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4" rupBuild="20225"/>
  <workbookPr autoCompressPictures="0"/>
  <bookViews>
    <workbookView xWindow="680" yWindow="160" windowWidth="20300" windowHeight="14440" activeTab="1"/>
  </bookViews>
  <sheets>
    <sheet name="2010" sheetId="3" r:id="rId1"/>
    <sheet name="Summary" sheetId="14" r:id="rId2"/>
    <sheet name="Notes" sheetId="12" r:id="rId3"/>
  </sheet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H28" i="14" l="1"/>
  <c r="G28" i="14"/>
  <c r="H27" i="14"/>
  <c r="G27" i="14"/>
  <c r="H25" i="14"/>
  <c r="G25" i="14"/>
  <c r="H24" i="14"/>
  <c r="H23" i="14"/>
  <c r="H22" i="14"/>
  <c r="H21" i="14"/>
  <c r="G24" i="14"/>
  <c r="G23" i="14"/>
  <c r="G22" i="14"/>
  <c r="G21" i="14"/>
  <c r="L2" i="14"/>
  <c r="P2" i="14"/>
  <c r="L3" i="14"/>
  <c r="L4" i="14"/>
  <c r="M2" i="14"/>
  <c r="N2" i="14"/>
  <c r="O2" i="14"/>
  <c r="Q2" i="14"/>
  <c r="R2" i="14"/>
  <c r="M3" i="14"/>
  <c r="N3" i="14"/>
  <c r="O3" i="14"/>
  <c r="P3" i="14"/>
  <c r="Q3" i="14"/>
  <c r="R3" i="14"/>
  <c r="M4" i="14"/>
  <c r="N4" i="14"/>
  <c r="O4" i="14"/>
  <c r="P4" i="14"/>
  <c r="Q4" i="14"/>
  <c r="R4" i="14"/>
  <c r="L5" i="14"/>
  <c r="M5" i="14"/>
  <c r="N5" i="14"/>
  <c r="O5" i="14"/>
  <c r="P5" i="14"/>
  <c r="Q5" i="14"/>
  <c r="R5" i="14"/>
  <c r="L6" i="14"/>
  <c r="M6" i="14"/>
  <c r="N6" i="14"/>
  <c r="O6" i="14"/>
  <c r="P6" i="14"/>
  <c r="Q6" i="14"/>
  <c r="R6" i="14"/>
  <c r="L7" i="14"/>
  <c r="M7" i="14"/>
  <c r="N7" i="14"/>
  <c r="O7" i="14"/>
  <c r="P7" i="14"/>
  <c r="Q7" i="14"/>
  <c r="R7" i="14"/>
  <c r="L8" i="14"/>
  <c r="M8" i="14"/>
  <c r="N8" i="14"/>
  <c r="O8" i="14"/>
  <c r="P8" i="14"/>
  <c r="Q8" i="14"/>
  <c r="R8" i="14"/>
  <c r="L9" i="14"/>
  <c r="M9" i="14"/>
  <c r="N9" i="14"/>
  <c r="O9" i="14"/>
  <c r="P9" i="14"/>
  <c r="Q9" i="14"/>
  <c r="R9" i="14"/>
  <c r="L10" i="14"/>
  <c r="M10" i="14"/>
  <c r="N10" i="14"/>
  <c r="O10" i="14"/>
  <c r="P10" i="14"/>
  <c r="Q10" i="14"/>
  <c r="R10" i="14"/>
  <c r="L11" i="14"/>
  <c r="M11" i="14"/>
  <c r="N11" i="14"/>
  <c r="O11" i="14"/>
  <c r="P11" i="14"/>
  <c r="Q11" i="14"/>
  <c r="R11" i="14"/>
  <c r="L12" i="14"/>
  <c r="M12" i="14"/>
  <c r="N12" i="14"/>
  <c r="O12" i="14"/>
  <c r="P12" i="14"/>
  <c r="Q12" i="14"/>
  <c r="R12" i="14"/>
  <c r="L13" i="14"/>
  <c r="M13" i="14"/>
  <c r="N13" i="14"/>
  <c r="O13" i="14"/>
  <c r="P13" i="14"/>
  <c r="Q13" i="14"/>
  <c r="R13" i="14"/>
  <c r="L14" i="14"/>
  <c r="M14" i="14"/>
  <c r="N14" i="14"/>
  <c r="O14" i="14"/>
  <c r="P14" i="14"/>
  <c r="Q14" i="14"/>
  <c r="R14" i="14"/>
  <c r="L15" i="14"/>
  <c r="M15" i="14"/>
  <c r="N15" i="14"/>
  <c r="O15" i="14"/>
  <c r="P15" i="14"/>
  <c r="Q15" i="14"/>
  <c r="R15" i="14"/>
  <c r="L16" i="14"/>
  <c r="M16" i="14"/>
  <c r="N16" i="14"/>
  <c r="O16" i="14"/>
  <c r="P16" i="14"/>
  <c r="Q16" i="14"/>
  <c r="R16" i="14"/>
  <c r="L17" i="14"/>
  <c r="M17" i="14"/>
  <c r="N17" i="14"/>
  <c r="O17" i="14"/>
  <c r="P17" i="14"/>
  <c r="Q17" i="14"/>
  <c r="R17" i="14"/>
  <c r="L18" i="14"/>
  <c r="M18" i="14"/>
  <c r="N18" i="14"/>
  <c r="O18" i="14"/>
  <c r="P18" i="14"/>
  <c r="Q18" i="14"/>
  <c r="R18" i="14"/>
  <c r="L19" i="14"/>
  <c r="M19" i="14"/>
  <c r="N19" i="14"/>
  <c r="O19" i="14"/>
  <c r="P19" i="14"/>
  <c r="Q19" i="14"/>
  <c r="R19" i="14"/>
  <c r="L20" i="14"/>
  <c r="M20" i="14"/>
  <c r="N20" i="14"/>
  <c r="O20" i="14"/>
  <c r="P20" i="14"/>
  <c r="Q20" i="14"/>
  <c r="R20" i="14"/>
  <c r="L21" i="14"/>
  <c r="M21" i="14"/>
  <c r="N21" i="14"/>
  <c r="O21" i="14"/>
  <c r="P21" i="14"/>
  <c r="Q21" i="14"/>
  <c r="R21" i="14"/>
  <c r="L22" i="14"/>
  <c r="M22" i="14"/>
  <c r="N22" i="14"/>
  <c r="O22" i="14"/>
  <c r="P22" i="14"/>
  <c r="Q22" i="14"/>
  <c r="R22" i="14"/>
  <c r="L23" i="14"/>
  <c r="M23" i="14"/>
  <c r="N23" i="14"/>
  <c r="O23" i="14"/>
  <c r="P23" i="14"/>
  <c r="Q23" i="14"/>
  <c r="R23" i="14"/>
  <c r="L24" i="14"/>
  <c r="M24" i="14"/>
  <c r="N24" i="14"/>
  <c r="O24" i="14"/>
  <c r="P24" i="14"/>
  <c r="Q24" i="14"/>
  <c r="R24" i="14"/>
  <c r="L25" i="14"/>
  <c r="M25" i="14"/>
  <c r="N25" i="14"/>
  <c r="O25" i="14"/>
  <c r="P25" i="14"/>
  <c r="Q25" i="14"/>
  <c r="R25" i="14"/>
  <c r="L26" i="14"/>
  <c r="M26" i="14"/>
  <c r="N26" i="14"/>
  <c r="O26" i="14"/>
  <c r="P26" i="14"/>
  <c r="Q26" i="14"/>
  <c r="R26" i="14"/>
  <c r="L27" i="14"/>
  <c r="M27" i="14"/>
  <c r="N27" i="14"/>
  <c r="O27" i="14"/>
  <c r="P27" i="14"/>
  <c r="Q27" i="14"/>
  <c r="R27" i="14"/>
  <c r="L28" i="14"/>
  <c r="M28" i="14"/>
  <c r="N28" i="14"/>
  <c r="O28" i="14"/>
  <c r="P28" i="14"/>
  <c r="Q28" i="14"/>
  <c r="R28" i="14"/>
  <c r="L29" i="14"/>
  <c r="M29" i="14"/>
  <c r="N29" i="14"/>
  <c r="O29" i="14"/>
  <c r="P29" i="14"/>
  <c r="Q29" i="14"/>
  <c r="R29" i="14"/>
  <c r="L30" i="14"/>
  <c r="M30" i="14"/>
  <c r="N30" i="14"/>
  <c r="O30" i="14"/>
  <c r="P30" i="14"/>
  <c r="Q30" i="14"/>
  <c r="R30" i="14"/>
  <c r="L31" i="14"/>
  <c r="M31" i="14"/>
  <c r="N31" i="14"/>
  <c r="O31" i="14"/>
  <c r="P31" i="14"/>
  <c r="Q31" i="14"/>
  <c r="R31" i="14"/>
  <c r="L32" i="14"/>
  <c r="M32" i="14"/>
  <c r="N32" i="14"/>
  <c r="O32" i="14"/>
  <c r="P32" i="14"/>
  <c r="Q32" i="14"/>
  <c r="R32" i="14"/>
  <c r="L33" i="14"/>
  <c r="M33" i="14"/>
  <c r="N33" i="14"/>
  <c r="O33" i="14"/>
  <c r="P33" i="14"/>
  <c r="Q33" i="14"/>
  <c r="R33" i="14"/>
  <c r="L34" i="14"/>
  <c r="M34" i="14"/>
  <c r="N34" i="14"/>
  <c r="O34" i="14"/>
  <c r="P34" i="14"/>
  <c r="Q34" i="14"/>
  <c r="R34" i="14"/>
  <c r="L35" i="14"/>
  <c r="M35" i="14"/>
  <c r="N35" i="14"/>
  <c r="O35" i="14"/>
  <c r="P35" i="14"/>
  <c r="Q35" i="14"/>
  <c r="R35" i="14"/>
  <c r="L36" i="14"/>
  <c r="M36" i="14"/>
  <c r="N36" i="14"/>
  <c r="O36" i="14"/>
  <c r="P36" i="14"/>
  <c r="Q36" i="14"/>
  <c r="R36" i="14"/>
  <c r="L37" i="14"/>
  <c r="M37" i="14"/>
  <c r="N37" i="14"/>
  <c r="O37" i="14"/>
  <c r="P37" i="14"/>
  <c r="Q37" i="14"/>
  <c r="R37" i="14"/>
  <c r="L38" i="14"/>
  <c r="M38" i="14"/>
  <c r="N38" i="14"/>
  <c r="O38" i="14"/>
  <c r="P38" i="14"/>
  <c r="Q38" i="14"/>
  <c r="R38" i="14"/>
  <c r="L39" i="14"/>
  <c r="M39" i="14"/>
  <c r="N39" i="14"/>
  <c r="O39" i="14"/>
  <c r="P39" i="14"/>
  <c r="Q39" i="14"/>
  <c r="R39" i="14"/>
  <c r="L40" i="14"/>
  <c r="M40" i="14"/>
  <c r="N40" i="14"/>
  <c r="O40" i="14"/>
  <c r="P40" i="14"/>
  <c r="Q40" i="14"/>
  <c r="R40" i="14"/>
  <c r="L41" i="14"/>
  <c r="M41" i="14"/>
  <c r="N41" i="14"/>
  <c r="O41" i="14"/>
  <c r="P41" i="14"/>
  <c r="Q41" i="14"/>
  <c r="R41" i="14"/>
  <c r="L42" i="14"/>
  <c r="M42" i="14"/>
  <c r="N42" i="14"/>
  <c r="O42" i="14"/>
  <c r="P42" i="14"/>
  <c r="Q42" i="14"/>
  <c r="R42" i="14"/>
  <c r="L43" i="14"/>
  <c r="M43" i="14"/>
  <c r="N43" i="14"/>
  <c r="O43" i="14"/>
  <c r="P43" i="14"/>
  <c r="Q43" i="14"/>
  <c r="R43" i="14"/>
  <c r="L44" i="14"/>
  <c r="M44" i="14"/>
  <c r="N44" i="14"/>
  <c r="O44" i="14"/>
  <c r="P44" i="14"/>
  <c r="Q44" i="14"/>
  <c r="R44" i="14"/>
  <c r="L45" i="14"/>
  <c r="M45" i="14"/>
  <c r="N45" i="14"/>
  <c r="O45" i="14"/>
  <c r="P45" i="14"/>
  <c r="Q45" i="14"/>
  <c r="R45" i="14"/>
  <c r="L46" i="14"/>
  <c r="M46" i="14"/>
  <c r="N46" i="14"/>
  <c r="O46" i="14"/>
  <c r="P46" i="14"/>
  <c r="Q46" i="14"/>
  <c r="R46" i="14"/>
  <c r="L47" i="14"/>
  <c r="M47" i="14"/>
  <c r="N47" i="14"/>
  <c r="O47" i="14"/>
  <c r="P47" i="14"/>
  <c r="Q47" i="14"/>
  <c r="R47" i="14"/>
  <c r="L48" i="14"/>
  <c r="M48" i="14"/>
  <c r="N48" i="14"/>
  <c r="O48" i="14"/>
  <c r="P48" i="14"/>
  <c r="Q48" i="14"/>
  <c r="R48" i="14"/>
  <c r="L49" i="14"/>
  <c r="M49" i="14"/>
  <c r="N49" i="14"/>
  <c r="O49" i="14"/>
  <c r="P49" i="14"/>
  <c r="Q49" i="14"/>
  <c r="R49" i="14"/>
  <c r="L50" i="14"/>
  <c r="M50" i="14"/>
  <c r="N50" i="14"/>
  <c r="O50" i="14"/>
  <c r="P50" i="14"/>
  <c r="Q50" i="14"/>
  <c r="R50" i="14"/>
  <c r="L51" i="14"/>
  <c r="M51" i="14"/>
  <c r="N51" i="14"/>
  <c r="O51" i="14"/>
  <c r="P51" i="14"/>
  <c r="Q51" i="14"/>
  <c r="R51" i="14"/>
  <c r="L52" i="14"/>
  <c r="M52" i="14"/>
  <c r="N52" i="14"/>
  <c r="O52" i="14"/>
  <c r="P52" i="14"/>
  <c r="Q52" i="14"/>
  <c r="R52" i="14"/>
  <c r="L53" i="14"/>
  <c r="M53" i="14"/>
  <c r="N53" i="14"/>
  <c r="O53" i="14"/>
  <c r="P53" i="14"/>
  <c r="Q53" i="14"/>
  <c r="R53" i="14"/>
  <c r="L54" i="14"/>
  <c r="M54" i="14"/>
  <c r="N54" i="14"/>
  <c r="O54" i="14"/>
  <c r="P54" i="14"/>
  <c r="Q54" i="14"/>
  <c r="R54" i="14"/>
  <c r="L55" i="14"/>
  <c r="M55" i="14"/>
  <c r="N55" i="14"/>
  <c r="O55" i="14"/>
  <c r="P55" i="14"/>
  <c r="Q55" i="14"/>
  <c r="R55" i="14"/>
  <c r="L56" i="14"/>
  <c r="M56" i="14"/>
  <c r="N56" i="14"/>
  <c r="O56" i="14"/>
  <c r="P56" i="14"/>
  <c r="Q56" i="14"/>
  <c r="R56" i="14"/>
  <c r="L57" i="14"/>
  <c r="M57" i="14"/>
  <c r="N57" i="14"/>
  <c r="O57" i="14"/>
  <c r="P57" i="14"/>
  <c r="Q57" i="14"/>
  <c r="R57" i="14"/>
  <c r="L58" i="14"/>
  <c r="M58" i="14"/>
  <c r="N58" i="14"/>
  <c r="O58" i="14"/>
  <c r="P58" i="14"/>
  <c r="Q58" i="14"/>
  <c r="R58" i="14"/>
  <c r="L59" i="14"/>
  <c r="M59" i="14"/>
  <c r="N59" i="14"/>
  <c r="O59" i="14"/>
  <c r="P59" i="14"/>
  <c r="Q59" i="14"/>
  <c r="R59" i="14"/>
  <c r="L60" i="14"/>
  <c r="M60" i="14"/>
  <c r="N60" i="14"/>
  <c r="O60" i="14"/>
  <c r="P60" i="14"/>
  <c r="Q60" i="14"/>
  <c r="R60" i="14"/>
  <c r="L61" i="14"/>
  <c r="M61" i="14"/>
  <c r="N61" i="14"/>
  <c r="O61" i="14"/>
  <c r="P61" i="14"/>
  <c r="Q61" i="14"/>
  <c r="R61" i="14"/>
  <c r="L62" i="14"/>
  <c r="M62" i="14"/>
  <c r="N62" i="14"/>
  <c r="O62" i="14"/>
  <c r="P62" i="14"/>
  <c r="Q62" i="14"/>
  <c r="R62" i="14"/>
  <c r="L63" i="14"/>
  <c r="M63" i="14"/>
  <c r="N63" i="14"/>
  <c r="O63" i="14"/>
  <c r="P63" i="14"/>
  <c r="Q63" i="14"/>
  <c r="R63" i="14"/>
  <c r="L64" i="14"/>
  <c r="M64" i="14"/>
  <c r="N64" i="14"/>
  <c r="O64" i="14"/>
  <c r="P64" i="14"/>
  <c r="Q64" i="14"/>
  <c r="R64" i="14"/>
  <c r="L65" i="14"/>
  <c r="M65" i="14"/>
  <c r="N65" i="14"/>
  <c r="O65" i="14"/>
  <c r="P65" i="14"/>
  <c r="Q65" i="14"/>
  <c r="R65" i="14"/>
  <c r="L66" i="14"/>
  <c r="M66" i="14"/>
  <c r="N66" i="14"/>
  <c r="O66" i="14"/>
  <c r="P66" i="14"/>
  <c r="Q66" i="14"/>
  <c r="R66" i="14"/>
  <c r="L67" i="14"/>
  <c r="M67" i="14"/>
  <c r="N67" i="14"/>
  <c r="O67" i="14"/>
  <c r="P67" i="14"/>
  <c r="Q67" i="14"/>
  <c r="R67" i="14"/>
  <c r="L68" i="14"/>
  <c r="M68" i="14"/>
  <c r="N68" i="14"/>
  <c r="O68" i="14"/>
  <c r="P68" i="14"/>
  <c r="Q68" i="14"/>
  <c r="R68" i="14"/>
  <c r="L69" i="14"/>
  <c r="M69" i="14"/>
  <c r="N69" i="14"/>
  <c r="O69" i="14"/>
  <c r="P69" i="14"/>
  <c r="Q69" i="14"/>
  <c r="R69" i="14"/>
  <c r="L70" i="14"/>
  <c r="M70" i="14"/>
  <c r="N70" i="14"/>
  <c r="O70" i="14"/>
  <c r="P70" i="14"/>
  <c r="Q70" i="14"/>
  <c r="R70" i="14"/>
  <c r="L71" i="14"/>
  <c r="M71" i="14"/>
  <c r="N71" i="14"/>
  <c r="O71" i="14"/>
  <c r="P71" i="14"/>
  <c r="Q71" i="14"/>
  <c r="R71" i="14"/>
  <c r="L72" i="14"/>
  <c r="M72" i="14"/>
  <c r="N72" i="14"/>
  <c r="O72" i="14"/>
  <c r="P72" i="14"/>
  <c r="Q72" i="14"/>
  <c r="R72" i="14"/>
  <c r="L73" i="14"/>
  <c r="M73" i="14"/>
  <c r="N73" i="14"/>
  <c r="O73" i="14"/>
  <c r="P73" i="14"/>
  <c r="Q73" i="14"/>
  <c r="R73" i="14"/>
  <c r="L74" i="14"/>
  <c r="M74" i="14"/>
  <c r="N74" i="14"/>
  <c r="O74" i="14"/>
  <c r="P74" i="14"/>
  <c r="Q74" i="14"/>
  <c r="R74" i="14"/>
  <c r="L75" i="14"/>
  <c r="M75" i="14"/>
  <c r="N75" i="14"/>
  <c r="O75" i="14"/>
  <c r="P75" i="14"/>
  <c r="Q75" i="14"/>
  <c r="R75" i="14"/>
  <c r="L76" i="14"/>
  <c r="M76" i="14"/>
  <c r="N76" i="14"/>
  <c r="O76" i="14"/>
  <c r="P76" i="14"/>
  <c r="Q76" i="14"/>
  <c r="R76" i="14"/>
  <c r="L77" i="14"/>
  <c r="M77" i="14"/>
  <c r="N77" i="14"/>
  <c r="O77" i="14"/>
  <c r="P77" i="14"/>
  <c r="Q77" i="14"/>
  <c r="R77" i="14"/>
  <c r="L78" i="14"/>
  <c r="M78" i="14"/>
  <c r="N78" i="14"/>
  <c r="O78" i="14"/>
  <c r="P78" i="14"/>
  <c r="Q78" i="14"/>
  <c r="R78" i="14"/>
  <c r="L79" i="14"/>
  <c r="M79" i="14"/>
  <c r="N79" i="14"/>
  <c r="O79" i="14"/>
  <c r="P79" i="14"/>
  <c r="Q79" i="14"/>
  <c r="R79" i="14"/>
  <c r="L80" i="14"/>
  <c r="M80" i="14"/>
  <c r="N80" i="14"/>
  <c r="O80" i="14"/>
  <c r="P80" i="14"/>
  <c r="Q80" i="14"/>
  <c r="R80" i="14"/>
  <c r="L81" i="14"/>
  <c r="M81" i="14"/>
  <c r="N81" i="14"/>
  <c r="O81" i="14"/>
  <c r="P81" i="14"/>
  <c r="Q81" i="14"/>
  <c r="R81" i="14"/>
  <c r="L82" i="14"/>
  <c r="M82" i="14"/>
  <c r="N82" i="14"/>
  <c r="O82" i="14"/>
  <c r="P82" i="14"/>
  <c r="Q82" i="14"/>
  <c r="R82" i="14"/>
  <c r="L83" i="14"/>
  <c r="M83" i="14"/>
  <c r="N83" i="14"/>
  <c r="O83" i="14"/>
  <c r="P83" i="14"/>
  <c r="Q83" i="14"/>
  <c r="R83" i="14"/>
  <c r="L84" i="14"/>
  <c r="M84" i="14"/>
  <c r="N84" i="14"/>
  <c r="O84" i="14"/>
  <c r="P84" i="14"/>
  <c r="Q84" i="14"/>
  <c r="R84" i="14"/>
  <c r="L85" i="14"/>
  <c r="M85" i="14"/>
  <c r="N85" i="14"/>
  <c r="O85" i="14"/>
  <c r="P85" i="14"/>
  <c r="Q85" i="14"/>
  <c r="R85" i="14"/>
  <c r="L86" i="14"/>
  <c r="M86" i="14"/>
  <c r="N86" i="14"/>
  <c r="O86" i="14"/>
  <c r="P86" i="14"/>
  <c r="Q86" i="14"/>
  <c r="R86" i="14"/>
  <c r="L87" i="14"/>
  <c r="M87" i="14"/>
  <c r="N87" i="14"/>
  <c r="O87" i="14"/>
  <c r="P87" i="14"/>
  <c r="Q87" i="14"/>
  <c r="R87" i="14"/>
  <c r="L88" i="14"/>
  <c r="M88" i="14"/>
  <c r="N88" i="14"/>
  <c r="O88" i="14"/>
  <c r="P88" i="14"/>
  <c r="Q88" i="14"/>
  <c r="R88" i="14"/>
  <c r="L89" i="14"/>
  <c r="M89" i="14"/>
  <c r="N89" i="14"/>
  <c r="O89" i="14"/>
  <c r="P89" i="14"/>
  <c r="Q89" i="14"/>
  <c r="R89" i="14"/>
  <c r="L90" i="14"/>
  <c r="M90" i="14"/>
  <c r="N90" i="14"/>
  <c r="O90" i="14"/>
  <c r="P90" i="14"/>
  <c r="Q90" i="14"/>
  <c r="R90" i="14"/>
  <c r="L91" i="14"/>
  <c r="M91" i="14"/>
  <c r="N91" i="14"/>
  <c r="O91" i="14"/>
  <c r="P91" i="14"/>
  <c r="Q91" i="14"/>
  <c r="R91" i="14"/>
  <c r="L92" i="14"/>
  <c r="M92" i="14"/>
  <c r="N92" i="14"/>
  <c r="O92" i="14"/>
  <c r="P92" i="14"/>
  <c r="Q92" i="14"/>
  <c r="R92" i="14"/>
  <c r="L93" i="14"/>
  <c r="M93" i="14"/>
  <c r="N93" i="14"/>
  <c r="O93" i="14"/>
  <c r="P93" i="14"/>
  <c r="Q93" i="14"/>
  <c r="R93" i="14"/>
  <c r="L94" i="14"/>
  <c r="M94" i="14"/>
  <c r="N94" i="14"/>
  <c r="O94" i="14"/>
  <c r="P94" i="14"/>
  <c r="Q94" i="14"/>
  <c r="R94" i="14"/>
  <c r="L95" i="14"/>
  <c r="M95" i="14"/>
  <c r="N95" i="14"/>
  <c r="O95" i="14"/>
  <c r="P95" i="14"/>
  <c r="Q95" i="14"/>
  <c r="R95" i="14"/>
  <c r="L96" i="14"/>
  <c r="M96" i="14"/>
  <c r="N96" i="14"/>
  <c r="O96" i="14"/>
  <c r="P96" i="14"/>
  <c r="Q96" i="14"/>
  <c r="R96" i="14"/>
  <c r="L97" i="14"/>
  <c r="M97" i="14"/>
  <c r="N97" i="14"/>
  <c r="O97" i="14"/>
  <c r="P97" i="14"/>
  <c r="Q97" i="14"/>
  <c r="R97" i="14"/>
  <c r="L98" i="14"/>
  <c r="M98" i="14"/>
  <c r="N98" i="14"/>
  <c r="O98" i="14"/>
  <c r="P98" i="14"/>
  <c r="Q98" i="14"/>
  <c r="R98" i="14"/>
  <c r="L99" i="14"/>
  <c r="M99" i="14"/>
  <c r="N99" i="14"/>
  <c r="O99" i="14"/>
  <c r="P99" i="14"/>
  <c r="Q99" i="14"/>
  <c r="R99" i="14"/>
  <c r="L100" i="14"/>
  <c r="M100" i="14"/>
  <c r="N100" i="14"/>
  <c r="O100" i="14"/>
  <c r="P100" i="14"/>
  <c r="Q100" i="14"/>
  <c r="R100" i="14"/>
  <c r="L101" i="14"/>
  <c r="M101" i="14"/>
  <c r="N101" i="14"/>
  <c r="O101" i="14"/>
  <c r="P101" i="14"/>
  <c r="Q101" i="14"/>
  <c r="R101" i="14"/>
  <c r="L102" i="14"/>
  <c r="M102" i="14"/>
  <c r="N102" i="14"/>
  <c r="O102" i="14"/>
  <c r="P102" i="14"/>
  <c r="Q102" i="14"/>
  <c r="R102" i="14"/>
  <c r="L103" i="14"/>
  <c r="M103" i="14"/>
  <c r="N103" i="14"/>
  <c r="O103" i="14"/>
  <c r="P103" i="14"/>
  <c r="Q103" i="14"/>
  <c r="R103" i="14"/>
  <c r="L104" i="14"/>
  <c r="M104" i="14"/>
  <c r="N104" i="14"/>
  <c r="O104" i="14"/>
  <c r="P104" i="14"/>
  <c r="Q104" i="14"/>
  <c r="R104" i="14"/>
  <c r="L105" i="14"/>
  <c r="M105" i="14"/>
  <c r="N105" i="14"/>
  <c r="O105" i="14"/>
  <c r="P105" i="14"/>
  <c r="Q105" i="14"/>
  <c r="R105" i="14"/>
  <c r="L106" i="14"/>
  <c r="M106" i="14"/>
  <c r="N106" i="14"/>
  <c r="O106" i="14"/>
  <c r="P106" i="14"/>
  <c r="Q106" i="14"/>
  <c r="R106" i="14"/>
  <c r="L107" i="14"/>
  <c r="M107" i="14"/>
  <c r="N107" i="14"/>
  <c r="O107" i="14"/>
  <c r="P107" i="14"/>
  <c r="Q107" i="14"/>
  <c r="R107" i="14"/>
  <c r="L108" i="14"/>
  <c r="M108" i="14"/>
  <c r="N108" i="14"/>
  <c r="O108" i="14"/>
  <c r="P108" i="14"/>
  <c r="Q108" i="14"/>
  <c r="R108" i="14"/>
  <c r="L109" i="14"/>
  <c r="M109" i="14"/>
  <c r="N109" i="14"/>
  <c r="O109" i="14"/>
  <c r="P109" i="14"/>
  <c r="Q109" i="14"/>
  <c r="R109" i="14"/>
  <c r="L110" i="14"/>
  <c r="M110" i="14"/>
  <c r="N110" i="14"/>
  <c r="O110" i="14"/>
  <c r="P110" i="14"/>
  <c r="Q110" i="14"/>
  <c r="R110" i="14"/>
  <c r="L111" i="14"/>
  <c r="M111" i="14"/>
  <c r="N111" i="14"/>
  <c r="O111" i="14"/>
  <c r="P111" i="14"/>
  <c r="Q111" i="14"/>
  <c r="R111" i="14"/>
  <c r="L112" i="14"/>
  <c r="M112" i="14"/>
  <c r="N112" i="14"/>
  <c r="O112" i="14"/>
  <c r="P112" i="14"/>
  <c r="Q112" i="14"/>
  <c r="R112" i="14"/>
  <c r="L113" i="14"/>
  <c r="M113" i="14"/>
  <c r="N113" i="14"/>
  <c r="O113" i="14"/>
  <c r="P113" i="14"/>
  <c r="Q113" i="14"/>
  <c r="R113" i="14"/>
  <c r="L114" i="14"/>
  <c r="M114" i="14"/>
  <c r="N114" i="14"/>
  <c r="O114" i="14"/>
  <c r="P114" i="14"/>
  <c r="Q114" i="14"/>
  <c r="R114" i="14"/>
  <c r="L115" i="14"/>
  <c r="M115" i="14"/>
  <c r="N115" i="14"/>
  <c r="O115" i="14"/>
  <c r="P115" i="14"/>
  <c r="Q115" i="14"/>
  <c r="R115" i="14"/>
  <c r="L116" i="14"/>
  <c r="M116" i="14"/>
  <c r="N116" i="14"/>
  <c r="O116" i="14"/>
  <c r="P116" i="14"/>
  <c r="Q116" i="14"/>
  <c r="R116" i="14"/>
  <c r="L117" i="14"/>
  <c r="M117" i="14"/>
  <c r="N117" i="14"/>
  <c r="O117" i="14"/>
  <c r="P117" i="14"/>
  <c r="Q117" i="14"/>
  <c r="R117" i="14"/>
  <c r="L118" i="14"/>
  <c r="M118" i="14"/>
  <c r="N118" i="14"/>
  <c r="O118" i="14"/>
  <c r="P118" i="14"/>
  <c r="Q118" i="14"/>
  <c r="R118" i="14"/>
  <c r="L119" i="14"/>
  <c r="M119" i="14"/>
  <c r="N119" i="14"/>
  <c r="O119" i="14"/>
  <c r="P119" i="14"/>
  <c r="Q119" i="14"/>
  <c r="R119" i="14"/>
  <c r="L120" i="14"/>
  <c r="M120" i="14"/>
  <c r="N120" i="14"/>
  <c r="O120" i="14"/>
  <c r="P120" i="14"/>
  <c r="Q120" i="14"/>
  <c r="R120" i="14"/>
  <c r="L121" i="14"/>
  <c r="M121" i="14"/>
  <c r="N121" i="14"/>
  <c r="O121" i="14"/>
  <c r="P121" i="14"/>
  <c r="Q121" i="14"/>
  <c r="R121" i="14"/>
  <c r="L122" i="14"/>
  <c r="M122" i="14"/>
  <c r="N122" i="14"/>
  <c r="O122" i="14"/>
  <c r="P122" i="14"/>
  <c r="Q122" i="14"/>
  <c r="R122" i="14"/>
  <c r="L123" i="14"/>
  <c r="M123" i="14"/>
  <c r="N123" i="14"/>
  <c r="O123" i="14"/>
  <c r="P123" i="14"/>
  <c r="Q123" i="14"/>
  <c r="R123" i="14"/>
  <c r="L124" i="14"/>
  <c r="M124" i="14"/>
  <c r="N124" i="14"/>
  <c r="O124" i="14"/>
  <c r="P124" i="14"/>
  <c r="Q124" i="14"/>
  <c r="R124" i="14"/>
  <c r="L125" i="14"/>
  <c r="M125" i="14"/>
  <c r="N125" i="14"/>
  <c r="O125" i="14"/>
  <c r="P125" i="14"/>
  <c r="Q125" i="14"/>
  <c r="R125" i="14"/>
  <c r="L126" i="14"/>
  <c r="M126" i="14"/>
  <c r="N126" i="14"/>
  <c r="O126" i="14"/>
  <c r="P126" i="14"/>
  <c r="Q126" i="14"/>
  <c r="R126" i="14"/>
  <c r="L127" i="14"/>
  <c r="M127" i="14"/>
  <c r="N127" i="14"/>
  <c r="O127" i="14"/>
  <c r="P127" i="14"/>
  <c r="Q127" i="14"/>
  <c r="R127" i="14"/>
  <c r="L128" i="14"/>
  <c r="M128" i="14"/>
  <c r="N128" i="14"/>
  <c r="O128" i="14"/>
  <c r="P128" i="14"/>
  <c r="Q128" i="14"/>
  <c r="R128" i="14"/>
  <c r="L129" i="14"/>
  <c r="M129" i="14"/>
  <c r="N129" i="14"/>
  <c r="O129" i="14"/>
  <c r="P129" i="14"/>
  <c r="Q129" i="14"/>
  <c r="R129" i="14"/>
  <c r="L130" i="14"/>
  <c r="M130" i="14"/>
  <c r="N130" i="14"/>
  <c r="O130" i="14"/>
  <c r="P130" i="14"/>
  <c r="Q130" i="14"/>
  <c r="R130" i="14"/>
  <c r="L131" i="14"/>
  <c r="M131" i="14"/>
  <c r="N131" i="14"/>
  <c r="O131" i="14"/>
  <c r="P131" i="14"/>
  <c r="Q131" i="14"/>
  <c r="R131" i="14"/>
  <c r="L132" i="14"/>
  <c r="M132" i="14"/>
  <c r="N132" i="14"/>
  <c r="O132" i="14"/>
  <c r="P132" i="14"/>
  <c r="Q132" i="14"/>
  <c r="R132" i="14"/>
  <c r="L133" i="14"/>
  <c r="M133" i="14"/>
  <c r="N133" i="14"/>
  <c r="O133" i="14"/>
  <c r="P133" i="14"/>
  <c r="Q133" i="14"/>
  <c r="R133" i="14"/>
  <c r="L134" i="14"/>
  <c r="M134" i="14"/>
  <c r="N134" i="14"/>
  <c r="O134" i="14"/>
  <c r="P134" i="14"/>
  <c r="Q134" i="14"/>
  <c r="R134" i="14"/>
  <c r="L135" i="14"/>
  <c r="M135" i="14"/>
  <c r="N135" i="14"/>
  <c r="O135" i="14"/>
  <c r="P135" i="14"/>
  <c r="Q135" i="14"/>
  <c r="R135" i="14"/>
  <c r="L136" i="14"/>
  <c r="M136" i="14"/>
  <c r="N136" i="14"/>
  <c r="O136" i="14"/>
  <c r="P136" i="14"/>
  <c r="Q136" i="14"/>
  <c r="R136" i="14"/>
  <c r="L137" i="14"/>
  <c r="M137" i="14"/>
  <c r="N137" i="14"/>
  <c r="O137" i="14"/>
  <c r="P137" i="14"/>
  <c r="Q137" i="14"/>
  <c r="R137" i="14"/>
  <c r="L138" i="14"/>
  <c r="M138" i="14"/>
  <c r="N138" i="14"/>
  <c r="O138" i="14"/>
  <c r="P138" i="14"/>
  <c r="Q138" i="14"/>
  <c r="R138" i="14"/>
  <c r="L139" i="14"/>
  <c r="M139" i="14"/>
  <c r="N139" i="14"/>
  <c r="O139" i="14"/>
  <c r="P139" i="14"/>
  <c r="Q139" i="14"/>
  <c r="R139" i="14"/>
  <c r="L140" i="14"/>
  <c r="M140" i="14"/>
  <c r="N140" i="14"/>
  <c r="O140" i="14"/>
  <c r="P140" i="14"/>
  <c r="Q140" i="14"/>
  <c r="R140" i="14"/>
  <c r="L141" i="14"/>
  <c r="M141" i="14"/>
  <c r="N141" i="14"/>
  <c r="O141" i="14"/>
  <c r="P141" i="14"/>
  <c r="Q141" i="14"/>
  <c r="R141" i="14"/>
  <c r="L142" i="14"/>
  <c r="M142" i="14"/>
  <c r="N142" i="14"/>
  <c r="O142" i="14"/>
  <c r="P142" i="14"/>
  <c r="Q142" i="14"/>
  <c r="R142" i="14"/>
  <c r="L143" i="14"/>
  <c r="M143" i="14"/>
  <c r="N143" i="14"/>
  <c r="O143" i="14"/>
  <c r="P143" i="14"/>
  <c r="Q143" i="14"/>
  <c r="R143" i="14"/>
  <c r="L144" i="14"/>
  <c r="M144" i="14"/>
  <c r="N144" i="14"/>
  <c r="O144" i="14"/>
  <c r="P144" i="14"/>
  <c r="Q144" i="14"/>
  <c r="R144" i="14"/>
  <c r="L145" i="14"/>
  <c r="M145" i="14"/>
  <c r="N145" i="14"/>
  <c r="O145" i="14"/>
  <c r="P145" i="14"/>
  <c r="Q145" i="14"/>
  <c r="R145" i="14"/>
  <c r="L146" i="14"/>
  <c r="M146" i="14"/>
  <c r="N146" i="14"/>
  <c r="O146" i="14"/>
  <c r="P146" i="14"/>
  <c r="Q146" i="14"/>
  <c r="R146" i="14"/>
  <c r="L147" i="14"/>
  <c r="M147" i="14"/>
  <c r="N147" i="14"/>
  <c r="O147" i="14"/>
  <c r="P147" i="14"/>
  <c r="Q147" i="14"/>
  <c r="R147" i="14"/>
  <c r="L148" i="14"/>
  <c r="M148" i="14"/>
  <c r="N148" i="14"/>
  <c r="O148" i="14"/>
  <c r="P148" i="14"/>
  <c r="Q148" i="14"/>
  <c r="R148" i="14"/>
  <c r="L149" i="14"/>
  <c r="M149" i="14"/>
  <c r="N149" i="14"/>
  <c r="O149" i="14"/>
  <c r="P149" i="14"/>
  <c r="Q149" i="14"/>
  <c r="R149" i="14"/>
  <c r="L150" i="14"/>
  <c r="M150" i="14"/>
  <c r="N150" i="14"/>
  <c r="O150" i="14"/>
  <c r="P150" i="14"/>
  <c r="Q150" i="14"/>
  <c r="R150" i="14"/>
  <c r="L151" i="14"/>
  <c r="M151" i="14"/>
  <c r="N151" i="14"/>
  <c r="O151" i="14"/>
  <c r="P151" i="14"/>
  <c r="Q151" i="14"/>
  <c r="R151" i="14"/>
  <c r="L152" i="14"/>
  <c r="M152" i="14"/>
  <c r="N152" i="14"/>
  <c r="O152" i="14"/>
  <c r="P152" i="14"/>
  <c r="Q152" i="14"/>
  <c r="R152" i="14"/>
  <c r="L153" i="14"/>
  <c r="M153" i="14"/>
  <c r="N153" i="14"/>
  <c r="O153" i="14"/>
  <c r="P153" i="14"/>
  <c r="Q153" i="14"/>
  <c r="R153" i="14"/>
  <c r="L154" i="14"/>
  <c r="M154" i="14"/>
  <c r="N154" i="14"/>
  <c r="O154" i="14"/>
  <c r="P154" i="14"/>
  <c r="Q154" i="14"/>
  <c r="R154" i="14"/>
  <c r="L155" i="14"/>
  <c r="M155" i="14"/>
  <c r="N155" i="14"/>
  <c r="O155" i="14"/>
  <c r="P155" i="14"/>
  <c r="Q155" i="14"/>
  <c r="R155" i="14"/>
  <c r="L156" i="14"/>
  <c r="M156" i="14"/>
  <c r="N156" i="14"/>
  <c r="O156" i="14"/>
  <c r="P156" i="14"/>
  <c r="Q156" i="14"/>
  <c r="R156" i="14"/>
  <c r="L157" i="14"/>
  <c r="M157" i="14"/>
  <c r="N157" i="14"/>
  <c r="O157" i="14"/>
  <c r="P157" i="14"/>
  <c r="Q157" i="14"/>
  <c r="R157" i="14"/>
  <c r="L158" i="14"/>
  <c r="M158" i="14"/>
  <c r="N158" i="14"/>
  <c r="O158" i="14"/>
  <c r="P158" i="14"/>
  <c r="Q158" i="14"/>
  <c r="R158" i="14"/>
  <c r="L159" i="14"/>
  <c r="M159" i="14"/>
  <c r="N159" i="14"/>
  <c r="O159" i="14"/>
  <c r="P159" i="14"/>
  <c r="Q159" i="14"/>
  <c r="R159" i="14"/>
  <c r="L160" i="14"/>
  <c r="M160" i="14"/>
  <c r="N160" i="14"/>
  <c r="O160" i="14"/>
  <c r="P160" i="14"/>
  <c r="Q160" i="14"/>
  <c r="R160" i="14"/>
  <c r="L161" i="14"/>
  <c r="M161" i="14"/>
  <c r="N161" i="14"/>
  <c r="O161" i="14"/>
  <c r="P161" i="14"/>
  <c r="Q161" i="14"/>
  <c r="R161" i="14"/>
  <c r="L162" i="14"/>
  <c r="M162" i="14"/>
  <c r="N162" i="14"/>
  <c r="O162" i="14"/>
  <c r="P162" i="14"/>
  <c r="Q162" i="14"/>
  <c r="R162" i="14"/>
  <c r="L163" i="14"/>
  <c r="M163" i="14"/>
  <c r="N163" i="14"/>
  <c r="O163" i="14"/>
  <c r="P163" i="14"/>
  <c r="Q163" i="14"/>
  <c r="R163" i="14"/>
  <c r="L164" i="14"/>
  <c r="M164" i="14"/>
  <c r="N164" i="14"/>
  <c r="O164" i="14"/>
  <c r="P164" i="14"/>
  <c r="Q164" i="14"/>
  <c r="R164" i="14"/>
  <c r="L165" i="14"/>
  <c r="M165" i="14"/>
  <c r="N165" i="14"/>
  <c r="O165" i="14"/>
  <c r="P165" i="14"/>
  <c r="Q165" i="14"/>
  <c r="R165" i="14"/>
  <c r="L166" i="14"/>
  <c r="M166" i="14"/>
  <c r="N166" i="14"/>
  <c r="O166" i="14"/>
  <c r="P166" i="14"/>
  <c r="Q166" i="14"/>
  <c r="R166" i="14"/>
  <c r="L167" i="14"/>
  <c r="M167" i="14"/>
  <c r="N167" i="14"/>
  <c r="O167" i="14"/>
  <c r="P167" i="14"/>
  <c r="Q167" i="14"/>
  <c r="R167" i="14"/>
  <c r="L168" i="14"/>
  <c r="M168" i="14"/>
  <c r="N168" i="14"/>
  <c r="O168" i="14"/>
  <c r="P168" i="14"/>
  <c r="Q168" i="14"/>
  <c r="R168" i="14"/>
  <c r="L169" i="14"/>
  <c r="M169" i="14"/>
  <c r="N169" i="14"/>
  <c r="O169" i="14"/>
  <c r="P169" i="14"/>
  <c r="Q169" i="14"/>
  <c r="R169" i="14"/>
  <c r="L170" i="14"/>
  <c r="M170" i="14"/>
  <c r="N170" i="14"/>
  <c r="O170" i="14"/>
  <c r="P170" i="14"/>
  <c r="Q170" i="14"/>
  <c r="R170" i="14"/>
  <c r="L171" i="14"/>
  <c r="M171" i="14"/>
  <c r="N171" i="14"/>
  <c r="O171" i="14"/>
  <c r="P171" i="14"/>
  <c r="Q171" i="14"/>
  <c r="R171" i="14"/>
  <c r="L172" i="14"/>
  <c r="M172" i="14"/>
  <c r="N172" i="14"/>
  <c r="O172" i="14"/>
  <c r="P172" i="14"/>
  <c r="Q172" i="14"/>
  <c r="R172" i="14"/>
  <c r="L173" i="14"/>
  <c r="M173" i="14"/>
  <c r="N173" i="14"/>
  <c r="O173" i="14"/>
  <c r="P173" i="14"/>
  <c r="Q173" i="14"/>
  <c r="R173" i="14"/>
  <c r="L174" i="14"/>
  <c r="M174" i="14"/>
  <c r="N174" i="14"/>
  <c r="O174" i="14"/>
  <c r="P174" i="14"/>
  <c r="Q174" i="14"/>
  <c r="R174" i="14"/>
  <c r="L175" i="14"/>
  <c r="M175" i="14"/>
  <c r="N175" i="14"/>
  <c r="O175" i="14"/>
  <c r="P175" i="14"/>
  <c r="Q175" i="14"/>
  <c r="R175" i="14"/>
  <c r="L176" i="14"/>
  <c r="M176" i="14"/>
  <c r="N176" i="14"/>
  <c r="O176" i="14"/>
  <c r="P176" i="14"/>
  <c r="Q176" i="14"/>
  <c r="R176" i="14"/>
  <c r="L177" i="14"/>
  <c r="M177" i="14"/>
  <c r="N177" i="14"/>
  <c r="O177" i="14"/>
  <c r="P177" i="14"/>
  <c r="Q177" i="14"/>
  <c r="R177" i="14"/>
  <c r="L178" i="14"/>
  <c r="M178" i="14"/>
  <c r="N178" i="14"/>
  <c r="O178" i="14"/>
  <c r="P178" i="14"/>
  <c r="Q178" i="14"/>
  <c r="R178" i="14"/>
  <c r="L179" i="14"/>
  <c r="M179" i="14"/>
  <c r="N179" i="14"/>
  <c r="O179" i="14"/>
  <c r="P179" i="14"/>
  <c r="Q179" i="14"/>
  <c r="R179" i="14"/>
  <c r="L180" i="14"/>
  <c r="M180" i="14"/>
  <c r="N180" i="14"/>
  <c r="O180" i="14"/>
  <c r="P180" i="14"/>
  <c r="Q180" i="14"/>
  <c r="R180" i="14"/>
  <c r="L181" i="14"/>
  <c r="M181" i="14"/>
  <c r="N181" i="14"/>
  <c r="O181" i="14"/>
  <c r="P181" i="14"/>
  <c r="Q181" i="14"/>
  <c r="R181" i="14"/>
  <c r="L182" i="14"/>
  <c r="M182" i="14"/>
  <c r="N182" i="14"/>
  <c r="O182" i="14"/>
  <c r="P182" i="14"/>
  <c r="Q182" i="14"/>
  <c r="R182" i="14"/>
  <c r="L183" i="14"/>
  <c r="M183" i="14"/>
  <c r="N183" i="14"/>
  <c r="O183" i="14"/>
  <c r="P183" i="14"/>
  <c r="Q183" i="14"/>
  <c r="R183" i="14"/>
  <c r="L184" i="14"/>
  <c r="M184" i="14"/>
  <c r="N184" i="14"/>
  <c r="O184" i="14"/>
  <c r="P184" i="14"/>
  <c r="Q184" i="14"/>
  <c r="R184" i="14"/>
  <c r="L185" i="14"/>
  <c r="M185" i="14"/>
  <c r="N185" i="14"/>
  <c r="O185" i="14"/>
  <c r="P185" i="14"/>
  <c r="Q185" i="14"/>
  <c r="R185" i="14"/>
  <c r="L186" i="14"/>
  <c r="M186" i="14"/>
  <c r="N186" i="14"/>
  <c r="O186" i="14"/>
  <c r="P186" i="14"/>
  <c r="Q186" i="14"/>
  <c r="R186" i="14"/>
  <c r="L187" i="14"/>
  <c r="M187" i="14"/>
  <c r="N187" i="14"/>
  <c r="O187" i="14"/>
  <c r="P187" i="14"/>
  <c r="Q187" i="14"/>
  <c r="R187" i="14"/>
  <c r="L188" i="14"/>
  <c r="M188" i="14"/>
  <c r="N188" i="14"/>
  <c r="O188" i="14"/>
  <c r="P188" i="14"/>
  <c r="Q188" i="14"/>
  <c r="R188" i="14"/>
  <c r="L189" i="14"/>
  <c r="M189" i="14"/>
  <c r="N189" i="14"/>
  <c r="O189" i="14"/>
  <c r="P189" i="14"/>
  <c r="Q189" i="14"/>
  <c r="R189" i="14"/>
  <c r="L190" i="14"/>
  <c r="M190" i="14"/>
  <c r="N190" i="14"/>
  <c r="O190" i="14"/>
  <c r="P190" i="14"/>
  <c r="Q190" i="14"/>
  <c r="R190" i="14"/>
  <c r="L191" i="14"/>
  <c r="M191" i="14"/>
  <c r="N191" i="14"/>
  <c r="O191" i="14"/>
  <c r="P191" i="14"/>
  <c r="Q191" i="14"/>
  <c r="R191" i="14"/>
  <c r="L192" i="14"/>
  <c r="M192" i="14"/>
  <c r="N192" i="14"/>
  <c r="O192" i="14"/>
  <c r="P192" i="14"/>
  <c r="Q192" i="14"/>
  <c r="R192" i="14"/>
  <c r="L193" i="14"/>
  <c r="M193" i="14"/>
  <c r="N193" i="14"/>
  <c r="O193" i="14"/>
  <c r="P193" i="14"/>
  <c r="Q193" i="14"/>
  <c r="R193" i="14"/>
  <c r="L194" i="14"/>
  <c r="M194" i="14"/>
  <c r="N194" i="14"/>
  <c r="O194" i="14"/>
  <c r="P194" i="14"/>
  <c r="Q194" i="14"/>
  <c r="R194" i="14"/>
  <c r="L195" i="14"/>
  <c r="M195" i="14"/>
  <c r="N195" i="14"/>
  <c r="O195" i="14"/>
  <c r="P195" i="14"/>
  <c r="Q195" i="14"/>
  <c r="R195" i="14"/>
  <c r="L196" i="14"/>
  <c r="M196" i="14"/>
  <c r="N196" i="14"/>
  <c r="O196" i="14"/>
  <c r="P196" i="14"/>
  <c r="Q196" i="14"/>
  <c r="R196" i="14"/>
  <c r="L197" i="14"/>
  <c r="M197" i="14"/>
  <c r="N197" i="14"/>
  <c r="O197" i="14"/>
  <c r="P197" i="14"/>
  <c r="Q197" i="14"/>
  <c r="R197" i="14"/>
  <c r="L198" i="14"/>
  <c r="M198" i="14"/>
  <c r="N198" i="14"/>
  <c r="O198" i="14"/>
  <c r="P198" i="14"/>
  <c r="Q198" i="14"/>
  <c r="R198" i="14"/>
  <c r="L199" i="14"/>
  <c r="M199" i="14"/>
  <c r="N199" i="14"/>
  <c r="O199" i="14"/>
  <c r="P199" i="14"/>
  <c r="Q199" i="14"/>
  <c r="R199" i="14"/>
  <c r="L200" i="14"/>
  <c r="M200" i="14"/>
  <c r="N200" i="14"/>
  <c r="O200" i="14"/>
  <c r="P200" i="14"/>
  <c r="Q200" i="14"/>
  <c r="R200" i="14"/>
  <c r="L201" i="14"/>
  <c r="M201" i="14"/>
  <c r="N201" i="14"/>
  <c r="O201" i="14"/>
  <c r="P201" i="14"/>
  <c r="Q201" i="14"/>
  <c r="R201" i="14"/>
  <c r="L202" i="14"/>
  <c r="M202" i="14"/>
  <c r="N202" i="14"/>
  <c r="O202" i="14"/>
  <c r="P202" i="14"/>
  <c r="Q202" i="14"/>
  <c r="R202" i="14"/>
  <c r="L203" i="14"/>
  <c r="M203" i="14"/>
  <c r="N203" i="14"/>
  <c r="O203" i="14"/>
  <c r="P203" i="14"/>
  <c r="Q203" i="14"/>
  <c r="R203" i="14"/>
  <c r="L204" i="14"/>
  <c r="M204" i="14"/>
  <c r="N204" i="14"/>
  <c r="O204" i="14"/>
  <c r="P204" i="14"/>
  <c r="Q204" i="14"/>
  <c r="R204" i="14"/>
  <c r="L205" i="14"/>
  <c r="M205" i="14"/>
  <c r="N205" i="14"/>
  <c r="O205" i="14"/>
  <c r="P205" i="14"/>
  <c r="Q205" i="14"/>
  <c r="R205" i="14"/>
  <c r="L206" i="14"/>
  <c r="M206" i="14"/>
  <c r="N206" i="14"/>
  <c r="O206" i="14"/>
  <c r="P206" i="14"/>
  <c r="Q206" i="14"/>
  <c r="R206" i="14"/>
  <c r="L207" i="14"/>
  <c r="M207" i="14"/>
  <c r="N207" i="14"/>
  <c r="O207" i="14"/>
  <c r="P207" i="14"/>
  <c r="Q207" i="14"/>
  <c r="R207" i="14"/>
  <c r="L208" i="14"/>
  <c r="M208" i="14"/>
  <c r="N208" i="14"/>
  <c r="O208" i="14"/>
  <c r="P208" i="14"/>
  <c r="Q208" i="14"/>
  <c r="R208" i="14"/>
  <c r="L209" i="14"/>
  <c r="M209" i="14"/>
  <c r="N209" i="14"/>
  <c r="O209" i="14"/>
  <c r="P209" i="14"/>
  <c r="Q209" i="14"/>
  <c r="R209" i="14"/>
  <c r="L210" i="14"/>
  <c r="M210" i="14"/>
  <c r="N210" i="14"/>
  <c r="O210" i="14"/>
  <c r="P210" i="14"/>
  <c r="Q210" i="14"/>
  <c r="R210" i="14"/>
  <c r="L211" i="14"/>
  <c r="M211" i="14"/>
  <c r="N211" i="14"/>
  <c r="O211" i="14"/>
  <c r="P211" i="14"/>
  <c r="Q211" i="14"/>
  <c r="R211" i="14"/>
  <c r="L212" i="14"/>
  <c r="M212" i="14"/>
  <c r="N212" i="14"/>
  <c r="O212" i="14"/>
  <c r="P212" i="14"/>
  <c r="Q212" i="14"/>
  <c r="R212" i="14"/>
  <c r="L213" i="14"/>
  <c r="M213" i="14"/>
  <c r="N213" i="14"/>
  <c r="O213" i="14"/>
  <c r="P213" i="14"/>
  <c r="Q213" i="14"/>
  <c r="R213" i="14"/>
  <c r="L214" i="14"/>
  <c r="M214" i="14"/>
  <c r="N214" i="14"/>
  <c r="O214" i="14"/>
  <c r="P214" i="14"/>
  <c r="Q214" i="14"/>
  <c r="R214" i="14"/>
  <c r="L215" i="14"/>
  <c r="M215" i="14"/>
  <c r="N215" i="14"/>
  <c r="O215" i="14"/>
  <c r="P215" i="14"/>
  <c r="Q215" i="14"/>
  <c r="R215" i="14"/>
  <c r="L216" i="14"/>
  <c r="M216" i="14"/>
  <c r="N216" i="14"/>
  <c r="O216" i="14"/>
  <c r="P216" i="14"/>
  <c r="Q216" i="14"/>
  <c r="R216" i="14"/>
  <c r="L217" i="14"/>
  <c r="M217" i="14"/>
  <c r="N217" i="14"/>
  <c r="O217" i="14"/>
  <c r="P217" i="14"/>
  <c r="Q217" i="14"/>
  <c r="R217" i="14"/>
  <c r="L218" i="14"/>
  <c r="M218" i="14"/>
  <c r="N218" i="14"/>
  <c r="O218" i="14"/>
  <c r="P218" i="14"/>
  <c r="Q218" i="14"/>
  <c r="R218" i="14"/>
  <c r="L219" i="14"/>
  <c r="M219" i="14"/>
  <c r="N219" i="14"/>
  <c r="O219" i="14"/>
  <c r="P219" i="14"/>
  <c r="Q219" i="14"/>
  <c r="R219" i="14"/>
  <c r="L220" i="14"/>
  <c r="M220" i="14"/>
  <c r="N220" i="14"/>
  <c r="O220" i="14"/>
  <c r="P220" i="14"/>
  <c r="Q220" i="14"/>
  <c r="R220" i="14"/>
  <c r="L221" i="14"/>
  <c r="M221" i="14"/>
  <c r="N221" i="14"/>
  <c r="O221" i="14"/>
  <c r="P221" i="14"/>
  <c r="Q221" i="14"/>
  <c r="R221" i="14"/>
  <c r="L222" i="14"/>
  <c r="M222" i="14"/>
  <c r="N222" i="14"/>
  <c r="O222" i="14"/>
  <c r="P222" i="14"/>
  <c r="Q222" i="14"/>
  <c r="R222" i="14"/>
  <c r="L223" i="14"/>
  <c r="M223" i="14"/>
  <c r="N223" i="14"/>
  <c r="O223" i="14"/>
  <c r="P223" i="14"/>
  <c r="Q223" i="14"/>
  <c r="R223" i="14"/>
  <c r="L224" i="14"/>
  <c r="M224" i="14"/>
  <c r="N224" i="14"/>
  <c r="O224" i="14"/>
  <c r="P224" i="14"/>
  <c r="Q224" i="14"/>
  <c r="R224" i="14"/>
  <c r="L225" i="14"/>
  <c r="M225" i="14"/>
  <c r="N225" i="14"/>
  <c r="O225" i="14"/>
  <c r="P225" i="14"/>
  <c r="Q225" i="14"/>
  <c r="R225" i="14"/>
  <c r="L226" i="14"/>
  <c r="M226" i="14"/>
  <c r="N226" i="14"/>
  <c r="O226" i="14"/>
  <c r="P226" i="14"/>
  <c r="Q226" i="14"/>
  <c r="R226" i="14"/>
  <c r="L227" i="14"/>
  <c r="M227" i="14"/>
  <c r="N227" i="14"/>
  <c r="O227" i="14"/>
  <c r="P227" i="14"/>
  <c r="Q227" i="14"/>
  <c r="R227" i="14"/>
  <c r="L228" i="14"/>
  <c r="M228" i="14"/>
  <c r="N228" i="14"/>
  <c r="O228" i="14"/>
  <c r="P228" i="14"/>
  <c r="Q228" i="14"/>
  <c r="R228" i="14"/>
  <c r="L229" i="14"/>
  <c r="M229" i="14"/>
  <c r="N229" i="14"/>
  <c r="O229" i="14"/>
  <c r="P229" i="14"/>
  <c r="Q229" i="14"/>
  <c r="R229" i="14"/>
  <c r="L230" i="14"/>
  <c r="M230" i="14"/>
  <c r="N230" i="14"/>
  <c r="O230" i="14"/>
  <c r="P230" i="14"/>
  <c r="Q230" i="14"/>
  <c r="R230" i="14"/>
  <c r="L231" i="14"/>
  <c r="M231" i="14"/>
  <c r="N231" i="14"/>
  <c r="O231" i="14"/>
  <c r="P231" i="14"/>
  <c r="Q231" i="14"/>
  <c r="R231" i="14"/>
  <c r="L232" i="14"/>
  <c r="M232" i="14"/>
  <c r="N232" i="14"/>
  <c r="O232" i="14"/>
  <c r="P232" i="14"/>
  <c r="Q232" i="14"/>
  <c r="R232" i="14"/>
  <c r="L233" i="14"/>
  <c r="M233" i="14"/>
  <c r="N233" i="14"/>
  <c r="O233" i="14"/>
  <c r="P233" i="14"/>
  <c r="Q233" i="14"/>
  <c r="R233" i="14"/>
  <c r="L234" i="14"/>
  <c r="M234" i="14"/>
  <c r="N234" i="14"/>
  <c r="O234" i="14"/>
  <c r="P234" i="14"/>
  <c r="Q234" i="14"/>
  <c r="R234" i="14"/>
  <c r="L235" i="14"/>
  <c r="M235" i="14"/>
  <c r="N235" i="14"/>
  <c r="O235" i="14"/>
  <c r="P235" i="14"/>
  <c r="Q235" i="14"/>
  <c r="R235" i="14"/>
  <c r="L236" i="14"/>
  <c r="M236" i="14"/>
  <c r="N236" i="14"/>
  <c r="O236" i="14"/>
  <c r="P236" i="14"/>
  <c r="Q236" i="14"/>
  <c r="R236" i="14"/>
  <c r="L237" i="14"/>
  <c r="M237" i="14"/>
  <c r="N237" i="14"/>
  <c r="O237" i="14"/>
  <c r="P237" i="14"/>
  <c r="Q237" i="14"/>
  <c r="R237" i="14"/>
  <c r="L238" i="14"/>
  <c r="M238" i="14"/>
  <c r="N238" i="14"/>
  <c r="O238" i="14"/>
  <c r="P238" i="14"/>
  <c r="Q238" i="14"/>
  <c r="R238" i="14"/>
  <c r="L239" i="14"/>
  <c r="M239" i="14"/>
  <c r="N239" i="14"/>
  <c r="O239" i="14"/>
  <c r="P239" i="14"/>
  <c r="Q239" i="14"/>
  <c r="R239" i="14"/>
  <c r="L240" i="14"/>
  <c r="M240" i="14"/>
  <c r="N240" i="14"/>
  <c r="O240" i="14"/>
  <c r="P240" i="14"/>
  <c r="Q240" i="14"/>
  <c r="R240" i="14"/>
  <c r="L241" i="14"/>
  <c r="M241" i="14"/>
  <c r="N241" i="14"/>
  <c r="O241" i="14"/>
  <c r="P241" i="14"/>
  <c r="Q241" i="14"/>
  <c r="R241" i="14"/>
  <c r="L242" i="14"/>
  <c r="M242" i="14"/>
  <c r="N242" i="14"/>
  <c r="O242" i="14"/>
  <c r="P242" i="14"/>
  <c r="Q242" i="14"/>
  <c r="R242" i="14"/>
  <c r="L243" i="14"/>
  <c r="M243" i="14"/>
  <c r="N243" i="14"/>
  <c r="O243" i="14"/>
  <c r="P243" i="14"/>
  <c r="Q243" i="14"/>
  <c r="R243" i="14"/>
  <c r="L244" i="14"/>
  <c r="M244" i="14"/>
  <c r="N244" i="14"/>
  <c r="O244" i="14"/>
  <c r="P244" i="14"/>
  <c r="Q244" i="14"/>
  <c r="R244" i="14"/>
  <c r="L245" i="14"/>
  <c r="M245" i="14"/>
  <c r="N245" i="14"/>
  <c r="O245" i="14"/>
  <c r="P245" i="14"/>
  <c r="Q245" i="14"/>
  <c r="R245" i="14"/>
  <c r="L246" i="14"/>
  <c r="M246" i="14"/>
  <c r="N246" i="14"/>
  <c r="O246" i="14"/>
  <c r="P246" i="14"/>
  <c r="Q246" i="14"/>
  <c r="R246" i="14"/>
  <c r="L247" i="14"/>
  <c r="M247" i="14"/>
  <c r="N247" i="14"/>
  <c r="O247" i="14"/>
  <c r="P247" i="14"/>
  <c r="Q247" i="14"/>
  <c r="R247" i="14"/>
  <c r="L248" i="14"/>
  <c r="M248" i="14"/>
  <c r="N248" i="14"/>
  <c r="O248" i="14"/>
  <c r="P248" i="14"/>
  <c r="Q248" i="14"/>
  <c r="R248" i="14"/>
  <c r="L249" i="14"/>
  <c r="M249" i="14"/>
  <c r="N249" i="14"/>
  <c r="O249" i="14"/>
  <c r="P249" i="14"/>
  <c r="Q249" i="14"/>
  <c r="R249" i="14"/>
  <c r="L250" i="14"/>
  <c r="M250" i="14"/>
  <c r="N250" i="14"/>
  <c r="O250" i="14"/>
  <c r="P250" i="14"/>
  <c r="Q250" i="14"/>
  <c r="R250" i="14"/>
  <c r="L251" i="14"/>
  <c r="M251" i="14"/>
  <c r="N251" i="14"/>
  <c r="O251" i="14"/>
  <c r="P251" i="14"/>
  <c r="Q251" i="14"/>
  <c r="R251" i="14"/>
  <c r="L252" i="14"/>
  <c r="M252" i="14"/>
  <c r="N252" i="14"/>
  <c r="O252" i="14"/>
  <c r="P252" i="14"/>
  <c r="Q252" i="14"/>
  <c r="R252" i="14"/>
  <c r="L253" i="14"/>
  <c r="M253" i="14"/>
  <c r="N253" i="14"/>
  <c r="O253" i="14"/>
  <c r="P253" i="14"/>
  <c r="Q253" i="14"/>
  <c r="R253" i="14"/>
  <c r="L254" i="14"/>
  <c r="M254" i="14"/>
  <c r="N254" i="14"/>
  <c r="O254" i="14"/>
  <c r="P254" i="14"/>
  <c r="Q254" i="14"/>
  <c r="R254" i="14"/>
  <c r="L255" i="14"/>
  <c r="M255" i="14"/>
  <c r="N255" i="14"/>
  <c r="O255" i="14"/>
  <c r="P255" i="14"/>
  <c r="Q255" i="14"/>
  <c r="R255" i="14"/>
  <c r="L256" i="14"/>
  <c r="M256" i="14"/>
  <c r="N256" i="14"/>
  <c r="O256" i="14"/>
  <c r="P256" i="14"/>
  <c r="Q256" i="14"/>
  <c r="R256" i="14"/>
  <c r="L257" i="14"/>
  <c r="M257" i="14"/>
  <c r="N257" i="14"/>
  <c r="O257" i="14"/>
  <c r="P257" i="14"/>
  <c r="Q257" i="14"/>
  <c r="R257" i="14"/>
  <c r="L258" i="14"/>
  <c r="M258" i="14"/>
  <c r="N258" i="14"/>
  <c r="O258" i="14"/>
  <c r="P258" i="14"/>
  <c r="Q258" i="14"/>
  <c r="R258" i="14"/>
  <c r="L259" i="14"/>
  <c r="M259" i="14"/>
  <c r="N259" i="14"/>
  <c r="O259" i="14"/>
  <c r="P259" i="14"/>
  <c r="Q259" i="14"/>
  <c r="R259" i="14"/>
  <c r="L260" i="14"/>
  <c r="M260" i="14"/>
  <c r="N260" i="14"/>
  <c r="O260" i="14"/>
  <c r="P260" i="14"/>
  <c r="Q260" i="14"/>
  <c r="R260" i="14"/>
  <c r="L261" i="14"/>
  <c r="M261" i="14"/>
  <c r="N261" i="14"/>
  <c r="O261" i="14"/>
  <c r="P261" i="14"/>
  <c r="Q261" i="14"/>
  <c r="R261" i="14"/>
  <c r="L262" i="14"/>
  <c r="M262" i="14"/>
  <c r="N262" i="14"/>
  <c r="O262" i="14"/>
  <c r="P262" i="14"/>
  <c r="Q262" i="14"/>
  <c r="R262" i="14"/>
  <c r="L263" i="14"/>
  <c r="M263" i="14"/>
  <c r="N263" i="14"/>
  <c r="O263" i="14"/>
  <c r="P263" i="14"/>
  <c r="Q263" i="14"/>
  <c r="R263" i="14"/>
  <c r="L264" i="14"/>
  <c r="M264" i="14"/>
  <c r="N264" i="14"/>
  <c r="O264" i="14"/>
  <c r="P264" i="14"/>
  <c r="Q264" i="14"/>
  <c r="R264" i="14"/>
  <c r="L265" i="14"/>
  <c r="M265" i="14"/>
  <c r="N265" i="14"/>
  <c r="O265" i="14"/>
  <c r="P265" i="14"/>
  <c r="Q265" i="14"/>
  <c r="R265" i="14"/>
  <c r="L266" i="14"/>
  <c r="M266" i="14"/>
  <c r="N266" i="14"/>
  <c r="O266" i="14"/>
  <c r="P266" i="14"/>
  <c r="Q266" i="14"/>
  <c r="R266" i="14"/>
  <c r="L267" i="14"/>
  <c r="M267" i="14"/>
  <c r="N267" i="14"/>
  <c r="O267" i="14"/>
  <c r="P267" i="14"/>
  <c r="Q267" i="14"/>
  <c r="R267" i="14"/>
  <c r="L268" i="14"/>
  <c r="M268" i="14"/>
  <c r="N268" i="14"/>
  <c r="O268" i="14"/>
  <c r="P268" i="14"/>
  <c r="Q268" i="14"/>
  <c r="R268" i="14"/>
  <c r="L269" i="14"/>
  <c r="M269" i="14"/>
  <c r="N269" i="14"/>
  <c r="O269" i="14"/>
  <c r="P269" i="14"/>
  <c r="Q269" i="14"/>
  <c r="R269" i="14"/>
  <c r="L270" i="14"/>
  <c r="M270" i="14"/>
  <c r="N270" i="14"/>
  <c r="O270" i="14"/>
  <c r="P270" i="14"/>
  <c r="Q270" i="14"/>
  <c r="R270" i="14"/>
  <c r="L271" i="14"/>
  <c r="M271" i="14"/>
  <c r="N271" i="14"/>
  <c r="O271" i="14"/>
  <c r="P271" i="14"/>
  <c r="Q271" i="14"/>
  <c r="R271" i="14"/>
  <c r="L272" i="14"/>
  <c r="M272" i="14"/>
  <c r="N272" i="14"/>
  <c r="O272" i="14"/>
  <c r="P272" i="14"/>
  <c r="Q272" i="14"/>
  <c r="R272" i="14"/>
  <c r="L273" i="14"/>
  <c r="M273" i="14"/>
  <c r="N273" i="14"/>
  <c r="O273" i="14"/>
  <c r="P273" i="14"/>
  <c r="Q273" i="14"/>
  <c r="R273" i="14"/>
  <c r="L274" i="14"/>
  <c r="M274" i="14"/>
  <c r="N274" i="14"/>
  <c r="O274" i="14"/>
  <c r="P274" i="14"/>
  <c r="Q274" i="14"/>
  <c r="R274" i="14"/>
  <c r="L275" i="14"/>
  <c r="M275" i="14"/>
  <c r="N275" i="14"/>
  <c r="O275" i="14"/>
  <c r="P275" i="14"/>
  <c r="Q275" i="14"/>
  <c r="R275" i="14"/>
  <c r="L276" i="14"/>
  <c r="M276" i="14"/>
  <c r="N276" i="14"/>
  <c r="O276" i="14"/>
  <c r="P276" i="14"/>
  <c r="Q276" i="14"/>
  <c r="R276" i="14"/>
  <c r="L277" i="14"/>
  <c r="M277" i="14"/>
  <c r="N277" i="14"/>
  <c r="O277" i="14"/>
  <c r="P277" i="14"/>
  <c r="Q277" i="14"/>
  <c r="R277" i="14"/>
  <c r="L278" i="14"/>
  <c r="M278" i="14"/>
  <c r="N278" i="14"/>
  <c r="O278" i="14"/>
  <c r="P278" i="14"/>
  <c r="Q278" i="14"/>
  <c r="R278" i="14"/>
  <c r="L279" i="14"/>
  <c r="M279" i="14"/>
  <c r="N279" i="14"/>
  <c r="O279" i="14"/>
  <c r="P279" i="14"/>
  <c r="Q279" i="14"/>
  <c r="R279" i="14"/>
  <c r="L280" i="14"/>
  <c r="M280" i="14"/>
  <c r="N280" i="14"/>
  <c r="O280" i="14"/>
  <c r="P280" i="14"/>
  <c r="Q280" i="14"/>
  <c r="R280" i="14"/>
  <c r="L281" i="14"/>
  <c r="M281" i="14"/>
  <c r="N281" i="14"/>
  <c r="O281" i="14"/>
  <c r="P281" i="14"/>
  <c r="Q281" i="14"/>
  <c r="R281" i="14"/>
  <c r="L282" i="14"/>
  <c r="M282" i="14"/>
  <c r="N282" i="14"/>
  <c r="O282" i="14"/>
  <c r="P282" i="14"/>
  <c r="Q282" i="14"/>
  <c r="R282" i="14"/>
  <c r="L283" i="14"/>
  <c r="M283" i="14"/>
  <c r="N283" i="14"/>
  <c r="O283" i="14"/>
  <c r="P283" i="14"/>
  <c r="Q283" i="14"/>
  <c r="R283" i="14"/>
  <c r="L284" i="14"/>
  <c r="M284" i="14"/>
  <c r="N284" i="14"/>
  <c r="O284" i="14"/>
  <c r="P284" i="14"/>
  <c r="Q284" i="14"/>
  <c r="R284" i="14"/>
  <c r="L285" i="14"/>
  <c r="M285" i="14"/>
  <c r="N285" i="14"/>
  <c r="O285" i="14"/>
  <c r="P285" i="14"/>
  <c r="Q285" i="14"/>
  <c r="R285" i="14"/>
  <c r="L286" i="14"/>
  <c r="M286" i="14"/>
  <c r="N286" i="14"/>
  <c r="O286" i="14"/>
  <c r="P286" i="14"/>
  <c r="Q286" i="14"/>
  <c r="R286" i="14"/>
  <c r="L287" i="14"/>
  <c r="M287" i="14"/>
  <c r="N287" i="14"/>
  <c r="O287" i="14"/>
  <c r="P287" i="14"/>
  <c r="Q287" i="14"/>
  <c r="R287" i="14"/>
  <c r="L288" i="14"/>
  <c r="M288" i="14"/>
  <c r="N288" i="14"/>
  <c r="O288" i="14"/>
  <c r="P288" i="14"/>
  <c r="Q288" i="14"/>
  <c r="R288" i="14"/>
  <c r="L289" i="14"/>
  <c r="M289" i="14"/>
  <c r="N289" i="14"/>
  <c r="O289" i="14"/>
  <c r="P289" i="14"/>
  <c r="Q289" i="14"/>
  <c r="R289" i="14"/>
  <c r="L290" i="14"/>
  <c r="M290" i="14"/>
  <c r="N290" i="14"/>
  <c r="O290" i="14"/>
  <c r="P290" i="14"/>
  <c r="Q290" i="14"/>
  <c r="R290" i="14"/>
  <c r="L291" i="14"/>
  <c r="M291" i="14"/>
  <c r="N291" i="14"/>
  <c r="O291" i="14"/>
  <c r="P291" i="14"/>
  <c r="Q291" i="14"/>
  <c r="R291" i="14"/>
  <c r="L292" i="14"/>
  <c r="M292" i="14"/>
  <c r="N292" i="14"/>
  <c r="O292" i="14"/>
  <c r="P292" i="14"/>
  <c r="Q292" i="14"/>
  <c r="R292" i="14"/>
  <c r="L293" i="14"/>
  <c r="M293" i="14"/>
  <c r="N293" i="14"/>
  <c r="O293" i="14"/>
  <c r="P293" i="14"/>
  <c r="Q293" i="14"/>
  <c r="R293" i="14"/>
  <c r="L294" i="14"/>
  <c r="M294" i="14"/>
  <c r="N294" i="14"/>
  <c r="O294" i="14"/>
  <c r="P294" i="14"/>
  <c r="Q294" i="14"/>
  <c r="R294" i="14"/>
  <c r="L295" i="14"/>
  <c r="M295" i="14"/>
  <c r="N295" i="14"/>
  <c r="O295" i="14"/>
  <c r="P295" i="14"/>
  <c r="Q295" i="14"/>
  <c r="R295" i="14"/>
  <c r="L296" i="14"/>
  <c r="M296" i="14"/>
  <c r="N296" i="14"/>
  <c r="O296" i="14"/>
  <c r="P296" i="14"/>
  <c r="Q296" i="14"/>
  <c r="R296" i="14"/>
  <c r="L297" i="14"/>
  <c r="M297" i="14"/>
  <c r="N297" i="14"/>
  <c r="O297" i="14"/>
  <c r="P297" i="14"/>
  <c r="Q297" i="14"/>
  <c r="R297" i="14"/>
  <c r="L298" i="14"/>
  <c r="M298" i="14"/>
  <c r="N298" i="14"/>
  <c r="O298" i="14"/>
  <c r="P298" i="14"/>
  <c r="Q298" i="14"/>
  <c r="R298" i="14"/>
  <c r="L299" i="14"/>
  <c r="M299" i="14"/>
  <c r="N299" i="14"/>
  <c r="O299" i="14"/>
  <c r="P299" i="14"/>
  <c r="Q299" i="14"/>
  <c r="R299" i="14"/>
  <c r="L300" i="14"/>
  <c r="M300" i="14"/>
  <c r="N300" i="14"/>
  <c r="O300" i="14"/>
  <c r="P300" i="14"/>
  <c r="Q300" i="14"/>
  <c r="R300" i="14"/>
  <c r="L301" i="14"/>
  <c r="M301" i="14"/>
  <c r="N301" i="14"/>
  <c r="O301" i="14"/>
  <c r="P301" i="14"/>
  <c r="Q301" i="14"/>
  <c r="R301" i="14"/>
  <c r="L302" i="14"/>
  <c r="M302" i="14"/>
  <c r="N302" i="14"/>
  <c r="O302" i="14"/>
  <c r="P302" i="14"/>
  <c r="Q302" i="14"/>
  <c r="R302" i="14"/>
  <c r="L303" i="14"/>
  <c r="M303" i="14"/>
  <c r="N303" i="14"/>
  <c r="O303" i="14"/>
  <c r="P303" i="14"/>
  <c r="Q303" i="14"/>
  <c r="R303" i="14"/>
  <c r="L304" i="14"/>
  <c r="M304" i="14"/>
  <c r="N304" i="14"/>
  <c r="O304" i="14"/>
  <c r="P304" i="14"/>
  <c r="Q304" i="14"/>
  <c r="R304" i="14"/>
  <c r="L305" i="14"/>
  <c r="M305" i="14"/>
  <c r="N305" i="14"/>
  <c r="O305" i="14"/>
  <c r="P305" i="14"/>
  <c r="Q305" i="14"/>
  <c r="R305" i="14"/>
  <c r="L306" i="14"/>
  <c r="M306" i="14"/>
  <c r="N306" i="14"/>
  <c r="O306" i="14"/>
  <c r="P306" i="14"/>
  <c r="Q306" i="14"/>
  <c r="R306" i="14"/>
  <c r="L307" i="14"/>
  <c r="M307" i="14"/>
  <c r="N307" i="14"/>
  <c r="O307" i="14"/>
  <c r="P307" i="14"/>
  <c r="Q307" i="14"/>
  <c r="R307" i="14"/>
  <c r="L308" i="14"/>
  <c r="M308" i="14"/>
  <c r="N308" i="14"/>
  <c r="O308" i="14"/>
  <c r="P308" i="14"/>
  <c r="Q308" i="14"/>
  <c r="R308" i="14"/>
  <c r="L309" i="14"/>
  <c r="M309" i="14"/>
  <c r="N309" i="14"/>
  <c r="O309" i="14"/>
  <c r="P309" i="14"/>
  <c r="Q309" i="14"/>
  <c r="R309" i="14"/>
  <c r="L310" i="14"/>
  <c r="M310" i="14"/>
  <c r="N310" i="14"/>
  <c r="O310" i="14"/>
  <c r="P310" i="14"/>
  <c r="Q310" i="14"/>
  <c r="R310" i="14"/>
  <c r="L311" i="14"/>
  <c r="M311" i="14"/>
  <c r="N311" i="14"/>
  <c r="O311" i="14"/>
  <c r="P311" i="14"/>
  <c r="Q311" i="14"/>
  <c r="R311" i="14"/>
  <c r="L312" i="14"/>
  <c r="M312" i="14"/>
  <c r="N312" i="14"/>
  <c r="O312" i="14"/>
  <c r="P312" i="14"/>
  <c r="Q312" i="14"/>
  <c r="R312" i="14"/>
  <c r="L313" i="14"/>
  <c r="M313" i="14"/>
  <c r="N313" i="14"/>
  <c r="O313" i="14"/>
  <c r="P313" i="14"/>
  <c r="Q313" i="14"/>
  <c r="R313" i="14"/>
  <c r="L314" i="14"/>
  <c r="M314" i="14"/>
  <c r="N314" i="14"/>
  <c r="O314" i="14"/>
  <c r="P314" i="14"/>
  <c r="Q314" i="14"/>
  <c r="R314" i="14"/>
  <c r="L315" i="14"/>
  <c r="M315" i="14"/>
  <c r="N315" i="14"/>
  <c r="O315" i="14"/>
  <c r="P315" i="14"/>
  <c r="Q315" i="14"/>
  <c r="R315" i="14"/>
  <c r="L316" i="14"/>
  <c r="M316" i="14"/>
  <c r="N316" i="14"/>
  <c r="O316" i="14"/>
  <c r="P316" i="14"/>
  <c r="Q316" i="14"/>
  <c r="R316" i="14"/>
  <c r="L317" i="14"/>
  <c r="M317" i="14"/>
  <c r="N317" i="14"/>
  <c r="O317" i="14"/>
  <c r="P317" i="14"/>
  <c r="Q317" i="14"/>
  <c r="R317" i="14"/>
  <c r="L318" i="14"/>
  <c r="M318" i="14"/>
  <c r="N318" i="14"/>
  <c r="O318" i="14"/>
  <c r="P318" i="14"/>
  <c r="Q318" i="14"/>
  <c r="R318" i="14"/>
  <c r="L319" i="14"/>
  <c r="M319" i="14"/>
  <c r="N319" i="14"/>
  <c r="O319" i="14"/>
  <c r="P319" i="14"/>
  <c r="Q319" i="14"/>
  <c r="R319" i="14"/>
  <c r="L320" i="14"/>
  <c r="M320" i="14"/>
  <c r="N320" i="14"/>
  <c r="O320" i="14"/>
  <c r="P320" i="14"/>
  <c r="Q320" i="14"/>
  <c r="R320" i="14"/>
  <c r="L321" i="14"/>
  <c r="M321" i="14"/>
  <c r="N321" i="14"/>
  <c r="O321" i="14"/>
  <c r="P321" i="14"/>
  <c r="Q321" i="14"/>
  <c r="R321" i="14"/>
  <c r="L322" i="14"/>
  <c r="M322" i="14"/>
  <c r="N322" i="14"/>
  <c r="O322" i="14"/>
  <c r="P322" i="14"/>
  <c r="Q322" i="14"/>
  <c r="R322" i="14"/>
  <c r="L323" i="14"/>
  <c r="M323" i="14"/>
  <c r="N323" i="14"/>
  <c r="O323" i="14"/>
  <c r="P323" i="14"/>
  <c r="Q323" i="14"/>
  <c r="R323" i="14"/>
  <c r="L324" i="14"/>
  <c r="M324" i="14"/>
  <c r="N324" i="14"/>
  <c r="O324" i="14"/>
  <c r="P324" i="14"/>
  <c r="Q324" i="14"/>
  <c r="R324" i="14"/>
  <c r="L325" i="14"/>
  <c r="M325" i="14"/>
  <c r="N325" i="14"/>
  <c r="O325" i="14"/>
  <c r="P325" i="14"/>
  <c r="Q325" i="14"/>
  <c r="R325" i="14"/>
  <c r="L326" i="14"/>
  <c r="M326" i="14"/>
  <c r="N326" i="14"/>
  <c r="O326" i="14"/>
  <c r="P326" i="14"/>
  <c r="Q326" i="14"/>
  <c r="R326" i="14"/>
  <c r="L327" i="14"/>
  <c r="M327" i="14"/>
  <c r="N327" i="14"/>
  <c r="O327" i="14"/>
  <c r="P327" i="14"/>
  <c r="Q327" i="14"/>
  <c r="R327" i="14"/>
  <c r="L328" i="14"/>
  <c r="M328" i="14"/>
  <c r="N328" i="14"/>
  <c r="O328" i="14"/>
  <c r="P328" i="14"/>
  <c r="Q328" i="14"/>
  <c r="R328" i="14"/>
  <c r="L329" i="14"/>
  <c r="M329" i="14"/>
  <c r="N329" i="14"/>
  <c r="O329" i="14"/>
  <c r="P329" i="14"/>
  <c r="Q329" i="14"/>
  <c r="R329" i="14"/>
  <c r="L330" i="14"/>
  <c r="M330" i="14"/>
  <c r="N330" i="14"/>
  <c r="O330" i="14"/>
  <c r="P330" i="14"/>
  <c r="Q330" i="14"/>
  <c r="R330" i="14"/>
  <c r="L331" i="14"/>
  <c r="M331" i="14"/>
  <c r="N331" i="14"/>
  <c r="O331" i="14"/>
  <c r="P331" i="14"/>
  <c r="Q331" i="14"/>
  <c r="R331" i="14"/>
  <c r="L332" i="14"/>
  <c r="M332" i="14"/>
  <c r="N332" i="14"/>
  <c r="O332" i="14"/>
  <c r="P332" i="14"/>
  <c r="Q332" i="14"/>
  <c r="R332" i="14"/>
  <c r="L333" i="14"/>
  <c r="M333" i="14"/>
  <c r="N333" i="14"/>
  <c r="O333" i="14"/>
  <c r="P333" i="14"/>
  <c r="Q333" i="14"/>
  <c r="R333" i="14"/>
  <c r="L334" i="14"/>
  <c r="M334" i="14"/>
  <c r="N334" i="14"/>
  <c r="O334" i="14"/>
  <c r="P334" i="14"/>
  <c r="Q334" i="14"/>
  <c r="R334" i="14"/>
  <c r="L335" i="14"/>
  <c r="M335" i="14"/>
  <c r="N335" i="14"/>
  <c r="O335" i="14"/>
  <c r="P335" i="14"/>
  <c r="Q335" i="14"/>
  <c r="R335" i="14"/>
  <c r="L336" i="14"/>
  <c r="M336" i="14"/>
  <c r="N336" i="14"/>
  <c r="O336" i="14"/>
  <c r="P336" i="14"/>
  <c r="Q336" i="14"/>
  <c r="R336" i="14"/>
  <c r="L337" i="14"/>
  <c r="M337" i="14"/>
  <c r="N337" i="14"/>
  <c r="O337" i="14"/>
  <c r="P337" i="14"/>
  <c r="Q337" i="14"/>
  <c r="R337" i="14"/>
  <c r="L338" i="14"/>
  <c r="M338" i="14"/>
  <c r="N338" i="14"/>
  <c r="O338" i="14"/>
  <c r="P338" i="14"/>
  <c r="Q338" i="14"/>
  <c r="R338" i="14"/>
  <c r="L339" i="14"/>
  <c r="M339" i="14"/>
  <c r="N339" i="14"/>
  <c r="O339" i="14"/>
  <c r="P339" i="14"/>
  <c r="Q339" i="14"/>
  <c r="R339" i="14"/>
  <c r="L340" i="14"/>
  <c r="M340" i="14"/>
  <c r="N340" i="14"/>
  <c r="O340" i="14"/>
  <c r="P340" i="14"/>
  <c r="Q340" i="14"/>
  <c r="R340" i="14"/>
  <c r="L341" i="14"/>
  <c r="M341" i="14"/>
  <c r="N341" i="14"/>
  <c r="O341" i="14"/>
  <c r="P341" i="14"/>
  <c r="Q341" i="14"/>
  <c r="R341" i="14"/>
  <c r="L342" i="14"/>
  <c r="M342" i="14"/>
  <c r="N342" i="14"/>
  <c r="O342" i="14"/>
  <c r="P342" i="14"/>
  <c r="Q342" i="14"/>
  <c r="R342" i="14"/>
  <c r="L343" i="14"/>
  <c r="M343" i="14"/>
  <c r="N343" i="14"/>
  <c r="O343" i="14"/>
  <c r="P343" i="14"/>
  <c r="Q343" i="14"/>
  <c r="R343" i="14"/>
  <c r="L344" i="14"/>
  <c r="M344" i="14"/>
  <c r="N344" i="14"/>
  <c r="O344" i="14"/>
  <c r="P344" i="14"/>
  <c r="Q344" i="14"/>
  <c r="R344" i="14"/>
  <c r="L345" i="14"/>
  <c r="M345" i="14"/>
  <c r="N345" i="14"/>
  <c r="O345" i="14"/>
  <c r="P345" i="14"/>
  <c r="Q345" i="14"/>
  <c r="R345" i="14"/>
  <c r="L346" i="14"/>
  <c r="M346" i="14"/>
  <c r="N346" i="14"/>
  <c r="O346" i="14"/>
  <c r="P346" i="14"/>
  <c r="Q346" i="14"/>
  <c r="R346" i="14"/>
  <c r="L347" i="14"/>
  <c r="M347" i="14"/>
  <c r="N347" i="14"/>
  <c r="O347" i="14"/>
  <c r="P347" i="14"/>
  <c r="Q347" i="14"/>
  <c r="R347" i="14"/>
  <c r="L348" i="14"/>
  <c r="M348" i="14"/>
  <c r="N348" i="14"/>
  <c r="O348" i="14"/>
  <c r="P348" i="14"/>
  <c r="Q348" i="14"/>
  <c r="R348" i="14"/>
  <c r="L349" i="14"/>
  <c r="M349" i="14"/>
  <c r="N349" i="14"/>
  <c r="O349" i="14"/>
  <c r="P349" i="14"/>
  <c r="Q349" i="14"/>
  <c r="R349" i="14"/>
  <c r="L350" i="14"/>
  <c r="M350" i="14"/>
  <c r="N350" i="14"/>
  <c r="O350" i="14"/>
  <c r="P350" i="14"/>
  <c r="Q350" i="14"/>
  <c r="R350" i="14"/>
  <c r="L351" i="14"/>
  <c r="M351" i="14"/>
  <c r="N351" i="14"/>
  <c r="O351" i="14"/>
  <c r="P351" i="14"/>
  <c r="Q351" i="14"/>
  <c r="R351" i="14"/>
  <c r="L352" i="14"/>
  <c r="M352" i="14"/>
  <c r="N352" i="14"/>
  <c r="O352" i="14"/>
  <c r="P352" i="14"/>
  <c r="Q352" i="14"/>
  <c r="R352" i="14"/>
  <c r="L353" i="14"/>
  <c r="M353" i="14"/>
  <c r="N353" i="14"/>
  <c r="O353" i="14"/>
  <c r="P353" i="14"/>
  <c r="Q353" i="14"/>
  <c r="R353" i="14"/>
  <c r="L354" i="14"/>
  <c r="M354" i="14"/>
  <c r="N354" i="14"/>
  <c r="O354" i="14"/>
  <c r="P354" i="14"/>
  <c r="Q354" i="14"/>
  <c r="R354" i="14"/>
  <c r="L355" i="14"/>
  <c r="M355" i="14"/>
  <c r="N355" i="14"/>
  <c r="O355" i="14"/>
  <c r="P355" i="14"/>
  <c r="Q355" i="14"/>
  <c r="R355" i="14"/>
  <c r="L356" i="14"/>
  <c r="M356" i="14"/>
  <c r="N356" i="14"/>
  <c r="O356" i="14"/>
  <c r="P356" i="14"/>
  <c r="Q356" i="14"/>
  <c r="R356" i="14"/>
  <c r="L357" i="14"/>
  <c r="M357" i="14"/>
  <c r="N357" i="14"/>
  <c r="O357" i="14"/>
  <c r="P357" i="14"/>
  <c r="Q357" i="14"/>
  <c r="R357" i="14"/>
  <c r="L358" i="14"/>
  <c r="M358" i="14"/>
  <c r="N358" i="14"/>
  <c r="O358" i="14"/>
  <c r="P358" i="14"/>
  <c r="Q358" i="14"/>
  <c r="R358" i="14"/>
  <c r="L359" i="14"/>
  <c r="M359" i="14"/>
  <c r="N359" i="14"/>
  <c r="O359" i="14"/>
  <c r="P359" i="14"/>
  <c r="Q359" i="14"/>
  <c r="R359" i="14"/>
  <c r="L360" i="14"/>
  <c r="M360" i="14"/>
  <c r="N360" i="14"/>
  <c r="O360" i="14"/>
  <c r="P360" i="14"/>
  <c r="Q360" i="14"/>
  <c r="R360" i="14"/>
  <c r="L361" i="14"/>
  <c r="M361" i="14"/>
  <c r="N361" i="14"/>
  <c r="O361" i="14"/>
  <c r="P361" i="14"/>
  <c r="Q361" i="14"/>
  <c r="R361" i="14"/>
  <c r="L362" i="14"/>
  <c r="M362" i="14"/>
  <c r="N362" i="14"/>
  <c r="O362" i="14"/>
  <c r="P362" i="14"/>
  <c r="Q362" i="14"/>
  <c r="R362" i="14"/>
  <c r="L363" i="14"/>
  <c r="M363" i="14"/>
  <c r="N363" i="14"/>
  <c r="O363" i="14"/>
  <c r="P363" i="14"/>
  <c r="Q363" i="14"/>
  <c r="R363" i="14"/>
  <c r="L364" i="14"/>
  <c r="M364" i="14"/>
  <c r="N364" i="14"/>
  <c r="O364" i="14"/>
  <c r="P364" i="14"/>
  <c r="Q364" i="14"/>
  <c r="R364" i="14"/>
  <c r="L365" i="14"/>
  <c r="M365" i="14"/>
  <c r="N365" i="14"/>
  <c r="O365" i="14"/>
  <c r="P365" i="14"/>
  <c r="Q365" i="14"/>
  <c r="R365" i="14"/>
  <c r="L366" i="14"/>
  <c r="M366" i="14"/>
  <c r="N366" i="14"/>
  <c r="O366" i="14"/>
  <c r="P366" i="14"/>
  <c r="Q366" i="14"/>
  <c r="R366" i="14"/>
  <c r="L367" i="14"/>
  <c r="M367" i="14"/>
  <c r="N367" i="14"/>
  <c r="O367" i="14"/>
  <c r="P367" i="14"/>
  <c r="Q367" i="14"/>
  <c r="R367" i="14"/>
  <c r="L368" i="14"/>
  <c r="M368" i="14"/>
  <c r="N368" i="14"/>
  <c r="O368" i="14"/>
  <c r="P368" i="14"/>
  <c r="Q368" i="14"/>
  <c r="R368" i="14"/>
  <c r="L369" i="14"/>
  <c r="M369" i="14"/>
  <c r="N369" i="14"/>
  <c r="O369" i="14"/>
  <c r="P369" i="14"/>
  <c r="Q369" i="14"/>
  <c r="R369" i="14"/>
  <c r="L370" i="14"/>
  <c r="M370" i="14"/>
  <c r="N370" i="14"/>
  <c r="O370" i="14"/>
  <c r="P370" i="14"/>
  <c r="Q370" i="14"/>
  <c r="R370" i="14"/>
  <c r="L371" i="14"/>
  <c r="M371" i="14"/>
  <c r="N371" i="14"/>
  <c r="O371" i="14"/>
  <c r="P371" i="14"/>
  <c r="Q371" i="14"/>
  <c r="R371" i="14"/>
  <c r="L372" i="14"/>
  <c r="M372" i="14"/>
  <c r="N372" i="14"/>
  <c r="O372" i="14"/>
  <c r="P372" i="14"/>
  <c r="Q372" i="14"/>
  <c r="R372" i="14"/>
  <c r="L373" i="14"/>
  <c r="M373" i="14"/>
  <c r="N373" i="14"/>
  <c r="O373" i="14"/>
  <c r="P373" i="14"/>
  <c r="Q373" i="14"/>
  <c r="R373" i="14"/>
  <c r="L374" i="14"/>
  <c r="M374" i="14"/>
  <c r="N374" i="14"/>
  <c r="O374" i="14"/>
  <c r="P374" i="14"/>
  <c r="Q374" i="14"/>
  <c r="R374" i="14"/>
  <c r="L375" i="14"/>
  <c r="M375" i="14"/>
  <c r="N375" i="14"/>
  <c r="O375" i="14"/>
  <c r="P375" i="14"/>
  <c r="Q375" i="14"/>
  <c r="R375" i="14"/>
  <c r="L376" i="14"/>
  <c r="M376" i="14"/>
  <c r="N376" i="14"/>
  <c r="O376" i="14"/>
  <c r="P376" i="14"/>
  <c r="Q376" i="14"/>
  <c r="R376" i="14"/>
  <c r="L377" i="14"/>
  <c r="M377" i="14"/>
  <c r="N377" i="14"/>
  <c r="O377" i="14"/>
  <c r="P377" i="14"/>
  <c r="Q377" i="14"/>
  <c r="R377" i="14"/>
  <c r="L378" i="14"/>
  <c r="M378" i="14"/>
  <c r="N378" i="14"/>
  <c r="O378" i="14"/>
  <c r="P378" i="14"/>
  <c r="Q378" i="14"/>
  <c r="R378" i="14"/>
  <c r="L379" i="14"/>
  <c r="M379" i="14"/>
  <c r="N379" i="14"/>
  <c r="O379" i="14"/>
  <c r="P379" i="14"/>
  <c r="Q379" i="14"/>
  <c r="R379" i="14"/>
  <c r="L380" i="14"/>
  <c r="M380" i="14"/>
  <c r="N380" i="14"/>
  <c r="O380" i="14"/>
  <c r="P380" i="14"/>
  <c r="Q380" i="14"/>
  <c r="R380" i="14"/>
  <c r="L381" i="14"/>
  <c r="M381" i="14"/>
  <c r="N381" i="14"/>
  <c r="O381" i="14"/>
  <c r="P381" i="14"/>
  <c r="Q381" i="14"/>
  <c r="R381" i="14"/>
  <c r="L382" i="14"/>
  <c r="M382" i="14"/>
  <c r="N382" i="14"/>
  <c r="O382" i="14"/>
  <c r="P382" i="14"/>
  <c r="Q382" i="14"/>
  <c r="R382" i="14"/>
  <c r="L383" i="14"/>
  <c r="M383" i="14"/>
  <c r="N383" i="14"/>
  <c r="O383" i="14"/>
  <c r="P383" i="14"/>
  <c r="Q383" i="14"/>
  <c r="R383" i="14"/>
  <c r="L384" i="14"/>
  <c r="M384" i="14"/>
  <c r="N384" i="14"/>
  <c r="O384" i="14"/>
  <c r="P384" i="14"/>
  <c r="Q384" i="14"/>
  <c r="R384" i="14"/>
  <c r="L385" i="14"/>
  <c r="M385" i="14"/>
  <c r="N385" i="14"/>
  <c r="O385" i="14"/>
  <c r="P385" i="14"/>
  <c r="Q385" i="14"/>
  <c r="R385" i="14"/>
  <c r="L386" i="14"/>
  <c r="M386" i="14"/>
  <c r="N386" i="14"/>
  <c r="O386" i="14"/>
  <c r="P386" i="14"/>
  <c r="Q386" i="14"/>
  <c r="R386" i="14"/>
  <c r="L387" i="14"/>
  <c r="M387" i="14"/>
  <c r="N387" i="14"/>
  <c r="O387" i="14"/>
  <c r="P387" i="14"/>
  <c r="Q387" i="14"/>
  <c r="R387" i="14"/>
  <c r="L388" i="14"/>
  <c r="M388" i="14"/>
  <c r="N388" i="14"/>
  <c r="O388" i="14"/>
  <c r="P388" i="14"/>
  <c r="Q388" i="14"/>
  <c r="R388" i="14"/>
  <c r="L389" i="14"/>
  <c r="M389" i="14"/>
  <c r="N389" i="14"/>
  <c r="O389" i="14"/>
  <c r="P389" i="14"/>
  <c r="Q389" i="14"/>
  <c r="R389" i="14"/>
  <c r="L390" i="14"/>
  <c r="M390" i="14"/>
  <c r="N390" i="14"/>
  <c r="O390" i="14"/>
  <c r="P390" i="14"/>
  <c r="Q390" i="14"/>
  <c r="R390" i="14"/>
  <c r="L391" i="14"/>
  <c r="M391" i="14"/>
  <c r="N391" i="14"/>
  <c r="O391" i="14"/>
  <c r="P391" i="14"/>
  <c r="Q391" i="14"/>
  <c r="R391" i="14"/>
  <c r="L392" i="14"/>
  <c r="M392" i="14"/>
  <c r="N392" i="14"/>
  <c r="O392" i="14"/>
  <c r="P392" i="14"/>
  <c r="Q392" i="14"/>
  <c r="R392" i="14"/>
  <c r="L393" i="14"/>
  <c r="M393" i="14"/>
  <c r="N393" i="14"/>
  <c r="O393" i="14"/>
  <c r="P393" i="14"/>
  <c r="Q393" i="14"/>
  <c r="R393" i="14"/>
  <c r="L394" i="14"/>
  <c r="M394" i="14"/>
  <c r="N394" i="14"/>
  <c r="O394" i="14"/>
  <c r="P394" i="14"/>
  <c r="Q394" i="14"/>
  <c r="R394" i="14"/>
  <c r="L395" i="14"/>
  <c r="M395" i="14"/>
  <c r="N395" i="14"/>
  <c r="O395" i="14"/>
  <c r="P395" i="14"/>
  <c r="Q395" i="14"/>
  <c r="R395" i="14"/>
  <c r="L396" i="14"/>
  <c r="M396" i="14"/>
  <c r="N396" i="14"/>
  <c r="O396" i="14"/>
  <c r="P396" i="14"/>
  <c r="Q396" i="14"/>
  <c r="R396" i="14"/>
  <c r="L397" i="14"/>
  <c r="M397" i="14"/>
  <c r="N397" i="14"/>
  <c r="O397" i="14"/>
  <c r="P397" i="14"/>
  <c r="Q397" i="14"/>
  <c r="R397" i="14"/>
  <c r="L398" i="14"/>
  <c r="M398" i="14"/>
  <c r="N398" i="14"/>
  <c r="O398" i="14"/>
  <c r="P398" i="14"/>
  <c r="Q398" i="14"/>
  <c r="R398" i="14"/>
  <c r="L399" i="14"/>
  <c r="M399" i="14"/>
  <c r="N399" i="14"/>
  <c r="O399" i="14"/>
  <c r="P399" i="14"/>
  <c r="Q399" i="14"/>
  <c r="R399" i="14"/>
  <c r="L400" i="14"/>
  <c r="M400" i="14"/>
  <c r="N400" i="14"/>
  <c r="O400" i="14"/>
  <c r="P400" i="14"/>
  <c r="Q400" i="14"/>
  <c r="R400" i="14"/>
  <c r="L401" i="14"/>
  <c r="M401" i="14"/>
  <c r="N401" i="14"/>
  <c r="O401" i="14"/>
  <c r="P401" i="14"/>
  <c r="Q401" i="14"/>
  <c r="R401" i="14"/>
  <c r="L402" i="14"/>
  <c r="M402" i="14"/>
  <c r="N402" i="14"/>
  <c r="O402" i="14"/>
  <c r="P402" i="14"/>
  <c r="Q402" i="14"/>
  <c r="R402" i="14"/>
  <c r="L403" i="14"/>
  <c r="M403" i="14"/>
  <c r="N403" i="14"/>
  <c r="O403" i="14"/>
  <c r="P403" i="14"/>
  <c r="Q403" i="14"/>
  <c r="R403" i="14"/>
  <c r="L404" i="14"/>
  <c r="M404" i="14"/>
  <c r="N404" i="14"/>
  <c r="O404" i="14"/>
  <c r="P404" i="14"/>
  <c r="Q404" i="14"/>
  <c r="R404" i="14"/>
  <c r="L405" i="14"/>
  <c r="M405" i="14"/>
  <c r="N405" i="14"/>
  <c r="O405" i="14"/>
  <c r="P405" i="14"/>
  <c r="Q405" i="14"/>
  <c r="R405" i="14"/>
  <c r="L406" i="14"/>
  <c r="M406" i="14"/>
  <c r="N406" i="14"/>
  <c r="O406" i="14"/>
  <c r="P406" i="14"/>
  <c r="Q406" i="14"/>
  <c r="R406" i="14"/>
  <c r="L407" i="14"/>
  <c r="M407" i="14"/>
  <c r="N407" i="14"/>
  <c r="O407" i="14"/>
  <c r="P407" i="14"/>
  <c r="Q407" i="14"/>
  <c r="R407" i="14"/>
  <c r="L408" i="14"/>
  <c r="M408" i="14"/>
  <c r="N408" i="14"/>
  <c r="O408" i="14"/>
  <c r="P408" i="14"/>
  <c r="Q408" i="14"/>
  <c r="R408" i="14"/>
  <c r="L409" i="14"/>
  <c r="M409" i="14"/>
  <c r="N409" i="14"/>
  <c r="O409" i="14"/>
  <c r="P409" i="14"/>
  <c r="Q409" i="14"/>
  <c r="R409" i="14"/>
  <c r="L410" i="14"/>
  <c r="M410" i="14"/>
  <c r="N410" i="14"/>
  <c r="O410" i="14"/>
  <c r="P410" i="14"/>
  <c r="Q410" i="14"/>
  <c r="R410" i="14"/>
  <c r="L411" i="14"/>
  <c r="M411" i="14"/>
  <c r="N411" i="14"/>
  <c r="O411" i="14"/>
  <c r="P411" i="14"/>
  <c r="Q411" i="14"/>
  <c r="R411" i="14"/>
  <c r="L412" i="14"/>
  <c r="M412" i="14"/>
  <c r="N412" i="14"/>
  <c r="O412" i="14"/>
  <c r="P412" i="14"/>
  <c r="Q412" i="14"/>
  <c r="R412" i="14"/>
  <c r="L413" i="14"/>
  <c r="M413" i="14"/>
  <c r="N413" i="14"/>
  <c r="O413" i="14"/>
  <c r="P413" i="14"/>
  <c r="Q413" i="14"/>
  <c r="R413" i="14"/>
  <c r="L414" i="14"/>
  <c r="M414" i="14"/>
  <c r="N414" i="14"/>
  <c r="O414" i="14"/>
  <c r="P414" i="14"/>
  <c r="Q414" i="14"/>
  <c r="R414" i="14"/>
  <c r="L415" i="14"/>
  <c r="M415" i="14"/>
  <c r="N415" i="14"/>
  <c r="O415" i="14"/>
  <c r="P415" i="14"/>
  <c r="Q415" i="14"/>
  <c r="R415" i="14"/>
  <c r="L416" i="14"/>
  <c r="M416" i="14"/>
  <c r="N416" i="14"/>
  <c r="O416" i="14"/>
  <c r="P416" i="14"/>
  <c r="Q416" i="14"/>
  <c r="R416" i="14"/>
  <c r="L417" i="14"/>
  <c r="M417" i="14"/>
  <c r="N417" i="14"/>
  <c r="O417" i="14"/>
  <c r="P417" i="14"/>
  <c r="Q417" i="14"/>
  <c r="R417" i="14"/>
  <c r="L418" i="14"/>
  <c r="M418" i="14"/>
  <c r="N418" i="14"/>
  <c r="O418" i="14"/>
  <c r="P418" i="14"/>
  <c r="Q418" i="14"/>
  <c r="R418" i="14"/>
  <c r="L419" i="14"/>
  <c r="M419" i="14"/>
  <c r="N419" i="14"/>
  <c r="O419" i="14"/>
  <c r="P419" i="14"/>
  <c r="Q419" i="14"/>
  <c r="R419" i="14"/>
  <c r="L420" i="14"/>
  <c r="M420" i="14"/>
  <c r="N420" i="14"/>
  <c r="O420" i="14"/>
  <c r="P420" i="14"/>
  <c r="Q420" i="14"/>
  <c r="R420" i="14"/>
  <c r="L421" i="14"/>
  <c r="M421" i="14"/>
  <c r="N421" i="14"/>
  <c r="O421" i="14"/>
  <c r="P421" i="14"/>
  <c r="Q421" i="14"/>
  <c r="R421" i="14"/>
  <c r="L422" i="14"/>
  <c r="M422" i="14"/>
  <c r="N422" i="14"/>
  <c r="O422" i="14"/>
  <c r="P422" i="14"/>
  <c r="Q422" i="14"/>
  <c r="R422" i="14"/>
  <c r="L423" i="14"/>
  <c r="M423" i="14"/>
  <c r="N423" i="14"/>
  <c r="O423" i="14"/>
  <c r="P423" i="14"/>
  <c r="Q423" i="14"/>
  <c r="R423" i="14"/>
  <c r="L424" i="14"/>
  <c r="M424" i="14"/>
  <c r="N424" i="14"/>
  <c r="O424" i="14"/>
  <c r="P424" i="14"/>
  <c r="Q424" i="14"/>
  <c r="R424" i="14"/>
  <c r="L425" i="14"/>
  <c r="M425" i="14"/>
  <c r="N425" i="14"/>
  <c r="O425" i="14"/>
  <c r="P425" i="14"/>
  <c r="Q425" i="14"/>
  <c r="R425" i="14"/>
  <c r="L426" i="14"/>
  <c r="M426" i="14"/>
  <c r="N426" i="14"/>
  <c r="O426" i="14"/>
  <c r="P426" i="14"/>
  <c r="Q426" i="14"/>
  <c r="R426" i="14"/>
  <c r="L427" i="14"/>
  <c r="M427" i="14"/>
  <c r="N427" i="14"/>
  <c r="O427" i="14"/>
  <c r="P427" i="14"/>
  <c r="Q427" i="14"/>
  <c r="R427" i="14"/>
  <c r="L428" i="14"/>
  <c r="M428" i="14"/>
  <c r="N428" i="14"/>
  <c r="O428" i="14"/>
  <c r="P428" i="14"/>
  <c r="Q428" i="14"/>
  <c r="R428" i="14"/>
  <c r="L429" i="14"/>
  <c r="M429" i="14"/>
  <c r="N429" i="14"/>
  <c r="O429" i="14"/>
  <c r="P429" i="14"/>
  <c r="Q429" i="14"/>
  <c r="R429" i="14"/>
  <c r="L430" i="14"/>
  <c r="M430" i="14"/>
  <c r="N430" i="14"/>
  <c r="O430" i="14"/>
  <c r="P430" i="14"/>
  <c r="Q430" i="14"/>
  <c r="R430" i="14"/>
  <c r="L431" i="14"/>
  <c r="M431" i="14"/>
  <c r="N431" i="14"/>
  <c r="O431" i="14"/>
  <c r="P431" i="14"/>
  <c r="Q431" i="14"/>
  <c r="R431" i="14"/>
  <c r="L432" i="14"/>
  <c r="M432" i="14"/>
  <c r="N432" i="14"/>
  <c r="O432" i="14"/>
  <c r="P432" i="14"/>
  <c r="Q432" i="14"/>
  <c r="R432" i="14"/>
  <c r="L433" i="14"/>
  <c r="M433" i="14"/>
  <c r="N433" i="14"/>
  <c r="O433" i="14"/>
  <c r="P433" i="14"/>
  <c r="Q433" i="14"/>
  <c r="R433" i="14"/>
  <c r="L434" i="14"/>
  <c r="M434" i="14"/>
  <c r="N434" i="14"/>
  <c r="O434" i="14"/>
  <c r="P434" i="14"/>
  <c r="Q434" i="14"/>
  <c r="R434" i="14"/>
  <c r="L435" i="14"/>
  <c r="M435" i="14"/>
  <c r="N435" i="14"/>
  <c r="O435" i="14"/>
  <c r="P435" i="14"/>
  <c r="Q435" i="14"/>
  <c r="R435" i="14"/>
  <c r="L436" i="14"/>
  <c r="M436" i="14"/>
  <c r="N436" i="14"/>
  <c r="O436" i="14"/>
  <c r="P436" i="14"/>
  <c r="Q436" i="14"/>
  <c r="R436" i="14"/>
  <c r="L437" i="14"/>
  <c r="M437" i="14"/>
  <c r="N437" i="14"/>
  <c r="O437" i="14"/>
  <c r="P437" i="14"/>
  <c r="Q437" i="14"/>
  <c r="R437" i="14"/>
  <c r="L438" i="14"/>
  <c r="M438" i="14"/>
  <c r="N438" i="14"/>
  <c r="O438" i="14"/>
  <c r="P438" i="14"/>
  <c r="Q438" i="14"/>
  <c r="R438" i="14"/>
  <c r="L439" i="14"/>
  <c r="M439" i="14"/>
  <c r="N439" i="14"/>
  <c r="O439" i="14"/>
  <c r="P439" i="14"/>
  <c r="Q439" i="14"/>
  <c r="R439" i="14"/>
  <c r="L440" i="14"/>
  <c r="M440" i="14"/>
  <c r="N440" i="14"/>
  <c r="O440" i="14"/>
  <c r="P440" i="14"/>
  <c r="Q440" i="14"/>
  <c r="R440" i="14"/>
  <c r="L441" i="14"/>
  <c r="M441" i="14"/>
  <c r="N441" i="14"/>
  <c r="O441" i="14"/>
  <c r="P441" i="14"/>
  <c r="Q441" i="14"/>
  <c r="R441" i="14"/>
  <c r="L442" i="14"/>
  <c r="M442" i="14"/>
  <c r="N442" i="14"/>
  <c r="O442" i="14"/>
  <c r="P442" i="14"/>
  <c r="Q442" i="14"/>
  <c r="R442" i="14"/>
  <c r="L443" i="14"/>
  <c r="M443" i="14"/>
  <c r="N443" i="14"/>
  <c r="O443" i="14"/>
  <c r="P443" i="14"/>
  <c r="Q443" i="14"/>
  <c r="R443" i="14"/>
  <c r="L444" i="14"/>
  <c r="M444" i="14"/>
  <c r="N444" i="14"/>
  <c r="O444" i="14"/>
  <c r="P444" i="14"/>
  <c r="Q444" i="14"/>
  <c r="R444" i="14"/>
  <c r="L445" i="14"/>
  <c r="M445" i="14"/>
  <c r="N445" i="14"/>
  <c r="O445" i="14"/>
  <c r="P445" i="14"/>
  <c r="Q445" i="14"/>
  <c r="R445" i="14"/>
  <c r="L446" i="14"/>
  <c r="M446" i="14"/>
  <c r="N446" i="14"/>
  <c r="O446" i="14"/>
  <c r="P446" i="14"/>
  <c r="Q446" i="14"/>
  <c r="R446" i="14"/>
  <c r="L447" i="14"/>
  <c r="M447" i="14"/>
  <c r="N447" i="14"/>
  <c r="O447" i="14"/>
  <c r="P447" i="14"/>
  <c r="Q447" i="14"/>
  <c r="R447" i="14"/>
  <c r="L448" i="14"/>
  <c r="M448" i="14"/>
  <c r="N448" i="14"/>
  <c r="O448" i="14"/>
  <c r="P448" i="14"/>
  <c r="Q448" i="14"/>
  <c r="R448" i="14"/>
  <c r="L449" i="14"/>
  <c r="M449" i="14"/>
  <c r="N449" i="14"/>
  <c r="O449" i="14"/>
  <c r="P449" i="14"/>
  <c r="Q449" i="14"/>
  <c r="R449" i="14"/>
  <c r="L450" i="14"/>
  <c r="M450" i="14"/>
  <c r="N450" i="14"/>
  <c r="O450" i="14"/>
  <c r="P450" i="14"/>
  <c r="Q450" i="14"/>
  <c r="R450" i="14"/>
  <c r="L451" i="14"/>
  <c r="M451" i="14"/>
  <c r="N451" i="14"/>
  <c r="O451" i="14"/>
  <c r="P451" i="14"/>
  <c r="Q451" i="14"/>
  <c r="R451" i="14"/>
  <c r="L452" i="14"/>
  <c r="M452" i="14"/>
  <c r="N452" i="14"/>
  <c r="O452" i="14"/>
  <c r="P452" i="14"/>
  <c r="Q452" i="14"/>
  <c r="R452" i="14"/>
  <c r="L453" i="14"/>
  <c r="M453" i="14"/>
  <c r="N453" i="14"/>
  <c r="O453" i="14"/>
  <c r="P453" i="14"/>
  <c r="Q453" i="14"/>
  <c r="R453" i="14"/>
  <c r="L454" i="14"/>
  <c r="M454" i="14"/>
  <c r="N454" i="14"/>
  <c r="O454" i="14"/>
  <c r="P454" i="14"/>
  <c r="Q454" i="14"/>
  <c r="R454" i="14"/>
  <c r="L455" i="14"/>
  <c r="M455" i="14"/>
  <c r="N455" i="14"/>
  <c r="O455" i="14"/>
  <c r="P455" i="14"/>
  <c r="Q455" i="14"/>
  <c r="R455" i="14"/>
  <c r="L456" i="14"/>
  <c r="M456" i="14"/>
  <c r="N456" i="14"/>
  <c r="O456" i="14"/>
  <c r="P456" i="14"/>
  <c r="Q456" i="14"/>
  <c r="R456" i="14"/>
  <c r="L457" i="14"/>
  <c r="M457" i="14"/>
  <c r="N457" i="14"/>
  <c r="O457" i="14"/>
  <c r="P457" i="14"/>
  <c r="Q457" i="14"/>
  <c r="R457" i="14"/>
  <c r="L458" i="14"/>
  <c r="M458" i="14"/>
  <c r="N458" i="14"/>
  <c r="O458" i="14"/>
  <c r="P458" i="14"/>
  <c r="Q458" i="14"/>
  <c r="R458" i="14"/>
  <c r="L459" i="14"/>
  <c r="M459" i="14"/>
  <c r="N459" i="14"/>
  <c r="O459" i="14"/>
  <c r="P459" i="14"/>
  <c r="Q459" i="14"/>
  <c r="R459" i="14"/>
  <c r="L460" i="14"/>
  <c r="M460" i="14"/>
  <c r="N460" i="14"/>
  <c r="O460" i="14"/>
  <c r="P460" i="14"/>
  <c r="Q460" i="14"/>
  <c r="R460" i="14"/>
  <c r="L461" i="14"/>
  <c r="M461" i="14"/>
  <c r="N461" i="14"/>
  <c r="O461" i="14"/>
  <c r="P461" i="14"/>
  <c r="Q461" i="14"/>
  <c r="R461" i="14"/>
  <c r="L462" i="14"/>
  <c r="M462" i="14"/>
  <c r="N462" i="14"/>
  <c r="O462" i="14"/>
  <c r="P462" i="14"/>
  <c r="Q462" i="14"/>
  <c r="R462" i="14"/>
  <c r="L463" i="14"/>
  <c r="M463" i="14"/>
  <c r="N463" i="14"/>
  <c r="O463" i="14"/>
  <c r="P463" i="14"/>
  <c r="Q463" i="14"/>
  <c r="R463" i="14"/>
  <c r="L464" i="14"/>
  <c r="M464" i="14"/>
  <c r="N464" i="14"/>
  <c r="O464" i="14"/>
  <c r="P464" i="14"/>
  <c r="Q464" i="14"/>
  <c r="R464" i="14"/>
  <c r="L465" i="14"/>
  <c r="M465" i="14"/>
  <c r="N465" i="14"/>
  <c r="O465" i="14"/>
  <c r="P465" i="14"/>
  <c r="Q465" i="14"/>
  <c r="R465" i="14"/>
  <c r="L466" i="14"/>
  <c r="M466" i="14"/>
  <c r="N466" i="14"/>
  <c r="O466" i="14"/>
  <c r="P466" i="14"/>
  <c r="Q466" i="14"/>
  <c r="R466" i="14"/>
  <c r="L467" i="14"/>
  <c r="M467" i="14"/>
  <c r="N467" i="14"/>
  <c r="O467" i="14"/>
  <c r="P467" i="14"/>
  <c r="Q467" i="14"/>
  <c r="R467" i="14"/>
  <c r="L468" i="14"/>
  <c r="M468" i="14"/>
  <c r="N468" i="14"/>
  <c r="O468" i="14"/>
  <c r="P468" i="14"/>
  <c r="Q468" i="14"/>
  <c r="R468" i="14"/>
  <c r="L469" i="14"/>
  <c r="M469" i="14"/>
  <c r="N469" i="14"/>
  <c r="O469" i="14"/>
  <c r="P469" i="14"/>
  <c r="Q469" i="14"/>
  <c r="R469" i="14"/>
  <c r="L470" i="14"/>
  <c r="M470" i="14"/>
  <c r="N470" i="14"/>
  <c r="O470" i="14"/>
  <c r="P470" i="14"/>
  <c r="Q470" i="14"/>
  <c r="R470" i="14"/>
  <c r="L471" i="14"/>
  <c r="M471" i="14"/>
  <c r="N471" i="14"/>
  <c r="O471" i="14"/>
  <c r="P471" i="14"/>
  <c r="Q471" i="14"/>
  <c r="R471" i="14"/>
  <c r="L472" i="14"/>
  <c r="M472" i="14"/>
  <c r="N472" i="14"/>
  <c r="O472" i="14"/>
  <c r="P472" i="14"/>
  <c r="Q472" i="14"/>
  <c r="R472" i="14"/>
  <c r="L473" i="14"/>
  <c r="M473" i="14"/>
  <c r="N473" i="14"/>
  <c r="O473" i="14"/>
  <c r="P473" i="14"/>
  <c r="Q473" i="14"/>
  <c r="R473" i="14"/>
  <c r="L474" i="14"/>
  <c r="M474" i="14"/>
  <c r="N474" i="14"/>
  <c r="O474" i="14"/>
  <c r="P474" i="14"/>
  <c r="Q474" i="14"/>
  <c r="R474" i="14"/>
  <c r="L475" i="14"/>
  <c r="M475" i="14"/>
  <c r="N475" i="14"/>
  <c r="O475" i="14"/>
  <c r="P475" i="14"/>
  <c r="Q475" i="14"/>
  <c r="R475" i="14"/>
  <c r="L476" i="14"/>
  <c r="M476" i="14"/>
  <c r="N476" i="14"/>
  <c r="O476" i="14"/>
  <c r="P476" i="14"/>
  <c r="Q476" i="14"/>
  <c r="R476" i="14"/>
  <c r="L477" i="14"/>
  <c r="M477" i="14"/>
  <c r="N477" i="14"/>
  <c r="O477" i="14"/>
  <c r="P477" i="14"/>
  <c r="Q477" i="14"/>
  <c r="R477" i="14"/>
  <c r="L478" i="14"/>
  <c r="M478" i="14"/>
  <c r="N478" i="14"/>
  <c r="O478" i="14"/>
  <c r="P478" i="14"/>
  <c r="Q478" i="14"/>
  <c r="R478" i="14"/>
  <c r="L479" i="14"/>
  <c r="M479" i="14"/>
  <c r="N479" i="14"/>
  <c r="O479" i="14"/>
  <c r="P479" i="14"/>
  <c r="Q479" i="14"/>
  <c r="R479" i="14"/>
  <c r="L480" i="14"/>
  <c r="M480" i="14"/>
  <c r="N480" i="14"/>
  <c r="O480" i="14"/>
  <c r="P480" i="14"/>
  <c r="Q480" i="14"/>
  <c r="R480" i="14"/>
  <c r="L481" i="14"/>
  <c r="M481" i="14"/>
  <c r="N481" i="14"/>
  <c r="O481" i="14"/>
  <c r="P481" i="14"/>
  <c r="Q481" i="14"/>
  <c r="R481" i="14"/>
  <c r="L482" i="14"/>
  <c r="M482" i="14"/>
  <c r="N482" i="14"/>
  <c r="O482" i="14"/>
  <c r="P482" i="14"/>
  <c r="Q482" i="14"/>
  <c r="R482" i="14"/>
  <c r="L483" i="14"/>
  <c r="M483" i="14"/>
  <c r="N483" i="14"/>
  <c r="O483" i="14"/>
  <c r="P483" i="14"/>
  <c r="Q483" i="14"/>
  <c r="R483" i="14"/>
  <c r="L484" i="14"/>
  <c r="M484" i="14"/>
  <c r="N484" i="14"/>
  <c r="O484" i="14"/>
  <c r="P484" i="14"/>
  <c r="Q484" i="14"/>
  <c r="R484" i="14"/>
  <c r="L485" i="14"/>
  <c r="M485" i="14"/>
  <c r="N485" i="14"/>
  <c r="O485" i="14"/>
  <c r="P485" i="14"/>
  <c r="Q485" i="14"/>
  <c r="R485" i="14"/>
  <c r="L486" i="14"/>
  <c r="M486" i="14"/>
  <c r="N486" i="14"/>
  <c r="O486" i="14"/>
  <c r="P486" i="14"/>
  <c r="Q486" i="14"/>
  <c r="R486" i="14"/>
  <c r="L487" i="14"/>
  <c r="M487" i="14"/>
  <c r="N487" i="14"/>
  <c r="O487" i="14"/>
  <c r="P487" i="14"/>
  <c r="Q487" i="14"/>
  <c r="R487" i="14"/>
  <c r="L488" i="14"/>
  <c r="M488" i="14"/>
  <c r="N488" i="14"/>
  <c r="O488" i="14"/>
  <c r="P488" i="14"/>
  <c r="Q488" i="14"/>
  <c r="R488" i="14"/>
  <c r="L489" i="14"/>
  <c r="M489" i="14"/>
  <c r="N489" i="14"/>
  <c r="O489" i="14"/>
  <c r="P489" i="14"/>
  <c r="Q489" i="14"/>
  <c r="R489" i="14"/>
  <c r="L490" i="14"/>
  <c r="M490" i="14"/>
  <c r="N490" i="14"/>
  <c r="O490" i="14"/>
  <c r="P490" i="14"/>
  <c r="Q490" i="14"/>
  <c r="R490" i="14"/>
  <c r="L491" i="14"/>
  <c r="M491" i="14"/>
  <c r="N491" i="14"/>
  <c r="O491" i="14"/>
  <c r="P491" i="14"/>
  <c r="Q491" i="14"/>
  <c r="R491" i="14"/>
  <c r="L492" i="14"/>
  <c r="M492" i="14"/>
  <c r="N492" i="14"/>
  <c r="O492" i="14"/>
  <c r="P492" i="14"/>
  <c r="Q492" i="14"/>
  <c r="R492" i="14"/>
  <c r="L493" i="14"/>
  <c r="M493" i="14"/>
  <c r="N493" i="14"/>
  <c r="O493" i="14"/>
  <c r="P493" i="14"/>
  <c r="Q493" i="14"/>
  <c r="R493" i="14"/>
  <c r="L494" i="14"/>
  <c r="M494" i="14"/>
  <c r="N494" i="14"/>
  <c r="O494" i="14"/>
  <c r="P494" i="14"/>
  <c r="Q494" i="14"/>
  <c r="R494" i="14"/>
  <c r="L495" i="14"/>
  <c r="M495" i="14"/>
  <c r="N495" i="14"/>
  <c r="O495" i="14"/>
  <c r="P495" i="14"/>
  <c r="Q495" i="14"/>
  <c r="R495" i="14"/>
  <c r="L496" i="14"/>
  <c r="M496" i="14"/>
  <c r="N496" i="14"/>
  <c r="O496" i="14"/>
  <c r="P496" i="14"/>
  <c r="Q496" i="14"/>
  <c r="R496" i="14"/>
  <c r="L497" i="14"/>
  <c r="M497" i="14"/>
  <c r="N497" i="14"/>
  <c r="O497" i="14"/>
  <c r="P497" i="14"/>
  <c r="Q497" i="14"/>
  <c r="R497" i="14"/>
  <c r="L498" i="14"/>
  <c r="M498" i="14"/>
  <c r="N498" i="14"/>
  <c r="O498" i="14"/>
  <c r="P498" i="14"/>
  <c r="Q498" i="14"/>
  <c r="R498" i="14"/>
  <c r="L499" i="14"/>
  <c r="M499" i="14"/>
  <c r="N499" i="14"/>
  <c r="O499" i="14"/>
  <c r="P499" i="14"/>
  <c r="Q499" i="14"/>
  <c r="R499" i="14"/>
  <c r="L500" i="14"/>
  <c r="M500" i="14"/>
  <c r="N500" i="14"/>
  <c r="O500" i="14"/>
  <c r="P500" i="14"/>
  <c r="Q500" i="14"/>
  <c r="R500" i="14"/>
  <c r="L501" i="14"/>
  <c r="M501" i="14"/>
  <c r="N501" i="14"/>
  <c r="O501" i="14"/>
  <c r="P501" i="14"/>
  <c r="Q501" i="14"/>
  <c r="R501" i="14"/>
  <c r="L502" i="14"/>
  <c r="M502" i="14"/>
  <c r="N502" i="14"/>
  <c r="O502" i="14"/>
  <c r="P502" i="14"/>
  <c r="Q502" i="14"/>
  <c r="R502" i="14"/>
  <c r="L503" i="14"/>
  <c r="M503" i="14"/>
  <c r="N503" i="14"/>
  <c r="O503" i="14"/>
  <c r="P503" i="14"/>
  <c r="Q503" i="14"/>
  <c r="R503" i="14"/>
  <c r="L504" i="14"/>
  <c r="M504" i="14"/>
  <c r="N504" i="14"/>
  <c r="O504" i="14"/>
  <c r="P504" i="14"/>
  <c r="Q504" i="14"/>
  <c r="R504" i="14"/>
  <c r="L505" i="14"/>
  <c r="M505" i="14"/>
  <c r="N505" i="14"/>
  <c r="O505" i="14"/>
  <c r="P505" i="14"/>
  <c r="Q505" i="14"/>
  <c r="R505" i="14"/>
  <c r="L506" i="14"/>
  <c r="M506" i="14"/>
  <c r="N506" i="14"/>
  <c r="O506" i="14"/>
  <c r="P506" i="14"/>
  <c r="Q506" i="14"/>
  <c r="R506" i="14"/>
  <c r="L507" i="14"/>
  <c r="M507" i="14"/>
  <c r="N507" i="14"/>
  <c r="O507" i="14"/>
  <c r="P507" i="14"/>
  <c r="Q507" i="14"/>
  <c r="R507" i="14"/>
  <c r="L508" i="14"/>
  <c r="M508" i="14"/>
  <c r="N508" i="14"/>
  <c r="O508" i="14"/>
  <c r="P508" i="14"/>
  <c r="Q508" i="14"/>
  <c r="R508" i="14"/>
  <c r="L509" i="14"/>
  <c r="M509" i="14"/>
  <c r="N509" i="14"/>
  <c r="O509" i="14"/>
  <c r="P509" i="14"/>
  <c r="Q509" i="14"/>
  <c r="R509" i="14"/>
  <c r="L510" i="14"/>
  <c r="M510" i="14"/>
  <c r="N510" i="14"/>
  <c r="O510" i="14"/>
  <c r="P510" i="14"/>
  <c r="Q510" i="14"/>
  <c r="R510" i="14"/>
  <c r="L511" i="14"/>
  <c r="M511" i="14"/>
  <c r="N511" i="14"/>
  <c r="O511" i="14"/>
  <c r="P511" i="14"/>
  <c r="Q511" i="14"/>
  <c r="R511" i="14"/>
  <c r="L512" i="14"/>
  <c r="M512" i="14"/>
  <c r="N512" i="14"/>
  <c r="O512" i="14"/>
  <c r="P512" i="14"/>
  <c r="Q512" i="14"/>
  <c r="R512" i="14"/>
  <c r="L513" i="14"/>
  <c r="M513" i="14"/>
  <c r="N513" i="14"/>
  <c r="O513" i="14"/>
  <c r="P513" i="14"/>
  <c r="Q513" i="14"/>
  <c r="R513" i="14"/>
  <c r="L514" i="14"/>
  <c r="M514" i="14"/>
  <c r="N514" i="14"/>
  <c r="O514" i="14"/>
  <c r="P514" i="14"/>
  <c r="Q514" i="14"/>
  <c r="R514" i="14"/>
  <c r="L515" i="14"/>
  <c r="M515" i="14"/>
  <c r="N515" i="14"/>
  <c r="O515" i="14"/>
  <c r="P515" i="14"/>
  <c r="Q515" i="14"/>
  <c r="R515" i="14"/>
  <c r="L516" i="14"/>
  <c r="M516" i="14"/>
  <c r="N516" i="14"/>
  <c r="O516" i="14"/>
  <c r="P516" i="14"/>
  <c r="Q516" i="14"/>
  <c r="R516" i="14"/>
  <c r="L517" i="14"/>
  <c r="M517" i="14"/>
  <c r="N517" i="14"/>
  <c r="O517" i="14"/>
  <c r="P517" i="14"/>
  <c r="Q517" i="14"/>
  <c r="R517" i="14"/>
  <c r="L518" i="14"/>
  <c r="M518" i="14"/>
  <c r="N518" i="14"/>
  <c r="O518" i="14"/>
  <c r="P518" i="14"/>
  <c r="Q518" i="14"/>
  <c r="R518" i="14"/>
  <c r="L519" i="14"/>
  <c r="M519" i="14"/>
  <c r="N519" i="14"/>
  <c r="O519" i="14"/>
  <c r="P519" i="14"/>
  <c r="Q519" i="14"/>
  <c r="R519" i="14"/>
  <c r="L520" i="14"/>
  <c r="M520" i="14"/>
  <c r="N520" i="14"/>
  <c r="O520" i="14"/>
  <c r="P520" i="14"/>
  <c r="Q520" i="14"/>
  <c r="R520" i="14"/>
  <c r="L521" i="14"/>
  <c r="M521" i="14"/>
  <c r="N521" i="14"/>
  <c r="O521" i="14"/>
  <c r="P521" i="14"/>
  <c r="Q521" i="14"/>
  <c r="R521" i="14"/>
  <c r="L522" i="14"/>
  <c r="M522" i="14"/>
  <c r="N522" i="14"/>
  <c r="O522" i="14"/>
  <c r="P522" i="14"/>
  <c r="Q522" i="14"/>
  <c r="R522" i="14"/>
  <c r="L523" i="14"/>
  <c r="M523" i="14"/>
  <c r="N523" i="14"/>
  <c r="O523" i="14"/>
  <c r="P523" i="14"/>
  <c r="Q523" i="14"/>
  <c r="R523" i="14"/>
  <c r="L524" i="14"/>
  <c r="M524" i="14"/>
  <c r="N524" i="14"/>
  <c r="O524" i="14"/>
  <c r="P524" i="14"/>
  <c r="Q524" i="14"/>
  <c r="R524" i="14"/>
  <c r="L525" i="14"/>
  <c r="M525" i="14"/>
  <c r="N525" i="14"/>
  <c r="O525" i="14"/>
  <c r="P525" i="14"/>
  <c r="Q525" i="14"/>
  <c r="R525" i="14"/>
  <c r="L526" i="14"/>
  <c r="M526" i="14"/>
  <c r="N526" i="14"/>
  <c r="O526" i="14"/>
  <c r="P526" i="14"/>
  <c r="Q526" i="14"/>
  <c r="R526" i="14"/>
  <c r="L527" i="14"/>
  <c r="M527" i="14"/>
  <c r="N527" i="14"/>
  <c r="O527" i="14"/>
  <c r="P527" i="14"/>
  <c r="Q527" i="14"/>
  <c r="R527" i="14"/>
  <c r="L528" i="14"/>
  <c r="M528" i="14"/>
  <c r="N528" i="14"/>
  <c r="O528" i="14"/>
  <c r="P528" i="14"/>
  <c r="Q528" i="14"/>
  <c r="R528" i="14"/>
  <c r="L529" i="14"/>
  <c r="M529" i="14"/>
  <c r="N529" i="14"/>
  <c r="O529" i="14"/>
  <c r="P529" i="14"/>
  <c r="Q529" i="14"/>
  <c r="R529" i="14"/>
  <c r="L530" i="14"/>
  <c r="M530" i="14"/>
  <c r="N530" i="14"/>
  <c r="O530" i="14"/>
  <c r="P530" i="14"/>
  <c r="Q530" i="14"/>
  <c r="R530" i="14"/>
  <c r="L531" i="14"/>
  <c r="M531" i="14"/>
  <c r="N531" i="14"/>
  <c r="O531" i="14"/>
  <c r="P531" i="14"/>
  <c r="Q531" i="14"/>
  <c r="R531" i="14"/>
  <c r="L532" i="14"/>
  <c r="M532" i="14"/>
  <c r="N532" i="14"/>
  <c r="O532" i="14"/>
  <c r="P532" i="14"/>
  <c r="Q532" i="14"/>
  <c r="R532" i="14"/>
  <c r="L533" i="14"/>
  <c r="M533" i="14"/>
  <c r="N533" i="14"/>
  <c r="O533" i="14"/>
  <c r="P533" i="14"/>
  <c r="Q533" i="14"/>
  <c r="R533" i="14"/>
  <c r="L534" i="14"/>
  <c r="M534" i="14"/>
  <c r="N534" i="14"/>
  <c r="O534" i="14"/>
  <c r="P534" i="14"/>
  <c r="Q534" i="14"/>
  <c r="R534" i="14"/>
  <c r="L535" i="14"/>
  <c r="M535" i="14"/>
  <c r="N535" i="14"/>
  <c r="O535" i="14"/>
  <c r="P535" i="14"/>
  <c r="Q535" i="14"/>
  <c r="R535" i="14"/>
  <c r="L536" i="14"/>
  <c r="M536" i="14"/>
  <c r="N536" i="14"/>
  <c r="O536" i="14"/>
  <c r="P536" i="14"/>
  <c r="Q536" i="14"/>
  <c r="R536" i="14"/>
  <c r="L537" i="14"/>
  <c r="M537" i="14"/>
  <c r="N537" i="14"/>
  <c r="O537" i="14"/>
  <c r="P537" i="14"/>
  <c r="Q537" i="14"/>
  <c r="R537" i="14"/>
  <c r="L538" i="14"/>
  <c r="M538" i="14"/>
  <c r="N538" i="14"/>
  <c r="O538" i="14"/>
  <c r="P538" i="14"/>
  <c r="Q538" i="14"/>
  <c r="R538" i="14"/>
  <c r="L539" i="14"/>
  <c r="M539" i="14"/>
  <c r="N539" i="14"/>
  <c r="O539" i="14"/>
  <c r="P539" i="14"/>
  <c r="Q539" i="14"/>
  <c r="R539" i="14"/>
  <c r="L540" i="14"/>
  <c r="M540" i="14"/>
  <c r="N540" i="14"/>
  <c r="O540" i="14"/>
  <c r="P540" i="14"/>
  <c r="Q540" i="14"/>
  <c r="R540" i="14"/>
  <c r="L541" i="14"/>
  <c r="M541" i="14"/>
  <c r="N541" i="14"/>
  <c r="O541" i="14"/>
  <c r="P541" i="14"/>
  <c r="Q541" i="14"/>
  <c r="R541" i="14"/>
  <c r="L542" i="14"/>
  <c r="M542" i="14"/>
  <c r="N542" i="14"/>
  <c r="O542" i="14"/>
  <c r="P542" i="14"/>
  <c r="Q542" i="14"/>
  <c r="R542" i="14"/>
  <c r="L543" i="14"/>
  <c r="M543" i="14"/>
  <c r="N543" i="14"/>
  <c r="O543" i="14"/>
  <c r="P543" i="14"/>
  <c r="Q543" i="14"/>
  <c r="R543" i="14"/>
  <c r="L544" i="14"/>
  <c r="M544" i="14"/>
  <c r="N544" i="14"/>
  <c r="O544" i="14"/>
  <c r="P544" i="14"/>
  <c r="Q544" i="14"/>
  <c r="R544" i="14"/>
  <c r="L545" i="14"/>
  <c r="M545" i="14"/>
  <c r="N545" i="14"/>
  <c r="O545" i="14"/>
  <c r="P545" i="14"/>
  <c r="Q545" i="14"/>
  <c r="R545" i="14"/>
  <c r="L546" i="14"/>
  <c r="M546" i="14"/>
  <c r="N546" i="14"/>
  <c r="O546" i="14"/>
  <c r="P546" i="14"/>
  <c r="Q546" i="14"/>
  <c r="R546" i="14"/>
  <c r="L547" i="14"/>
  <c r="M547" i="14"/>
  <c r="N547" i="14"/>
  <c r="O547" i="14"/>
  <c r="P547" i="14"/>
  <c r="Q547" i="14"/>
  <c r="R547" i="14"/>
  <c r="L548" i="14"/>
  <c r="M548" i="14"/>
  <c r="N548" i="14"/>
  <c r="O548" i="14"/>
  <c r="P548" i="14"/>
  <c r="Q548" i="14"/>
  <c r="R548" i="14"/>
  <c r="L549" i="14"/>
  <c r="M549" i="14"/>
  <c r="N549" i="14"/>
  <c r="O549" i="14"/>
  <c r="P549" i="14"/>
  <c r="Q549" i="14"/>
  <c r="R549" i="14"/>
  <c r="L550" i="14"/>
  <c r="M550" i="14"/>
  <c r="N550" i="14"/>
  <c r="O550" i="14"/>
  <c r="P550" i="14"/>
  <c r="Q550" i="14"/>
  <c r="R550" i="14"/>
  <c r="L551" i="14"/>
  <c r="M551" i="14"/>
  <c r="N551" i="14"/>
  <c r="O551" i="14"/>
  <c r="P551" i="14"/>
  <c r="Q551" i="14"/>
  <c r="R551" i="14"/>
  <c r="L552" i="14"/>
  <c r="M552" i="14"/>
  <c r="N552" i="14"/>
  <c r="O552" i="14"/>
  <c r="P552" i="14"/>
  <c r="Q552" i="14"/>
  <c r="R552" i="14"/>
  <c r="L553" i="14"/>
  <c r="M553" i="14"/>
  <c r="N553" i="14"/>
  <c r="O553" i="14"/>
  <c r="P553" i="14"/>
  <c r="Q553" i="14"/>
  <c r="R553" i="14"/>
  <c r="L554" i="14"/>
  <c r="M554" i="14"/>
  <c r="N554" i="14"/>
  <c r="O554" i="14"/>
  <c r="P554" i="14"/>
  <c r="Q554" i="14"/>
  <c r="R554" i="14"/>
  <c r="L555" i="14"/>
  <c r="M555" i="14"/>
  <c r="N555" i="14"/>
  <c r="O555" i="14"/>
  <c r="P555" i="14"/>
  <c r="Q555" i="14"/>
  <c r="R555" i="14"/>
  <c r="L556" i="14"/>
  <c r="M556" i="14"/>
  <c r="N556" i="14"/>
  <c r="O556" i="14"/>
  <c r="P556" i="14"/>
  <c r="Q556" i="14"/>
  <c r="R556" i="14"/>
  <c r="L557" i="14"/>
  <c r="M557" i="14"/>
  <c r="N557" i="14"/>
  <c r="O557" i="14"/>
  <c r="P557" i="14"/>
  <c r="Q557" i="14"/>
  <c r="R557" i="14"/>
  <c r="L558" i="14"/>
  <c r="M558" i="14"/>
  <c r="N558" i="14"/>
  <c r="O558" i="14"/>
  <c r="P558" i="14"/>
  <c r="Q558" i="14"/>
  <c r="R558" i="14"/>
  <c r="L559" i="14"/>
  <c r="M559" i="14"/>
  <c r="N559" i="14"/>
  <c r="O559" i="14"/>
  <c r="P559" i="14"/>
  <c r="Q559" i="14"/>
  <c r="R559" i="14"/>
  <c r="L560" i="14"/>
  <c r="M560" i="14"/>
  <c r="N560" i="14"/>
  <c r="O560" i="14"/>
  <c r="P560" i="14"/>
  <c r="Q560" i="14"/>
  <c r="R560" i="14"/>
  <c r="L561" i="14"/>
  <c r="M561" i="14"/>
  <c r="N561" i="14"/>
  <c r="O561" i="14"/>
  <c r="P561" i="14"/>
  <c r="Q561" i="14"/>
  <c r="R561" i="14"/>
  <c r="L562" i="14"/>
  <c r="M562" i="14"/>
  <c r="N562" i="14"/>
  <c r="O562" i="14"/>
  <c r="P562" i="14"/>
  <c r="Q562" i="14"/>
  <c r="R562" i="14"/>
  <c r="L563" i="14"/>
  <c r="M563" i="14"/>
  <c r="N563" i="14"/>
  <c r="O563" i="14"/>
  <c r="P563" i="14"/>
  <c r="Q563" i="14"/>
  <c r="R563" i="14"/>
  <c r="L564" i="14"/>
  <c r="M564" i="14"/>
  <c r="N564" i="14"/>
  <c r="O564" i="14"/>
  <c r="P564" i="14"/>
  <c r="Q564" i="14"/>
  <c r="R564" i="14"/>
  <c r="L565" i="14"/>
  <c r="M565" i="14"/>
  <c r="N565" i="14"/>
  <c r="O565" i="14"/>
  <c r="P565" i="14"/>
  <c r="Q565" i="14"/>
  <c r="R565" i="14"/>
  <c r="L566" i="14"/>
  <c r="M566" i="14"/>
  <c r="N566" i="14"/>
  <c r="O566" i="14"/>
  <c r="P566" i="14"/>
  <c r="Q566" i="14"/>
  <c r="R566" i="14"/>
  <c r="L567" i="14"/>
  <c r="M567" i="14"/>
  <c r="N567" i="14"/>
  <c r="O567" i="14"/>
  <c r="P567" i="14"/>
  <c r="Q567" i="14"/>
  <c r="R567" i="14"/>
  <c r="L568" i="14"/>
  <c r="M568" i="14"/>
  <c r="N568" i="14"/>
  <c r="O568" i="14"/>
  <c r="P568" i="14"/>
  <c r="Q568" i="14"/>
  <c r="R568" i="14"/>
  <c r="L569" i="14"/>
  <c r="M569" i="14"/>
  <c r="N569" i="14"/>
  <c r="O569" i="14"/>
  <c r="P569" i="14"/>
  <c r="Q569" i="14"/>
  <c r="R569" i="14"/>
  <c r="L570" i="14"/>
  <c r="M570" i="14"/>
  <c r="N570" i="14"/>
  <c r="O570" i="14"/>
  <c r="P570" i="14"/>
  <c r="Q570" i="14"/>
  <c r="R570" i="14"/>
  <c r="L571" i="14"/>
  <c r="M571" i="14"/>
  <c r="N571" i="14"/>
  <c r="O571" i="14"/>
  <c r="P571" i="14"/>
  <c r="Q571" i="14"/>
  <c r="R571" i="14"/>
  <c r="L572" i="14"/>
  <c r="M572" i="14"/>
  <c r="N572" i="14"/>
  <c r="O572" i="14"/>
  <c r="P572" i="14"/>
  <c r="Q572" i="14"/>
  <c r="R572" i="14"/>
  <c r="L573" i="14"/>
  <c r="M573" i="14"/>
  <c r="N573" i="14"/>
  <c r="O573" i="14"/>
  <c r="P573" i="14"/>
  <c r="Q573" i="14"/>
  <c r="R573" i="14"/>
  <c r="L574" i="14"/>
  <c r="M574" i="14"/>
  <c r="N574" i="14"/>
  <c r="O574" i="14"/>
  <c r="P574" i="14"/>
  <c r="Q574" i="14"/>
  <c r="R574" i="14"/>
  <c r="L575" i="14"/>
  <c r="M575" i="14"/>
  <c r="N575" i="14"/>
  <c r="O575" i="14"/>
  <c r="P575" i="14"/>
  <c r="Q575" i="14"/>
  <c r="R575" i="14"/>
  <c r="L576" i="14"/>
  <c r="M576" i="14"/>
  <c r="N576" i="14"/>
  <c r="O576" i="14"/>
  <c r="P576" i="14"/>
  <c r="Q576" i="14"/>
  <c r="R576" i="14"/>
  <c r="L577" i="14"/>
  <c r="M577" i="14"/>
  <c r="N577" i="14"/>
  <c r="O577" i="14"/>
  <c r="P577" i="14"/>
  <c r="Q577" i="14"/>
  <c r="R577" i="14"/>
  <c r="L578" i="14"/>
  <c r="M578" i="14"/>
  <c r="N578" i="14"/>
  <c r="O578" i="14"/>
  <c r="P578" i="14"/>
  <c r="Q578" i="14"/>
  <c r="R578" i="14"/>
  <c r="L579" i="14"/>
  <c r="M579" i="14"/>
  <c r="N579" i="14"/>
  <c r="O579" i="14"/>
  <c r="P579" i="14"/>
  <c r="Q579" i="14"/>
  <c r="R579" i="14"/>
  <c r="L580" i="14"/>
  <c r="M580" i="14"/>
  <c r="N580" i="14"/>
  <c r="O580" i="14"/>
  <c r="P580" i="14"/>
  <c r="Q580" i="14"/>
  <c r="R580" i="14"/>
  <c r="L581" i="14"/>
  <c r="M581" i="14"/>
  <c r="N581" i="14"/>
  <c r="O581" i="14"/>
  <c r="P581" i="14"/>
  <c r="Q581" i="14"/>
  <c r="R581" i="14"/>
  <c r="L582" i="14"/>
  <c r="M582" i="14"/>
  <c r="N582" i="14"/>
  <c r="O582" i="14"/>
  <c r="P582" i="14"/>
  <c r="Q582" i="14"/>
  <c r="R582" i="14"/>
  <c r="L583" i="14"/>
  <c r="M583" i="14"/>
  <c r="N583" i="14"/>
  <c r="O583" i="14"/>
  <c r="P583" i="14"/>
  <c r="Q583" i="14"/>
  <c r="R583" i="14"/>
  <c r="L584" i="14"/>
  <c r="M584" i="14"/>
  <c r="N584" i="14"/>
  <c r="O584" i="14"/>
  <c r="P584" i="14"/>
  <c r="Q584" i="14"/>
  <c r="R584" i="14"/>
  <c r="L585" i="14"/>
  <c r="M585" i="14"/>
  <c r="N585" i="14"/>
  <c r="O585" i="14"/>
  <c r="P585" i="14"/>
  <c r="Q585" i="14"/>
  <c r="R585" i="14"/>
  <c r="L586" i="14"/>
  <c r="M586" i="14"/>
  <c r="N586" i="14"/>
  <c r="O586" i="14"/>
  <c r="P586" i="14"/>
  <c r="Q586" i="14"/>
  <c r="R586" i="14"/>
  <c r="L587" i="14"/>
  <c r="M587" i="14"/>
  <c r="N587" i="14"/>
  <c r="O587" i="14"/>
  <c r="P587" i="14"/>
  <c r="Q587" i="14"/>
  <c r="R587" i="14"/>
  <c r="L588" i="14"/>
  <c r="M588" i="14"/>
  <c r="N588" i="14"/>
  <c r="O588" i="14"/>
  <c r="P588" i="14"/>
  <c r="Q588" i="14"/>
  <c r="R588" i="14"/>
  <c r="L589" i="14"/>
  <c r="M589" i="14"/>
  <c r="N589" i="14"/>
  <c r="O589" i="14"/>
  <c r="P589" i="14"/>
  <c r="Q589" i="14"/>
  <c r="R589" i="14"/>
  <c r="L590" i="14"/>
  <c r="M590" i="14"/>
  <c r="N590" i="14"/>
  <c r="O590" i="14"/>
  <c r="P590" i="14"/>
  <c r="Q590" i="14"/>
  <c r="R590" i="14"/>
  <c r="L591" i="14"/>
  <c r="M591" i="14"/>
  <c r="N591" i="14"/>
  <c r="O591" i="14"/>
  <c r="P591" i="14"/>
  <c r="Q591" i="14"/>
  <c r="R591" i="14"/>
  <c r="L592" i="14"/>
  <c r="M592" i="14"/>
  <c r="N592" i="14"/>
  <c r="O592" i="14"/>
  <c r="P592" i="14"/>
  <c r="Q592" i="14"/>
  <c r="R592" i="14"/>
  <c r="L593" i="14"/>
  <c r="M593" i="14"/>
  <c r="N593" i="14"/>
  <c r="O593" i="14"/>
  <c r="P593" i="14"/>
  <c r="Q593" i="14"/>
  <c r="R593" i="14"/>
  <c r="L594" i="14"/>
  <c r="M594" i="14"/>
  <c r="N594" i="14"/>
  <c r="O594" i="14"/>
  <c r="P594" i="14"/>
  <c r="Q594" i="14"/>
  <c r="R594" i="14"/>
  <c r="L595" i="14"/>
  <c r="M595" i="14"/>
  <c r="N595" i="14"/>
  <c r="O595" i="14"/>
  <c r="P595" i="14"/>
  <c r="Q595" i="14"/>
  <c r="R595" i="14"/>
  <c r="L596" i="14"/>
  <c r="M596" i="14"/>
  <c r="N596" i="14"/>
  <c r="O596" i="14"/>
  <c r="P596" i="14"/>
  <c r="Q596" i="14"/>
  <c r="R596" i="14"/>
  <c r="L597" i="14"/>
  <c r="M597" i="14"/>
  <c r="N597" i="14"/>
  <c r="O597" i="14"/>
  <c r="P597" i="14"/>
  <c r="Q597" i="14"/>
  <c r="R597" i="14"/>
  <c r="L598" i="14"/>
  <c r="M598" i="14"/>
  <c r="N598" i="14"/>
  <c r="O598" i="14"/>
  <c r="P598" i="14"/>
  <c r="Q598" i="14"/>
  <c r="R598" i="14"/>
  <c r="L599" i="14"/>
  <c r="M599" i="14"/>
  <c r="N599" i="14"/>
  <c r="O599" i="14"/>
  <c r="P599" i="14"/>
  <c r="Q599" i="14"/>
  <c r="R599" i="14"/>
  <c r="L600" i="14"/>
  <c r="M600" i="14"/>
  <c r="N600" i="14"/>
  <c r="O600" i="14"/>
  <c r="P600" i="14"/>
  <c r="Q600" i="14"/>
  <c r="R600" i="14"/>
  <c r="L601" i="14"/>
  <c r="M601" i="14"/>
  <c r="N601" i="14"/>
  <c r="O601" i="14"/>
  <c r="P601" i="14"/>
  <c r="Q601" i="14"/>
  <c r="R601" i="14"/>
  <c r="L602" i="14"/>
  <c r="M602" i="14"/>
  <c r="N602" i="14"/>
  <c r="O602" i="14"/>
  <c r="P602" i="14"/>
  <c r="Q602" i="14"/>
  <c r="R602" i="14"/>
  <c r="L603" i="14"/>
  <c r="M603" i="14"/>
  <c r="N603" i="14"/>
  <c r="O603" i="14"/>
  <c r="P603" i="14"/>
  <c r="Q603" i="14"/>
  <c r="R603" i="14"/>
  <c r="L604" i="14"/>
  <c r="M604" i="14"/>
  <c r="N604" i="14"/>
  <c r="O604" i="14"/>
  <c r="P604" i="14"/>
  <c r="Q604" i="14"/>
  <c r="R604" i="14"/>
  <c r="L605" i="14"/>
  <c r="M605" i="14"/>
  <c r="N605" i="14"/>
  <c r="O605" i="14"/>
  <c r="P605" i="14"/>
  <c r="Q605" i="14"/>
  <c r="R605" i="14"/>
  <c r="L606" i="14"/>
  <c r="M606" i="14"/>
  <c r="N606" i="14"/>
  <c r="O606" i="14"/>
  <c r="P606" i="14"/>
  <c r="Q606" i="14"/>
  <c r="R606" i="14"/>
  <c r="L607" i="14"/>
  <c r="M607" i="14"/>
  <c r="N607" i="14"/>
  <c r="O607" i="14"/>
  <c r="P607" i="14"/>
  <c r="Q607" i="14"/>
  <c r="R607" i="14"/>
  <c r="L608" i="14"/>
  <c r="M608" i="14"/>
  <c r="N608" i="14"/>
  <c r="O608" i="14"/>
  <c r="P608" i="14"/>
  <c r="Q608" i="14"/>
  <c r="R608" i="14"/>
  <c r="L609" i="14"/>
  <c r="M609" i="14"/>
  <c r="N609" i="14"/>
  <c r="O609" i="14"/>
  <c r="P609" i="14"/>
  <c r="Q609" i="14"/>
  <c r="R609" i="14"/>
  <c r="L610" i="14"/>
  <c r="M610" i="14"/>
  <c r="N610" i="14"/>
  <c r="O610" i="14"/>
  <c r="P610" i="14"/>
  <c r="Q610" i="14"/>
  <c r="R610" i="14"/>
  <c r="L611" i="14"/>
  <c r="M611" i="14"/>
  <c r="N611" i="14"/>
  <c r="O611" i="14"/>
  <c r="P611" i="14"/>
  <c r="Q611" i="14"/>
  <c r="R611" i="14"/>
  <c r="L612" i="14"/>
  <c r="M612" i="14"/>
  <c r="N612" i="14"/>
  <c r="O612" i="14"/>
  <c r="P612" i="14"/>
  <c r="Q612" i="14"/>
  <c r="R612" i="14"/>
  <c r="L613" i="14"/>
  <c r="M613" i="14"/>
  <c r="N613" i="14"/>
  <c r="O613" i="14"/>
  <c r="P613" i="14"/>
  <c r="Q613" i="14"/>
  <c r="R613" i="14"/>
  <c r="L614" i="14"/>
  <c r="M614" i="14"/>
  <c r="N614" i="14"/>
  <c r="O614" i="14"/>
  <c r="P614" i="14"/>
  <c r="Q614" i="14"/>
  <c r="R614" i="14"/>
  <c r="L615" i="14"/>
  <c r="M615" i="14"/>
  <c r="N615" i="14"/>
  <c r="O615" i="14"/>
  <c r="P615" i="14"/>
  <c r="Q615" i="14"/>
  <c r="R615" i="14"/>
  <c r="L616" i="14"/>
  <c r="M616" i="14"/>
  <c r="N616" i="14"/>
  <c r="O616" i="14"/>
  <c r="P616" i="14"/>
  <c r="Q616" i="14"/>
  <c r="R616" i="14"/>
  <c r="L617" i="14"/>
  <c r="M617" i="14"/>
  <c r="N617" i="14"/>
  <c r="O617" i="14"/>
  <c r="P617" i="14"/>
  <c r="Q617" i="14"/>
  <c r="R617" i="14"/>
  <c r="L618" i="14"/>
  <c r="M618" i="14"/>
  <c r="N618" i="14"/>
  <c r="O618" i="14"/>
  <c r="P618" i="14"/>
  <c r="Q618" i="14"/>
  <c r="R618" i="14"/>
  <c r="L619" i="14"/>
  <c r="M619" i="14"/>
  <c r="N619" i="14"/>
  <c r="O619" i="14"/>
  <c r="P619" i="14"/>
  <c r="Q619" i="14"/>
  <c r="R619" i="14"/>
  <c r="L620" i="14"/>
  <c r="M620" i="14"/>
  <c r="N620" i="14"/>
  <c r="O620" i="14"/>
  <c r="P620" i="14"/>
  <c r="Q620" i="14"/>
  <c r="R620" i="14"/>
  <c r="L621" i="14"/>
  <c r="M621" i="14"/>
  <c r="N621" i="14"/>
  <c r="O621" i="14"/>
  <c r="P621" i="14"/>
  <c r="Q621" i="14"/>
  <c r="R621" i="14"/>
  <c r="L622" i="14"/>
  <c r="M622" i="14"/>
  <c r="N622" i="14"/>
  <c r="O622" i="14"/>
  <c r="P622" i="14"/>
  <c r="Q622" i="14"/>
  <c r="R622" i="14"/>
  <c r="L623" i="14"/>
  <c r="M623" i="14"/>
  <c r="N623" i="14"/>
  <c r="O623" i="14"/>
  <c r="P623" i="14"/>
  <c r="Q623" i="14"/>
  <c r="R623" i="14"/>
  <c r="L624" i="14"/>
  <c r="M624" i="14"/>
  <c r="N624" i="14"/>
  <c r="O624" i="14"/>
  <c r="P624" i="14"/>
  <c r="Q624" i="14"/>
  <c r="R624" i="14"/>
  <c r="L625" i="14"/>
  <c r="M625" i="14"/>
  <c r="N625" i="14"/>
  <c r="O625" i="14"/>
  <c r="P625" i="14"/>
  <c r="Q625" i="14"/>
  <c r="R625" i="14"/>
  <c r="L626" i="14"/>
  <c r="M626" i="14"/>
  <c r="N626" i="14"/>
  <c r="O626" i="14"/>
  <c r="P626" i="14"/>
  <c r="Q626" i="14"/>
  <c r="R626" i="14"/>
  <c r="L627" i="14"/>
  <c r="M627" i="14"/>
  <c r="N627" i="14"/>
  <c r="O627" i="14"/>
  <c r="P627" i="14"/>
  <c r="Q627" i="14"/>
  <c r="R627" i="14"/>
  <c r="L628" i="14"/>
  <c r="M628" i="14"/>
  <c r="N628" i="14"/>
  <c r="O628" i="14"/>
  <c r="P628" i="14"/>
  <c r="Q628" i="14"/>
  <c r="R628" i="14"/>
  <c r="L629" i="14"/>
  <c r="M629" i="14"/>
  <c r="N629" i="14"/>
  <c r="O629" i="14"/>
  <c r="P629" i="14"/>
  <c r="Q629" i="14"/>
  <c r="R629" i="14"/>
  <c r="L630" i="14"/>
  <c r="M630" i="14"/>
  <c r="N630" i="14"/>
  <c r="O630" i="14"/>
  <c r="P630" i="14"/>
  <c r="Q630" i="14"/>
  <c r="R630" i="14"/>
  <c r="L631" i="14"/>
  <c r="M631" i="14"/>
  <c r="N631" i="14"/>
  <c r="O631" i="14"/>
  <c r="P631" i="14"/>
  <c r="Q631" i="14"/>
  <c r="R631" i="14"/>
  <c r="L632" i="14"/>
  <c r="M632" i="14"/>
  <c r="N632" i="14"/>
  <c r="O632" i="14"/>
  <c r="P632" i="14"/>
  <c r="Q632" i="14"/>
  <c r="R632" i="14"/>
  <c r="L633" i="14"/>
  <c r="M633" i="14"/>
  <c r="N633" i="14"/>
  <c r="O633" i="14"/>
  <c r="P633" i="14"/>
  <c r="Q633" i="14"/>
  <c r="R633" i="14"/>
  <c r="L634" i="14"/>
  <c r="M634" i="14"/>
  <c r="N634" i="14"/>
  <c r="O634" i="14"/>
  <c r="P634" i="14"/>
  <c r="Q634" i="14"/>
  <c r="R634" i="14"/>
  <c r="L635" i="14"/>
  <c r="M635" i="14"/>
  <c r="N635" i="14"/>
  <c r="O635" i="14"/>
  <c r="P635" i="14"/>
  <c r="Q635" i="14"/>
  <c r="R635" i="14"/>
  <c r="L636" i="14"/>
  <c r="M636" i="14"/>
  <c r="N636" i="14"/>
  <c r="O636" i="14"/>
  <c r="P636" i="14"/>
  <c r="Q636" i="14"/>
  <c r="R636" i="14"/>
  <c r="L637" i="14"/>
  <c r="M637" i="14"/>
  <c r="N637" i="14"/>
  <c r="O637" i="14"/>
  <c r="P637" i="14"/>
  <c r="Q637" i="14"/>
  <c r="R637" i="14"/>
  <c r="L638" i="14"/>
  <c r="M638" i="14"/>
  <c r="N638" i="14"/>
  <c r="O638" i="14"/>
  <c r="P638" i="14"/>
  <c r="Q638" i="14"/>
  <c r="R638" i="14"/>
  <c r="L639" i="14"/>
  <c r="M639" i="14"/>
  <c r="N639" i="14"/>
  <c r="O639" i="14"/>
  <c r="P639" i="14"/>
  <c r="Q639" i="14"/>
  <c r="R639" i="14"/>
  <c r="L640" i="14"/>
  <c r="M640" i="14"/>
  <c r="N640" i="14"/>
  <c r="O640" i="14"/>
  <c r="P640" i="14"/>
  <c r="Q640" i="14"/>
  <c r="R640" i="14"/>
  <c r="L641" i="14"/>
  <c r="M641" i="14"/>
  <c r="N641" i="14"/>
  <c r="O641" i="14"/>
  <c r="P641" i="14"/>
  <c r="Q641" i="14"/>
  <c r="R641" i="14"/>
  <c r="L642" i="14"/>
  <c r="M642" i="14"/>
  <c r="N642" i="14"/>
  <c r="O642" i="14"/>
  <c r="P642" i="14"/>
  <c r="Q642" i="14"/>
  <c r="R642" i="14"/>
  <c r="L643" i="14"/>
  <c r="M643" i="14"/>
  <c r="N643" i="14"/>
  <c r="O643" i="14"/>
  <c r="P643" i="14"/>
  <c r="Q643" i="14"/>
  <c r="R643" i="14"/>
  <c r="L644" i="14"/>
  <c r="M644" i="14"/>
  <c r="N644" i="14"/>
  <c r="O644" i="14"/>
  <c r="P644" i="14"/>
  <c r="Q644" i="14"/>
  <c r="R644" i="14"/>
  <c r="L645" i="14"/>
  <c r="M645" i="14"/>
  <c r="N645" i="14"/>
  <c r="O645" i="14"/>
  <c r="P645" i="14"/>
  <c r="Q645" i="14"/>
  <c r="R645" i="14"/>
  <c r="L646" i="14"/>
  <c r="M646" i="14"/>
  <c r="N646" i="14"/>
  <c r="O646" i="14"/>
  <c r="P646" i="14"/>
  <c r="Q646" i="14"/>
  <c r="R646" i="14"/>
  <c r="L647" i="14"/>
  <c r="M647" i="14"/>
  <c r="N647" i="14"/>
  <c r="O647" i="14"/>
  <c r="P647" i="14"/>
  <c r="Q647" i="14"/>
  <c r="R647" i="14"/>
  <c r="L648" i="14"/>
  <c r="M648" i="14"/>
  <c r="N648" i="14"/>
  <c r="O648" i="14"/>
  <c r="P648" i="14"/>
  <c r="Q648" i="14"/>
  <c r="R648" i="14"/>
  <c r="L649" i="14"/>
  <c r="M649" i="14"/>
  <c r="N649" i="14"/>
  <c r="O649" i="14"/>
  <c r="P649" i="14"/>
  <c r="Q649" i="14"/>
  <c r="R649" i="14"/>
  <c r="L650" i="14"/>
  <c r="M650" i="14"/>
  <c r="N650" i="14"/>
  <c r="O650" i="14"/>
  <c r="P650" i="14"/>
  <c r="Q650" i="14"/>
  <c r="R650" i="14"/>
  <c r="L651" i="14"/>
  <c r="M651" i="14"/>
  <c r="N651" i="14"/>
  <c r="O651" i="14"/>
  <c r="P651" i="14"/>
  <c r="Q651" i="14"/>
  <c r="R651" i="14"/>
  <c r="L652" i="14"/>
  <c r="M652" i="14"/>
  <c r="N652" i="14"/>
  <c r="O652" i="14"/>
  <c r="P652" i="14"/>
  <c r="Q652" i="14"/>
  <c r="R652" i="14"/>
  <c r="L653" i="14"/>
  <c r="M653" i="14"/>
  <c r="N653" i="14"/>
  <c r="O653" i="14"/>
  <c r="P653" i="14"/>
  <c r="Q653" i="14"/>
  <c r="R653" i="14"/>
  <c r="L654" i="14"/>
  <c r="M654" i="14"/>
  <c r="N654" i="14"/>
  <c r="O654" i="14"/>
  <c r="P654" i="14"/>
  <c r="Q654" i="14"/>
  <c r="R654" i="14"/>
  <c r="L655" i="14"/>
  <c r="M655" i="14"/>
  <c r="N655" i="14"/>
  <c r="O655" i="14"/>
  <c r="P655" i="14"/>
  <c r="Q655" i="14"/>
  <c r="R655" i="14"/>
  <c r="L656" i="14"/>
  <c r="M656" i="14"/>
  <c r="N656" i="14"/>
  <c r="O656" i="14"/>
  <c r="P656" i="14"/>
  <c r="Q656" i="14"/>
  <c r="R656" i="14"/>
  <c r="L657" i="14"/>
  <c r="M657" i="14"/>
  <c r="N657" i="14"/>
  <c r="O657" i="14"/>
  <c r="P657" i="14"/>
  <c r="Q657" i="14"/>
  <c r="R657" i="14"/>
  <c r="L658" i="14"/>
  <c r="M658" i="14"/>
  <c r="N658" i="14"/>
  <c r="O658" i="14"/>
  <c r="P658" i="14"/>
  <c r="Q658" i="14"/>
  <c r="R658" i="14"/>
  <c r="L659" i="14"/>
  <c r="M659" i="14"/>
  <c r="N659" i="14"/>
  <c r="O659" i="14"/>
  <c r="P659" i="14"/>
  <c r="Q659" i="14"/>
  <c r="R659" i="14"/>
  <c r="L660" i="14"/>
  <c r="M660" i="14"/>
  <c r="N660" i="14"/>
  <c r="O660" i="14"/>
  <c r="P660" i="14"/>
  <c r="Q660" i="14"/>
  <c r="R660" i="14"/>
  <c r="L661" i="14"/>
  <c r="M661" i="14"/>
  <c r="N661" i="14"/>
  <c r="O661" i="14"/>
  <c r="P661" i="14"/>
  <c r="Q661" i="14"/>
  <c r="R661" i="14"/>
  <c r="L662" i="14"/>
  <c r="M662" i="14"/>
  <c r="N662" i="14"/>
  <c r="O662" i="14"/>
  <c r="P662" i="14"/>
  <c r="Q662" i="14"/>
  <c r="R662" i="14"/>
  <c r="L663" i="14"/>
  <c r="M663" i="14"/>
  <c r="N663" i="14"/>
  <c r="O663" i="14"/>
  <c r="P663" i="14"/>
  <c r="Q663" i="14"/>
  <c r="R663" i="14"/>
  <c r="L664" i="14"/>
  <c r="M664" i="14"/>
  <c r="N664" i="14"/>
  <c r="O664" i="14"/>
  <c r="P664" i="14"/>
  <c r="Q664" i="14"/>
  <c r="R664" i="14"/>
  <c r="L665" i="14"/>
  <c r="M665" i="14"/>
  <c r="N665" i="14"/>
  <c r="O665" i="14"/>
  <c r="P665" i="14"/>
  <c r="Q665" i="14"/>
  <c r="R665" i="14"/>
  <c r="L666" i="14"/>
  <c r="M666" i="14"/>
  <c r="N666" i="14"/>
  <c r="O666" i="14"/>
  <c r="P666" i="14"/>
  <c r="Q666" i="14"/>
  <c r="R666" i="14"/>
  <c r="L667" i="14"/>
  <c r="M667" i="14"/>
  <c r="N667" i="14"/>
  <c r="O667" i="14"/>
  <c r="P667" i="14"/>
  <c r="Q667" i="14"/>
  <c r="R667" i="14"/>
  <c r="L668" i="14"/>
  <c r="M668" i="14"/>
  <c r="N668" i="14"/>
  <c r="O668" i="14"/>
  <c r="P668" i="14"/>
  <c r="Q668" i="14"/>
  <c r="R668" i="14"/>
  <c r="L669" i="14"/>
  <c r="M669" i="14"/>
  <c r="N669" i="14"/>
  <c r="O669" i="14"/>
  <c r="P669" i="14"/>
  <c r="Q669" i="14"/>
  <c r="R669" i="14"/>
  <c r="L670" i="14"/>
  <c r="M670" i="14"/>
  <c r="N670" i="14"/>
  <c r="O670" i="14"/>
  <c r="P670" i="14"/>
  <c r="Q670" i="14"/>
  <c r="R670" i="14"/>
  <c r="L671" i="14"/>
  <c r="M671" i="14"/>
  <c r="N671" i="14"/>
  <c r="O671" i="14"/>
  <c r="P671" i="14"/>
  <c r="Q671" i="14"/>
  <c r="R671" i="14"/>
  <c r="L672" i="14"/>
  <c r="M672" i="14"/>
  <c r="N672" i="14"/>
  <c r="O672" i="14"/>
  <c r="P672" i="14"/>
  <c r="Q672" i="14"/>
  <c r="R672" i="14"/>
  <c r="L673" i="14"/>
  <c r="M673" i="14"/>
  <c r="N673" i="14"/>
  <c r="O673" i="14"/>
  <c r="P673" i="14"/>
  <c r="Q673" i="14"/>
  <c r="R673" i="14"/>
  <c r="L674" i="14"/>
  <c r="M674" i="14"/>
  <c r="N674" i="14"/>
  <c r="O674" i="14"/>
  <c r="P674" i="14"/>
  <c r="Q674" i="14"/>
  <c r="R674" i="14"/>
  <c r="L675" i="14"/>
  <c r="M675" i="14"/>
  <c r="N675" i="14"/>
  <c r="O675" i="14"/>
  <c r="P675" i="14"/>
  <c r="Q675" i="14"/>
  <c r="R675" i="14"/>
  <c r="L676" i="14"/>
  <c r="M676" i="14"/>
  <c r="N676" i="14"/>
  <c r="O676" i="14"/>
  <c r="P676" i="14"/>
  <c r="Q676" i="14"/>
  <c r="R676" i="14"/>
  <c r="L677" i="14"/>
  <c r="M677" i="14"/>
  <c r="N677" i="14"/>
  <c r="O677" i="14"/>
  <c r="P677" i="14"/>
  <c r="Q677" i="14"/>
  <c r="R677" i="14"/>
  <c r="L678" i="14"/>
  <c r="M678" i="14"/>
  <c r="N678" i="14"/>
  <c r="O678" i="14"/>
  <c r="P678" i="14"/>
  <c r="Q678" i="14"/>
  <c r="R678" i="14"/>
  <c r="L679" i="14"/>
  <c r="M679" i="14"/>
  <c r="N679" i="14"/>
  <c r="O679" i="14"/>
  <c r="P679" i="14"/>
  <c r="Q679" i="14"/>
  <c r="R679" i="14"/>
  <c r="L680" i="14"/>
  <c r="M680" i="14"/>
  <c r="N680" i="14"/>
  <c r="O680" i="14"/>
  <c r="P680" i="14"/>
  <c r="Q680" i="14"/>
  <c r="R680" i="14"/>
  <c r="L681" i="14"/>
  <c r="M681" i="14"/>
  <c r="N681" i="14"/>
  <c r="O681" i="14"/>
  <c r="P681" i="14"/>
  <c r="Q681" i="14"/>
  <c r="R681" i="14"/>
  <c r="L682" i="14"/>
  <c r="M682" i="14"/>
  <c r="N682" i="14"/>
  <c r="O682" i="14"/>
  <c r="P682" i="14"/>
  <c r="Q682" i="14"/>
  <c r="R682" i="14"/>
  <c r="L683" i="14"/>
  <c r="M683" i="14"/>
  <c r="N683" i="14"/>
  <c r="O683" i="14"/>
  <c r="P683" i="14"/>
  <c r="Q683" i="14"/>
  <c r="R683" i="14"/>
  <c r="L684" i="14"/>
  <c r="M684" i="14"/>
  <c r="N684" i="14"/>
  <c r="O684" i="14"/>
  <c r="P684" i="14"/>
  <c r="Q684" i="14"/>
  <c r="R684" i="14"/>
  <c r="L685" i="14"/>
  <c r="M685" i="14"/>
  <c r="N685" i="14"/>
  <c r="O685" i="14"/>
  <c r="P685" i="14"/>
  <c r="Q685" i="14"/>
  <c r="R685" i="14"/>
  <c r="L686" i="14"/>
  <c r="M686" i="14"/>
  <c r="N686" i="14"/>
  <c r="O686" i="14"/>
  <c r="P686" i="14"/>
  <c r="Q686" i="14"/>
  <c r="R686" i="14"/>
  <c r="L687" i="14"/>
  <c r="M687" i="14"/>
  <c r="N687" i="14"/>
  <c r="O687" i="14"/>
  <c r="P687" i="14"/>
  <c r="Q687" i="14"/>
  <c r="R687" i="14"/>
  <c r="L688" i="14"/>
  <c r="M688" i="14"/>
  <c r="N688" i="14"/>
  <c r="O688" i="14"/>
  <c r="P688" i="14"/>
  <c r="Q688" i="14"/>
  <c r="R688" i="14"/>
  <c r="L689" i="14"/>
  <c r="M689" i="14"/>
  <c r="N689" i="14"/>
  <c r="O689" i="14"/>
  <c r="P689" i="14"/>
  <c r="Q689" i="14"/>
  <c r="R689" i="14"/>
  <c r="L690" i="14"/>
  <c r="M690" i="14"/>
  <c r="N690" i="14"/>
  <c r="O690" i="14"/>
  <c r="P690" i="14"/>
  <c r="Q690" i="14"/>
  <c r="R690" i="14"/>
  <c r="L691" i="14"/>
  <c r="M691" i="14"/>
  <c r="N691" i="14"/>
  <c r="O691" i="14"/>
  <c r="P691" i="14"/>
  <c r="Q691" i="14"/>
  <c r="R691" i="14"/>
  <c r="L692" i="14"/>
  <c r="M692" i="14"/>
  <c r="N692" i="14"/>
  <c r="O692" i="14"/>
  <c r="P692" i="14"/>
  <c r="Q692" i="14"/>
  <c r="R692" i="14"/>
  <c r="L693" i="14"/>
  <c r="M693" i="14"/>
  <c r="N693" i="14"/>
  <c r="O693" i="14"/>
  <c r="P693" i="14"/>
  <c r="Q693" i="14"/>
  <c r="R693" i="14"/>
  <c r="L694" i="14"/>
  <c r="M694" i="14"/>
  <c r="N694" i="14"/>
  <c r="O694" i="14"/>
  <c r="P694" i="14"/>
  <c r="Q694" i="14"/>
  <c r="R694" i="14"/>
  <c r="L695" i="14"/>
  <c r="M695" i="14"/>
  <c r="N695" i="14"/>
  <c r="O695" i="14"/>
  <c r="P695" i="14"/>
  <c r="Q695" i="14"/>
  <c r="R695" i="14"/>
  <c r="L696" i="14"/>
  <c r="M696" i="14"/>
  <c r="N696" i="14"/>
  <c r="O696" i="14"/>
  <c r="P696" i="14"/>
  <c r="Q696" i="14"/>
  <c r="R696" i="14"/>
  <c r="L697" i="14"/>
  <c r="M697" i="14"/>
  <c r="N697" i="14"/>
  <c r="O697" i="14"/>
  <c r="P697" i="14"/>
  <c r="Q697" i="14"/>
  <c r="R697" i="14"/>
  <c r="L698" i="14"/>
  <c r="M698" i="14"/>
  <c r="N698" i="14"/>
  <c r="O698" i="14"/>
  <c r="P698" i="14"/>
  <c r="Q698" i="14"/>
  <c r="R698" i="14"/>
  <c r="L699" i="14"/>
  <c r="M699" i="14"/>
  <c r="N699" i="14"/>
  <c r="O699" i="14"/>
  <c r="P699" i="14"/>
  <c r="Q699" i="14"/>
  <c r="R699" i="14"/>
  <c r="L700" i="14"/>
  <c r="M700" i="14"/>
  <c r="N700" i="14"/>
  <c r="O700" i="14"/>
  <c r="P700" i="14"/>
  <c r="Q700" i="14"/>
  <c r="R700" i="14"/>
  <c r="L701" i="14"/>
  <c r="M701" i="14"/>
  <c r="N701" i="14"/>
  <c r="O701" i="14"/>
  <c r="P701" i="14"/>
  <c r="Q701" i="14"/>
  <c r="R701" i="14"/>
  <c r="L702" i="14"/>
  <c r="M702" i="14"/>
  <c r="N702" i="14"/>
  <c r="O702" i="14"/>
  <c r="P702" i="14"/>
  <c r="Q702" i="14"/>
  <c r="R702" i="14"/>
  <c r="L703" i="14"/>
  <c r="M703" i="14"/>
  <c r="N703" i="14"/>
  <c r="O703" i="14"/>
  <c r="P703" i="14"/>
  <c r="Q703" i="14"/>
  <c r="R703" i="14"/>
  <c r="L704" i="14"/>
  <c r="M704" i="14"/>
  <c r="N704" i="14"/>
  <c r="O704" i="14"/>
  <c r="P704" i="14"/>
  <c r="Q704" i="14"/>
  <c r="R704" i="14"/>
  <c r="L705" i="14"/>
  <c r="M705" i="14"/>
  <c r="N705" i="14"/>
  <c r="O705" i="14"/>
  <c r="P705" i="14"/>
  <c r="Q705" i="14"/>
  <c r="R705" i="14"/>
  <c r="L706" i="14"/>
  <c r="M706" i="14"/>
  <c r="N706" i="14"/>
  <c r="O706" i="14"/>
  <c r="P706" i="14"/>
  <c r="Q706" i="14"/>
  <c r="R706" i="14"/>
  <c r="L707" i="14"/>
  <c r="M707" i="14"/>
  <c r="N707" i="14"/>
  <c r="O707" i="14"/>
  <c r="P707" i="14"/>
  <c r="Q707" i="14"/>
  <c r="R707" i="14"/>
  <c r="L708" i="14"/>
  <c r="M708" i="14"/>
  <c r="N708" i="14"/>
  <c r="O708" i="14"/>
  <c r="P708" i="14"/>
  <c r="Q708" i="14"/>
  <c r="R708" i="14"/>
  <c r="L709" i="14"/>
  <c r="M709" i="14"/>
  <c r="N709" i="14"/>
  <c r="O709" i="14"/>
  <c r="P709" i="14"/>
  <c r="Q709" i="14"/>
  <c r="R709" i="14"/>
  <c r="L710" i="14"/>
  <c r="M710" i="14"/>
  <c r="N710" i="14"/>
  <c r="O710" i="14"/>
  <c r="P710" i="14"/>
  <c r="Q710" i="14"/>
  <c r="R710" i="14"/>
  <c r="L711" i="14"/>
  <c r="M711" i="14"/>
  <c r="N711" i="14"/>
  <c r="O711" i="14"/>
  <c r="P711" i="14"/>
  <c r="Q711" i="14"/>
  <c r="R711" i="14"/>
  <c r="L712" i="14"/>
  <c r="M712" i="14"/>
  <c r="N712" i="14"/>
  <c r="O712" i="14"/>
  <c r="P712" i="14"/>
  <c r="Q712" i="14"/>
  <c r="R712" i="14"/>
  <c r="L713" i="14"/>
  <c r="M713" i="14"/>
  <c r="N713" i="14"/>
  <c r="O713" i="14"/>
  <c r="P713" i="14"/>
  <c r="Q713" i="14"/>
  <c r="R713" i="14"/>
  <c r="L714" i="14"/>
  <c r="M714" i="14"/>
  <c r="N714" i="14"/>
  <c r="O714" i="14"/>
  <c r="P714" i="14"/>
  <c r="Q714" i="14"/>
  <c r="R714" i="14"/>
  <c r="L715" i="14"/>
  <c r="M715" i="14"/>
  <c r="N715" i="14"/>
  <c r="O715" i="14"/>
  <c r="P715" i="14"/>
  <c r="Q715" i="14"/>
  <c r="R715" i="14"/>
  <c r="L716" i="14"/>
  <c r="M716" i="14"/>
  <c r="N716" i="14"/>
  <c r="O716" i="14"/>
  <c r="P716" i="14"/>
  <c r="Q716" i="14"/>
  <c r="R716" i="14"/>
  <c r="L717" i="14"/>
  <c r="M717" i="14"/>
  <c r="N717" i="14"/>
  <c r="O717" i="14"/>
  <c r="P717" i="14"/>
  <c r="Q717" i="14"/>
  <c r="R717" i="14"/>
  <c r="L718" i="14"/>
  <c r="M718" i="14"/>
  <c r="N718" i="14"/>
  <c r="O718" i="14"/>
  <c r="P718" i="14"/>
  <c r="Q718" i="14"/>
  <c r="R718" i="14"/>
  <c r="L719" i="14"/>
  <c r="M719" i="14"/>
  <c r="N719" i="14"/>
  <c r="O719" i="14"/>
  <c r="P719" i="14"/>
  <c r="Q719" i="14"/>
  <c r="R719" i="14"/>
  <c r="L720" i="14"/>
  <c r="M720" i="14"/>
  <c r="N720" i="14"/>
  <c r="O720" i="14"/>
  <c r="P720" i="14"/>
  <c r="Q720" i="14"/>
  <c r="R720" i="14"/>
  <c r="L721" i="14"/>
  <c r="M721" i="14"/>
  <c r="N721" i="14"/>
  <c r="O721" i="14"/>
  <c r="P721" i="14"/>
  <c r="Q721" i="14"/>
  <c r="R721" i="14"/>
  <c r="L722" i="14"/>
  <c r="M722" i="14"/>
  <c r="N722" i="14"/>
  <c r="O722" i="14"/>
  <c r="P722" i="14"/>
  <c r="Q722" i="14"/>
  <c r="R722" i="14"/>
  <c r="L723" i="14"/>
  <c r="M723" i="14"/>
  <c r="N723" i="14"/>
  <c r="O723" i="14"/>
  <c r="P723" i="14"/>
  <c r="Q723" i="14"/>
  <c r="R723" i="14"/>
  <c r="L724" i="14"/>
  <c r="M724" i="14"/>
  <c r="N724" i="14"/>
  <c r="O724" i="14"/>
  <c r="P724" i="14"/>
  <c r="Q724" i="14"/>
  <c r="R724" i="14"/>
  <c r="L725" i="14"/>
  <c r="M725" i="14"/>
  <c r="N725" i="14"/>
  <c r="O725" i="14"/>
  <c r="P725" i="14"/>
  <c r="Q725" i="14"/>
  <c r="R725" i="14"/>
  <c r="L726" i="14"/>
  <c r="M726" i="14"/>
  <c r="N726" i="14"/>
  <c r="O726" i="14"/>
  <c r="P726" i="14"/>
  <c r="Q726" i="14"/>
  <c r="R726" i="14"/>
  <c r="L727" i="14"/>
  <c r="M727" i="14"/>
  <c r="N727" i="14"/>
  <c r="O727" i="14"/>
  <c r="P727" i="14"/>
  <c r="Q727" i="14"/>
  <c r="R727" i="14"/>
  <c r="L728" i="14"/>
  <c r="M728" i="14"/>
  <c r="N728" i="14"/>
  <c r="O728" i="14"/>
  <c r="P728" i="14"/>
  <c r="Q728" i="14"/>
  <c r="R728" i="14"/>
  <c r="L729" i="14"/>
  <c r="M729" i="14"/>
  <c r="N729" i="14"/>
  <c r="O729" i="14"/>
  <c r="P729" i="14"/>
  <c r="Q729" i="14"/>
  <c r="R729" i="14"/>
  <c r="L730" i="14"/>
  <c r="M730" i="14"/>
  <c r="N730" i="14"/>
  <c r="O730" i="14"/>
  <c r="P730" i="14"/>
  <c r="Q730" i="14"/>
  <c r="R730" i="14"/>
  <c r="L731" i="14"/>
  <c r="M731" i="14"/>
  <c r="N731" i="14"/>
  <c r="O731" i="14"/>
  <c r="P731" i="14"/>
  <c r="Q731" i="14"/>
  <c r="R731" i="14"/>
  <c r="L732" i="14"/>
  <c r="M732" i="14"/>
  <c r="N732" i="14"/>
  <c r="O732" i="14"/>
  <c r="P732" i="14"/>
  <c r="Q732" i="14"/>
  <c r="R732" i="14"/>
  <c r="L733" i="14"/>
  <c r="M733" i="14"/>
  <c r="N733" i="14"/>
  <c r="O733" i="14"/>
  <c r="P733" i="14"/>
  <c r="Q733" i="14"/>
  <c r="R733" i="14"/>
  <c r="L734" i="14"/>
  <c r="M734" i="14"/>
  <c r="N734" i="14"/>
  <c r="O734" i="14"/>
  <c r="P734" i="14"/>
  <c r="Q734" i="14"/>
  <c r="R734" i="14"/>
  <c r="L735" i="14"/>
  <c r="M735" i="14"/>
  <c r="N735" i="14"/>
  <c r="O735" i="14"/>
  <c r="P735" i="14"/>
  <c r="Q735" i="14"/>
  <c r="R735" i="14"/>
  <c r="L736" i="14"/>
  <c r="M736" i="14"/>
  <c r="N736" i="14"/>
  <c r="O736" i="14"/>
  <c r="P736" i="14"/>
  <c r="Q736" i="14"/>
  <c r="R736" i="14"/>
  <c r="L737" i="14"/>
  <c r="M737" i="14"/>
  <c r="N737" i="14"/>
  <c r="O737" i="14"/>
  <c r="P737" i="14"/>
  <c r="Q737" i="14"/>
  <c r="R737" i="14"/>
  <c r="L738" i="14"/>
  <c r="M738" i="14"/>
  <c r="N738" i="14"/>
  <c r="O738" i="14"/>
  <c r="P738" i="14"/>
  <c r="Q738" i="14"/>
  <c r="R738" i="14"/>
  <c r="L739" i="14"/>
  <c r="M739" i="14"/>
  <c r="N739" i="14"/>
  <c r="O739" i="14"/>
  <c r="P739" i="14"/>
  <c r="Q739" i="14"/>
  <c r="R739" i="14"/>
  <c r="L740" i="14"/>
  <c r="M740" i="14"/>
  <c r="N740" i="14"/>
  <c r="O740" i="14"/>
  <c r="P740" i="14"/>
  <c r="Q740" i="14"/>
  <c r="R740" i="14"/>
  <c r="L741" i="14"/>
  <c r="M741" i="14"/>
  <c r="N741" i="14"/>
  <c r="O741" i="14"/>
  <c r="P741" i="14"/>
  <c r="Q741" i="14"/>
  <c r="R741" i="14"/>
  <c r="L742" i="14"/>
  <c r="M742" i="14"/>
  <c r="N742" i="14"/>
  <c r="O742" i="14"/>
  <c r="P742" i="14"/>
  <c r="Q742" i="14"/>
  <c r="R742" i="14"/>
  <c r="L743" i="14"/>
  <c r="M743" i="14"/>
  <c r="N743" i="14"/>
  <c r="O743" i="14"/>
  <c r="P743" i="14"/>
  <c r="Q743" i="14"/>
  <c r="R743" i="14"/>
  <c r="L744" i="14"/>
  <c r="M744" i="14"/>
  <c r="N744" i="14"/>
  <c r="O744" i="14"/>
  <c r="P744" i="14"/>
  <c r="Q744" i="14"/>
  <c r="R744" i="14"/>
  <c r="L745" i="14"/>
  <c r="M745" i="14"/>
  <c r="N745" i="14"/>
  <c r="O745" i="14"/>
  <c r="P745" i="14"/>
  <c r="Q745" i="14"/>
  <c r="R745" i="14"/>
  <c r="L746" i="14"/>
  <c r="M746" i="14"/>
  <c r="N746" i="14"/>
  <c r="O746" i="14"/>
  <c r="P746" i="14"/>
  <c r="Q746" i="14"/>
  <c r="R746" i="14"/>
  <c r="L747" i="14"/>
  <c r="M747" i="14"/>
  <c r="N747" i="14"/>
  <c r="O747" i="14"/>
  <c r="P747" i="14"/>
  <c r="Q747" i="14"/>
  <c r="R747" i="14"/>
  <c r="L748" i="14"/>
  <c r="M748" i="14"/>
  <c r="N748" i="14"/>
  <c r="O748" i="14"/>
  <c r="P748" i="14"/>
  <c r="Q748" i="14"/>
  <c r="R748" i="14"/>
  <c r="L749" i="14"/>
  <c r="M749" i="14"/>
  <c r="N749" i="14"/>
  <c r="O749" i="14"/>
  <c r="P749" i="14"/>
  <c r="Q749" i="14"/>
  <c r="R749" i="14"/>
  <c r="L750" i="14"/>
  <c r="M750" i="14"/>
  <c r="N750" i="14"/>
  <c r="O750" i="14"/>
  <c r="P750" i="14"/>
  <c r="Q750" i="14"/>
  <c r="R750" i="14"/>
  <c r="L751" i="14"/>
  <c r="M751" i="14"/>
  <c r="N751" i="14"/>
  <c r="O751" i="14"/>
  <c r="P751" i="14"/>
  <c r="Q751" i="14"/>
  <c r="R751" i="14"/>
  <c r="L752" i="14"/>
  <c r="M752" i="14"/>
  <c r="N752" i="14"/>
  <c r="O752" i="14"/>
  <c r="P752" i="14"/>
  <c r="Q752" i="14"/>
  <c r="R752" i="14"/>
  <c r="L753" i="14"/>
  <c r="M753" i="14"/>
  <c r="N753" i="14"/>
  <c r="O753" i="14"/>
  <c r="P753" i="14"/>
  <c r="Q753" i="14"/>
  <c r="R753" i="14"/>
  <c r="L754" i="14"/>
  <c r="M754" i="14"/>
  <c r="N754" i="14"/>
  <c r="O754" i="14"/>
  <c r="P754" i="14"/>
  <c r="Q754" i="14"/>
  <c r="R754" i="14"/>
  <c r="L755" i="14"/>
  <c r="M755" i="14"/>
  <c r="N755" i="14"/>
  <c r="O755" i="14"/>
  <c r="P755" i="14"/>
  <c r="Q755" i="14"/>
  <c r="R755" i="14"/>
  <c r="L756" i="14"/>
  <c r="M756" i="14"/>
  <c r="N756" i="14"/>
  <c r="O756" i="14"/>
  <c r="P756" i="14"/>
  <c r="Q756" i="14"/>
  <c r="R756" i="14"/>
  <c r="L757" i="14"/>
  <c r="M757" i="14"/>
  <c r="N757" i="14"/>
  <c r="O757" i="14"/>
  <c r="P757" i="14"/>
  <c r="Q757" i="14"/>
  <c r="R757" i="14"/>
  <c r="L758" i="14"/>
  <c r="M758" i="14"/>
  <c r="N758" i="14"/>
  <c r="O758" i="14"/>
  <c r="P758" i="14"/>
  <c r="Q758" i="14"/>
  <c r="R758" i="14"/>
  <c r="L759" i="14"/>
  <c r="M759" i="14"/>
  <c r="N759" i="14"/>
  <c r="O759" i="14"/>
  <c r="P759" i="14"/>
  <c r="Q759" i="14"/>
  <c r="R759" i="14"/>
  <c r="L760" i="14"/>
  <c r="M760" i="14"/>
  <c r="N760" i="14"/>
  <c r="O760" i="14"/>
  <c r="P760" i="14"/>
  <c r="Q760" i="14"/>
  <c r="R760" i="14"/>
  <c r="L761" i="14"/>
  <c r="M761" i="14"/>
  <c r="N761" i="14"/>
  <c r="O761" i="14"/>
  <c r="P761" i="14"/>
  <c r="Q761" i="14"/>
  <c r="R761" i="14"/>
  <c r="L762" i="14"/>
  <c r="M762" i="14"/>
  <c r="N762" i="14"/>
  <c r="O762" i="14"/>
  <c r="P762" i="14"/>
  <c r="Q762" i="14"/>
  <c r="R762" i="14"/>
  <c r="L763" i="14"/>
  <c r="M763" i="14"/>
  <c r="N763" i="14"/>
  <c r="O763" i="14"/>
  <c r="P763" i="14"/>
  <c r="Q763" i="14"/>
  <c r="R763" i="14"/>
  <c r="L764" i="14"/>
  <c r="M764" i="14"/>
  <c r="N764" i="14"/>
  <c r="O764" i="14"/>
  <c r="P764" i="14"/>
  <c r="Q764" i="14"/>
  <c r="R764" i="14"/>
  <c r="L765" i="14"/>
  <c r="M765" i="14"/>
  <c r="N765" i="14"/>
  <c r="O765" i="14"/>
  <c r="P765" i="14"/>
  <c r="Q765" i="14"/>
  <c r="R765" i="14"/>
  <c r="L766" i="14"/>
  <c r="M766" i="14"/>
  <c r="N766" i="14"/>
  <c r="O766" i="14"/>
  <c r="P766" i="14"/>
  <c r="Q766" i="14"/>
  <c r="R766" i="14"/>
  <c r="L767" i="14"/>
  <c r="M767" i="14"/>
  <c r="N767" i="14"/>
  <c r="O767" i="14"/>
  <c r="P767" i="14"/>
  <c r="Q767" i="14"/>
  <c r="R767" i="14"/>
  <c r="L768" i="14"/>
  <c r="M768" i="14"/>
  <c r="N768" i="14"/>
  <c r="O768" i="14"/>
  <c r="P768" i="14"/>
  <c r="Q768" i="14"/>
  <c r="R768" i="14"/>
  <c r="L769" i="14"/>
  <c r="M769" i="14"/>
  <c r="N769" i="14"/>
  <c r="O769" i="14"/>
  <c r="P769" i="14"/>
  <c r="Q769" i="14"/>
  <c r="R769" i="14"/>
  <c r="L770" i="14"/>
  <c r="M770" i="14"/>
  <c r="N770" i="14"/>
  <c r="O770" i="14"/>
  <c r="P770" i="14"/>
  <c r="Q770" i="14"/>
  <c r="R770" i="14"/>
  <c r="L771" i="14"/>
  <c r="M771" i="14"/>
  <c r="N771" i="14"/>
  <c r="O771" i="14"/>
  <c r="P771" i="14"/>
  <c r="Q771" i="14"/>
  <c r="R771" i="14"/>
  <c r="L772" i="14"/>
  <c r="M772" i="14"/>
  <c r="N772" i="14"/>
  <c r="O772" i="14"/>
  <c r="P772" i="14"/>
  <c r="Q772" i="14"/>
  <c r="R772" i="14"/>
  <c r="L773" i="14"/>
  <c r="M773" i="14"/>
  <c r="N773" i="14"/>
  <c r="O773" i="14"/>
  <c r="P773" i="14"/>
  <c r="Q773" i="14"/>
  <c r="R773" i="14"/>
  <c r="L774" i="14"/>
  <c r="M774" i="14"/>
  <c r="N774" i="14"/>
  <c r="O774" i="14"/>
  <c r="P774" i="14"/>
  <c r="Q774" i="14"/>
  <c r="R774" i="14"/>
  <c r="L775" i="14"/>
  <c r="M775" i="14"/>
  <c r="N775" i="14"/>
  <c r="O775" i="14"/>
  <c r="P775" i="14"/>
  <c r="Q775" i="14"/>
  <c r="R775" i="14"/>
  <c r="L776" i="14"/>
  <c r="M776" i="14"/>
  <c r="N776" i="14"/>
  <c r="O776" i="14"/>
  <c r="P776" i="14"/>
  <c r="Q776" i="14"/>
  <c r="R776" i="14"/>
  <c r="L777" i="14"/>
  <c r="M777" i="14"/>
  <c r="N777" i="14"/>
  <c r="O777" i="14"/>
  <c r="P777" i="14"/>
  <c r="Q777" i="14"/>
  <c r="R777" i="14"/>
  <c r="L778" i="14"/>
  <c r="M778" i="14"/>
  <c r="N778" i="14"/>
  <c r="O778" i="14"/>
  <c r="P778" i="14"/>
  <c r="Q778" i="14"/>
  <c r="R778" i="14"/>
  <c r="L779" i="14"/>
  <c r="M779" i="14"/>
  <c r="N779" i="14"/>
  <c r="O779" i="14"/>
  <c r="P779" i="14"/>
  <c r="Q779" i="14"/>
  <c r="R779" i="14"/>
  <c r="L780" i="14"/>
  <c r="M780" i="14"/>
  <c r="N780" i="14"/>
  <c r="O780" i="14"/>
  <c r="P780" i="14"/>
  <c r="Q780" i="14"/>
  <c r="R780" i="14"/>
  <c r="L781" i="14"/>
  <c r="M781" i="14"/>
  <c r="N781" i="14"/>
  <c r="O781" i="14"/>
  <c r="P781" i="14"/>
  <c r="Q781" i="14"/>
  <c r="R781" i="14"/>
  <c r="L782" i="14"/>
  <c r="M782" i="14"/>
  <c r="N782" i="14"/>
  <c r="O782" i="14"/>
  <c r="P782" i="14"/>
  <c r="Q782" i="14"/>
  <c r="R782" i="14"/>
  <c r="L783" i="14"/>
  <c r="M783" i="14"/>
  <c r="N783" i="14"/>
  <c r="O783" i="14"/>
  <c r="P783" i="14"/>
  <c r="Q783" i="14"/>
  <c r="R783" i="14"/>
  <c r="L784" i="14"/>
  <c r="M784" i="14"/>
  <c r="N784" i="14"/>
  <c r="O784" i="14"/>
  <c r="P784" i="14"/>
  <c r="Q784" i="14"/>
  <c r="R784" i="14"/>
  <c r="L785" i="14"/>
  <c r="M785" i="14"/>
  <c r="N785" i="14"/>
  <c r="O785" i="14"/>
  <c r="P785" i="14"/>
  <c r="Q785" i="14"/>
  <c r="R785" i="14"/>
  <c r="L786" i="14"/>
  <c r="M786" i="14"/>
  <c r="N786" i="14"/>
  <c r="O786" i="14"/>
  <c r="P786" i="14"/>
  <c r="Q786" i="14"/>
  <c r="R786" i="14"/>
  <c r="L787" i="14"/>
  <c r="M787" i="14"/>
  <c r="N787" i="14"/>
  <c r="O787" i="14"/>
  <c r="P787" i="14"/>
  <c r="Q787" i="14"/>
  <c r="R787" i="14"/>
  <c r="L788" i="14"/>
  <c r="M788" i="14"/>
  <c r="N788" i="14"/>
  <c r="O788" i="14"/>
  <c r="P788" i="14"/>
  <c r="Q788" i="14"/>
  <c r="R788" i="14"/>
  <c r="L789" i="14"/>
  <c r="M789" i="14"/>
  <c r="N789" i="14"/>
  <c r="O789" i="14"/>
  <c r="P789" i="14"/>
  <c r="Q789" i="14"/>
  <c r="R789" i="14"/>
  <c r="L790" i="14"/>
  <c r="M790" i="14"/>
  <c r="N790" i="14"/>
  <c r="O790" i="14"/>
  <c r="P790" i="14"/>
  <c r="Q790" i="14"/>
  <c r="R790" i="14"/>
  <c r="L791" i="14"/>
  <c r="M791" i="14"/>
  <c r="N791" i="14"/>
  <c r="O791" i="14"/>
  <c r="P791" i="14"/>
  <c r="Q791" i="14"/>
  <c r="R791" i="14"/>
  <c r="L792" i="14"/>
  <c r="M792" i="14"/>
  <c r="N792" i="14"/>
  <c r="O792" i="14"/>
  <c r="P792" i="14"/>
  <c r="Q792" i="14"/>
  <c r="R792" i="14"/>
  <c r="L793" i="14"/>
  <c r="M793" i="14"/>
  <c r="N793" i="14"/>
  <c r="O793" i="14"/>
  <c r="P793" i="14"/>
  <c r="Q793" i="14"/>
  <c r="R793" i="14"/>
  <c r="L794" i="14"/>
  <c r="M794" i="14"/>
  <c r="N794" i="14"/>
  <c r="O794" i="14"/>
  <c r="P794" i="14"/>
  <c r="Q794" i="14"/>
  <c r="R794" i="14"/>
  <c r="L795" i="14"/>
  <c r="M795" i="14"/>
  <c r="N795" i="14"/>
  <c r="O795" i="14"/>
  <c r="P795" i="14"/>
  <c r="Q795" i="14"/>
  <c r="R795" i="14"/>
  <c r="L796" i="14"/>
  <c r="M796" i="14"/>
  <c r="N796" i="14"/>
  <c r="O796" i="14"/>
  <c r="P796" i="14"/>
  <c r="Q796" i="14"/>
  <c r="R796" i="14"/>
  <c r="L797" i="14"/>
  <c r="M797" i="14"/>
  <c r="N797" i="14"/>
  <c r="O797" i="14"/>
  <c r="P797" i="14"/>
  <c r="Q797" i="14"/>
  <c r="R797" i="14"/>
  <c r="L798" i="14"/>
  <c r="M798" i="14"/>
  <c r="N798" i="14"/>
  <c r="O798" i="14"/>
  <c r="P798" i="14"/>
  <c r="Q798" i="14"/>
  <c r="R798" i="14"/>
  <c r="L799" i="14"/>
  <c r="M799" i="14"/>
  <c r="N799" i="14"/>
  <c r="O799" i="14"/>
  <c r="P799" i="14"/>
  <c r="Q799" i="14"/>
  <c r="R799" i="14"/>
  <c r="L800" i="14"/>
  <c r="M800" i="14"/>
  <c r="N800" i="14"/>
  <c r="O800" i="14"/>
  <c r="P800" i="14"/>
  <c r="Q800" i="14"/>
  <c r="R800" i="14"/>
  <c r="L801" i="14"/>
  <c r="M801" i="14"/>
  <c r="N801" i="14"/>
  <c r="O801" i="14"/>
  <c r="P801" i="14"/>
  <c r="Q801" i="14"/>
  <c r="R801" i="14"/>
  <c r="L802" i="14"/>
  <c r="M802" i="14"/>
  <c r="N802" i="14"/>
  <c r="O802" i="14"/>
  <c r="P802" i="14"/>
  <c r="Q802" i="14"/>
  <c r="R802" i="14"/>
  <c r="L803" i="14"/>
  <c r="M803" i="14"/>
  <c r="N803" i="14"/>
  <c r="O803" i="14"/>
  <c r="P803" i="14"/>
  <c r="Q803" i="14"/>
  <c r="R803" i="14"/>
  <c r="L804" i="14"/>
  <c r="M804" i="14"/>
  <c r="N804" i="14"/>
  <c r="O804" i="14"/>
  <c r="P804" i="14"/>
  <c r="Q804" i="14"/>
  <c r="R804" i="14"/>
  <c r="L805" i="14"/>
  <c r="M805" i="14"/>
  <c r="N805" i="14"/>
  <c r="O805" i="14"/>
  <c r="P805" i="14"/>
  <c r="Q805" i="14"/>
  <c r="R805" i="14"/>
  <c r="L806" i="14"/>
  <c r="M806" i="14"/>
  <c r="N806" i="14"/>
  <c r="O806" i="14"/>
  <c r="P806" i="14"/>
  <c r="Q806" i="14"/>
  <c r="R806" i="14"/>
  <c r="L807" i="14"/>
  <c r="M807" i="14"/>
  <c r="N807" i="14"/>
  <c r="O807" i="14"/>
  <c r="P807" i="14"/>
  <c r="Q807" i="14"/>
  <c r="R807" i="14"/>
  <c r="L808" i="14"/>
  <c r="M808" i="14"/>
  <c r="N808" i="14"/>
  <c r="O808" i="14"/>
  <c r="P808" i="14"/>
  <c r="Q808" i="14"/>
  <c r="R808" i="14"/>
  <c r="L809" i="14"/>
  <c r="M809" i="14"/>
  <c r="N809" i="14"/>
  <c r="O809" i="14"/>
  <c r="P809" i="14"/>
  <c r="Q809" i="14"/>
  <c r="R809" i="14"/>
  <c r="L810" i="14"/>
  <c r="M810" i="14"/>
  <c r="N810" i="14"/>
  <c r="O810" i="14"/>
  <c r="P810" i="14"/>
  <c r="Q810" i="14"/>
  <c r="R810" i="14"/>
  <c r="L811" i="14"/>
  <c r="M811" i="14"/>
  <c r="N811" i="14"/>
  <c r="O811" i="14"/>
  <c r="P811" i="14"/>
  <c r="Q811" i="14"/>
  <c r="R811" i="14"/>
  <c r="L812" i="14"/>
  <c r="M812" i="14"/>
  <c r="N812" i="14"/>
  <c r="O812" i="14"/>
  <c r="P812" i="14"/>
  <c r="Q812" i="14"/>
  <c r="R812" i="14"/>
  <c r="L813" i="14"/>
  <c r="M813" i="14"/>
  <c r="N813" i="14"/>
  <c r="O813" i="14"/>
  <c r="P813" i="14"/>
  <c r="Q813" i="14"/>
  <c r="R813" i="14"/>
  <c r="L814" i="14"/>
  <c r="M814" i="14"/>
  <c r="N814" i="14"/>
  <c r="O814" i="14"/>
  <c r="P814" i="14"/>
  <c r="Q814" i="14"/>
  <c r="R814" i="14"/>
  <c r="L815" i="14"/>
  <c r="M815" i="14"/>
  <c r="N815" i="14"/>
  <c r="O815" i="14"/>
  <c r="P815" i="14"/>
  <c r="Q815" i="14"/>
  <c r="R815" i="14"/>
  <c r="L816" i="14"/>
  <c r="M816" i="14"/>
  <c r="N816" i="14"/>
  <c r="O816" i="14"/>
  <c r="P816" i="14"/>
  <c r="Q816" i="14"/>
  <c r="R816" i="14"/>
  <c r="L817" i="14"/>
  <c r="M817" i="14"/>
  <c r="N817" i="14"/>
  <c r="O817" i="14"/>
  <c r="P817" i="14"/>
  <c r="Q817" i="14"/>
  <c r="R817" i="14"/>
  <c r="L818" i="14"/>
  <c r="M818" i="14"/>
  <c r="N818" i="14"/>
  <c r="O818" i="14"/>
  <c r="P818" i="14"/>
  <c r="Q818" i="14"/>
  <c r="R818" i="14"/>
  <c r="L819" i="14"/>
  <c r="M819" i="14"/>
  <c r="N819" i="14"/>
  <c r="O819" i="14"/>
  <c r="P819" i="14"/>
  <c r="Q819" i="14"/>
  <c r="R819" i="14"/>
  <c r="L820" i="14"/>
  <c r="M820" i="14"/>
  <c r="N820" i="14"/>
  <c r="O820" i="14"/>
  <c r="P820" i="14"/>
  <c r="Q820" i="14"/>
  <c r="R820" i="14"/>
  <c r="L821" i="14"/>
  <c r="M821" i="14"/>
  <c r="N821" i="14"/>
  <c r="O821" i="14"/>
  <c r="P821" i="14"/>
  <c r="Q821" i="14"/>
  <c r="R821" i="14"/>
  <c r="L822" i="14"/>
  <c r="M822" i="14"/>
  <c r="N822" i="14"/>
  <c r="O822" i="14"/>
  <c r="P822" i="14"/>
  <c r="Q822" i="14"/>
  <c r="R822" i="14"/>
  <c r="L823" i="14"/>
  <c r="M823" i="14"/>
  <c r="N823" i="14"/>
  <c r="O823" i="14"/>
  <c r="P823" i="14"/>
  <c r="Q823" i="14"/>
  <c r="R823" i="14"/>
  <c r="L824" i="14"/>
  <c r="M824" i="14"/>
  <c r="N824" i="14"/>
  <c r="O824" i="14"/>
  <c r="P824" i="14"/>
  <c r="Q824" i="14"/>
  <c r="R824" i="14"/>
  <c r="L825" i="14"/>
  <c r="M825" i="14"/>
  <c r="N825" i="14"/>
  <c r="O825" i="14"/>
  <c r="P825" i="14"/>
  <c r="Q825" i="14"/>
  <c r="R825" i="14"/>
  <c r="L826" i="14"/>
  <c r="M826" i="14"/>
  <c r="N826" i="14"/>
  <c r="O826" i="14"/>
  <c r="P826" i="14"/>
  <c r="Q826" i="14"/>
  <c r="R826" i="14"/>
  <c r="L827" i="14"/>
  <c r="M827" i="14"/>
  <c r="N827" i="14"/>
  <c r="O827" i="14"/>
  <c r="P827" i="14"/>
  <c r="Q827" i="14"/>
  <c r="R827" i="14"/>
  <c r="L828" i="14"/>
  <c r="M828" i="14"/>
  <c r="N828" i="14"/>
  <c r="O828" i="14"/>
  <c r="P828" i="14"/>
  <c r="Q828" i="14"/>
  <c r="R828" i="14"/>
  <c r="L829" i="14"/>
  <c r="M829" i="14"/>
  <c r="N829" i="14"/>
  <c r="O829" i="14"/>
  <c r="P829" i="14"/>
  <c r="Q829" i="14"/>
  <c r="R829" i="14"/>
  <c r="L830" i="14"/>
  <c r="M830" i="14"/>
  <c r="N830" i="14"/>
  <c r="O830" i="14"/>
  <c r="P830" i="14"/>
  <c r="Q830" i="14"/>
  <c r="R830" i="14"/>
  <c r="L831" i="14"/>
  <c r="M831" i="14"/>
  <c r="N831" i="14"/>
  <c r="O831" i="14"/>
  <c r="P831" i="14"/>
  <c r="Q831" i="14"/>
  <c r="R831" i="14"/>
  <c r="L832" i="14"/>
  <c r="M832" i="14"/>
  <c r="N832" i="14"/>
  <c r="O832" i="14"/>
  <c r="P832" i="14"/>
  <c r="Q832" i="14"/>
  <c r="R832" i="14"/>
  <c r="L833" i="14"/>
  <c r="M833" i="14"/>
  <c r="N833" i="14"/>
  <c r="O833" i="14"/>
  <c r="P833" i="14"/>
  <c r="Q833" i="14"/>
  <c r="R833" i="14"/>
  <c r="L834" i="14"/>
  <c r="M834" i="14"/>
  <c r="N834" i="14"/>
  <c r="O834" i="14"/>
  <c r="P834" i="14"/>
  <c r="Q834" i="14"/>
  <c r="R834" i="14"/>
  <c r="L835" i="14"/>
  <c r="M835" i="14"/>
  <c r="N835" i="14"/>
  <c r="O835" i="14"/>
  <c r="P835" i="14"/>
  <c r="Q835" i="14"/>
  <c r="R835" i="14"/>
  <c r="L836" i="14"/>
  <c r="M836" i="14"/>
  <c r="N836" i="14"/>
  <c r="O836" i="14"/>
  <c r="P836" i="14"/>
  <c r="Q836" i="14"/>
  <c r="R836" i="14"/>
  <c r="L837" i="14"/>
  <c r="M837" i="14"/>
  <c r="N837" i="14"/>
  <c r="O837" i="14"/>
  <c r="P837" i="14"/>
  <c r="Q837" i="14"/>
  <c r="R837" i="14"/>
  <c r="L838" i="14"/>
  <c r="M838" i="14"/>
  <c r="N838" i="14"/>
  <c r="O838" i="14"/>
  <c r="P838" i="14"/>
  <c r="Q838" i="14"/>
  <c r="R838" i="14"/>
  <c r="L839" i="14"/>
  <c r="M839" i="14"/>
  <c r="N839" i="14"/>
  <c r="O839" i="14"/>
  <c r="P839" i="14"/>
  <c r="Q839" i="14"/>
  <c r="R839" i="14"/>
  <c r="L840" i="14"/>
  <c r="M840" i="14"/>
  <c r="N840" i="14"/>
  <c r="O840" i="14"/>
  <c r="P840" i="14"/>
  <c r="Q840" i="14"/>
  <c r="R840" i="14"/>
  <c r="L841" i="14"/>
  <c r="M841" i="14"/>
  <c r="N841" i="14"/>
  <c r="O841" i="14"/>
  <c r="P841" i="14"/>
  <c r="Q841" i="14"/>
  <c r="R841" i="14"/>
  <c r="L842" i="14"/>
  <c r="M842" i="14"/>
  <c r="N842" i="14"/>
  <c r="O842" i="14"/>
  <c r="P842" i="14"/>
  <c r="Q842" i="14"/>
  <c r="R842" i="14"/>
  <c r="L843" i="14"/>
  <c r="M843" i="14"/>
  <c r="N843" i="14"/>
  <c r="O843" i="14"/>
  <c r="P843" i="14"/>
  <c r="Q843" i="14"/>
  <c r="R843" i="14"/>
  <c r="L844" i="14"/>
  <c r="M844" i="14"/>
  <c r="N844" i="14"/>
  <c r="O844" i="14"/>
  <c r="P844" i="14"/>
  <c r="Q844" i="14"/>
  <c r="R844" i="14"/>
  <c r="L845" i="14"/>
  <c r="M845" i="14"/>
  <c r="N845" i="14"/>
  <c r="O845" i="14"/>
  <c r="P845" i="14"/>
  <c r="Q845" i="14"/>
  <c r="R845" i="14"/>
  <c r="L846" i="14"/>
  <c r="M846" i="14"/>
  <c r="N846" i="14"/>
  <c r="O846" i="14"/>
  <c r="P846" i="14"/>
  <c r="Q846" i="14"/>
  <c r="R846" i="14"/>
  <c r="L847" i="14"/>
  <c r="M847" i="14"/>
  <c r="N847" i="14"/>
  <c r="O847" i="14"/>
  <c r="P847" i="14"/>
  <c r="Q847" i="14"/>
  <c r="R847" i="14"/>
  <c r="L848" i="14"/>
  <c r="M848" i="14"/>
  <c r="N848" i="14"/>
  <c r="O848" i="14"/>
  <c r="P848" i="14"/>
  <c r="Q848" i="14"/>
  <c r="R848" i="14"/>
  <c r="L849" i="14"/>
  <c r="M849" i="14"/>
  <c r="N849" i="14"/>
  <c r="O849" i="14"/>
  <c r="P849" i="14"/>
  <c r="Q849" i="14"/>
  <c r="R849" i="14"/>
  <c r="L850" i="14"/>
  <c r="M850" i="14"/>
  <c r="N850" i="14"/>
  <c r="O850" i="14"/>
  <c r="P850" i="14"/>
  <c r="Q850" i="14"/>
  <c r="R850" i="14"/>
  <c r="L851" i="14"/>
  <c r="M851" i="14"/>
  <c r="N851" i="14"/>
  <c r="O851" i="14"/>
  <c r="P851" i="14"/>
  <c r="Q851" i="14"/>
  <c r="R851" i="14"/>
  <c r="L852" i="14"/>
  <c r="M852" i="14"/>
  <c r="N852" i="14"/>
  <c r="O852" i="14"/>
  <c r="P852" i="14"/>
  <c r="Q852" i="14"/>
  <c r="R852" i="14"/>
  <c r="L853" i="14"/>
  <c r="M853" i="14"/>
  <c r="N853" i="14"/>
  <c r="O853" i="14"/>
  <c r="P853" i="14"/>
  <c r="Q853" i="14"/>
  <c r="R853" i="14"/>
  <c r="L854" i="14"/>
  <c r="M854" i="14"/>
  <c r="N854" i="14"/>
  <c r="O854" i="14"/>
  <c r="P854" i="14"/>
  <c r="Q854" i="14"/>
  <c r="R854" i="14"/>
  <c r="L855" i="14"/>
  <c r="M855" i="14"/>
  <c r="N855" i="14"/>
  <c r="O855" i="14"/>
  <c r="P855" i="14"/>
  <c r="Q855" i="14"/>
  <c r="R855" i="14"/>
  <c r="L856" i="14"/>
  <c r="M856" i="14"/>
  <c r="N856" i="14"/>
  <c r="O856" i="14"/>
  <c r="P856" i="14"/>
  <c r="Q856" i="14"/>
  <c r="R856" i="14"/>
  <c r="L857" i="14"/>
  <c r="M857" i="14"/>
  <c r="N857" i="14"/>
  <c r="O857" i="14"/>
  <c r="P857" i="14"/>
  <c r="Q857" i="14"/>
  <c r="R857" i="14"/>
  <c r="L858" i="14"/>
  <c r="M858" i="14"/>
  <c r="N858" i="14"/>
  <c r="O858" i="14"/>
  <c r="P858" i="14"/>
  <c r="Q858" i="14"/>
  <c r="R858" i="14"/>
  <c r="L859" i="14"/>
  <c r="M859" i="14"/>
  <c r="N859" i="14"/>
  <c r="O859" i="14"/>
  <c r="P859" i="14"/>
  <c r="Q859" i="14"/>
  <c r="R859" i="14"/>
  <c r="L860" i="14"/>
  <c r="M860" i="14"/>
  <c r="N860" i="14"/>
  <c r="O860" i="14"/>
  <c r="P860" i="14"/>
  <c r="Q860" i="14"/>
  <c r="R860" i="14"/>
  <c r="L861" i="14"/>
  <c r="M861" i="14"/>
  <c r="N861" i="14"/>
  <c r="O861" i="14"/>
  <c r="P861" i="14"/>
  <c r="Q861" i="14"/>
  <c r="R861" i="14"/>
  <c r="L862" i="14"/>
  <c r="M862" i="14"/>
  <c r="N862" i="14"/>
  <c r="O862" i="14"/>
  <c r="P862" i="14"/>
  <c r="Q862" i="14"/>
  <c r="R862" i="14"/>
  <c r="L863" i="14"/>
  <c r="M863" i="14"/>
  <c r="N863" i="14"/>
  <c r="O863" i="14"/>
  <c r="P863" i="14"/>
  <c r="Q863" i="14"/>
  <c r="R863" i="14"/>
  <c r="L864" i="14"/>
  <c r="M864" i="14"/>
  <c r="N864" i="14"/>
  <c r="O864" i="14"/>
  <c r="P864" i="14"/>
  <c r="Q864" i="14"/>
  <c r="R864" i="14"/>
  <c r="L865" i="14"/>
  <c r="M865" i="14"/>
  <c r="N865" i="14"/>
  <c r="O865" i="14"/>
  <c r="P865" i="14"/>
  <c r="Q865" i="14"/>
  <c r="R865" i="14"/>
  <c r="L866" i="14"/>
  <c r="M866" i="14"/>
  <c r="N866" i="14"/>
  <c r="O866" i="14"/>
  <c r="P866" i="14"/>
  <c r="Q866" i="14"/>
  <c r="R866" i="14"/>
  <c r="L867" i="14"/>
  <c r="M867" i="14"/>
  <c r="N867" i="14"/>
  <c r="O867" i="14"/>
  <c r="P867" i="14"/>
  <c r="Q867" i="14"/>
  <c r="R867" i="14"/>
  <c r="L868" i="14"/>
  <c r="M868" i="14"/>
  <c r="N868" i="14"/>
  <c r="O868" i="14"/>
  <c r="P868" i="14"/>
  <c r="Q868" i="14"/>
  <c r="R868" i="14"/>
  <c r="L869" i="14"/>
  <c r="M869" i="14"/>
  <c r="N869" i="14"/>
  <c r="O869" i="14"/>
  <c r="P869" i="14"/>
  <c r="Q869" i="14"/>
  <c r="R869" i="14"/>
  <c r="L870" i="14"/>
  <c r="M870" i="14"/>
  <c r="N870" i="14"/>
  <c r="O870" i="14"/>
  <c r="P870" i="14"/>
  <c r="Q870" i="14"/>
  <c r="R870" i="14"/>
  <c r="L871" i="14"/>
  <c r="M871" i="14"/>
  <c r="N871" i="14"/>
  <c r="O871" i="14"/>
  <c r="P871" i="14"/>
  <c r="Q871" i="14"/>
  <c r="R871" i="14"/>
  <c r="L872" i="14"/>
  <c r="M872" i="14"/>
  <c r="N872" i="14"/>
  <c r="O872" i="14"/>
  <c r="P872" i="14"/>
  <c r="Q872" i="14"/>
  <c r="R872" i="14"/>
  <c r="L873" i="14"/>
  <c r="M873" i="14"/>
  <c r="N873" i="14"/>
  <c r="O873" i="14"/>
  <c r="P873" i="14"/>
  <c r="Q873" i="14"/>
  <c r="R873" i="14"/>
  <c r="L874" i="14"/>
  <c r="M874" i="14"/>
  <c r="N874" i="14"/>
  <c r="O874" i="14"/>
  <c r="P874" i="14"/>
  <c r="Q874" i="14"/>
  <c r="R874" i="14"/>
  <c r="L875" i="14"/>
  <c r="M875" i="14"/>
  <c r="N875" i="14"/>
  <c r="O875" i="14"/>
  <c r="P875" i="14"/>
  <c r="Q875" i="14"/>
  <c r="R875" i="14"/>
  <c r="L876" i="14"/>
  <c r="M876" i="14"/>
  <c r="N876" i="14"/>
  <c r="O876" i="14"/>
  <c r="P876" i="14"/>
  <c r="Q876" i="14"/>
  <c r="R876" i="14"/>
  <c r="L877" i="14"/>
  <c r="M877" i="14"/>
  <c r="N877" i="14"/>
  <c r="O877" i="14"/>
  <c r="P877" i="14"/>
  <c r="Q877" i="14"/>
  <c r="R877" i="14"/>
  <c r="L878" i="14"/>
  <c r="M878" i="14"/>
  <c r="N878" i="14"/>
  <c r="O878" i="14"/>
  <c r="P878" i="14"/>
  <c r="Q878" i="14"/>
  <c r="R878" i="14"/>
  <c r="L879" i="14"/>
  <c r="M879" i="14"/>
  <c r="N879" i="14"/>
  <c r="O879" i="14"/>
  <c r="P879" i="14"/>
  <c r="Q879" i="14"/>
  <c r="R879" i="14"/>
  <c r="L880" i="14"/>
  <c r="M880" i="14"/>
  <c r="N880" i="14"/>
  <c r="O880" i="14"/>
  <c r="P880" i="14"/>
  <c r="Q880" i="14"/>
  <c r="R880" i="14"/>
  <c r="L881" i="14"/>
  <c r="M881" i="14"/>
  <c r="N881" i="14"/>
  <c r="O881" i="14"/>
  <c r="P881" i="14"/>
  <c r="Q881" i="14"/>
  <c r="R881" i="14"/>
  <c r="L882" i="14"/>
  <c r="M882" i="14"/>
  <c r="N882" i="14"/>
  <c r="O882" i="14"/>
  <c r="P882" i="14"/>
  <c r="Q882" i="14"/>
  <c r="R882" i="14"/>
  <c r="L883" i="14"/>
  <c r="M883" i="14"/>
  <c r="N883" i="14"/>
  <c r="O883" i="14"/>
  <c r="P883" i="14"/>
  <c r="Q883" i="14"/>
  <c r="R883" i="14"/>
  <c r="L884" i="14"/>
  <c r="M884" i="14"/>
  <c r="N884" i="14"/>
  <c r="O884" i="14"/>
  <c r="P884" i="14"/>
  <c r="Q884" i="14"/>
  <c r="R884" i="14"/>
  <c r="L885" i="14"/>
  <c r="M885" i="14"/>
  <c r="N885" i="14"/>
  <c r="O885" i="14"/>
  <c r="P885" i="14"/>
  <c r="Q885" i="14"/>
  <c r="R885" i="14"/>
  <c r="L886" i="14"/>
  <c r="M886" i="14"/>
  <c r="N886" i="14"/>
  <c r="O886" i="14"/>
  <c r="P886" i="14"/>
  <c r="Q886" i="14"/>
  <c r="R886" i="14"/>
  <c r="L887" i="14"/>
  <c r="M887" i="14"/>
  <c r="N887" i="14"/>
  <c r="O887" i="14"/>
  <c r="P887" i="14"/>
  <c r="Q887" i="14"/>
  <c r="R887" i="14"/>
  <c r="L888" i="14"/>
  <c r="M888" i="14"/>
  <c r="N888" i="14"/>
  <c r="O888" i="14"/>
  <c r="P888" i="14"/>
  <c r="Q888" i="14"/>
  <c r="R888" i="14"/>
  <c r="L889" i="14"/>
  <c r="M889" i="14"/>
  <c r="N889" i="14"/>
  <c r="O889" i="14"/>
  <c r="P889" i="14"/>
  <c r="Q889" i="14"/>
  <c r="R889" i="14"/>
  <c r="L890" i="14"/>
  <c r="M890" i="14"/>
  <c r="N890" i="14"/>
  <c r="O890" i="14"/>
  <c r="P890" i="14"/>
  <c r="Q890" i="14"/>
  <c r="R890" i="14"/>
  <c r="L891" i="14"/>
  <c r="M891" i="14"/>
  <c r="N891" i="14"/>
  <c r="O891" i="14"/>
  <c r="P891" i="14"/>
  <c r="Q891" i="14"/>
  <c r="R891" i="14"/>
  <c r="L892" i="14"/>
  <c r="M892" i="14"/>
  <c r="N892" i="14"/>
  <c r="O892" i="14"/>
  <c r="P892" i="14"/>
  <c r="Q892" i="14"/>
  <c r="R892" i="14"/>
  <c r="L893" i="14"/>
  <c r="M893" i="14"/>
  <c r="N893" i="14"/>
  <c r="O893" i="14"/>
  <c r="P893" i="14"/>
  <c r="Q893" i="14"/>
  <c r="R893" i="14"/>
  <c r="L894" i="14"/>
  <c r="M894" i="14"/>
  <c r="N894" i="14"/>
  <c r="O894" i="14"/>
  <c r="P894" i="14"/>
  <c r="Q894" i="14"/>
  <c r="R894" i="14"/>
  <c r="L895" i="14"/>
  <c r="M895" i="14"/>
  <c r="N895" i="14"/>
  <c r="O895" i="14"/>
  <c r="P895" i="14"/>
  <c r="Q895" i="14"/>
  <c r="R895" i="14"/>
  <c r="L896" i="14"/>
  <c r="M896" i="14"/>
  <c r="N896" i="14"/>
  <c r="O896" i="14"/>
  <c r="P896" i="14"/>
  <c r="Q896" i="14"/>
  <c r="R896" i="14"/>
  <c r="L897" i="14"/>
  <c r="M897" i="14"/>
  <c r="N897" i="14"/>
  <c r="O897" i="14"/>
  <c r="P897" i="14"/>
  <c r="Q897" i="14"/>
  <c r="R897" i="14"/>
  <c r="L898" i="14"/>
  <c r="M898" i="14"/>
  <c r="N898" i="14"/>
  <c r="O898" i="14"/>
  <c r="P898" i="14"/>
  <c r="Q898" i="14"/>
  <c r="R898" i="14"/>
  <c r="L899" i="14"/>
  <c r="M899" i="14"/>
  <c r="N899" i="14"/>
  <c r="O899" i="14"/>
  <c r="P899" i="14"/>
  <c r="Q899" i="14"/>
  <c r="R899" i="14"/>
  <c r="L900" i="14"/>
  <c r="M900" i="14"/>
  <c r="N900" i="14"/>
  <c r="O900" i="14"/>
  <c r="P900" i="14"/>
  <c r="Q900" i="14"/>
  <c r="R900" i="14"/>
  <c r="L901" i="14"/>
  <c r="M901" i="14"/>
  <c r="N901" i="14"/>
  <c r="O901" i="14"/>
  <c r="P901" i="14"/>
  <c r="Q901" i="14"/>
  <c r="R901" i="14"/>
  <c r="L902" i="14"/>
  <c r="M902" i="14"/>
  <c r="N902" i="14"/>
  <c r="O902" i="14"/>
  <c r="P902" i="14"/>
  <c r="Q902" i="14"/>
  <c r="R902" i="14"/>
  <c r="L903" i="14"/>
  <c r="M903" i="14"/>
  <c r="N903" i="14"/>
  <c r="O903" i="14"/>
  <c r="P903" i="14"/>
  <c r="Q903" i="14"/>
  <c r="R903" i="14"/>
  <c r="L904" i="14"/>
  <c r="M904" i="14"/>
  <c r="N904" i="14"/>
  <c r="O904" i="14"/>
  <c r="P904" i="14"/>
  <c r="Q904" i="14"/>
  <c r="R904" i="14"/>
  <c r="L905" i="14"/>
  <c r="M905" i="14"/>
  <c r="N905" i="14"/>
  <c r="O905" i="14"/>
  <c r="P905" i="14"/>
  <c r="Q905" i="14"/>
  <c r="R905" i="14"/>
  <c r="L906" i="14"/>
  <c r="M906" i="14"/>
  <c r="N906" i="14"/>
  <c r="O906" i="14"/>
  <c r="P906" i="14"/>
  <c r="Q906" i="14"/>
  <c r="R906" i="14"/>
  <c r="L907" i="14"/>
  <c r="M907" i="14"/>
  <c r="N907" i="14"/>
  <c r="O907" i="14"/>
  <c r="P907" i="14"/>
  <c r="Q907" i="14"/>
  <c r="R907" i="14"/>
  <c r="L908" i="14"/>
  <c r="M908" i="14"/>
  <c r="N908" i="14"/>
  <c r="O908" i="14"/>
  <c r="P908" i="14"/>
  <c r="Q908" i="14"/>
  <c r="R908" i="14"/>
  <c r="L909" i="14"/>
  <c r="M909" i="14"/>
  <c r="N909" i="14"/>
  <c r="O909" i="14"/>
  <c r="P909" i="14"/>
  <c r="Q909" i="14"/>
  <c r="R909" i="14"/>
  <c r="L910" i="14"/>
  <c r="M910" i="14"/>
  <c r="N910" i="14"/>
  <c r="O910" i="14"/>
  <c r="P910" i="14"/>
  <c r="Q910" i="14"/>
  <c r="R910" i="14"/>
  <c r="L911" i="14"/>
  <c r="M911" i="14"/>
  <c r="N911" i="14"/>
  <c r="O911" i="14"/>
  <c r="P911" i="14"/>
  <c r="Q911" i="14"/>
  <c r="R911" i="14"/>
  <c r="L912" i="14"/>
  <c r="M912" i="14"/>
  <c r="N912" i="14"/>
  <c r="O912" i="14"/>
  <c r="P912" i="14"/>
  <c r="Q912" i="14"/>
  <c r="R912" i="14"/>
  <c r="L913" i="14"/>
  <c r="M913" i="14"/>
  <c r="N913" i="14"/>
  <c r="O913" i="14"/>
  <c r="P913" i="14"/>
  <c r="Q913" i="14"/>
  <c r="R913" i="14"/>
  <c r="L914" i="14"/>
  <c r="M914" i="14"/>
  <c r="N914" i="14"/>
  <c r="O914" i="14"/>
  <c r="P914" i="14"/>
  <c r="Q914" i="14"/>
  <c r="R914" i="14"/>
  <c r="L915" i="14"/>
  <c r="M915" i="14"/>
  <c r="N915" i="14"/>
  <c r="O915" i="14"/>
  <c r="P915" i="14"/>
  <c r="Q915" i="14"/>
  <c r="R915" i="14"/>
  <c r="L916" i="14"/>
  <c r="M916" i="14"/>
  <c r="N916" i="14"/>
  <c r="O916" i="14"/>
  <c r="P916" i="14"/>
  <c r="Q916" i="14"/>
  <c r="R916" i="14"/>
  <c r="L917" i="14"/>
  <c r="M917" i="14"/>
  <c r="N917" i="14"/>
  <c r="O917" i="14"/>
  <c r="P917" i="14"/>
  <c r="Q917" i="14"/>
  <c r="R917" i="14"/>
  <c r="L918" i="14"/>
  <c r="M918" i="14"/>
  <c r="N918" i="14"/>
  <c r="O918" i="14"/>
  <c r="P918" i="14"/>
  <c r="Q918" i="14"/>
  <c r="R918" i="14"/>
  <c r="L919" i="14"/>
  <c r="M919" i="14"/>
  <c r="N919" i="14"/>
  <c r="O919" i="14"/>
  <c r="P919" i="14"/>
  <c r="Q919" i="14"/>
  <c r="R919" i="14"/>
  <c r="L920" i="14"/>
  <c r="M920" i="14"/>
  <c r="N920" i="14"/>
  <c r="O920" i="14"/>
  <c r="P920" i="14"/>
  <c r="Q920" i="14"/>
  <c r="R920" i="14"/>
  <c r="L921" i="14"/>
  <c r="M921" i="14"/>
  <c r="N921" i="14"/>
  <c r="O921" i="14"/>
  <c r="P921" i="14"/>
  <c r="Q921" i="14"/>
  <c r="R921" i="14"/>
  <c r="L922" i="14"/>
  <c r="M922" i="14"/>
  <c r="N922" i="14"/>
  <c r="O922" i="14"/>
  <c r="P922" i="14"/>
  <c r="Q922" i="14"/>
  <c r="R922" i="14"/>
  <c r="L923" i="14"/>
  <c r="M923" i="14"/>
  <c r="N923" i="14"/>
  <c r="O923" i="14"/>
  <c r="P923" i="14"/>
  <c r="Q923" i="14"/>
  <c r="R923" i="14"/>
  <c r="L924" i="14"/>
  <c r="M924" i="14"/>
  <c r="N924" i="14"/>
  <c r="O924" i="14"/>
  <c r="P924" i="14"/>
  <c r="Q924" i="14"/>
  <c r="R924" i="14"/>
  <c r="L925" i="14"/>
  <c r="M925" i="14"/>
  <c r="N925" i="14"/>
  <c r="O925" i="14"/>
  <c r="P925" i="14"/>
  <c r="Q925" i="14"/>
  <c r="R925" i="14"/>
  <c r="L926" i="14"/>
  <c r="M926" i="14"/>
  <c r="N926" i="14"/>
  <c r="O926" i="14"/>
  <c r="P926" i="14"/>
  <c r="Q926" i="14"/>
  <c r="R926" i="14"/>
  <c r="L927" i="14"/>
  <c r="M927" i="14"/>
  <c r="N927" i="14"/>
  <c r="O927" i="14"/>
  <c r="P927" i="14"/>
  <c r="Q927" i="14"/>
  <c r="R927" i="14"/>
  <c r="L928" i="14"/>
  <c r="M928" i="14"/>
  <c r="N928" i="14"/>
  <c r="O928" i="14"/>
  <c r="P928" i="14"/>
  <c r="Q928" i="14"/>
  <c r="R928" i="14"/>
  <c r="L929" i="14"/>
  <c r="M929" i="14"/>
  <c r="N929" i="14"/>
  <c r="O929" i="14"/>
  <c r="P929" i="14"/>
  <c r="Q929" i="14"/>
  <c r="R929" i="14"/>
  <c r="L930" i="14"/>
  <c r="M930" i="14"/>
  <c r="N930" i="14"/>
  <c r="O930" i="14"/>
  <c r="P930" i="14"/>
  <c r="Q930" i="14"/>
  <c r="R930" i="14"/>
  <c r="L931" i="14"/>
  <c r="M931" i="14"/>
  <c r="N931" i="14"/>
  <c r="O931" i="14"/>
  <c r="P931" i="14"/>
  <c r="Q931" i="14"/>
  <c r="R931" i="14"/>
  <c r="L932" i="14"/>
  <c r="M932" i="14"/>
  <c r="N932" i="14"/>
  <c r="O932" i="14"/>
  <c r="P932" i="14"/>
  <c r="Q932" i="14"/>
  <c r="R932" i="14"/>
  <c r="L933" i="14"/>
  <c r="M933" i="14"/>
  <c r="N933" i="14"/>
  <c r="O933" i="14"/>
  <c r="P933" i="14"/>
  <c r="Q933" i="14"/>
  <c r="R933" i="14"/>
  <c r="L934" i="14"/>
  <c r="M934" i="14"/>
  <c r="N934" i="14"/>
  <c r="O934" i="14"/>
  <c r="P934" i="14"/>
  <c r="Q934" i="14"/>
  <c r="R934" i="14"/>
  <c r="L935" i="14"/>
  <c r="M935" i="14"/>
  <c r="N935" i="14"/>
  <c r="O935" i="14"/>
  <c r="P935" i="14"/>
  <c r="Q935" i="14"/>
  <c r="R935" i="14"/>
  <c r="L936" i="14"/>
  <c r="M936" i="14"/>
  <c r="N936" i="14"/>
  <c r="O936" i="14"/>
  <c r="P936" i="14"/>
  <c r="Q936" i="14"/>
  <c r="R936" i="14"/>
  <c r="L937" i="14"/>
  <c r="M937" i="14"/>
  <c r="N937" i="14"/>
  <c r="O937" i="14"/>
  <c r="P937" i="14"/>
  <c r="Q937" i="14"/>
  <c r="R937" i="14"/>
  <c r="L938" i="14"/>
  <c r="M938" i="14"/>
  <c r="N938" i="14"/>
  <c r="O938" i="14"/>
  <c r="P938" i="14"/>
  <c r="Q938" i="14"/>
  <c r="R938" i="14"/>
  <c r="L939" i="14"/>
  <c r="M939" i="14"/>
  <c r="N939" i="14"/>
  <c r="O939" i="14"/>
  <c r="P939" i="14"/>
  <c r="Q939" i="14"/>
  <c r="R939" i="14"/>
  <c r="L940" i="14"/>
  <c r="M940" i="14"/>
  <c r="N940" i="14"/>
  <c r="O940" i="14"/>
  <c r="P940" i="14"/>
  <c r="Q940" i="14"/>
  <c r="R940" i="14"/>
  <c r="L941" i="14"/>
  <c r="M941" i="14"/>
  <c r="N941" i="14"/>
  <c r="O941" i="14"/>
  <c r="P941" i="14"/>
  <c r="Q941" i="14"/>
  <c r="R941" i="14"/>
  <c r="L942" i="14"/>
  <c r="M942" i="14"/>
  <c r="N942" i="14"/>
  <c r="O942" i="14"/>
  <c r="P942" i="14"/>
  <c r="Q942" i="14"/>
  <c r="R942" i="14"/>
  <c r="L943" i="14"/>
  <c r="M943" i="14"/>
  <c r="N943" i="14"/>
  <c r="O943" i="14"/>
  <c r="P943" i="14"/>
  <c r="Q943" i="14"/>
  <c r="R943" i="14"/>
  <c r="L944" i="14"/>
  <c r="M944" i="14"/>
  <c r="N944" i="14"/>
  <c r="O944" i="14"/>
  <c r="P944" i="14"/>
  <c r="Q944" i="14"/>
  <c r="R944" i="14"/>
  <c r="L945" i="14"/>
  <c r="M945" i="14"/>
  <c r="N945" i="14"/>
  <c r="O945" i="14"/>
  <c r="P945" i="14"/>
  <c r="Q945" i="14"/>
  <c r="R945" i="14"/>
  <c r="L946" i="14"/>
  <c r="M946" i="14"/>
  <c r="N946" i="14"/>
  <c r="O946" i="14"/>
  <c r="P946" i="14"/>
  <c r="Q946" i="14"/>
  <c r="R946" i="14"/>
  <c r="L947" i="14"/>
  <c r="M947" i="14"/>
  <c r="N947" i="14"/>
  <c r="O947" i="14"/>
  <c r="P947" i="14"/>
  <c r="Q947" i="14"/>
  <c r="R947" i="14"/>
  <c r="L948" i="14"/>
  <c r="M948" i="14"/>
  <c r="N948" i="14"/>
  <c r="O948" i="14"/>
  <c r="P948" i="14"/>
  <c r="Q948" i="14"/>
  <c r="R948" i="14"/>
  <c r="L949" i="14"/>
  <c r="M949" i="14"/>
  <c r="N949" i="14"/>
  <c r="O949" i="14"/>
  <c r="P949" i="14"/>
  <c r="Q949" i="14"/>
  <c r="R949" i="14"/>
  <c r="L950" i="14"/>
  <c r="M950" i="14"/>
  <c r="N950" i="14"/>
  <c r="O950" i="14"/>
  <c r="P950" i="14"/>
  <c r="Q950" i="14"/>
  <c r="R950" i="14"/>
  <c r="L951" i="14"/>
  <c r="M951" i="14"/>
  <c r="N951" i="14"/>
  <c r="O951" i="14"/>
  <c r="P951" i="14"/>
  <c r="Q951" i="14"/>
  <c r="R951" i="14"/>
  <c r="L952" i="14"/>
  <c r="M952" i="14"/>
  <c r="N952" i="14"/>
  <c r="O952" i="14"/>
  <c r="P952" i="14"/>
  <c r="Q952" i="14"/>
  <c r="R952" i="14"/>
  <c r="L953" i="14"/>
  <c r="M953" i="14"/>
  <c r="N953" i="14"/>
  <c r="O953" i="14"/>
  <c r="P953" i="14"/>
  <c r="Q953" i="14"/>
  <c r="R953" i="14"/>
  <c r="L954" i="14"/>
  <c r="M954" i="14"/>
  <c r="N954" i="14"/>
  <c r="O954" i="14"/>
  <c r="P954" i="14"/>
  <c r="Q954" i="14"/>
  <c r="R954" i="14"/>
  <c r="L955" i="14"/>
  <c r="M955" i="14"/>
  <c r="N955" i="14"/>
  <c r="O955" i="14"/>
  <c r="P955" i="14"/>
  <c r="Q955" i="14"/>
  <c r="R955" i="14"/>
  <c r="L956" i="14"/>
  <c r="M956" i="14"/>
  <c r="N956" i="14"/>
  <c r="O956" i="14"/>
  <c r="P956" i="14"/>
  <c r="Q956" i="14"/>
  <c r="R956" i="14"/>
  <c r="L957" i="14"/>
  <c r="M957" i="14"/>
  <c r="N957" i="14"/>
  <c r="O957" i="14"/>
  <c r="P957" i="14"/>
  <c r="Q957" i="14"/>
  <c r="R957" i="14"/>
  <c r="L958" i="14"/>
  <c r="M958" i="14"/>
  <c r="N958" i="14"/>
  <c r="O958" i="14"/>
  <c r="P958" i="14"/>
  <c r="Q958" i="14"/>
  <c r="R958" i="14"/>
  <c r="L959" i="14"/>
  <c r="M959" i="14"/>
  <c r="N959" i="14"/>
  <c r="O959" i="14"/>
  <c r="P959" i="14"/>
  <c r="Q959" i="14"/>
  <c r="R959" i="14"/>
  <c r="L960" i="14"/>
  <c r="M960" i="14"/>
  <c r="N960" i="14"/>
  <c r="O960" i="14"/>
  <c r="P960" i="14"/>
  <c r="Q960" i="14"/>
  <c r="R960" i="14"/>
  <c r="L961" i="14"/>
  <c r="M961" i="14"/>
  <c r="N961" i="14"/>
  <c r="O961" i="14"/>
  <c r="P961" i="14"/>
  <c r="Q961" i="14"/>
  <c r="R961" i="14"/>
  <c r="L962" i="14"/>
  <c r="M962" i="14"/>
  <c r="N962" i="14"/>
  <c r="O962" i="14"/>
  <c r="P962" i="14"/>
  <c r="Q962" i="14"/>
  <c r="R962" i="14"/>
  <c r="L963" i="14"/>
  <c r="M963" i="14"/>
  <c r="N963" i="14"/>
  <c r="O963" i="14"/>
  <c r="P963" i="14"/>
  <c r="Q963" i="14"/>
  <c r="R963" i="14"/>
  <c r="L964" i="14"/>
  <c r="M964" i="14"/>
  <c r="N964" i="14"/>
  <c r="O964" i="14"/>
  <c r="P964" i="14"/>
  <c r="Q964" i="14"/>
  <c r="R964" i="14"/>
  <c r="L965" i="14"/>
  <c r="M965" i="14"/>
  <c r="N965" i="14"/>
  <c r="O965" i="14"/>
  <c r="P965" i="14"/>
  <c r="Q965" i="14"/>
  <c r="R965" i="14"/>
  <c r="L966" i="14"/>
  <c r="M966" i="14"/>
  <c r="N966" i="14"/>
  <c r="O966" i="14"/>
  <c r="P966" i="14"/>
  <c r="Q966" i="14"/>
  <c r="R966" i="14"/>
  <c r="L967" i="14"/>
  <c r="M967" i="14"/>
  <c r="N967" i="14"/>
  <c r="O967" i="14"/>
  <c r="P967" i="14"/>
  <c r="Q967" i="14"/>
  <c r="R967" i="14"/>
  <c r="L968" i="14"/>
  <c r="M968" i="14"/>
  <c r="N968" i="14"/>
  <c r="O968" i="14"/>
  <c r="P968" i="14"/>
  <c r="Q968" i="14"/>
  <c r="R968" i="14"/>
  <c r="L969" i="14"/>
  <c r="M969" i="14"/>
  <c r="N969" i="14"/>
  <c r="O969" i="14"/>
  <c r="P969" i="14"/>
  <c r="Q969" i="14"/>
  <c r="R969" i="14"/>
  <c r="L970" i="14"/>
  <c r="M970" i="14"/>
  <c r="N970" i="14"/>
  <c r="O970" i="14"/>
  <c r="P970" i="14"/>
  <c r="Q970" i="14"/>
  <c r="R970" i="14"/>
  <c r="L971" i="14"/>
  <c r="M971" i="14"/>
  <c r="N971" i="14"/>
  <c r="O971" i="14"/>
  <c r="P971" i="14"/>
  <c r="Q971" i="14"/>
  <c r="R971" i="14"/>
  <c r="L972" i="14"/>
  <c r="M972" i="14"/>
  <c r="N972" i="14"/>
  <c r="O972" i="14"/>
  <c r="P972" i="14"/>
  <c r="Q972" i="14"/>
  <c r="R972" i="14"/>
  <c r="L973" i="14"/>
  <c r="M973" i="14"/>
  <c r="N973" i="14"/>
  <c r="O973" i="14"/>
  <c r="P973" i="14"/>
  <c r="Q973" i="14"/>
  <c r="R973" i="14"/>
  <c r="L974" i="14"/>
  <c r="M974" i="14"/>
  <c r="N974" i="14"/>
  <c r="O974" i="14"/>
  <c r="P974" i="14"/>
  <c r="Q974" i="14"/>
  <c r="R974" i="14"/>
  <c r="L975" i="14"/>
  <c r="M975" i="14"/>
  <c r="N975" i="14"/>
  <c r="O975" i="14"/>
  <c r="P975" i="14"/>
  <c r="Q975" i="14"/>
  <c r="R975" i="14"/>
  <c r="L976" i="14"/>
  <c r="M976" i="14"/>
  <c r="N976" i="14"/>
  <c r="O976" i="14"/>
  <c r="P976" i="14"/>
  <c r="Q976" i="14"/>
  <c r="R976" i="14"/>
  <c r="L977" i="14"/>
  <c r="M977" i="14"/>
  <c r="N977" i="14"/>
  <c r="O977" i="14"/>
  <c r="P977" i="14"/>
  <c r="Q977" i="14"/>
  <c r="R977" i="14"/>
  <c r="L978" i="14"/>
  <c r="M978" i="14"/>
  <c r="N978" i="14"/>
  <c r="O978" i="14"/>
  <c r="P978" i="14"/>
  <c r="Q978" i="14"/>
  <c r="R978" i="14"/>
  <c r="L979" i="14"/>
  <c r="M979" i="14"/>
  <c r="N979" i="14"/>
  <c r="O979" i="14"/>
  <c r="P979" i="14"/>
  <c r="Q979" i="14"/>
  <c r="R979" i="14"/>
  <c r="L980" i="14"/>
  <c r="M980" i="14"/>
  <c r="N980" i="14"/>
  <c r="O980" i="14"/>
  <c r="P980" i="14"/>
  <c r="Q980" i="14"/>
  <c r="R980" i="14"/>
  <c r="L981" i="14"/>
  <c r="M981" i="14"/>
  <c r="N981" i="14"/>
  <c r="O981" i="14"/>
  <c r="P981" i="14"/>
  <c r="Q981" i="14"/>
  <c r="R981" i="14"/>
  <c r="L982" i="14"/>
  <c r="M982" i="14"/>
  <c r="N982" i="14"/>
  <c r="O982" i="14"/>
  <c r="P982" i="14"/>
  <c r="Q982" i="14"/>
  <c r="R982" i="14"/>
  <c r="L983" i="14"/>
  <c r="M983" i="14"/>
  <c r="N983" i="14"/>
  <c r="O983" i="14"/>
  <c r="P983" i="14"/>
  <c r="Q983" i="14"/>
  <c r="R983" i="14"/>
  <c r="L984" i="14"/>
  <c r="M984" i="14"/>
  <c r="N984" i="14"/>
  <c r="O984" i="14"/>
  <c r="P984" i="14"/>
  <c r="Q984" i="14"/>
  <c r="R984" i="14"/>
  <c r="L985" i="14"/>
  <c r="M985" i="14"/>
  <c r="N985" i="14"/>
  <c r="O985" i="14"/>
  <c r="P985" i="14"/>
  <c r="Q985" i="14"/>
  <c r="R985" i="14"/>
  <c r="L986" i="14"/>
  <c r="M986" i="14"/>
  <c r="N986" i="14"/>
  <c r="O986" i="14"/>
  <c r="P986" i="14"/>
  <c r="Q986" i="14"/>
  <c r="R986" i="14"/>
  <c r="L987" i="14"/>
  <c r="M987" i="14"/>
  <c r="N987" i="14"/>
  <c r="O987" i="14"/>
  <c r="P987" i="14"/>
  <c r="Q987" i="14"/>
  <c r="R987" i="14"/>
  <c r="L988" i="14"/>
  <c r="M988" i="14"/>
  <c r="N988" i="14"/>
  <c r="O988" i="14"/>
  <c r="P988" i="14"/>
  <c r="Q988" i="14"/>
  <c r="R988" i="14"/>
  <c r="L989" i="14"/>
  <c r="M989" i="14"/>
  <c r="N989" i="14"/>
  <c r="O989" i="14"/>
  <c r="P989" i="14"/>
  <c r="Q989" i="14"/>
  <c r="R989" i="14"/>
  <c r="L990" i="14"/>
  <c r="M990" i="14"/>
  <c r="N990" i="14"/>
  <c r="O990" i="14"/>
  <c r="P990" i="14"/>
  <c r="Q990" i="14"/>
  <c r="R990" i="14"/>
  <c r="L991" i="14"/>
  <c r="M991" i="14"/>
  <c r="N991" i="14"/>
  <c r="O991" i="14"/>
  <c r="P991" i="14"/>
  <c r="Q991" i="14"/>
  <c r="R991" i="14"/>
  <c r="L992" i="14"/>
  <c r="M992" i="14"/>
  <c r="N992" i="14"/>
  <c r="O992" i="14"/>
  <c r="P992" i="14"/>
  <c r="Q992" i="14"/>
  <c r="R992" i="14"/>
  <c r="L993" i="14"/>
  <c r="M993" i="14"/>
  <c r="N993" i="14"/>
  <c r="O993" i="14"/>
  <c r="P993" i="14"/>
  <c r="Q993" i="14"/>
  <c r="R993" i="14"/>
  <c r="L994" i="14"/>
  <c r="M994" i="14"/>
  <c r="N994" i="14"/>
  <c r="O994" i="14"/>
  <c r="P994" i="14"/>
  <c r="Q994" i="14"/>
  <c r="R994" i="14"/>
  <c r="L995" i="14"/>
  <c r="M995" i="14"/>
  <c r="N995" i="14"/>
  <c r="O995" i="14"/>
  <c r="P995" i="14"/>
  <c r="Q995" i="14"/>
  <c r="R995" i="14"/>
  <c r="L996" i="14"/>
  <c r="M996" i="14"/>
  <c r="N996" i="14"/>
  <c r="O996" i="14"/>
  <c r="P996" i="14"/>
  <c r="Q996" i="14"/>
  <c r="R996" i="14"/>
  <c r="L997" i="14"/>
  <c r="M997" i="14"/>
  <c r="N997" i="14"/>
  <c r="O997" i="14"/>
  <c r="P997" i="14"/>
  <c r="Q997" i="14"/>
  <c r="R997" i="14"/>
  <c r="L998" i="14"/>
  <c r="M998" i="14"/>
  <c r="N998" i="14"/>
  <c r="O998" i="14"/>
  <c r="P998" i="14"/>
  <c r="Q998" i="14"/>
  <c r="R998" i="14"/>
  <c r="L999" i="14"/>
  <c r="M999" i="14"/>
  <c r="N999" i="14"/>
  <c r="O999" i="14"/>
  <c r="P999" i="14"/>
  <c r="Q999" i="14"/>
  <c r="R999" i="14"/>
  <c r="L1000" i="14"/>
  <c r="M1000" i="14"/>
  <c r="N1000" i="14"/>
  <c r="O1000" i="14"/>
  <c r="P1000" i="14"/>
  <c r="Q1000" i="14"/>
  <c r="R1000" i="14"/>
  <c r="L1001" i="14"/>
  <c r="M1001" i="14"/>
  <c r="N1001" i="14"/>
  <c r="O1001" i="14"/>
  <c r="P1001" i="14"/>
  <c r="Q1001" i="14"/>
  <c r="R1001" i="14"/>
  <c r="L1002" i="14"/>
  <c r="M1002" i="14"/>
  <c r="N1002" i="14"/>
  <c r="O1002" i="14"/>
  <c r="P1002" i="14"/>
  <c r="Q1002" i="14"/>
  <c r="R1002" i="14"/>
  <c r="L1003" i="14"/>
  <c r="M1003" i="14"/>
  <c r="N1003" i="14"/>
  <c r="O1003" i="14"/>
  <c r="P1003" i="14"/>
  <c r="Q1003" i="14"/>
  <c r="R1003" i="14"/>
  <c r="L1004" i="14"/>
  <c r="M1004" i="14"/>
  <c r="N1004" i="14"/>
  <c r="O1004" i="14"/>
  <c r="P1004" i="14"/>
  <c r="Q1004" i="14"/>
  <c r="R1004" i="14"/>
  <c r="L1005" i="14"/>
  <c r="M1005" i="14"/>
  <c r="N1005" i="14"/>
  <c r="O1005" i="14"/>
  <c r="P1005" i="14"/>
  <c r="Q1005" i="14"/>
  <c r="R1005" i="14"/>
  <c r="L1006" i="14"/>
  <c r="M1006" i="14"/>
  <c r="N1006" i="14"/>
  <c r="O1006" i="14"/>
  <c r="P1006" i="14"/>
  <c r="Q1006" i="14"/>
  <c r="R1006" i="14"/>
  <c r="L1007" i="14"/>
  <c r="M1007" i="14"/>
  <c r="N1007" i="14"/>
  <c r="O1007" i="14"/>
  <c r="P1007" i="14"/>
  <c r="Q1007" i="14"/>
  <c r="R1007" i="14"/>
  <c r="L1008" i="14"/>
  <c r="M1008" i="14"/>
  <c r="N1008" i="14"/>
  <c r="O1008" i="14"/>
  <c r="P1008" i="14"/>
  <c r="Q1008" i="14"/>
  <c r="R1008" i="14"/>
  <c r="L1009" i="14"/>
  <c r="M1009" i="14"/>
  <c r="N1009" i="14"/>
  <c r="O1009" i="14"/>
  <c r="P1009" i="14"/>
  <c r="Q1009" i="14"/>
  <c r="R1009" i="14"/>
  <c r="L1010" i="14"/>
  <c r="M1010" i="14"/>
  <c r="N1010" i="14"/>
  <c r="O1010" i="14"/>
  <c r="P1010" i="14"/>
  <c r="Q1010" i="14"/>
  <c r="R1010" i="14"/>
  <c r="L1011" i="14"/>
  <c r="M1011" i="14"/>
  <c r="N1011" i="14"/>
  <c r="O1011" i="14"/>
  <c r="P1011" i="14"/>
  <c r="Q1011" i="14"/>
  <c r="R1011" i="14"/>
  <c r="L1012" i="14"/>
  <c r="M1012" i="14"/>
  <c r="N1012" i="14"/>
  <c r="O1012" i="14"/>
  <c r="P1012" i="14"/>
  <c r="Q1012" i="14"/>
  <c r="R1012" i="14"/>
  <c r="L1013" i="14"/>
  <c r="M1013" i="14"/>
  <c r="N1013" i="14"/>
  <c r="O1013" i="14"/>
  <c r="P1013" i="14"/>
  <c r="Q1013" i="14"/>
  <c r="R1013" i="14"/>
  <c r="L1014" i="14"/>
  <c r="M1014" i="14"/>
  <c r="N1014" i="14"/>
  <c r="O1014" i="14"/>
  <c r="P1014" i="14"/>
  <c r="Q1014" i="14"/>
  <c r="R1014" i="14"/>
  <c r="L1015" i="14"/>
  <c r="M1015" i="14"/>
  <c r="N1015" i="14"/>
  <c r="O1015" i="14"/>
  <c r="P1015" i="14"/>
  <c r="Q1015" i="14"/>
  <c r="R1015" i="14"/>
  <c r="L1016" i="14"/>
  <c r="M1016" i="14"/>
  <c r="N1016" i="14"/>
  <c r="O1016" i="14"/>
  <c r="P1016" i="14"/>
  <c r="Q1016" i="14"/>
  <c r="R1016" i="14"/>
  <c r="L1017" i="14"/>
  <c r="M1017" i="14"/>
  <c r="N1017" i="14"/>
  <c r="O1017" i="14"/>
  <c r="P1017" i="14"/>
  <c r="Q1017" i="14"/>
  <c r="R1017" i="14"/>
  <c r="L1018" i="14"/>
  <c r="M1018" i="14"/>
  <c r="N1018" i="14"/>
  <c r="O1018" i="14"/>
  <c r="P1018" i="14"/>
  <c r="Q1018" i="14"/>
  <c r="R1018" i="14"/>
  <c r="L1019" i="14"/>
  <c r="M1019" i="14"/>
  <c r="N1019" i="14"/>
  <c r="O1019" i="14"/>
  <c r="P1019" i="14"/>
  <c r="Q1019" i="14"/>
  <c r="R1019" i="14"/>
  <c r="L1020" i="14"/>
  <c r="M1020" i="14"/>
  <c r="N1020" i="14"/>
  <c r="O1020" i="14"/>
  <c r="P1020" i="14"/>
  <c r="Q1020" i="14"/>
  <c r="R1020" i="14"/>
  <c r="L1021" i="14"/>
  <c r="M1021" i="14"/>
  <c r="N1021" i="14"/>
  <c r="O1021" i="14"/>
  <c r="P1021" i="14"/>
  <c r="Q1021" i="14"/>
  <c r="R1021" i="14"/>
  <c r="L1022" i="14"/>
  <c r="M1022" i="14"/>
  <c r="N1022" i="14"/>
  <c r="O1022" i="14"/>
  <c r="P1022" i="14"/>
  <c r="Q1022" i="14"/>
  <c r="R1022" i="14"/>
  <c r="L1023" i="14"/>
  <c r="M1023" i="14"/>
  <c r="N1023" i="14"/>
  <c r="O1023" i="14"/>
  <c r="P1023" i="14"/>
  <c r="Q1023" i="14"/>
  <c r="R1023" i="14"/>
  <c r="L1024" i="14"/>
  <c r="M1024" i="14"/>
  <c r="N1024" i="14"/>
  <c r="O1024" i="14"/>
  <c r="P1024" i="14"/>
  <c r="Q1024" i="14"/>
  <c r="R1024" i="14"/>
  <c r="L1025" i="14"/>
  <c r="M1025" i="14"/>
  <c r="N1025" i="14"/>
  <c r="O1025" i="14"/>
  <c r="P1025" i="14"/>
  <c r="Q1025" i="14"/>
  <c r="R1025" i="14"/>
  <c r="L1026" i="14"/>
  <c r="M1026" i="14"/>
  <c r="N1026" i="14"/>
  <c r="O1026" i="14"/>
  <c r="P1026" i="14"/>
  <c r="Q1026" i="14"/>
  <c r="R1026" i="14"/>
  <c r="L1027" i="14"/>
  <c r="M1027" i="14"/>
  <c r="N1027" i="14"/>
  <c r="O1027" i="14"/>
  <c r="P1027" i="14"/>
  <c r="Q1027" i="14"/>
  <c r="R1027" i="14"/>
  <c r="L1028" i="14"/>
  <c r="M1028" i="14"/>
  <c r="N1028" i="14"/>
  <c r="O1028" i="14"/>
  <c r="P1028" i="14"/>
  <c r="Q1028" i="14"/>
  <c r="R1028" i="14"/>
  <c r="L1029" i="14"/>
  <c r="M1029" i="14"/>
  <c r="N1029" i="14"/>
  <c r="O1029" i="14"/>
  <c r="P1029" i="14"/>
  <c r="Q1029" i="14"/>
  <c r="R1029" i="14"/>
  <c r="L1030" i="14"/>
  <c r="M1030" i="14"/>
  <c r="N1030" i="14"/>
  <c r="O1030" i="14"/>
  <c r="P1030" i="14"/>
  <c r="Q1030" i="14"/>
  <c r="R1030" i="14"/>
  <c r="L1031" i="14"/>
  <c r="M1031" i="14"/>
  <c r="N1031" i="14"/>
  <c r="O1031" i="14"/>
  <c r="P1031" i="14"/>
  <c r="Q1031" i="14"/>
  <c r="R1031" i="14"/>
  <c r="L1032" i="14"/>
  <c r="M1032" i="14"/>
  <c r="N1032" i="14"/>
  <c r="O1032" i="14"/>
  <c r="P1032" i="14"/>
  <c r="Q1032" i="14"/>
  <c r="R1032" i="14"/>
  <c r="L1033" i="14"/>
  <c r="M1033" i="14"/>
  <c r="N1033" i="14"/>
  <c r="O1033" i="14"/>
  <c r="P1033" i="14"/>
  <c r="Q1033" i="14"/>
  <c r="R1033" i="14"/>
  <c r="L1034" i="14"/>
  <c r="M1034" i="14"/>
  <c r="N1034" i="14"/>
  <c r="O1034" i="14"/>
  <c r="P1034" i="14"/>
  <c r="Q1034" i="14"/>
  <c r="R1034" i="14"/>
  <c r="L1035" i="14"/>
  <c r="M1035" i="14"/>
  <c r="N1035" i="14"/>
  <c r="O1035" i="14"/>
  <c r="P1035" i="14"/>
  <c r="Q1035" i="14"/>
  <c r="R1035" i="14"/>
  <c r="L1036" i="14"/>
  <c r="M1036" i="14"/>
  <c r="N1036" i="14"/>
  <c r="O1036" i="14"/>
  <c r="P1036" i="14"/>
  <c r="Q1036" i="14"/>
  <c r="R1036" i="14"/>
  <c r="L1037" i="14"/>
  <c r="M1037" i="14"/>
  <c r="N1037" i="14"/>
  <c r="O1037" i="14"/>
  <c r="P1037" i="14"/>
  <c r="Q1037" i="14"/>
  <c r="R1037" i="14"/>
  <c r="L1038" i="14"/>
  <c r="M1038" i="14"/>
  <c r="N1038" i="14"/>
  <c r="O1038" i="14"/>
  <c r="P1038" i="14"/>
  <c r="Q1038" i="14"/>
  <c r="R1038" i="14"/>
  <c r="L1039" i="14"/>
  <c r="M1039" i="14"/>
  <c r="N1039" i="14"/>
  <c r="O1039" i="14"/>
  <c r="P1039" i="14"/>
  <c r="Q1039" i="14"/>
  <c r="R1039" i="14"/>
  <c r="L1040" i="14"/>
  <c r="M1040" i="14"/>
  <c r="N1040" i="14"/>
  <c r="O1040" i="14"/>
  <c r="P1040" i="14"/>
  <c r="Q1040" i="14"/>
  <c r="R1040" i="14"/>
  <c r="L1041" i="14"/>
  <c r="M1041" i="14"/>
  <c r="N1041" i="14"/>
  <c r="O1041" i="14"/>
  <c r="P1041" i="14"/>
  <c r="Q1041" i="14"/>
  <c r="R1041" i="14"/>
  <c r="L1042" i="14"/>
  <c r="M1042" i="14"/>
  <c r="N1042" i="14"/>
  <c r="O1042" i="14"/>
  <c r="P1042" i="14"/>
  <c r="Q1042" i="14"/>
  <c r="R1042" i="14"/>
  <c r="L1043" i="14"/>
  <c r="M1043" i="14"/>
  <c r="N1043" i="14"/>
  <c r="O1043" i="14"/>
  <c r="P1043" i="14"/>
  <c r="Q1043" i="14"/>
  <c r="R1043" i="14"/>
  <c r="L1044" i="14"/>
  <c r="M1044" i="14"/>
  <c r="N1044" i="14"/>
  <c r="O1044" i="14"/>
  <c r="P1044" i="14"/>
  <c r="Q1044" i="14"/>
  <c r="R1044" i="14"/>
  <c r="L1045" i="14"/>
  <c r="M1045" i="14"/>
  <c r="N1045" i="14"/>
  <c r="O1045" i="14"/>
  <c r="P1045" i="14"/>
  <c r="Q1045" i="14"/>
  <c r="R1045" i="14"/>
  <c r="L1046" i="14"/>
  <c r="M1046" i="14"/>
  <c r="N1046" i="14"/>
  <c r="O1046" i="14"/>
  <c r="P1046" i="14"/>
  <c r="Q1046" i="14"/>
  <c r="R1046" i="14"/>
  <c r="L1047" i="14"/>
  <c r="M1047" i="14"/>
  <c r="N1047" i="14"/>
  <c r="O1047" i="14"/>
  <c r="P1047" i="14"/>
  <c r="Q1047" i="14"/>
  <c r="R1047" i="14"/>
  <c r="L1048" i="14"/>
  <c r="M1048" i="14"/>
  <c r="N1048" i="14"/>
  <c r="O1048" i="14"/>
  <c r="P1048" i="14"/>
  <c r="Q1048" i="14"/>
  <c r="R1048" i="14"/>
  <c r="L1049" i="14"/>
  <c r="M1049" i="14"/>
  <c r="N1049" i="14"/>
  <c r="O1049" i="14"/>
  <c r="P1049" i="14"/>
  <c r="Q1049" i="14"/>
  <c r="R1049" i="14"/>
  <c r="L1050" i="14"/>
  <c r="M1050" i="14"/>
  <c r="N1050" i="14"/>
  <c r="O1050" i="14"/>
  <c r="P1050" i="14"/>
  <c r="Q1050" i="14"/>
  <c r="R1050" i="14"/>
  <c r="L1051" i="14"/>
  <c r="M1051" i="14"/>
  <c r="N1051" i="14"/>
  <c r="O1051" i="14"/>
  <c r="P1051" i="14"/>
  <c r="Q1051" i="14"/>
  <c r="R1051" i="14"/>
  <c r="L1052" i="14"/>
  <c r="M1052" i="14"/>
  <c r="N1052" i="14"/>
  <c r="O1052" i="14"/>
  <c r="P1052" i="14"/>
  <c r="Q1052" i="14"/>
  <c r="R1052" i="14"/>
  <c r="L1053" i="14"/>
  <c r="M1053" i="14"/>
  <c r="N1053" i="14"/>
  <c r="O1053" i="14"/>
  <c r="P1053" i="14"/>
  <c r="Q1053" i="14"/>
  <c r="R1053" i="14"/>
  <c r="L1054" i="14"/>
  <c r="M1054" i="14"/>
  <c r="N1054" i="14"/>
  <c r="O1054" i="14"/>
  <c r="P1054" i="14"/>
  <c r="Q1054" i="14"/>
  <c r="R1054" i="14"/>
  <c r="L1055" i="14"/>
  <c r="M1055" i="14"/>
  <c r="N1055" i="14"/>
  <c r="O1055" i="14"/>
  <c r="P1055" i="14"/>
  <c r="Q1055" i="14"/>
  <c r="R1055" i="14"/>
  <c r="L1056" i="14"/>
  <c r="M1056" i="14"/>
  <c r="N1056" i="14"/>
  <c r="O1056" i="14"/>
  <c r="P1056" i="14"/>
  <c r="Q1056" i="14"/>
  <c r="R1056" i="14"/>
  <c r="L1057" i="14"/>
  <c r="M1057" i="14"/>
  <c r="N1057" i="14"/>
  <c r="O1057" i="14"/>
  <c r="P1057" i="14"/>
  <c r="Q1057" i="14"/>
  <c r="R1057" i="14"/>
  <c r="L1058" i="14"/>
  <c r="M1058" i="14"/>
  <c r="N1058" i="14"/>
  <c r="O1058" i="14"/>
  <c r="P1058" i="14"/>
  <c r="Q1058" i="14"/>
  <c r="R1058" i="14"/>
  <c r="L1059" i="14"/>
  <c r="M1059" i="14"/>
  <c r="N1059" i="14"/>
  <c r="O1059" i="14"/>
  <c r="P1059" i="14"/>
  <c r="Q1059" i="14"/>
  <c r="R1059" i="14"/>
  <c r="L1060" i="14"/>
  <c r="M1060" i="14"/>
  <c r="N1060" i="14"/>
  <c r="O1060" i="14"/>
  <c r="P1060" i="14"/>
  <c r="Q1060" i="14"/>
  <c r="R1060" i="14"/>
  <c r="L1061" i="14"/>
  <c r="M1061" i="14"/>
  <c r="N1061" i="14"/>
  <c r="O1061" i="14"/>
  <c r="P1061" i="14"/>
  <c r="Q1061" i="14"/>
  <c r="R1061" i="14"/>
  <c r="L1062" i="14"/>
  <c r="M1062" i="14"/>
  <c r="N1062" i="14"/>
  <c r="O1062" i="14"/>
  <c r="P1062" i="14"/>
  <c r="Q1062" i="14"/>
  <c r="R1062" i="14"/>
  <c r="L1063" i="14"/>
  <c r="M1063" i="14"/>
  <c r="N1063" i="14"/>
  <c r="O1063" i="14"/>
  <c r="P1063" i="14"/>
  <c r="Q1063" i="14"/>
  <c r="R1063" i="14"/>
  <c r="L1064" i="14"/>
  <c r="M1064" i="14"/>
  <c r="N1064" i="14"/>
  <c r="O1064" i="14"/>
  <c r="P1064" i="14"/>
  <c r="Q1064" i="14"/>
  <c r="R1064" i="14"/>
  <c r="L1065" i="14"/>
  <c r="M1065" i="14"/>
  <c r="N1065" i="14"/>
  <c r="O1065" i="14"/>
  <c r="P1065" i="14"/>
  <c r="Q1065" i="14"/>
  <c r="R1065" i="14"/>
  <c r="L1066" i="14"/>
  <c r="M1066" i="14"/>
  <c r="N1066" i="14"/>
  <c r="O1066" i="14"/>
  <c r="P1066" i="14"/>
  <c r="Q1066" i="14"/>
  <c r="R1066" i="14"/>
  <c r="L1067" i="14"/>
  <c r="M1067" i="14"/>
  <c r="N1067" i="14"/>
  <c r="O1067" i="14"/>
  <c r="P1067" i="14"/>
  <c r="Q1067" i="14"/>
  <c r="R1067" i="14"/>
  <c r="L1068" i="14"/>
  <c r="M1068" i="14"/>
  <c r="N1068" i="14"/>
  <c r="O1068" i="14"/>
  <c r="P1068" i="14"/>
  <c r="Q1068" i="14"/>
  <c r="R1068" i="14"/>
  <c r="L1069" i="14"/>
  <c r="M1069" i="14"/>
  <c r="N1069" i="14"/>
  <c r="O1069" i="14"/>
  <c r="P1069" i="14"/>
  <c r="Q1069" i="14"/>
  <c r="R1069" i="14"/>
  <c r="L1070" i="14"/>
  <c r="M1070" i="14"/>
  <c r="N1070" i="14"/>
  <c r="O1070" i="14"/>
  <c r="P1070" i="14"/>
  <c r="Q1070" i="14"/>
  <c r="R1070" i="14"/>
  <c r="L1071" i="14"/>
  <c r="M1071" i="14"/>
  <c r="N1071" i="14"/>
  <c r="O1071" i="14"/>
  <c r="P1071" i="14"/>
  <c r="Q1071" i="14"/>
  <c r="R1071" i="14"/>
  <c r="L1072" i="14"/>
  <c r="M1072" i="14"/>
  <c r="N1072" i="14"/>
  <c r="O1072" i="14"/>
  <c r="P1072" i="14"/>
  <c r="Q1072" i="14"/>
  <c r="R1072" i="14"/>
  <c r="L1073" i="14"/>
  <c r="M1073" i="14"/>
  <c r="N1073" i="14"/>
  <c r="O1073" i="14"/>
  <c r="P1073" i="14"/>
  <c r="Q1073" i="14"/>
  <c r="R1073" i="14"/>
  <c r="L1074" i="14"/>
  <c r="M1074" i="14"/>
  <c r="N1074" i="14"/>
  <c r="O1074" i="14"/>
  <c r="P1074" i="14"/>
  <c r="Q1074" i="14"/>
  <c r="R1074" i="14"/>
  <c r="L1075" i="14"/>
  <c r="M1075" i="14"/>
  <c r="N1075" i="14"/>
  <c r="O1075" i="14"/>
  <c r="P1075" i="14"/>
  <c r="Q1075" i="14"/>
  <c r="R1075" i="14"/>
  <c r="L1076" i="14"/>
  <c r="M1076" i="14"/>
  <c r="N1076" i="14"/>
  <c r="O1076" i="14"/>
  <c r="P1076" i="14"/>
  <c r="Q1076" i="14"/>
  <c r="R1076" i="14"/>
  <c r="L1077" i="14"/>
  <c r="M1077" i="14"/>
  <c r="N1077" i="14"/>
  <c r="O1077" i="14"/>
  <c r="P1077" i="14"/>
  <c r="Q1077" i="14"/>
  <c r="R1077" i="14"/>
  <c r="L1078" i="14"/>
  <c r="M1078" i="14"/>
  <c r="N1078" i="14"/>
  <c r="O1078" i="14"/>
  <c r="P1078" i="14"/>
  <c r="Q1078" i="14"/>
  <c r="R1078" i="14"/>
  <c r="L1079" i="14"/>
  <c r="M1079" i="14"/>
  <c r="N1079" i="14"/>
  <c r="O1079" i="14"/>
  <c r="P1079" i="14"/>
  <c r="Q1079" i="14"/>
  <c r="R1079" i="14"/>
  <c r="L1080" i="14"/>
  <c r="M1080" i="14"/>
  <c r="N1080" i="14"/>
  <c r="O1080" i="14"/>
  <c r="P1080" i="14"/>
  <c r="Q1080" i="14"/>
  <c r="R1080" i="14"/>
  <c r="L1081" i="14"/>
  <c r="M1081" i="14"/>
  <c r="N1081" i="14"/>
  <c r="O1081" i="14"/>
  <c r="P1081" i="14"/>
  <c r="Q1081" i="14"/>
  <c r="R1081" i="14"/>
  <c r="L1082" i="14"/>
  <c r="M1082" i="14"/>
  <c r="N1082" i="14"/>
  <c r="O1082" i="14"/>
  <c r="P1082" i="14"/>
  <c r="Q1082" i="14"/>
  <c r="R1082" i="14"/>
  <c r="L1083" i="14"/>
  <c r="M1083" i="14"/>
  <c r="N1083" i="14"/>
  <c r="O1083" i="14"/>
  <c r="P1083" i="14"/>
  <c r="Q1083" i="14"/>
  <c r="R1083" i="14"/>
  <c r="L1084" i="14"/>
  <c r="M1084" i="14"/>
  <c r="N1084" i="14"/>
  <c r="O1084" i="14"/>
  <c r="P1084" i="14"/>
  <c r="Q1084" i="14"/>
  <c r="R1084" i="14"/>
  <c r="L1085" i="14"/>
  <c r="M1085" i="14"/>
  <c r="N1085" i="14"/>
  <c r="O1085" i="14"/>
  <c r="P1085" i="14"/>
  <c r="Q1085" i="14"/>
  <c r="R1085" i="14"/>
  <c r="L1086" i="14"/>
  <c r="M1086" i="14"/>
  <c r="N1086" i="14"/>
  <c r="O1086" i="14"/>
  <c r="P1086" i="14"/>
  <c r="Q1086" i="14"/>
  <c r="R1086" i="14"/>
  <c r="L1087" i="14"/>
  <c r="M1087" i="14"/>
  <c r="N1087" i="14"/>
  <c r="O1087" i="14"/>
  <c r="P1087" i="14"/>
  <c r="Q1087" i="14"/>
  <c r="R1087" i="14"/>
  <c r="L1088" i="14"/>
  <c r="M1088" i="14"/>
  <c r="N1088" i="14"/>
  <c r="O1088" i="14"/>
  <c r="P1088" i="14"/>
  <c r="Q1088" i="14"/>
  <c r="R1088" i="14"/>
  <c r="L1089" i="14"/>
  <c r="M1089" i="14"/>
  <c r="N1089" i="14"/>
  <c r="O1089" i="14"/>
  <c r="P1089" i="14"/>
  <c r="Q1089" i="14"/>
  <c r="R1089" i="14"/>
  <c r="L1090" i="14"/>
  <c r="M1090" i="14"/>
  <c r="N1090" i="14"/>
  <c r="O1090" i="14"/>
  <c r="P1090" i="14"/>
  <c r="Q1090" i="14"/>
  <c r="R1090" i="14"/>
  <c r="L1091" i="14"/>
  <c r="M1091" i="14"/>
  <c r="N1091" i="14"/>
  <c r="O1091" i="14"/>
  <c r="P1091" i="14"/>
  <c r="Q1091" i="14"/>
  <c r="R1091" i="14"/>
  <c r="L1092" i="14"/>
  <c r="M1092" i="14"/>
  <c r="N1092" i="14"/>
  <c r="O1092" i="14"/>
  <c r="P1092" i="14"/>
  <c r="Q1092" i="14"/>
  <c r="R1092" i="14"/>
  <c r="L1093" i="14"/>
  <c r="M1093" i="14"/>
  <c r="N1093" i="14"/>
  <c r="O1093" i="14"/>
  <c r="P1093" i="14"/>
  <c r="Q1093" i="14"/>
  <c r="R1093" i="14"/>
  <c r="L1094" i="14"/>
  <c r="M1094" i="14"/>
  <c r="N1094" i="14"/>
  <c r="O1094" i="14"/>
  <c r="P1094" i="14"/>
  <c r="Q1094" i="14"/>
  <c r="R1094" i="14"/>
  <c r="L1095" i="14"/>
  <c r="M1095" i="14"/>
  <c r="N1095" i="14"/>
  <c r="O1095" i="14"/>
  <c r="P1095" i="14"/>
  <c r="Q1095" i="14"/>
  <c r="R1095" i="14"/>
  <c r="L1096" i="14"/>
  <c r="M1096" i="14"/>
  <c r="N1096" i="14"/>
  <c r="O1096" i="14"/>
  <c r="P1096" i="14"/>
  <c r="Q1096" i="14"/>
  <c r="R1096" i="14"/>
  <c r="L1097" i="14"/>
  <c r="M1097" i="14"/>
  <c r="N1097" i="14"/>
  <c r="O1097" i="14"/>
  <c r="P1097" i="14"/>
  <c r="Q1097" i="14"/>
  <c r="R1097" i="14"/>
  <c r="L1098" i="14"/>
  <c r="M1098" i="14"/>
  <c r="N1098" i="14"/>
  <c r="O1098" i="14"/>
  <c r="P1098" i="14"/>
  <c r="Q1098" i="14"/>
  <c r="R1098" i="14"/>
  <c r="L1099" i="14"/>
  <c r="M1099" i="14"/>
  <c r="N1099" i="14"/>
  <c r="O1099" i="14"/>
  <c r="P1099" i="14"/>
  <c r="Q1099" i="14"/>
  <c r="R1099" i="14"/>
  <c r="L1100" i="14"/>
  <c r="M1100" i="14"/>
  <c r="N1100" i="14"/>
  <c r="O1100" i="14"/>
  <c r="P1100" i="14"/>
  <c r="Q1100" i="14"/>
  <c r="R1100" i="14"/>
  <c r="L1101" i="14"/>
  <c r="M1101" i="14"/>
  <c r="N1101" i="14"/>
  <c r="O1101" i="14"/>
  <c r="P1101" i="14"/>
  <c r="Q1101" i="14"/>
  <c r="R1101" i="14"/>
  <c r="L1102" i="14"/>
  <c r="M1102" i="14"/>
  <c r="N1102" i="14"/>
  <c r="O1102" i="14"/>
  <c r="P1102" i="14"/>
  <c r="Q1102" i="14"/>
  <c r="R1102" i="14"/>
  <c r="L1103" i="14"/>
  <c r="M1103" i="14"/>
  <c r="N1103" i="14"/>
  <c r="O1103" i="14"/>
  <c r="P1103" i="14"/>
  <c r="Q1103" i="14"/>
  <c r="R1103" i="14"/>
  <c r="L1104" i="14"/>
  <c r="M1104" i="14"/>
  <c r="N1104" i="14"/>
  <c r="O1104" i="14"/>
  <c r="P1104" i="14"/>
  <c r="Q1104" i="14"/>
  <c r="R1104" i="14"/>
  <c r="L1105" i="14"/>
  <c r="M1105" i="14"/>
  <c r="N1105" i="14"/>
  <c r="O1105" i="14"/>
  <c r="P1105" i="14"/>
  <c r="Q1105" i="14"/>
  <c r="R1105" i="14"/>
  <c r="L1106" i="14"/>
  <c r="M1106" i="14"/>
  <c r="N1106" i="14"/>
  <c r="O1106" i="14"/>
  <c r="P1106" i="14"/>
  <c r="Q1106" i="14"/>
  <c r="R1106" i="14"/>
  <c r="L1107" i="14"/>
  <c r="M1107" i="14"/>
  <c r="N1107" i="14"/>
  <c r="O1107" i="14"/>
  <c r="P1107" i="14"/>
  <c r="Q1107" i="14"/>
  <c r="R1107" i="14"/>
  <c r="L1108" i="14"/>
  <c r="M1108" i="14"/>
  <c r="N1108" i="14"/>
  <c r="O1108" i="14"/>
  <c r="P1108" i="14"/>
  <c r="Q1108" i="14"/>
  <c r="R1108" i="14"/>
  <c r="L1109" i="14"/>
  <c r="M1109" i="14"/>
  <c r="N1109" i="14"/>
  <c r="O1109" i="14"/>
  <c r="P1109" i="14"/>
  <c r="Q1109" i="14"/>
  <c r="R1109" i="14"/>
  <c r="L1110" i="14"/>
  <c r="M1110" i="14"/>
  <c r="N1110" i="14"/>
  <c r="O1110" i="14"/>
  <c r="P1110" i="14"/>
  <c r="Q1110" i="14"/>
  <c r="R1110" i="14"/>
  <c r="L1111" i="14"/>
  <c r="M1111" i="14"/>
  <c r="N1111" i="14"/>
  <c r="O1111" i="14"/>
  <c r="P1111" i="14"/>
  <c r="Q1111" i="14"/>
  <c r="R1111" i="14"/>
  <c r="L1112" i="14"/>
  <c r="M1112" i="14"/>
  <c r="N1112" i="14"/>
  <c r="O1112" i="14"/>
  <c r="P1112" i="14"/>
  <c r="Q1112" i="14"/>
  <c r="R1112" i="14"/>
  <c r="L1113" i="14"/>
  <c r="M1113" i="14"/>
  <c r="N1113" i="14"/>
  <c r="O1113" i="14"/>
  <c r="P1113" i="14"/>
  <c r="Q1113" i="14"/>
  <c r="R1113" i="14"/>
  <c r="L1114" i="14"/>
  <c r="M1114" i="14"/>
  <c r="N1114" i="14"/>
  <c r="O1114" i="14"/>
  <c r="P1114" i="14"/>
  <c r="Q1114" i="14"/>
  <c r="R1114" i="14"/>
  <c r="L1115" i="14"/>
  <c r="M1115" i="14"/>
  <c r="N1115" i="14"/>
  <c r="O1115" i="14"/>
  <c r="P1115" i="14"/>
  <c r="Q1115" i="14"/>
  <c r="R1115" i="14"/>
  <c r="L1116" i="14"/>
  <c r="M1116" i="14"/>
  <c r="N1116" i="14"/>
  <c r="O1116" i="14"/>
  <c r="P1116" i="14"/>
  <c r="Q1116" i="14"/>
  <c r="R1116" i="14"/>
  <c r="L1117" i="14"/>
  <c r="M1117" i="14"/>
  <c r="N1117" i="14"/>
  <c r="O1117" i="14"/>
  <c r="P1117" i="14"/>
  <c r="Q1117" i="14"/>
  <c r="R1117" i="14"/>
  <c r="L1118" i="14"/>
  <c r="M1118" i="14"/>
  <c r="N1118" i="14"/>
  <c r="O1118" i="14"/>
  <c r="P1118" i="14"/>
  <c r="Q1118" i="14"/>
  <c r="R1118" i="14"/>
  <c r="L1119" i="14"/>
  <c r="M1119" i="14"/>
  <c r="N1119" i="14"/>
  <c r="O1119" i="14"/>
  <c r="P1119" i="14"/>
  <c r="Q1119" i="14"/>
  <c r="R1119" i="14"/>
  <c r="L1120" i="14"/>
  <c r="M1120" i="14"/>
  <c r="N1120" i="14"/>
  <c r="O1120" i="14"/>
  <c r="P1120" i="14"/>
  <c r="Q1120" i="14"/>
  <c r="R1120" i="14"/>
  <c r="L1121" i="14"/>
  <c r="M1121" i="14"/>
  <c r="N1121" i="14"/>
  <c r="O1121" i="14"/>
  <c r="P1121" i="14"/>
  <c r="Q1121" i="14"/>
  <c r="R1121" i="14"/>
  <c r="L1122" i="14"/>
  <c r="M1122" i="14"/>
  <c r="N1122" i="14"/>
  <c r="O1122" i="14"/>
  <c r="P1122" i="14"/>
  <c r="Q1122" i="14"/>
  <c r="R1122" i="14"/>
  <c r="L1123" i="14"/>
  <c r="M1123" i="14"/>
  <c r="N1123" i="14"/>
  <c r="O1123" i="14"/>
  <c r="P1123" i="14"/>
  <c r="Q1123" i="14"/>
  <c r="R1123" i="14"/>
  <c r="L1124" i="14"/>
  <c r="M1124" i="14"/>
  <c r="N1124" i="14"/>
  <c r="O1124" i="14"/>
  <c r="P1124" i="14"/>
  <c r="Q1124" i="14"/>
  <c r="R1124" i="14"/>
  <c r="L1125" i="14"/>
  <c r="M1125" i="14"/>
  <c r="N1125" i="14"/>
  <c r="O1125" i="14"/>
  <c r="P1125" i="14"/>
  <c r="Q1125" i="14"/>
  <c r="R1125" i="14"/>
  <c r="L1126" i="14"/>
  <c r="M1126" i="14"/>
  <c r="N1126" i="14"/>
  <c r="O1126" i="14"/>
  <c r="P1126" i="14"/>
  <c r="Q1126" i="14"/>
  <c r="R1126" i="14"/>
  <c r="L1127" i="14"/>
  <c r="M1127" i="14"/>
  <c r="N1127" i="14"/>
  <c r="O1127" i="14"/>
  <c r="P1127" i="14"/>
  <c r="Q1127" i="14"/>
  <c r="R1127" i="14"/>
  <c r="L1128" i="14"/>
  <c r="M1128" i="14"/>
  <c r="N1128" i="14"/>
  <c r="O1128" i="14"/>
  <c r="P1128" i="14"/>
  <c r="Q1128" i="14"/>
  <c r="R1128" i="14"/>
  <c r="L1129" i="14"/>
  <c r="M1129" i="14"/>
  <c r="N1129" i="14"/>
  <c r="O1129" i="14"/>
  <c r="P1129" i="14"/>
  <c r="Q1129" i="14"/>
  <c r="R1129" i="14"/>
  <c r="L1130" i="14"/>
  <c r="M1130" i="14"/>
  <c r="N1130" i="14"/>
  <c r="O1130" i="14"/>
  <c r="P1130" i="14"/>
  <c r="Q1130" i="14"/>
  <c r="R1130" i="14"/>
  <c r="L1131" i="14"/>
  <c r="M1131" i="14"/>
  <c r="N1131" i="14"/>
  <c r="O1131" i="14"/>
  <c r="P1131" i="14"/>
  <c r="Q1131" i="14"/>
  <c r="R1131" i="14"/>
  <c r="L1132" i="14"/>
  <c r="M1132" i="14"/>
  <c r="N1132" i="14"/>
  <c r="O1132" i="14"/>
  <c r="P1132" i="14"/>
  <c r="Q1132" i="14"/>
  <c r="R1132" i="14"/>
  <c r="L1133" i="14"/>
  <c r="M1133" i="14"/>
  <c r="N1133" i="14"/>
  <c r="O1133" i="14"/>
  <c r="P1133" i="14"/>
  <c r="Q1133" i="14"/>
  <c r="R1133" i="14"/>
  <c r="L1134" i="14"/>
  <c r="M1134" i="14"/>
  <c r="N1134" i="14"/>
  <c r="O1134" i="14"/>
  <c r="P1134" i="14"/>
  <c r="Q1134" i="14"/>
  <c r="R1134" i="14"/>
  <c r="L1135" i="14"/>
  <c r="M1135" i="14"/>
  <c r="N1135" i="14"/>
  <c r="O1135" i="14"/>
  <c r="P1135" i="14"/>
  <c r="Q1135" i="14"/>
  <c r="R1135" i="14"/>
  <c r="L1136" i="14"/>
  <c r="M1136" i="14"/>
  <c r="N1136" i="14"/>
  <c r="O1136" i="14"/>
  <c r="P1136" i="14"/>
  <c r="Q1136" i="14"/>
  <c r="R1136" i="14"/>
  <c r="L1137" i="14"/>
  <c r="M1137" i="14"/>
  <c r="N1137" i="14"/>
  <c r="O1137" i="14"/>
  <c r="P1137" i="14"/>
  <c r="Q1137" i="14"/>
  <c r="R1137" i="14"/>
  <c r="L1138" i="14"/>
  <c r="M1138" i="14"/>
  <c r="N1138" i="14"/>
  <c r="O1138" i="14"/>
  <c r="P1138" i="14"/>
  <c r="Q1138" i="14"/>
  <c r="R1138" i="14"/>
  <c r="L1139" i="14"/>
  <c r="M1139" i="14"/>
  <c r="N1139" i="14"/>
  <c r="O1139" i="14"/>
  <c r="P1139" i="14"/>
  <c r="Q1139" i="14"/>
  <c r="R1139" i="14"/>
  <c r="L1140" i="14"/>
  <c r="M1140" i="14"/>
  <c r="N1140" i="14"/>
  <c r="O1140" i="14"/>
  <c r="P1140" i="14"/>
  <c r="Q1140" i="14"/>
  <c r="R1140" i="14"/>
  <c r="L1141" i="14"/>
  <c r="M1141" i="14"/>
  <c r="N1141" i="14"/>
  <c r="O1141" i="14"/>
  <c r="P1141" i="14"/>
  <c r="Q1141" i="14"/>
  <c r="R1141" i="14"/>
  <c r="L1142" i="14"/>
  <c r="M1142" i="14"/>
  <c r="N1142" i="14"/>
  <c r="O1142" i="14"/>
  <c r="P1142" i="14"/>
  <c r="Q1142" i="14"/>
  <c r="R1142" i="14"/>
  <c r="L1143" i="14"/>
  <c r="M1143" i="14"/>
  <c r="N1143" i="14"/>
  <c r="O1143" i="14"/>
  <c r="P1143" i="14"/>
  <c r="Q1143" i="14"/>
  <c r="R1143" i="14"/>
  <c r="L1144" i="14"/>
  <c r="M1144" i="14"/>
  <c r="N1144" i="14"/>
  <c r="O1144" i="14"/>
  <c r="P1144" i="14"/>
  <c r="Q1144" i="14"/>
  <c r="R1144" i="14"/>
  <c r="L1145" i="14"/>
  <c r="M1145" i="14"/>
  <c r="N1145" i="14"/>
  <c r="O1145" i="14"/>
  <c r="P1145" i="14"/>
  <c r="Q1145" i="14"/>
  <c r="R1145" i="14"/>
  <c r="L1146" i="14"/>
  <c r="M1146" i="14"/>
  <c r="N1146" i="14"/>
  <c r="O1146" i="14"/>
  <c r="P1146" i="14"/>
  <c r="Q1146" i="14"/>
  <c r="R1146" i="14"/>
  <c r="L1147" i="14"/>
  <c r="M1147" i="14"/>
  <c r="N1147" i="14"/>
  <c r="O1147" i="14"/>
  <c r="P1147" i="14"/>
  <c r="Q1147" i="14"/>
  <c r="R1147" i="14"/>
  <c r="L1148" i="14"/>
  <c r="M1148" i="14"/>
  <c r="N1148" i="14"/>
  <c r="O1148" i="14"/>
  <c r="P1148" i="14"/>
  <c r="Q1148" i="14"/>
  <c r="R1148" i="14"/>
  <c r="L1149" i="14"/>
  <c r="M1149" i="14"/>
  <c r="N1149" i="14"/>
  <c r="O1149" i="14"/>
  <c r="P1149" i="14"/>
  <c r="Q1149" i="14"/>
  <c r="R1149" i="14"/>
  <c r="L1150" i="14"/>
  <c r="M1150" i="14"/>
  <c r="N1150" i="14"/>
  <c r="O1150" i="14"/>
  <c r="P1150" i="14"/>
  <c r="Q1150" i="14"/>
  <c r="R1150" i="14"/>
  <c r="L1151" i="14"/>
  <c r="M1151" i="14"/>
  <c r="N1151" i="14"/>
  <c r="O1151" i="14"/>
  <c r="P1151" i="14"/>
  <c r="Q1151" i="14"/>
  <c r="R1151" i="14"/>
  <c r="L1152" i="14"/>
  <c r="M1152" i="14"/>
  <c r="N1152" i="14"/>
  <c r="O1152" i="14"/>
  <c r="P1152" i="14"/>
  <c r="Q1152" i="14"/>
  <c r="R1152" i="14"/>
  <c r="L1153" i="14"/>
  <c r="M1153" i="14"/>
  <c r="N1153" i="14"/>
  <c r="O1153" i="14"/>
  <c r="P1153" i="14"/>
  <c r="Q1153" i="14"/>
  <c r="R1153" i="14"/>
  <c r="L1154" i="14"/>
  <c r="M1154" i="14"/>
  <c r="N1154" i="14"/>
  <c r="O1154" i="14"/>
  <c r="P1154" i="14"/>
  <c r="Q1154" i="14"/>
  <c r="R1154" i="14"/>
  <c r="L1155" i="14"/>
  <c r="M1155" i="14"/>
  <c r="N1155" i="14"/>
  <c r="O1155" i="14"/>
  <c r="P1155" i="14"/>
  <c r="Q1155" i="14"/>
  <c r="R1155" i="14"/>
  <c r="L1156" i="14"/>
  <c r="M1156" i="14"/>
  <c r="N1156" i="14"/>
  <c r="O1156" i="14"/>
  <c r="P1156" i="14"/>
  <c r="Q1156" i="14"/>
  <c r="R1156" i="14"/>
  <c r="L1157" i="14"/>
  <c r="M1157" i="14"/>
  <c r="N1157" i="14"/>
  <c r="O1157" i="14"/>
  <c r="P1157" i="14"/>
  <c r="Q1157" i="14"/>
  <c r="R1157" i="14"/>
  <c r="L1158" i="14"/>
  <c r="M1158" i="14"/>
  <c r="N1158" i="14"/>
  <c r="O1158" i="14"/>
  <c r="P1158" i="14"/>
  <c r="Q1158" i="14"/>
  <c r="R1158" i="14"/>
  <c r="L1159" i="14"/>
  <c r="M1159" i="14"/>
  <c r="N1159" i="14"/>
  <c r="O1159" i="14"/>
  <c r="P1159" i="14"/>
  <c r="Q1159" i="14"/>
  <c r="R1159" i="14"/>
  <c r="L1160" i="14"/>
  <c r="M1160" i="14"/>
  <c r="N1160" i="14"/>
  <c r="O1160" i="14"/>
  <c r="P1160" i="14"/>
  <c r="Q1160" i="14"/>
  <c r="R1160" i="14"/>
  <c r="L1161" i="14"/>
  <c r="M1161" i="14"/>
  <c r="N1161" i="14"/>
  <c r="O1161" i="14"/>
  <c r="P1161" i="14"/>
  <c r="Q1161" i="14"/>
  <c r="R1161" i="14"/>
  <c r="L1162" i="14"/>
  <c r="M1162" i="14"/>
  <c r="N1162" i="14"/>
  <c r="O1162" i="14"/>
  <c r="P1162" i="14"/>
  <c r="Q1162" i="14"/>
  <c r="R1162" i="14"/>
  <c r="L1163" i="14"/>
  <c r="M1163" i="14"/>
  <c r="N1163" i="14"/>
  <c r="O1163" i="14"/>
  <c r="P1163" i="14"/>
  <c r="Q1163" i="14"/>
  <c r="R1163" i="14"/>
  <c r="L1164" i="14"/>
  <c r="M1164" i="14"/>
  <c r="N1164" i="14"/>
  <c r="O1164" i="14"/>
  <c r="P1164" i="14"/>
  <c r="Q1164" i="14"/>
  <c r="R1164" i="14"/>
  <c r="L1165" i="14"/>
  <c r="M1165" i="14"/>
  <c r="N1165" i="14"/>
  <c r="O1165" i="14"/>
  <c r="P1165" i="14"/>
  <c r="Q1165" i="14"/>
  <c r="R1165" i="14"/>
  <c r="L1166" i="14"/>
  <c r="M1166" i="14"/>
  <c r="N1166" i="14"/>
  <c r="O1166" i="14"/>
  <c r="P1166" i="14"/>
  <c r="Q1166" i="14"/>
  <c r="R1166" i="14"/>
  <c r="L1167" i="14"/>
  <c r="M1167" i="14"/>
  <c r="N1167" i="14"/>
  <c r="O1167" i="14"/>
  <c r="P1167" i="14"/>
  <c r="Q1167" i="14"/>
  <c r="R1167" i="14"/>
  <c r="L1168" i="14"/>
  <c r="M1168" i="14"/>
  <c r="N1168" i="14"/>
  <c r="O1168" i="14"/>
  <c r="P1168" i="14"/>
  <c r="Q1168" i="14"/>
  <c r="R1168" i="14"/>
  <c r="L1169" i="14"/>
  <c r="M1169" i="14"/>
  <c r="N1169" i="14"/>
  <c r="O1169" i="14"/>
  <c r="P1169" i="14"/>
  <c r="Q1169" i="14"/>
  <c r="R1169" i="14"/>
  <c r="L1170" i="14"/>
  <c r="M1170" i="14"/>
  <c r="N1170" i="14"/>
  <c r="O1170" i="14"/>
  <c r="P1170" i="14"/>
  <c r="Q1170" i="14"/>
  <c r="R1170" i="14"/>
  <c r="L1171" i="14"/>
  <c r="M1171" i="14"/>
  <c r="N1171" i="14"/>
  <c r="O1171" i="14"/>
  <c r="P1171" i="14"/>
  <c r="Q1171" i="14"/>
  <c r="R1171" i="14"/>
  <c r="L1172" i="14"/>
  <c r="M1172" i="14"/>
  <c r="N1172" i="14"/>
  <c r="O1172" i="14"/>
  <c r="P1172" i="14"/>
  <c r="Q1172" i="14"/>
  <c r="R1172" i="14"/>
  <c r="L1173" i="14"/>
  <c r="M1173" i="14"/>
  <c r="N1173" i="14"/>
  <c r="O1173" i="14"/>
  <c r="P1173" i="14"/>
  <c r="Q1173" i="14"/>
  <c r="R1173" i="14"/>
  <c r="L1174" i="14"/>
  <c r="M1174" i="14"/>
  <c r="N1174" i="14"/>
  <c r="O1174" i="14"/>
  <c r="P1174" i="14"/>
  <c r="Q1174" i="14"/>
  <c r="R1174" i="14"/>
  <c r="L1175" i="14"/>
  <c r="M1175" i="14"/>
  <c r="N1175" i="14"/>
  <c r="O1175" i="14"/>
  <c r="P1175" i="14"/>
  <c r="Q1175" i="14"/>
  <c r="R1175" i="14"/>
  <c r="L1176" i="14"/>
  <c r="M1176" i="14"/>
  <c r="N1176" i="14"/>
  <c r="O1176" i="14"/>
  <c r="P1176" i="14"/>
  <c r="Q1176" i="14"/>
  <c r="R1176" i="14"/>
  <c r="L1177" i="14"/>
  <c r="M1177" i="14"/>
  <c r="N1177" i="14"/>
  <c r="O1177" i="14"/>
  <c r="P1177" i="14"/>
  <c r="Q1177" i="14"/>
  <c r="R1177" i="14"/>
  <c r="L1178" i="14"/>
  <c r="M1178" i="14"/>
  <c r="N1178" i="14"/>
  <c r="O1178" i="14"/>
  <c r="P1178" i="14"/>
  <c r="Q1178" i="14"/>
  <c r="R1178" i="14"/>
  <c r="L1179" i="14"/>
  <c r="M1179" i="14"/>
  <c r="N1179" i="14"/>
  <c r="O1179" i="14"/>
  <c r="P1179" i="14"/>
  <c r="Q1179" i="14"/>
  <c r="R1179" i="14"/>
  <c r="L1180" i="14"/>
  <c r="M1180" i="14"/>
  <c r="N1180" i="14"/>
  <c r="O1180" i="14"/>
  <c r="P1180" i="14"/>
  <c r="Q1180" i="14"/>
  <c r="R1180" i="14"/>
  <c r="L1181" i="14"/>
  <c r="M1181" i="14"/>
  <c r="N1181" i="14"/>
  <c r="O1181" i="14"/>
  <c r="P1181" i="14"/>
  <c r="Q1181" i="14"/>
  <c r="R1181" i="14"/>
  <c r="L1182" i="14"/>
  <c r="M1182" i="14"/>
  <c r="N1182" i="14"/>
  <c r="O1182" i="14"/>
  <c r="P1182" i="14"/>
  <c r="Q1182" i="14"/>
  <c r="R1182" i="14"/>
  <c r="L1183" i="14"/>
  <c r="M1183" i="14"/>
  <c r="N1183" i="14"/>
  <c r="O1183" i="14"/>
  <c r="P1183" i="14"/>
  <c r="Q1183" i="14"/>
  <c r="R1183" i="14"/>
  <c r="L1184" i="14"/>
  <c r="M1184" i="14"/>
  <c r="N1184" i="14"/>
  <c r="O1184" i="14"/>
  <c r="P1184" i="14"/>
  <c r="Q1184" i="14"/>
  <c r="R1184" i="14"/>
  <c r="L1185" i="14"/>
  <c r="M1185" i="14"/>
  <c r="N1185" i="14"/>
  <c r="O1185" i="14"/>
  <c r="P1185" i="14"/>
  <c r="Q1185" i="14"/>
  <c r="R1185" i="14"/>
  <c r="L1186" i="14"/>
  <c r="M1186" i="14"/>
  <c r="N1186" i="14"/>
  <c r="O1186" i="14"/>
  <c r="P1186" i="14"/>
  <c r="Q1186" i="14"/>
  <c r="R1186" i="14"/>
  <c r="L1187" i="14"/>
  <c r="M1187" i="14"/>
  <c r="N1187" i="14"/>
  <c r="O1187" i="14"/>
  <c r="P1187" i="14"/>
  <c r="Q1187" i="14"/>
  <c r="R1187" i="14"/>
  <c r="L1188" i="14"/>
  <c r="M1188" i="14"/>
  <c r="N1188" i="14"/>
  <c r="O1188" i="14"/>
  <c r="P1188" i="14"/>
  <c r="Q1188" i="14"/>
  <c r="R1188" i="14"/>
  <c r="L1189" i="14"/>
  <c r="M1189" i="14"/>
  <c r="N1189" i="14"/>
  <c r="O1189" i="14"/>
  <c r="P1189" i="14"/>
  <c r="Q1189" i="14"/>
  <c r="R1189" i="14"/>
  <c r="L1190" i="14"/>
  <c r="M1190" i="14"/>
  <c r="N1190" i="14"/>
  <c r="O1190" i="14"/>
  <c r="P1190" i="14"/>
  <c r="Q1190" i="14"/>
  <c r="R1190" i="14"/>
  <c r="L1191" i="14"/>
  <c r="M1191" i="14"/>
  <c r="N1191" i="14"/>
  <c r="O1191" i="14"/>
  <c r="P1191" i="14"/>
  <c r="Q1191" i="14"/>
  <c r="R1191" i="14"/>
  <c r="L1192" i="14"/>
  <c r="M1192" i="14"/>
  <c r="N1192" i="14"/>
  <c r="O1192" i="14"/>
  <c r="P1192" i="14"/>
  <c r="Q1192" i="14"/>
  <c r="R1192" i="14"/>
  <c r="L1193" i="14"/>
  <c r="M1193" i="14"/>
  <c r="N1193" i="14"/>
  <c r="O1193" i="14"/>
  <c r="P1193" i="14"/>
  <c r="Q1193" i="14"/>
  <c r="R1193" i="14"/>
  <c r="L1194" i="14"/>
  <c r="M1194" i="14"/>
  <c r="N1194" i="14"/>
  <c r="O1194" i="14"/>
  <c r="P1194" i="14"/>
  <c r="Q1194" i="14"/>
  <c r="R1194" i="14"/>
  <c r="L1195" i="14"/>
  <c r="M1195" i="14"/>
  <c r="N1195" i="14"/>
  <c r="O1195" i="14"/>
  <c r="P1195" i="14"/>
  <c r="Q1195" i="14"/>
  <c r="R1195" i="14"/>
  <c r="L1196" i="14"/>
  <c r="M1196" i="14"/>
  <c r="N1196" i="14"/>
  <c r="O1196" i="14"/>
  <c r="P1196" i="14"/>
  <c r="Q1196" i="14"/>
  <c r="R1196" i="14"/>
  <c r="L1197" i="14"/>
  <c r="M1197" i="14"/>
  <c r="N1197" i="14"/>
  <c r="O1197" i="14"/>
  <c r="P1197" i="14"/>
  <c r="Q1197" i="14"/>
  <c r="R1197" i="14"/>
  <c r="L1198" i="14"/>
  <c r="M1198" i="14"/>
  <c r="N1198" i="14"/>
  <c r="O1198" i="14"/>
  <c r="P1198" i="14"/>
  <c r="Q1198" i="14"/>
  <c r="R1198" i="14"/>
  <c r="L1199" i="14"/>
  <c r="M1199" i="14"/>
  <c r="N1199" i="14"/>
  <c r="O1199" i="14"/>
  <c r="P1199" i="14"/>
  <c r="Q1199" i="14"/>
  <c r="R1199" i="14"/>
  <c r="L1200" i="14"/>
  <c r="M1200" i="14"/>
  <c r="N1200" i="14"/>
  <c r="O1200" i="14"/>
  <c r="P1200" i="14"/>
  <c r="Q1200" i="14"/>
  <c r="R1200" i="14"/>
  <c r="L1201" i="14"/>
  <c r="M1201" i="14"/>
  <c r="N1201" i="14"/>
  <c r="O1201" i="14"/>
  <c r="P1201" i="14"/>
  <c r="Q1201" i="14"/>
  <c r="R1201" i="14"/>
  <c r="L1202" i="14"/>
  <c r="M1202" i="14"/>
  <c r="N1202" i="14"/>
  <c r="O1202" i="14"/>
  <c r="P1202" i="14"/>
  <c r="Q1202" i="14"/>
  <c r="R1202" i="14"/>
  <c r="L1203" i="14"/>
  <c r="M1203" i="14"/>
  <c r="N1203" i="14"/>
  <c r="O1203" i="14"/>
  <c r="P1203" i="14"/>
  <c r="Q1203" i="14"/>
  <c r="R1203" i="14"/>
  <c r="L1204" i="14"/>
  <c r="M1204" i="14"/>
  <c r="N1204" i="14"/>
  <c r="O1204" i="14"/>
  <c r="P1204" i="14"/>
  <c r="Q1204" i="14"/>
  <c r="R1204" i="14"/>
  <c r="L1205" i="14"/>
  <c r="M1205" i="14"/>
  <c r="N1205" i="14"/>
  <c r="O1205" i="14"/>
  <c r="P1205" i="14"/>
  <c r="Q1205" i="14"/>
  <c r="R1205" i="14"/>
  <c r="L1206" i="14"/>
  <c r="M1206" i="14"/>
  <c r="N1206" i="14"/>
  <c r="O1206" i="14"/>
  <c r="P1206" i="14"/>
  <c r="Q1206" i="14"/>
  <c r="R1206" i="14"/>
  <c r="L1207" i="14"/>
  <c r="M1207" i="14"/>
  <c r="N1207" i="14"/>
  <c r="O1207" i="14"/>
  <c r="P1207" i="14"/>
  <c r="Q1207" i="14"/>
  <c r="R1207" i="14"/>
  <c r="L1208" i="14"/>
  <c r="M1208" i="14"/>
  <c r="N1208" i="14"/>
  <c r="O1208" i="14"/>
  <c r="P1208" i="14"/>
  <c r="Q1208" i="14"/>
  <c r="R1208" i="14"/>
  <c r="L1209" i="14"/>
  <c r="M1209" i="14"/>
  <c r="N1209" i="14"/>
  <c r="O1209" i="14"/>
  <c r="P1209" i="14"/>
  <c r="Q1209" i="14"/>
  <c r="R1209" i="14"/>
  <c r="L1210" i="14"/>
  <c r="M1210" i="14"/>
  <c r="N1210" i="14"/>
  <c r="O1210" i="14"/>
  <c r="P1210" i="14"/>
  <c r="Q1210" i="14"/>
  <c r="R1210" i="14"/>
  <c r="L1211" i="14"/>
  <c r="M1211" i="14"/>
  <c r="N1211" i="14"/>
  <c r="O1211" i="14"/>
  <c r="P1211" i="14"/>
  <c r="Q1211" i="14"/>
  <c r="R1211" i="14"/>
  <c r="L1212" i="14"/>
  <c r="M1212" i="14"/>
  <c r="N1212" i="14"/>
  <c r="O1212" i="14"/>
  <c r="P1212" i="14"/>
  <c r="Q1212" i="14"/>
  <c r="R1212" i="14"/>
  <c r="L1213" i="14"/>
  <c r="M1213" i="14"/>
  <c r="N1213" i="14"/>
  <c r="O1213" i="14"/>
  <c r="P1213" i="14"/>
  <c r="Q1213" i="14"/>
  <c r="R1213" i="14"/>
  <c r="L1214" i="14"/>
  <c r="M1214" i="14"/>
  <c r="N1214" i="14"/>
  <c r="O1214" i="14"/>
  <c r="P1214" i="14"/>
  <c r="Q1214" i="14"/>
  <c r="R1214" i="14"/>
  <c r="L1215" i="14"/>
  <c r="M1215" i="14"/>
  <c r="N1215" i="14"/>
  <c r="O1215" i="14"/>
  <c r="P1215" i="14"/>
  <c r="Q1215" i="14"/>
  <c r="R1215" i="14"/>
  <c r="L1216" i="14"/>
  <c r="M1216" i="14"/>
  <c r="N1216" i="14"/>
  <c r="O1216" i="14"/>
  <c r="P1216" i="14"/>
  <c r="Q1216" i="14"/>
  <c r="R1216" i="14"/>
  <c r="L1217" i="14"/>
  <c r="M1217" i="14"/>
  <c r="N1217" i="14"/>
  <c r="O1217" i="14"/>
  <c r="P1217" i="14"/>
  <c r="Q1217" i="14"/>
  <c r="R1217" i="14"/>
  <c r="L1218" i="14"/>
  <c r="M1218" i="14"/>
  <c r="N1218" i="14"/>
  <c r="O1218" i="14"/>
  <c r="P1218" i="14"/>
  <c r="Q1218" i="14"/>
  <c r="R1218" i="14"/>
  <c r="L1219" i="14"/>
  <c r="M1219" i="14"/>
  <c r="N1219" i="14"/>
  <c r="O1219" i="14"/>
  <c r="P1219" i="14"/>
  <c r="Q1219" i="14"/>
  <c r="R1219" i="14"/>
  <c r="L1220" i="14"/>
  <c r="M1220" i="14"/>
  <c r="N1220" i="14"/>
  <c r="O1220" i="14"/>
  <c r="P1220" i="14"/>
  <c r="Q1220" i="14"/>
  <c r="R1220" i="14"/>
  <c r="L1221" i="14"/>
  <c r="M1221" i="14"/>
  <c r="N1221" i="14"/>
  <c r="O1221" i="14"/>
  <c r="P1221" i="14"/>
  <c r="Q1221" i="14"/>
  <c r="R1221" i="14"/>
  <c r="L1222" i="14"/>
  <c r="M1222" i="14"/>
  <c r="N1222" i="14"/>
  <c r="O1222" i="14"/>
  <c r="P1222" i="14"/>
  <c r="Q1222" i="14"/>
  <c r="R1222" i="14"/>
  <c r="L1223" i="14"/>
  <c r="M1223" i="14"/>
  <c r="N1223" i="14"/>
  <c r="O1223" i="14"/>
  <c r="P1223" i="14"/>
  <c r="Q1223" i="14"/>
  <c r="R1223" i="14"/>
  <c r="L1224" i="14"/>
  <c r="M1224" i="14"/>
  <c r="N1224" i="14"/>
  <c r="O1224" i="14"/>
  <c r="P1224" i="14"/>
  <c r="Q1224" i="14"/>
  <c r="R1224" i="14"/>
  <c r="L1225" i="14"/>
  <c r="M1225" i="14"/>
  <c r="N1225" i="14"/>
  <c r="O1225" i="14"/>
  <c r="P1225" i="14"/>
  <c r="Q1225" i="14"/>
  <c r="R1225" i="14"/>
  <c r="L1226" i="14"/>
  <c r="M1226" i="14"/>
  <c r="N1226" i="14"/>
  <c r="O1226" i="14"/>
  <c r="P1226" i="14"/>
  <c r="Q1226" i="14"/>
  <c r="R1226" i="14"/>
  <c r="L1227" i="14"/>
  <c r="M1227" i="14"/>
  <c r="N1227" i="14"/>
  <c r="O1227" i="14"/>
  <c r="P1227" i="14"/>
  <c r="Q1227" i="14"/>
  <c r="R1227" i="14"/>
  <c r="L1228" i="14"/>
  <c r="M1228" i="14"/>
  <c r="N1228" i="14"/>
  <c r="O1228" i="14"/>
  <c r="P1228" i="14"/>
  <c r="Q1228" i="14"/>
  <c r="R1228" i="14"/>
  <c r="L1229" i="14"/>
  <c r="M1229" i="14"/>
  <c r="N1229" i="14"/>
  <c r="O1229" i="14"/>
  <c r="P1229" i="14"/>
  <c r="Q1229" i="14"/>
  <c r="R1229" i="14"/>
  <c r="L1230" i="14"/>
  <c r="M1230" i="14"/>
  <c r="N1230" i="14"/>
  <c r="O1230" i="14"/>
  <c r="P1230" i="14"/>
  <c r="Q1230" i="14"/>
  <c r="R1230" i="14"/>
  <c r="L1231" i="14"/>
  <c r="M1231" i="14"/>
  <c r="N1231" i="14"/>
  <c r="O1231" i="14"/>
  <c r="P1231" i="14"/>
  <c r="Q1231" i="14"/>
  <c r="R1231" i="14"/>
  <c r="L1232" i="14"/>
  <c r="M1232" i="14"/>
  <c r="N1232" i="14"/>
  <c r="O1232" i="14"/>
  <c r="P1232" i="14"/>
  <c r="Q1232" i="14"/>
  <c r="R1232" i="14"/>
  <c r="L1233" i="14"/>
  <c r="M1233" i="14"/>
  <c r="N1233" i="14"/>
  <c r="O1233" i="14"/>
  <c r="P1233" i="14"/>
  <c r="Q1233" i="14"/>
  <c r="R1233" i="14"/>
  <c r="L1234" i="14"/>
  <c r="M1234" i="14"/>
  <c r="N1234" i="14"/>
  <c r="O1234" i="14"/>
  <c r="P1234" i="14"/>
  <c r="Q1234" i="14"/>
  <c r="R1234" i="14"/>
  <c r="L1235" i="14"/>
  <c r="M1235" i="14"/>
  <c r="N1235" i="14"/>
  <c r="O1235" i="14"/>
  <c r="P1235" i="14"/>
  <c r="Q1235" i="14"/>
  <c r="R1235" i="14"/>
  <c r="L1236" i="14"/>
  <c r="M1236" i="14"/>
  <c r="N1236" i="14"/>
  <c r="O1236" i="14"/>
  <c r="P1236" i="14"/>
  <c r="Q1236" i="14"/>
  <c r="R1236" i="14"/>
  <c r="L1237" i="14"/>
  <c r="M1237" i="14"/>
  <c r="N1237" i="14"/>
  <c r="O1237" i="14"/>
  <c r="P1237" i="14"/>
  <c r="Q1237" i="14"/>
  <c r="R1237" i="14"/>
  <c r="L1238" i="14"/>
  <c r="M1238" i="14"/>
  <c r="N1238" i="14"/>
  <c r="O1238" i="14"/>
  <c r="P1238" i="14"/>
  <c r="Q1238" i="14"/>
  <c r="R1238" i="14"/>
  <c r="L1239" i="14"/>
  <c r="M1239" i="14"/>
  <c r="N1239" i="14"/>
  <c r="O1239" i="14"/>
  <c r="P1239" i="14"/>
  <c r="Q1239" i="14"/>
  <c r="R1239" i="14"/>
  <c r="L1240" i="14"/>
  <c r="M1240" i="14"/>
  <c r="N1240" i="14"/>
  <c r="O1240" i="14"/>
  <c r="P1240" i="14"/>
  <c r="Q1240" i="14"/>
  <c r="R1240" i="14"/>
  <c r="L1241" i="14"/>
  <c r="M1241" i="14"/>
  <c r="N1241" i="14"/>
  <c r="O1241" i="14"/>
  <c r="P1241" i="14"/>
  <c r="Q1241" i="14"/>
  <c r="R1241" i="14"/>
  <c r="L1242" i="14"/>
  <c r="M1242" i="14"/>
  <c r="N1242" i="14"/>
  <c r="O1242" i="14"/>
  <c r="P1242" i="14"/>
  <c r="Q1242" i="14"/>
  <c r="R1242" i="14"/>
  <c r="L1243" i="14"/>
  <c r="M1243" i="14"/>
  <c r="N1243" i="14"/>
  <c r="O1243" i="14"/>
  <c r="P1243" i="14"/>
  <c r="Q1243" i="14"/>
  <c r="R1243" i="14"/>
  <c r="L1244" i="14"/>
  <c r="M1244" i="14"/>
  <c r="N1244" i="14"/>
  <c r="O1244" i="14"/>
  <c r="P1244" i="14"/>
  <c r="Q1244" i="14"/>
  <c r="R1244" i="14"/>
  <c r="L1245" i="14"/>
  <c r="M1245" i="14"/>
  <c r="N1245" i="14"/>
  <c r="O1245" i="14"/>
  <c r="P1245" i="14"/>
  <c r="Q1245" i="14"/>
  <c r="R1245" i="14"/>
  <c r="L1246" i="14"/>
  <c r="M1246" i="14"/>
  <c r="N1246" i="14"/>
  <c r="O1246" i="14"/>
  <c r="P1246" i="14"/>
  <c r="Q1246" i="14"/>
  <c r="R1246" i="14"/>
  <c r="L1247" i="14"/>
  <c r="M1247" i="14"/>
  <c r="N1247" i="14"/>
  <c r="O1247" i="14"/>
  <c r="P1247" i="14"/>
  <c r="Q1247" i="14"/>
  <c r="R1247" i="14"/>
  <c r="L1248" i="14"/>
  <c r="M1248" i="14"/>
  <c r="N1248" i="14"/>
  <c r="O1248" i="14"/>
  <c r="P1248" i="14"/>
  <c r="Q1248" i="14"/>
  <c r="R1248" i="14"/>
  <c r="L1249" i="14"/>
  <c r="M1249" i="14"/>
  <c r="N1249" i="14"/>
  <c r="O1249" i="14"/>
  <c r="P1249" i="14"/>
  <c r="Q1249" i="14"/>
  <c r="R1249" i="14"/>
  <c r="L1250" i="14"/>
  <c r="M1250" i="14"/>
  <c r="N1250" i="14"/>
  <c r="O1250" i="14"/>
  <c r="P1250" i="14"/>
  <c r="Q1250" i="14"/>
  <c r="R1250" i="14"/>
  <c r="L1251" i="14"/>
  <c r="M1251" i="14"/>
  <c r="N1251" i="14"/>
  <c r="O1251" i="14"/>
  <c r="P1251" i="14"/>
  <c r="Q1251" i="14"/>
  <c r="R1251" i="14"/>
  <c r="L1252" i="14"/>
  <c r="M1252" i="14"/>
  <c r="N1252" i="14"/>
  <c r="O1252" i="14"/>
  <c r="P1252" i="14"/>
  <c r="Q1252" i="14"/>
  <c r="R1252" i="14"/>
  <c r="L1253" i="14"/>
  <c r="M1253" i="14"/>
  <c r="N1253" i="14"/>
  <c r="O1253" i="14"/>
  <c r="P1253" i="14"/>
  <c r="Q1253" i="14"/>
  <c r="R1253" i="14"/>
  <c r="L1254" i="14"/>
  <c r="M1254" i="14"/>
  <c r="N1254" i="14"/>
  <c r="O1254" i="14"/>
  <c r="P1254" i="14"/>
  <c r="Q1254" i="14"/>
  <c r="R1254" i="14"/>
  <c r="L1255" i="14"/>
  <c r="M1255" i="14"/>
  <c r="N1255" i="14"/>
  <c r="O1255" i="14"/>
  <c r="P1255" i="14"/>
  <c r="Q1255" i="14"/>
  <c r="R1255" i="14"/>
  <c r="L1256" i="14"/>
  <c r="M1256" i="14"/>
  <c r="N1256" i="14"/>
  <c r="O1256" i="14"/>
  <c r="P1256" i="14"/>
  <c r="Q1256" i="14"/>
  <c r="R1256" i="14"/>
  <c r="L1257" i="14"/>
  <c r="M1257" i="14"/>
  <c r="N1257" i="14"/>
  <c r="O1257" i="14"/>
  <c r="P1257" i="14"/>
  <c r="Q1257" i="14"/>
  <c r="R1257" i="14"/>
  <c r="L1258" i="14"/>
  <c r="M1258" i="14"/>
  <c r="N1258" i="14"/>
  <c r="O1258" i="14"/>
  <c r="P1258" i="14"/>
  <c r="Q1258" i="14"/>
  <c r="R1258" i="14"/>
  <c r="L1259" i="14"/>
  <c r="M1259" i="14"/>
  <c r="N1259" i="14"/>
  <c r="O1259" i="14"/>
  <c r="P1259" i="14"/>
  <c r="Q1259" i="14"/>
  <c r="R1259" i="14"/>
  <c r="L1260" i="14"/>
  <c r="M1260" i="14"/>
  <c r="N1260" i="14"/>
  <c r="O1260" i="14"/>
  <c r="P1260" i="14"/>
  <c r="Q1260" i="14"/>
  <c r="R1260" i="14"/>
  <c r="L1261" i="14"/>
  <c r="M1261" i="14"/>
  <c r="N1261" i="14"/>
  <c r="O1261" i="14"/>
  <c r="P1261" i="14"/>
  <c r="Q1261" i="14"/>
  <c r="R1261" i="14"/>
  <c r="L1262" i="14"/>
  <c r="M1262" i="14"/>
  <c r="N1262" i="14"/>
  <c r="O1262" i="14"/>
  <c r="P1262" i="14"/>
  <c r="Q1262" i="14"/>
  <c r="R1262" i="14"/>
  <c r="L1263" i="14"/>
  <c r="M1263" i="14"/>
  <c r="N1263" i="14"/>
  <c r="O1263" i="14"/>
  <c r="P1263" i="14"/>
  <c r="Q1263" i="14"/>
  <c r="R1263" i="14"/>
  <c r="L1264" i="14"/>
  <c r="M1264" i="14"/>
  <c r="N1264" i="14"/>
  <c r="O1264" i="14"/>
  <c r="P1264" i="14"/>
  <c r="Q1264" i="14"/>
  <c r="R1264" i="14"/>
  <c r="L1265" i="14"/>
  <c r="M1265" i="14"/>
  <c r="N1265" i="14"/>
  <c r="O1265" i="14"/>
  <c r="P1265" i="14"/>
  <c r="Q1265" i="14"/>
  <c r="R1265" i="14"/>
  <c r="L1266" i="14"/>
  <c r="M1266" i="14"/>
  <c r="N1266" i="14"/>
  <c r="O1266" i="14"/>
  <c r="P1266" i="14"/>
  <c r="Q1266" i="14"/>
  <c r="R1266" i="14"/>
  <c r="L1267" i="14"/>
  <c r="M1267" i="14"/>
  <c r="N1267" i="14"/>
  <c r="O1267" i="14"/>
  <c r="P1267" i="14"/>
  <c r="Q1267" i="14"/>
  <c r="R1267" i="14"/>
  <c r="L1268" i="14"/>
  <c r="M1268" i="14"/>
  <c r="N1268" i="14"/>
  <c r="O1268" i="14"/>
  <c r="P1268" i="14"/>
  <c r="Q1268" i="14"/>
  <c r="R1268" i="14"/>
  <c r="L1269" i="14"/>
  <c r="M1269" i="14"/>
  <c r="N1269" i="14"/>
  <c r="O1269" i="14"/>
  <c r="P1269" i="14"/>
  <c r="Q1269" i="14"/>
  <c r="R1269" i="14"/>
  <c r="L1270" i="14"/>
  <c r="M1270" i="14"/>
  <c r="N1270" i="14"/>
  <c r="O1270" i="14"/>
  <c r="P1270" i="14"/>
  <c r="Q1270" i="14"/>
  <c r="R1270" i="14"/>
  <c r="L1271" i="14"/>
  <c r="M1271" i="14"/>
  <c r="N1271" i="14"/>
  <c r="O1271" i="14"/>
  <c r="P1271" i="14"/>
  <c r="Q1271" i="14"/>
  <c r="R1271" i="14"/>
  <c r="L1272" i="14"/>
  <c r="M1272" i="14"/>
  <c r="N1272" i="14"/>
  <c r="O1272" i="14"/>
  <c r="P1272" i="14"/>
  <c r="Q1272" i="14"/>
  <c r="R1272" i="14"/>
  <c r="L1273" i="14"/>
  <c r="M1273" i="14"/>
  <c r="N1273" i="14"/>
  <c r="O1273" i="14"/>
  <c r="P1273" i="14"/>
  <c r="Q1273" i="14"/>
  <c r="R1273" i="14"/>
  <c r="L1274" i="14"/>
  <c r="M1274" i="14"/>
  <c r="N1274" i="14"/>
  <c r="O1274" i="14"/>
  <c r="P1274" i="14"/>
  <c r="Q1274" i="14"/>
  <c r="R1274" i="14"/>
  <c r="L1275" i="14"/>
  <c r="M1275" i="14"/>
  <c r="N1275" i="14"/>
  <c r="O1275" i="14"/>
  <c r="P1275" i="14"/>
  <c r="Q1275" i="14"/>
  <c r="R1275" i="14"/>
  <c r="L1276" i="14"/>
  <c r="M1276" i="14"/>
  <c r="N1276" i="14"/>
  <c r="O1276" i="14"/>
  <c r="P1276" i="14"/>
  <c r="Q1276" i="14"/>
  <c r="R1276" i="14"/>
  <c r="L1277" i="14"/>
  <c r="M1277" i="14"/>
  <c r="N1277" i="14"/>
  <c r="O1277" i="14"/>
  <c r="P1277" i="14"/>
  <c r="Q1277" i="14"/>
  <c r="R1277" i="14"/>
  <c r="L1278" i="14"/>
  <c r="M1278" i="14"/>
  <c r="N1278" i="14"/>
  <c r="O1278" i="14"/>
  <c r="P1278" i="14"/>
  <c r="Q1278" i="14"/>
  <c r="R1278" i="14"/>
  <c r="L1279" i="14"/>
  <c r="M1279" i="14"/>
  <c r="N1279" i="14"/>
  <c r="O1279" i="14"/>
  <c r="P1279" i="14"/>
  <c r="Q1279" i="14"/>
  <c r="R1279" i="14"/>
  <c r="L1280" i="14"/>
  <c r="M1280" i="14"/>
  <c r="N1280" i="14"/>
  <c r="O1280" i="14"/>
  <c r="P1280" i="14"/>
  <c r="Q1280" i="14"/>
  <c r="R1280" i="14"/>
  <c r="L1281" i="14"/>
  <c r="M1281" i="14"/>
  <c r="N1281" i="14"/>
  <c r="O1281" i="14"/>
  <c r="P1281" i="14"/>
  <c r="Q1281" i="14"/>
  <c r="R1281" i="14"/>
  <c r="L1282" i="14"/>
  <c r="M1282" i="14"/>
  <c r="N1282" i="14"/>
  <c r="O1282" i="14"/>
  <c r="P1282" i="14"/>
  <c r="Q1282" i="14"/>
  <c r="R1282" i="14"/>
  <c r="L1283" i="14"/>
  <c r="M1283" i="14"/>
  <c r="N1283" i="14"/>
  <c r="O1283" i="14"/>
  <c r="P1283" i="14"/>
  <c r="Q1283" i="14"/>
  <c r="R1283" i="14"/>
  <c r="L1284" i="14"/>
  <c r="M1284" i="14"/>
  <c r="N1284" i="14"/>
  <c r="O1284" i="14"/>
  <c r="P1284" i="14"/>
  <c r="Q1284" i="14"/>
  <c r="R1284" i="14"/>
  <c r="L1285" i="14"/>
  <c r="M1285" i="14"/>
  <c r="N1285" i="14"/>
  <c r="O1285" i="14"/>
  <c r="P1285" i="14"/>
  <c r="Q1285" i="14"/>
  <c r="R1285" i="14"/>
  <c r="L1286" i="14"/>
  <c r="M1286" i="14"/>
  <c r="N1286" i="14"/>
  <c r="O1286" i="14"/>
  <c r="P1286" i="14"/>
  <c r="Q1286" i="14"/>
  <c r="R1286" i="14"/>
  <c r="L1287" i="14"/>
  <c r="M1287" i="14"/>
  <c r="N1287" i="14"/>
  <c r="O1287" i="14"/>
  <c r="P1287" i="14"/>
  <c r="Q1287" i="14"/>
  <c r="R1287" i="14"/>
  <c r="L1288" i="14"/>
  <c r="M1288" i="14"/>
  <c r="N1288" i="14"/>
  <c r="O1288" i="14"/>
  <c r="P1288" i="14"/>
  <c r="Q1288" i="14"/>
  <c r="R1288" i="14"/>
  <c r="L1289" i="14"/>
  <c r="M1289" i="14"/>
  <c r="N1289" i="14"/>
  <c r="O1289" i="14"/>
  <c r="P1289" i="14"/>
  <c r="Q1289" i="14"/>
  <c r="R1289" i="14"/>
  <c r="L1290" i="14"/>
  <c r="M1290" i="14"/>
  <c r="N1290" i="14"/>
  <c r="O1290" i="14"/>
  <c r="P1290" i="14"/>
  <c r="Q1290" i="14"/>
  <c r="R1290" i="14"/>
  <c r="L1291" i="14"/>
  <c r="M1291" i="14"/>
  <c r="N1291" i="14"/>
  <c r="O1291" i="14"/>
  <c r="P1291" i="14"/>
  <c r="Q1291" i="14"/>
  <c r="R1291" i="14"/>
  <c r="L1292" i="14"/>
  <c r="M1292" i="14"/>
  <c r="N1292" i="14"/>
  <c r="O1292" i="14"/>
  <c r="P1292" i="14"/>
  <c r="Q1292" i="14"/>
  <c r="R1292" i="14"/>
  <c r="L1293" i="14"/>
  <c r="M1293" i="14"/>
  <c r="N1293" i="14"/>
  <c r="O1293" i="14"/>
  <c r="P1293" i="14"/>
  <c r="Q1293" i="14"/>
  <c r="R1293" i="14"/>
  <c r="L1294" i="14"/>
  <c r="M1294" i="14"/>
  <c r="N1294" i="14"/>
  <c r="O1294" i="14"/>
  <c r="P1294" i="14"/>
  <c r="Q1294" i="14"/>
  <c r="R1294" i="14"/>
  <c r="L1295" i="14"/>
  <c r="M1295" i="14"/>
  <c r="N1295" i="14"/>
  <c r="O1295" i="14"/>
  <c r="P1295" i="14"/>
  <c r="Q1295" i="14"/>
  <c r="R1295" i="14"/>
  <c r="L1296" i="14"/>
  <c r="M1296" i="14"/>
  <c r="N1296" i="14"/>
  <c r="O1296" i="14"/>
  <c r="P1296" i="14"/>
  <c r="Q1296" i="14"/>
  <c r="R1296" i="14"/>
  <c r="L1297" i="14"/>
  <c r="M1297" i="14"/>
  <c r="N1297" i="14"/>
  <c r="O1297" i="14"/>
  <c r="P1297" i="14"/>
  <c r="Q1297" i="14"/>
  <c r="R1297" i="14"/>
  <c r="L1298" i="14"/>
  <c r="M1298" i="14"/>
  <c r="N1298" i="14"/>
  <c r="O1298" i="14"/>
  <c r="P1298" i="14"/>
  <c r="Q1298" i="14"/>
  <c r="R1298" i="14"/>
  <c r="L1299" i="14"/>
  <c r="M1299" i="14"/>
  <c r="N1299" i="14"/>
  <c r="O1299" i="14"/>
  <c r="P1299" i="14"/>
  <c r="Q1299" i="14"/>
  <c r="R1299" i="14"/>
  <c r="L1300" i="14"/>
  <c r="M1300" i="14"/>
  <c r="N1300" i="14"/>
  <c r="O1300" i="14"/>
  <c r="P1300" i="14"/>
  <c r="Q1300" i="14"/>
  <c r="R1300" i="14"/>
  <c r="L1301" i="14"/>
  <c r="M1301" i="14"/>
  <c r="N1301" i="14"/>
  <c r="O1301" i="14"/>
  <c r="P1301" i="14"/>
  <c r="Q1301" i="14"/>
  <c r="R1301" i="14"/>
  <c r="L1302" i="14"/>
  <c r="M1302" i="14"/>
  <c r="N1302" i="14"/>
  <c r="O1302" i="14"/>
  <c r="P1302" i="14"/>
  <c r="Q1302" i="14"/>
  <c r="R1302" i="14"/>
  <c r="L1303" i="14"/>
  <c r="M1303" i="14"/>
  <c r="N1303" i="14"/>
  <c r="O1303" i="14"/>
  <c r="P1303" i="14"/>
  <c r="Q1303" i="14"/>
  <c r="R1303" i="14"/>
  <c r="L1304" i="14"/>
  <c r="M1304" i="14"/>
  <c r="N1304" i="14"/>
  <c r="O1304" i="14"/>
  <c r="P1304" i="14"/>
  <c r="Q1304" i="14"/>
  <c r="R1304" i="14"/>
  <c r="L1305" i="14"/>
  <c r="M1305" i="14"/>
  <c r="N1305" i="14"/>
  <c r="O1305" i="14"/>
  <c r="P1305" i="14"/>
  <c r="Q1305" i="14"/>
  <c r="R1305" i="14"/>
  <c r="L1306" i="14"/>
  <c r="M1306" i="14"/>
  <c r="N1306" i="14"/>
  <c r="O1306" i="14"/>
  <c r="P1306" i="14"/>
  <c r="Q1306" i="14"/>
  <c r="R1306" i="14"/>
  <c r="L1307" i="14"/>
  <c r="M1307" i="14"/>
  <c r="N1307" i="14"/>
  <c r="O1307" i="14"/>
  <c r="P1307" i="14"/>
  <c r="Q1307" i="14"/>
  <c r="R1307" i="14"/>
  <c r="L1308" i="14"/>
  <c r="M1308" i="14"/>
  <c r="N1308" i="14"/>
  <c r="O1308" i="14"/>
  <c r="P1308" i="14"/>
  <c r="Q1308" i="14"/>
  <c r="R1308" i="14"/>
  <c r="L1309" i="14"/>
  <c r="M1309" i="14"/>
  <c r="N1309" i="14"/>
  <c r="O1309" i="14"/>
  <c r="P1309" i="14"/>
  <c r="Q1309" i="14"/>
  <c r="R1309" i="14"/>
  <c r="L1310" i="14"/>
  <c r="M1310" i="14"/>
  <c r="N1310" i="14"/>
  <c r="O1310" i="14"/>
  <c r="P1310" i="14"/>
  <c r="Q1310" i="14"/>
  <c r="R1310" i="14"/>
  <c r="L1311" i="14"/>
  <c r="M1311" i="14"/>
  <c r="N1311" i="14"/>
  <c r="O1311" i="14"/>
  <c r="P1311" i="14"/>
  <c r="Q1311" i="14"/>
  <c r="R1311" i="14"/>
  <c r="L1312" i="14"/>
  <c r="M1312" i="14"/>
  <c r="N1312" i="14"/>
  <c r="O1312" i="14"/>
  <c r="P1312" i="14"/>
  <c r="Q1312" i="14"/>
  <c r="R1312" i="14"/>
  <c r="L1313" i="14"/>
  <c r="M1313" i="14"/>
  <c r="N1313" i="14"/>
  <c r="O1313" i="14"/>
  <c r="P1313" i="14"/>
  <c r="Q1313" i="14"/>
  <c r="R1313" i="14"/>
  <c r="L1314" i="14"/>
  <c r="M1314" i="14"/>
  <c r="N1314" i="14"/>
  <c r="O1314" i="14"/>
  <c r="P1314" i="14"/>
  <c r="Q1314" i="14"/>
  <c r="R1314" i="14"/>
  <c r="L1315" i="14"/>
  <c r="M1315" i="14"/>
  <c r="N1315" i="14"/>
  <c r="O1315" i="14"/>
  <c r="P1315" i="14"/>
  <c r="Q1315" i="14"/>
  <c r="R1315" i="14"/>
  <c r="L1316" i="14"/>
  <c r="M1316" i="14"/>
  <c r="N1316" i="14"/>
  <c r="O1316" i="14"/>
  <c r="P1316" i="14"/>
  <c r="Q1316" i="14"/>
  <c r="R1316" i="14"/>
  <c r="L1317" i="14"/>
  <c r="M1317" i="14"/>
  <c r="N1317" i="14"/>
  <c r="O1317" i="14"/>
  <c r="P1317" i="14"/>
  <c r="Q1317" i="14"/>
  <c r="R1317" i="14"/>
  <c r="L1318" i="14"/>
  <c r="M1318" i="14"/>
  <c r="N1318" i="14"/>
  <c r="O1318" i="14"/>
  <c r="P1318" i="14"/>
  <c r="Q1318" i="14"/>
  <c r="R1318" i="14"/>
  <c r="L1319" i="14"/>
  <c r="M1319" i="14"/>
  <c r="N1319" i="14"/>
  <c r="O1319" i="14"/>
  <c r="P1319" i="14"/>
  <c r="Q1319" i="14"/>
  <c r="R1319" i="14"/>
  <c r="L1320" i="14"/>
  <c r="M1320" i="14"/>
  <c r="N1320" i="14"/>
  <c r="O1320" i="14"/>
  <c r="P1320" i="14"/>
  <c r="Q1320" i="14"/>
  <c r="R1320" i="14"/>
  <c r="L1321" i="14"/>
  <c r="M1321" i="14"/>
  <c r="N1321" i="14"/>
  <c r="O1321" i="14"/>
  <c r="P1321" i="14"/>
  <c r="Q1321" i="14"/>
  <c r="R1321" i="14"/>
  <c r="L1322" i="14"/>
  <c r="M1322" i="14"/>
  <c r="N1322" i="14"/>
  <c r="O1322" i="14"/>
  <c r="P1322" i="14"/>
  <c r="Q1322" i="14"/>
  <c r="R1322" i="14"/>
  <c r="L1323" i="14"/>
  <c r="M1323" i="14"/>
  <c r="N1323" i="14"/>
  <c r="O1323" i="14"/>
  <c r="P1323" i="14"/>
  <c r="Q1323" i="14"/>
  <c r="R1323" i="14"/>
  <c r="L1324" i="14"/>
  <c r="M1324" i="14"/>
  <c r="N1324" i="14"/>
  <c r="O1324" i="14"/>
  <c r="P1324" i="14"/>
  <c r="Q1324" i="14"/>
  <c r="R1324" i="14"/>
  <c r="L1325" i="14"/>
  <c r="M1325" i="14"/>
  <c r="N1325" i="14"/>
  <c r="O1325" i="14"/>
  <c r="P1325" i="14"/>
  <c r="Q1325" i="14"/>
  <c r="R1325" i="14"/>
  <c r="L1326" i="14"/>
  <c r="M1326" i="14"/>
  <c r="N1326" i="14"/>
  <c r="O1326" i="14"/>
  <c r="P1326" i="14"/>
  <c r="Q1326" i="14"/>
  <c r="R1326" i="14"/>
  <c r="L1327" i="14"/>
  <c r="M1327" i="14"/>
  <c r="N1327" i="14"/>
  <c r="O1327" i="14"/>
  <c r="P1327" i="14"/>
  <c r="Q1327" i="14"/>
  <c r="R1327" i="14"/>
  <c r="L1328" i="14"/>
  <c r="M1328" i="14"/>
  <c r="N1328" i="14"/>
  <c r="O1328" i="14"/>
  <c r="P1328" i="14"/>
  <c r="Q1328" i="14"/>
  <c r="R1328" i="14"/>
  <c r="L1329" i="14"/>
  <c r="M1329" i="14"/>
  <c r="N1329" i="14"/>
  <c r="O1329" i="14"/>
  <c r="P1329" i="14"/>
  <c r="Q1329" i="14"/>
  <c r="R1329" i="14"/>
  <c r="L1330" i="14"/>
  <c r="M1330" i="14"/>
  <c r="N1330" i="14"/>
  <c r="O1330" i="14"/>
  <c r="P1330" i="14"/>
  <c r="Q1330" i="14"/>
  <c r="R1330" i="14"/>
  <c r="L1331" i="14"/>
  <c r="M1331" i="14"/>
  <c r="N1331" i="14"/>
  <c r="O1331" i="14"/>
  <c r="P1331" i="14"/>
  <c r="Q1331" i="14"/>
  <c r="R1331" i="14"/>
  <c r="L1332" i="14"/>
  <c r="M1332" i="14"/>
  <c r="N1332" i="14"/>
  <c r="O1332" i="14"/>
  <c r="P1332" i="14"/>
  <c r="Q1332" i="14"/>
  <c r="R1332" i="14"/>
  <c r="L1333" i="14"/>
  <c r="M1333" i="14"/>
  <c r="N1333" i="14"/>
  <c r="O1333" i="14"/>
  <c r="P1333" i="14"/>
  <c r="Q1333" i="14"/>
  <c r="R1333" i="14"/>
  <c r="L1334" i="14"/>
  <c r="M1334" i="14"/>
  <c r="N1334" i="14"/>
  <c r="O1334" i="14"/>
  <c r="P1334" i="14"/>
  <c r="Q1334" i="14"/>
  <c r="R1334" i="14"/>
  <c r="L1335" i="14"/>
  <c r="M1335" i="14"/>
  <c r="N1335" i="14"/>
  <c r="O1335" i="14"/>
  <c r="P1335" i="14"/>
  <c r="Q1335" i="14"/>
  <c r="R1335" i="14"/>
  <c r="L1336" i="14"/>
  <c r="M1336" i="14"/>
  <c r="N1336" i="14"/>
  <c r="O1336" i="14"/>
  <c r="P1336" i="14"/>
  <c r="Q1336" i="14"/>
  <c r="R1336" i="14"/>
  <c r="L1337" i="14"/>
  <c r="M1337" i="14"/>
  <c r="N1337" i="14"/>
  <c r="O1337" i="14"/>
  <c r="P1337" i="14"/>
  <c r="Q1337" i="14"/>
  <c r="R1337" i="14"/>
  <c r="L1338" i="14"/>
  <c r="M1338" i="14"/>
  <c r="N1338" i="14"/>
  <c r="O1338" i="14"/>
  <c r="P1338" i="14"/>
  <c r="Q1338" i="14"/>
  <c r="R1338" i="14"/>
  <c r="L1339" i="14"/>
  <c r="M1339" i="14"/>
  <c r="N1339" i="14"/>
  <c r="O1339" i="14"/>
  <c r="P1339" i="14"/>
  <c r="Q1339" i="14"/>
  <c r="R1339" i="14"/>
  <c r="L1340" i="14"/>
  <c r="M1340" i="14"/>
  <c r="N1340" i="14"/>
  <c r="O1340" i="14"/>
  <c r="P1340" i="14"/>
  <c r="Q1340" i="14"/>
  <c r="R1340" i="14"/>
  <c r="L1341" i="14"/>
  <c r="M1341" i="14"/>
  <c r="N1341" i="14"/>
  <c r="O1341" i="14"/>
  <c r="P1341" i="14"/>
  <c r="Q1341" i="14"/>
  <c r="R1341" i="14"/>
  <c r="L1342" i="14"/>
  <c r="M1342" i="14"/>
  <c r="N1342" i="14"/>
  <c r="O1342" i="14"/>
  <c r="P1342" i="14"/>
  <c r="Q1342" i="14"/>
  <c r="R1342" i="14"/>
  <c r="L1343" i="14"/>
  <c r="M1343" i="14"/>
  <c r="N1343" i="14"/>
  <c r="O1343" i="14"/>
  <c r="P1343" i="14"/>
  <c r="Q1343" i="14"/>
  <c r="R1343" i="14"/>
  <c r="L1344" i="14"/>
  <c r="M1344" i="14"/>
  <c r="N1344" i="14"/>
  <c r="O1344" i="14"/>
  <c r="P1344" i="14"/>
  <c r="Q1344" i="14"/>
  <c r="R1344" i="14"/>
  <c r="L1345" i="14"/>
  <c r="M1345" i="14"/>
  <c r="N1345" i="14"/>
  <c r="O1345" i="14"/>
  <c r="P1345" i="14"/>
  <c r="Q1345" i="14"/>
  <c r="R1345" i="14"/>
  <c r="L1346" i="14"/>
  <c r="M1346" i="14"/>
  <c r="N1346" i="14"/>
  <c r="O1346" i="14"/>
  <c r="P1346" i="14"/>
  <c r="Q1346" i="14"/>
  <c r="R1346" i="14"/>
  <c r="L1347" i="14"/>
  <c r="M1347" i="14"/>
  <c r="N1347" i="14"/>
  <c r="O1347" i="14"/>
  <c r="P1347" i="14"/>
  <c r="Q1347" i="14"/>
  <c r="R1347" i="14"/>
  <c r="L1348" i="14"/>
  <c r="M1348" i="14"/>
  <c r="N1348" i="14"/>
  <c r="O1348" i="14"/>
  <c r="P1348" i="14"/>
  <c r="Q1348" i="14"/>
  <c r="R1348" i="14"/>
  <c r="L1349" i="14"/>
  <c r="M1349" i="14"/>
  <c r="N1349" i="14"/>
  <c r="O1349" i="14"/>
  <c r="P1349" i="14"/>
  <c r="Q1349" i="14"/>
  <c r="R1349" i="14"/>
  <c r="L1350" i="14"/>
  <c r="M1350" i="14"/>
  <c r="N1350" i="14"/>
  <c r="O1350" i="14"/>
  <c r="P1350" i="14"/>
  <c r="Q1350" i="14"/>
  <c r="R1350" i="14"/>
  <c r="L1351" i="14"/>
  <c r="M1351" i="14"/>
  <c r="N1351" i="14"/>
  <c r="O1351" i="14"/>
  <c r="P1351" i="14"/>
  <c r="Q1351" i="14"/>
  <c r="R1351" i="14"/>
  <c r="L1352" i="14"/>
  <c r="M1352" i="14"/>
  <c r="N1352" i="14"/>
  <c r="O1352" i="14"/>
  <c r="P1352" i="14"/>
  <c r="Q1352" i="14"/>
  <c r="R1352" i="14"/>
  <c r="L1353" i="14"/>
  <c r="M1353" i="14"/>
  <c r="N1353" i="14"/>
  <c r="O1353" i="14"/>
  <c r="P1353" i="14"/>
  <c r="Q1353" i="14"/>
  <c r="R1353" i="14"/>
  <c r="L1354" i="14"/>
  <c r="M1354" i="14"/>
  <c r="N1354" i="14"/>
  <c r="O1354" i="14"/>
  <c r="P1354" i="14"/>
  <c r="Q1354" i="14"/>
  <c r="R1354" i="14"/>
  <c r="L1355" i="14"/>
  <c r="M1355" i="14"/>
  <c r="N1355" i="14"/>
  <c r="O1355" i="14"/>
  <c r="P1355" i="14"/>
  <c r="Q1355" i="14"/>
  <c r="R1355" i="14"/>
  <c r="L1356" i="14"/>
  <c r="M1356" i="14"/>
  <c r="N1356" i="14"/>
  <c r="O1356" i="14"/>
  <c r="P1356" i="14"/>
  <c r="Q1356" i="14"/>
  <c r="R1356" i="14"/>
  <c r="L1357" i="14"/>
  <c r="M1357" i="14"/>
  <c r="N1357" i="14"/>
  <c r="O1357" i="14"/>
  <c r="P1357" i="14"/>
  <c r="Q1357" i="14"/>
  <c r="R1357" i="14"/>
  <c r="L1358" i="14"/>
  <c r="M1358" i="14"/>
  <c r="N1358" i="14"/>
  <c r="O1358" i="14"/>
  <c r="P1358" i="14"/>
  <c r="Q1358" i="14"/>
  <c r="R1358" i="14"/>
  <c r="L1359" i="14"/>
  <c r="M1359" i="14"/>
  <c r="N1359" i="14"/>
  <c r="O1359" i="14"/>
  <c r="P1359" i="14"/>
  <c r="Q1359" i="14"/>
  <c r="R1359" i="14"/>
  <c r="L1360" i="14"/>
  <c r="M1360" i="14"/>
  <c r="N1360" i="14"/>
  <c r="O1360" i="14"/>
  <c r="P1360" i="14"/>
  <c r="Q1360" i="14"/>
  <c r="R1360" i="14"/>
  <c r="L1361" i="14"/>
  <c r="M1361" i="14"/>
  <c r="N1361" i="14"/>
  <c r="O1361" i="14"/>
  <c r="P1361" i="14"/>
  <c r="Q1361" i="14"/>
  <c r="R1361" i="14"/>
  <c r="L1362" i="14"/>
  <c r="M1362" i="14"/>
  <c r="N1362" i="14"/>
  <c r="O1362" i="14"/>
  <c r="P1362" i="14"/>
  <c r="Q1362" i="14"/>
  <c r="R1362" i="14"/>
  <c r="L1363" i="14"/>
  <c r="M1363" i="14"/>
  <c r="N1363" i="14"/>
  <c r="O1363" i="14"/>
  <c r="P1363" i="14"/>
  <c r="Q1363" i="14"/>
  <c r="R1363" i="14"/>
  <c r="L1364" i="14"/>
  <c r="M1364" i="14"/>
  <c r="N1364" i="14"/>
  <c r="O1364" i="14"/>
  <c r="P1364" i="14"/>
  <c r="Q1364" i="14"/>
  <c r="R1364" i="14"/>
  <c r="L1365" i="14"/>
  <c r="M1365" i="14"/>
  <c r="N1365" i="14"/>
  <c r="O1365" i="14"/>
  <c r="P1365" i="14"/>
  <c r="Q1365" i="14"/>
  <c r="R1365" i="14"/>
  <c r="L1366" i="14"/>
  <c r="M1366" i="14"/>
  <c r="N1366" i="14"/>
  <c r="O1366" i="14"/>
  <c r="P1366" i="14"/>
  <c r="Q1366" i="14"/>
  <c r="R1366" i="14"/>
  <c r="L1367" i="14"/>
  <c r="M1367" i="14"/>
  <c r="N1367" i="14"/>
  <c r="O1367" i="14"/>
  <c r="P1367" i="14"/>
  <c r="Q1367" i="14"/>
  <c r="R1367" i="14"/>
  <c r="L1368" i="14"/>
  <c r="M1368" i="14"/>
  <c r="N1368" i="14"/>
  <c r="O1368" i="14"/>
  <c r="P1368" i="14"/>
  <c r="Q1368" i="14"/>
  <c r="R1368" i="14"/>
  <c r="L1369" i="14"/>
  <c r="M1369" i="14"/>
  <c r="N1369" i="14"/>
  <c r="O1369" i="14"/>
  <c r="P1369" i="14"/>
  <c r="Q1369" i="14"/>
  <c r="R1369" i="14"/>
  <c r="L1370" i="14"/>
  <c r="M1370" i="14"/>
  <c r="N1370" i="14"/>
  <c r="O1370" i="14"/>
  <c r="P1370" i="14"/>
  <c r="Q1370" i="14"/>
  <c r="R1370" i="14"/>
  <c r="L1371" i="14"/>
  <c r="M1371" i="14"/>
  <c r="N1371" i="14"/>
  <c r="O1371" i="14"/>
  <c r="P1371" i="14"/>
  <c r="Q1371" i="14"/>
  <c r="R1371" i="14"/>
  <c r="L1372" i="14"/>
  <c r="M1372" i="14"/>
  <c r="N1372" i="14"/>
  <c r="O1372" i="14"/>
  <c r="P1372" i="14"/>
  <c r="Q1372" i="14"/>
  <c r="R1372" i="14"/>
  <c r="L1373" i="14"/>
  <c r="M1373" i="14"/>
  <c r="N1373" i="14"/>
  <c r="O1373" i="14"/>
  <c r="P1373" i="14"/>
  <c r="Q1373" i="14"/>
  <c r="R1373" i="14"/>
  <c r="L1374" i="14"/>
  <c r="M1374" i="14"/>
  <c r="N1374" i="14"/>
  <c r="O1374" i="14"/>
  <c r="P1374" i="14"/>
  <c r="Q1374" i="14"/>
  <c r="R1374" i="14"/>
  <c r="L1375" i="14"/>
  <c r="M1375" i="14"/>
  <c r="N1375" i="14"/>
  <c r="O1375" i="14"/>
  <c r="P1375" i="14"/>
  <c r="Q1375" i="14"/>
  <c r="R1375" i="14"/>
  <c r="L1376" i="14"/>
  <c r="M1376" i="14"/>
  <c r="N1376" i="14"/>
  <c r="O1376" i="14"/>
  <c r="P1376" i="14"/>
  <c r="Q1376" i="14"/>
  <c r="R1376" i="14"/>
  <c r="L1377" i="14"/>
  <c r="M1377" i="14"/>
  <c r="N1377" i="14"/>
  <c r="O1377" i="14"/>
  <c r="P1377" i="14"/>
  <c r="Q1377" i="14"/>
  <c r="R1377" i="14"/>
  <c r="L1378" i="14"/>
  <c r="M1378" i="14"/>
  <c r="N1378" i="14"/>
  <c r="O1378" i="14"/>
  <c r="P1378" i="14"/>
  <c r="Q1378" i="14"/>
  <c r="R1378" i="14"/>
  <c r="L1379" i="14"/>
  <c r="M1379" i="14"/>
  <c r="N1379" i="14"/>
  <c r="O1379" i="14"/>
  <c r="P1379" i="14"/>
  <c r="Q1379" i="14"/>
  <c r="R1379" i="14"/>
  <c r="L1380" i="14"/>
  <c r="M1380" i="14"/>
  <c r="N1380" i="14"/>
  <c r="O1380" i="14"/>
  <c r="P1380" i="14"/>
  <c r="Q1380" i="14"/>
  <c r="R1380" i="14"/>
  <c r="L1381" i="14"/>
  <c r="M1381" i="14"/>
  <c r="N1381" i="14"/>
  <c r="O1381" i="14"/>
  <c r="P1381" i="14"/>
  <c r="Q1381" i="14"/>
  <c r="R1381" i="14"/>
  <c r="L1382" i="14"/>
  <c r="M1382" i="14"/>
  <c r="N1382" i="14"/>
  <c r="O1382" i="14"/>
  <c r="P1382" i="14"/>
  <c r="Q1382" i="14"/>
  <c r="R1382" i="14"/>
  <c r="L1383" i="14"/>
  <c r="M1383" i="14"/>
  <c r="N1383" i="14"/>
  <c r="O1383" i="14"/>
  <c r="P1383" i="14"/>
  <c r="Q1383" i="14"/>
  <c r="R1383" i="14"/>
  <c r="L1384" i="14"/>
  <c r="M1384" i="14"/>
  <c r="N1384" i="14"/>
  <c r="O1384" i="14"/>
  <c r="P1384" i="14"/>
  <c r="Q1384" i="14"/>
  <c r="R1384" i="14"/>
  <c r="L1385" i="14"/>
  <c r="M1385" i="14"/>
  <c r="N1385" i="14"/>
  <c r="O1385" i="14"/>
  <c r="P1385" i="14"/>
  <c r="Q1385" i="14"/>
  <c r="R1385" i="14"/>
  <c r="L1386" i="14"/>
  <c r="M1386" i="14"/>
  <c r="N1386" i="14"/>
  <c r="O1386" i="14"/>
  <c r="P1386" i="14"/>
  <c r="Q1386" i="14"/>
  <c r="R1386" i="14"/>
  <c r="L1387" i="14"/>
  <c r="M1387" i="14"/>
  <c r="N1387" i="14"/>
  <c r="O1387" i="14"/>
  <c r="P1387" i="14"/>
  <c r="Q1387" i="14"/>
  <c r="R1387" i="14"/>
  <c r="L1388" i="14"/>
  <c r="M1388" i="14"/>
  <c r="N1388" i="14"/>
  <c r="O1388" i="14"/>
  <c r="P1388" i="14"/>
  <c r="Q1388" i="14"/>
  <c r="R1388" i="14"/>
  <c r="L1389" i="14"/>
  <c r="M1389" i="14"/>
  <c r="N1389" i="14"/>
  <c r="O1389" i="14"/>
  <c r="P1389" i="14"/>
  <c r="Q1389" i="14"/>
  <c r="R1389" i="14"/>
  <c r="L1390" i="14"/>
  <c r="M1390" i="14"/>
  <c r="N1390" i="14"/>
  <c r="O1390" i="14"/>
  <c r="P1390" i="14"/>
  <c r="Q1390" i="14"/>
  <c r="R1390" i="14"/>
  <c r="L1391" i="14"/>
  <c r="M1391" i="14"/>
  <c r="N1391" i="14"/>
  <c r="O1391" i="14"/>
  <c r="P1391" i="14"/>
  <c r="Q1391" i="14"/>
  <c r="R1391" i="14"/>
  <c r="L1392" i="14"/>
  <c r="M1392" i="14"/>
  <c r="N1392" i="14"/>
  <c r="O1392" i="14"/>
  <c r="P1392" i="14"/>
  <c r="Q1392" i="14"/>
  <c r="R1392" i="14"/>
  <c r="L1393" i="14"/>
  <c r="M1393" i="14"/>
  <c r="N1393" i="14"/>
  <c r="O1393" i="14"/>
  <c r="P1393" i="14"/>
  <c r="Q1393" i="14"/>
  <c r="R1393" i="14"/>
  <c r="L1394" i="14"/>
  <c r="M1394" i="14"/>
  <c r="N1394" i="14"/>
  <c r="O1394" i="14"/>
  <c r="P1394" i="14"/>
  <c r="Q1394" i="14"/>
  <c r="R1394" i="14"/>
  <c r="L1395" i="14"/>
  <c r="M1395" i="14"/>
  <c r="N1395" i="14"/>
  <c r="O1395" i="14"/>
  <c r="P1395" i="14"/>
  <c r="Q1395" i="14"/>
  <c r="R1395" i="14"/>
  <c r="L1396" i="14"/>
  <c r="M1396" i="14"/>
  <c r="N1396" i="14"/>
  <c r="O1396" i="14"/>
  <c r="P1396" i="14"/>
  <c r="Q1396" i="14"/>
  <c r="R1396" i="14"/>
  <c r="L1397" i="14"/>
  <c r="M1397" i="14"/>
  <c r="N1397" i="14"/>
  <c r="O1397" i="14"/>
  <c r="P1397" i="14"/>
  <c r="Q1397" i="14"/>
  <c r="R1397" i="14"/>
  <c r="L1398" i="14"/>
  <c r="M1398" i="14"/>
  <c r="N1398" i="14"/>
  <c r="O1398" i="14"/>
  <c r="P1398" i="14"/>
  <c r="Q1398" i="14"/>
  <c r="R1398" i="14"/>
  <c r="L1399" i="14"/>
  <c r="M1399" i="14"/>
  <c r="N1399" i="14"/>
  <c r="O1399" i="14"/>
  <c r="P1399" i="14"/>
  <c r="Q1399" i="14"/>
  <c r="R1399" i="14"/>
  <c r="L1400" i="14"/>
  <c r="M1400" i="14"/>
  <c r="N1400" i="14"/>
  <c r="O1400" i="14"/>
  <c r="P1400" i="14"/>
  <c r="Q1400" i="14"/>
  <c r="R1400" i="14"/>
  <c r="L1401" i="14"/>
  <c r="M1401" i="14"/>
  <c r="N1401" i="14"/>
  <c r="O1401" i="14"/>
  <c r="P1401" i="14"/>
  <c r="Q1401" i="14"/>
  <c r="R1401" i="14"/>
  <c r="L1402" i="14"/>
  <c r="M1402" i="14"/>
  <c r="N1402" i="14"/>
  <c r="O1402" i="14"/>
  <c r="P1402" i="14"/>
  <c r="Q1402" i="14"/>
  <c r="R1402" i="14"/>
  <c r="L1403" i="14"/>
  <c r="M1403" i="14"/>
  <c r="N1403" i="14"/>
  <c r="O1403" i="14"/>
  <c r="P1403" i="14"/>
  <c r="Q1403" i="14"/>
  <c r="R1403" i="14"/>
  <c r="L1404" i="14"/>
  <c r="M1404" i="14"/>
  <c r="N1404" i="14"/>
  <c r="O1404" i="14"/>
  <c r="P1404" i="14"/>
  <c r="Q1404" i="14"/>
  <c r="R1404" i="14"/>
  <c r="L1405" i="14"/>
  <c r="M1405" i="14"/>
  <c r="N1405" i="14"/>
  <c r="O1405" i="14"/>
  <c r="P1405" i="14"/>
  <c r="Q1405" i="14"/>
  <c r="R1405" i="14"/>
  <c r="L1406" i="14"/>
  <c r="M1406" i="14"/>
  <c r="N1406" i="14"/>
  <c r="O1406" i="14"/>
  <c r="P1406" i="14"/>
  <c r="Q1406" i="14"/>
  <c r="R1406" i="14"/>
  <c r="L1407" i="14"/>
  <c r="M1407" i="14"/>
  <c r="N1407" i="14"/>
  <c r="O1407" i="14"/>
  <c r="P1407" i="14"/>
  <c r="Q1407" i="14"/>
  <c r="R1407" i="14"/>
  <c r="L1408" i="14"/>
  <c r="M1408" i="14"/>
  <c r="N1408" i="14"/>
  <c r="O1408" i="14"/>
  <c r="P1408" i="14"/>
  <c r="Q1408" i="14"/>
  <c r="R1408" i="14"/>
  <c r="L1409" i="14"/>
  <c r="M1409" i="14"/>
  <c r="N1409" i="14"/>
  <c r="O1409" i="14"/>
  <c r="P1409" i="14"/>
  <c r="Q1409" i="14"/>
  <c r="R1409" i="14"/>
  <c r="L1410" i="14"/>
  <c r="M1410" i="14"/>
  <c r="N1410" i="14"/>
  <c r="O1410" i="14"/>
  <c r="P1410" i="14"/>
  <c r="Q1410" i="14"/>
  <c r="R1410" i="14"/>
  <c r="L1411" i="14"/>
  <c r="M1411" i="14"/>
  <c r="N1411" i="14"/>
  <c r="O1411" i="14"/>
  <c r="P1411" i="14"/>
  <c r="Q1411" i="14"/>
  <c r="R1411" i="14"/>
  <c r="L1412" i="14"/>
  <c r="M1412" i="14"/>
  <c r="N1412" i="14"/>
  <c r="O1412" i="14"/>
  <c r="P1412" i="14"/>
  <c r="Q1412" i="14"/>
  <c r="R1412" i="14"/>
  <c r="L1413" i="14"/>
  <c r="M1413" i="14"/>
  <c r="N1413" i="14"/>
  <c r="O1413" i="14"/>
  <c r="P1413" i="14"/>
  <c r="Q1413" i="14"/>
  <c r="R1413" i="14"/>
  <c r="L1414" i="14"/>
  <c r="M1414" i="14"/>
  <c r="N1414" i="14"/>
  <c r="O1414" i="14"/>
  <c r="P1414" i="14"/>
  <c r="Q1414" i="14"/>
  <c r="R1414" i="14"/>
  <c r="L1415" i="14"/>
  <c r="M1415" i="14"/>
  <c r="N1415" i="14"/>
  <c r="O1415" i="14"/>
  <c r="P1415" i="14"/>
  <c r="Q1415" i="14"/>
  <c r="R1415" i="14"/>
  <c r="L1416" i="14"/>
  <c r="M1416" i="14"/>
  <c r="N1416" i="14"/>
  <c r="O1416" i="14"/>
  <c r="P1416" i="14"/>
  <c r="Q1416" i="14"/>
  <c r="R1416" i="14"/>
  <c r="L1417" i="14"/>
  <c r="M1417" i="14"/>
  <c r="N1417" i="14"/>
  <c r="O1417" i="14"/>
  <c r="P1417" i="14"/>
  <c r="Q1417" i="14"/>
  <c r="R1417" i="14"/>
  <c r="L1418" i="14"/>
  <c r="M1418" i="14"/>
  <c r="N1418" i="14"/>
  <c r="O1418" i="14"/>
  <c r="P1418" i="14"/>
  <c r="Q1418" i="14"/>
  <c r="R1418" i="14"/>
  <c r="L1419" i="14"/>
  <c r="M1419" i="14"/>
  <c r="N1419" i="14"/>
  <c r="O1419" i="14"/>
  <c r="P1419" i="14"/>
  <c r="Q1419" i="14"/>
  <c r="R1419" i="14"/>
  <c r="L1420" i="14"/>
  <c r="M1420" i="14"/>
  <c r="N1420" i="14"/>
  <c r="O1420" i="14"/>
  <c r="P1420" i="14"/>
  <c r="Q1420" i="14"/>
  <c r="R1420" i="14"/>
  <c r="L1421" i="14"/>
  <c r="M1421" i="14"/>
  <c r="N1421" i="14"/>
  <c r="O1421" i="14"/>
  <c r="P1421" i="14"/>
  <c r="Q1421" i="14"/>
  <c r="R1421" i="14"/>
  <c r="L1422" i="14"/>
  <c r="M1422" i="14"/>
  <c r="N1422" i="14"/>
  <c r="O1422" i="14"/>
  <c r="P1422" i="14"/>
  <c r="Q1422" i="14"/>
  <c r="R1422" i="14"/>
  <c r="L1423" i="14"/>
  <c r="M1423" i="14"/>
  <c r="N1423" i="14"/>
  <c r="O1423" i="14"/>
  <c r="P1423" i="14"/>
  <c r="Q1423" i="14"/>
  <c r="R1423" i="14"/>
  <c r="L1424" i="14"/>
  <c r="M1424" i="14"/>
  <c r="N1424" i="14"/>
  <c r="O1424" i="14"/>
  <c r="P1424" i="14"/>
  <c r="Q1424" i="14"/>
  <c r="R1424" i="14"/>
  <c r="L1425" i="14"/>
  <c r="M1425" i="14"/>
  <c r="N1425" i="14"/>
  <c r="O1425" i="14"/>
  <c r="P1425" i="14"/>
  <c r="Q1425" i="14"/>
  <c r="R1425" i="14"/>
  <c r="L1426" i="14"/>
  <c r="M1426" i="14"/>
  <c r="N1426" i="14"/>
  <c r="O1426" i="14"/>
  <c r="P1426" i="14"/>
  <c r="Q1426" i="14"/>
  <c r="R1426" i="14"/>
  <c r="L1427" i="14"/>
  <c r="M1427" i="14"/>
  <c r="N1427" i="14"/>
  <c r="O1427" i="14"/>
  <c r="P1427" i="14"/>
  <c r="Q1427" i="14"/>
  <c r="R1427" i="14"/>
  <c r="L1428" i="14"/>
  <c r="M1428" i="14"/>
  <c r="N1428" i="14"/>
  <c r="O1428" i="14"/>
  <c r="P1428" i="14"/>
  <c r="Q1428" i="14"/>
  <c r="R1428" i="14"/>
  <c r="L1429" i="14"/>
  <c r="M1429" i="14"/>
  <c r="N1429" i="14"/>
  <c r="O1429" i="14"/>
  <c r="P1429" i="14"/>
  <c r="Q1429" i="14"/>
  <c r="R1429" i="14"/>
  <c r="L1430" i="14"/>
  <c r="M1430" i="14"/>
  <c r="N1430" i="14"/>
  <c r="O1430" i="14"/>
  <c r="P1430" i="14"/>
  <c r="Q1430" i="14"/>
  <c r="R1430" i="14"/>
  <c r="L1431" i="14"/>
  <c r="M1431" i="14"/>
  <c r="N1431" i="14"/>
  <c r="O1431" i="14"/>
  <c r="P1431" i="14"/>
  <c r="Q1431" i="14"/>
  <c r="R1431" i="14"/>
  <c r="L1432" i="14"/>
  <c r="M1432" i="14"/>
  <c r="N1432" i="14"/>
  <c r="O1432" i="14"/>
  <c r="P1432" i="14"/>
  <c r="Q1432" i="14"/>
  <c r="R1432" i="14"/>
  <c r="L1433" i="14"/>
  <c r="M1433" i="14"/>
  <c r="N1433" i="14"/>
  <c r="O1433" i="14"/>
  <c r="P1433" i="14"/>
  <c r="Q1433" i="14"/>
  <c r="R1433" i="14"/>
  <c r="L1434" i="14"/>
  <c r="M1434" i="14"/>
  <c r="N1434" i="14"/>
  <c r="O1434" i="14"/>
  <c r="P1434" i="14"/>
  <c r="Q1434" i="14"/>
  <c r="R1434" i="14"/>
  <c r="L1435" i="14"/>
  <c r="M1435" i="14"/>
  <c r="N1435" i="14"/>
  <c r="O1435" i="14"/>
  <c r="P1435" i="14"/>
  <c r="Q1435" i="14"/>
  <c r="R1435" i="14"/>
  <c r="L1436" i="14"/>
  <c r="M1436" i="14"/>
  <c r="N1436" i="14"/>
  <c r="O1436" i="14"/>
  <c r="P1436" i="14"/>
  <c r="Q1436" i="14"/>
  <c r="R1436" i="14"/>
  <c r="L1437" i="14"/>
  <c r="M1437" i="14"/>
  <c r="N1437" i="14"/>
  <c r="O1437" i="14"/>
  <c r="P1437" i="14"/>
  <c r="Q1437" i="14"/>
  <c r="R1437" i="14"/>
  <c r="L1438" i="14"/>
  <c r="M1438" i="14"/>
  <c r="N1438" i="14"/>
  <c r="O1438" i="14"/>
  <c r="P1438" i="14"/>
  <c r="Q1438" i="14"/>
  <c r="R1438" i="14"/>
  <c r="L1439" i="14"/>
  <c r="M1439" i="14"/>
  <c r="N1439" i="14"/>
  <c r="O1439" i="14"/>
  <c r="P1439" i="14"/>
  <c r="Q1439" i="14"/>
  <c r="R1439" i="14"/>
  <c r="L1440" i="14"/>
  <c r="M1440" i="14"/>
  <c r="N1440" i="14"/>
  <c r="O1440" i="14"/>
  <c r="P1440" i="14"/>
  <c r="Q1440" i="14"/>
  <c r="R1440" i="14"/>
  <c r="L1441" i="14"/>
  <c r="M1441" i="14"/>
  <c r="N1441" i="14"/>
  <c r="O1441" i="14"/>
  <c r="P1441" i="14"/>
  <c r="Q1441" i="14"/>
  <c r="R1441" i="14"/>
  <c r="L1442" i="14"/>
  <c r="M1442" i="14"/>
  <c r="N1442" i="14"/>
  <c r="O1442" i="14"/>
  <c r="P1442" i="14"/>
  <c r="Q1442" i="14"/>
  <c r="R1442" i="14"/>
  <c r="L1443" i="14"/>
  <c r="M1443" i="14"/>
  <c r="N1443" i="14"/>
  <c r="O1443" i="14"/>
  <c r="P1443" i="14"/>
  <c r="Q1443" i="14"/>
  <c r="R1443" i="14"/>
  <c r="L1444" i="14"/>
  <c r="M1444" i="14"/>
  <c r="N1444" i="14"/>
  <c r="O1444" i="14"/>
  <c r="P1444" i="14"/>
  <c r="Q1444" i="14"/>
  <c r="R1444" i="14"/>
  <c r="L1445" i="14"/>
  <c r="M1445" i="14"/>
  <c r="N1445" i="14"/>
  <c r="O1445" i="14"/>
  <c r="P1445" i="14"/>
  <c r="Q1445" i="14"/>
  <c r="R1445" i="14"/>
  <c r="L1446" i="14"/>
  <c r="M1446" i="14"/>
  <c r="N1446" i="14"/>
  <c r="O1446" i="14"/>
  <c r="P1446" i="14"/>
  <c r="Q1446" i="14"/>
  <c r="R1446" i="14"/>
  <c r="L1447" i="14"/>
  <c r="M1447" i="14"/>
  <c r="N1447" i="14"/>
  <c r="O1447" i="14"/>
  <c r="P1447" i="14"/>
  <c r="Q1447" i="14"/>
  <c r="R1447" i="14"/>
  <c r="L1448" i="14"/>
  <c r="M1448" i="14"/>
  <c r="N1448" i="14"/>
  <c r="O1448" i="14"/>
  <c r="P1448" i="14"/>
  <c r="Q1448" i="14"/>
  <c r="R1448" i="14"/>
  <c r="L1449" i="14"/>
  <c r="M1449" i="14"/>
  <c r="N1449" i="14"/>
  <c r="O1449" i="14"/>
  <c r="P1449" i="14"/>
  <c r="Q1449" i="14"/>
  <c r="R1449" i="14"/>
  <c r="L1450" i="14"/>
  <c r="M1450" i="14"/>
  <c r="N1450" i="14"/>
  <c r="O1450" i="14"/>
  <c r="P1450" i="14"/>
  <c r="Q1450" i="14"/>
  <c r="R1450" i="14"/>
  <c r="L1451" i="14"/>
  <c r="M1451" i="14"/>
  <c r="N1451" i="14"/>
  <c r="O1451" i="14"/>
  <c r="P1451" i="14"/>
  <c r="Q1451" i="14"/>
  <c r="R1451" i="14"/>
  <c r="L1452" i="14"/>
  <c r="M1452" i="14"/>
  <c r="N1452" i="14"/>
  <c r="O1452" i="14"/>
  <c r="P1452" i="14"/>
  <c r="Q1452" i="14"/>
  <c r="R1452" i="14"/>
  <c r="L1453" i="14"/>
  <c r="M1453" i="14"/>
  <c r="N1453" i="14"/>
  <c r="O1453" i="14"/>
  <c r="P1453" i="14"/>
  <c r="Q1453" i="14"/>
  <c r="R1453" i="14"/>
  <c r="L1454" i="14"/>
  <c r="M1454" i="14"/>
  <c r="N1454" i="14"/>
  <c r="O1454" i="14"/>
  <c r="P1454" i="14"/>
  <c r="Q1454" i="14"/>
  <c r="R1454" i="14"/>
  <c r="L1455" i="14"/>
  <c r="M1455" i="14"/>
  <c r="N1455" i="14"/>
  <c r="O1455" i="14"/>
  <c r="P1455" i="14"/>
  <c r="Q1455" i="14"/>
  <c r="R1455" i="14"/>
  <c r="L1456" i="14"/>
  <c r="M1456" i="14"/>
  <c r="N1456" i="14"/>
  <c r="O1456" i="14"/>
  <c r="P1456" i="14"/>
  <c r="Q1456" i="14"/>
  <c r="R1456" i="14"/>
  <c r="L1457" i="14"/>
  <c r="M1457" i="14"/>
  <c r="N1457" i="14"/>
  <c r="O1457" i="14"/>
  <c r="P1457" i="14"/>
  <c r="Q1457" i="14"/>
  <c r="R1457" i="14"/>
  <c r="L1458" i="14"/>
  <c r="M1458" i="14"/>
  <c r="N1458" i="14"/>
  <c r="O1458" i="14"/>
  <c r="P1458" i="14"/>
  <c r="Q1458" i="14"/>
  <c r="R1458" i="14"/>
  <c r="L1459" i="14"/>
  <c r="M1459" i="14"/>
  <c r="N1459" i="14"/>
  <c r="O1459" i="14"/>
  <c r="P1459" i="14"/>
  <c r="Q1459" i="14"/>
  <c r="R1459" i="14"/>
  <c r="L1460" i="14"/>
  <c r="M1460" i="14"/>
  <c r="N1460" i="14"/>
  <c r="O1460" i="14"/>
  <c r="P1460" i="14"/>
  <c r="Q1460" i="14"/>
  <c r="R1460" i="14"/>
  <c r="L1461" i="14"/>
  <c r="M1461" i="14"/>
  <c r="N1461" i="14"/>
  <c r="O1461" i="14"/>
  <c r="P1461" i="14"/>
  <c r="Q1461" i="14"/>
  <c r="R1461" i="14"/>
  <c r="L1462" i="14"/>
  <c r="M1462" i="14"/>
  <c r="N1462" i="14"/>
  <c r="O1462" i="14"/>
  <c r="P1462" i="14"/>
  <c r="Q1462" i="14"/>
  <c r="R1462" i="14"/>
  <c r="L1463" i="14"/>
  <c r="M1463" i="14"/>
  <c r="N1463" i="14"/>
  <c r="O1463" i="14"/>
  <c r="P1463" i="14"/>
  <c r="Q1463" i="14"/>
  <c r="R1463" i="14"/>
  <c r="L1464" i="14"/>
  <c r="M1464" i="14"/>
  <c r="N1464" i="14"/>
  <c r="O1464" i="14"/>
  <c r="P1464" i="14"/>
  <c r="Q1464" i="14"/>
  <c r="R1464" i="14"/>
  <c r="L1465" i="14"/>
  <c r="M1465" i="14"/>
  <c r="N1465" i="14"/>
  <c r="O1465" i="14"/>
  <c r="P1465" i="14"/>
  <c r="Q1465" i="14"/>
  <c r="R1465" i="14"/>
  <c r="L1466" i="14"/>
  <c r="M1466" i="14"/>
  <c r="N1466" i="14"/>
  <c r="O1466" i="14"/>
  <c r="P1466" i="14"/>
  <c r="Q1466" i="14"/>
  <c r="R1466" i="14"/>
  <c r="L1467" i="14"/>
  <c r="M1467" i="14"/>
  <c r="N1467" i="14"/>
  <c r="O1467" i="14"/>
  <c r="P1467" i="14"/>
  <c r="Q1467" i="14"/>
  <c r="R1467" i="14"/>
  <c r="L1468" i="14"/>
  <c r="M1468" i="14"/>
  <c r="N1468" i="14"/>
  <c r="O1468" i="14"/>
  <c r="P1468" i="14"/>
  <c r="Q1468" i="14"/>
  <c r="R1468" i="14"/>
  <c r="L1469" i="14"/>
  <c r="M1469" i="14"/>
  <c r="N1469" i="14"/>
  <c r="O1469" i="14"/>
  <c r="P1469" i="14"/>
  <c r="Q1469" i="14"/>
  <c r="R1469" i="14"/>
  <c r="L1470" i="14"/>
  <c r="M1470" i="14"/>
  <c r="N1470" i="14"/>
  <c r="O1470" i="14"/>
  <c r="P1470" i="14"/>
  <c r="Q1470" i="14"/>
  <c r="R1470" i="14"/>
  <c r="L1471" i="14"/>
  <c r="M1471" i="14"/>
  <c r="N1471" i="14"/>
  <c r="O1471" i="14"/>
  <c r="P1471" i="14"/>
  <c r="Q1471" i="14"/>
  <c r="R1471" i="14"/>
  <c r="L1472" i="14"/>
  <c r="M1472" i="14"/>
  <c r="N1472" i="14"/>
  <c r="O1472" i="14"/>
  <c r="P1472" i="14"/>
  <c r="Q1472" i="14"/>
  <c r="R1472" i="14"/>
  <c r="L1473" i="14"/>
  <c r="M1473" i="14"/>
  <c r="N1473" i="14"/>
  <c r="O1473" i="14"/>
  <c r="P1473" i="14"/>
  <c r="Q1473" i="14"/>
  <c r="R1473" i="14"/>
  <c r="L1474" i="14"/>
  <c r="M1474" i="14"/>
  <c r="N1474" i="14"/>
  <c r="O1474" i="14"/>
  <c r="P1474" i="14"/>
  <c r="Q1474" i="14"/>
  <c r="R1474" i="14"/>
  <c r="L1475" i="14"/>
  <c r="M1475" i="14"/>
  <c r="N1475" i="14"/>
  <c r="O1475" i="14"/>
  <c r="P1475" i="14"/>
  <c r="Q1475" i="14"/>
  <c r="R1475" i="14"/>
  <c r="L1476" i="14"/>
  <c r="M1476" i="14"/>
  <c r="N1476" i="14"/>
  <c r="O1476" i="14"/>
  <c r="P1476" i="14"/>
  <c r="Q1476" i="14"/>
  <c r="R1476" i="14"/>
  <c r="L1477" i="14"/>
  <c r="M1477" i="14"/>
  <c r="N1477" i="14"/>
  <c r="O1477" i="14"/>
  <c r="P1477" i="14"/>
  <c r="Q1477" i="14"/>
  <c r="R1477" i="14"/>
  <c r="L1478" i="14"/>
  <c r="M1478" i="14"/>
  <c r="N1478" i="14"/>
  <c r="O1478" i="14"/>
  <c r="P1478" i="14"/>
  <c r="Q1478" i="14"/>
  <c r="R1478" i="14"/>
  <c r="L1479" i="14"/>
  <c r="M1479" i="14"/>
  <c r="N1479" i="14"/>
  <c r="O1479" i="14"/>
  <c r="P1479" i="14"/>
  <c r="Q1479" i="14"/>
  <c r="R1479" i="14"/>
  <c r="L1480" i="14"/>
  <c r="M1480" i="14"/>
  <c r="N1480" i="14"/>
  <c r="O1480" i="14"/>
  <c r="P1480" i="14"/>
  <c r="Q1480" i="14"/>
  <c r="R1480" i="14"/>
  <c r="L1481" i="14"/>
  <c r="M1481" i="14"/>
  <c r="N1481" i="14"/>
  <c r="O1481" i="14"/>
  <c r="P1481" i="14"/>
  <c r="Q1481" i="14"/>
  <c r="R1481" i="14"/>
  <c r="L1482" i="14"/>
  <c r="M1482" i="14"/>
  <c r="N1482" i="14"/>
  <c r="O1482" i="14"/>
  <c r="P1482" i="14"/>
  <c r="Q1482" i="14"/>
  <c r="R1482" i="14"/>
  <c r="L1483" i="14"/>
  <c r="M1483" i="14"/>
  <c r="N1483" i="14"/>
  <c r="O1483" i="14"/>
  <c r="P1483" i="14"/>
  <c r="Q1483" i="14"/>
  <c r="R1483" i="14"/>
  <c r="L1484" i="14"/>
  <c r="M1484" i="14"/>
  <c r="N1484" i="14"/>
  <c r="O1484" i="14"/>
  <c r="P1484" i="14"/>
  <c r="Q1484" i="14"/>
  <c r="R1484" i="14"/>
  <c r="L1485" i="14"/>
  <c r="M1485" i="14"/>
  <c r="N1485" i="14"/>
  <c r="O1485" i="14"/>
  <c r="P1485" i="14"/>
  <c r="Q1485" i="14"/>
  <c r="R1485" i="14"/>
  <c r="L1486" i="14"/>
  <c r="M1486" i="14"/>
  <c r="N1486" i="14"/>
  <c r="O1486" i="14"/>
  <c r="P1486" i="14"/>
  <c r="Q1486" i="14"/>
  <c r="R1486" i="14"/>
  <c r="L1487" i="14"/>
  <c r="M1487" i="14"/>
  <c r="N1487" i="14"/>
  <c r="O1487" i="14"/>
  <c r="P1487" i="14"/>
  <c r="Q1487" i="14"/>
  <c r="R1487" i="14"/>
  <c r="L1488" i="14"/>
  <c r="M1488" i="14"/>
  <c r="N1488" i="14"/>
  <c r="O1488" i="14"/>
  <c r="P1488" i="14"/>
  <c r="Q1488" i="14"/>
  <c r="R1488" i="14"/>
  <c r="L1489" i="14"/>
  <c r="M1489" i="14"/>
  <c r="N1489" i="14"/>
  <c r="O1489" i="14"/>
  <c r="P1489" i="14"/>
  <c r="Q1489" i="14"/>
  <c r="R1489" i="14"/>
  <c r="L1490" i="14"/>
  <c r="M1490" i="14"/>
  <c r="N1490" i="14"/>
  <c r="O1490" i="14"/>
  <c r="P1490" i="14"/>
  <c r="Q1490" i="14"/>
  <c r="R1490" i="14"/>
  <c r="L1491" i="14"/>
  <c r="M1491" i="14"/>
  <c r="N1491" i="14"/>
  <c r="O1491" i="14"/>
  <c r="P1491" i="14"/>
  <c r="Q1491" i="14"/>
  <c r="R1491" i="14"/>
  <c r="L1492" i="14"/>
  <c r="M1492" i="14"/>
  <c r="N1492" i="14"/>
  <c r="O1492" i="14"/>
  <c r="P1492" i="14"/>
  <c r="Q1492" i="14"/>
  <c r="R1492" i="14"/>
  <c r="L1493" i="14"/>
  <c r="M1493" i="14"/>
  <c r="N1493" i="14"/>
  <c r="O1493" i="14"/>
  <c r="P1493" i="14"/>
  <c r="Q1493" i="14"/>
  <c r="R1493" i="14"/>
  <c r="L1494" i="14"/>
  <c r="M1494" i="14"/>
  <c r="N1494" i="14"/>
  <c r="O1494" i="14"/>
  <c r="P1494" i="14"/>
  <c r="Q1494" i="14"/>
  <c r="R1494" i="14"/>
  <c r="L1495" i="14"/>
  <c r="M1495" i="14"/>
  <c r="N1495" i="14"/>
  <c r="O1495" i="14"/>
  <c r="P1495" i="14"/>
  <c r="Q1495" i="14"/>
  <c r="R1495" i="14"/>
  <c r="L1496" i="14"/>
  <c r="M1496" i="14"/>
  <c r="N1496" i="14"/>
  <c r="O1496" i="14"/>
  <c r="P1496" i="14"/>
  <c r="Q1496" i="14"/>
  <c r="R1496" i="14"/>
  <c r="L1497" i="14"/>
  <c r="M1497" i="14"/>
  <c r="N1497" i="14"/>
  <c r="O1497" i="14"/>
  <c r="P1497" i="14"/>
  <c r="Q1497" i="14"/>
  <c r="R1497" i="14"/>
  <c r="L1498" i="14"/>
  <c r="M1498" i="14"/>
  <c r="N1498" i="14"/>
  <c r="O1498" i="14"/>
  <c r="P1498" i="14"/>
  <c r="Q1498" i="14"/>
  <c r="R1498" i="14"/>
  <c r="L1499" i="14"/>
  <c r="M1499" i="14"/>
  <c r="N1499" i="14"/>
  <c r="O1499" i="14"/>
  <c r="P1499" i="14"/>
  <c r="Q1499" i="14"/>
  <c r="R1499" i="14"/>
  <c r="L1500" i="14"/>
  <c r="M1500" i="14"/>
  <c r="N1500" i="14"/>
  <c r="O1500" i="14"/>
  <c r="P1500" i="14"/>
  <c r="Q1500" i="14"/>
  <c r="R1500" i="14"/>
  <c r="L1501" i="14"/>
  <c r="M1501" i="14"/>
  <c r="N1501" i="14"/>
  <c r="O1501" i="14"/>
  <c r="P1501" i="14"/>
  <c r="Q1501" i="14"/>
  <c r="R1501" i="14"/>
  <c r="L1502" i="14"/>
  <c r="M1502" i="14"/>
  <c r="N1502" i="14"/>
  <c r="O1502" i="14"/>
  <c r="P1502" i="14"/>
  <c r="Q1502" i="14"/>
  <c r="R1502" i="14"/>
  <c r="L1503" i="14"/>
  <c r="M1503" i="14"/>
  <c r="N1503" i="14"/>
  <c r="O1503" i="14"/>
  <c r="P1503" i="14"/>
  <c r="Q1503" i="14"/>
  <c r="R1503" i="14"/>
  <c r="L1504" i="14"/>
  <c r="M1504" i="14"/>
  <c r="N1504" i="14"/>
  <c r="O1504" i="14"/>
  <c r="P1504" i="14"/>
  <c r="Q1504" i="14"/>
  <c r="R1504" i="14"/>
  <c r="L1505" i="14"/>
  <c r="M1505" i="14"/>
  <c r="N1505" i="14"/>
  <c r="O1505" i="14"/>
  <c r="P1505" i="14"/>
  <c r="Q1505" i="14"/>
  <c r="R1505" i="14"/>
  <c r="L1506" i="14"/>
  <c r="M1506" i="14"/>
  <c r="N1506" i="14"/>
  <c r="O1506" i="14"/>
  <c r="P1506" i="14"/>
  <c r="Q1506" i="14"/>
  <c r="R1506" i="14"/>
  <c r="L1507" i="14"/>
  <c r="M1507" i="14"/>
  <c r="N1507" i="14"/>
  <c r="O1507" i="14"/>
  <c r="P1507" i="14"/>
  <c r="Q1507" i="14"/>
  <c r="R1507" i="14"/>
  <c r="L1508" i="14"/>
  <c r="M1508" i="14"/>
  <c r="N1508" i="14"/>
  <c r="O1508" i="14"/>
  <c r="P1508" i="14"/>
  <c r="Q1508" i="14"/>
  <c r="R1508" i="14"/>
  <c r="L1509" i="14"/>
  <c r="M1509" i="14"/>
  <c r="N1509" i="14"/>
  <c r="O1509" i="14"/>
  <c r="P1509" i="14"/>
  <c r="Q1509" i="14"/>
  <c r="R1509" i="14"/>
  <c r="L1510" i="14"/>
  <c r="M1510" i="14"/>
  <c r="N1510" i="14"/>
  <c r="O1510" i="14"/>
  <c r="P1510" i="14"/>
  <c r="Q1510" i="14"/>
  <c r="R1510" i="14"/>
  <c r="L1511" i="14"/>
  <c r="M1511" i="14"/>
  <c r="N1511" i="14"/>
  <c r="O1511" i="14"/>
  <c r="P1511" i="14"/>
  <c r="Q1511" i="14"/>
  <c r="R1511" i="14"/>
  <c r="L1512" i="14"/>
  <c r="M1512" i="14"/>
  <c r="N1512" i="14"/>
  <c r="O1512" i="14"/>
  <c r="P1512" i="14"/>
  <c r="Q1512" i="14"/>
  <c r="R1512" i="14"/>
  <c r="L1513" i="14"/>
  <c r="M1513" i="14"/>
  <c r="N1513" i="14"/>
  <c r="O1513" i="14"/>
  <c r="P1513" i="14"/>
  <c r="Q1513" i="14"/>
  <c r="R1513" i="14"/>
  <c r="L1514" i="14"/>
  <c r="M1514" i="14"/>
  <c r="N1514" i="14"/>
  <c r="O1514" i="14"/>
  <c r="P1514" i="14"/>
  <c r="Q1514" i="14"/>
  <c r="R1514" i="14"/>
  <c r="L1515" i="14"/>
  <c r="M1515" i="14"/>
  <c r="N1515" i="14"/>
  <c r="O1515" i="14"/>
  <c r="P1515" i="14"/>
  <c r="Q1515" i="14"/>
  <c r="R1515" i="14"/>
  <c r="L1516" i="14"/>
  <c r="M1516" i="14"/>
  <c r="N1516" i="14"/>
  <c r="O1516" i="14"/>
  <c r="P1516" i="14"/>
  <c r="Q1516" i="14"/>
  <c r="R1516" i="14"/>
  <c r="L1517" i="14"/>
  <c r="M1517" i="14"/>
  <c r="N1517" i="14"/>
  <c r="O1517" i="14"/>
  <c r="P1517" i="14"/>
  <c r="Q1517" i="14"/>
  <c r="R1517" i="14"/>
  <c r="L1518" i="14"/>
  <c r="M1518" i="14"/>
  <c r="N1518" i="14"/>
  <c r="O1518" i="14"/>
  <c r="P1518" i="14"/>
  <c r="Q1518" i="14"/>
  <c r="R1518" i="14"/>
  <c r="L1519" i="14"/>
  <c r="M1519" i="14"/>
  <c r="N1519" i="14"/>
  <c r="O1519" i="14"/>
  <c r="P1519" i="14"/>
  <c r="Q1519" i="14"/>
  <c r="R1519" i="14"/>
  <c r="L1520" i="14"/>
  <c r="M1520" i="14"/>
  <c r="N1520" i="14"/>
  <c r="O1520" i="14"/>
  <c r="P1520" i="14"/>
  <c r="Q1520" i="14"/>
  <c r="R1520" i="14"/>
  <c r="L1521" i="14"/>
  <c r="M1521" i="14"/>
  <c r="N1521" i="14"/>
  <c r="O1521" i="14"/>
  <c r="P1521" i="14"/>
  <c r="Q1521" i="14"/>
  <c r="R1521" i="14"/>
  <c r="L1522" i="14"/>
  <c r="M1522" i="14"/>
  <c r="N1522" i="14"/>
  <c r="O1522" i="14"/>
  <c r="P1522" i="14"/>
  <c r="Q1522" i="14"/>
  <c r="R1522" i="14"/>
  <c r="L1523" i="14"/>
  <c r="M1523" i="14"/>
  <c r="N1523" i="14"/>
  <c r="O1523" i="14"/>
  <c r="P1523" i="14"/>
  <c r="Q1523" i="14"/>
  <c r="R1523" i="14"/>
  <c r="L1524" i="14"/>
  <c r="M1524" i="14"/>
  <c r="N1524" i="14"/>
  <c r="O1524" i="14"/>
  <c r="P1524" i="14"/>
  <c r="Q1524" i="14"/>
  <c r="R1524" i="14"/>
  <c r="L1525" i="14"/>
  <c r="M1525" i="14"/>
  <c r="N1525" i="14"/>
  <c r="O1525" i="14"/>
  <c r="P1525" i="14"/>
  <c r="Q1525" i="14"/>
  <c r="R1525" i="14"/>
  <c r="L1526" i="14"/>
  <c r="M1526" i="14"/>
  <c r="N1526" i="14"/>
  <c r="O1526" i="14"/>
  <c r="P1526" i="14"/>
  <c r="Q1526" i="14"/>
  <c r="R1526" i="14"/>
  <c r="L1527" i="14"/>
  <c r="M1527" i="14"/>
  <c r="N1527" i="14"/>
  <c r="O1527" i="14"/>
  <c r="P1527" i="14"/>
  <c r="Q1527" i="14"/>
  <c r="R1527" i="14"/>
  <c r="L1528" i="14"/>
  <c r="M1528" i="14"/>
  <c r="N1528" i="14"/>
  <c r="O1528" i="14"/>
  <c r="P1528" i="14"/>
  <c r="Q1528" i="14"/>
  <c r="R1528" i="14"/>
  <c r="L1529" i="14"/>
  <c r="M1529" i="14"/>
  <c r="N1529" i="14"/>
  <c r="O1529" i="14"/>
  <c r="P1529" i="14"/>
  <c r="Q1529" i="14"/>
  <c r="R1529" i="14"/>
  <c r="L1530" i="14"/>
  <c r="M1530" i="14"/>
  <c r="N1530" i="14"/>
  <c r="O1530" i="14"/>
  <c r="P1530" i="14"/>
  <c r="Q1530" i="14"/>
  <c r="R1530" i="14"/>
  <c r="L1531" i="14"/>
  <c r="M1531" i="14"/>
  <c r="N1531" i="14"/>
  <c r="O1531" i="14"/>
  <c r="P1531" i="14"/>
  <c r="Q1531" i="14"/>
  <c r="R1531" i="14"/>
  <c r="L1532" i="14"/>
  <c r="M1532" i="14"/>
  <c r="N1532" i="14"/>
  <c r="O1532" i="14"/>
  <c r="P1532" i="14"/>
  <c r="Q1532" i="14"/>
  <c r="R1532" i="14"/>
  <c r="L1533" i="14"/>
  <c r="M1533" i="14"/>
  <c r="N1533" i="14"/>
  <c r="O1533" i="14"/>
  <c r="P1533" i="14"/>
  <c r="Q1533" i="14"/>
  <c r="R1533" i="14"/>
  <c r="L1534" i="14"/>
  <c r="M1534" i="14"/>
  <c r="N1534" i="14"/>
  <c r="O1534" i="14"/>
  <c r="P1534" i="14"/>
  <c r="Q1534" i="14"/>
  <c r="R1534" i="14"/>
  <c r="L1535" i="14"/>
  <c r="M1535" i="14"/>
  <c r="N1535" i="14"/>
  <c r="O1535" i="14"/>
  <c r="P1535" i="14"/>
  <c r="Q1535" i="14"/>
  <c r="R1535" i="14"/>
  <c r="L1536" i="14"/>
  <c r="M1536" i="14"/>
  <c r="N1536" i="14"/>
  <c r="O1536" i="14"/>
  <c r="P1536" i="14"/>
  <c r="Q1536" i="14"/>
  <c r="R1536" i="14"/>
  <c r="L1537" i="14"/>
  <c r="M1537" i="14"/>
  <c r="N1537" i="14"/>
  <c r="O1537" i="14"/>
  <c r="P1537" i="14"/>
  <c r="Q1537" i="14"/>
  <c r="R1537" i="14"/>
  <c r="L1538" i="14"/>
  <c r="M1538" i="14"/>
  <c r="N1538" i="14"/>
  <c r="O1538" i="14"/>
  <c r="P1538" i="14"/>
  <c r="Q1538" i="14"/>
  <c r="R1538" i="14"/>
  <c r="L1539" i="14"/>
  <c r="M1539" i="14"/>
  <c r="N1539" i="14"/>
  <c r="O1539" i="14"/>
  <c r="P1539" i="14"/>
  <c r="Q1539" i="14"/>
  <c r="R1539" i="14"/>
  <c r="L1540" i="14"/>
  <c r="M1540" i="14"/>
  <c r="N1540" i="14"/>
  <c r="O1540" i="14"/>
  <c r="P1540" i="14"/>
  <c r="Q1540" i="14"/>
  <c r="R1540" i="14"/>
  <c r="L1541" i="14"/>
  <c r="M1541" i="14"/>
  <c r="N1541" i="14"/>
  <c r="O1541" i="14"/>
  <c r="P1541" i="14"/>
  <c r="Q1541" i="14"/>
  <c r="R1541" i="14"/>
  <c r="L1542" i="14"/>
  <c r="M1542" i="14"/>
  <c r="N1542" i="14"/>
  <c r="O1542" i="14"/>
  <c r="P1542" i="14"/>
  <c r="Q1542" i="14"/>
  <c r="R1542" i="14"/>
  <c r="L1543" i="14"/>
  <c r="M1543" i="14"/>
  <c r="N1543" i="14"/>
  <c r="O1543" i="14"/>
  <c r="P1543" i="14"/>
  <c r="Q1543" i="14"/>
  <c r="R1543" i="14"/>
  <c r="L1544" i="14"/>
  <c r="M1544" i="14"/>
  <c r="N1544" i="14"/>
  <c r="O1544" i="14"/>
  <c r="P1544" i="14"/>
  <c r="Q1544" i="14"/>
  <c r="R1544" i="14"/>
  <c r="L1545" i="14"/>
  <c r="M1545" i="14"/>
  <c r="N1545" i="14"/>
  <c r="O1545" i="14"/>
  <c r="P1545" i="14"/>
  <c r="Q1545" i="14"/>
  <c r="R1545" i="14"/>
  <c r="L1546" i="14"/>
  <c r="M1546" i="14"/>
  <c r="N1546" i="14"/>
  <c r="O1546" i="14"/>
  <c r="P1546" i="14"/>
  <c r="Q1546" i="14"/>
  <c r="R1546" i="14"/>
  <c r="L1547" i="14"/>
  <c r="M1547" i="14"/>
  <c r="N1547" i="14"/>
  <c r="O1547" i="14"/>
  <c r="P1547" i="14"/>
  <c r="Q1547" i="14"/>
  <c r="R1547" i="14"/>
  <c r="L1548" i="14"/>
  <c r="M1548" i="14"/>
  <c r="N1548" i="14"/>
  <c r="O1548" i="14"/>
  <c r="P1548" i="14"/>
  <c r="Q1548" i="14"/>
  <c r="R1548" i="14"/>
  <c r="L1549" i="14"/>
  <c r="M1549" i="14"/>
  <c r="N1549" i="14"/>
  <c r="O1549" i="14"/>
  <c r="P1549" i="14"/>
  <c r="Q1549" i="14"/>
  <c r="R1549" i="14"/>
  <c r="L1550" i="14"/>
  <c r="M1550" i="14"/>
  <c r="N1550" i="14"/>
  <c r="O1550" i="14"/>
  <c r="P1550" i="14"/>
  <c r="Q1550" i="14"/>
  <c r="R1550" i="14"/>
  <c r="L1551" i="14"/>
  <c r="M1551" i="14"/>
  <c r="N1551" i="14"/>
  <c r="O1551" i="14"/>
  <c r="P1551" i="14"/>
  <c r="Q1551" i="14"/>
  <c r="R1551" i="14"/>
  <c r="L1552" i="14"/>
  <c r="M1552" i="14"/>
  <c r="N1552" i="14"/>
  <c r="O1552" i="14"/>
  <c r="P1552" i="14"/>
  <c r="Q1552" i="14"/>
  <c r="R1552" i="14"/>
  <c r="L1553" i="14"/>
  <c r="M1553" i="14"/>
  <c r="N1553" i="14"/>
  <c r="O1553" i="14"/>
  <c r="P1553" i="14"/>
  <c r="Q1553" i="14"/>
  <c r="R1553" i="14"/>
  <c r="L1554" i="14"/>
  <c r="M1554" i="14"/>
  <c r="N1554" i="14"/>
  <c r="O1554" i="14"/>
  <c r="P1554" i="14"/>
  <c r="Q1554" i="14"/>
  <c r="R1554" i="14"/>
  <c r="L1555" i="14"/>
  <c r="M1555" i="14"/>
  <c r="N1555" i="14"/>
  <c r="O1555" i="14"/>
  <c r="P1555" i="14"/>
  <c r="Q1555" i="14"/>
  <c r="R1555" i="14"/>
  <c r="L1556" i="14"/>
  <c r="M1556" i="14"/>
  <c r="N1556" i="14"/>
  <c r="O1556" i="14"/>
  <c r="P1556" i="14"/>
  <c r="Q1556" i="14"/>
  <c r="R1556" i="14"/>
  <c r="L1557" i="14"/>
  <c r="M1557" i="14"/>
  <c r="N1557" i="14"/>
  <c r="O1557" i="14"/>
  <c r="P1557" i="14"/>
  <c r="Q1557" i="14"/>
  <c r="R1557" i="14"/>
  <c r="L1558" i="14"/>
  <c r="M1558" i="14"/>
  <c r="N1558" i="14"/>
  <c r="O1558" i="14"/>
  <c r="P1558" i="14"/>
  <c r="Q1558" i="14"/>
  <c r="R1558" i="14"/>
  <c r="L1559" i="14"/>
  <c r="M1559" i="14"/>
  <c r="N1559" i="14"/>
  <c r="O1559" i="14"/>
  <c r="P1559" i="14"/>
  <c r="Q1559" i="14"/>
  <c r="R1559" i="14"/>
  <c r="L1560" i="14"/>
  <c r="M1560" i="14"/>
  <c r="N1560" i="14"/>
  <c r="O1560" i="14"/>
  <c r="P1560" i="14"/>
  <c r="Q1560" i="14"/>
  <c r="R1560" i="14"/>
  <c r="L1561" i="14"/>
  <c r="M1561" i="14"/>
  <c r="N1561" i="14"/>
  <c r="O1561" i="14"/>
  <c r="P1561" i="14"/>
  <c r="Q1561" i="14"/>
  <c r="R1561" i="14"/>
  <c r="L1562" i="14"/>
  <c r="M1562" i="14"/>
  <c r="N1562" i="14"/>
  <c r="O1562" i="14"/>
  <c r="P1562" i="14"/>
  <c r="Q1562" i="14"/>
  <c r="R1562" i="14"/>
  <c r="L1563" i="14"/>
  <c r="M1563" i="14"/>
  <c r="N1563" i="14"/>
  <c r="O1563" i="14"/>
  <c r="P1563" i="14"/>
  <c r="Q1563" i="14"/>
  <c r="R1563" i="14"/>
  <c r="L1564" i="14"/>
  <c r="M1564" i="14"/>
  <c r="N1564" i="14"/>
  <c r="O1564" i="14"/>
  <c r="P1564" i="14"/>
  <c r="Q1564" i="14"/>
  <c r="R1564" i="14"/>
  <c r="L1565" i="14"/>
  <c r="M1565" i="14"/>
  <c r="N1565" i="14"/>
  <c r="O1565" i="14"/>
  <c r="P1565" i="14"/>
  <c r="Q1565" i="14"/>
  <c r="R1565" i="14"/>
  <c r="L1566" i="14"/>
  <c r="M1566" i="14"/>
  <c r="N1566" i="14"/>
  <c r="O1566" i="14"/>
  <c r="P1566" i="14"/>
  <c r="Q1566" i="14"/>
  <c r="R1566" i="14"/>
  <c r="L1567" i="14"/>
  <c r="M1567" i="14"/>
  <c r="N1567" i="14"/>
  <c r="O1567" i="14"/>
  <c r="P1567" i="14"/>
  <c r="Q1567" i="14"/>
  <c r="R1567" i="14"/>
  <c r="L1568" i="14"/>
  <c r="M1568" i="14"/>
  <c r="N1568" i="14"/>
  <c r="O1568" i="14"/>
  <c r="P1568" i="14"/>
  <c r="Q1568" i="14"/>
  <c r="R1568" i="14"/>
  <c r="L1569" i="14"/>
  <c r="M1569" i="14"/>
  <c r="N1569" i="14"/>
  <c r="O1569" i="14"/>
  <c r="P1569" i="14"/>
  <c r="Q1569" i="14"/>
  <c r="R1569" i="14"/>
  <c r="L1570" i="14"/>
  <c r="M1570" i="14"/>
  <c r="N1570" i="14"/>
  <c r="O1570" i="14"/>
  <c r="P1570" i="14"/>
  <c r="Q1570" i="14"/>
  <c r="R1570" i="14"/>
  <c r="L1571" i="14"/>
  <c r="M1571" i="14"/>
  <c r="N1571" i="14"/>
  <c r="O1571" i="14"/>
  <c r="P1571" i="14"/>
  <c r="Q1571" i="14"/>
  <c r="R1571" i="14"/>
  <c r="L1572" i="14"/>
  <c r="M1572" i="14"/>
  <c r="N1572" i="14"/>
  <c r="O1572" i="14"/>
  <c r="P1572" i="14"/>
  <c r="Q1572" i="14"/>
  <c r="R1572" i="14"/>
  <c r="L1573" i="14"/>
  <c r="M1573" i="14"/>
  <c r="N1573" i="14"/>
  <c r="O1573" i="14"/>
  <c r="P1573" i="14"/>
  <c r="Q1573" i="14"/>
  <c r="R1573" i="14"/>
  <c r="L1574" i="14"/>
  <c r="M1574" i="14"/>
  <c r="N1574" i="14"/>
  <c r="O1574" i="14"/>
  <c r="P1574" i="14"/>
  <c r="Q1574" i="14"/>
  <c r="R1574" i="14"/>
  <c r="L1575" i="14"/>
  <c r="M1575" i="14"/>
  <c r="N1575" i="14"/>
  <c r="O1575" i="14"/>
  <c r="P1575" i="14"/>
  <c r="Q1575" i="14"/>
  <c r="R1575" i="14"/>
  <c r="L1576" i="14"/>
  <c r="M1576" i="14"/>
  <c r="N1576" i="14"/>
  <c r="O1576" i="14"/>
  <c r="P1576" i="14"/>
  <c r="Q1576" i="14"/>
  <c r="R1576" i="14"/>
  <c r="L1577" i="14"/>
  <c r="M1577" i="14"/>
  <c r="N1577" i="14"/>
  <c r="O1577" i="14"/>
  <c r="P1577" i="14"/>
  <c r="Q1577" i="14"/>
  <c r="R1577" i="14"/>
  <c r="L1578" i="14"/>
  <c r="M1578" i="14"/>
  <c r="N1578" i="14"/>
  <c r="O1578" i="14"/>
  <c r="P1578" i="14"/>
  <c r="Q1578" i="14"/>
  <c r="R1578" i="14"/>
  <c r="L1579" i="14"/>
  <c r="M1579" i="14"/>
  <c r="N1579" i="14"/>
  <c r="O1579" i="14"/>
  <c r="P1579" i="14"/>
  <c r="Q1579" i="14"/>
  <c r="R1579" i="14"/>
  <c r="L1580" i="14"/>
  <c r="M1580" i="14"/>
  <c r="N1580" i="14"/>
  <c r="O1580" i="14"/>
  <c r="P1580" i="14"/>
  <c r="Q1580" i="14"/>
  <c r="R1580" i="14"/>
  <c r="L1581" i="14"/>
  <c r="M1581" i="14"/>
  <c r="N1581" i="14"/>
  <c r="O1581" i="14"/>
  <c r="P1581" i="14"/>
  <c r="Q1581" i="14"/>
  <c r="R1581" i="14"/>
  <c r="L1582" i="14"/>
  <c r="M1582" i="14"/>
  <c r="N1582" i="14"/>
  <c r="O1582" i="14"/>
  <c r="P1582" i="14"/>
  <c r="Q1582" i="14"/>
  <c r="R1582" i="14"/>
  <c r="L1583" i="14"/>
  <c r="M1583" i="14"/>
  <c r="N1583" i="14"/>
  <c r="O1583" i="14"/>
  <c r="P1583" i="14"/>
  <c r="Q1583" i="14"/>
  <c r="R1583" i="14"/>
  <c r="L1584" i="14"/>
  <c r="M1584" i="14"/>
  <c r="N1584" i="14"/>
  <c r="O1584" i="14"/>
  <c r="P1584" i="14"/>
  <c r="Q1584" i="14"/>
  <c r="R1584" i="14"/>
  <c r="L1585" i="14"/>
  <c r="M1585" i="14"/>
  <c r="N1585" i="14"/>
  <c r="O1585" i="14"/>
  <c r="P1585" i="14"/>
  <c r="Q1585" i="14"/>
  <c r="R1585" i="14"/>
  <c r="L1586" i="14"/>
  <c r="M1586" i="14"/>
  <c r="N1586" i="14"/>
  <c r="O1586" i="14"/>
  <c r="P1586" i="14"/>
  <c r="Q1586" i="14"/>
  <c r="R1586" i="14"/>
  <c r="L1587" i="14"/>
  <c r="M1587" i="14"/>
  <c r="N1587" i="14"/>
  <c r="O1587" i="14"/>
  <c r="P1587" i="14"/>
  <c r="Q1587" i="14"/>
  <c r="R1587" i="14"/>
  <c r="L1588" i="14"/>
  <c r="M1588" i="14"/>
  <c r="N1588" i="14"/>
  <c r="O1588" i="14"/>
  <c r="P1588" i="14"/>
  <c r="Q1588" i="14"/>
  <c r="R1588" i="14"/>
  <c r="L1589" i="14"/>
  <c r="M1589" i="14"/>
  <c r="N1589" i="14"/>
  <c r="O1589" i="14"/>
  <c r="P1589" i="14"/>
  <c r="Q1589" i="14"/>
  <c r="R1589" i="14"/>
  <c r="L1590" i="14"/>
  <c r="M1590" i="14"/>
  <c r="N1590" i="14"/>
  <c r="O1590" i="14"/>
  <c r="P1590" i="14"/>
  <c r="Q1590" i="14"/>
  <c r="R1590" i="14"/>
  <c r="L1591" i="14"/>
  <c r="M1591" i="14"/>
  <c r="N1591" i="14"/>
  <c r="O1591" i="14"/>
  <c r="P1591" i="14"/>
  <c r="Q1591" i="14"/>
  <c r="R1591" i="14"/>
  <c r="L1592" i="14"/>
  <c r="M1592" i="14"/>
  <c r="N1592" i="14"/>
  <c r="O1592" i="14"/>
  <c r="P1592" i="14"/>
  <c r="Q1592" i="14"/>
  <c r="R1592" i="14"/>
  <c r="L1593" i="14"/>
  <c r="M1593" i="14"/>
  <c r="N1593" i="14"/>
  <c r="O1593" i="14"/>
  <c r="P1593" i="14"/>
  <c r="Q1593" i="14"/>
  <c r="R1593" i="14"/>
  <c r="L1594" i="14"/>
  <c r="M1594" i="14"/>
  <c r="N1594" i="14"/>
  <c r="O1594" i="14"/>
  <c r="P1594" i="14"/>
  <c r="Q1594" i="14"/>
  <c r="R1594" i="14"/>
  <c r="L1595" i="14"/>
  <c r="M1595" i="14"/>
  <c r="N1595" i="14"/>
  <c r="O1595" i="14"/>
  <c r="P1595" i="14"/>
  <c r="Q1595" i="14"/>
  <c r="R1595" i="14"/>
  <c r="L1596" i="14"/>
  <c r="M1596" i="14"/>
  <c r="N1596" i="14"/>
  <c r="O1596" i="14"/>
  <c r="P1596" i="14"/>
  <c r="Q1596" i="14"/>
  <c r="R1596" i="14"/>
  <c r="L1597" i="14"/>
  <c r="M1597" i="14"/>
  <c r="N1597" i="14"/>
  <c r="O1597" i="14"/>
  <c r="P1597" i="14"/>
  <c r="Q1597" i="14"/>
  <c r="R1597" i="14"/>
  <c r="L1598" i="14"/>
  <c r="M1598" i="14"/>
  <c r="N1598" i="14"/>
  <c r="O1598" i="14"/>
  <c r="P1598" i="14"/>
  <c r="Q1598" i="14"/>
  <c r="R1598" i="14"/>
  <c r="L1599" i="14"/>
  <c r="M1599" i="14"/>
  <c r="N1599" i="14"/>
  <c r="O1599" i="14"/>
  <c r="P1599" i="14"/>
  <c r="Q1599" i="14"/>
  <c r="R1599" i="14"/>
  <c r="L1600" i="14"/>
  <c r="M1600" i="14"/>
  <c r="N1600" i="14"/>
  <c r="O1600" i="14"/>
  <c r="P1600" i="14"/>
  <c r="Q1600" i="14"/>
  <c r="R1600" i="14"/>
  <c r="L1601" i="14"/>
  <c r="M1601" i="14"/>
  <c r="N1601" i="14"/>
  <c r="O1601" i="14"/>
  <c r="P1601" i="14"/>
  <c r="Q1601" i="14"/>
  <c r="R1601" i="14"/>
  <c r="L1602" i="14"/>
  <c r="M1602" i="14"/>
  <c r="N1602" i="14"/>
  <c r="O1602" i="14"/>
  <c r="P1602" i="14"/>
  <c r="Q1602" i="14"/>
  <c r="R1602" i="14"/>
  <c r="L1603" i="14"/>
  <c r="M1603" i="14"/>
  <c r="N1603" i="14"/>
  <c r="O1603" i="14"/>
  <c r="P1603" i="14"/>
  <c r="Q1603" i="14"/>
  <c r="R1603" i="14"/>
  <c r="L1604" i="14"/>
  <c r="M1604" i="14"/>
  <c r="N1604" i="14"/>
  <c r="O1604" i="14"/>
  <c r="P1604" i="14"/>
  <c r="Q1604" i="14"/>
  <c r="R1604" i="14"/>
  <c r="L1605" i="14"/>
  <c r="M1605" i="14"/>
  <c r="N1605" i="14"/>
  <c r="O1605" i="14"/>
  <c r="P1605" i="14"/>
  <c r="Q1605" i="14"/>
  <c r="R1605" i="14"/>
  <c r="L1606" i="14"/>
  <c r="M1606" i="14"/>
  <c r="N1606" i="14"/>
  <c r="O1606" i="14"/>
  <c r="P1606" i="14"/>
  <c r="Q1606" i="14"/>
  <c r="R1606" i="14"/>
  <c r="L1607" i="14"/>
  <c r="M1607" i="14"/>
  <c r="N1607" i="14"/>
  <c r="O1607" i="14"/>
  <c r="P1607" i="14"/>
  <c r="Q1607" i="14"/>
  <c r="R1607" i="14"/>
  <c r="L1608" i="14"/>
  <c r="M1608" i="14"/>
  <c r="N1608" i="14"/>
  <c r="O1608" i="14"/>
  <c r="P1608" i="14"/>
  <c r="Q1608" i="14"/>
  <c r="R1608" i="14"/>
  <c r="L1609" i="14"/>
  <c r="M1609" i="14"/>
  <c r="N1609" i="14"/>
  <c r="O1609" i="14"/>
  <c r="P1609" i="14"/>
  <c r="Q1609" i="14"/>
  <c r="R1609" i="14"/>
  <c r="L1610" i="14"/>
  <c r="M1610" i="14"/>
  <c r="N1610" i="14"/>
  <c r="O1610" i="14"/>
  <c r="P1610" i="14"/>
  <c r="Q1610" i="14"/>
  <c r="R1610" i="14"/>
  <c r="L1611" i="14"/>
  <c r="M1611" i="14"/>
  <c r="N1611" i="14"/>
  <c r="O1611" i="14"/>
  <c r="P1611" i="14"/>
  <c r="Q1611" i="14"/>
  <c r="R1611" i="14"/>
  <c r="L1612" i="14"/>
  <c r="M1612" i="14"/>
  <c r="N1612" i="14"/>
  <c r="O1612" i="14"/>
  <c r="P1612" i="14"/>
  <c r="Q1612" i="14"/>
  <c r="R1612" i="14"/>
  <c r="L1613" i="14"/>
  <c r="M1613" i="14"/>
  <c r="N1613" i="14"/>
  <c r="O1613" i="14"/>
  <c r="P1613" i="14"/>
  <c r="Q1613" i="14"/>
  <c r="R1613" i="14"/>
  <c r="L1614" i="14"/>
  <c r="M1614" i="14"/>
  <c r="N1614" i="14"/>
  <c r="O1614" i="14"/>
  <c r="P1614" i="14"/>
  <c r="Q1614" i="14"/>
  <c r="R1614" i="14"/>
  <c r="L1615" i="14"/>
  <c r="M1615" i="14"/>
  <c r="N1615" i="14"/>
  <c r="O1615" i="14"/>
  <c r="P1615" i="14"/>
  <c r="Q1615" i="14"/>
  <c r="R1615" i="14"/>
  <c r="L1616" i="14"/>
  <c r="M1616" i="14"/>
  <c r="N1616" i="14"/>
  <c r="O1616" i="14"/>
  <c r="P1616" i="14"/>
  <c r="Q1616" i="14"/>
  <c r="R1616" i="14"/>
  <c r="L1617" i="14"/>
  <c r="M1617" i="14"/>
  <c r="N1617" i="14"/>
  <c r="O1617" i="14"/>
  <c r="P1617" i="14"/>
  <c r="Q1617" i="14"/>
  <c r="R1617" i="14"/>
  <c r="L1618" i="14"/>
  <c r="M1618" i="14"/>
  <c r="N1618" i="14"/>
  <c r="O1618" i="14"/>
  <c r="P1618" i="14"/>
  <c r="Q1618" i="14"/>
  <c r="R1618" i="14"/>
  <c r="L1619" i="14"/>
  <c r="M1619" i="14"/>
  <c r="N1619" i="14"/>
  <c r="O1619" i="14"/>
  <c r="P1619" i="14"/>
  <c r="Q1619" i="14"/>
  <c r="R1619" i="14"/>
  <c r="L1620" i="14"/>
  <c r="M1620" i="14"/>
  <c r="N1620" i="14"/>
  <c r="O1620" i="14"/>
  <c r="P1620" i="14"/>
  <c r="Q1620" i="14"/>
  <c r="R1620" i="14"/>
  <c r="L1621" i="14"/>
  <c r="M1621" i="14"/>
  <c r="N1621" i="14"/>
  <c r="O1621" i="14"/>
  <c r="P1621" i="14"/>
  <c r="Q1621" i="14"/>
  <c r="R1621" i="14"/>
  <c r="L1622" i="14"/>
  <c r="M1622" i="14"/>
  <c r="N1622" i="14"/>
  <c r="O1622" i="14"/>
  <c r="P1622" i="14"/>
  <c r="Q1622" i="14"/>
  <c r="R1622" i="14"/>
  <c r="L1623" i="14"/>
  <c r="M1623" i="14"/>
  <c r="N1623" i="14"/>
  <c r="O1623" i="14"/>
  <c r="P1623" i="14"/>
  <c r="Q1623" i="14"/>
  <c r="R1623" i="14"/>
  <c r="L1624" i="14"/>
  <c r="M1624" i="14"/>
  <c r="N1624" i="14"/>
  <c r="O1624" i="14"/>
  <c r="P1624" i="14"/>
  <c r="Q1624" i="14"/>
  <c r="R1624" i="14"/>
  <c r="L1625" i="14"/>
  <c r="M1625" i="14"/>
  <c r="N1625" i="14"/>
  <c r="O1625" i="14"/>
  <c r="P1625" i="14"/>
  <c r="Q1625" i="14"/>
  <c r="R1625" i="14"/>
  <c r="L1626" i="14"/>
  <c r="M1626" i="14"/>
  <c r="N1626" i="14"/>
  <c r="O1626" i="14"/>
  <c r="P1626" i="14"/>
  <c r="Q1626" i="14"/>
  <c r="R1626" i="14"/>
  <c r="L1627" i="14"/>
  <c r="M1627" i="14"/>
  <c r="N1627" i="14"/>
  <c r="O1627" i="14"/>
  <c r="P1627" i="14"/>
  <c r="Q1627" i="14"/>
  <c r="R1627" i="14"/>
  <c r="L1628" i="14"/>
  <c r="M1628" i="14"/>
  <c r="N1628" i="14"/>
  <c r="O1628" i="14"/>
  <c r="P1628" i="14"/>
  <c r="Q1628" i="14"/>
  <c r="R1628" i="14"/>
  <c r="L1629" i="14"/>
  <c r="M1629" i="14"/>
  <c r="N1629" i="14"/>
  <c r="O1629" i="14"/>
  <c r="P1629" i="14"/>
  <c r="Q1629" i="14"/>
  <c r="R1629" i="14"/>
  <c r="L1630" i="14"/>
  <c r="M1630" i="14"/>
  <c r="N1630" i="14"/>
  <c r="O1630" i="14"/>
  <c r="P1630" i="14"/>
  <c r="Q1630" i="14"/>
  <c r="R1630" i="14"/>
  <c r="L1631" i="14"/>
  <c r="M1631" i="14"/>
  <c r="N1631" i="14"/>
  <c r="O1631" i="14"/>
  <c r="P1631" i="14"/>
  <c r="Q1631" i="14"/>
  <c r="R1631" i="14"/>
  <c r="L1632" i="14"/>
  <c r="M1632" i="14"/>
  <c r="N1632" i="14"/>
  <c r="O1632" i="14"/>
  <c r="P1632" i="14"/>
  <c r="Q1632" i="14"/>
  <c r="R1632" i="14"/>
  <c r="L1633" i="14"/>
  <c r="M1633" i="14"/>
  <c r="N1633" i="14"/>
  <c r="O1633" i="14"/>
  <c r="P1633" i="14"/>
  <c r="Q1633" i="14"/>
  <c r="R1633" i="14"/>
  <c r="L1634" i="14"/>
  <c r="M1634" i="14"/>
  <c r="N1634" i="14"/>
  <c r="O1634" i="14"/>
  <c r="P1634" i="14"/>
  <c r="Q1634" i="14"/>
  <c r="R1634" i="14"/>
  <c r="L1635" i="14"/>
  <c r="M1635" i="14"/>
  <c r="N1635" i="14"/>
  <c r="O1635" i="14"/>
  <c r="P1635" i="14"/>
  <c r="Q1635" i="14"/>
  <c r="R1635" i="14"/>
  <c r="L1636" i="14"/>
  <c r="M1636" i="14"/>
  <c r="N1636" i="14"/>
  <c r="O1636" i="14"/>
  <c r="P1636" i="14"/>
  <c r="Q1636" i="14"/>
  <c r="R1636" i="14"/>
  <c r="L1637" i="14"/>
  <c r="M1637" i="14"/>
  <c r="N1637" i="14"/>
  <c r="O1637" i="14"/>
  <c r="P1637" i="14"/>
  <c r="Q1637" i="14"/>
  <c r="R1637" i="14"/>
  <c r="L1638" i="14"/>
  <c r="M1638" i="14"/>
  <c r="N1638" i="14"/>
  <c r="O1638" i="14"/>
  <c r="P1638" i="14"/>
  <c r="Q1638" i="14"/>
  <c r="R1638" i="14"/>
  <c r="L1639" i="14"/>
  <c r="M1639" i="14"/>
  <c r="N1639" i="14"/>
  <c r="O1639" i="14"/>
  <c r="P1639" i="14"/>
  <c r="Q1639" i="14"/>
  <c r="R1639" i="14"/>
  <c r="L1640" i="14"/>
  <c r="M1640" i="14"/>
  <c r="N1640" i="14"/>
  <c r="O1640" i="14"/>
  <c r="P1640" i="14"/>
  <c r="Q1640" i="14"/>
  <c r="R1640" i="14"/>
  <c r="L1641" i="14"/>
  <c r="M1641" i="14"/>
  <c r="N1641" i="14"/>
  <c r="O1641" i="14"/>
  <c r="P1641" i="14"/>
  <c r="Q1641" i="14"/>
  <c r="R1641" i="14"/>
  <c r="L1642" i="14"/>
  <c r="M1642" i="14"/>
  <c r="N1642" i="14"/>
  <c r="O1642" i="14"/>
  <c r="P1642" i="14"/>
  <c r="Q1642" i="14"/>
  <c r="R1642" i="14"/>
  <c r="L1643" i="14"/>
  <c r="M1643" i="14"/>
  <c r="N1643" i="14"/>
  <c r="O1643" i="14"/>
  <c r="P1643" i="14"/>
  <c r="Q1643" i="14"/>
  <c r="R1643" i="14"/>
  <c r="L1644" i="14"/>
  <c r="M1644" i="14"/>
  <c r="N1644" i="14"/>
  <c r="O1644" i="14"/>
  <c r="P1644" i="14"/>
  <c r="Q1644" i="14"/>
  <c r="R1644" i="14"/>
  <c r="L1645" i="14"/>
  <c r="M1645" i="14"/>
  <c r="N1645" i="14"/>
  <c r="O1645" i="14"/>
  <c r="P1645" i="14"/>
  <c r="Q1645" i="14"/>
  <c r="R1645" i="14"/>
  <c r="L1646" i="14"/>
  <c r="M1646" i="14"/>
  <c r="N1646" i="14"/>
  <c r="O1646" i="14"/>
  <c r="P1646" i="14"/>
  <c r="Q1646" i="14"/>
  <c r="R1646" i="14"/>
  <c r="L1647" i="14"/>
  <c r="M1647" i="14"/>
  <c r="N1647" i="14"/>
  <c r="O1647" i="14"/>
  <c r="P1647" i="14"/>
  <c r="Q1647" i="14"/>
  <c r="R1647" i="14"/>
  <c r="L1648" i="14"/>
  <c r="M1648" i="14"/>
  <c r="N1648" i="14"/>
  <c r="O1648" i="14"/>
  <c r="P1648" i="14"/>
  <c r="Q1648" i="14"/>
  <c r="R1648" i="14"/>
  <c r="L1649" i="14"/>
  <c r="M1649" i="14"/>
  <c r="N1649" i="14"/>
  <c r="O1649" i="14"/>
  <c r="P1649" i="14"/>
  <c r="Q1649" i="14"/>
  <c r="R1649" i="14"/>
  <c r="L1650" i="14"/>
  <c r="M1650" i="14"/>
  <c r="N1650" i="14"/>
  <c r="O1650" i="14"/>
  <c r="P1650" i="14"/>
  <c r="Q1650" i="14"/>
  <c r="R1650" i="14"/>
  <c r="L1651" i="14"/>
  <c r="M1651" i="14"/>
  <c r="N1651" i="14"/>
  <c r="O1651" i="14"/>
  <c r="P1651" i="14"/>
  <c r="Q1651" i="14"/>
  <c r="R1651" i="14"/>
  <c r="L1652" i="14"/>
  <c r="M1652" i="14"/>
  <c r="N1652" i="14"/>
  <c r="O1652" i="14"/>
  <c r="P1652" i="14"/>
  <c r="Q1652" i="14"/>
  <c r="R1652" i="14"/>
  <c r="L1653" i="14"/>
  <c r="M1653" i="14"/>
  <c r="N1653" i="14"/>
  <c r="O1653" i="14"/>
  <c r="P1653" i="14"/>
  <c r="Q1653" i="14"/>
  <c r="R1653" i="14"/>
  <c r="L1654" i="14"/>
  <c r="M1654" i="14"/>
  <c r="N1654" i="14"/>
  <c r="O1654" i="14"/>
  <c r="P1654" i="14"/>
  <c r="Q1654" i="14"/>
  <c r="R1654" i="14"/>
  <c r="L1655" i="14"/>
  <c r="M1655" i="14"/>
  <c r="N1655" i="14"/>
  <c r="O1655" i="14"/>
  <c r="P1655" i="14"/>
  <c r="Q1655" i="14"/>
  <c r="R1655" i="14"/>
  <c r="L1656" i="14"/>
  <c r="M1656" i="14"/>
  <c r="N1656" i="14"/>
  <c r="O1656" i="14"/>
  <c r="P1656" i="14"/>
  <c r="Q1656" i="14"/>
  <c r="R1656" i="14"/>
  <c r="L1657" i="14"/>
  <c r="M1657" i="14"/>
  <c r="N1657" i="14"/>
  <c r="O1657" i="14"/>
  <c r="P1657" i="14"/>
  <c r="Q1657" i="14"/>
  <c r="R1657" i="14"/>
  <c r="L1658" i="14"/>
  <c r="M1658" i="14"/>
  <c r="N1658" i="14"/>
  <c r="O1658" i="14"/>
  <c r="P1658" i="14"/>
  <c r="Q1658" i="14"/>
  <c r="R1658" i="14"/>
  <c r="L1659" i="14"/>
  <c r="M1659" i="14"/>
  <c r="N1659" i="14"/>
  <c r="O1659" i="14"/>
  <c r="P1659" i="14"/>
  <c r="Q1659" i="14"/>
  <c r="R1659" i="14"/>
  <c r="L1660" i="14"/>
  <c r="M1660" i="14"/>
  <c r="N1660" i="14"/>
  <c r="O1660" i="14"/>
  <c r="P1660" i="14"/>
  <c r="Q1660" i="14"/>
  <c r="R1660" i="14"/>
  <c r="L1661" i="14"/>
  <c r="M1661" i="14"/>
  <c r="N1661" i="14"/>
  <c r="O1661" i="14"/>
  <c r="P1661" i="14"/>
  <c r="Q1661" i="14"/>
  <c r="R1661" i="14"/>
  <c r="L1662" i="14"/>
  <c r="M1662" i="14"/>
  <c r="N1662" i="14"/>
  <c r="O1662" i="14"/>
  <c r="P1662" i="14"/>
  <c r="Q1662" i="14"/>
  <c r="R1662" i="14"/>
  <c r="L1663" i="14"/>
  <c r="M1663" i="14"/>
  <c r="N1663" i="14"/>
  <c r="O1663" i="14"/>
  <c r="P1663" i="14"/>
  <c r="Q1663" i="14"/>
  <c r="R1663" i="14"/>
  <c r="L1664" i="14"/>
  <c r="M1664" i="14"/>
  <c r="N1664" i="14"/>
  <c r="O1664" i="14"/>
  <c r="P1664" i="14"/>
  <c r="Q1664" i="14"/>
  <c r="R1664" i="14"/>
  <c r="L1665" i="14"/>
  <c r="M1665" i="14"/>
  <c r="N1665" i="14"/>
  <c r="O1665" i="14"/>
  <c r="P1665" i="14"/>
  <c r="Q1665" i="14"/>
  <c r="R1665" i="14"/>
  <c r="L1666" i="14"/>
  <c r="M1666" i="14"/>
  <c r="N1666" i="14"/>
  <c r="O1666" i="14"/>
  <c r="P1666" i="14"/>
  <c r="Q1666" i="14"/>
  <c r="R1666" i="14"/>
  <c r="L1667" i="14"/>
  <c r="M1667" i="14"/>
  <c r="N1667" i="14"/>
  <c r="O1667" i="14"/>
  <c r="P1667" i="14"/>
  <c r="Q1667" i="14"/>
  <c r="R1667" i="14"/>
  <c r="L1668" i="14"/>
  <c r="M1668" i="14"/>
  <c r="N1668" i="14"/>
  <c r="O1668" i="14"/>
  <c r="P1668" i="14"/>
  <c r="Q1668" i="14"/>
  <c r="R1668" i="14"/>
  <c r="L1669" i="14"/>
  <c r="M1669" i="14"/>
  <c r="N1669" i="14"/>
  <c r="O1669" i="14"/>
  <c r="P1669" i="14"/>
  <c r="Q1669" i="14"/>
  <c r="R1669" i="14"/>
  <c r="L1670" i="14"/>
  <c r="M1670" i="14"/>
  <c r="N1670" i="14"/>
  <c r="O1670" i="14"/>
  <c r="P1670" i="14"/>
  <c r="Q1670" i="14"/>
  <c r="R1670" i="14"/>
  <c r="L1671" i="14"/>
  <c r="M1671" i="14"/>
  <c r="N1671" i="14"/>
  <c r="O1671" i="14"/>
  <c r="P1671" i="14"/>
  <c r="Q1671" i="14"/>
  <c r="R1671" i="14"/>
  <c r="L1672" i="14"/>
  <c r="M1672" i="14"/>
  <c r="N1672" i="14"/>
  <c r="O1672" i="14"/>
  <c r="P1672" i="14"/>
  <c r="Q1672" i="14"/>
  <c r="R1672" i="14"/>
  <c r="L1673" i="14"/>
  <c r="M1673" i="14"/>
  <c r="N1673" i="14"/>
  <c r="O1673" i="14"/>
  <c r="P1673" i="14"/>
  <c r="Q1673" i="14"/>
  <c r="R1673" i="14"/>
  <c r="L1674" i="14"/>
  <c r="M1674" i="14"/>
  <c r="N1674" i="14"/>
  <c r="O1674" i="14"/>
  <c r="P1674" i="14"/>
  <c r="Q1674" i="14"/>
  <c r="R1674" i="14"/>
  <c r="L1675" i="14"/>
  <c r="M1675" i="14"/>
  <c r="N1675" i="14"/>
  <c r="O1675" i="14"/>
  <c r="P1675" i="14"/>
  <c r="Q1675" i="14"/>
  <c r="R1675" i="14"/>
  <c r="L1676" i="14"/>
  <c r="M1676" i="14"/>
  <c r="N1676" i="14"/>
  <c r="O1676" i="14"/>
  <c r="P1676" i="14"/>
  <c r="Q1676" i="14"/>
  <c r="R1676" i="14"/>
  <c r="L1677" i="14"/>
  <c r="M1677" i="14"/>
  <c r="N1677" i="14"/>
  <c r="O1677" i="14"/>
  <c r="P1677" i="14"/>
  <c r="Q1677" i="14"/>
  <c r="R1677" i="14"/>
  <c r="L1678" i="14"/>
  <c r="M1678" i="14"/>
  <c r="N1678" i="14"/>
  <c r="O1678" i="14"/>
  <c r="P1678" i="14"/>
  <c r="Q1678" i="14"/>
  <c r="R1678" i="14"/>
  <c r="L1679" i="14"/>
  <c r="M1679" i="14"/>
  <c r="N1679" i="14"/>
  <c r="O1679" i="14"/>
  <c r="P1679" i="14"/>
  <c r="Q1679" i="14"/>
  <c r="R1679" i="14"/>
  <c r="L1680" i="14"/>
  <c r="M1680" i="14"/>
  <c r="N1680" i="14"/>
  <c r="O1680" i="14"/>
  <c r="P1680" i="14"/>
  <c r="Q1680" i="14"/>
  <c r="R1680" i="14"/>
  <c r="L1681" i="14"/>
  <c r="M1681" i="14"/>
  <c r="N1681" i="14"/>
  <c r="O1681" i="14"/>
  <c r="P1681" i="14"/>
  <c r="Q1681" i="14"/>
  <c r="R1681" i="14"/>
  <c r="L1682" i="14"/>
  <c r="M1682" i="14"/>
  <c r="N1682" i="14"/>
  <c r="O1682" i="14"/>
  <c r="P1682" i="14"/>
  <c r="Q1682" i="14"/>
  <c r="R1682" i="14"/>
  <c r="L1683" i="14"/>
  <c r="M1683" i="14"/>
  <c r="N1683" i="14"/>
  <c r="O1683" i="14"/>
  <c r="P1683" i="14"/>
  <c r="Q1683" i="14"/>
  <c r="R1683" i="14"/>
  <c r="L1684" i="14"/>
  <c r="M1684" i="14"/>
  <c r="N1684" i="14"/>
  <c r="O1684" i="14"/>
  <c r="P1684" i="14"/>
  <c r="Q1684" i="14"/>
  <c r="R1684" i="14"/>
  <c r="L1685" i="14"/>
  <c r="M1685" i="14"/>
  <c r="N1685" i="14"/>
  <c r="O1685" i="14"/>
  <c r="P1685" i="14"/>
  <c r="Q1685" i="14"/>
  <c r="R1685" i="14"/>
  <c r="L1686" i="14"/>
  <c r="M1686" i="14"/>
  <c r="N1686" i="14"/>
  <c r="O1686" i="14"/>
  <c r="P1686" i="14"/>
  <c r="Q1686" i="14"/>
  <c r="R1686" i="14"/>
  <c r="L1687" i="14"/>
  <c r="M1687" i="14"/>
  <c r="N1687" i="14"/>
  <c r="O1687" i="14"/>
  <c r="P1687" i="14"/>
  <c r="Q1687" i="14"/>
  <c r="R1687" i="14"/>
  <c r="L1688" i="14"/>
  <c r="M1688" i="14"/>
  <c r="N1688" i="14"/>
  <c r="O1688" i="14"/>
  <c r="P1688" i="14"/>
  <c r="Q1688" i="14"/>
  <c r="R1688" i="14"/>
  <c r="L1689" i="14"/>
  <c r="M1689" i="14"/>
  <c r="N1689" i="14"/>
  <c r="O1689" i="14"/>
  <c r="P1689" i="14"/>
  <c r="Q1689" i="14"/>
  <c r="R1689" i="14"/>
  <c r="L1690" i="14"/>
  <c r="M1690" i="14"/>
  <c r="N1690" i="14"/>
  <c r="O1690" i="14"/>
  <c r="P1690" i="14"/>
  <c r="Q1690" i="14"/>
  <c r="R1690" i="14"/>
  <c r="L1691" i="14"/>
  <c r="M1691" i="14"/>
  <c r="N1691" i="14"/>
  <c r="O1691" i="14"/>
  <c r="P1691" i="14"/>
  <c r="Q1691" i="14"/>
  <c r="R1691" i="14"/>
  <c r="L1692" i="14"/>
  <c r="M1692" i="14"/>
  <c r="N1692" i="14"/>
  <c r="O1692" i="14"/>
  <c r="P1692" i="14"/>
  <c r="Q1692" i="14"/>
  <c r="R1692" i="14"/>
  <c r="L1693" i="14"/>
  <c r="M1693" i="14"/>
  <c r="N1693" i="14"/>
  <c r="O1693" i="14"/>
  <c r="P1693" i="14"/>
  <c r="Q1693" i="14"/>
  <c r="R1693" i="14"/>
  <c r="L1694" i="14"/>
  <c r="M1694" i="14"/>
  <c r="N1694" i="14"/>
  <c r="O1694" i="14"/>
  <c r="P1694" i="14"/>
  <c r="Q1694" i="14"/>
  <c r="R1694" i="14"/>
  <c r="L1695" i="14"/>
  <c r="M1695" i="14"/>
  <c r="N1695" i="14"/>
  <c r="O1695" i="14"/>
  <c r="P1695" i="14"/>
  <c r="Q1695" i="14"/>
  <c r="R1695" i="14"/>
  <c r="L1696" i="14"/>
  <c r="M1696" i="14"/>
  <c r="N1696" i="14"/>
  <c r="O1696" i="14"/>
  <c r="P1696" i="14"/>
  <c r="Q1696" i="14"/>
  <c r="R1696" i="14"/>
  <c r="L1697" i="14"/>
  <c r="M1697" i="14"/>
  <c r="N1697" i="14"/>
  <c r="O1697" i="14"/>
  <c r="P1697" i="14"/>
  <c r="Q1697" i="14"/>
  <c r="R1697" i="14"/>
  <c r="L1698" i="14"/>
  <c r="M1698" i="14"/>
  <c r="N1698" i="14"/>
  <c r="O1698" i="14"/>
  <c r="P1698" i="14"/>
  <c r="Q1698" i="14"/>
  <c r="R1698" i="14"/>
  <c r="L1699" i="14"/>
  <c r="M1699" i="14"/>
  <c r="N1699" i="14"/>
  <c r="O1699" i="14"/>
  <c r="P1699" i="14"/>
  <c r="Q1699" i="14"/>
  <c r="R1699" i="14"/>
  <c r="L1700" i="14"/>
  <c r="M1700" i="14"/>
  <c r="N1700" i="14"/>
  <c r="O1700" i="14"/>
  <c r="P1700" i="14"/>
  <c r="Q1700" i="14"/>
  <c r="R1700" i="14"/>
  <c r="L1701" i="14"/>
  <c r="M1701" i="14"/>
  <c r="N1701" i="14"/>
  <c r="O1701" i="14"/>
  <c r="P1701" i="14"/>
  <c r="Q1701" i="14"/>
  <c r="R1701" i="14"/>
  <c r="L1702" i="14"/>
  <c r="M1702" i="14"/>
  <c r="N1702" i="14"/>
  <c r="O1702" i="14"/>
  <c r="P1702" i="14"/>
  <c r="Q1702" i="14"/>
  <c r="R1702" i="14"/>
  <c r="L1703" i="14"/>
  <c r="M1703" i="14"/>
  <c r="N1703" i="14"/>
  <c r="O1703" i="14"/>
  <c r="P1703" i="14"/>
  <c r="Q1703" i="14"/>
  <c r="R1703" i="14"/>
  <c r="L1704" i="14"/>
  <c r="M1704" i="14"/>
  <c r="N1704" i="14"/>
  <c r="O1704" i="14"/>
  <c r="P1704" i="14"/>
  <c r="Q1704" i="14"/>
  <c r="R1704" i="14"/>
  <c r="L1705" i="14"/>
  <c r="M1705" i="14"/>
  <c r="N1705" i="14"/>
  <c r="O1705" i="14"/>
  <c r="P1705" i="14"/>
  <c r="Q1705" i="14"/>
  <c r="R1705" i="14"/>
  <c r="L1706" i="14"/>
  <c r="M1706" i="14"/>
  <c r="N1706" i="14"/>
  <c r="O1706" i="14"/>
  <c r="P1706" i="14"/>
  <c r="Q1706" i="14"/>
  <c r="R1706" i="14"/>
  <c r="L1707" i="14"/>
  <c r="M1707" i="14"/>
  <c r="N1707" i="14"/>
  <c r="O1707" i="14"/>
  <c r="P1707" i="14"/>
  <c r="Q1707" i="14"/>
  <c r="R1707" i="14"/>
  <c r="L1708" i="14"/>
  <c r="M1708" i="14"/>
  <c r="N1708" i="14"/>
  <c r="O1708" i="14"/>
  <c r="P1708" i="14"/>
  <c r="Q1708" i="14"/>
  <c r="R1708" i="14"/>
  <c r="L1709" i="14"/>
  <c r="M1709" i="14"/>
  <c r="N1709" i="14"/>
  <c r="O1709" i="14"/>
  <c r="P1709" i="14"/>
  <c r="Q1709" i="14"/>
  <c r="R1709" i="14"/>
  <c r="L1710" i="14"/>
  <c r="M1710" i="14"/>
  <c r="N1710" i="14"/>
  <c r="O1710" i="14"/>
  <c r="P1710" i="14"/>
  <c r="Q1710" i="14"/>
  <c r="R1710" i="14"/>
  <c r="L1711" i="14"/>
  <c r="M1711" i="14"/>
  <c r="N1711" i="14"/>
  <c r="O1711" i="14"/>
  <c r="P1711" i="14"/>
  <c r="Q1711" i="14"/>
  <c r="R1711" i="14"/>
  <c r="L1712" i="14"/>
  <c r="M1712" i="14"/>
  <c r="N1712" i="14"/>
  <c r="O1712" i="14"/>
  <c r="P1712" i="14"/>
  <c r="Q1712" i="14"/>
  <c r="R1712" i="14"/>
  <c r="L1713" i="14"/>
  <c r="M1713" i="14"/>
  <c r="N1713" i="14"/>
  <c r="O1713" i="14"/>
  <c r="P1713" i="14"/>
  <c r="Q1713" i="14"/>
  <c r="R1713" i="14"/>
  <c r="L1714" i="14"/>
  <c r="M1714" i="14"/>
  <c r="N1714" i="14"/>
  <c r="O1714" i="14"/>
  <c r="P1714" i="14"/>
  <c r="Q1714" i="14"/>
  <c r="R1714" i="14"/>
  <c r="L1715" i="14"/>
  <c r="M1715" i="14"/>
  <c r="N1715" i="14"/>
  <c r="O1715" i="14"/>
  <c r="P1715" i="14"/>
  <c r="Q1715" i="14"/>
  <c r="R1715" i="14"/>
  <c r="L1716" i="14"/>
  <c r="M1716" i="14"/>
  <c r="N1716" i="14"/>
  <c r="O1716" i="14"/>
  <c r="P1716" i="14"/>
  <c r="Q1716" i="14"/>
  <c r="R1716" i="14"/>
  <c r="L1717" i="14"/>
  <c r="M1717" i="14"/>
  <c r="N1717" i="14"/>
  <c r="O1717" i="14"/>
  <c r="P1717" i="14"/>
  <c r="Q1717" i="14"/>
  <c r="R1717" i="14"/>
  <c r="L1718" i="14"/>
  <c r="M1718" i="14"/>
  <c r="N1718" i="14"/>
  <c r="O1718" i="14"/>
  <c r="P1718" i="14"/>
  <c r="Q1718" i="14"/>
  <c r="R1718" i="14"/>
  <c r="L1719" i="14"/>
  <c r="M1719" i="14"/>
  <c r="N1719" i="14"/>
  <c r="O1719" i="14"/>
  <c r="P1719" i="14"/>
  <c r="Q1719" i="14"/>
  <c r="R1719" i="14"/>
  <c r="L1720" i="14"/>
  <c r="M1720" i="14"/>
  <c r="N1720" i="14"/>
  <c r="O1720" i="14"/>
  <c r="P1720" i="14"/>
  <c r="Q1720" i="14"/>
  <c r="R1720" i="14"/>
  <c r="L1721" i="14"/>
  <c r="M1721" i="14"/>
  <c r="N1721" i="14"/>
  <c r="O1721" i="14"/>
  <c r="P1721" i="14"/>
  <c r="Q1721" i="14"/>
  <c r="R1721" i="14"/>
  <c r="L1722" i="14"/>
  <c r="M1722" i="14"/>
  <c r="N1722" i="14"/>
  <c r="O1722" i="14"/>
  <c r="P1722" i="14"/>
  <c r="Q1722" i="14"/>
  <c r="R1722" i="14"/>
  <c r="L1723" i="14"/>
  <c r="M1723" i="14"/>
  <c r="N1723" i="14"/>
  <c r="O1723" i="14"/>
  <c r="P1723" i="14"/>
  <c r="Q1723" i="14"/>
  <c r="R1723" i="14"/>
  <c r="L1724" i="14"/>
  <c r="M1724" i="14"/>
  <c r="N1724" i="14"/>
  <c r="O1724" i="14"/>
  <c r="P1724" i="14"/>
  <c r="Q1724" i="14"/>
  <c r="R1724" i="14"/>
  <c r="L1725" i="14"/>
  <c r="M1725" i="14"/>
  <c r="N1725" i="14"/>
  <c r="O1725" i="14"/>
  <c r="P1725" i="14"/>
  <c r="Q1725" i="14"/>
  <c r="R1725" i="14"/>
  <c r="L1726" i="14"/>
  <c r="M1726" i="14"/>
  <c r="N1726" i="14"/>
  <c r="O1726" i="14"/>
  <c r="P1726" i="14"/>
  <c r="Q1726" i="14"/>
  <c r="R1726" i="14"/>
  <c r="L1727" i="14"/>
  <c r="M1727" i="14"/>
  <c r="N1727" i="14"/>
  <c r="O1727" i="14"/>
  <c r="P1727" i="14"/>
  <c r="Q1727" i="14"/>
  <c r="R1727" i="14"/>
  <c r="L1728" i="14"/>
  <c r="M1728" i="14"/>
  <c r="N1728" i="14"/>
  <c r="O1728" i="14"/>
  <c r="P1728" i="14"/>
  <c r="Q1728" i="14"/>
  <c r="R1728" i="14"/>
  <c r="L1729" i="14"/>
  <c r="M1729" i="14"/>
  <c r="N1729" i="14"/>
  <c r="O1729" i="14"/>
  <c r="P1729" i="14"/>
  <c r="Q1729" i="14"/>
  <c r="R1729" i="14"/>
  <c r="L1730" i="14"/>
  <c r="M1730" i="14"/>
  <c r="N1730" i="14"/>
  <c r="O1730" i="14"/>
  <c r="P1730" i="14"/>
  <c r="Q1730" i="14"/>
  <c r="R1730" i="14"/>
  <c r="L1731" i="14"/>
  <c r="M1731" i="14"/>
  <c r="N1731" i="14"/>
  <c r="O1731" i="14"/>
  <c r="P1731" i="14"/>
  <c r="Q1731" i="14"/>
  <c r="R1731" i="14"/>
  <c r="L1732" i="14"/>
  <c r="M1732" i="14"/>
  <c r="N1732" i="14"/>
  <c r="O1732" i="14"/>
  <c r="P1732" i="14"/>
  <c r="Q1732" i="14"/>
  <c r="R1732" i="14"/>
  <c r="L1733" i="14"/>
  <c r="M1733" i="14"/>
  <c r="N1733" i="14"/>
  <c r="O1733" i="14"/>
  <c r="P1733" i="14"/>
  <c r="Q1733" i="14"/>
  <c r="R1733" i="14"/>
  <c r="L1734" i="14"/>
  <c r="M1734" i="14"/>
  <c r="N1734" i="14"/>
  <c r="O1734" i="14"/>
  <c r="P1734" i="14"/>
  <c r="Q1734" i="14"/>
  <c r="R1734" i="14"/>
  <c r="L1735" i="14"/>
  <c r="M1735" i="14"/>
  <c r="N1735" i="14"/>
  <c r="O1735" i="14"/>
  <c r="P1735" i="14"/>
  <c r="Q1735" i="14"/>
  <c r="R1735" i="14"/>
  <c r="L1736" i="14"/>
  <c r="M1736" i="14"/>
  <c r="N1736" i="14"/>
  <c r="O1736" i="14"/>
  <c r="P1736" i="14"/>
  <c r="Q1736" i="14"/>
  <c r="R1736" i="14"/>
  <c r="L1737" i="14"/>
  <c r="M1737" i="14"/>
  <c r="N1737" i="14"/>
  <c r="O1737" i="14"/>
  <c r="P1737" i="14"/>
  <c r="Q1737" i="14"/>
  <c r="R1737" i="14"/>
  <c r="L1738" i="14"/>
  <c r="M1738" i="14"/>
  <c r="N1738" i="14"/>
  <c r="O1738" i="14"/>
  <c r="P1738" i="14"/>
  <c r="Q1738" i="14"/>
  <c r="R1738" i="14"/>
  <c r="L1739" i="14"/>
  <c r="M1739" i="14"/>
  <c r="N1739" i="14"/>
  <c r="O1739" i="14"/>
  <c r="P1739" i="14"/>
  <c r="Q1739" i="14"/>
  <c r="R1739" i="14"/>
  <c r="L1740" i="14"/>
  <c r="M1740" i="14"/>
  <c r="N1740" i="14"/>
  <c r="O1740" i="14"/>
  <c r="P1740" i="14"/>
  <c r="Q1740" i="14"/>
  <c r="R1740" i="14"/>
  <c r="L1741" i="14"/>
  <c r="M1741" i="14"/>
  <c r="N1741" i="14"/>
  <c r="O1741" i="14"/>
  <c r="P1741" i="14"/>
  <c r="Q1741" i="14"/>
  <c r="R1741" i="14"/>
  <c r="L1742" i="14"/>
  <c r="M1742" i="14"/>
  <c r="N1742" i="14"/>
  <c r="O1742" i="14"/>
  <c r="P1742" i="14"/>
  <c r="Q1742" i="14"/>
  <c r="R1742" i="14"/>
  <c r="L1743" i="14"/>
  <c r="M1743" i="14"/>
  <c r="N1743" i="14"/>
  <c r="O1743" i="14"/>
  <c r="P1743" i="14"/>
  <c r="Q1743" i="14"/>
  <c r="R1743" i="14"/>
  <c r="L1744" i="14"/>
  <c r="M1744" i="14"/>
  <c r="N1744" i="14"/>
  <c r="O1744" i="14"/>
  <c r="P1744" i="14"/>
  <c r="Q1744" i="14"/>
  <c r="R1744" i="14"/>
  <c r="L1745" i="14"/>
  <c r="M1745" i="14"/>
  <c r="N1745" i="14"/>
  <c r="O1745" i="14"/>
  <c r="P1745" i="14"/>
  <c r="Q1745" i="14"/>
  <c r="R1745" i="14"/>
  <c r="L1746" i="14"/>
  <c r="M1746" i="14"/>
  <c r="N1746" i="14"/>
  <c r="O1746" i="14"/>
  <c r="P1746" i="14"/>
  <c r="Q1746" i="14"/>
  <c r="R1746" i="14"/>
  <c r="L1747" i="14"/>
  <c r="M1747" i="14"/>
  <c r="N1747" i="14"/>
  <c r="O1747" i="14"/>
  <c r="P1747" i="14"/>
  <c r="Q1747" i="14"/>
  <c r="R1747" i="14"/>
  <c r="L1748" i="14"/>
  <c r="M1748" i="14"/>
  <c r="N1748" i="14"/>
  <c r="O1748" i="14"/>
  <c r="P1748" i="14"/>
  <c r="Q1748" i="14"/>
  <c r="R1748" i="14"/>
  <c r="L1749" i="14"/>
  <c r="M1749" i="14"/>
  <c r="N1749" i="14"/>
  <c r="O1749" i="14"/>
  <c r="P1749" i="14"/>
  <c r="Q1749" i="14"/>
  <c r="R1749" i="14"/>
  <c r="L1750" i="14"/>
  <c r="M1750" i="14"/>
  <c r="N1750" i="14"/>
  <c r="O1750" i="14"/>
  <c r="P1750" i="14"/>
  <c r="Q1750" i="14"/>
  <c r="R1750" i="14"/>
  <c r="L1751" i="14"/>
  <c r="M1751" i="14"/>
  <c r="N1751" i="14"/>
  <c r="O1751" i="14"/>
  <c r="P1751" i="14"/>
  <c r="Q1751" i="14"/>
  <c r="R1751" i="14"/>
  <c r="L1752" i="14"/>
  <c r="M1752" i="14"/>
  <c r="N1752" i="14"/>
  <c r="O1752" i="14"/>
  <c r="P1752" i="14"/>
  <c r="Q1752" i="14"/>
  <c r="R1752" i="14"/>
  <c r="L1753" i="14"/>
  <c r="M1753" i="14"/>
  <c r="N1753" i="14"/>
  <c r="O1753" i="14"/>
  <c r="P1753" i="14"/>
  <c r="Q1753" i="14"/>
  <c r="R1753" i="14"/>
  <c r="L1754" i="14"/>
  <c r="M1754" i="14"/>
  <c r="N1754" i="14"/>
  <c r="O1754" i="14"/>
  <c r="P1754" i="14"/>
  <c r="Q1754" i="14"/>
  <c r="R1754" i="14"/>
  <c r="L1755" i="14"/>
  <c r="M1755" i="14"/>
  <c r="N1755" i="14"/>
  <c r="O1755" i="14"/>
  <c r="P1755" i="14"/>
  <c r="Q1755" i="14"/>
  <c r="R1755" i="14"/>
  <c r="L1756" i="14"/>
  <c r="M1756" i="14"/>
  <c r="N1756" i="14"/>
  <c r="O1756" i="14"/>
  <c r="P1756" i="14"/>
  <c r="Q1756" i="14"/>
  <c r="R1756" i="14"/>
  <c r="L1757" i="14"/>
  <c r="M1757" i="14"/>
  <c r="N1757" i="14"/>
  <c r="O1757" i="14"/>
  <c r="P1757" i="14"/>
  <c r="Q1757" i="14"/>
  <c r="R1757" i="14"/>
  <c r="L1758" i="14"/>
  <c r="M1758" i="14"/>
  <c r="N1758" i="14"/>
  <c r="O1758" i="14"/>
  <c r="P1758" i="14"/>
  <c r="Q1758" i="14"/>
  <c r="R1758" i="14"/>
  <c r="L1759" i="14"/>
  <c r="M1759" i="14"/>
  <c r="N1759" i="14"/>
  <c r="O1759" i="14"/>
  <c r="P1759" i="14"/>
  <c r="Q1759" i="14"/>
  <c r="R1759" i="14"/>
  <c r="L1760" i="14"/>
  <c r="M1760" i="14"/>
  <c r="N1760" i="14"/>
  <c r="O1760" i="14"/>
  <c r="P1760" i="14"/>
  <c r="Q1760" i="14"/>
  <c r="R1760" i="14"/>
  <c r="L1761" i="14"/>
  <c r="M1761" i="14"/>
  <c r="N1761" i="14"/>
  <c r="O1761" i="14"/>
  <c r="P1761" i="14"/>
  <c r="Q1761" i="14"/>
  <c r="R1761" i="14"/>
  <c r="L1762" i="14"/>
  <c r="M1762" i="14"/>
  <c r="N1762" i="14"/>
  <c r="O1762" i="14"/>
  <c r="P1762" i="14"/>
  <c r="Q1762" i="14"/>
  <c r="R1762" i="14"/>
  <c r="L1763" i="14"/>
  <c r="M1763" i="14"/>
  <c r="N1763" i="14"/>
  <c r="O1763" i="14"/>
  <c r="P1763" i="14"/>
  <c r="Q1763" i="14"/>
  <c r="R1763" i="14"/>
  <c r="L1764" i="14"/>
  <c r="M1764" i="14"/>
  <c r="N1764" i="14"/>
  <c r="O1764" i="14"/>
  <c r="P1764" i="14"/>
  <c r="Q1764" i="14"/>
  <c r="R1764" i="14"/>
  <c r="L1765" i="14"/>
  <c r="M1765" i="14"/>
  <c r="N1765" i="14"/>
  <c r="O1765" i="14"/>
  <c r="P1765" i="14"/>
  <c r="Q1765" i="14"/>
  <c r="R1765" i="14"/>
  <c r="L1766" i="14"/>
  <c r="M1766" i="14"/>
  <c r="N1766" i="14"/>
  <c r="O1766" i="14"/>
  <c r="P1766" i="14"/>
  <c r="Q1766" i="14"/>
  <c r="R1766" i="14"/>
  <c r="L1767" i="14"/>
  <c r="M1767" i="14"/>
  <c r="N1767" i="14"/>
  <c r="O1767" i="14"/>
  <c r="P1767" i="14"/>
  <c r="Q1767" i="14"/>
  <c r="R1767" i="14"/>
  <c r="L1768" i="14"/>
  <c r="M1768" i="14"/>
  <c r="N1768" i="14"/>
  <c r="O1768" i="14"/>
  <c r="P1768" i="14"/>
  <c r="Q1768" i="14"/>
  <c r="R1768" i="14"/>
  <c r="L1769" i="14"/>
  <c r="M1769" i="14"/>
  <c r="N1769" i="14"/>
  <c r="O1769" i="14"/>
  <c r="P1769" i="14"/>
  <c r="Q1769" i="14"/>
  <c r="R1769" i="14"/>
  <c r="L1770" i="14"/>
  <c r="M1770" i="14"/>
  <c r="N1770" i="14"/>
  <c r="O1770" i="14"/>
  <c r="P1770" i="14"/>
  <c r="Q1770" i="14"/>
  <c r="R1770" i="14"/>
  <c r="L1771" i="14"/>
  <c r="M1771" i="14"/>
  <c r="N1771" i="14"/>
  <c r="O1771" i="14"/>
  <c r="P1771" i="14"/>
  <c r="Q1771" i="14"/>
  <c r="R1771" i="14"/>
  <c r="L1772" i="14"/>
  <c r="M1772" i="14"/>
  <c r="N1772" i="14"/>
  <c r="O1772" i="14"/>
  <c r="P1772" i="14"/>
  <c r="Q1772" i="14"/>
  <c r="R1772" i="14"/>
  <c r="L1773" i="14"/>
  <c r="M1773" i="14"/>
  <c r="N1773" i="14"/>
  <c r="O1773" i="14"/>
  <c r="P1773" i="14"/>
  <c r="Q1773" i="14"/>
  <c r="R1773" i="14"/>
  <c r="L1774" i="14"/>
  <c r="M1774" i="14"/>
  <c r="N1774" i="14"/>
  <c r="O1774" i="14"/>
  <c r="P1774" i="14"/>
  <c r="Q1774" i="14"/>
  <c r="R1774" i="14"/>
  <c r="L1775" i="14"/>
  <c r="M1775" i="14"/>
  <c r="N1775" i="14"/>
  <c r="O1775" i="14"/>
  <c r="P1775" i="14"/>
  <c r="Q1775" i="14"/>
  <c r="R1775" i="14"/>
  <c r="L1776" i="14"/>
  <c r="M1776" i="14"/>
  <c r="N1776" i="14"/>
  <c r="O1776" i="14"/>
  <c r="P1776" i="14"/>
  <c r="Q1776" i="14"/>
  <c r="R1776" i="14"/>
  <c r="L1777" i="14"/>
  <c r="M1777" i="14"/>
  <c r="N1777" i="14"/>
  <c r="O1777" i="14"/>
  <c r="P1777" i="14"/>
  <c r="Q1777" i="14"/>
  <c r="R1777" i="14"/>
  <c r="L1778" i="14"/>
  <c r="M1778" i="14"/>
  <c r="N1778" i="14"/>
  <c r="O1778" i="14"/>
  <c r="P1778" i="14"/>
  <c r="Q1778" i="14"/>
  <c r="R1778" i="14"/>
  <c r="L1779" i="14"/>
  <c r="M1779" i="14"/>
  <c r="N1779" i="14"/>
  <c r="O1779" i="14"/>
  <c r="P1779" i="14"/>
  <c r="Q1779" i="14"/>
  <c r="R1779" i="14"/>
  <c r="L1780" i="14"/>
  <c r="M1780" i="14"/>
  <c r="N1780" i="14"/>
  <c r="O1780" i="14"/>
  <c r="P1780" i="14"/>
  <c r="Q1780" i="14"/>
  <c r="R1780" i="14"/>
  <c r="L1781" i="14"/>
  <c r="M1781" i="14"/>
  <c r="N1781" i="14"/>
  <c r="O1781" i="14"/>
  <c r="P1781" i="14"/>
  <c r="Q1781" i="14"/>
  <c r="R1781" i="14"/>
  <c r="L1782" i="14"/>
  <c r="M1782" i="14"/>
  <c r="N1782" i="14"/>
  <c r="O1782" i="14"/>
  <c r="P1782" i="14"/>
  <c r="Q1782" i="14"/>
  <c r="R1782" i="14"/>
  <c r="L1783" i="14"/>
  <c r="M1783" i="14"/>
  <c r="N1783" i="14"/>
  <c r="O1783" i="14"/>
  <c r="P1783" i="14"/>
  <c r="Q1783" i="14"/>
  <c r="R1783" i="14"/>
  <c r="L1784" i="14"/>
  <c r="M1784" i="14"/>
  <c r="N1784" i="14"/>
  <c r="O1784" i="14"/>
  <c r="P1784" i="14"/>
  <c r="Q1784" i="14"/>
  <c r="R1784" i="14"/>
  <c r="L1785" i="14"/>
  <c r="M1785" i="14"/>
  <c r="N1785" i="14"/>
  <c r="O1785" i="14"/>
  <c r="P1785" i="14"/>
  <c r="Q1785" i="14"/>
  <c r="R1785" i="14"/>
  <c r="L1786" i="14"/>
  <c r="M1786" i="14"/>
  <c r="N1786" i="14"/>
  <c r="O1786" i="14"/>
  <c r="P1786" i="14"/>
  <c r="Q1786" i="14"/>
  <c r="R1786" i="14"/>
  <c r="L1787" i="14"/>
  <c r="M1787" i="14"/>
  <c r="N1787" i="14"/>
  <c r="O1787" i="14"/>
  <c r="P1787" i="14"/>
  <c r="Q1787" i="14"/>
  <c r="R1787" i="14"/>
  <c r="L1788" i="14"/>
  <c r="M1788" i="14"/>
  <c r="N1788" i="14"/>
  <c r="O1788" i="14"/>
  <c r="P1788" i="14"/>
  <c r="Q1788" i="14"/>
  <c r="R1788" i="14"/>
  <c r="L1789" i="14"/>
  <c r="M1789" i="14"/>
  <c r="N1789" i="14"/>
  <c r="O1789" i="14"/>
  <c r="P1789" i="14"/>
  <c r="Q1789" i="14"/>
  <c r="R1789" i="14"/>
  <c r="L1790" i="14"/>
  <c r="M1790" i="14"/>
  <c r="N1790" i="14"/>
  <c r="O1790" i="14"/>
  <c r="P1790" i="14"/>
  <c r="Q1790" i="14"/>
  <c r="R1790" i="14"/>
  <c r="L1791" i="14"/>
  <c r="M1791" i="14"/>
  <c r="N1791" i="14"/>
  <c r="O1791" i="14"/>
  <c r="P1791" i="14"/>
  <c r="Q1791" i="14"/>
  <c r="R1791" i="14"/>
  <c r="L1792" i="14"/>
  <c r="M1792" i="14"/>
  <c r="N1792" i="14"/>
  <c r="O1792" i="14"/>
  <c r="P1792" i="14"/>
  <c r="Q1792" i="14"/>
  <c r="R1792" i="14"/>
  <c r="L1793" i="14"/>
  <c r="M1793" i="14"/>
  <c r="N1793" i="14"/>
  <c r="O1793" i="14"/>
  <c r="P1793" i="14"/>
  <c r="Q1793" i="14"/>
  <c r="R1793" i="14"/>
  <c r="L1794" i="14"/>
  <c r="M1794" i="14"/>
  <c r="N1794" i="14"/>
  <c r="O1794" i="14"/>
  <c r="P1794" i="14"/>
  <c r="Q1794" i="14"/>
  <c r="R1794" i="14"/>
  <c r="L1795" i="14"/>
  <c r="M1795" i="14"/>
  <c r="N1795" i="14"/>
  <c r="O1795" i="14"/>
  <c r="P1795" i="14"/>
  <c r="Q1795" i="14"/>
  <c r="R1795" i="14"/>
  <c r="L1796" i="14"/>
  <c r="M1796" i="14"/>
  <c r="N1796" i="14"/>
  <c r="O1796" i="14"/>
  <c r="P1796" i="14"/>
  <c r="Q1796" i="14"/>
  <c r="R1796" i="14"/>
  <c r="L1797" i="14"/>
  <c r="M1797" i="14"/>
  <c r="N1797" i="14"/>
  <c r="O1797" i="14"/>
  <c r="P1797" i="14"/>
  <c r="Q1797" i="14"/>
  <c r="R1797" i="14"/>
  <c r="L1798" i="14"/>
  <c r="M1798" i="14"/>
  <c r="N1798" i="14"/>
  <c r="O1798" i="14"/>
  <c r="P1798" i="14"/>
  <c r="Q1798" i="14"/>
  <c r="R1798" i="14"/>
  <c r="L1799" i="14"/>
  <c r="M1799" i="14"/>
  <c r="N1799" i="14"/>
  <c r="O1799" i="14"/>
  <c r="P1799" i="14"/>
  <c r="Q1799" i="14"/>
  <c r="R1799" i="14"/>
  <c r="L1800" i="14"/>
  <c r="M1800" i="14"/>
  <c r="N1800" i="14"/>
  <c r="O1800" i="14"/>
  <c r="P1800" i="14"/>
  <c r="Q1800" i="14"/>
  <c r="R1800" i="14"/>
  <c r="L1801" i="14"/>
  <c r="M1801" i="14"/>
  <c r="N1801" i="14"/>
  <c r="O1801" i="14"/>
  <c r="P1801" i="14"/>
  <c r="Q1801" i="14"/>
  <c r="R1801" i="14"/>
  <c r="L1802" i="14"/>
  <c r="M1802" i="14"/>
  <c r="N1802" i="14"/>
  <c r="O1802" i="14"/>
  <c r="P1802" i="14"/>
  <c r="Q1802" i="14"/>
  <c r="R1802" i="14"/>
  <c r="L1803" i="14"/>
  <c r="M1803" i="14"/>
  <c r="N1803" i="14"/>
  <c r="O1803" i="14"/>
  <c r="P1803" i="14"/>
  <c r="Q1803" i="14"/>
  <c r="R1803" i="14"/>
  <c r="L1804" i="14"/>
  <c r="M1804" i="14"/>
  <c r="N1804" i="14"/>
  <c r="O1804" i="14"/>
  <c r="P1804" i="14"/>
  <c r="Q1804" i="14"/>
  <c r="R1804" i="14"/>
  <c r="L1805" i="14"/>
  <c r="M1805" i="14"/>
  <c r="N1805" i="14"/>
  <c r="O1805" i="14"/>
  <c r="P1805" i="14"/>
  <c r="Q1805" i="14"/>
  <c r="R1805" i="14"/>
  <c r="L1806" i="14"/>
  <c r="M1806" i="14"/>
  <c r="N1806" i="14"/>
  <c r="O1806" i="14"/>
  <c r="P1806" i="14"/>
  <c r="Q1806" i="14"/>
  <c r="R1806" i="14"/>
  <c r="L1807" i="14"/>
  <c r="M1807" i="14"/>
  <c r="N1807" i="14"/>
  <c r="O1807" i="14"/>
  <c r="P1807" i="14"/>
  <c r="Q1807" i="14"/>
  <c r="R1807" i="14"/>
  <c r="L1808" i="14"/>
  <c r="M1808" i="14"/>
  <c r="N1808" i="14"/>
  <c r="O1808" i="14"/>
  <c r="P1808" i="14"/>
  <c r="Q1808" i="14"/>
  <c r="R1808" i="14"/>
  <c r="L1809" i="14"/>
  <c r="M1809" i="14"/>
  <c r="N1809" i="14"/>
  <c r="O1809" i="14"/>
  <c r="P1809" i="14"/>
  <c r="Q1809" i="14"/>
  <c r="R1809" i="14"/>
  <c r="L1810" i="14"/>
  <c r="M1810" i="14"/>
  <c r="N1810" i="14"/>
  <c r="O1810" i="14"/>
  <c r="P1810" i="14"/>
  <c r="Q1810" i="14"/>
  <c r="R1810" i="14"/>
  <c r="L1811" i="14"/>
  <c r="M1811" i="14"/>
  <c r="N1811" i="14"/>
  <c r="O1811" i="14"/>
  <c r="P1811" i="14"/>
  <c r="Q1811" i="14"/>
  <c r="R1811" i="14"/>
  <c r="L1812" i="14"/>
  <c r="M1812" i="14"/>
  <c r="N1812" i="14"/>
  <c r="O1812" i="14"/>
  <c r="P1812" i="14"/>
  <c r="Q1812" i="14"/>
  <c r="R1812" i="14"/>
  <c r="L1813" i="14"/>
  <c r="M1813" i="14"/>
  <c r="N1813" i="14"/>
  <c r="O1813" i="14"/>
  <c r="P1813" i="14"/>
  <c r="Q1813" i="14"/>
  <c r="R1813" i="14"/>
  <c r="L1814" i="14"/>
  <c r="M1814" i="14"/>
  <c r="N1814" i="14"/>
  <c r="O1814" i="14"/>
  <c r="P1814" i="14"/>
  <c r="Q1814" i="14"/>
  <c r="R1814" i="14"/>
  <c r="L1815" i="14"/>
  <c r="M1815" i="14"/>
  <c r="N1815" i="14"/>
  <c r="O1815" i="14"/>
  <c r="P1815" i="14"/>
  <c r="Q1815" i="14"/>
  <c r="R1815" i="14"/>
  <c r="L1816" i="14"/>
  <c r="M1816" i="14"/>
  <c r="N1816" i="14"/>
  <c r="O1816" i="14"/>
  <c r="P1816" i="14"/>
  <c r="Q1816" i="14"/>
  <c r="R1816" i="14"/>
  <c r="L1817" i="14"/>
  <c r="M1817" i="14"/>
  <c r="N1817" i="14"/>
  <c r="O1817" i="14"/>
  <c r="P1817" i="14"/>
  <c r="Q1817" i="14"/>
  <c r="R1817" i="14"/>
  <c r="L1818" i="14"/>
  <c r="M1818" i="14"/>
  <c r="N1818" i="14"/>
  <c r="O1818" i="14"/>
  <c r="P1818" i="14"/>
  <c r="Q1818" i="14"/>
  <c r="R1818" i="14"/>
  <c r="L1819" i="14"/>
  <c r="M1819" i="14"/>
  <c r="N1819" i="14"/>
  <c r="O1819" i="14"/>
  <c r="P1819" i="14"/>
  <c r="Q1819" i="14"/>
  <c r="R1819" i="14"/>
  <c r="L1820" i="14"/>
  <c r="M1820" i="14"/>
  <c r="N1820" i="14"/>
  <c r="O1820" i="14"/>
  <c r="P1820" i="14"/>
  <c r="Q1820" i="14"/>
  <c r="R1820" i="14"/>
  <c r="L1821" i="14"/>
  <c r="M1821" i="14"/>
  <c r="N1821" i="14"/>
  <c r="O1821" i="14"/>
  <c r="P1821" i="14"/>
  <c r="Q1821" i="14"/>
  <c r="R1821" i="14"/>
  <c r="L1822" i="14"/>
  <c r="M1822" i="14"/>
  <c r="N1822" i="14"/>
  <c r="O1822" i="14"/>
  <c r="P1822" i="14"/>
  <c r="Q1822" i="14"/>
  <c r="R1822" i="14"/>
  <c r="L1823" i="14"/>
  <c r="M1823" i="14"/>
  <c r="N1823" i="14"/>
  <c r="O1823" i="14"/>
  <c r="P1823" i="14"/>
  <c r="Q1823" i="14"/>
  <c r="R1823" i="14"/>
  <c r="L1824" i="14"/>
  <c r="M1824" i="14"/>
  <c r="N1824" i="14"/>
  <c r="O1824" i="14"/>
  <c r="P1824" i="14"/>
  <c r="Q1824" i="14"/>
  <c r="R1824" i="14"/>
  <c r="L1825" i="14"/>
  <c r="M1825" i="14"/>
  <c r="N1825" i="14"/>
  <c r="O1825" i="14"/>
  <c r="P1825" i="14"/>
  <c r="Q1825" i="14"/>
  <c r="R1825" i="14"/>
  <c r="L1826" i="14"/>
  <c r="M1826" i="14"/>
  <c r="N1826" i="14"/>
  <c r="O1826" i="14"/>
  <c r="P1826" i="14"/>
  <c r="Q1826" i="14"/>
  <c r="R1826" i="14"/>
  <c r="L1827" i="14"/>
  <c r="M1827" i="14"/>
  <c r="N1827" i="14"/>
  <c r="O1827" i="14"/>
  <c r="P1827" i="14"/>
  <c r="Q1827" i="14"/>
  <c r="R1827" i="14"/>
  <c r="L1828" i="14"/>
  <c r="M1828" i="14"/>
  <c r="N1828" i="14"/>
  <c r="O1828" i="14"/>
  <c r="P1828" i="14"/>
  <c r="Q1828" i="14"/>
  <c r="R1828" i="14"/>
  <c r="L1829" i="14"/>
  <c r="M1829" i="14"/>
  <c r="N1829" i="14"/>
  <c r="O1829" i="14"/>
  <c r="P1829" i="14"/>
  <c r="Q1829" i="14"/>
  <c r="R1829" i="14"/>
  <c r="L1830" i="14"/>
  <c r="M1830" i="14"/>
  <c r="N1830" i="14"/>
  <c r="O1830" i="14"/>
  <c r="P1830" i="14"/>
  <c r="Q1830" i="14"/>
  <c r="R1830" i="14"/>
  <c r="L1831" i="14"/>
  <c r="M1831" i="14"/>
  <c r="N1831" i="14"/>
  <c r="O1831" i="14"/>
  <c r="P1831" i="14"/>
  <c r="Q1831" i="14"/>
  <c r="R1831" i="14"/>
  <c r="L1832" i="14"/>
  <c r="M1832" i="14"/>
  <c r="N1832" i="14"/>
  <c r="O1832" i="14"/>
  <c r="P1832" i="14"/>
  <c r="Q1832" i="14"/>
  <c r="R1832" i="14"/>
  <c r="L1833" i="14"/>
  <c r="M1833" i="14"/>
  <c r="N1833" i="14"/>
  <c r="O1833" i="14"/>
  <c r="P1833" i="14"/>
  <c r="Q1833" i="14"/>
  <c r="R1833" i="14"/>
  <c r="L1834" i="14"/>
  <c r="M1834" i="14"/>
  <c r="N1834" i="14"/>
  <c r="O1834" i="14"/>
  <c r="P1834" i="14"/>
  <c r="Q1834" i="14"/>
  <c r="R1834" i="14"/>
  <c r="L1835" i="14"/>
  <c r="M1835" i="14"/>
  <c r="N1835" i="14"/>
  <c r="O1835" i="14"/>
  <c r="P1835" i="14"/>
  <c r="Q1835" i="14"/>
  <c r="R1835" i="14"/>
  <c r="L1836" i="14"/>
  <c r="M1836" i="14"/>
  <c r="N1836" i="14"/>
  <c r="O1836" i="14"/>
  <c r="P1836" i="14"/>
  <c r="Q1836" i="14"/>
  <c r="R1836" i="14"/>
  <c r="L1837" i="14"/>
  <c r="M1837" i="14"/>
  <c r="N1837" i="14"/>
  <c r="O1837" i="14"/>
  <c r="P1837" i="14"/>
  <c r="Q1837" i="14"/>
  <c r="R1837" i="14"/>
  <c r="L1838" i="14"/>
  <c r="M1838" i="14"/>
  <c r="N1838" i="14"/>
  <c r="O1838" i="14"/>
  <c r="P1838" i="14"/>
  <c r="Q1838" i="14"/>
  <c r="R1838" i="14"/>
  <c r="L1839" i="14"/>
  <c r="M1839" i="14"/>
  <c r="N1839" i="14"/>
  <c r="O1839" i="14"/>
  <c r="P1839" i="14"/>
  <c r="Q1839" i="14"/>
  <c r="R1839" i="14"/>
  <c r="L1840" i="14"/>
  <c r="M1840" i="14"/>
  <c r="N1840" i="14"/>
  <c r="O1840" i="14"/>
  <c r="P1840" i="14"/>
  <c r="Q1840" i="14"/>
  <c r="R1840" i="14"/>
  <c r="L1841" i="14"/>
  <c r="M1841" i="14"/>
  <c r="N1841" i="14"/>
  <c r="O1841" i="14"/>
  <c r="P1841" i="14"/>
  <c r="Q1841" i="14"/>
  <c r="R1841" i="14"/>
  <c r="L1842" i="14"/>
  <c r="M1842" i="14"/>
  <c r="N1842" i="14"/>
  <c r="O1842" i="14"/>
  <c r="P1842" i="14"/>
  <c r="Q1842" i="14"/>
  <c r="R1842" i="14"/>
  <c r="L1843" i="14"/>
  <c r="M1843" i="14"/>
  <c r="N1843" i="14"/>
  <c r="O1843" i="14"/>
  <c r="P1843" i="14"/>
  <c r="Q1843" i="14"/>
  <c r="R1843" i="14"/>
  <c r="L1844" i="14"/>
  <c r="M1844" i="14"/>
  <c r="N1844" i="14"/>
  <c r="O1844" i="14"/>
  <c r="P1844" i="14"/>
  <c r="Q1844" i="14"/>
  <c r="R1844" i="14"/>
  <c r="L1845" i="14"/>
  <c r="M1845" i="14"/>
  <c r="N1845" i="14"/>
  <c r="O1845" i="14"/>
  <c r="P1845" i="14"/>
  <c r="Q1845" i="14"/>
  <c r="R1845" i="14"/>
  <c r="L1846" i="14"/>
  <c r="M1846" i="14"/>
  <c r="N1846" i="14"/>
  <c r="O1846" i="14"/>
  <c r="P1846" i="14"/>
  <c r="Q1846" i="14"/>
  <c r="R1846" i="14"/>
  <c r="L1847" i="14"/>
  <c r="M1847" i="14"/>
  <c r="N1847" i="14"/>
  <c r="O1847" i="14"/>
  <c r="P1847" i="14"/>
  <c r="Q1847" i="14"/>
  <c r="R1847" i="14"/>
  <c r="L1848" i="14"/>
  <c r="M1848" i="14"/>
  <c r="N1848" i="14"/>
  <c r="O1848" i="14"/>
  <c r="P1848" i="14"/>
  <c r="Q1848" i="14"/>
  <c r="R1848" i="14"/>
  <c r="L1849" i="14"/>
  <c r="M1849" i="14"/>
  <c r="N1849" i="14"/>
  <c r="O1849" i="14"/>
  <c r="P1849" i="14"/>
  <c r="Q1849" i="14"/>
  <c r="R1849" i="14"/>
  <c r="L1850" i="14"/>
  <c r="M1850" i="14"/>
  <c r="N1850" i="14"/>
  <c r="O1850" i="14"/>
  <c r="P1850" i="14"/>
  <c r="Q1850" i="14"/>
  <c r="R1850" i="14"/>
  <c r="L1851" i="14"/>
  <c r="M1851" i="14"/>
  <c r="N1851" i="14"/>
  <c r="O1851" i="14"/>
  <c r="P1851" i="14"/>
  <c r="Q1851" i="14"/>
  <c r="R1851" i="14"/>
  <c r="L1852" i="14"/>
  <c r="M1852" i="14"/>
  <c r="N1852" i="14"/>
  <c r="O1852" i="14"/>
  <c r="P1852" i="14"/>
  <c r="Q1852" i="14"/>
  <c r="R1852" i="14"/>
  <c r="L1853" i="14"/>
  <c r="M1853" i="14"/>
  <c r="N1853" i="14"/>
  <c r="O1853" i="14"/>
  <c r="P1853" i="14"/>
  <c r="Q1853" i="14"/>
  <c r="R1853" i="14"/>
  <c r="L1854" i="14"/>
  <c r="M1854" i="14"/>
  <c r="N1854" i="14"/>
  <c r="O1854" i="14"/>
  <c r="P1854" i="14"/>
  <c r="Q1854" i="14"/>
  <c r="R1854" i="14"/>
  <c r="L1855" i="14"/>
  <c r="M1855" i="14"/>
  <c r="N1855" i="14"/>
  <c r="O1855" i="14"/>
  <c r="P1855" i="14"/>
  <c r="Q1855" i="14"/>
  <c r="R1855" i="14"/>
  <c r="L1856" i="14"/>
  <c r="M1856" i="14"/>
  <c r="N1856" i="14"/>
  <c r="O1856" i="14"/>
  <c r="P1856" i="14"/>
  <c r="Q1856" i="14"/>
  <c r="R1856" i="14"/>
  <c r="L1857" i="14"/>
  <c r="M1857" i="14"/>
  <c r="N1857" i="14"/>
  <c r="O1857" i="14"/>
  <c r="P1857" i="14"/>
  <c r="Q1857" i="14"/>
  <c r="R1857" i="14"/>
  <c r="L1858" i="14"/>
  <c r="M1858" i="14"/>
  <c r="N1858" i="14"/>
  <c r="O1858" i="14"/>
  <c r="P1858" i="14"/>
  <c r="Q1858" i="14"/>
  <c r="R1858" i="14"/>
  <c r="L1859" i="14"/>
  <c r="M1859" i="14"/>
  <c r="N1859" i="14"/>
  <c r="O1859" i="14"/>
  <c r="P1859" i="14"/>
  <c r="Q1859" i="14"/>
  <c r="R1859" i="14"/>
  <c r="L1860" i="14"/>
  <c r="M1860" i="14"/>
  <c r="N1860" i="14"/>
  <c r="O1860" i="14"/>
  <c r="P1860" i="14"/>
  <c r="Q1860" i="14"/>
  <c r="R1860" i="14"/>
  <c r="L1861" i="14"/>
  <c r="M1861" i="14"/>
  <c r="N1861" i="14"/>
  <c r="O1861" i="14"/>
  <c r="P1861" i="14"/>
  <c r="Q1861" i="14"/>
  <c r="R1861" i="14"/>
  <c r="L1862" i="14"/>
  <c r="M1862" i="14"/>
  <c r="N1862" i="14"/>
  <c r="O1862" i="14"/>
  <c r="P1862" i="14"/>
  <c r="Q1862" i="14"/>
  <c r="R1862" i="14"/>
  <c r="L1863" i="14"/>
  <c r="M1863" i="14"/>
  <c r="N1863" i="14"/>
  <c r="O1863" i="14"/>
  <c r="P1863" i="14"/>
  <c r="Q1863" i="14"/>
  <c r="R1863" i="14"/>
  <c r="L1864" i="14"/>
  <c r="M1864" i="14"/>
  <c r="N1864" i="14"/>
  <c r="O1864" i="14"/>
  <c r="P1864" i="14"/>
  <c r="Q1864" i="14"/>
  <c r="R1864" i="14"/>
  <c r="L1865" i="14"/>
  <c r="M1865" i="14"/>
  <c r="N1865" i="14"/>
  <c r="O1865" i="14"/>
  <c r="P1865" i="14"/>
  <c r="Q1865" i="14"/>
  <c r="R1865" i="14"/>
  <c r="L1866" i="14"/>
  <c r="M1866" i="14"/>
  <c r="N1866" i="14"/>
  <c r="O1866" i="14"/>
  <c r="P1866" i="14"/>
  <c r="Q1866" i="14"/>
  <c r="R1866" i="14"/>
  <c r="L1867" i="14"/>
  <c r="M1867" i="14"/>
  <c r="N1867" i="14"/>
  <c r="O1867" i="14"/>
  <c r="P1867" i="14"/>
  <c r="Q1867" i="14"/>
  <c r="R1867" i="14"/>
  <c r="L1868" i="14"/>
  <c r="M1868" i="14"/>
  <c r="N1868" i="14"/>
  <c r="O1868" i="14"/>
  <c r="P1868" i="14"/>
  <c r="Q1868" i="14"/>
  <c r="R1868" i="14"/>
  <c r="L1869" i="14"/>
  <c r="M1869" i="14"/>
  <c r="N1869" i="14"/>
  <c r="O1869" i="14"/>
  <c r="P1869" i="14"/>
  <c r="Q1869" i="14"/>
  <c r="R1869" i="14"/>
  <c r="L1870" i="14"/>
  <c r="M1870" i="14"/>
  <c r="N1870" i="14"/>
  <c r="O1870" i="14"/>
  <c r="P1870" i="14"/>
  <c r="Q1870" i="14"/>
  <c r="R1870" i="14"/>
  <c r="L1871" i="14"/>
  <c r="M1871" i="14"/>
  <c r="N1871" i="14"/>
  <c r="O1871" i="14"/>
  <c r="P1871" i="14"/>
  <c r="Q1871" i="14"/>
  <c r="R1871" i="14"/>
  <c r="L1872" i="14"/>
  <c r="M1872" i="14"/>
  <c r="N1872" i="14"/>
  <c r="O1872" i="14"/>
  <c r="P1872" i="14"/>
  <c r="Q1872" i="14"/>
  <c r="R1872" i="14"/>
  <c r="L1873" i="14"/>
  <c r="M1873" i="14"/>
  <c r="N1873" i="14"/>
  <c r="O1873" i="14"/>
  <c r="P1873" i="14"/>
  <c r="Q1873" i="14"/>
  <c r="R1873" i="14"/>
  <c r="L1874" i="14"/>
  <c r="M1874" i="14"/>
  <c r="N1874" i="14"/>
  <c r="O1874" i="14"/>
  <c r="P1874" i="14"/>
  <c r="Q1874" i="14"/>
  <c r="R1874" i="14"/>
  <c r="L1875" i="14"/>
  <c r="M1875" i="14"/>
  <c r="N1875" i="14"/>
  <c r="O1875" i="14"/>
  <c r="P1875" i="14"/>
  <c r="Q1875" i="14"/>
  <c r="R1875" i="14"/>
  <c r="L1876" i="14"/>
  <c r="M1876" i="14"/>
  <c r="N1876" i="14"/>
  <c r="O1876" i="14"/>
  <c r="P1876" i="14"/>
  <c r="Q1876" i="14"/>
  <c r="R1876" i="14"/>
  <c r="L1877" i="14"/>
  <c r="M1877" i="14"/>
  <c r="N1877" i="14"/>
  <c r="O1877" i="14"/>
  <c r="P1877" i="14"/>
  <c r="Q1877" i="14"/>
  <c r="R1877" i="14"/>
  <c r="L1878" i="14"/>
  <c r="M1878" i="14"/>
  <c r="N1878" i="14"/>
  <c r="O1878" i="14"/>
  <c r="P1878" i="14"/>
  <c r="Q1878" i="14"/>
  <c r="R1878" i="14"/>
  <c r="L1879" i="14"/>
  <c r="M1879" i="14"/>
  <c r="N1879" i="14"/>
  <c r="O1879" i="14"/>
  <c r="P1879" i="14"/>
  <c r="Q1879" i="14"/>
  <c r="R1879" i="14"/>
  <c r="L1880" i="14"/>
  <c r="M1880" i="14"/>
  <c r="N1880" i="14"/>
  <c r="O1880" i="14"/>
  <c r="P1880" i="14"/>
  <c r="Q1880" i="14"/>
  <c r="R1880" i="14"/>
  <c r="L1881" i="14"/>
  <c r="M1881" i="14"/>
  <c r="N1881" i="14"/>
  <c r="O1881" i="14"/>
  <c r="P1881" i="14"/>
  <c r="Q1881" i="14"/>
  <c r="R1881" i="14"/>
  <c r="L1882" i="14"/>
  <c r="M1882" i="14"/>
  <c r="N1882" i="14"/>
  <c r="O1882" i="14"/>
  <c r="P1882" i="14"/>
  <c r="Q1882" i="14"/>
  <c r="R1882" i="14"/>
  <c r="L1883" i="14"/>
  <c r="M1883" i="14"/>
  <c r="N1883" i="14"/>
  <c r="O1883" i="14"/>
  <c r="P1883" i="14"/>
  <c r="Q1883" i="14"/>
  <c r="R1883" i="14"/>
  <c r="L1884" i="14"/>
  <c r="M1884" i="14"/>
  <c r="N1884" i="14"/>
  <c r="O1884" i="14"/>
  <c r="P1884" i="14"/>
  <c r="Q1884" i="14"/>
  <c r="R1884" i="14"/>
  <c r="L1885" i="14"/>
  <c r="M1885" i="14"/>
  <c r="N1885" i="14"/>
  <c r="O1885" i="14"/>
  <c r="P1885" i="14"/>
  <c r="Q1885" i="14"/>
  <c r="R1885" i="14"/>
  <c r="L1886" i="14"/>
  <c r="M1886" i="14"/>
  <c r="N1886" i="14"/>
  <c r="O1886" i="14"/>
  <c r="P1886" i="14"/>
  <c r="Q1886" i="14"/>
  <c r="R1886" i="14"/>
  <c r="L1887" i="14"/>
  <c r="M1887" i="14"/>
  <c r="N1887" i="14"/>
  <c r="O1887" i="14"/>
  <c r="P1887" i="14"/>
  <c r="Q1887" i="14"/>
  <c r="R1887" i="14"/>
  <c r="L1888" i="14"/>
  <c r="M1888" i="14"/>
  <c r="N1888" i="14"/>
  <c r="O1888" i="14"/>
  <c r="P1888" i="14"/>
  <c r="Q1888" i="14"/>
  <c r="R1888" i="14"/>
  <c r="L1889" i="14"/>
  <c r="M1889" i="14"/>
  <c r="N1889" i="14"/>
  <c r="O1889" i="14"/>
  <c r="P1889" i="14"/>
  <c r="Q1889" i="14"/>
  <c r="R1889" i="14"/>
  <c r="L1890" i="14"/>
  <c r="M1890" i="14"/>
  <c r="N1890" i="14"/>
  <c r="O1890" i="14"/>
  <c r="P1890" i="14"/>
  <c r="Q1890" i="14"/>
  <c r="R1890" i="14"/>
  <c r="L1891" i="14"/>
  <c r="M1891" i="14"/>
  <c r="N1891" i="14"/>
  <c r="O1891" i="14"/>
  <c r="P1891" i="14"/>
  <c r="Q1891" i="14"/>
  <c r="R1891" i="14"/>
  <c r="L1892" i="14"/>
  <c r="M1892" i="14"/>
  <c r="N1892" i="14"/>
  <c r="O1892" i="14"/>
  <c r="P1892" i="14"/>
  <c r="Q1892" i="14"/>
  <c r="R1892" i="14"/>
  <c r="L1893" i="14"/>
  <c r="M1893" i="14"/>
  <c r="N1893" i="14"/>
  <c r="O1893" i="14"/>
  <c r="P1893" i="14"/>
  <c r="Q1893" i="14"/>
  <c r="R1893" i="14"/>
  <c r="L1894" i="14"/>
  <c r="M1894" i="14"/>
  <c r="N1894" i="14"/>
  <c r="O1894" i="14"/>
  <c r="P1894" i="14"/>
  <c r="Q1894" i="14"/>
  <c r="R1894" i="14"/>
  <c r="L1895" i="14"/>
  <c r="M1895" i="14"/>
  <c r="N1895" i="14"/>
  <c r="O1895" i="14"/>
  <c r="P1895" i="14"/>
  <c r="Q1895" i="14"/>
  <c r="R1895" i="14"/>
  <c r="L1896" i="14"/>
  <c r="M1896" i="14"/>
  <c r="N1896" i="14"/>
  <c r="O1896" i="14"/>
  <c r="P1896" i="14"/>
  <c r="Q1896" i="14"/>
  <c r="R1896" i="14"/>
  <c r="L1897" i="14"/>
  <c r="M1897" i="14"/>
  <c r="N1897" i="14"/>
  <c r="O1897" i="14"/>
  <c r="P1897" i="14"/>
  <c r="Q1897" i="14"/>
  <c r="R1897" i="14"/>
  <c r="L1898" i="14"/>
  <c r="M1898" i="14"/>
  <c r="N1898" i="14"/>
  <c r="O1898" i="14"/>
  <c r="P1898" i="14"/>
  <c r="Q1898" i="14"/>
  <c r="R1898" i="14"/>
  <c r="L1899" i="14"/>
  <c r="M1899" i="14"/>
  <c r="N1899" i="14"/>
  <c r="O1899" i="14"/>
  <c r="P1899" i="14"/>
  <c r="Q1899" i="14"/>
  <c r="R1899" i="14"/>
  <c r="L1900" i="14"/>
  <c r="M1900" i="14"/>
  <c r="N1900" i="14"/>
  <c r="O1900" i="14"/>
  <c r="P1900" i="14"/>
  <c r="Q1900" i="14"/>
  <c r="R1900" i="14"/>
  <c r="L1901" i="14"/>
  <c r="M1901" i="14"/>
  <c r="N1901" i="14"/>
  <c r="O1901" i="14"/>
  <c r="P1901" i="14"/>
  <c r="Q1901" i="14"/>
  <c r="R1901" i="14"/>
  <c r="L1902" i="14"/>
  <c r="M1902" i="14"/>
  <c r="N1902" i="14"/>
  <c r="O1902" i="14"/>
  <c r="P1902" i="14"/>
  <c r="Q1902" i="14"/>
  <c r="R1902" i="14"/>
  <c r="L1903" i="14"/>
  <c r="M1903" i="14"/>
  <c r="N1903" i="14"/>
  <c r="O1903" i="14"/>
  <c r="P1903" i="14"/>
  <c r="Q1903" i="14"/>
  <c r="R1903" i="14"/>
  <c r="L1904" i="14"/>
  <c r="M1904" i="14"/>
  <c r="N1904" i="14"/>
  <c r="O1904" i="14"/>
  <c r="P1904" i="14"/>
  <c r="Q1904" i="14"/>
  <c r="R1904" i="14"/>
  <c r="L1905" i="14"/>
  <c r="M1905" i="14"/>
  <c r="N1905" i="14"/>
  <c r="O1905" i="14"/>
  <c r="P1905" i="14"/>
  <c r="Q1905" i="14"/>
  <c r="R1905" i="14"/>
  <c r="L1906" i="14"/>
  <c r="M1906" i="14"/>
  <c r="N1906" i="14"/>
  <c r="O1906" i="14"/>
  <c r="P1906" i="14"/>
  <c r="Q1906" i="14"/>
  <c r="R1906" i="14"/>
  <c r="L1907" i="14"/>
  <c r="M1907" i="14"/>
  <c r="N1907" i="14"/>
  <c r="O1907" i="14"/>
  <c r="P1907" i="14"/>
  <c r="Q1907" i="14"/>
  <c r="R1907" i="14"/>
  <c r="L1908" i="14"/>
  <c r="M1908" i="14"/>
  <c r="N1908" i="14"/>
  <c r="O1908" i="14"/>
  <c r="P1908" i="14"/>
  <c r="Q1908" i="14"/>
  <c r="R1908" i="14"/>
  <c r="L1909" i="14"/>
  <c r="M1909" i="14"/>
  <c r="N1909" i="14"/>
  <c r="O1909" i="14"/>
  <c r="P1909" i="14"/>
  <c r="Q1909" i="14"/>
  <c r="R1909" i="14"/>
  <c r="L1910" i="14"/>
  <c r="M1910" i="14"/>
  <c r="N1910" i="14"/>
  <c r="O1910" i="14"/>
  <c r="P1910" i="14"/>
  <c r="Q1910" i="14"/>
  <c r="R1910" i="14"/>
  <c r="L1911" i="14"/>
  <c r="M1911" i="14"/>
  <c r="N1911" i="14"/>
  <c r="O1911" i="14"/>
  <c r="P1911" i="14"/>
  <c r="Q1911" i="14"/>
  <c r="R1911" i="14"/>
  <c r="L1912" i="14"/>
  <c r="M1912" i="14"/>
  <c r="N1912" i="14"/>
  <c r="O1912" i="14"/>
  <c r="P1912" i="14"/>
  <c r="Q1912" i="14"/>
  <c r="R1912" i="14"/>
  <c r="L1913" i="14"/>
  <c r="M1913" i="14"/>
  <c r="N1913" i="14"/>
  <c r="O1913" i="14"/>
  <c r="P1913" i="14"/>
  <c r="Q1913" i="14"/>
  <c r="R1913" i="14"/>
  <c r="L1914" i="14"/>
  <c r="M1914" i="14"/>
  <c r="N1914" i="14"/>
  <c r="O1914" i="14"/>
  <c r="P1914" i="14"/>
  <c r="Q1914" i="14"/>
  <c r="R1914" i="14"/>
  <c r="L1915" i="14"/>
  <c r="M1915" i="14"/>
  <c r="N1915" i="14"/>
  <c r="O1915" i="14"/>
  <c r="P1915" i="14"/>
  <c r="Q1915" i="14"/>
  <c r="R1915" i="14"/>
  <c r="L1916" i="14"/>
  <c r="M1916" i="14"/>
  <c r="N1916" i="14"/>
  <c r="O1916" i="14"/>
  <c r="P1916" i="14"/>
  <c r="Q1916" i="14"/>
  <c r="R1916" i="14"/>
  <c r="L1917" i="14"/>
  <c r="M1917" i="14"/>
  <c r="N1917" i="14"/>
  <c r="O1917" i="14"/>
  <c r="P1917" i="14"/>
  <c r="Q1917" i="14"/>
  <c r="R1917" i="14"/>
  <c r="L1918" i="14"/>
  <c r="M1918" i="14"/>
  <c r="N1918" i="14"/>
  <c r="O1918" i="14"/>
  <c r="P1918" i="14"/>
  <c r="Q1918" i="14"/>
  <c r="R1918" i="14"/>
  <c r="L1919" i="14"/>
  <c r="M1919" i="14"/>
  <c r="N1919" i="14"/>
  <c r="O1919" i="14"/>
  <c r="P1919" i="14"/>
  <c r="Q1919" i="14"/>
  <c r="R1919" i="14"/>
  <c r="L1920" i="14"/>
  <c r="M1920" i="14"/>
  <c r="N1920" i="14"/>
  <c r="O1920" i="14"/>
  <c r="P1920" i="14"/>
  <c r="Q1920" i="14"/>
  <c r="R1920" i="14"/>
  <c r="L1921" i="14"/>
  <c r="M1921" i="14"/>
  <c r="N1921" i="14"/>
  <c r="O1921" i="14"/>
  <c r="P1921" i="14"/>
  <c r="Q1921" i="14"/>
  <c r="R1921" i="14"/>
  <c r="L1922" i="14"/>
  <c r="M1922" i="14"/>
  <c r="N1922" i="14"/>
  <c r="O1922" i="14"/>
  <c r="P1922" i="14"/>
  <c r="Q1922" i="14"/>
  <c r="R1922" i="14"/>
  <c r="L1923" i="14"/>
  <c r="M1923" i="14"/>
  <c r="N1923" i="14"/>
  <c r="O1923" i="14"/>
  <c r="P1923" i="14"/>
  <c r="Q1923" i="14"/>
  <c r="R1923" i="14"/>
  <c r="L1924" i="14"/>
  <c r="M1924" i="14"/>
  <c r="N1924" i="14"/>
  <c r="O1924" i="14"/>
  <c r="P1924" i="14"/>
  <c r="Q1924" i="14"/>
  <c r="R1924" i="14"/>
  <c r="L1925" i="14"/>
  <c r="M1925" i="14"/>
  <c r="N1925" i="14"/>
  <c r="O1925" i="14"/>
  <c r="P1925" i="14"/>
  <c r="Q1925" i="14"/>
  <c r="R1925" i="14"/>
  <c r="L1926" i="14"/>
  <c r="M1926" i="14"/>
  <c r="N1926" i="14"/>
  <c r="O1926" i="14"/>
  <c r="P1926" i="14"/>
  <c r="Q1926" i="14"/>
  <c r="R1926" i="14"/>
  <c r="L1927" i="14"/>
  <c r="M1927" i="14"/>
  <c r="N1927" i="14"/>
  <c r="O1927" i="14"/>
  <c r="P1927" i="14"/>
  <c r="Q1927" i="14"/>
  <c r="R1927" i="14"/>
  <c r="L1928" i="14"/>
  <c r="M1928" i="14"/>
  <c r="N1928" i="14"/>
  <c r="O1928" i="14"/>
  <c r="P1928" i="14"/>
  <c r="Q1928" i="14"/>
  <c r="R1928" i="14"/>
  <c r="L1929" i="14"/>
  <c r="M1929" i="14"/>
  <c r="N1929" i="14"/>
  <c r="O1929" i="14"/>
  <c r="P1929" i="14"/>
  <c r="Q1929" i="14"/>
  <c r="R1929" i="14"/>
  <c r="L1930" i="14"/>
  <c r="M1930" i="14"/>
  <c r="N1930" i="14"/>
  <c r="O1930" i="14"/>
  <c r="P1930" i="14"/>
  <c r="Q1930" i="14"/>
  <c r="R1930" i="14"/>
  <c r="L1931" i="14"/>
  <c r="M1931" i="14"/>
  <c r="N1931" i="14"/>
  <c r="O1931" i="14"/>
  <c r="P1931" i="14"/>
  <c r="Q1931" i="14"/>
  <c r="R1931" i="14"/>
  <c r="L1932" i="14"/>
  <c r="M1932" i="14"/>
  <c r="N1932" i="14"/>
  <c r="O1932" i="14"/>
  <c r="P1932" i="14"/>
  <c r="Q1932" i="14"/>
  <c r="R1932" i="14"/>
  <c r="L1933" i="14"/>
  <c r="M1933" i="14"/>
  <c r="N1933" i="14"/>
  <c r="O1933" i="14"/>
  <c r="P1933" i="14"/>
  <c r="Q1933" i="14"/>
  <c r="R1933" i="14"/>
  <c r="L1934" i="14"/>
  <c r="M1934" i="14"/>
  <c r="N1934" i="14"/>
  <c r="O1934" i="14"/>
  <c r="P1934" i="14"/>
  <c r="Q1934" i="14"/>
  <c r="R1934" i="14"/>
  <c r="L1935" i="14"/>
  <c r="M1935" i="14"/>
  <c r="N1935" i="14"/>
  <c r="O1935" i="14"/>
  <c r="P1935" i="14"/>
  <c r="Q1935" i="14"/>
  <c r="R1935" i="14"/>
  <c r="L1936" i="14"/>
  <c r="M1936" i="14"/>
  <c r="N1936" i="14"/>
  <c r="O1936" i="14"/>
  <c r="P1936" i="14"/>
  <c r="Q1936" i="14"/>
  <c r="R1936" i="14"/>
  <c r="L1937" i="14"/>
  <c r="M1937" i="14"/>
  <c r="N1937" i="14"/>
  <c r="O1937" i="14"/>
  <c r="P1937" i="14"/>
  <c r="Q1937" i="14"/>
  <c r="R1937" i="14"/>
  <c r="L1938" i="14"/>
  <c r="M1938" i="14"/>
  <c r="N1938" i="14"/>
  <c r="O1938" i="14"/>
  <c r="P1938" i="14"/>
  <c r="Q1938" i="14"/>
  <c r="R1938" i="14"/>
  <c r="L1939" i="14"/>
  <c r="M1939" i="14"/>
  <c r="N1939" i="14"/>
  <c r="O1939" i="14"/>
  <c r="P1939" i="14"/>
  <c r="Q1939" i="14"/>
  <c r="R1939" i="14"/>
  <c r="L1940" i="14"/>
  <c r="M1940" i="14"/>
  <c r="N1940" i="14"/>
  <c r="O1940" i="14"/>
  <c r="P1940" i="14"/>
  <c r="Q1940" i="14"/>
  <c r="R1940" i="14"/>
  <c r="L1941" i="14"/>
  <c r="M1941" i="14"/>
  <c r="N1941" i="14"/>
  <c r="O1941" i="14"/>
  <c r="P1941" i="14"/>
  <c r="Q1941" i="14"/>
  <c r="R1941" i="14"/>
  <c r="L1942" i="14"/>
  <c r="M1942" i="14"/>
  <c r="N1942" i="14"/>
  <c r="O1942" i="14"/>
  <c r="P1942" i="14"/>
  <c r="Q1942" i="14"/>
  <c r="R1942" i="14"/>
  <c r="L1943" i="14"/>
  <c r="M1943" i="14"/>
  <c r="N1943" i="14"/>
  <c r="O1943" i="14"/>
  <c r="P1943" i="14"/>
  <c r="Q1943" i="14"/>
  <c r="R1943" i="14"/>
  <c r="L1944" i="14"/>
  <c r="M1944" i="14"/>
  <c r="N1944" i="14"/>
  <c r="O1944" i="14"/>
  <c r="P1944" i="14"/>
  <c r="Q1944" i="14"/>
  <c r="R1944" i="14"/>
  <c r="L1945" i="14"/>
  <c r="M1945" i="14"/>
  <c r="N1945" i="14"/>
  <c r="O1945" i="14"/>
  <c r="P1945" i="14"/>
  <c r="Q1945" i="14"/>
  <c r="R1945" i="14"/>
  <c r="L1946" i="14"/>
  <c r="M1946" i="14"/>
  <c r="N1946" i="14"/>
  <c r="O1946" i="14"/>
  <c r="P1946" i="14"/>
  <c r="Q1946" i="14"/>
  <c r="R1946" i="14"/>
  <c r="L1947" i="14"/>
  <c r="M1947" i="14"/>
  <c r="N1947" i="14"/>
  <c r="O1947" i="14"/>
  <c r="P1947" i="14"/>
  <c r="Q1947" i="14"/>
  <c r="R1947" i="14"/>
  <c r="L1948" i="14"/>
  <c r="M1948" i="14"/>
  <c r="N1948" i="14"/>
  <c r="O1948" i="14"/>
  <c r="P1948" i="14"/>
  <c r="Q1948" i="14"/>
  <c r="R1948" i="14"/>
  <c r="L1949" i="14"/>
  <c r="M1949" i="14"/>
  <c r="N1949" i="14"/>
  <c r="O1949" i="14"/>
  <c r="P1949" i="14"/>
  <c r="Q1949" i="14"/>
  <c r="R1949" i="14"/>
  <c r="L1950" i="14"/>
  <c r="M1950" i="14"/>
  <c r="N1950" i="14"/>
  <c r="O1950" i="14"/>
  <c r="P1950" i="14"/>
  <c r="Q1950" i="14"/>
  <c r="R1950" i="14"/>
  <c r="L1951" i="14"/>
  <c r="M1951" i="14"/>
  <c r="N1951" i="14"/>
  <c r="O1951" i="14"/>
  <c r="P1951" i="14"/>
  <c r="Q1951" i="14"/>
  <c r="R1951" i="14"/>
  <c r="L1952" i="14"/>
  <c r="M1952" i="14"/>
  <c r="N1952" i="14"/>
  <c r="O1952" i="14"/>
  <c r="P1952" i="14"/>
  <c r="Q1952" i="14"/>
  <c r="R1952" i="14"/>
  <c r="L1953" i="14"/>
  <c r="M1953" i="14"/>
  <c r="N1953" i="14"/>
  <c r="O1953" i="14"/>
  <c r="P1953" i="14"/>
  <c r="Q1953" i="14"/>
  <c r="R1953" i="14"/>
  <c r="L1954" i="14"/>
  <c r="M1954" i="14"/>
  <c r="N1954" i="14"/>
  <c r="O1954" i="14"/>
  <c r="P1954" i="14"/>
  <c r="Q1954" i="14"/>
  <c r="R1954" i="14"/>
  <c r="L1955" i="14"/>
  <c r="M1955" i="14"/>
  <c r="N1955" i="14"/>
  <c r="O1955" i="14"/>
  <c r="P1955" i="14"/>
  <c r="Q1955" i="14"/>
  <c r="R1955" i="14"/>
  <c r="L1956" i="14"/>
  <c r="M1956" i="14"/>
  <c r="N1956" i="14"/>
  <c r="O1956" i="14"/>
  <c r="P1956" i="14"/>
  <c r="Q1956" i="14"/>
  <c r="R1956" i="14"/>
  <c r="L1957" i="14"/>
  <c r="M1957" i="14"/>
  <c r="N1957" i="14"/>
  <c r="O1957" i="14"/>
  <c r="P1957" i="14"/>
  <c r="Q1957" i="14"/>
  <c r="R1957" i="14"/>
  <c r="L1958" i="14"/>
  <c r="M1958" i="14"/>
  <c r="N1958" i="14"/>
  <c r="O1958" i="14"/>
  <c r="P1958" i="14"/>
  <c r="Q1958" i="14"/>
  <c r="R1958" i="14"/>
  <c r="L1959" i="14"/>
  <c r="M1959" i="14"/>
  <c r="N1959" i="14"/>
  <c r="O1959" i="14"/>
  <c r="P1959" i="14"/>
  <c r="Q1959" i="14"/>
  <c r="R1959" i="14"/>
  <c r="L1960" i="14"/>
  <c r="M1960" i="14"/>
  <c r="N1960" i="14"/>
  <c r="O1960" i="14"/>
  <c r="P1960" i="14"/>
  <c r="Q1960" i="14"/>
  <c r="R1960" i="14"/>
  <c r="L1961" i="14"/>
  <c r="M1961" i="14"/>
  <c r="N1961" i="14"/>
  <c r="O1961" i="14"/>
  <c r="P1961" i="14"/>
  <c r="Q1961" i="14"/>
  <c r="R1961" i="14"/>
  <c r="L1962" i="14"/>
  <c r="M1962" i="14"/>
  <c r="N1962" i="14"/>
  <c r="O1962" i="14"/>
  <c r="P1962" i="14"/>
  <c r="Q1962" i="14"/>
  <c r="R1962" i="14"/>
  <c r="L1963" i="14"/>
  <c r="M1963" i="14"/>
  <c r="N1963" i="14"/>
  <c r="O1963" i="14"/>
  <c r="P1963" i="14"/>
  <c r="Q1963" i="14"/>
  <c r="R1963" i="14"/>
  <c r="L1964" i="14"/>
  <c r="M1964" i="14"/>
  <c r="N1964" i="14"/>
  <c r="O1964" i="14"/>
  <c r="P1964" i="14"/>
  <c r="Q1964" i="14"/>
  <c r="R1964" i="14"/>
  <c r="L1965" i="14"/>
  <c r="M1965" i="14"/>
  <c r="N1965" i="14"/>
  <c r="O1965" i="14"/>
  <c r="P1965" i="14"/>
  <c r="Q1965" i="14"/>
  <c r="R1965" i="14"/>
  <c r="L1966" i="14"/>
  <c r="M1966" i="14"/>
  <c r="N1966" i="14"/>
  <c r="O1966" i="14"/>
  <c r="P1966" i="14"/>
  <c r="Q1966" i="14"/>
  <c r="R1966" i="14"/>
  <c r="L1967" i="14"/>
  <c r="M1967" i="14"/>
  <c r="N1967" i="14"/>
  <c r="O1967" i="14"/>
  <c r="P1967" i="14"/>
  <c r="Q1967" i="14"/>
  <c r="R1967" i="14"/>
  <c r="L1968" i="14"/>
  <c r="M1968" i="14"/>
  <c r="N1968" i="14"/>
  <c r="O1968" i="14"/>
  <c r="P1968" i="14"/>
  <c r="Q1968" i="14"/>
  <c r="R1968" i="14"/>
  <c r="L1969" i="14"/>
  <c r="M1969" i="14"/>
  <c r="N1969" i="14"/>
  <c r="O1969" i="14"/>
  <c r="P1969" i="14"/>
  <c r="Q1969" i="14"/>
  <c r="R1969" i="14"/>
  <c r="L1970" i="14"/>
  <c r="M1970" i="14"/>
  <c r="N1970" i="14"/>
  <c r="O1970" i="14"/>
  <c r="P1970" i="14"/>
  <c r="Q1970" i="14"/>
  <c r="R1970" i="14"/>
  <c r="L1971" i="14"/>
  <c r="M1971" i="14"/>
  <c r="N1971" i="14"/>
  <c r="O1971" i="14"/>
  <c r="P1971" i="14"/>
  <c r="Q1971" i="14"/>
  <c r="R1971" i="14"/>
  <c r="L1972" i="14"/>
  <c r="M1972" i="14"/>
  <c r="N1972" i="14"/>
  <c r="O1972" i="14"/>
  <c r="P1972" i="14"/>
  <c r="Q1972" i="14"/>
  <c r="R1972" i="14"/>
  <c r="L1973" i="14"/>
  <c r="M1973" i="14"/>
  <c r="N1973" i="14"/>
  <c r="O1973" i="14"/>
  <c r="P1973" i="14"/>
  <c r="Q1973" i="14"/>
  <c r="R1973" i="14"/>
  <c r="L1974" i="14"/>
  <c r="M1974" i="14"/>
  <c r="N1974" i="14"/>
  <c r="O1974" i="14"/>
  <c r="P1974" i="14"/>
  <c r="Q1974" i="14"/>
  <c r="R1974" i="14"/>
  <c r="L1975" i="14"/>
  <c r="M1975" i="14"/>
  <c r="N1975" i="14"/>
  <c r="O1975" i="14"/>
  <c r="P1975" i="14"/>
  <c r="Q1975" i="14"/>
  <c r="R1975" i="14"/>
  <c r="L1976" i="14"/>
  <c r="M1976" i="14"/>
  <c r="N1976" i="14"/>
  <c r="O1976" i="14"/>
  <c r="P1976" i="14"/>
  <c r="Q1976" i="14"/>
  <c r="R1976" i="14"/>
  <c r="L1977" i="14"/>
  <c r="M1977" i="14"/>
  <c r="N1977" i="14"/>
  <c r="O1977" i="14"/>
  <c r="P1977" i="14"/>
  <c r="Q1977" i="14"/>
  <c r="R1977" i="14"/>
  <c r="L1978" i="14"/>
  <c r="M1978" i="14"/>
  <c r="N1978" i="14"/>
  <c r="O1978" i="14"/>
  <c r="P1978" i="14"/>
  <c r="Q1978" i="14"/>
  <c r="R1978" i="14"/>
  <c r="L1979" i="14"/>
  <c r="M1979" i="14"/>
  <c r="N1979" i="14"/>
  <c r="O1979" i="14"/>
  <c r="P1979" i="14"/>
  <c r="Q1979" i="14"/>
  <c r="R1979" i="14"/>
  <c r="L1980" i="14"/>
  <c r="M1980" i="14"/>
  <c r="N1980" i="14"/>
  <c r="O1980" i="14"/>
  <c r="P1980" i="14"/>
  <c r="Q1980" i="14"/>
  <c r="R1980" i="14"/>
  <c r="L1981" i="14"/>
  <c r="M1981" i="14"/>
  <c r="N1981" i="14"/>
  <c r="O1981" i="14"/>
  <c r="P1981" i="14"/>
  <c r="Q1981" i="14"/>
  <c r="R1981" i="14"/>
  <c r="L1982" i="14"/>
  <c r="M1982" i="14"/>
  <c r="N1982" i="14"/>
  <c r="O1982" i="14"/>
  <c r="P1982" i="14"/>
  <c r="Q1982" i="14"/>
  <c r="R1982" i="14"/>
  <c r="L1983" i="14"/>
  <c r="M1983" i="14"/>
  <c r="N1983" i="14"/>
  <c r="O1983" i="14"/>
  <c r="P1983" i="14"/>
  <c r="Q1983" i="14"/>
  <c r="R1983" i="14"/>
  <c r="L1984" i="14"/>
  <c r="M1984" i="14"/>
  <c r="N1984" i="14"/>
  <c r="O1984" i="14"/>
  <c r="P1984" i="14"/>
  <c r="Q1984" i="14"/>
  <c r="R1984" i="14"/>
  <c r="L1985" i="14"/>
  <c r="M1985" i="14"/>
  <c r="N1985" i="14"/>
  <c r="O1985" i="14"/>
  <c r="P1985" i="14"/>
  <c r="Q1985" i="14"/>
  <c r="R1985" i="14"/>
  <c r="L1986" i="14"/>
  <c r="M1986" i="14"/>
  <c r="N1986" i="14"/>
  <c r="O1986" i="14"/>
  <c r="P1986" i="14"/>
  <c r="Q1986" i="14"/>
  <c r="R1986" i="14"/>
  <c r="L1987" i="14"/>
  <c r="M1987" i="14"/>
  <c r="N1987" i="14"/>
  <c r="O1987" i="14"/>
  <c r="P1987" i="14"/>
  <c r="Q1987" i="14"/>
  <c r="R1987" i="14"/>
  <c r="L1988" i="14"/>
  <c r="M1988" i="14"/>
  <c r="N1988" i="14"/>
  <c r="O1988" i="14"/>
  <c r="P1988" i="14"/>
  <c r="Q1988" i="14"/>
  <c r="R1988" i="14"/>
  <c r="L1989" i="14"/>
  <c r="M1989" i="14"/>
  <c r="N1989" i="14"/>
  <c r="O1989" i="14"/>
  <c r="P1989" i="14"/>
  <c r="Q1989" i="14"/>
  <c r="R1989" i="14"/>
  <c r="L1990" i="14"/>
  <c r="M1990" i="14"/>
  <c r="N1990" i="14"/>
  <c r="O1990" i="14"/>
  <c r="P1990" i="14"/>
  <c r="Q1990" i="14"/>
  <c r="R1990" i="14"/>
  <c r="L1991" i="14"/>
  <c r="M1991" i="14"/>
  <c r="N1991" i="14"/>
  <c r="O1991" i="14"/>
  <c r="P1991" i="14"/>
  <c r="Q1991" i="14"/>
  <c r="R1991" i="14"/>
  <c r="L1992" i="14"/>
  <c r="M1992" i="14"/>
  <c r="N1992" i="14"/>
  <c r="O1992" i="14"/>
  <c r="P1992" i="14"/>
  <c r="Q1992" i="14"/>
  <c r="R1992" i="14"/>
  <c r="L1993" i="14"/>
  <c r="M1993" i="14"/>
  <c r="N1993" i="14"/>
  <c r="O1993" i="14"/>
  <c r="P1993" i="14"/>
  <c r="Q1993" i="14"/>
  <c r="R1993" i="14"/>
  <c r="L1994" i="14"/>
  <c r="M1994" i="14"/>
  <c r="N1994" i="14"/>
  <c r="O1994" i="14"/>
  <c r="P1994" i="14"/>
  <c r="Q1994" i="14"/>
  <c r="R1994" i="14"/>
  <c r="L1995" i="14"/>
  <c r="M1995" i="14"/>
  <c r="N1995" i="14"/>
  <c r="O1995" i="14"/>
  <c r="P1995" i="14"/>
  <c r="Q1995" i="14"/>
  <c r="R1995" i="14"/>
  <c r="L1996" i="14"/>
  <c r="M1996" i="14"/>
  <c r="N1996" i="14"/>
  <c r="O1996" i="14"/>
  <c r="P1996" i="14"/>
  <c r="Q1996" i="14"/>
  <c r="R1996" i="14"/>
  <c r="L1997" i="14"/>
  <c r="M1997" i="14"/>
  <c r="N1997" i="14"/>
  <c r="O1997" i="14"/>
  <c r="P1997" i="14"/>
  <c r="Q1997" i="14"/>
  <c r="R1997" i="14"/>
  <c r="L1998" i="14"/>
  <c r="M1998" i="14"/>
  <c r="N1998" i="14"/>
  <c r="O1998" i="14"/>
  <c r="P1998" i="14"/>
  <c r="Q1998" i="14"/>
  <c r="R1998" i="14"/>
  <c r="L1999" i="14"/>
  <c r="M1999" i="14"/>
  <c r="N1999" i="14"/>
  <c r="O1999" i="14"/>
  <c r="P1999" i="14"/>
  <c r="Q1999" i="14"/>
  <c r="R1999" i="14"/>
  <c r="L2000" i="14"/>
  <c r="M2000" i="14"/>
  <c r="N2000" i="14"/>
  <c r="O2000" i="14"/>
  <c r="P2000" i="14"/>
  <c r="Q2000" i="14"/>
  <c r="R2000" i="14"/>
  <c r="L2001" i="14"/>
  <c r="M2001" i="14"/>
  <c r="N2001" i="14"/>
  <c r="O2001" i="14"/>
  <c r="P2001" i="14"/>
  <c r="Q2001" i="14"/>
  <c r="R2001" i="14"/>
  <c r="L2002" i="14"/>
  <c r="M2002" i="14"/>
  <c r="N2002" i="14"/>
  <c r="O2002" i="14"/>
  <c r="P2002" i="14"/>
  <c r="Q2002" i="14"/>
  <c r="R2002" i="14"/>
  <c r="L2003" i="14"/>
  <c r="M2003" i="14"/>
  <c r="N2003" i="14"/>
  <c r="O2003" i="14"/>
  <c r="P2003" i="14"/>
  <c r="Q2003" i="14"/>
  <c r="R2003" i="14"/>
  <c r="L2004" i="14"/>
  <c r="M2004" i="14"/>
  <c r="N2004" i="14"/>
  <c r="O2004" i="14"/>
  <c r="P2004" i="14"/>
  <c r="Q2004" i="14"/>
  <c r="R2004" i="14"/>
  <c r="L2005" i="14"/>
  <c r="M2005" i="14"/>
  <c r="N2005" i="14"/>
  <c r="O2005" i="14"/>
  <c r="P2005" i="14"/>
  <c r="Q2005" i="14"/>
  <c r="R2005" i="14"/>
  <c r="L2006" i="14"/>
  <c r="M2006" i="14"/>
  <c r="N2006" i="14"/>
  <c r="O2006" i="14"/>
  <c r="P2006" i="14"/>
  <c r="Q2006" i="14"/>
  <c r="R2006" i="14"/>
  <c r="L2007" i="14"/>
  <c r="M2007" i="14"/>
  <c r="N2007" i="14"/>
  <c r="O2007" i="14"/>
  <c r="P2007" i="14"/>
  <c r="Q2007" i="14"/>
  <c r="R2007" i="14"/>
  <c r="L2008" i="14"/>
  <c r="M2008" i="14"/>
  <c r="N2008" i="14"/>
  <c r="O2008" i="14"/>
  <c r="P2008" i="14"/>
  <c r="Q2008" i="14"/>
  <c r="R2008" i="14"/>
  <c r="L2009" i="14"/>
  <c r="M2009" i="14"/>
  <c r="N2009" i="14"/>
  <c r="O2009" i="14"/>
  <c r="P2009" i="14"/>
  <c r="Q2009" i="14"/>
  <c r="R2009" i="14"/>
  <c r="L2010" i="14"/>
  <c r="M2010" i="14"/>
  <c r="N2010" i="14"/>
  <c r="O2010" i="14"/>
  <c r="P2010" i="14"/>
  <c r="Q2010" i="14"/>
  <c r="R2010" i="14"/>
  <c r="L2011" i="14"/>
  <c r="M2011" i="14"/>
  <c r="N2011" i="14"/>
  <c r="O2011" i="14"/>
  <c r="P2011" i="14"/>
  <c r="Q2011" i="14"/>
  <c r="R2011" i="14"/>
  <c r="L2012" i="14"/>
  <c r="M2012" i="14"/>
  <c r="N2012" i="14"/>
  <c r="O2012" i="14"/>
  <c r="P2012" i="14"/>
  <c r="Q2012" i="14"/>
  <c r="R2012" i="14"/>
  <c r="L2013" i="14"/>
  <c r="M2013" i="14"/>
  <c r="N2013" i="14"/>
  <c r="O2013" i="14"/>
  <c r="P2013" i="14"/>
  <c r="Q2013" i="14"/>
  <c r="R2013" i="14"/>
  <c r="L2014" i="14"/>
  <c r="M2014" i="14"/>
  <c r="N2014" i="14"/>
  <c r="O2014" i="14"/>
  <c r="P2014" i="14"/>
  <c r="Q2014" i="14"/>
  <c r="R2014" i="14"/>
  <c r="L2015" i="14"/>
  <c r="M2015" i="14"/>
  <c r="N2015" i="14"/>
  <c r="O2015" i="14"/>
  <c r="P2015" i="14"/>
  <c r="Q2015" i="14"/>
  <c r="R2015" i="14"/>
  <c r="L2016" i="14"/>
  <c r="M2016" i="14"/>
  <c r="N2016" i="14"/>
  <c r="O2016" i="14"/>
  <c r="P2016" i="14"/>
  <c r="Q2016" i="14"/>
  <c r="R2016" i="14"/>
  <c r="L2017" i="14"/>
  <c r="M2017" i="14"/>
  <c r="N2017" i="14"/>
  <c r="O2017" i="14"/>
  <c r="P2017" i="14"/>
  <c r="Q2017" i="14"/>
  <c r="R2017" i="14"/>
  <c r="L2018" i="14"/>
  <c r="M2018" i="14"/>
  <c r="N2018" i="14"/>
  <c r="O2018" i="14"/>
  <c r="P2018" i="14"/>
  <c r="Q2018" i="14"/>
  <c r="R2018" i="14"/>
  <c r="L2019" i="14"/>
  <c r="M2019" i="14"/>
  <c r="N2019" i="14"/>
  <c r="O2019" i="14"/>
  <c r="P2019" i="14"/>
  <c r="Q2019" i="14"/>
  <c r="R2019" i="14"/>
  <c r="L2020" i="14"/>
  <c r="M2020" i="14"/>
  <c r="N2020" i="14"/>
  <c r="O2020" i="14"/>
  <c r="P2020" i="14"/>
  <c r="Q2020" i="14"/>
  <c r="R2020" i="14"/>
  <c r="L2021" i="14"/>
  <c r="M2021" i="14"/>
  <c r="N2021" i="14"/>
  <c r="O2021" i="14"/>
  <c r="P2021" i="14"/>
  <c r="Q2021" i="14"/>
  <c r="R2021" i="14"/>
  <c r="L2022" i="14"/>
  <c r="M2022" i="14"/>
  <c r="N2022" i="14"/>
  <c r="O2022" i="14"/>
  <c r="P2022" i="14"/>
  <c r="Q2022" i="14"/>
  <c r="R2022" i="14"/>
  <c r="L2023" i="14"/>
  <c r="M2023" i="14"/>
  <c r="N2023" i="14"/>
  <c r="O2023" i="14"/>
  <c r="P2023" i="14"/>
  <c r="Q2023" i="14"/>
  <c r="R2023" i="14"/>
  <c r="L2024" i="14"/>
  <c r="M2024" i="14"/>
  <c r="N2024" i="14"/>
  <c r="O2024" i="14"/>
  <c r="P2024" i="14"/>
  <c r="Q2024" i="14"/>
  <c r="R2024" i="14"/>
  <c r="L2025" i="14"/>
  <c r="M2025" i="14"/>
  <c r="N2025" i="14"/>
  <c r="O2025" i="14"/>
  <c r="P2025" i="14"/>
  <c r="Q2025" i="14"/>
  <c r="R2025" i="14"/>
  <c r="L2026" i="14"/>
  <c r="M2026" i="14"/>
  <c r="N2026" i="14"/>
  <c r="O2026" i="14"/>
  <c r="P2026" i="14"/>
  <c r="Q2026" i="14"/>
  <c r="R2026" i="14"/>
  <c r="L2027" i="14"/>
  <c r="M2027" i="14"/>
  <c r="N2027" i="14"/>
  <c r="O2027" i="14"/>
  <c r="P2027" i="14"/>
  <c r="Q2027" i="14"/>
  <c r="R2027" i="14"/>
  <c r="L2028" i="14"/>
  <c r="M2028" i="14"/>
  <c r="N2028" i="14"/>
  <c r="O2028" i="14"/>
  <c r="P2028" i="14"/>
  <c r="Q2028" i="14"/>
  <c r="R2028" i="14"/>
  <c r="L2029" i="14"/>
  <c r="M2029" i="14"/>
  <c r="N2029" i="14"/>
  <c r="O2029" i="14"/>
  <c r="P2029" i="14"/>
  <c r="Q2029" i="14"/>
  <c r="R2029" i="14"/>
  <c r="L2030" i="14"/>
  <c r="M2030" i="14"/>
  <c r="N2030" i="14"/>
  <c r="O2030" i="14"/>
  <c r="P2030" i="14"/>
  <c r="Q2030" i="14"/>
  <c r="R2030" i="14"/>
  <c r="L2031" i="14"/>
  <c r="M2031" i="14"/>
  <c r="N2031" i="14"/>
  <c r="O2031" i="14"/>
  <c r="P2031" i="14"/>
  <c r="Q2031" i="14"/>
  <c r="R2031" i="14"/>
  <c r="L2032" i="14"/>
  <c r="M2032" i="14"/>
  <c r="N2032" i="14"/>
  <c r="O2032" i="14"/>
  <c r="P2032" i="14"/>
  <c r="Q2032" i="14"/>
  <c r="R2032" i="14"/>
  <c r="L2033" i="14"/>
  <c r="M2033" i="14"/>
  <c r="N2033" i="14"/>
  <c r="O2033" i="14"/>
  <c r="P2033" i="14"/>
  <c r="Q2033" i="14"/>
  <c r="R2033" i="14"/>
  <c r="L2034" i="14"/>
  <c r="M2034" i="14"/>
  <c r="N2034" i="14"/>
  <c r="O2034" i="14"/>
  <c r="P2034" i="14"/>
  <c r="Q2034" i="14"/>
  <c r="R2034" i="14"/>
  <c r="L2035" i="14"/>
  <c r="M2035" i="14"/>
  <c r="N2035" i="14"/>
  <c r="O2035" i="14"/>
  <c r="P2035" i="14"/>
  <c r="Q2035" i="14"/>
  <c r="R2035" i="14"/>
  <c r="L2036" i="14"/>
  <c r="M2036" i="14"/>
  <c r="N2036" i="14"/>
  <c r="O2036" i="14"/>
  <c r="P2036" i="14"/>
  <c r="Q2036" i="14"/>
  <c r="R2036" i="14"/>
  <c r="L2037" i="14"/>
  <c r="M2037" i="14"/>
  <c r="N2037" i="14"/>
  <c r="O2037" i="14"/>
  <c r="P2037" i="14"/>
  <c r="Q2037" i="14"/>
  <c r="R2037" i="14"/>
  <c r="L2038" i="14"/>
  <c r="M2038" i="14"/>
  <c r="N2038" i="14"/>
  <c r="O2038" i="14"/>
  <c r="P2038" i="14"/>
  <c r="Q2038" i="14"/>
  <c r="R2038" i="14"/>
  <c r="L2039" i="14"/>
  <c r="M2039" i="14"/>
  <c r="N2039" i="14"/>
  <c r="O2039" i="14"/>
  <c r="P2039" i="14"/>
  <c r="Q2039" i="14"/>
  <c r="R2039" i="14"/>
  <c r="L2040" i="14"/>
  <c r="M2040" i="14"/>
  <c r="N2040" i="14"/>
  <c r="O2040" i="14"/>
  <c r="P2040" i="14"/>
  <c r="Q2040" i="14"/>
  <c r="R2040" i="14"/>
  <c r="L2041" i="14"/>
  <c r="M2041" i="14"/>
  <c r="N2041" i="14"/>
  <c r="O2041" i="14"/>
  <c r="P2041" i="14"/>
  <c r="Q2041" i="14"/>
  <c r="R2041" i="14"/>
  <c r="L2042" i="14"/>
  <c r="M2042" i="14"/>
  <c r="N2042" i="14"/>
  <c r="O2042" i="14"/>
  <c r="P2042" i="14"/>
  <c r="Q2042" i="14"/>
  <c r="R2042" i="14"/>
  <c r="L2043" i="14"/>
  <c r="M2043" i="14"/>
  <c r="N2043" i="14"/>
  <c r="O2043" i="14"/>
  <c r="P2043" i="14"/>
  <c r="Q2043" i="14"/>
  <c r="R2043" i="14"/>
  <c r="L2044" i="14"/>
  <c r="M2044" i="14"/>
  <c r="N2044" i="14"/>
  <c r="O2044" i="14"/>
  <c r="P2044" i="14"/>
  <c r="Q2044" i="14"/>
  <c r="R2044" i="14"/>
  <c r="L2045" i="14"/>
  <c r="M2045" i="14"/>
  <c r="N2045" i="14"/>
  <c r="O2045" i="14"/>
  <c r="P2045" i="14"/>
  <c r="Q2045" i="14"/>
  <c r="R2045" i="14"/>
  <c r="L2046" i="14"/>
  <c r="M2046" i="14"/>
  <c r="N2046" i="14"/>
  <c r="O2046" i="14"/>
  <c r="P2046" i="14"/>
  <c r="Q2046" i="14"/>
  <c r="R2046" i="14"/>
  <c r="L2047" i="14"/>
  <c r="M2047" i="14"/>
  <c r="N2047" i="14"/>
  <c r="O2047" i="14"/>
  <c r="P2047" i="14"/>
  <c r="Q2047" i="14"/>
  <c r="R2047" i="14"/>
  <c r="L2048" i="14"/>
  <c r="M2048" i="14"/>
  <c r="N2048" i="14"/>
  <c r="O2048" i="14"/>
  <c r="P2048" i="14"/>
  <c r="Q2048" i="14"/>
  <c r="R2048" i="14"/>
  <c r="L2049" i="14"/>
  <c r="M2049" i="14"/>
  <c r="N2049" i="14"/>
  <c r="O2049" i="14"/>
  <c r="P2049" i="14"/>
  <c r="Q2049" i="14"/>
  <c r="R2049" i="14"/>
  <c r="L2050" i="14"/>
  <c r="M2050" i="14"/>
  <c r="N2050" i="14"/>
  <c r="O2050" i="14"/>
  <c r="P2050" i="14"/>
  <c r="Q2050" i="14"/>
  <c r="R2050" i="14"/>
  <c r="L2051" i="14"/>
  <c r="M2051" i="14"/>
  <c r="N2051" i="14"/>
  <c r="O2051" i="14"/>
  <c r="P2051" i="14"/>
  <c r="Q2051" i="14"/>
  <c r="R2051" i="14"/>
  <c r="L2052" i="14"/>
  <c r="M2052" i="14"/>
  <c r="N2052" i="14"/>
  <c r="O2052" i="14"/>
  <c r="P2052" i="14"/>
  <c r="Q2052" i="14"/>
  <c r="R2052" i="14"/>
  <c r="L2053" i="14"/>
  <c r="M2053" i="14"/>
  <c r="N2053" i="14"/>
  <c r="O2053" i="14"/>
  <c r="P2053" i="14"/>
  <c r="Q2053" i="14"/>
  <c r="R2053" i="14"/>
  <c r="L2054" i="14"/>
  <c r="M2054" i="14"/>
  <c r="N2054" i="14"/>
  <c r="O2054" i="14"/>
  <c r="P2054" i="14"/>
  <c r="Q2054" i="14"/>
  <c r="R2054" i="14"/>
  <c r="L2055" i="14"/>
  <c r="M2055" i="14"/>
  <c r="N2055" i="14"/>
  <c r="O2055" i="14"/>
  <c r="P2055" i="14"/>
  <c r="Q2055" i="14"/>
  <c r="R2055" i="14"/>
  <c r="L2056" i="14"/>
  <c r="M2056" i="14"/>
  <c r="N2056" i="14"/>
  <c r="O2056" i="14"/>
  <c r="P2056" i="14"/>
  <c r="Q2056" i="14"/>
  <c r="R2056" i="14"/>
  <c r="L2057" i="14"/>
  <c r="M2057" i="14"/>
  <c r="N2057" i="14"/>
  <c r="O2057" i="14"/>
  <c r="P2057" i="14"/>
  <c r="Q2057" i="14"/>
  <c r="R2057" i="14"/>
  <c r="L2058" i="14"/>
  <c r="M2058" i="14"/>
  <c r="N2058" i="14"/>
  <c r="O2058" i="14"/>
  <c r="P2058" i="14"/>
  <c r="Q2058" i="14"/>
  <c r="R2058" i="14"/>
  <c r="L2059" i="14"/>
  <c r="M2059" i="14"/>
  <c r="N2059" i="14"/>
  <c r="O2059" i="14"/>
  <c r="P2059" i="14"/>
  <c r="Q2059" i="14"/>
  <c r="R2059" i="14"/>
  <c r="L2060" i="14"/>
  <c r="M2060" i="14"/>
  <c r="N2060" i="14"/>
  <c r="O2060" i="14"/>
  <c r="P2060" i="14"/>
  <c r="Q2060" i="14"/>
  <c r="R2060" i="14"/>
  <c r="L2061" i="14"/>
  <c r="M2061" i="14"/>
  <c r="N2061" i="14"/>
  <c r="O2061" i="14"/>
  <c r="P2061" i="14"/>
  <c r="Q2061" i="14"/>
  <c r="R2061" i="14"/>
  <c r="L2062" i="14"/>
  <c r="M2062" i="14"/>
  <c r="N2062" i="14"/>
  <c r="O2062" i="14"/>
  <c r="P2062" i="14"/>
  <c r="Q2062" i="14"/>
  <c r="R2062" i="14"/>
  <c r="L2063" i="14"/>
  <c r="M2063" i="14"/>
  <c r="N2063" i="14"/>
  <c r="O2063" i="14"/>
  <c r="P2063" i="14"/>
  <c r="Q2063" i="14"/>
  <c r="R2063" i="14"/>
  <c r="L2064" i="14"/>
  <c r="M2064" i="14"/>
  <c r="N2064" i="14"/>
  <c r="O2064" i="14"/>
  <c r="P2064" i="14"/>
  <c r="Q2064" i="14"/>
  <c r="R2064" i="14"/>
  <c r="L2065" i="14"/>
  <c r="M2065" i="14"/>
  <c r="N2065" i="14"/>
  <c r="O2065" i="14"/>
  <c r="P2065" i="14"/>
  <c r="Q2065" i="14"/>
  <c r="R2065" i="14"/>
  <c r="L2066" i="14"/>
  <c r="M2066" i="14"/>
  <c r="N2066" i="14"/>
  <c r="O2066" i="14"/>
  <c r="P2066" i="14"/>
  <c r="Q2066" i="14"/>
  <c r="R2066" i="14"/>
  <c r="L2067" i="14"/>
  <c r="M2067" i="14"/>
  <c r="N2067" i="14"/>
  <c r="O2067" i="14"/>
  <c r="P2067" i="14"/>
  <c r="Q2067" i="14"/>
  <c r="R2067" i="14"/>
  <c r="L2068" i="14"/>
  <c r="M2068" i="14"/>
  <c r="N2068" i="14"/>
  <c r="O2068" i="14"/>
  <c r="P2068" i="14"/>
  <c r="Q2068" i="14"/>
  <c r="R2068" i="14"/>
  <c r="L2069" i="14"/>
  <c r="M2069" i="14"/>
  <c r="N2069" i="14"/>
  <c r="O2069" i="14"/>
  <c r="P2069" i="14"/>
  <c r="Q2069" i="14"/>
  <c r="R2069" i="14"/>
  <c r="L2070" i="14"/>
  <c r="M2070" i="14"/>
  <c r="N2070" i="14"/>
  <c r="O2070" i="14"/>
  <c r="P2070" i="14"/>
  <c r="Q2070" i="14"/>
  <c r="R2070" i="14"/>
  <c r="L2071" i="14"/>
  <c r="M2071" i="14"/>
  <c r="N2071" i="14"/>
  <c r="O2071" i="14"/>
  <c r="P2071" i="14"/>
  <c r="Q2071" i="14"/>
  <c r="R2071" i="14"/>
  <c r="L2072" i="14"/>
  <c r="M2072" i="14"/>
  <c r="N2072" i="14"/>
  <c r="O2072" i="14"/>
  <c r="P2072" i="14"/>
  <c r="Q2072" i="14"/>
  <c r="R2072" i="14"/>
  <c r="L2073" i="14"/>
  <c r="M2073" i="14"/>
  <c r="N2073" i="14"/>
  <c r="O2073" i="14"/>
  <c r="P2073" i="14"/>
  <c r="Q2073" i="14"/>
  <c r="R2073" i="14"/>
  <c r="L2074" i="14"/>
  <c r="M2074" i="14"/>
  <c r="N2074" i="14"/>
  <c r="O2074" i="14"/>
  <c r="P2074" i="14"/>
  <c r="Q2074" i="14"/>
  <c r="R2074" i="14"/>
  <c r="L2075" i="14"/>
  <c r="M2075" i="14"/>
  <c r="N2075" i="14"/>
  <c r="O2075" i="14"/>
  <c r="P2075" i="14"/>
  <c r="Q2075" i="14"/>
  <c r="R2075" i="14"/>
  <c r="L2076" i="14"/>
  <c r="M2076" i="14"/>
  <c r="N2076" i="14"/>
  <c r="O2076" i="14"/>
  <c r="P2076" i="14"/>
  <c r="Q2076" i="14"/>
  <c r="R2076" i="14"/>
  <c r="L2077" i="14"/>
  <c r="M2077" i="14"/>
  <c r="N2077" i="14"/>
  <c r="O2077" i="14"/>
  <c r="P2077" i="14"/>
  <c r="Q2077" i="14"/>
  <c r="R2077" i="14"/>
  <c r="L2078" i="14"/>
  <c r="M2078" i="14"/>
  <c r="N2078" i="14"/>
  <c r="O2078" i="14"/>
  <c r="P2078" i="14"/>
  <c r="Q2078" i="14"/>
  <c r="R2078" i="14"/>
  <c r="L2079" i="14"/>
  <c r="M2079" i="14"/>
  <c r="N2079" i="14"/>
  <c r="O2079" i="14"/>
  <c r="P2079" i="14"/>
  <c r="Q2079" i="14"/>
  <c r="R2079" i="14"/>
  <c r="L2080" i="14"/>
  <c r="M2080" i="14"/>
  <c r="N2080" i="14"/>
  <c r="O2080" i="14"/>
  <c r="P2080" i="14"/>
  <c r="Q2080" i="14"/>
  <c r="R2080" i="14"/>
  <c r="L2081" i="14"/>
  <c r="M2081" i="14"/>
  <c r="N2081" i="14"/>
  <c r="O2081" i="14"/>
  <c r="P2081" i="14"/>
  <c r="Q2081" i="14"/>
  <c r="R2081" i="14"/>
  <c r="L2082" i="14"/>
  <c r="M2082" i="14"/>
  <c r="N2082" i="14"/>
  <c r="O2082" i="14"/>
  <c r="P2082" i="14"/>
  <c r="Q2082" i="14"/>
  <c r="R2082" i="14"/>
  <c r="L2083" i="14"/>
  <c r="M2083" i="14"/>
  <c r="N2083" i="14"/>
  <c r="O2083" i="14"/>
  <c r="P2083" i="14"/>
  <c r="Q2083" i="14"/>
  <c r="R2083" i="14"/>
  <c r="L2084" i="14"/>
  <c r="M2084" i="14"/>
  <c r="N2084" i="14"/>
  <c r="O2084" i="14"/>
  <c r="P2084" i="14"/>
  <c r="Q2084" i="14"/>
  <c r="R2084" i="14"/>
  <c r="L2085" i="14"/>
  <c r="M2085" i="14"/>
  <c r="N2085" i="14"/>
  <c r="O2085" i="14"/>
  <c r="P2085" i="14"/>
  <c r="Q2085" i="14"/>
  <c r="R2085" i="14"/>
  <c r="L2086" i="14"/>
  <c r="M2086" i="14"/>
  <c r="N2086" i="14"/>
  <c r="O2086" i="14"/>
  <c r="P2086" i="14"/>
  <c r="Q2086" i="14"/>
  <c r="R2086" i="14"/>
  <c r="L2087" i="14"/>
  <c r="M2087" i="14"/>
  <c r="N2087" i="14"/>
  <c r="O2087" i="14"/>
  <c r="P2087" i="14"/>
  <c r="Q2087" i="14"/>
  <c r="R2087" i="14"/>
  <c r="L2088" i="14"/>
  <c r="M2088" i="14"/>
  <c r="N2088" i="14"/>
  <c r="O2088" i="14"/>
  <c r="P2088" i="14"/>
  <c r="Q2088" i="14"/>
  <c r="R2088" i="14"/>
  <c r="L2089" i="14"/>
  <c r="M2089" i="14"/>
  <c r="N2089" i="14"/>
  <c r="O2089" i="14"/>
  <c r="P2089" i="14"/>
  <c r="Q2089" i="14"/>
  <c r="R2089" i="14"/>
  <c r="L2090" i="14"/>
  <c r="M2090" i="14"/>
  <c r="N2090" i="14"/>
  <c r="O2090" i="14"/>
  <c r="P2090" i="14"/>
  <c r="Q2090" i="14"/>
  <c r="R2090" i="14"/>
  <c r="L2091" i="14"/>
  <c r="M2091" i="14"/>
  <c r="N2091" i="14"/>
  <c r="O2091" i="14"/>
  <c r="P2091" i="14"/>
  <c r="Q2091" i="14"/>
  <c r="R2091" i="14"/>
  <c r="L2092" i="14"/>
  <c r="M2092" i="14"/>
  <c r="N2092" i="14"/>
  <c r="O2092" i="14"/>
  <c r="P2092" i="14"/>
  <c r="Q2092" i="14"/>
  <c r="R2092" i="14"/>
  <c r="L2093" i="14"/>
  <c r="M2093" i="14"/>
  <c r="N2093" i="14"/>
  <c r="O2093" i="14"/>
  <c r="P2093" i="14"/>
  <c r="Q2093" i="14"/>
  <c r="R2093" i="14"/>
  <c r="L2094" i="14"/>
  <c r="M2094" i="14"/>
  <c r="N2094" i="14"/>
  <c r="O2094" i="14"/>
  <c r="P2094" i="14"/>
  <c r="Q2094" i="14"/>
  <c r="R2094" i="14"/>
  <c r="L2095" i="14"/>
  <c r="M2095" i="14"/>
  <c r="N2095" i="14"/>
  <c r="O2095" i="14"/>
  <c r="P2095" i="14"/>
  <c r="Q2095" i="14"/>
  <c r="R2095" i="14"/>
  <c r="L2096" i="14"/>
  <c r="M2096" i="14"/>
  <c r="N2096" i="14"/>
  <c r="O2096" i="14"/>
  <c r="P2096" i="14"/>
  <c r="Q2096" i="14"/>
  <c r="R2096" i="14"/>
  <c r="L2097" i="14"/>
  <c r="M2097" i="14"/>
  <c r="N2097" i="14"/>
  <c r="O2097" i="14"/>
  <c r="P2097" i="14"/>
  <c r="Q2097" i="14"/>
  <c r="R2097" i="14"/>
  <c r="L2098" i="14"/>
  <c r="M2098" i="14"/>
  <c r="N2098" i="14"/>
  <c r="O2098" i="14"/>
  <c r="P2098" i="14"/>
  <c r="Q2098" i="14"/>
  <c r="R2098" i="14"/>
  <c r="L2099" i="14"/>
  <c r="M2099" i="14"/>
  <c r="N2099" i="14"/>
  <c r="O2099" i="14"/>
  <c r="P2099" i="14"/>
  <c r="Q2099" i="14"/>
  <c r="R2099" i="14"/>
  <c r="L2100" i="14"/>
  <c r="M2100" i="14"/>
  <c r="N2100" i="14"/>
  <c r="O2100" i="14"/>
  <c r="P2100" i="14"/>
  <c r="Q2100" i="14"/>
  <c r="R2100" i="14"/>
  <c r="L2101" i="14"/>
  <c r="M2101" i="14"/>
  <c r="N2101" i="14"/>
  <c r="O2101" i="14"/>
  <c r="P2101" i="14"/>
  <c r="Q2101" i="14"/>
  <c r="R2101" i="14"/>
  <c r="L2102" i="14"/>
  <c r="M2102" i="14"/>
  <c r="N2102" i="14"/>
  <c r="O2102" i="14"/>
  <c r="P2102" i="14"/>
  <c r="Q2102" i="14"/>
  <c r="R2102" i="14"/>
  <c r="L2103" i="14"/>
  <c r="M2103" i="14"/>
  <c r="N2103" i="14"/>
  <c r="O2103" i="14"/>
  <c r="P2103" i="14"/>
  <c r="Q2103" i="14"/>
  <c r="R2103" i="14"/>
  <c r="L2104" i="14"/>
  <c r="M2104" i="14"/>
  <c r="N2104" i="14"/>
  <c r="O2104" i="14"/>
  <c r="P2104" i="14"/>
  <c r="Q2104" i="14"/>
  <c r="R2104" i="14"/>
  <c r="L2105" i="14"/>
  <c r="M2105" i="14"/>
  <c r="N2105" i="14"/>
  <c r="O2105" i="14"/>
  <c r="P2105" i="14"/>
  <c r="Q2105" i="14"/>
  <c r="R2105" i="14"/>
  <c r="L2106" i="14"/>
  <c r="M2106" i="14"/>
  <c r="N2106" i="14"/>
  <c r="O2106" i="14"/>
  <c r="P2106" i="14"/>
  <c r="Q2106" i="14"/>
  <c r="R2106" i="14"/>
  <c r="L2107" i="14"/>
  <c r="M2107" i="14"/>
  <c r="N2107" i="14"/>
  <c r="O2107" i="14"/>
  <c r="P2107" i="14"/>
  <c r="Q2107" i="14"/>
  <c r="R2107" i="14"/>
  <c r="L2108" i="14"/>
  <c r="M2108" i="14"/>
  <c r="N2108" i="14"/>
  <c r="O2108" i="14"/>
  <c r="P2108" i="14"/>
  <c r="Q2108" i="14"/>
  <c r="R2108" i="14"/>
  <c r="L2109" i="14"/>
  <c r="M2109" i="14"/>
  <c r="N2109" i="14"/>
  <c r="O2109" i="14"/>
  <c r="P2109" i="14"/>
  <c r="Q2109" i="14"/>
  <c r="R2109" i="14"/>
  <c r="L2110" i="14"/>
  <c r="M2110" i="14"/>
  <c r="N2110" i="14"/>
  <c r="O2110" i="14"/>
  <c r="P2110" i="14"/>
  <c r="Q2110" i="14"/>
  <c r="R2110" i="14"/>
  <c r="L2111" i="14"/>
  <c r="M2111" i="14"/>
  <c r="N2111" i="14"/>
  <c r="O2111" i="14"/>
  <c r="P2111" i="14"/>
  <c r="Q2111" i="14"/>
  <c r="R2111" i="14"/>
  <c r="L2112" i="14"/>
  <c r="M2112" i="14"/>
  <c r="N2112" i="14"/>
  <c r="O2112" i="14"/>
  <c r="P2112" i="14"/>
  <c r="Q2112" i="14"/>
  <c r="R2112" i="14"/>
  <c r="L2113" i="14"/>
  <c r="M2113" i="14"/>
  <c r="N2113" i="14"/>
  <c r="O2113" i="14"/>
  <c r="P2113" i="14"/>
  <c r="Q2113" i="14"/>
  <c r="R2113" i="14"/>
  <c r="L2114" i="14"/>
  <c r="M2114" i="14"/>
  <c r="N2114" i="14"/>
  <c r="O2114" i="14"/>
  <c r="P2114" i="14"/>
  <c r="Q2114" i="14"/>
  <c r="R2114" i="14"/>
  <c r="L2115" i="14"/>
  <c r="M2115" i="14"/>
  <c r="N2115" i="14"/>
  <c r="O2115" i="14"/>
  <c r="P2115" i="14"/>
  <c r="Q2115" i="14"/>
  <c r="R2115" i="14"/>
  <c r="L2116" i="14"/>
  <c r="M2116" i="14"/>
  <c r="N2116" i="14"/>
  <c r="O2116" i="14"/>
  <c r="P2116" i="14"/>
  <c r="Q2116" i="14"/>
  <c r="R2116" i="14"/>
  <c r="L2117" i="14"/>
  <c r="M2117" i="14"/>
  <c r="N2117" i="14"/>
  <c r="O2117" i="14"/>
  <c r="P2117" i="14"/>
  <c r="Q2117" i="14"/>
  <c r="R2117" i="14"/>
  <c r="L2118" i="14"/>
  <c r="M2118" i="14"/>
  <c r="N2118" i="14"/>
  <c r="O2118" i="14"/>
  <c r="P2118" i="14"/>
  <c r="Q2118" i="14"/>
  <c r="R2118" i="14"/>
  <c r="L2119" i="14"/>
  <c r="M2119" i="14"/>
  <c r="N2119" i="14"/>
  <c r="O2119" i="14"/>
  <c r="P2119" i="14"/>
  <c r="Q2119" i="14"/>
  <c r="R2119" i="14"/>
  <c r="L2120" i="14"/>
  <c r="M2120" i="14"/>
  <c r="N2120" i="14"/>
  <c r="O2120" i="14"/>
  <c r="P2120" i="14"/>
  <c r="Q2120" i="14"/>
  <c r="R2120" i="14"/>
  <c r="L2121" i="14"/>
  <c r="M2121" i="14"/>
  <c r="N2121" i="14"/>
  <c r="O2121" i="14"/>
  <c r="P2121" i="14"/>
  <c r="Q2121" i="14"/>
  <c r="R2121" i="14"/>
  <c r="L2122" i="14"/>
  <c r="M2122" i="14"/>
  <c r="N2122" i="14"/>
  <c r="O2122" i="14"/>
  <c r="P2122" i="14"/>
  <c r="Q2122" i="14"/>
  <c r="R2122" i="14"/>
  <c r="L2123" i="14"/>
  <c r="M2123" i="14"/>
  <c r="N2123" i="14"/>
  <c r="O2123" i="14"/>
  <c r="P2123" i="14"/>
  <c r="Q2123" i="14"/>
  <c r="R2123" i="14"/>
  <c r="L2124" i="14"/>
  <c r="M2124" i="14"/>
  <c r="N2124" i="14"/>
  <c r="O2124" i="14"/>
  <c r="P2124" i="14"/>
  <c r="Q2124" i="14"/>
  <c r="R2124" i="14"/>
  <c r="L2125" i="14"/>
  <c r="M2125" i="14"/>
  <c r="N2125" i="14"/>
  <c r="O2125" i="14"/>
  <c r="P2125" i="14"/>
  <c r="Q2125" i="14"/>
  <c r="R2125" i="14"/>
  <c r="L2126" i="14"/>
  <c r="M2126" i="14"/>
  <c r="N2126" i="14"/>
  <c r="O2126" i="14"/>
  <c r="P2126" i="14"/>
  <c r="Q2126" i="14"/>
  <c r="R2126" i="14"/>
  <c r="L2127" i="14"/>
  <c r="M2127" i="14"/>
  <c r="N2127" i="14"/>
  <c r="O2127" i="14"/>
  <c r="P2127" i="14"/>
  <c r="Q2127" i="14"/>
  <c r="R2127" i="14"/>
  <c r="L2128" i="14"/>
  <c r="M2128" i="14"/>
  <c r="N2128" i="14"/>
  <c r="O2128" i="14"/>
  <c r="P2128" i="14"/>
  <c r="Q2128" i="14"/>
  <c r="R2128" i="14"/>
  <c r="L2129" i="14"/>
  <c r="M2129" i="14"/>
  <c r="N2129" i="14"/>
  <c r="O2129" i="14"/>
  <c r="P2129" i="14"/>
  <c r="Q2129" i="14"/>
  <c r="R2129" i="14"/>
  <c r="L2130" i="14"/>
  <c r="M2130" i="14"/>
  <c r="N2130" i="14"/>
  <c r="O2130" i="14"/>
  <c r="P2130" i="14"/>
  <c r="Q2130" i="14"/>
  <c r="R2130" i="14"/>
  <c r="L2131" i="14"/>
  <c r="M2131" i="14"/>
  <c r="N2131" i="14"/>
  <c r="O2131" i="14"/>
  <c r="P2131" i="14"/>
  <c r="Q2131" i="14"/>
  <c r="R2131" i="14"/>
  <c r="L2132" i="14"/>
  <c r="M2132" i="14"/>
  <c r="N2132" i="14"/>
  <c r="O2132" i="14"/>
  <c r="P2132" i="14"/>
  <c r="Q2132" i="14"/>
  <c r="R2132" i="14"/>
  <c r="L2133" i="14"/>
  <c r="M2133" i="14"/>
  <c r="N2133" i="14"/>
  <c r="O2133" i="14"/>
  <c r="P2133" i="14"/>
  <c r="Q2133" i="14"/>
  <c r="R2133" i="14"/>
  <c r="L2134" i="14"/>
  <c r="M2134" i="14"/>
  <c r="N2134" i="14"/>
  <c r="O2134" i="14"/>
  <c r="P2134" i="14"/>
  <c r="Q2134" i="14"/>
  <c r="R2134" i="14"/>
  <c r="L2135" i="14"/>
  <c r="M2135" i="14"/>
  <c r="N2135" i="14"/>
  <c r="O2135" i="14"/>
  <c r="P2135" i="14"/>
  <c r="Q2135" i="14"/>
  <c r="R2135" i="14"/>
  <c r="L2136" i="14"/>
  <c r="M2136" i="14"/>
  <c r="N2136" i="14"/>
  <c r="O2136" i="14"/>
  <c r="P2136" i="14"/>
  <c r="Q2136" i="14"/>
  <c r="R2136" i="14"/>
  <c r="L2137" i="14"/>
  <c r="M2137" i="14"/>
  <c r="N2137" i="14"/>
  <c r="O2137" i="14"/>
  <c r="P2137" i="14"/>
  <c r="Q2137" i="14"/>
  <c r="R2137" i="14"/>
  <c r="L2138" i="14"/>
  <c r="M2138" i="14"/>
  <c r="N2138" i="14"/>
  <c r="O2138" i="14"/>
  <c r="P2138" i="14"/>
  <c r="Q2138" i="14"/>
  <c r="R2138" i="14"/>
  <c r="L2139" i="14"/>
  <c r="M2139" i="14"/>
  <c r="N2139" i="14"/>
  <c r="O2139" i="14"/>
  <c r="P2139" i="14"/>
  <c r="Q2139" i="14"/>
  <c r="R2139" i="14"/>
  <c r="L2140" i="14"/>
  <c r="M2140" i="14"/>
  <c r="N2140" i="14"/>
  <c r="O2140" i="14"/>
  <c r="P2140" i="14"/>
  <c r="Q2140" i="14"/>
  <c r="R2140" i="14"/>
  <c r="L2141" i="14"/>
  <c r="M2141" i="14"/>
  <c r="N2141" i="14"/>
  <c r="O2141" i="14"/>
  <c r="P2141" i="14"/>
  <c r="Q2141" i="14"/>
  <c r="R2141" i="14"/>
  <c r="L2142" i="14"/>
  <c r="M2142" i="14"/>
  <c r="N2142" i="14"/>
  <c r="O2142" i="14"/>
  <c r="P2142" i="14"/>
  <c r="Q2142" i="14"/>
  <c r="R2142" i="14"/>
  <c r="L2143" i="14"/>
  <c r="M2143" i="14"/>
  <c r="N2143" i="14"/>
  <c r="O2143" i="14"/>
  <c r="P2143" i="14"/>
  <c r="Q2143" i="14"/>
  <c r="R2143" i="14"/>
  <c r="L2144" i="14"/>
  <c r="M2144" i="14"/>
  <c r="N2144" i="14"/>
  <c r="O2144" i="14"/>
  <c r="P2144" i="14"/>
  <c r="Q2144" i="14"/>
  <c r="R2144" i="14"/>
  <c r="L2145" i="14"/>
  <c r="M2145" i="14"/>
  <c r="N2145" i="14"/>
  <c r="O2145" i="14"/>
  <c r="P2145" i="14"/>
  <c r="Q2145" i="14"/>
  <c r="R2145" i="14"/>
  <c r="L2146" i="14"/>
  <c r="M2146" i="14"/>
  <c r="N2146" i="14"/>
  <c r="O2146" i="14"/>
  <c r="P2146" i="14"/>
  <c r="Q2146" i="14"/>
  <c r="R2146" i="14"/>
  <c r="L2147" i="14"/>
  <c r="M2147" i="14"/>
  <c r="N2147" i="14"/>
  <c r="O2147" i="14"/>
  <c r="P2147" i="14"/>
  <c r="Q2147" i="14"/>
  <c r="R2147" i="14"/>
  <c r="L2148" i="14"/>
  <c r="M2148" i="14"/>
  <c r="N2148" i="14"/>
  <c r="O2148" i="14"/>
  <c r="P2148" i="14"/>
  <c r="Q2148" i="14"/>
  <c r="R2148" i="14"/>
  <c r="L2149" i="14"/>
  <c r="M2149" i="14"/>
  <c r="N2149" i="14"/>
  <c r="O2149" i="14"/>
  <c r="P2149" i="14"/>
  <c r="Q2149" i="14"/>
  <c r="R2149" i="14"/>
  <c r="L2150" i="14"/>
  <c r="M2150" i="14"/>
  <c r="N2150" i="14"/>
  <c r="O2150" i="14"/>
  <c r="P2150" i="14"/>
  <c r="Q2150" i="14"/>
  <c r="R2150" i="14"/>
  <c r="L2151" i="14"/>
  <c r="M2151" i="14"/>
  <c r="N2151" i="14"/>
  <c r="O2151" i="14"/>
  <c r="P2151" i="14"/>
  <c r="Q2151" i="14"/>
  <c r="R2151" i="14"/>
  <c r="L2152" i="14"/>
  <c r="M2152" i="14"/>
  <c r="N2152" i="14"/>
  <c r="O2152" i="14"/>
  <c r="P2152" i="14"/>
  <c r="Q2152" i="14"/>
  <c r="R2152" i="14"/>
  <c r="L2153" i="14"/>
  <c r="M2153" i="14"/>
  <c r="N2153" i="14"/>
  <c r="O2153" i="14"/>
  <c r="P2153" i="14"/>
  <c r="Q2153" i="14"/>
  <c r="R2153" i="14"/>
  <c r="L2154" i="14"/>
  <c r="M2154" i="14"/>
  <c r="N2154" i="14"/>
  <c r="O2154" i="14"/>
  <c r="P2154" i="14"/>
  <c r="Q2154" i="14"/>
  <c r="R2154" i="14"/>
  <c r="L2155" i="14"/>
  <c r="M2155" i="14"/>
  <c r="N2155" i="14"/>
  <c r="O2155" i="14"/>
  <c r="P2155" i="14"/>
  <c r="Q2155" i="14"/>
  <c r="R2155" i="14"/>
  <c r="L2156" i="14"/>
  <c r="M2156" i="14"/>
  <c r="N2156" i="14"/>
  <c r="O2156" i="14"/>
  <c r="P2156" i="14"/>
  <c r="Q2156" i="14"/>
  <c r="R2156" i="14"/>
  <c r="L2157" i="14"/>
  <c r="M2157" i="14"/>
  <c r="N2157" i="14"/>
  <c r="O2157" i="14"/>
  <c r="P2157" i="14"/>
  <c r="Q2157" i="14"/>
  <c r="R2157" i="14"/>
  <c r="L2158" i="14"/>
  <c r="M2158" i="14"/>
  <c r="N2158" i="14"/>
  <c r="O2158" i="14"/>
  <c r="P2158" i="14"/>
  <c r="Q2158" i="14"/>
  <c r="R2158" i="14"/>
  <c r="L2159" i="14"/>
  <c r="M2159" i="14"/>
  <c r="N2159" i="14"/>
  <c r="O2159" i="14"/>
  <c r="P2159" i="14"/>
  <c r="Q2159" i="14"/>
  <c r="R2159" i="14"/>
  <c r="L2160" i="14"/>
  <c r="M2160" i="14"/>
  <c r="N2160" i="14"/>
  <c r="O2160" i="14"/>
  <c r="P2160" i="14"/>
  <c r="Q2160" i="14"/>
  <c r="R2160" i="14"/>
  <c r="L2161" i="14"/>
  <c r="M2161" i="14"/>
  <c r="N2161" i="14"/>
  <c r="O2161" i="14"/>
  <c r="P2161" i="14"/>
  <c r="Q2161" i="14"/>
  <c r="R2161" i="14"/>
  <c r="L2162" i="14"/>
  <c r="M2162" i="14"/>
  <c r="N2162" i="14"/>
  <c r="O2162" i="14"/>
  <c r="P2162" i="14"/>
  <c r="Q2162" i="14"/>
  <c r="R2162" i="14"/>
  <c r="L2163" i="14"/>
  <c r="M2163" i="14"/>
  <c r="N2163" i="14"/>
  <c r="O2163" i="14"/>
  <c r="P2163" i="14"/>
  <c r="Q2163" i="14"/>
  <c r="R2163" i="14"/>
  <c r="L2164" i="14"/>
  <c r="M2164" i="14"/>
  <c r="N2164" i="14"/>
  <c r="O2164" i="14"/>
  <c r="P2164" i="14"/>
  <c r="Q2164" i="14"/>
  <c r="R2164" i="14"/>
  <c r="L2165" i="14"/>
  <c r="M2165" i="14"/>
  <c r="N2165" i="14"/>
  <c r="O2165" i="14"/>
  <c r="P2165" i="14"/>
  <c r="Q2165" i="14"/>
  <c r="R2165" i="14"/>
  <c r="L2166" i="14"/>
  <c r="M2166" i="14"/>
  <c r="N2166" i="14"/>
  <c r="O2166" i="14"/>
  <c r="P2166" i="14"/>
  <c r="Q2166" i="14"/>
  <c r="R2166" i="14"/>
  <c r="L2167" i="14"/>
  <c r="M2167" i="14"/>
  <c r="N2167" i="14"/>
  <c r="O2167" i="14"/>
  <c r="P2167" i="14"/>
  <c r="Q2167" i="14"/>
  <c r="R2167" i="14"/>
  <c r="L2168" i="14"/>
  <c r="M2168" i="14"/>
  <c r="N2168" i="14"/>
  <c r="O2168" i="14"/>
  <c r="P2168" i="14"/>
  <c r="Q2168" i="14"/>
  <c r="R2168" i="14"/>
  <c r="L2169" i="14"/>
  <c r="M2169" i="14"/>
  <c r="N2169" i="14"/>
  <c r="O2169" i="14"/>
  <c r="P2169" i="14"/>
  <c r="Q2169" i="14"/>
  <c r="R2169" i="14"/>
  <c r="L2170" i="14"/>
  <c r="M2170" i="14"/>
  <c r="N2170" i="14"/>
  <c r="O2170" i="14"/>
  <c r="P2170" i="14"/>
  <c r="Q2170" i="14"/>
  <c r="R2170" i="14"/>
  <c r="L2171" i="14"/>
  <c r="M2171" i="14"/>
  <c r="N2171" i="14"/>
  <c r="O2171" i="14"/>
  <c r="P2171" i="14"/>
  <c r="Q2171" i="14"/>
  <c r="R2171" i="14"/>
  <c r="L2172" i="14"/>
  <c r="M2172" i="14"/>
  <c r="N2172" i="14"/>
  <c r="O2172" i="14"/>
  <c r="P2172" i="14"/>
  <c r="Q2172" i="14"/>
  <c r="R2172" i="14"/>
  <c r="L2173" i="14"/>
  <c r="M2173" i="14"/>
  <c r="N2173" i="14"/>
  <c r="O2173" i="14"/>
  <c r="P2173" i="14"/>
  <c r="Q2173" i="14"/>
  <c r="R2173" i="14"/>
  <c r="L2174" i="14"/>
  <c r="M2174" i="14"/>
  <c r="N2174" i="14"/>
  <c r="O2174" i="14"/>
  <c r="P2174" i="14"/>
  <c r="Q2174" i="14"/>
  <c r="R2174" i="14"/>
  <c r="L2175" i="14"/>
  <c r="M2175" i="14"/>
  <c r="N2175" i="14"/>
  <c r="O2175" i="14"/>
  <c r="P2175" i="14"/>
  <c r="Q2175" i="14"/>
  <c r="R2175" i="14"/>
  <c r="L2176" i="14"/>
  <c r="M2176" i="14"/>
  <c r="N2176" i="14"/>
  <c r="O2176" i="14"/>
  <c r="P2176" i="14"/>
  <c r="Q2176" i="14"/>
  <c r="R2176" i="14"/>
  <c r="L2177" i="14"/>
  <c r="M2177" i="14"/>
  <c r="N2177" i="14"/>
  <c r="O2177" i="14"/>
  <c r="P2177" i="14"/>
  <c r="Q2177" i="14"/>
  <c r="R2177" i="14"/>
  <c r="L2178" i="14"/>
  <c r="M2178" i="14"/>
  <c r="N2178" i="14"/>
  <c r="O2178" i="14"/>
  <c r="P2178" i="14"/>
  <c r="Q2178" i="14"/>
  <c r="R2178" i="14"/>
  <c r="L2179" i="14"/>
  <c r="M2179" i="14"/>
  <c r="N2179" i="14"/>
  <c r="O2179" i="14"/>
  <c r="P2179" i="14"/>
  <c r="Q2179" i="14"/>
  <c r="R2179" i="14"/>
  <c r="L2180" i="14"/>
  <c r="M2180" i="14"/>
  <c r="N2180" i="14"/>
  <c r="O2180" i="14"/>
  <c r="P2180" i="14"/>
  <c r="Q2180" i="14"/>
  <c r="R2180" i="14"/>
  <c r="L2181" i="14"/>
  <c r="M2181" i="14"/>
  <c r="N2181" i="14"/>
  <c r="O2181" i="14"/>
  <c r="P2181" i="14"/>
  <c r="Q2181" i="14"/>
  <c r="R2181" i="14"/>
  <c r="L2182" i="14"/>
  <c r="M2182" i="14"/>
  <c r="N2182" i="14"/>
  <c r="O2182" i="14"/>
  <c r="P2182" i="14"/>
  <c r="Q2182" i="14"/>
  <c r="R2182" i="14"/>
  <c r="L2183" i="14"/>
  <c r="M2183" i="14"/>
  <c r="N2183" i="14"/>
  <c r="O2183" i="14"/>
  <c r="P2183" i="14"/>
  <c r="Q2183" i="14"/>
  <c r="R2183" i="14"/>
  <c r="L2184" i="14"/>
  <c r="M2184" i="14"/>
  <c r="N2184" i="14"/>
  <c r="O2184" i="14"/>
  <c r="P2184" i="14"/>
  <c r="Q2184" i="14"/>
  <c r="R2184" i="14"/>
  <c r="L2185" i="14"/>
  <c r="M2185" i="14"/>
  <c r="N2185" i="14"/>
  <c r="O2185" i="14"/>
  <c r="P2185" i="14"/>
  <c r="Q2185" i="14"/>
  <c r="R2185" i="14"/>
  <c r="L2186" i="14"/>
  <c r="M2186" i="14"/>
  <c r="N2186" i="14"/>
  <c r="O2186" i="14"/>
  <c r="P2186" i="14"/>
  <c r="Q2186" i="14"/>
  <c r="R2186" i="14"/>
  <c r="L2187" i="14"/>
  <c r="M2187" i="14"/>
  <c r="N2187" i="14"/>
  <c r="O2187" i="14"/>
  <c r="P2187" i="14"/>
  <c r="Q2187" i="14"/>
  <c r="R2187" i="14"/>
  <c r="L2188" i="14"/>
  <c r="M2188" i="14"/>
  <c r="N2188" i="14"/>
  <c r="O2188" i="14"/>
  <c r="P2188" i="14"/>
  <c r="Q2188" i="14"/>
  <c r="R2188" i="14"/>
  <c r="L2189" i="14"/>
  <c r="M2189" i="14"/>
  <c r="N2189" i="14"/>
  <c r="O2189" i="14"/>
  <c r="P2189" i="14"/>
  <c r="Q2189" i="14"/>
  <c r="R2189" i="14"/>
  <c r="L2190" i="14"/>
  <c r="M2190" i="14"/>
  <c r="N2190" i="14"/>
  <c r="O2190" i="14"/>
  <c r="P2190" i="14"/>
  <c r="Q2190" i="14"/>
  <c r="R2190" i="14"/>
  <c r="L2191" i="14"/>
  <c r="M2191" i="14"/>
  <c r="N2191" i="14"/>
  <c r="O2191" i="14"/>
  <c r="P2191" i="14"/>
  <c r="Q2191" i="14"/>
  <c r="R2191" i="14"/>
  <c r="L2192" i="14"/>
  <c r="M2192" i="14"/>
  <c r="N2192" i="14"/>
  <c r="O2192" i="14"/>
  <c r="P2192" i="14"/>
  <c r="Q2192" i="14"/>
  <c r="R2192" i="14"/>
  <c r="L2193" i="14"/>
  <c r="M2193" i="14"/>
  <c r="N2193" i="14"/>
  <c r="O2193" i="14"/>
  <c r="P2193" i="14"/>
  <c r="Q2193" i="14"/>
  <c r="R2193" i="14"/>
  <c r="L2194" i="14"/>
  <c r="M2194" i="14"/>
  <c r="N2194" i="14"/>
  <c r="O2194" i="14"/>
  <c r="P2194" i="14"/>
  <c r="Q2194" i="14"/>
  <c r="R2194" i="14"/>
  <c r="L2195" i="14"/>
  <c r="M2195" i="14"/>
  <c r="N2195" i="14"/>
  <c r="O2195" i="14"/>
  <c r="P2195" i="14"/>
  <c r="Q2195" i="14"/>
  <c r="R2195" i="14"/>
  <c r="L2196" i="14"/>
  <c r="M2196" i="14"/>
  <c r="N2196" i="14"/>
  <c r="O2196" i="14"/>
  <c r="P2196" i="14"/>
  <c r="Q2196" i="14"/>
  <c r="R2196" i="14"/>
  <c r="L2197" i="14"/>
  <c r="M2197" i="14"/>
  <c r="N2197" i="14"/>
  <c r="O2197" i="14"/>
  <c r="P2197" i="14"/>
  <c r="Q2197" i="14"/>
  <c r="R2197" i="14"/>
  <c r="L2198" i="14"/>
  <c r="M2198" i="14"/>
  <c r="N2198" i="14"/>
  <c r="O2198" i="14"/>
  <c r="P2198" i="14"/>
  <c r="Q2198" i="14"/>
  <c r="R2198" i="14"/>
  <c r="L2199" i="14"/>
  <c r="M2199" i="14"/>
  <c r="N2199" i="14"/>
  <c r="O2199" i="14"/>
  <c r="P2199" i="14"/>
  <c r="Q2199" i="14"/>
  <c r="R2199" i="14"/>
  <c r="L2200" i="14"/>
  <c r="M2200" i="14"/>
  <c r="N2200" i="14"/>
  <c r="O2200" i="14"/>
  <c r="P2200" i="14"/>
  <c r="Q2200" i="14"/>
  <c r="R2200" i="14"/>
  <c r="L2201" i="14"/>
  <c r="M2201" i="14"/>
  <c r="N2201" i="14"/>
  <c r="O2201" i="14"/>
  <c r="P2201" i="14"/>
  <c r="Q2201" i="14"/>
  <c r="R2201" i="14"/>
  <c r="L2202" i="14"/>
  <c r="M2202" i="14"/>
  <c r="N2202" i="14"/>
  <c r="O2202" i="14"/>
  <c r="P2202" i="14"/>
  <c r="Q2202" i="14"/>
  <c r="R2202" i="14"/>
  <c r="L2203" i="14"/>
  <c r="M2203" i="14"/>
  <c r="N2203" i="14"/>
  <c r="O2203" i="14"/>
  <c r="P2203" i="14"/>
  <c r="Q2203" i="14"/>
  <c r="R2203" i="14"/>
  <c r="L2204" i="14"/>
  <c r="M2204" i="14"/>
  <c r="N2204" i="14"/>
  <c r="O2204" i="14"/>
  <c r="P2204" i="14"/>
  <c r="Q2204" i="14"/>
  <c r="R2204" i="14"/>
  <c r="L2205" i="14"/>
  <c r="M2205" i="14"/>
  <c r="N2205" i="14"/>
  <c r="O2205" i="14"/>
  <c r="P2205" i="14"/>
  <c r="Q2205" i="14"/>
  <c r="R2205" i="14"/>
  <c r="L2206" i="14"/>
  <c r="M2206" i="14"/>
  <c r="N2206" i="14"/>
  <c r="O2206" i="14"/>
  <c r="P2206" i="14"/>
  <c r="Q2206" i="14"/>
  <c r="R2206" i="14"/>
  <c r="L2207" i="14"/>
  <c r="M2207" i="14"/>
  <c r="N2207" i="14"/>
  <c r="O2207" i="14"/>
  <c r="P2207" i="14"/>
  <c r="Q2207" i="14"/>
  <c r="R2207" i="14"/>
  <c r="L2208" i="14"/>
  <c r="M2208" i="14"/>
  <c r="N2208" i="14"/>
  <c r="O2208" i="14"/>
  <c r="P2208" i="14"/>
  <c r="Q2208" i="14"/>
  <c r="R2208" i="14"/>
  <c r="L2209" i="14"/>
  <c r="M2209" i="14"/>
  <c r="N2209" i="14"/>
  <c r="O2209" i="14"/>
  <c r="P2209" i="14"/>
  <c r="Q2209" i="14"/>
  <c r="R2209" i="14"/>
  <c r="L2210" i="14"/>
  <c r="M2210" i="14"/>
  <c r="N2210" i="14"/>
  <c r="O2210" i="14"/>
  <c r="P2210" i="14"/>
  <c r="Q2210" i="14"/>
  <c r="R2210" i="14"/>
  <c r="L2211" i="14"/>
  <c r="M2211" i="14"/>
  <c r="N2211" i="14"/>
  <c r="O2211" i="14"/>
  <c r="P2211" i="14"/>
  <c r="Q2211" i="14"/>
  <c r="R2211" i="14"/>
  <c r="L2212" i="14"/>
  <c r="M2212" i="14"/>
  <c r="N2212" i="14"/>
  <c r="O2212" i="14"/>
  <c r="P2212" i="14"/>
  <c r="Q2212" i="14"/>
  <c r="R2212" i="14"/>
  <c r="L2213" i="14"/>
  <c r="M2213" i="14"/>
  <c r="N2213" i="14"/>
  <c r="O2213" i="14"/>
  <c r="P2213" i="14"/>
  <c r="Q2213" i="14"/>
  <c r="R2213" i="14"/>
  <c r="L2214" i="14"/>
  <c r="M2214" i="14"/>
  <c r="N2214" i="14"/>
  <c r="O2214" i="14"/>
  <c r="P2214" i="14"/>
  <c r="Q2214" i="14"/>
  <c r="R2214" i="14"/>
  <c r="L2215" i="14"/>
  <c r="M2215" i="14"/>
  <c r="N2215" i="14"/>
  <c r="O2215" i="14"/>
  <c r="P2215" i="14"/>
  <c r="Q2215" i="14"/>
  <c r="R2215" i="14"/>
  <c r="L2216" i="14"/>
  <c r="M2216" i="14"/>
  <c r="N2216" i="14"/>
  <c r="O2216" i="14"/>
  <c r="P2216" i="14"/>
  <c r="Q2216" i="14"/>
  <c r="R2216" i="14"/>
  <c r="L2217" i="14"/>
  <c r="M2217" i="14"/>
  <c r="N2217" i="14"/>
  <c r="O2217" i="14"/>
  <c r="P2217" i="14"/>
  <c r="Q2217" i="14"/>
  <c r="R2217" i="14"/>
  <c r="L2218" i="14"/>
  <c r="M2218" i="14"/>
  <c r="N2218" i="14"/>
  <c r="O2218" i="14"/>
  <c r="P2218" i="14"/>
  <c r="Q2218" i="14"/>
  <c r="R2218" i="14"/>
  <c r="L2219" i="14"/>
  <c r="M2219" i="14"/>
  <c r="N2219" i="14"/>
  <c r="O2219" i="14"/>
  <c r="P2219" i="14"/>
  <c r="Q2219" i="14"/>
  <c r="R2219" i="14"/>
  <c r="L2220" i="14"/>
  <c r="M2220" i="14"/>
  <c r="N2220" i="14"/>
  <c r="O2220" i="14"/>
  <c r="P2220" i="14"/>
  <c r="Q2220" i="14"/>
  <c r="R2220" i="14"/>
  <c r="L2221" i="14"/>
  <c r="M2221" i="14"/>
  <c r="N2221" i="14"/>
  <c r="O2221" i="14"/>
  <c r="P2221" i="14"/>
  <c r="Q2221" i="14"/>
  <c r="R2221" i="14"/>
  <c r="L2222" i="14"/>
  <c r="M2222" i="14"/>
  <c r="N2222" i="14"/>
  <c r="O2222" i="14"/>
  <c r="P2222" i="14"/>
  <c r="Q2222" i="14"/>
  <c r="R2222" i="14"/>
  <c r="L2223" i="14"/>
  <c r="M2223" i="14"/>
  <c r="N2223" i="14"/>
  <c r="O2223" i="14"/>
  <c r="P2223" i="14"/>
  <c r="Q2223" i="14"/>
  <c r="R2223" i="14"/>
  <c r="L2224" i="14"/>
  <c r="M2224" i="14"/>
  <c r="N2224" i="14"/>
  <c r="O2224" i="14"/>
  <c r="P2224" i="14"/>
  <c r="Q2224" i="14"/>
  <c r="R2224" i="14"/>
  <c r="L2225" i="14"/>
  <c r="M2225" i="14"/>
  <c r="N2225" i="14"/>
  <c r="O2225" i="14"/>
  <c r="P2225" i="14"/>
  <c r="Q2225" i="14"/>
  <c r="R2225" i="14"/>
  <c r="L2226" i="14"/>
  <c r="M2226" i="14"/>
  <c r="N2226" i="14"/>
  <c r="O2226" i="14"/>
  <c r="P2226" i="14"/>
  <c r="Q2226" i="14"/>
  <c r="R2226" i="14"/>
  <c r="L2227" i="14"/>
  <c r="M2227" i="14"/>
  <c r="N2227" i="14"/>
  <c r="O2227" i="14"/>
  <c r="P2227" i="14"/>
  <c r="Q2227" i="14"/>
  <c r="R2227" i="14"/>
  <c r="L2228" i="14"/>
  <c r="M2228" i="14"/>
  <c r="N2228" i="14"/>
  <c r="O2228" i="14"/>
  <c r="P2228" i="14"/>
  <c r="Q2228" i="14"/>
  <c r="R2228" i="14"/>
  <c r="L2229" i="14"/>
  <c r="M2229" i="14"/>
  <c r="N2229" i="14"/>
  <c r="O2229" i="14"/>
  <c r="P2229" i="14"/>
  <c r="Q2229" i="14"/>
  <c r="R2229" i="14"/>
  <c r="L2230" i="14"/>
  <c r="M2230" i="14"/>
  <c r="N2230" i="14"/>
  <c r="O2230" i="14"/>
  <c r="P2230" i="14"/>
  <c r="Q2230" i="14"/>
  <c r="R2230" i="14"/>
  <c r="L2231" i="14"/>
  <c r="M2231" i="14"/>
  <c r="N2231" i="14"/>
  <c r="O2231" i="14"/>
  <c r="P2231" i="14"/>
  <c r="Q2231" i="14"/>
  <c r="R2231" i="14"/>
  <c r="L2232" i="14"/>
  <c r="M2232" i="14"/>
  <c r="N2232" i="14"/>
  <c r="O2232" i="14"/>
  <c r="P2232" i="14"/>
  <c r="Q2232" i="14"/>
  <c r="R2232" i="14"/>
  <c r="L2233" i="14"/>
  <c r="M2233" i="14"/>
  <c r="N2233" i="14"/>
  <c r="O2233" i="14"/>
  <c r="P2233" i="14"/>
  <c r="Q2233" i="14"/>
  <c r="R2233" i="14"/>
  <c r="L2234" i="14"/>
  <c r="M2234" i="14"/>
  <c r="N2234" i="14"/>
  <c r="O2234" i="14"/>
  <c r="P2234" i="14"/>
  <c r="Q2234" i="14"/>
  <c r="R2234" i="14"/>
  <c r="L2235" i="14"/>
  <c r="M2235" i="14"/>
  <c r="N2235" i="14"/>
  <c r="O2235" i="14"/>
  <c r="P2235" i="14"/>
  <c r="Q2235" i="14"/>
  <c r="R2235" i="14"/>
  <c r="L2236" i="14"/>
  <c r="M2236" i="14"/>
  <c r="N2236" i="14"/>
  <c r="O2236" i="14"/>
  <c r="P2236" i="14"/>
  <c r="Q2236" i="14"/>
  <c r="R2236" i="14"/>
  <c r="L2237" i="14"/>
  <c r="M2237" i="14"/>
  <c r="N2237" i="14"/>
  <c r="O2237" i="14"/>
  <c r="P2237" i="14"/>
  <c r="Q2237" i="14"/>
  <c r="R2237" i="14"/>
  <c r="L2238" i="14"/>
  <c r="M2238" i="14"/>
  <c r="N2238" i="14"/>
  <c r="O2238" i="14"/>
  <c r="P2238" i="14"/>
  <c r="Q2238" i="14"/>
  <c r="R2238" i="14"/>
  <c r="L2239" i="14"/>
  <c r="M2239" i="14"/>
  <c r="N2239" i="14"/>
  <c r="O2239" i="14"/>
  <c r="P2239" i="14"/>
  <c r="Q2239" i="14"/>
  <c r="R2239" i="14"/>
  <c r="L2240" i="14"/>
  <c r="M2240" i="14"/>
  <c r="N2240" i="14"/>
  <c r="O2240" i="14"/>
  <c r="P2240" i="14"/>
  <c r="Q2240" i="14"/>
  <c r="R2240" i="14"/>
  <c r="L2241" i="14"/>
  <c r="M2241" i="14"/>
  <c r="N2241" i="14"/>
  <c r="O2241" i="14"/>
  <c r="P2241" i="14"/>
  <c r="Q2241" i="14"/>
  <c r="R2241" i="14"/>
  <c r="L2242" i="14"/>
  <c r="M2242" i="14"/>
  <c r="N2242" i="14"/>
  <c r="O2242" i="14"/>
  <c r="P2242" i="14"/>
  <c r="Q2242" i="14"/>
  <c r="R2242" i="14"/>
  <c r="L2243" i="14"/>
  <c r="M2243" i="14"/>
  <c r="N2243" i="14"/>
  <c r="O2243" i="14"/>
  <c r="P2243" i="14"/>
  <c r="Q2243" i="14"/>
  <c r="R2243" i="14"/>
  <c r="L2244" i="14"/>
  <c r="M2244" i="14"/>
  <c r="N2244" i="14"/>
  <c r="O2244" i="14"/>
  <c r="P2244" i="14"/>
  <c r="Q2244" i="14"/>
  <c r="R2244" i="14"/>
  <c r="L2245" i="14"/>
  <c r="M2245" i="14"/>
  <c r="N2245" i="14"/>
  <c r="O2245" i="14"/>
  <c r="P2245" i="14"/>
  <c r="Q2245" i="14"/>
  <c r="R2245" i="14"/>
  <c r="L2246" i="14"/>
  <c r="M2246" i="14"/>
  <c r="N2246" i="14"/>
  <c r="O2246" i="14"/>
  <c r="P2246" i="14"/>
  <c r="Q2246" i="14"/>
  <c r="R2246" i="14"/>
  <c r="L2247" i="14"/>
  <c r="M2247" i="14"/>
  <c r="N2247" i="14"/>
  <c r="O2247" i="14"/>
  <c r="P2247" i="14"/>
  <c r="Q2247" i="14"/>
  <c r="R2247" i="14"/>
  <c r="L2248" i="14"/>
  <c r="M2248" i="14"/>
  <c r="N2248" i="14"/>
  <c r="O2248" i="14"/>
  <c r="P2248" i="14"/>
  <c r="Q2248" i="14"/>
  <c r="R2248" i="14"/>
  <c r="L2249" i="14"/>
  <c r="M2249" i="14"/>
  <c r="N2249" i="14"/>
  <c r="O2249" i="14"/>
  <c r="P2249" i="14"/>
  <c r="Q2249" i="14"/>
  <c r="R2249" i="14"/>
  <c r="L2250" i="14"/>
  <c r="M2250" i="14"/>
  <c r="N2250" i="14"/>
  <c r="O2250" i="14"/>
  <c r="P2250" i="14"/>
  <c r="Q2250" i="14"/>
  <c r="R2250" i="14"/>
  <c r="L2251" i="14"/>
  <c r="M2251" i="14"/>
  <c r="N2251" i="14"/>
  <c r="O2251" i="14"/>
  <c r="P2251" i="14"/>
  <c r="Q2251" i="14"/>
  <c r="R2251" i="14"/>
  <c r="L2252" i="14"/>
  <c r="M2252" i="14"/>
  <c r="N2252" i="14"/>
  <c r="O2252" i="14"/>
  <c r="P2252" i="14"/>
  <c r="Q2252" i="14"/>
  <c r="R2252" i="14"/>
  <c r="L2253" i="14"/>
  <c r="M2253" i="14"/>
  <c r="N2253" i="14"/>
  <c r="O2253" i="14"/>
  <c r="P2253" i="14"/>
  <c r="Q2253" i="14"/>
  <c r="R2253" i="14"/>
  <c r="L2254" i="14"/>
  <c r="M2254" i="14"/>
  <c r="N2254" i="14"/>
  <c r="O2254" i="14"/>
  <c r="P2254" i="14"/>
  <c r="Q2254" i="14"/>
  <c r="R2254" i="14"/>
  <c r="L2255" i="14"/>
  <c r="M2255" i="14"/>
  <c r="N2255" i="14"/>
  <c r="O2255" i="14"/>
  <c r="P2255" i="14"/>
  <c r="Q2255" i="14"/>
  <c r="R2255" i="14"/>
  <c r="L2256" i="14"/>
  <c r="M2256" i="14"/>
  <c r="N2256" i="14"/>
  <c r="O2256" i="14"/>
  <c r="P2256" i="14"/>
  <c r="Q2256" i="14"/>
  <c r="R2256" i="14"/>
  <c r="L2257" i="14"/>
  <c r="M2257" i="14"/>
  <c r="N2257" i="14"/>
  <c r="O2257" i="14"/>
  <c r="P2257" i="14"/>
  <c r="Q2257" i="14"/>
  <c r="R2257" i="14"/>
  <c r="L2258" i="14"/>
  <c r="M2258" i="14"/>
  <c r="N2258" i="14"/>
  <c r="O2258" i="14"/>
  <c r="P2258" i="14"/>
  <c r="Q2258" i="14"/>
  <c r="R2258" i="14"/>
  <c r="L2259" i="14"/>
  <c r="M2259" i="14"/>
  <c r="N2259" i="14"/>
  <c r="O2259" i="14"/>
  <c r="P2259" i="14"/>
  <c r="Q2259" i="14"/>
  <c r="R2259" i="14"/>
  <c r="L2260" i="14"/>
  <c r="M2260" i="14"/>
  <c r="N2260" i="14"/>
  <c r="O2260" i="14"/>
  <c r="P2260" i="14"/>
  <c r="Q2260" i="14"/>
  <c r="R2260" i="14"/>
  <c r="L2261" i="14"/>
  <c r="M2261" i="14"/>
  <c r="N2261" i="14"/>
  <c r="O2261" i="14"/>
  <c r="P2261" i="14"/>
  <c r="Q2261" i="14"/>
  <c r="R2261" i="14"/>
  <c r="L2262" i="14"/>
  <c r="M2262" i="14"/>
  <c r="N2262" i="14"/>
  <c r="O2262" i="14"/>
  <c r="P2262" i="14"/>
  <c r="Q2262" i="14"/>
  <c r="R2262" i="14"/>
  <c r="L2263" i="14"/>
  <c r="M2263" i="14"/>
  <c r="N2263" i="14"/>
  <c r="O2263" i="14"/>
  <c r="P2263" i="14"/>
  <c r="Q2263" i="14"/>
  <c r="R2263" i="14"/>
  <c r="L2264" i="14"/>
  <c r="M2264" i="14"/>
  <c r="N2264" i="14"/>
  <c r="O2264" i="14"/>
  <c r="P2264" i="14"/>
  <c r="Q2264" i="14"/>
  <c r="R2264" i="14"/>
  <c r="L2265" i="14"/>
  <c r="M2265" i="14"/>
  <c r="N2265" i="14"/>
  <c r="O2265" i="14"/>
  <c r="P2265" i="14"/>
  <c r="Q2265" i="14"/>
  <c r="R2265" i="14"/>
  <c r="L2266" i="14"/>
  <c r="M2266" i="14"/>
  <c r="N2266" i="14"/>
  <c r="O2266" i="14"/>
  <c r="P2266" i="14"/>
  <c r="Q2266" i="14"/>
  <c r="R2266" i="14"/>
  <c r="L2267" i="14"/>
  <c r="M2267" i="14"/>
  <c r="N2267" i="14"/>
  <c r="O2267" i="14"/>
  <c r="P2267" i="14"/>
  <c r="Q2267" i="14"/>
  <c r="R2267" i="14"/>
  <c r="L2268" i="14"/>
  <c r="M2268" i="14"/>
  <c r="N2268" i="14"/>
  <c r="O2268" i="14"/>
  <c r="P2268" i="14"/>
  <c r="Q2268" i="14"/>
  <c r="R2268" i="14"/>
  <c r="L2269" i="14"/>
  <c r="M2269" i="14"/>
  <c r="N2269" i="14"/>
  <c r="O2269" i="14"/>
  <c r="P2269" i="14"/>
  <c r="Q2269" i="14"/>
  <c r="R2269" i="14"/>
  <c r="L2270" i="14"/>
  <c r="M2270" i="14"/>
  <c r="N2270" i="14"/>
  <c r="O2270" i="14"/>
  <c r="P2270" i="14"/>
  <c r="Q2270" i="14"/>
  <c r="R2270" i="14"/>
  <c r="L2271" i="14"/>
  <c r="M2271" i="14"/>
  <c r="N2271" i="14"/>
  <c r="O2271" i="14"/>
  <c r="P2271" i="14"/>
  <c r="Q2271" i="14"/>
  <c r="R2271" i="14"/>
  <c r="L2272" i="14"/>
  <c r="M2272" i="14"/>
  <c r="N2272" i="14"/>
  <c r="O2272" i="14"/>
  <c r="P2272" i="14"/>
  <c r="Q2272" i="14"/>
  <c r="R2272" i="14"/>
  <c r="L2273" i="14"/>
  <c r="M2273" i="14"/>
  <c r="N2273" i="14"/>
  <c r="O2273" i="14"/>
  <c r="P2273" i="14"/>
  <c r="Q2273" i="14"/>
  <c r="R2273" i="14"/>
  <c r="L2274" i="14"/>
  <c r="M2274" i="14"/>
  <c r="N2274" i="14"/>
  <c r="O2274" i="14"/>
  <c r="P2274" i="14"/>
  <c r="Q2274" i="14"/>
  <c r="R2274" i="14"/>
  <c r="L2275" i="14"/>
  <c r="M2275" i="14"/>
  <c r="N2275" i="14"/>
  <c r="O2275" i="14"/>
  <c r="P2275" i="14"/>
  <c r="Q2275" i="14"/>
  <c r="R2275" i="14"/>
  <c r="L2276" i="14"/>
  <c r="M2276" i="14"/>
  <c r="N2276" i="14"/>
  <c r="O2276" i="14"/>
  <c r="P2276" i="14"/>
  <c r="Q2276" i="14"/>
  <c r="R2276" i="14"/>
  <c r="L2277" i="14"/>
  <c r="M2277" i="14"/>
  <c r="N2277" i="14"/>
  <c r="O2277" i="14"/>
  <c r="P2277" i="14"/>
  <c r="Q2277" i="14"/>
  <c r="R2277" i="14"/>
  <c r="L2278" i="14"/>
  <c r="M2278" i="14"/>
  <c r="N2278" i="14"/>
  <c r="O2278" i="14"/>
  <c r="P2278" i="14"/>
  <c r="Q2278" i="14"/>
  <c r="R2278" i="14"/>
  <c r="L2279" i="14"/>
  <c r="M2279" i="14"/>
  <c r="N2279" i="14"/>
  <c r="O2279" i="14"/>
  <c r="P2279" i="14"/>
  <c r="Q2279" i="14"/>
  <c r="R2279" i="14"/>
  <c r="L2280" i="14"/>
  <c r="M2280" i="14"/>
  <c r="N2280" i="14"/>
  <c r="O2280" i="14"/>
  <c r="P2280" i="14"/>
  <c r="Q2280" i="14"/>
  <c r="R2280" i="14"/>
  <c r="L2281" i="14"/>
  <c r="M2281" i="14"/>
  <c r="N2281" i="14"/>
  <c r="O2281" i="14"/>
  <c r="P2281" i="14"/>
  <c r="Q2281" i="14"/>
  <c r="R2281" i="14"/>
  <c r="L2282" i="14"/>
  <c r="M2282" i="14"/>
  <c r="N2282" i="14"/>
  <c r="O2282" i="14"/>
  <c r="P2282" i="14"/>
  <c r="Q2282" i="14"/>
  <c r="R2282" i="14"/>
  <c r="L2283" i="14"/>
  <c r="M2283" i="14"/>
  <c r="N2283" i="14"/>
  <c r="O2283" i="14"/>
  <c r="P2283" i="14"/>
  <c r="Q2283" i="14"/>
  <c r="R2283" i="14"/>
  <c r="L2284" i="14"/>
  <c r="M2284" i="14"/>
  <c r="N2284" i="14"/>
  <c r="O2284" i="14"/>
  <c r="P2284" i="14"/>
  <c r="Q2284" i="14"/>
  <c r="R2284" i="14"/>
  <c r="L2285" i="14"/>
  <c r="M2285" i="14"/>
  <c r="N2285" i="14"/>
  <c r="O2285" i="14"/>
  <c r="P2285" i="14"/>
  <c r="Q2285" i="14"/>
  <c r="R2285" i="14"/>
  <c r="L2286" i="14"/>
  <c r="M2286" i="14"/>
  <c r="N2286" i="14"/>
  <c r="O2286" i="14"/>
  <c r="P2286" i="14"/>
  <c r="Q2286" i="14"/>
  <c r="R2286" i="14"/>
  <c r="L2287" i="14"/>
  <c r="M2287" i="14"/>
  <c r="N2287" i="14"/>
  <c r="O2287" i="14"/>
  <c r="P2287" i="14"/>
  <c r="Q2287" i="14"/>
  <c r="R2287" i="14"/>
  <c r="L2288" i="14"/>
  <c r="M2288" i="14"/>
  <c r="N2288" i="14"/>
  <c r="O2288" i="14"/>
  <c r="P2288" i="14"/>
  <c r="Q2288" i="14"/>
  <c r="R2288" i="14"/>
  <c r="L2289" i="14"/>
  <c r="M2289" i="14"/>
  <c r="N2289" i="14"/>
  <c r="O2289" i="14"/>
  <c r="P2289" i="14"/>
  <c r="Q2289" i="14"/>
  <c r="R2289" i="14"/>
  <c r="L2290" i="14"/>
  <c r="M2290" i="14"/>
  <c r="N2290" i="14"/>
  <c r="O2290" i="14"/>
  <c r="P2290" i="14"/>
  <c r="Q2290" i="14"/>
  <c r="R2290" i="14"/>
  <c r="L2291" i="14"/>
  <c r="M2291" i="14"/>
  <c r="N2291" i="14"/>
  <c r="O2291" i="14"/>
  <c r="P2291" i="14"/>
  <c r="Q2291" i="14"/>
  <c r="R2291" i="14"/>
  <c r="L2292" i="14"/>
  <c r="M2292" i="14"/>
  <c r="N2292" i="14"/>
  <c r="O2292" i="14"/>
  <c r="P2292" i="14"/>
  <c r="Q2292" i="14"/>
  <c r="R2292" i="14"/>
  <c r="L2293" i="14"/>
  <c r="M2293" i="14"/>
  <c r="N2293" i="14"/>
  <c r="O2293" i="14"/>
  <c r="P2293" i="14"/>
  <c r="Q2293" i="14"/>
  <c r="R2293" i="14"/>
  <c r="L2294" i="14"/>
  <c r="M2294" i="14"/>
  <c r="N2294" i="14"/>
  <c r="O2294" i="14"/>
  <c r="P2294" i="14"/>
  <c r="Q2294" i="14"/>
  <c r="R2294" i="14"/>
  <c r="L2295" i="14"/>
  <c r="M2295" i="14"/>
  <c r="N2295" i="14"/>
  <c r="O2295" i="14"/>
  <c r="P2295" i="14"/>
  <c r="Q2295" i="14"/>
  <c r="R2295" i="14"/>
  <c r="L2296" i="14"/>
  <c r="M2296" i="14"/>
  <c r="N2296" i="14"/>
  <c r="O2296" i="14"/>
  <c r="P2296" i="14"/>
  <c r="Q2296" i="14"/>
  <c r="R2296" i="14"/>
  <c r="L2297" i="14"/>
  <c r="M2297" i="14"/>
  <c r="N2297" i="14"/>
  <c r="O2297" i="14"/>
  <c r="P2297" i="14"/>
  <c r="Q2297" i="14"/>
  <c r="R2297" i="14"/>
  <c r="L2298" i="14"/>
  <c r="M2298" i="14"/>
  <c r="N2298" i="14"/>
  <c r="O2298" i="14"/>
  <c r="P2298" i="14"/>
  <c r="Q2298" i="14"/>
  <c r="R2298" i="14"/>
  <c r="L2299" i="14"/>
  <c r="M2299" i="14"/>
  <c r="N2299" i="14"/>
  <c r="O2299" i="14"/>
  <c r="P2299" i="14"/>
  <c r="Q2299" i="14"/>
  <c r="R2299" i="14"/>
  <c r="L2300" i="14"/>
  <c r="M2300" i="14"/>
  <c r="N2300" i="14"/>
  <c r="O2300" i="14"/>
  <c r="P2300" i="14"/>
  <c r="Q2300" i="14"/>
  <c r="R2300" i="14"/>
  <c r="L2301" i="14"/>
  <c r="M2301" i="14"/>
  <c r="N2301" i="14"/>
  <c r="O2301" i="14"/>
  <c r="P2301" i="14"/>
  <c r="Q2301" i="14"/>
  <c r="R2301" i="14"/>
  <c r="L2302" i="14"/>
  <c r="M2302" i="14"/>
  <c r="N2302" i="14"/>
  <c r="O2302" i="14"/>
  <c r="P2302" i="14"/>
  <c r="Q2302" i="14"/>
  <c r="R2302" i="14"/>
  <c r="L2303" i="14"/>
  <c r="M2303" i="14"/>
  <c r="N2303" i="14"/>
  <c r="O2303" i="14"/>
  <c r="P2303" i="14"/>
  <c r="Q2303" i="14"/>
  <c r="R2303" i="14"/>
  <c r="L2304" i="14"/>
  <c r="M2304" i="14"/>
  <c r="N2304" i="14"/>
  <c r="O2304" i="14"/>
  <c r="P2304" i="14"/>
  <c r="Q2304" i="14"/>
  <c r="R2304" i="14"/>
  <c r="L2305" i="14"/>
  <c r="M2305" i="14"/>
  <c r="N2305" i="14"/>
  <c r="O2305" i="14"/>
  <c r="P2305" i="14"/>
  <c r="Q2305" i="14"/>
  <c r="R2305" i="14"/>
  <c r="L2306" i="14"/>
  <c r="M2306" i="14"/>
  <c r="N2306" i="14"/>
  <c r="O2306" i="14"/>
  <c r="P2306" i="14"/>
  <c r="Q2306" i="14"/>
  <c r="R2306" i="14"/>
  <c r="L2307" i="14"/>
  <c r="M2307" i="14"/>
  <c r="N2307" i="14"/>
  <c r="O2307" i="14"/>
  <c r="P2307" i="14"/>
  <c r="Q2307" i="14"/>
  <c r="R2307" i="14"/>
  <c r="L2308" i="14"/>
  <c r="M2308" i="14"/>
  <c r="N2308" i="14"/>
  <c r="O2308" i="14"/>
  <c r="P2308" i="14"/>
  <c r="Q2308" i="14"/>
  <c r="R2308" i="14"/>
  <c r="L2309" i="14"/>
  <c r="M2309" i="14"/>
  <c r="N2309" i="14"/>
  <c r="O2309" i="14"/>
  <c r="P2309" i="14"/>
  <c r="Q2309" i="14"/>
  <c r="R2309" i="14"/>
  <c r="L2310" i="14"/>
  <c r="M2310" i="14"/>
  <c r="N2310" i="14"/>
  <c r="O2310" i="14"/>
  <c r="P2310" i="14"/>
  <c r="Q2310" i="14"/>
  <c r="R2310" i="14"/>
  <c r="L2311" i="14"/>
  <c r="M2311" i="14"/>
  <c r="N2311" i="14"/>
  <c r="O2311" i="14"/>
  <c r="P2311" i="14"/>
  <c r="Q2311" i="14"/>
  <c r="R2311" i="14"/>
  <c r="L2312" i="14"/>
  <c r="M2312" i="14"/>
  <c r="N2312" i="14"/>
  <c r="O2312" i="14"/>
  <c r="P2312" i="14"/>
  <c r="Q2312" i="14"/>
  <c r="R2312" i="14"/>
  <c r="L2313" i="14"/>
  <c r="M2313" i="14"/>
  <c r="N2313" i="14"/>
  <c r="O2313" i="14"/>
  <c r="P2313" i="14"/>
  <c r="Q2313" i="14"/>
  <c r="R2313" i="14"/>
  <c r="L2314" i="14"/>
  <c r="M2314" i="14"/>
  <c r="N2314" i="14"/>
  <c r="O2314" i="14"/>
  <c r="P2314" i="14"/>
  <c r="Q2314" i="14"/>
  <c r="R2314" i="14"/>
  <c r="L2315" i="14"/>
  <c r="M2315" i="14"/>
  <c r="N2315" i="14"/>
  <c r="O2315" i="14"/>
  <c r="P2315" i="14"/>
  <c r="Q2315" i="14"/>
  <c r="R2315" i="14"/>
  <c r="L2316" i="14"/>
  <c r="M2316" i="14"/>
  <c r="N2316" i="14"/>
  <c r="O2316" i="14"/>
  <c r="P2316" i="14"/>
  <c r="Q2316" i="14"/>
  <c r="R2316" i="14"/>
  <c r="L2317" i="14"/>
  <c r="M2317" i="14"/>
  <c r="N2317" i="14"/>
  <c r="O2317" i="14"/>
  <c r="P2317" i="14"/>
  <c r="Q2317" i="14"/>
  <c r="R2317" i="14"/>
  <c r="L2318" i="14"/>
  <c r="M2318" i="14"/>
  <c r="N2318" i="14"/>
  <c r="O2318" i="14"/>
  <c r="P2318" i="14"/>
  <c r="Q2318" i="14"/>
  <c r="R2318" i="14"/>
  <c r="L2319" i="14"/>
  <c r="M2319" i="14"/>
  <c r="N2319" i="14"/>
  <c r="O2319" i="14"/>
  <c r="P2319" i="14"/>
  <c r="Q2319" i="14"/>
  <c r="R2319" i="14"/>
  <c r="L2320" i="14"/>
  <c r="M2320" i="14"/>
  <c r="N2320" i="14"/>
  <c r="O2320" i="14"/>
  <c r="P2320" i="14"/>
  <c r="Q2320" i="14"/>
  <c r="R2320" i="14"/>
  <c r="L2321" i="14"/>
  <c r="M2321" i="14"/>
  <c r="N2321" i="14"/>
  <c r="O2321" i="14"/>
  <c r="P2321" i="14"/>
  <c r="Q2321" i="14"/>
  <c r="R2321" i="14"/>
  <c r="L2322" i="14"/>
  <c r="M2322" i="14"/>
  <c r="N2322" i="14"/>
  <c r="O2322" i="14"/>
  <c r="P2322" i="14"/>
  <c r="Q2322" i="14"/>
  <c r="R2322" i="14"/>
  <c r="L2323" i="14"/>
  <c r="M2323" i="14"/>
  <c r="N2323" i="14"/>
  <c r="O2323" i="14"/>
  <c r="P2323" i="14"/>
  <c r="Q2323" i="14"/>
  <c r="R2323" i="14"/>
  <c r="L2324" i="14"/>
  <c r="M2324" i="14"/>
  <c r="N2324" i="14"/>
  <c r="O2324" i="14"/>
  <c r="P2324" i="14"/>
  <c r="Q2324" i="14"/>
  <c r="R2324" i="14"/>
  <c r="L2325" i="14"/>
  <c r="M2325" i="14"/>
  <c r="N2325" i="14"/>
  <c r="O2325" i="14"/>
  <c r="P2325" i="14"/>
  <c r="Q2325" i="14"/>
  <c r="R2325" i="14"/>
  <c r="L2326" i="14"/>
  <c r="M2326" i="14"/>
  <c r="N2326" i="14"/>
  <c r="O2326" i="14"/>
  <c r="P2326" i="14"/>
  <c r="Q2326" i="14"/>
  <c r="R2326" i="14"/>
  <c r="L2327" i="14"/>
  <c r="M2327" i="14"/>
  <c r="N2327" i="14"/>
  <c r="O2327" i="14"/>
  <c r="P2327" i="14"/>
  <c r="Q2327" i="14"/>
  <c r="R2327" i="14"/>
  <c r="L2328" i="14"/>
  <c r="M2328" i="14"/>
  <c r="N2328" i="14"/>
  <c r="O2328" i="14"/>
  <c r="P2328" i="14"/>
  <c r="Q2328" i="14"/>
  <c r="R2328" i="14"/>
  <c r="L2329" i="14"/>
  <c r="M2329" i="14"/>
  <c r="N2329" i="14"/>
  <c r="O2329" i="14"/>
  <c r="P2329" i="14"/>
  <c r="Q2329" i="14"/>
  <c r="R2329" i="14"/>
  <c r="L2330" i="14"/>
  <c r="M2330" i="14"/>
  <c r="N2330" i="14"/>
  <c r="O2330" i="14"/>
  <c r="P2330" i="14"/>
  <c r="Q2330" i="14"/>
  <c r="R2330" i="14"/>
  <c r="L2331" i="14"/>
  <c r="M2331" i="14"/>
  <c r="N2331" i="14"/>
  <c r="O2331" i="14"/>
  <c r="P2331" i="14"/>
  <c r="Q2331" i="14"/>
  <c r="R2331" i="14"/>
  <c r="L2332" i="14"/>
  <c r="M2332" i="14"/>
  <c r="N2332" i="14"/>
  <c r="O2332" i="14"/>
  <c r="P2332" i="14"/>
  <c r="Q2332" i="14"/>
  <c r="R2332" i="14"/>
  <c r="L2333" i="14"/>
  <c r="M2333" i="14"/>
  <c r="N2333" i="14"/>
  <c r="O2333" i="14"/>
  <c r="P2333" i="14"/>
  <c r="Q2333" i="14"/>
  <c r="R2333" i="14"/>
  <c r="L2334" i="14"/>
  <c r="M2334" i="14"/>
  <c r="N2334" i="14"/>
  <c r="O2334" i="14"/>
  <c r="P2334" i="14"/>
  <c r="Q2334" i="14"/>
  <c r="R2334" i="14"/>
  <c r="L2335" i="14"/>
  <c r="M2335" i="14"/>
  <c r="N2335" i="14"/>
  <c r="O2335" i="14"/>
  <c r="P2335" i="14"/>
  <c r="Q2335" i="14"/>
  <c r="R2335" i="14"/>
  <c r="L2336" i="14"/>
  <c r="M2336" i="14"/>
  <c r="N2336" i="14"/>
  <c r="O2336" i="14"/>
  <c r="P2336" i="14"/>
  <c r="Q2336" i="14"/>
  <c r="R2336" i="14"/>
  <c r="L2337" i="14"/>
  <c r="M2337" i="14"/>
  <c r="N2337" i="14"/>
  <c r="O2337" i="14"/>
  <c r="P2337" i="14"/>
  <c r="Q2337" i="14"/>
  <c r="R2337" i="14"/>
  <c r="L2338" i="14"/>
  <c r="M2338" i="14"/>
  <c r="N2338" i="14"/>
  <c r="O2338" i="14"/>
  <c r="P2338" i="14"/>
  <c r="Q2338" i="14"/>
  <c r="R2338" i="14"/>
  <c r="L2339" i="14"/>
  <c r="M2339" i="14"/>
  <c r="N2339" i="14"/>
  <c r="O2339" i="14"/>
  <c r="P2339" i="14"/>
  <c r="Q2339" i="14"/>
  <c r="R2339" i="14"/>
  <c r="L2340" i="14"/>
  <c r="M2340" i="14"/>
  <c r="N2340" i="14"/>
  <c r="O2340" i="14"/>
  <c r="P2340" i="14"/>
  <c r="Q2340" i="14"/>
  <c r="R2340" i="14"/>
  <c r="L2341" i="14"/>
  <c r="M2341" i="14"/>
  <c r="N2341" i="14"/>
  <c r="O2341" i="14"/>
  <c r="P2341" i="14"/>
  <c r="Q2341" i="14"/>
  <c r="R2341" i="14"/>
  <c r="L2342" i="14"/>
  <c r="M2342" i="14"/>
  <c r="N2342" i="14"/>
  <c r="O2342" i="14"/>
  <c r="P2342" i="14"/>
  <c r="Q2342" i="14"/>
  <c r="R2342" i="14"/>
  <c r="L2343" i="14"/>
  <c r="M2343" i="14"/>
  <c r="N2343" i="14"/>
  <c r="O2343" i="14"/>
  <c r="P2343" i="14"/>
  <c r="Q2343" i="14"/>
  <c r="R2343" i="14"/>
  <c r="L2344" i="14"/>
  <c r="M2344" i="14"/>
  <c r="N2344" i="14"/>
  <c r="O2344" i="14"/>
  <c r="P2344" i="14"/>
  <c r="Q2344" i="14"/>
  <c r="R2344" i="14"/>
  <c r="L2345" i="14"/>
  <c r="M2345" i="14"/>
  <c r="N2345" i="14"/>
  <c r="O2345" i="14"/>
  <c r="P2345" i="14"/>
  <c r="Q2345" i="14"/>
  <c r="R2345" i="14"/>
  <c r="L2346" i="14"/>
  <c r="M2346" i="14"/>
  <c r="N2346" i="14"/>
  <c r="O2346" i="14"/>
  <c r="P2346" i="14"/>
  <c r="Q2346" i="14"/>
  <c r="R2346" i="14"/>
  <c r="L2347" i="14"/>
  <c r="M2347" i="14"/>
  <c r="N2347" i="14"/>
  <c r="O2347" i="14"/>
  <c r="P2347" i="14"/>
  <c r="Q2347" i="14"/>
  <c r="R2347" i="14"/>
  <c r="L2348" i="14"/>
  <c r="M2348" i="14"/>
  <c r="N2348" i="14"/>
  <c r="O2348" i="14"/>
  <c r="P2348" i="14"/>
  <c r="Q2348" i="14"/>
  <c r="R2348" i="14"/>
  <c r="L2349" i="14"/>
  <c r="M2349" i="14"/>
  <c r="N2349" i="14"/>
  <c r="O2349" i="14"/>
  <c r="P2349" i="14"/>
  <c r="Q2349" i="14"/>
  <c r="R2349" i="14"/>
  <c r="L2350" i="14"/>
  <c r="M2350" i="14"/>
  <c r="N2350" i="14"/>
  <c r="O2350" i="14"/>
  <c r="P2350" i="14"/>
  <c r="Q2350" i="14"/>
  <c r="R2350" i="14"/>
  <c r="L2351" i="14"/>
  <c r="M2351" i="14"/>
  <c r="N2351" i="14"/>
  <c r="O2351" i="14"/>
  <c r="P2351" i="14"/>
  <c r="Q2351" i="14"/>
  <c r="R2351" i="14"/>
  <c r="L2352" i="14"/>
  <c r="M2352" i="14"/>
  <c r="N2352" i="14"/>
  <c r="O2352" i="14"/>
  <c r="P2352" i="14"/>
  <c r="Q2352" i="14"/>
  <c r="R2352" i="14"/>
  <c r="L2353" i="14"/>
  <c r="M2353" i="14"/>
  <c r="N2353" i="14"/>
  <c r="O2353" i="14"/>
  <c r="P2353" i="14"/>
  <c r="Q2353" i="14"/>
  <c r="R2353" i="14"/>
  <c r="L2354" i="14"/>
  <c r="M2354" i="14"/>
  <c r="N2354" i="14"/>
  <c r="O2354" i="14"/>
  <c r="P2354" i="14"/>
  <c r="Q2354" i="14"/>
  <c r="R2354" i="14"/>
  <c r="L2355" i="14"/>
  <c r="M2355" i="14"/>
  <c r="N2355" i="14"/>
  <c r="O2355" i="14"/>
  <c r="P2355" i="14"/>
  <c r="Q2355" i="14"/>
  <c r="R2355" i="14"/>
  <c r="L2356" i="14"/>
  <c r="M2356" i="14"/>
  <c r="N2356" i="14"/>
  <c r="O2356" i="14"/>
  <c r="P2356" i="14"/>
  <c r="Q2356" i="14"/>
  <c r="R2356" i="14"/>
  <c r="L2357" i="14"/>
  <c r="M2357" i="14"/>
  <c r="N2357" i="14"/>
  <c r="O2357" i="14"/>
  <c r="P2357" i="14"/>
  <c r="Q2357" i="14"/>
  <c r="R2357" i="14"/>
  <c r="L2358" i="14"/>
  <c r="M2358" i="14"/>
  <c r="N2358" i="14"/>
  <c r="O2358" i="14"/>
  <c r="P2358" i="14"/>
  <c r="Q2358" i="14"/>
  <c r="R2358" i="14"/>
  <c r="L2359" i="14"/>
  <c r="M2359" i="14"/>
  <c r="N2359" i="14"/>
  <c r="O2359" i="14"/>
  <c r="P2359" i="14"/>
  <c r="Q2359" i="14"/>
  <c r="R2359" i="14"/>
  <c r="L2360" i="14"/>
  <c r="M2360" i="14"/>
  <c r="N2360" i="14"/>
  <c r="O2360" i="14"/>
  <c r="P2360" i="14"/>
  <c r="Q2360" i="14"/>
  <c r="R2360" i="14"/>
  <c r="L2361" i="14"/>
  <c r="M2361" i="14"/>
  <c r="N2361" i="14"/>
  <c r="O2361" i="14"/>
  <c r="P2361" i="14"/>
  <c r="Q2361" i="14"/>
  <c r="R2361" i="14"/>
  <c r="L2362" i="14"/>
  <c r="M2362" i="14"/>
  <c r="N2362" i="14"/>
  <c r="O2362" i="14"/>
  <c r="P2362" i="14"/>
  <c r="Q2362" i="14"/>
  <c r="R2362" i="14"/>
  <c r="L2363" i="14"/>
  <c r="M2363" i="14"/>
  <c r="N2363" i="14"/>
  <c r="O2363" i="14"/>
  <c r="P2363" i="14"/>
  <c r="Q2363" i="14"/>
  <c r="R2363" i="14"/>
  <c r="L2364" i="14"/>
  <c r="M2364" i="14"/>
  <c r="N2364" i="14"/>
  <c r="O2364" i="14"/>
  <c r="P2364" i="14"/>
  <c r="Q2364" i="14"/>
  <c r="R2364" i="14"/>
  <c r="L2365" i="14"/>
  <c r="M2365" i="14"/>
  <c r="N2365" i="14"/>
  <c r="O2365" i="14"/>
  <c r="P2365" i="14"/>
  <c r="Q2365" i="14"/>
  <c r="R2365" i="14"/>
  <c r="L2366" i="14"/>
  <c r="M2366" i="14"/>
  <c r="N2366" i="14"/>
  <c r="O2366" i="14"/>
  <c r="P2366" i="14"/>
  <c r="Q2366" i="14"/>
  <c r="R2366" i="14"/>
  <c r="L2367" i="14"/>
  <c r="M2367" i="14"/>
  <c r="N2367" i="14"/>
  <c r="O2367" i="14"/>
  <c r="P2367" i="14"/>
  <c r="Q2367" i="14"/>
  <c r="R2367" i="14"/>
  <c r="L2368" i="14"/>
  <c r="M2368" i="14"/>
  <c r="N2368" i="14"/>
  <c r="O2368" i="14"/>
  <c r="P2368" i="14"/>
  <c r="Q2368" i="14"/>
  <c r="R2368" i="14"/>
  <c r="L2369" i="14"/>
  <c r="M2369" i="14"/>
  <c r="N2369" i="14"/>
  <c r="O2369" i="14"/>
  <c r="P2369" i="14"/>
  <c r="Q2369" i="14"/>
  <c r="R2369" i="14"/>
  <c r="L2370" i="14"/>
  <c r="M2370" i="14"/>
  <c r="N2370" i="14"/>
  <c r="O2370" i="14"/>
  <c r="P2370" i="14"/>
  <c r="Q2370" i="14"/>
  <c r="R2370" i="14"/>
  <c r="L2371" i="14"/>
  <c r="M2371" i="14"/>
  <c r="N2371" i="14"/>
  <c r="O2371" i="14"/>
  <c r="P2371" i="14"/>
  <c r="Q2371" i="14"/>
  <c r="R2371" i="14"/>
  <c r="L2372" i="14"/>
  <c r="M2372" i="14"/>
  <c r="N2372" i="14"/>
  <c r="O2372" i="14"/>
  <c r="P2372" i="14"/>
  <c r="Q2372" i="14"/>
  <c r="R2372" i="14"/>
  <c r="L2373" i="14"/>
  <c r="M2373" i="14"/>
  <c r="N2373" i="14"/>
  <c r="O2373" i="14"/>
  <c r="P2373" i="14"/>
  <c r="Q2373" i="14"/>
  <c r="R2373" i="14"/>
  <c r="L2374" i="14"/>
  <c r="M2374" i="14"/>
  <c r="N2374" i="14"/>
  <c r="O2374" i="14"/>
  <c r="P2374" i="14"/>
  <c r="Q2374" i="14"/>
  <c r="R2374" i="14"/>
  <c r="L2375" i="14"/>
  <c r="M2375" i="14"/>
  <c r="N2375" i="14"/>
  <c r="O2375" i="14"/>
  <c r="P2375" i="14"/>
  <c r="Q2375" i="14"/>
  <c r="R2375" i="14"/>
  <c r="L2376" i="14"/>
  <c r="M2376" i="14"/>
  <c r="N2376" i="14"/>
  <c r="O2376" i="14"/>
  <c r="P2376" i="14"/>
  <c r="Q2376" i="14"/>
  <c r="R2376" i="14"/>
  <c r="L2377" i="14"/>
  <c r="M2377" i="14"/>
  <c r="N2377" i="14"/>
  <c r="O2377" i="14"/>
  <c r="P2377" i="14"/>
  <c r="Q2377" i="14"/>
  <c r="R2377" i="14"/>
  <c r="L2378" i="14"/>
  <c r="M2378" i="14"/>
  <c r="N2378" i="14"/>
  <c r="O2378" i="14"/>
  <c r="P2378" i="14"/>
  <c r="Q2378" i="14"/>
  <c r="R2378" i="14"/>
  <c r="L2379" i="14"/>
  <c r="M2379" i="14"/>
  <c r="N2379" i="14"/>
  <c r="O2379" i="14"/>
  <c r="P2379" i="14"/>
  <c r="Q2379" i="14"/>
  <c r="R2379" i="14"/>
  <c r="L2380" i="14"/>
  <c r="M2380" i="14"/>
  <c r="N2380" i="14"/>
  <c r="O2380" i="14"/>
  <c r="P2380" i="14"/>
  <c r="Q2380" i="14"/>
  <c r="R2380" i="14"/>
  <c r="L2381" i="14"/>
  <c r="M2381" i="14"/>
  <c r="N2381" i="14"/>
  <c r="O2381" i="14"/>
  <c r="P2381" i="14"/>
  <c r="Q2381" i="14"/>
  <c r="R2381" i="14"/>
  <c r="L2382" i="14"/>
  <c r="M2382" i="14"/>
  <c r="N2382" i="14"/>
  <c r="O2382" i="14"/>
  <c r="P2382" i="14"/>
  <c r="Q2382" i="14"/>
  <c r="R2382" i="14"/>
  <c r="L2383" i="14"/>
  <c r="M2383" i="14"/>
  <c r="N2383" i="14"/>
  <c r="O2383" i="14"/>
  <c r="P2383" i="14"/>
  <c r="Q2383" i="14"/>
  <c r="R2383" i="14"/>
  <c r="L2384" i="14"/>
  <c r="M2384" i="14"/>
  <c r="N2384" i="14"/>
  <c r="O2384" i="14"/>
  <c r="P2384" i="14"/>
  <c r="Q2384" i="14"/>
  <c r="R2384" i="14"/>
  <c r="L2385" i="14"/>
  <c r="M2385" i="14"/>
  <c r="N2385" i="14"/>
  <c r="O2385" i="14"/>
  <c r="P2385" i="14"/>
  <c r="Q2385" i="14"/>
  <c r="R2385" i="14"/>
  <c r="L2386" i="14"/>
  <c r="M2386" i="14"/>
  <c r="N2386" i="14"/>
  <c r="O2386" i="14"/>
  <c r="P2386" i="14"/>
  <c r="Q2386" i="14"/>
  <c r="R2386" i="14"/>
  <c r="L2387" i="14"/>
  <c r="M2387" i="14"/>
  <c r="N2387" i="14"/>
  <c r="O2387" i="14"/>
  <c r="P2387" i="14"/>
  <c r="Q2387" i="14"/>
  <c r="R2387" i="14"/>
  <c r="L2388" i="14"/>
  <c r="M2388" i="14"/>
  <c r="N2388" i="14"/>
  <c r="O2388" i="14"/>
  <c r="P2388" i="14"/>
  <c r="Q2388" i="14"/>
  <c r="R2388" i="14"/>
  <c r="L2389" i="14"/>
  <c r="M2389" i="14"/>
  <c r="N2389" i="14"/>
  <c r="O2389" i="14"/>
  <c r="P2389" i="14"/>
  <c r="Q2389" i="14"/>
  <c r="R2389" i="14"/>
  <c r="L2390" i="14"/>
  <c r="M2390" i="14"/>
  <c r="N2390" i="14"/>
  <c r="O2390" i="14"/>
  <c r="P2390" i="14"/>
  <c r="Q2390" i="14"/>
  <c r="R2390" i="14"/>
  <c r="L2391" i="14"/>
  <c r="M2391" i="14"/>
  <c r="N2391" i="14"/>
  <c r="O2391" i="14"/>
  <c r="P2391" i="14"/>
  <c r="Q2391" i="14"/>
  <c r="R2391" i="14"/>
  <c r="L2392" i="14"/>
  <c r="M2392" i="14"/>
  <c r="N2392" i="14"/>
  <c r="O2392" i="14"/>
  <c r="P2392" i="14"/>
  <c r="Q2392" i="14"/>
  <c r="R2392" i="14"/>
  <c r="L2393" i="14"/>
  <c r="M2393" i="14"/>
  <c r="N2393" i="14"/>
  <c r="O2393" i="14"/>
  <c r="P2393" i="14"/>
  <c r="Q2393" i="14"/>
  <c r="R2393" i="14"/>
  <c r="L2394" i="14"/>
  <c r="M2394" i="14"/>
  <c r="N2394" i="14"/>
  <c r="O2394" i="14"/>
  <c r="P2394" i="14"/>
  <c r="Q2394" i="14"/>
  <c r="R2394" i="14"/>
  <c r="L2395" i="14"/>
  <c r="M2395" i="14"/>
  <c r="N2395" i="14"/>
  <c r="O2395" i="14"/>
  <c r="P2395" i="14"/>
  <c r="Q2395" i="14"/>
  <c r="R2395" i="14"/>
  <c r="L2396" i="14"/>
  <c r="M2396" i="14"/>
  <c r="N2396" i="14"/>
  <c r="O2396" i="14"/>
  <c r="P2396" i="14"/>
  <c r="Q2396" i="14"/>
  <c r="R2396" i="14"/>
  <c r="L2397" i="14"/>
  <c r="M2397" i="14"/>
  <c r="N2397" i="14"/>
  <c r="O2397" i="14"/>
  <c r="P2397" i="14"/>
  <c r="Q2397" i="14"/>
  <c r="R2397" i="14"/>
  <c r="L2398" i="14"/>
  <c r="M2398" i="14"/>
  <c r="N2398" i="14"/>
  <c r="O2398" i="14"/>
  <c r="P2398" i="14"/>
  <c r="Q2398" i="14"/>
  <c r="R2398" i="14"/>
  <c r="L2399" i="14"/>
  <c r="M2399" i="14"/>
  <c r="N2399" i="14"/>
  <c r="O2399" i="14"/>
  <c r="P2399" i="14"/>
  <c r="Q2399" i="14"/>
  <c r="R2399" i="14"/>
  <c r="L2400" i="14"/>
  <c r="M2400" i="14"/>
  <c r="N2400" i="14"/>
  <c r="O2400" i="14"/>
  <c r="P2400" i="14"/>
  <c r="Q2400" i="14"/>
  <c r="R2400" i="14"/>
  <c r="L2401" i="14"/>
  <c r="M2401" i="14"/>
  <c r="N2401" i="14"/>
  <c r="O2401" i="14"/>
  <c r="P2401" i="14"/>
  <c r="Q2401" i="14"/>
  <c r="R2401" i="14"/>
  <c r="L2402" i="14"/>
  <c r="M2402" i="14"/>
  <c r="N2402" i="14"/>
  <c r="O2402" i="14"/>
  <c r="P2402" i="14"/>
  <c r="Q2402" i="14"/>
  <c r="R2402" i="14"/>
  <c r="L2403" i="14"/>
  <c r="M2403" i="14"/>
  <c r="N2403" i="14"/>
  <c r="O2403" i="14"/>
  <c r="P2403" i="14"/>
  <c r="Q2403" i="14"/>
  <c r="R2403" i="14"/>
  <c r="L2404" i="14"/>
  <c r="M2404" i="14"/>
  <c r="N2404" i="14"/>
  <c r="O2404" i="14"/>
  <c r="P2404" i="14"/>
  <c r="Q2404" i="14"/>
  <c r="R2404" i="14"/>
  <c r="L2405" i="14"/>
  <c r="M2405" i="14"/>
  <c r="N2405" i="14"/>
  <c r="O2405" i="14"/>
  <c r="P2405" i="14"/>
  <c r="Q2405" i="14"/>
  <c r="R2405" i="14"/>
  <c r="L2406" i="14"/>
  <c r="M2406" i="14"/>
  <c r="N2406" i="14"/>
  <c r="O2406" i="14"/>
  <c r="P2406" i="14"/>
  <c r="Q2406" i="14"/>
  <c r="R2406" i="14"/>
  <c r="L2407" i="14"/>
  <c r="M2407" i="14"/>
  <c r="N2407" i="14"/>
  <c r="O2407" i="14"/>
  <c r="P2407" i="14"/>
  <c r="Q2407" i="14"/>
  <c r="R2407" i="14"/>
  <c r="L2408" i="14"/>
  <c r="M2408" i="14"/>
  <c r="N2408" i="14"/>
  <c r="O2408" i="14"/>
  <c r="P2408" i="14"/>
  <c r="Q2408" i="14"/>
  <c r="R2408" i="14"/>
  <c r="L2409" i="14"/>
  <c r="M2409" i="14"/>
  <c r="N2409" i="14"/>
  <c r="O2409" i="14"/>
  <c r="P2409" i="14"/>
  <c r="Q2409" i="14"/>
  <c r="R2409" i="14"/>
  <c r="L2410" i="14"/>
  <c r="M2410" i="14"/>
  <c r="N2410" i="14"/>
  <c r="O2410" i="14"/>
  <c r="P2410" i="14"/>
  <c r="Q2410" i="14"/>
  <c r="R2410" i="14"/>
  <c r="L2411" i="14"/>
  <c r="M2411" i="14"/>
  <c r="N2411" i="14"/>
  <c r="O2411" i="14"/>
  <c r="P2411" i="14"/>
  <c r="Q2411" i="14"/>
  <c r="R2411" i="14"/>
  <c r="L2412" i="14"/>
  <c r="M2412" i="14"/>
  <c r="N2412" i="14"/>
  <c r="O2412" i="14"/>
  <c r="P2412" i="14"/>
  <c r="Q2412" i="14"/>
  <c r="R2412" i="14"/>
  <c r="L2413" i="14"/>
  <c r="M2413" i="14"/>
  <c r="N2413" i="14"/>
  <c r="O2413" i="14"/>
  <c r="P2413" i="14"/>
  <c r="Q2413" i="14"/>
  <c r="R2413" i="14"/>
  <c r="L2414" i="14"/>
  <c r="M2414" i="14"/>
  <c r="N2414" i="14"/>
  <c r="O2414" i="14"/>
  <c r="P2414" i="14"/>
  <c r="Q2414" i="14"/>
  <c r="R2414" i="14"/>
  <c r="L2415" i="14"/>
  <c r="M2415" i="14"/>
  <c r="N2415" i="14"/>
  <c r="O2415" i="14"/>
  <c r="P2415" i="14"/>
  <c r="Q2415" i="14"/>
  <c r="R2415" i="14"/>
  <c r="L2416" i="14"/>
  <c r="M2416" i="14"/>
  <c r="N2416" i="14"/>
  <c r="O2416" i="14"/>
  <c r="P2416" i="14"/>
  <c r="Q2416" i="14"/>
  <c r="R2416" i="14"/>
  <c r="L2417" i="14"/>
  <c r="M2417" i="14"/>
  <c r="N2417" i="14"/>
  <c r="O2417" i="14"/>
  <c r="P2417" i="14"/>
  <c r="Q2417" i="14"/>
  <c r="R2417" i="14"/>
  <c r="L2418" i="14"/>
  <c r="M2418" i="14"/>
  <c r="N2418" i="14"/>
  <c r="O2418" i="14"/>
  <c r="P2418" i="14"/>
  <c r="Q2418" i="14"/>
  <c r="R2418" i="14"/>
  <c r="L2419" i="14"/>
  <c r="M2419" i="14"/>
  <c r="N2419" i="14"/>
  <c r="O2419" i="14"/>
  <c r="P2419" i="14"/>
  <c r="Q2419" i="14"/>
  <c r="R2419" i="14"/>
  <c r="L2420" i="14"/>
  <c r="M2420" i="14"/>
  <c r="N2420" i="14"/>
  <c r="O2420" i="14"/>
  <c r="P2420" i="14"/>
  <c r="Q2420" i="14"/>
  <c r="R2420" i="14"/>
  <c r="L2421" i="14"/>
  <c r="M2421" i="14"/>
  <c r="N2421" i="14"/>
  <c r="O2421" i="14"/>
  <c r="P2421" i="14"/>
  <c r="Q2421" i="14"/>
  <c r="R2421" i="14"/>
  <c r="L2422" i="14"/>
  <c r="M2422" i="14"/>
  <c r="N2422" i="14"/>
  <c r="O2422" i="14"/>
  <c r="P2422" i="14"/>
  <c r="Q2422" i="14"/>
  <c r="R2422" i="14"/>
  <c r="L2423" i="14"/>
  <c r="M2423" i="14"/>
  <c r="N2423" i="14"/>
  <c r="O2423" i="14"/>
  <c r="P2423" i="14"/>
  <c r="Q2423" i="14"/>
  <c r="R2423" i="14"/>
  <c r="L2424" i="14"/>
  <c r="M2424" i="14"/>
  <c r="N2424" i="14"/>
  <c r="O2424" i="14"/>
  <c r="P2424" i="14"/>
  <c r="Q2424" i="14"/>
  <c r="R2424" i="14"/>
  <c r="L2425" i="14"/>
  <c r="M2425" i="14"/>
  <c r="N2425" i="14"/>
  <c r="O2425" i="14"/>
  <c r="P2425" i="14"/>
  <c r="Q2425" i="14"/>
  <c r="R2425" i="14"/>
  <c r="L2426" i="14"/>
  <c r="M2426" i="14"/>
  <c r="N2426" i="14"/>
  <c r="O2426" i="14"/>
  <c r="P2426" i="14"/>
  <c r="Q2426" i="14"/>
  <c r="R2426" i="14"/>
  <c r="L2427" i="14"/>
  <c r="M2427" i="14"/>
  <c r="N2427" i="14"/>
  <c r="O2427" i="14"/>
  <c r="P2427" i="14"/>
  <c r="Q2427" i="14"/>
  <c r="R2427" i="14"/>
  <c r="L2428" i="14"/>
  <c r="M2428" i="14"/>
  <c r="N2428" i="14"/>
  <c r="O2428" i="14"/>
  <c r="P2428" i="14"/>
  <c r="Q2428" i="14"/>
  <c r="R2428" i="14"/>
  <c r="L2429" i="14"/>
  <c r="M2429" i="14"/>
  <c r="N2429" i="14"/>
  <c r="O2429" i="14"/>
  <c r="P2429" i="14"/>
  <c r="Q2429" i="14"/>
  <c r="R2429" i="14"/>
  <c r="L2430" i="14"/>
  <c r="M2430" i="14"/>
  <c r="N2430" i="14"/>
  <c r="O2430" i="14"/>
  <c r="P2430" i="14"/>
  <c r="Q2430" i="14"/>
  <c r="R2430" i="14"/>
  <c r="L2431" i="14"/>
  <c r="M2431" i="14"/>
  <c r="N2431" i="14"/>
  <c r="O2431" i="14"/>
  <c r="P2431" i="14"/>
  <c r="Q2431" i="14"/>
  <c r="R2431" i="14"/>
  <c r="L2432" i="14"/>
  <c r="M2432" i="14"/>
  <c r="N2432" i="14"/>
  <c r="O2432" i="14"/>
  <c r="P2432" i="14"/>
  <c r="Q2432" i="14"/>
  <c r="R2432" i="14"/>
  <c r="L2433" i="14"/>
  <c r="M2433" i="14"/>
  <c r="N2433" i="14"/>
  <c r="O2433" i="14"/>
  <c r="P2433" i="14"/>
  <c r="Q2433" i="14"/>
  <c r="R2433" i="14"/>
  <c r="L2434" i="14"/>
  <c r="M2434" i="14"/>
  <c r="N2434" i="14"/>
  <c r="O2434" i="14"/>
  <c r="P2434" i="14"/>
  <c r="Q2434" i="14"/>
  <c r="R2434" i="14"/>
  <c r="L2435" i="14"/>
  <c r="M2435" i="14"/>
  <c r="N2435" i="14"/>
  <c r="O2435" i="14"/>
  <c r="P2435" i="14"/>
  <c r="Q2435" i="14"/>
  <c r="R2435" i="14"/>
  <c r="L2436" i="14"/>
  <c r="M2436" i="14"/>
  <c r="N2436" i="14"/>
  <c r="O2436" i="14"/>
  <c r="P2436" i="14"/>
  <c r="Q2436" i="14"/>
  <c r="R2436" i="14"/>
  <c r="L2437" i="14"/>
  <c r="M2437" i="14"/>
  <c r="N2437" i="14"/>
  <c r="O2437" i="14"/>
  <c r="P2437" i="14"/>
  <c r="Q2437" i="14"/>
  <c r="R2437" i="14"/>
  <c r="L2438" i="14"/>
  <c r="M2438" i="14"/>
  <c r="N2438" i="14"/>
  <c r="O2438" i="14"/>
  <c r="P2438" i="14"/>
  <c r="Q2438" i="14"/>
  <c r="R2438" i="14"/>
  <c r="L2439" i="14"/>
  <c r="M2439" i="14"/>
  <c r="N2439" i="14"/>
  <c r="O2439" i="14"/>
  <c r="P2439" i="14"/>
  <c r="Q2439" i="14"/>
  <c r="R2439" i="14"/>
  <c r="L2440" i="14"/>
  <c r="M2440" i="14"/>
  <c r="N2440" i="14"/>
  <c r="O2440" i="14"/>
  <c r="P2440" i="14"/>
  <c r="Q2440" i="14"/>
  <c r="R2440" i="14"/>
  <c r="L2441" i="14"/>
  <c r="M2441" i="14"/>
  <c r="N2441" i="14"/>
  <c r="O2441" i="14"/>
  <c r="P2441" i="14"/>
  <c r="Q2441" i="14"/>
  <c r="R2441" i="14"/>
  <c r="L2442" i="14"/>
  <c r="M2442" i="14"/>
  <c r="N2442" i="14"/>
  <c r="O2442" i="14"/>
  <c r="P2442" i="14"/>
  <c r="Q2442" i="14"/>
  <c r="R2442" i="14"/>
  <c r="L2443" i="14"/>
  <c r="M2443" i="14"/>
  <c r="N2443" i="14"/>
  <c r="O2443" i="14"/>
  <c r="P2443" i="14"/>
  <c r="Q2443" i="14"/>
  <c r="R2443" i="14"/>
  <c r="L2444" i="14"/>
  <c r="M2444" i="14"/>
  <c r="N2444" i="14"/>
  <c r="O2444" i="14"/>
  <c r="P2444" i="14"/>
  <c r="Q2444" i="14"/>
  <c r="R2444" i="14"/>
  <c r="L2445" i="14"/>
  <c r="M2445" i="14"/>
  <c r="N2445" i="14"/>
  <c r="O2445" i="14"/>
  <c r="P2445" i="14"/>
  <c r="Q2445" i="14"/>
  <c r="R2445" i="14"/>
  <c r="L2446" i="14"/>
  <c r="M2446" i="14"/>
  <c r="N2446" i="14"/>
  <c r="O2446" i="14"/>
  <c r="P2446" i="14"/>
  <c r="Q2446" i="14"/>
  <c r="R2446" i="14"/>
  <c r="L2447" i="14"/>
  <c r="M2447" i="14"/>
  <c r="N2447" i="14"/>
  <c r="O2447" i="14"/>
  <c r="P2447" i="14"/>
  <c r="Q2447" i="14"/>
  <c r="R2447" i="14"/>
  <c r="L2448" i="14"/>
  <c r="M2448" i="14"/>
  <c r="N2448" i="14"/>
  <c r="O2448" i="14"/>
  <c r="P2448" i="14"/>
  <c r="Q2448" i="14"/>
  <c r="R2448" i="14"/>
  <c r="L2449" i="14"/>
  <c r="M2449" i="14"/>
  <c r="N2449" i="14"/>
  <c r="O2449" i="14"/>
  <c r="P2449" i="14"/>
  <c r="Q2449" i="14"/>
  <c r="R2449" i="14"/>
  <c r="L2450" i="14"/>
  <c r="M2450" i="14"/>
  <c r="N2450" i="14"/>
  <c r="O2450" i="14"/>
  <c r="P2450" i="14"/>
  <c r="Q2450" i="14"/>
  <c r="R2450" i="14"/>
  <c r="L2451" i="14"/>
  <c r="M2451" i="14"/>
  <c r="N2451" i="14"/>
  <c r="O2451" i="14"/>
  <c r="P2451" i="14"/>
  <c r="Q2451" i="14"/>
  <c r="R2451" i="14"/>
  <c r="L2452" i="14"/>
  <c r="M2452" i="14"/>
  <c r="N2452" i="14"/>
  <c r="O2452" i="14"/>
  <c r="P2452" i="14"/>
  <c r="Q2452" i="14"/>
  <c r="R2452" i="14"/>
  <c r="L2453" i="14"/>
  <c r="M2453" i="14"/>
  <c r="N2453" i="14"/>
  <c r="O2453" i="14"/>
  <c r="P2453" i="14"/>
  <c r="Q2453" i="14"/>
  <c r="R2453" i="14"/>
  <c r="L2454" i="14"/>
  <c r="M2454" i="14"/>
  <c r="N2454" i="14"/>
  <c r="O2454" i="14"/>
  <c r="P2454" i="14"/>
  <c r="Q2454" i="14"/>
  <c r="R2454" i="14"/>
  <c r="L2455" i="14"/>
  <c r="M2455" i="14"/>
  <c r="N2455" i="14"/>
  <c r="O2455" i="14"/>
  <c r="P2455" i="14"/>
  <c r="Q2455" i="14"/>
  <c r="R2455" i="14"/>
  <c r="L2456" i="14"/>
  <c r="M2456" i="14"/>
  <c r="N2456" i="14"/>
  <c r="O2456" i="14"/>
  <c r="P2456" i="14"/>
  <c r="Q2456" i="14"/>
  <c r="R2456" i="14"/>
  <c r="L2457" i="14"/>
  <c r="M2457" i="14"/>
  <c r="N2457" i="14"/>
  <c r="O2457" i="14"/>
  <c r="P2457" i="14"/>
  <c r="Q2457" i="14"/>
  <c r="R2457" i="14"/>
  <c r="L2458" i="14"/>
  <c r="M2458" i="14"/>
  <c r="N2458" i="14"/>
  <c r="O2458" i="14"/>
  <c r="P2458" i="14"/>
  <c r="Q2458" i="14"/>
  <c r="R2458" i="14"/>
  <c r="L2459" i="14"/>
  <c r="M2459" i="14"/>
  <c r="N2459" i="14"/>
  <c r="O2459" i="14"/>
  <c r="P2459" i="14"/>
  <c r="Q2459" i="14"/>
  <c r="R2459" i="14"/>
  <c r="L2460" i="14"/>
  <c r="M2460" i="14"/>
  <c r="N2460" i="14"/>
  <c r="O2460" i="14"/>
  <c r="P2460" i="14"/>
  <c r="Q2460" i="14"/>
  <c r="R2460" i="14"/>
  <c r="L2461" i="14"/>
  <c r="M2461" i="14"/>
  <c r="N2461" i="14"/>
  <c r="O2461" i="14"/>
  <c r="P2461" i="14"/>
  <c r="Q2461" i="14"/>
  <c r="R2461" i="14"/>
  <c r="L2462" i="14"/>
  <c r="M2462" i="14"/>
  <c r="N2462" i="14"/>
  <c r="O2462" i="14"/>
  <c r="P2462" i="14"/>
  <c r="Q2462" i="14"/>
  <c r="R2462" i="14"/>
  <c r="L2463" i="14"/>
  <c r="M2463" i="14"/>
  <c r="N2463" i="14"/>
  <c r="O2463" i="14"/>
  <c r="P2463" i="14"/>
  <c r="Q2463" i="14"/>
  <c r="R2463" i="14"/>
  <c r="L2464" i="14"/>
  <c r="M2464" i="14"/>
  <c r="N2464" i="14"/>
  <c r="O2464" i="14"/>
  <c r="P2464" i="14"/>
  <c r="Q2464" i="14"/>
  <c r="R2464" i="14"/>
  <c r="L2465" i="14"/>
  <c r="M2465" i="14"/>
  <c r="N2465" i="14"/>
  <c r="O2465" i="14"/>
  <c r="P2465" i="14"/>
  <c r="Q2465" i="14"/>
  <c r="R2465" i="14"/>
  <c r="L2466" i="14"/>
  <c r="M2466" i="14"/>
  <c r="N2466" i="14"/>
  <c r="O2466" i="14"/>
  <c r="P2466" i="14"/>
  <c r="Q2466" i="14"/>
  <c r="R2466" i="14"/>
  <c r="L2467" i="14"/>
  <c r="M2467" i="14"/>
  <c r="N2467" i="14"/>
  <c r="O2467" i="14"/>
  <c r="P2467" i="14"/>
  <c r="Q2467" i="14"/>
  <c r="R2467" i="14"/>
  <c r="L2468" i="14"/>
  <c r="M2468" i="14"/>
  <c r="N2468" i="14"/>
  <c r="O2468" i="14"/>
  <c r="P2468" i="14"/>
  <c r="Q2468" i="14"/>
  <c r="R2468" i="14"/>
  <c r="L2469" i="14"/>
  <c r="M2469" i="14"/>
  <c r="N2469" i="14"/>
  <c r="O2469" i="14"/>
  <c r="P2469" i="14"/>
  <c r="Q2469" i="14"/>
  <c r="R2469" i="14"/>
  <c r="L2470" i="14"/>
  <c r="M2470" i="14"/>
  <c r="N2470" i="14"/>
  <c r="O2470" i="14"/>
  <c r="P2470" i="14"/>
  <c r="Q2470" i="14"/>
  <c r="R2470" i="14"/>
  <c r="L2471" i="14"/>
  <c r="M2471" i="14"/>
  <c r="N2471" i="14"/>
  <c r="O2471" i="14"/>
  <c r="P2471" i="14"/>
  <c r="Q2471" i="14"/>
  <c r="R2471" i="14"/>
  <c r="L2472" i="14"/>
  <c r="M2472" i="14"/>
  <c r="N2472" i="14"/>
  <c r="O2472" i="14"/>
  <c r="P2472" i="14"/>
  <c r="Q2472" i="14"/>
  <c r="R2472" i="14"/>
  <c r="L2473" i="14"/>
  <c r="M2473" i="14"/>
  <c r="N2473" i="14"/>
  <c r="O2473" i="14"/>
  <c r="P2473" i="14"/>
  <c r="Q2473" i="14"/>
  <c r="R2473" i="14"/>
  <c r="L2474" i="14"/>
  <c r="M2474" i="14"/>
  <c r="N2474" i="14"/>
  <c r="O2474" i="14"/>
  <c r="P2474" i="14"/>
  <c r="Q2474" i="14"/>
  <c r="R2474" i="14"/>
  <c r="L2475" i="14"/>
  <c r="M2475" i="14"/>
  <c r="N2475" i="14"/>
  <c r="O2475" i="14"/>
  <c r="P2475" i="14"/>
  <c r="Q2475" i="14"/>
  <c r="R2475" i="14"/>
  <c r="L2476" i="14"/>
  <c r="M2476" i="14"/>
  <c r="N2476" i="14"/>
  <c r="O2476" i="14"/>
  <c r="P2476" i="14"/>
  <c r="Q2476" i="14"/>
  <c r="R2476" i="14"/>
  <c r="L2477" i="14"/>
  <c r="M2477" i="14"/>
  <c r="N2477" i="14"/>
  <c r="O2477" i="14"/>
  <c r="P2477" i="14"/>
  <c r="Q2477" i="14"/>
  <c r="R2477" i="14"/>
  <c r="L2478" i="14"/>
  <c r="M2478" i="14"/>
  <c r="N2478" i="14"/>
  <c r="O2478" i="14"/>
  <c r="P2478" i="14"/>
  <c r="Q2478" i="14"/>
  <c r="R2478" i="14"/>
  <c r="L2479" i="14"/>
  <c r="M2479" i="14"/>
  <c r="N2479" i="14"/>
  <c r="O2479" i="14"/>
  <c r="P2479" i="14"/>
  <c r="Q2479" i="14"/>
  <c r="R2479" i="14"/>
  <c r="L2480" i="14"/>
  <c r="M2480" i="14"/>
  <c r="N2480" i="14"/>
  <c r="O2480" i="14"/>
  <c r="P2480" i="14"/>
  <c r="Q2480" i="14"/>
  <c r="R2480" i="14"/>
  <c r="L2481" i="14"/>
  <c r="M2481" i="14"/>
  <c r="N2481" i="14"/>
  <c r="O2481" i="14"/>
  <c r="P2481" i="14"/>
  <c r="Q2481" i="14"/>
  <c r="R2481" i="14"/>
  <c r="L2482" i="14"/>
  <c r="M2482" i="14"/>
  <c r="N2482" i="14"/>
  <c r="O2482" i="14"/>
  <c r="P2482" i="14"/>
  <c r="Q2482" i="14"/>
  <c r="R2482" i="14"/>
  <c r="L2483" i="14"/>
  <c r="M2483" i="14"/>
  <c r="N2483" i="14"/>
  <c r="O2483" i="14"/>
  <c r="P2483" i="14"/>
  <c r="Q2483" i="14"/>
  <c r="R2483" i="14"/>
  <c r="L2484" i="14"/>
  <c r="M2484" i="14"/>
  <c r="N2484" i="14"/>
  <c r="O2484" i="14"/>
  <c r="P2484" i="14"/>
  <c r="Q2484" i="14"/>
  <c r="R2484" i="14"/>
  <c r="L2485" i="14"/>
  <c r="M2485" i="14"/>
  <c r="N2485" i="14"/>
  <c r="O2485" i="14"/>
  <c r="P2485" i="14"/>
  <c r="Q2485" i="14"/>
  <c r="R2485" i="14"/>
  <c r="L2486" i="14"/>
  <c r="M2486" i="14"/>
  <c r="N2486" i="14"/>
  <c r="O2486" i="14"/>
  <c r="P2486" i="14"/>
  <c r="Q2486" i="14"/>
  <c r="R2486" i="14"/>
  <c r="L2487" i="14"/>
  <c r="M2487" i="14"/>
  <c r="N2487" i="14"/>
  <c r="O2487" i="14"/>
  <c r="P2487" i="14"/>
  <c r="Q2487" i="14"/>
  <c r="R2487" i="14"/>
  <c r="L2488" i="14"/>
  <c r="M2488" i="14"/>
  <c r="N2488" i="14"/>
  <c r="O2488" i="14"/>
  <c r="P2488" i="14"/>
  <c r="Q2488" i="14"/>
  <c r="R2488" i="14"/>
  <c r="L2489" i="14"/>
  <c r="M2489" i="14"/>
  <c r="N2489" i="14"/>
  <c r="O2489" i="14"/>
  <c r="P2489" i="14"/>
  <c r="Q2489" i="14"/>
  <c r="R2489" i="14"/>
  <c r="L2490" i="14"/>
  <c r="M2490" i="14"/>
  <c r="N2490" i="14"/>
  <c r="O2490" i="14"/>
  <c r="P2490" i="14"/>
  <c r="Q2490" i="14"/>
  <c r="R2490" i="14"/>
  <c r="L2491" i="14"/>
  <c r="M2491" i="14"/>
  <c r="N2491" i="14"/>
  <c r="O2491" i="14"/>
  <c r="P2491" i="14"/>
  <c r="Q2491" i="14"/>
  <c r="R2491" i="14"/>
  <c r="L2492" i="14"/>
  <c r="M2492" i="14"/>
  <c r="N2492" i="14"/>
  <c r="O2492" i="14"/>
  <c r="P2492" i="14"/>
  <c r="Q2492" i="14"/>
  <c r="R2492" i="14"/>
  <c r="L2493" i="14"/>
  <c r="M2493" i="14"/>
  <c r="N2493" i="14"/>
  <c r="O2493" i="14"/>
  <c r="P2493" i="14"/>
  <c r="Q2493" i="14"/>
  <c r="R2493" i="14"/>
  <c r="L2494" i="14"/>
  <c r="M2494" i="14"/>
  <c r="N2494" i="14"/>
  <c r="O2494" i="14"/>
  <c r="P2494" i="14"/>
  <c r="Q2494" i="14"/>
  <c r="R2494" i="14"/>
  <c r="L2495" i="14"/>
  <c r="M2495" i="14"/>
  <c r="N2495" i="14"/>
  <c r="O2495" i="14"/>
  <c r="P2495" i="14"/>
  <c r="Q2495" i="14"/>
  <c r="R2495" i="14"/>
  <c r="L2496" i="14"/>
  <c r="M2496" i="14"/>
  <c r="N2496" i="14"/>
  <c r="O2496" i="14"/>
  <c r="P2496" i="14"/>
  <c r="Q2496" i="14"/>
  <c r="R2496" i="14"/>
  <c r="L2497" i="14"/>
  <c r="M2497" i="14"/>
  <c r="N2497" i="14"/>
  <c r="O2497" i="14"/>
  <c r="P2497" i="14"/>
  <c r="Q2497" i="14"/>
  <c r="R2497" i="14"/>
  <c r="L2498" i="14"/>
  <c r="M2498" i="14"/>
  <c r="N2498" i="14"/>
  <c r="O2498" i="14"/>
  <c r="P2498" i="14"/>
  <c r="Q2498" i="14"/>
  <c r="R2498" i="14"/>
  <c r="L2499" i="14"/>
  <c r="M2499" i="14"/>
  <c r="N2499" i="14"/>
  <c r="O2499" i="14"/>
  <c r="P2499" i="14"/>
  <c r="Q2499" i="14"/>
  <c r="R2499" i="14"/>
  <c r="L2500" i="14"/>
  <c r="M2500" i="14"/>
  <c r="N2500" i="14"/>
  <c r="O2500" i="14"/>
  <c r="P2500" i="14"/>
  <c r="Q2500" i="14"/>
  <c r="R2500" i="14"/>
  <c r="L2501" i="14"/>
  <c r="M2501" i="14"/>
  <c r="N2501" i="14"/>
  <c r="O2501" i="14"/>
  <c r="P2501" i="14"/>
  <c r="Q2501" i="14"/>
  <c r="R2501" i="14"/>
  <c r="L2502" i="14"/>
  <c r="M2502" i="14"/>
  <c r="N2502" i="14"/>
  <c r="O2502" i="14"/>
  <c r="P2502" i="14"/>
  <c r="Q2502" i="14"/>
  <c r="R2502" i="14"/>
  <c r="L2503" i="14"/>
  <c r="M2503" i="14"/>
  <c r="N2503" i="14"/>
  <c r="O2503" i="14"/>
  <c r="P2503" i="14"/>
  <c r="Q2503" i="14"/>
  <c r="R2503" i="14"/>
  <c r="L2504" i="14"/>
  <c r="M2504" i="14"/>
  <c r="N2504" i="14"/>
  <c r="O2504" i="14"/>
  <c r="P2504" i="14"/>
  <c r="Q2504" i="14"/>
  <c r="R2504" i="14"/>
  <c r="L2505" i="14"/>
  <c r="M2505" i="14"/>
  <c r="N2505" i="14"/>
  <c r="O2505" i="14"/>
  <c r="P2505" i="14"/>
  <c r="Q2505" i="14"/>
  <c r="R2505" i="14"/>
  <c r="L2506" i="14"/>
  <c r="M2506" i="14"/>
  <c r="N2506" i="14"/>
  <c r="O2506" i="14"/>
  <c r="P2506" i="14"/>
  <c r="Q2506" i="14"/>
  <c r="R2506" i="14"/>
  <c r="L2507" i="14"/>
  <c r="M2507" i="14"/>
  <c r="N2507" i="14"/>
  <c r="O2507" i="14"/>
  <c r="P2507" i="14"/>
  <c r="Q2507" i="14"/>
  <c r="R2507" i="14"/>
  <c r="L2508" i="14"/>
  <c r="M2508" i="14"/>
  <c r="N2508" i="14"/>
  <c r="O2508" i="14"/>
  <c r="P2508" i="14"/>
  <c r="Q2508" i="14"/>
  <c r="R2508" i="14"/>
  <c r="L2509" i="14"/>
  <c r="M2509" i="14"/>
  <c r="N2509" i="14"/>
  <c r="O2509" i="14"/>
  <c r="P2509" i="14"/>
  <c r="Q2509" i="14"/>
  <c r="R2509" i="14"/>
  <c r="L2510" i="14"/>
  <c r="M2510" i="14"/>
  <c r="N2510" i="14"/>
  <c r="O2510" i="14"/>
  <c r="P2510" i="14"/>
  <c r="Q2510" i="14"/>
  <c r="R2510" i="14"/>
  <c r="L2511" i="14"/>
  <c r="M2511" i="14"/>
  <c r="N2511" i="14"/>
  <c r="O2511" i="14"/>
  <c r="P2511" i="14"/>
  <c r="Q2511" i="14"/>
  <c r="R2511" i="14"/>
  <c r="L2512" i="14"/>
  <c r="M2512" i="14"/>
  <c r="N2512" i="14"/>
  <c r="O2512" i="14"/>
  <c r="P2512" i="14"/>
  <c r="Q2512" i="14"/>
  <c r="R2512" i="14"/>
  <c r="L2513" i="14"/>
  <c r="M2513" i="14"/>
  <c r="N2513" i="14"/>
  <c r="O2513" i="14"/>
  <c r="P2513" i="14"/>
  <c r="Q2513" i="14"/>
  <c r="R2513" i="14"/>
  <c r="L2514" i="14"/>
  <c r="M2514" i="14"/>
  <c r="N2514" i="14"/>
  <c r="O2514" i="14"/>
  <c r="P2514" i="14"/>
  <c r="Q2514" i="14"/>
  <c r="R2514" i="14"/>
  <c r="L2515" i="14"/>
  <c r="M2515" i="14"/>
  <c r="N2515" i="14"/>
  <c r="O2515" i="14"/>
  <c r="P2515" i="14"/>
  <c r="Q2515" i="14"/>
  <c r="R2515" i="14"/>
  <c r="L2516" i="14"/>
  <c r="M2516" i="14"/>
  <c r="N2516" i="14"/>
  <c r="O2516" i="14"/>
  <c r="P2516" i="14"/>
  <c r="Q2516" i="14"/>
  <c r="R2516" i="14"/>
  <c r="L2517" i="14"/>
  <c r="M2517" i="14"/>
  <c r="N2517" i="14"/>
  <c r="O2517" i="14"/>
  <c r="P2517" i="14"/>
  <c r="Q2517" i="14"/>
  <c r="R2517" i="14"/>
  <c r="L2518" i="14"/>
  <c r="M2518" i="14"/>
  <c r="N2518" i="14"/>
  <c r="O2518" i="14"/>
  <c r="P2518" i="14"/>
  <c r="Q2518" i="14"/>
  <c r="R2518" i="14"/>
  <c r="L2519" i="14"/>
  <c r="M2519" i="14"/>
  <c r="N2519" i="14"/>
  <c r="O2519" i="14"/>
  <c r="P2519" i="14"/>
  <c r="Q2519" i="14"/>
  <c r="R2519" i="14"/>
  <c r="L2520" i="14"/>
  <c r="M2520" i="14"/>
  <c r="N2520" i="14"/>
  <c r="O2520" i="14"/>
  <c r="P2520" i="14"/>
  <c r="Q2520" i="14"/>
  <c r="R2520" i="14"/>
  <c r="L2521" i="14"/>
  <c r="M2521" i="14"/>
  <c r="N2521" i="14"/>
  <c r="O2521" i="14"/>
  <c r="P2521" i="14"/>
  <c r="Q2521" i="14"/>
  <c r="R2521" i="14"/>
  <c r="L2522" i="14"/>
  <c r="M2522" i="14"/>
  <c r="N2522" i="14"/>
  <c r="O2522" i="14"/>
  <c r="P2522" i="14"/>
  <c r="Q2522" i="14"/>
  <c r="R2522" i="14"/>
  <c r="L2523" i="14"/>
  <c r="M2523" i="14"/>
  <c r="N2523" i="14"/>
  <c r="O2523" i="14"/>
  <c r="P2523" i="14"/>
  <c r="Q2523" i="14"/>
  <c r="R2523" i="14"/>
  <c r="L2524" i="14"/>
  <c r="M2524" i="14"/>
  <c r="N2524" i="14"/>
  <c r="O2524" i="14"/>
  <c r="P2524" i="14"/>
  <c r="Q2524" i="14"/>
  <c r="R2524" i="14"/>
  <c r="L2525" i="14"/>
  <c r="M2525" i="14"/>
  <c r="N2525" i="14"/>
  <c r="O2525" i="14"/>
  <c r="P2525" i="14"/>
  <c r="Q2525" i="14"/>
  <c r="R2525" i="14"/>
  <c r="L2526" i="14"/>
  <c r="M2526" i="14"/>
  <c r="N2526" i="14"/>
  <c r="O2526" i="14"/>
  <c r="P2526" i="14"/>
  <c r="Q2526" i="14"/>
  <c r="R2526" i="14"/>
  <c r="L2527" i="14"/>
  <c r="M2527" i="14"/>
  <c r="N2527" i="14"/>
  <c r="O2527" i="14"/>
  <c r="P2527" i="14"/>
  <c r="Q2527" i="14"/>
  <c r="R2527" i="14"/>
  <c r="L2528" i="14"/>
  <c r="M2528" i="14"/>
  <c r="N2528" i="14"/>
  <c r="O2528" i="14"/>
  <c r="P2528" i="14"/>
  <c r="Q2528" i="14"/>
  <c r="R2528" i="14"/>
  <c r="L2529" i="14"/>
  <c r="M2529" i="14"/>
  <c r="N2529" i="14"/>
  <c r="O2529" i="14"/>
  <c r="P2529" i="14"/>
  <c r="Q2529" i="14"/>
  <c r="R2529" i="14"/>
  <c r="L2530" i="14"/>
  <c r="M2530" i="14"/>
  <c r="N2530" i="14"/>
  <c r="O2530" i="14"/>
  <c r="P2530" i="14"/>
  <c r="Q2530" i="14"/>
  <c r="R2530" i="14"/>
  <c r="L2531" i="14"/>
  <c r="M2531" i="14"/>
  <c r="N2531" i="14"/>
  <c r="O2531" i="14"/>
  <c r="P2531" i="14"/>
  <c r="Q2531" i="14"/>
  <c r="R2531" i="14"/>
  <c r="L2532" i="14"/>
  <c r="M2532" i="14"/>
  <c r="N2532" i="14"/>
  <c r="O2532" i="14"/>
  <c r="P2532" i="14"/>
  <c r="Q2532" i="14"/>
  <c r="R2532" i="14"/>
  <c r="L2533" i="14"/>
  <c r="M2533" i="14"/>
  <c r="N2533" i="14"/>
  <c r="O2533" i="14"/>
  <c r="P2533" i="14"/>
  <c r="Q2533" i="14"/>
  <c r="R2533" i="14"/>
  <c r="L2534" i="14"/>
  <c r="M2534" i="14"/>
  <c r="N2534" i="14"/>
  <c r="O2534" i="14"/>
  <c r="P2534" i="14"/>
  <c r="Q2534" i="14"/>
  <c r="R2534" i="14"/>
  <c r="L2535" i="14"/>
  <c r="M2535" i="14"/>
  <c r="N2535" i="14"/>
  <c r="O2535" i="14"/>
  <c r="P2535" i="14"/>
  <c r="Q2535" i="14"/>
  <c r="R2535" i="14"/>
  <c r="L2536" i="14"/>
  <c r="M2536" i="14"/>
  <c r="N2536" i="14"/>
  <c r="O2536" i="14"/>
  <c r="P2536" i="14"/>
  <c r="Q2536" i="14"/>
  <c r="R2536" i="14"/>
  <c r="L2537" i="14"/>
  <c r="M2537" i="14"/>
  <c r="N2537" i="14"/>
  <c r="O2537" i="14"/>
  <c r="P2537" i="14"/>
  <c r="Q2537" i="14"/>
  <c r="R2537" i="14"/>
  <c r="L2538" i="14"/>
  <c r="M2538" i="14"/>
  <c r="N2538" i="14"/>
  <c r="O2538" i="14"/>
  <c r="P2538" i="14"/>
  <c r="Q2538" i="14"/>
  <c r="R2538" i="14"/>
  <c r="L2539" i="14"/>
  <c r="M2539" i="14"/>
  <c r="N2539" i="14"/>
  <c r="O2539" i="14"/>
  <c r="P2539" i="14"/>
  <c r="Q2539" i="14"/>
  <c r="R2539" i="14"/>
  <c r="L2540" i="14"/>
  <c r="M2540" i="14"/>
  <c r="N2540" i="14"/>
  <c r="O2540" i="14"/>
  <c r="P2540" i="14"/>
  <c r="Q2540" i="14"/>
  <c r="R2540" i="14"/>
  <c r="L2541" i="14"/>
  <c r="M2541" i="14"/>
  <c r="N2541" i="14"/>
  <c r="O2541" i="14"/>
  <c r="P2541" i="14"/>
  <c r="Q2541" i="14"/>
  <c r="R2541" i="14"/>
  <c r="L2542" i="14"/>
  <c r="M2542" i="14"/>
  <c r="N2542" i="14"/>
  <c r="O2542" i="14"/>
  <c r="P2542" i="14"/>
  <c r="Q2542" i="14"/>
  <c r="R2542" i="14"/>
  <c r="L2543" i="14"/>
  <c r="M2543" i="14"/>
  <c r="N2543" i="14"/>
  <c r="O2543" i="14"/>
  <c r="P2543" i="14"/>
  <c r="Q2543" i="14"/>
  <c r="R2543" i="14"/>
  <c r="L2544" i="14"/>
  <c r="M2544" i="14"/>
  <c r="N2544" i="14"/>
  <c r="O2544" i="14"/>
  <c r="P2544" i="14"/>
  <c r="Q2544" i="14"/>
  <c r="R2544" i="14"/>
  <c r="L2545" i="14"/>
  <c r="M2545" i="14"/>
  <c r="N2545" i="14"/>
  <c r="O2545" i="14"/>
  <c r="P2545" i="14"/>
  <c r="Q2545" i="14"/>
  <c r="R2545" i="14"/>
  <c r="L2546" i="14"/>
  <c r="M2546" i="14"/>
  <c r="N2546" i="14"/>
  <c r="O2546" i="14"/>
  <c r="P2546" i="14"/>
  <c r="Q2546" i="14"/>
  <c r="R2546" i="14"/>
  <c r="L2547" i="14"/>
  <c r="M2547" i="14"/>
  <c r="N2547" i="14"/>
  <c r="O2547" i="14"/>
  <c r="P2547" i="14"/>
  <c r="Q2547" i="14"/>
  <c r="R2547" i="14"/>
  <c r="L2548" i="14"/>
  <c r="M2548" i="14"/>
  <c r="N2548" i="14"/>
  <c r="O2548" i="14"/>
  <c r="P2548" i="14"/>
  <c r="Q2548" i="14"/>
  <c r="R2548" i="14"/>
  <c r="L2549" i="14"/>
  <c r="M2549" i="14"/>
  <c r="N2549" i="14"/>
  <c r="O2549" i="14"/>
  <c r="P2549" i="14"/>
  <c r="Q2549" i="14"/>
  <c r="R2549" i="14"/>
  <c r="L2550" i="14"/>
  <c r="M2550" i="14"/>
  <c r="N2550" i="14"/>
  <c r="O2550" i="14"/>
  <c r="P2550" i="14"/>
  <c r="Q2550" i="14"/>
  <c r="R2550" i="14"/>
  <c r="L2551" i="14"/>
  <c r="M2551" i="14"/>
  <c r="N2551" i="14"/>
  <c r="O2551" i="14"/>
  <c r="P2551" i="14"/>
  <c r="Q2551" i="14"/>
  <c r="R2551" i="14"/>
  <c r="L2552" i="14"/>
  <c r="M2552" i="14"/>
  <c r="N2552" i="14"/>
  <c r="O2552" i="14"/>
  <c r="P2552" i="14"/>
  <c r="Q2552" i="14"/>
  <c r="R2552" i="14"/>
  <c r="L2553" i="14"/>
  <c r="M2553" i="14"/>
  <c r="N2553" i="14"/>
  <c r="O2553" i="14"/>
  <c r="P2553" i="14"/>
  <c r="Q2553" i="14"/>
  <c r="R2553" i="14"/>
  <c r="L2554" i="14"/>
  <c r="M2554" i="14"/>
  <c r="N2554" i="14"/>
  <c r="O2554" i="14"/>
  <c r="P2554" i="14"/>
  <c r="Q2554" i="14"/>
  <c r="R2554" i="14"/>
  <c r="L2555" i="14"/>
  <c r="M2555" i="14"/>
  <c r="N2555" i="14"/>
  <c r="O2555" i="14"/>
  <c r="P2555" i="14"/>
  <c r="Q2555" i="14"/>
  <c r="R2555" i="14"/>
  <c r="L2556" i="14"/>
  <c r="M2556" i="14"/>
  <c r="N2556" i="14"/>
  <c r="O2556" i="14"/>
  <c r="P2556" i="14"/>
  <c r="Q2556" i="14"/>
  <c r="R2556" i="14"/>
  <c r="L2557" i="14"/>
  <c r="M2557" i="14"/>
  <c r="N2557" i="14"/>
  <c r="O2557" i="14"/>
  <c r="P2557" i="14"/>
  <c r="Q2557" i="14"/>
  <c r="R2557" i="14"/>
  <c r="L2558" i="14"/>
  <c r="M2558" i="14"/>
  <c r="N2558" i="14"/>
  <c r="O2558" i="14"/>
  <c r="P2558" i="14"/>
  <c r="Q2558" i="14"/>
  <c r="R2558" i="14"/>
  <c r="L2559" i="14"/>
  <c r="M2559" i="14"/>
  <c r="N2559" i="14"/>
  <c r="O2559" i="14"/>
  <c r="P2559" i="14"/>
  <c r="Q2559" i="14"/>
  <c r="R2559" i="14"/>
  <c r="L2560" i="14"/>
  <c r="M2560" i="14"/>
  <c r="N2560" i="14"/>
  <c r="O2560" i="14"/>
  <c r="P2560" i="14"/>
  <c r="Q2560" i="14"/>
  <c r="R2560" i="14"/>
  <c r="L2561" i="14"/>
  <c r="M2561" i="14"/>
  <c r="N2561" i="14"/>
  <c r="O2561" i="14"/>
  <c r="P2561" i="14"/>
  <c r="Q2561" i="14"/>
  <c r="R2561" i="14"/>
  <c r="L2562" i="14"/>
  <c r="M2562" i="14"/>
  <c r="N2562" i="14"/>
  <c r="O2562" i="14"/>
  <c r="P2562" i="14"/>
  <c r="Q2562" i="14"/>
  <c r="R2562" i="14"/>
  <c r="L2563" i="14"/>
  <c r="M2563" i="14"/>
  <c r="N2563" i="14"/>
  <c r="O2563" i="14"/>
  <c r="P2563" i="14"/>
  <c r="Q2563" i="14"/>
  <c r="R2563" i="14"/>
  <c r="L2564" i="14"/>
  <c r="M2564" i="14"/>
  <c r="N2564" i="14"/>
  <c r="O2564" i="14"/>
  <c r="P2564" i="14"/>
  <c r="Q2564" i="14"/>
  <c r="R2564" i="14"/>
  <c r="L2565" i="14"/>
  <c r="M2565" i="14"/>
  <c r="N2565" i="14"/>
  <c r="O2565" i="14"/>
  <c r="P2565" i="14"/>
  <c r="Q2565" i="14"/>
  <c r="R2565" i="14"/>
  <c r="L2566" i="14"/>
  <c r="M2566" i="14"/>
  <c r="N2566" i="14"/>
  <c r="O2566" i="14"/>
  <c r="P2566" i="14"/>
  <c r="Q2566" i="14"/>
  <c r="R2566" i="14"/>
  <c r="L2567" i="14"/>
  <c r="M2567" i="14"/>
  <c r="N2567" i="14"/>
  <c r="O2567" i="14"/>
  <c r="P2567" i="14"/>
  <c r="Q2567" i="14"/>
  <c r="R2567" i="14"/>
  <c r="L2568" i="14"/>
  <c r="M2568" i="14"/>
  <c r="N2568" i="14"/>
  <c r="O2568" i="14"/>
  <c r="P2568" i="14"/>
  <c r="Q2568" i="14"/>
  <c r="R2568" i="14"/>
  <c r="L2569" i="14"/>
  <c r="M2569" i="14"/>
  <c r="N2569" i="14"/>
  <c r="O2569" i="14"/>
  <c r="P2569" i="14"/>
  <c r="Q2569" i="14"/>
  <c r="R2569" i="14"/>
  <c r="L2570" i="14"/>
  <c r="M2570" i="14"/>
  <c r="N2570" i="14"/>
  <c r="O2570" i="14"/>
  <c r="P2570" i="14"/>
  <c r="Q2570" i="14"/>
  <c r="R2570" i="14"/>
  <c r="L2571" i="14"/>
  <c r="M2571" i="14"/>
  <c r="N2571" i="14"/>
  <c r="O2571" i="14"/>
  <c r="P2571" i="14"/>
  <c r="Q2571" i="14"/>
  <c r="R2571" i="14"/>
  <c r="L2572" i="14"/>
  <c r="M2572" i="14"/>
  <c r="N2572" i="14"/>
  <c r="O2572" i="14"/>
  <c r="P2572" i="14"/>
  <c r="Q2572" i="14"/>
  <c r="R2572" i="14"/>
  <c r="L2573" i="14"/>
  <c r="M2573" i="14"/>
  <c r="N2573" i="14"/>
  <c r="O2573" i="14"/>
  <c r="P2573" i="14"/>
  <c r="Q2573" i="14"/>
  <c r="R2573" i="14"/>
  <c r="L2574" i="14"/>
  <c r="M2574" i="14"/>
  <c r="N2574" i="14"/>
  <c r="O2574" i="14"/>
  <c r="P2574" i="14"/>
  <c r="Q2574" i="14"/>
  <c r="R2574" i="14"/>
  <c r="L2575" i="14"/>
  <c r="M2575" i="14"/>
  <c r="N2575" i="14"/>
  <c r="O2575" i="14"/>
  <c r="P2575" i="14"/>
  <c r="Q2575" i="14"/>
  <c r="R2575" i="14"/>
  <c r="L2576" i="14"/>
  <c r="M2576" i="14"/>
  <c r="N2576" i="14"/>
  <c r="O2576" i="14"/>
  <c r="P2576" i="14"/>
  <c r="Q2576" i="14"/>
  <c r="R2576" i="14"/>
  <c r="L2577" i="14"/>
  <c r="M2577" i="14"/>
  <c r="N2577" i="14"/>
  <c r="O2577" i="14"/>
  <c r="P2577" i="14"/>
  <c r="Q2577" i="14"/>
  <c r="R2577" i="14"/>
  <c r="L2578" i="14"/>
  <c r="M2578" i="14"/>
  <c r="N2578" i="14"/>
  <c r="O2578" i="14"/>
  <c r="P2578" i="14"/>
  <c r="Q2578" i="14"/>
  <c r="R2578" i="14"/>
  <c r="L2579" i="14"/>
  <c r="M2579" i="14"/>
  <c r="N2579" i="14"/>
  <c r="O2579" i="14"/>
  <c r="P2579" i="14"/>
  <c r="Q2579" i="14"/>
  <c r="R2579" i="14"/>
  <c r="L2580" i="14"/>
  <c r="M2580" i="14"/>
  <c r="N2580" i="14"/>
  <c r="O2580" i="14"/>
  <c r="P2580" i="14"/>
  <c r="Q2580" i="14"/>
  <c r="R2580" i="14"/>
  <c r="L2581" i="14"/>
  <c r="M2581" i="14"/>
  <c r="N2581" i="14"/>
  <c r="O2581" i="14"/>
  <c r="P2581" i="14"/>
  <c r="Q2581" i="14"/>
  <c r="R2581" i="14"/>
  <c r="L2582" i="14"/>
  <c r="M2582" i="14"/>
  <c r="N2582" i="14"/>
  <c r="O2582" i="14"/>
  <c r="P2582" i="14"/>
  <c r="Q2582" i="14"/>
  <c r="R2582" i="14"/>
  <c r="L2583" i="14"/>
  <c r="M2583" i="14"/>
  <c r="N2583" i="14"/>
  <c r="O2583" i="14"/>
  <c r="P2583" i="14"/>
  <c r="Q2583" i="14"/>
  <c r="R2583" i="14"/>
  <c r="L2584" i="14"/>
  <c r="M2584" i="14"/>
  <c r="N2584" i="14"/>
  <c r="O2584" i="14"/>
  <c r="P2584" i="14"/>
  <c r="Q2584" i="14"/>
  <c r="R2584" i="14"/>
  <c r="L2585" i="14"/>
  <c r="M2585" i="14"/>
  <c r="N2585" i="14"/>
  <c r="O2585" i="14"/>
  <c r="P2585" i="14"/>
  <c r="Q2585" i="14"/>
  <c r="R2585" i="14"/>
  <c r="L2586" i="14"/>
  <c r="M2586" i="14"/>
  <c r="N2586" i="14"/>
  <c r="O2586" i="14"/>
  <c r="P2586" i="14"/>
  <c r="Q2586" i="14"/>
  <c r="R2586" i="14"/>
  <c r="L2587" i="14"/>
  <c r="M2587" i="14"/>
  <c r="N2587" i="14"/>
  <c r="O2587" i="14"/>
  <c r="P2587" i="14"/>
  <c r="Q2587" i="14"/>
  <c r="R2587" i="14"/>
  <c r="L2588" i="14"/>
  <c r="M2588" i="14"/>
  <c r="N2588" i="14"/>
  <c r="O2588" i="14"/>
  <c r="P2588" i="14"/>
  <c r="Q2588" i="14"/>
  <c r="R2588" i="14"/>
  <c r="L2589" i="14"/>
  <c r="M2589" i="14"/>
  <c r="N2589" i="14"/>
  <c r="O2589" i="14"/>
  <c r="P2589" i="14"/>
  <c r="Q2589" i="14"/>
  <c r="R2589" i="14"/>
  <c r="L2590" i="14"/>
  <c r="M2590" i="14"/>
  <c r="N2590" i="14"/>
  <c r="O2590" i="14"/>
  <c r="P2590" i="14"/>
  <c r="Q2590" i="14"/>
  <c r="R2590" i="14"/>
  <c r="L2591" i="14"/>
  <c r="M2591" i="14"/>
  <c r="N2591" i="14"/>
  <c r="O2591" i="14"/>
  <c r="P2591" i="14"/>
  <c r="Q2591" i="14"/>
  <c r="R2591" i="14"/>
  <c r="L2592" i="14"/>
  <c r="M2592" i="14"/>
  <c r="N2592" i="14"/>
  <c r="O2592" i="14"/>
  <c r="P2592" i="14"/>
  <c r="Q2592" i="14"/>
  <c r="R2592" i="14"/>
  <c r="L2593" i="14"/>
  <c r="M2593" i="14"/>
  <c r="N2593" i="14"/>
  <c r="O2593" i="14"/>
  <c r="P2593" i="14"/>
  <c r="Q2593" i="14"/>
  <c r="R2593" i="14"/>
  <c r="L2594" i="14"/>
  <c r="M2594" i="14"/>
  <c r="N2594" i="14"/>
  <c r="O2594" i="14"/>
  <c r="P2594" i="14"/>
  <c r="Q2594" i="14"/>
  <c r="R2594" i="14"/>
  <c r="L2595" i="14"/>
  <c r="M2595" i="14"/>
  <c r="N2595" i="14"/>
  <c r="O2595" i="14"/>
  <c r="P2595" i="14"/>
  <c r="Q2595" i="14"/>
  <c r="R2595" i="14"/>
  <c r="L2596" i="14"/>
  <c r="M2596" i="14"/>
  <c r="N2596" i="14"/>
  <c r="O2596" i="14"/>
  <c r="P2596" i="14"/>
  <c r="Q2596" i="14"/>
  <c r="R2596" i="14"/>
  <c r="L2597" i="14"/>
  <c r="M2597" i="14"/>
  <c r="N2597" i="14"/>
  <c r="O2597" i="14"/>
  <c r="P2597" i="14"/>
  <c r="Q2597" i="14"/>
  <c r="R2597" i="14"/>
  <c r="L2598" i="14"/>
  <c r="M2598" i="14"/>
  <c r="N2598" i="14"/>
  <c r="O2598" i="14"/>
  <c r="P2598" i="14"/>
  <c r="Q2598" i="14"/>
  <c r="R2598" i="14"/>
  <c r="L2599" i="14"/>
  <c r="M2599" i="14"/>
  <c r="N2599" i="14"/>
  <c r="O2599" i="14"/>
  <c r="P2599" i="14"/>
  <c r="Q2599" i="14"/>
  <c r="R2599" i="14"/>
  <c r="L2600" i="14"/>
  <c r="M2600" i="14"/>
  <c r="N2600" i="14"/>
  <c r="O2600" i="14"/>
  <c r="P2600" i="14"/>
  <c r="Q2600" i="14"/>
  <c r="R2600" i="14"/>
  <c r="L2601" i="14"/>
  <c r="M2601" i="14"/>
  <c r="N2601" i="14"/>
  <c r="O2601" i="14"/>
  <c r="P2601" i="14"/>
  <c r="Q2601" i="14"/>
  <c r="R2601" i="14"/>
  <c r="L2602" i="14"/>
  <c r="M2602" i="14"/>
  <c r="N2602" i="14"/>
  <c r="O2602" i="14"/>
  <c r="P2602" i="14"/>
  <c r="Q2602" i="14"/>
  <c r="R2602" i="14"/>
  <c r="L2603" i="14"/>
  <c r="M2603" i="14"/>
  <c r="N2603" i="14"/>
  <c r="O2603" i="14"/>
  <c r="P2603" i="14"/>
  <c r="Q2603" i="14"/>
  <c r="R2603" i="14"/>
  <c r="L2604" i="14"/>
  <c r="M2604" i="14"/>
  <c r="N2604" i="14"/>
  <c r="O2604" i="14"/>
  <c r="P2604" i="14"/>
  <c r="Q2604" i="14"/>
  <c r="R2604" i="14"/>
  <c r="L2605" i="14"/>
  <c r="M2605" i="14"/>
  <c r="N2605" i="14"/>
  <c r="O2605" i="14"/>
  <c r="P2605" i="14"/>
  <c r="Q2605" i="14"/>
  <c r="R2605" i="14"/>
  <c r="L2606" i="14"/>
  <c r="M2606" i="14"/>
  <c r="N2606" i="14"/>
  <c r="O2606" i="14"/>
  <c r="P2606" i="14"/>
  <c r="Q2606" i="14"/>
  <c r="R2606" i="14"/>
  <c r="L2607" i="14"/>
  <c r="M2607" i="14"/>
  <c r="N2607" i="14"/>
  <c r="O2607" i="14"/>
  <c r="P2607" i="14"/>
  <c r="Q2607" i="14"/>
  <c r="R2607" i="14"/>
  <c r="L2608" i="14"/>
  <c r="M2608" i="14"/>
  <c r="N2608" i="14"/>
  <c r="O2608" i="14"/>
  <c r="P2608" i="14"/>
  <c r="Q2608" i="14"/>
  <c r="R2608" i="14"/>
  <c r="L2609" i="14"/>
  <c r="M2609" i="14"/>
  <c r="N2609" i="14"/>
  <c r="O2609" i="14"/>
  <c r="P2609" i="14"/>
  <c r="Q2609" i="14"/>
  <c r="R2609" i="14"/>
  <c r="L2610" i="14"/>
  <c r="M2610" i="14"/>
  <c r="N2610" i="14"/>
  <c r="O2610" i="14"/>
  <c r="P2610" i="14"/>
  <c r="Q2610" i="14"/>
  <c r="R2610" i="14"/>
  <c r="L2611" i="14"/>
  <c r="M2611" i="14"/>
  <c r="N2611" i="14"/>
  <c r="O2611" i="14"/>
  <c r="P2611" i="14"/>
  <c r="Q2611" i="14"/>
  <c r="R2611" i="14"/>
  <c r="L2612" i="14"/>
  <c r="M2612" i="14"/>
  <c r="N2612" i="14"/>
  <c r="O2612" i="14"/>
  <c r="P2612" i="14"/>
  <c r="Q2612" i="14"/>
  <c r="R2612" i="14"/>
  <c r="L2613" i="14"/>
  <c r="M2613" i="14"/>
  <c r="N2613" i="14"/>
  <c r="O2613" i="14"/>
  <c r="P2613" i="14"/>
  <c r="Q2613" i="14"/>
  <c r="R2613" i="14"/>
  <c r="L2614" i="14"/>
  <c r="M2614" i="14"/>
  <c r="N2614" i="14"/>
  <c r="O2614" i="14"/>
  <c r="P2614" i="14"/>
  <c r="Q2614" i="14"/>
  <c r="R2614" i="14"/>
  <c r="L2615" i="14"/>
  <c r="M2615" i="14"/>
  <c r="N2615" i="14"/>
  <c r="O2615" i="14"/>
  <c r="P2615" i="14"/>
  <c r="Q2615" i="14"/>
  <c r="R2615" i="14"/>
  <c r="L2616" i="14"/>
  <c r="M2616" i="14"/>
  <c r="N2616" i="14"/>
  <c r="O2616" i="14"/>
  <c r="P2616" i="14"/>
  <c r="Q2616" i="14"/>
  <c r="R2616" i="14"/>
  <c r="L2617" i="14"/>
  <c r="M2617" i="14"/>
  <c r="N2617" i="14"/>
  <c r="O2617" i="14"/>
  <c r="P2617" i="14"/>
  <c r="Q2617" i="14"/>
  <c r="R2617" i="14"/>
  <c r="L2618" i="14"/>
  <c r="M2618" i="14"/>
  <c r="N2618" i="14"/>
  <c r="O2618" i="14"/>
  <c r="P2618" i="14"/>
  <c r="Q2618" i="14"/>
  <c r="R2618" i="14"/>
  <c r="L2619" i="14"/>
  <c r="M2619" i="14"/>
  <c r="N2619" i="14"/>
  <c r="O2619" i="14"/>
  <c r="P2619" i="14"/>
  <c r="Q2619" i="14"/>
  <c r="R2619" i="14"/>
  <c r="L2620" i="14"/>
  <c r="M2620" i="14"/>
  <c r="N2620" i="14"/>
  <c r="O2620" i="14"/>
  <c r="P2620" i="14"/>
  <c r="Q2620" i="14"/>
  <c r="R2620" i="14"/>
  <c r="L2621" i="14"/>
  <c r="M2621" i="14"/>
  <c r="N2621" i="14"/>
  <c r="O2621" i="14"/>
  <c r="P2621" i="14"/>
  <c r="Q2621" i="14"/>
  <c r="R2621" i="14"/>
  <c r="L2622" i="14"/>
  <c r="M2622" i="14"/>
  <c r="N2622" i="14"/>
  <c r="O2622" i="14"/>
  <c r="P2622" i="14"/>
  <c r="Q2622" i="14"/>
  <c r="R2622" i="14"/>
  <c r="L2623" i="14"/>
  <c r="M2623" i="14"/>
  <c r="N2623" i="14"/>
  <c r="O2623" i="14"/>
  <c r="P2623" i="14"/>
  <c r="Q2623" i="14"/>
  <c r="R2623" i="14"/>
  <c r="L2624" i="14"/>
  <c r="M2624" i="14"/>
  <c r="N2624" i="14"/>
  <c r="O2624" i="14"/>
  <c r="P2624" i="14"/>
  <c r="Q2624" i="14"/>
  <c r="R2624" i="14"/>
  <c r="L2625" i="14"/>
  <c r="M2625" i="14"/>
  <c r="N2625" i="14"/>
  <c r="O2625" i="14"/>
  <c r="P2625" i="14"/>
  <c r="Q2625" i="14"/>
  <c r="R2625" i="14"/>
  <c r="L2626" i="14"/>
  <c r="M2626" i="14"/>
  <c r="N2626" i="14"/>
  <c r="O2626" i="14"/>
  <c r="P2626" i="14"/>
  <c r="Q2626" i="14"/>
  <c r="R2626" i="14"/>
  <c r="L2627" i="14"/>
  <c r="M2627" i="14"/>
  <c r="N2627" i="14"/>
  <c r="O2627" i="14"/>
  <c r="P2627" i="14"/>
  <c r="Q2627" i="14"/>
  <c r="R2627" i="14"/>
  <c r="L2628" i="14"/>
  <c r="M2628" i="14"/>
  <c r="N2628" i="14"/>
  <c r="O2628" i="14"/>
  <c r="P2628" i="14"/>
  <c r="Q2628" i="14"/>
  <c r="R2628" i="14"/>
  <c r="L2629" i="14"/>
  <c r="M2629" i="14"/>
  <c r="N2629" i="14"/>
  <c r="O2629" i="14"/>
  <c r="P2629" i="14"/>
  <c r="Q2629" i="14"/>
  <c r="R2629" i="14"/>
  <c r="L2630" i="14"/>
  <c r="M2630" i="14"/>
  <c r="N2630" i="14"/>
  <c r="O2630" i="14"/>
  <c r="P2630" i="14"/>
  <c r="Q2630" i="14"/>
  <c r="R2630" i="14"/>
  <c r="L2631" i="14"/>
  <c r="M2631" i="14"/>
  <c r="N2631" i="14"/>
  <c r="O2631" i="14"/>
  <c r="P2631" i="14"/>
  <c r="Q2631" i="14"/>
  <c r="R2631" i="14"/>
  <c r="L2632" i="14"/>
  <c r="M2632" i="14"/>
  <c r="N2632" i="14"/>
  <c r="O2632" i="14"/>
  <c r="P2632" i="14"/>
  <c r="Q2632" i="14"/>
  <c r="R2632" i="14"/>
  <c r="L2633" i="14"/>
  <c r="M2633" i="14"/>
  <c r="N2633" i="14"/>
  <c r="O2633" i="14"/>
  <c r="P2633" i="14"/>
  <c r="Q2633" i="14"/>
  <c r="R2633" i="14"/>
  <c r="L2634" i="14"/>
  <c r="M2634" i="14"/>
  <c r="N2634" i="14"/>
  <c r="O2634" i="14"/>
  <c r="P2634" i="14"/>
  <c r="Q2634" i="14"/>
  <c r="R2634" i="14"/>
  <c r="L2635" i="14"/>
  <c r="M2635" i="14"/>
  <c r="N2635" i="14"/>
  <c r="O2635" i="14"/>
  <c r="P2635" i="14"/>
  <c r="Q2635" i="14"/>
  <c r="R2635" i="14"/>
  <c r="L2636" i="14"/>
  <c r="M2636" i="14"/>
  <c r="N2636" i="14"/>
  <c r="O2636" i="14"/>
  <c r="P2636" i="14"/>
  <c r="Q2636" i="14"/>
  <c r="R2636" i="14"/>
  <c r="L2637" i="14"/>
  <c r="M2637" i="14"/>
  <c r="N2637" i="14"/>
  <c r="O2637" i="14"/>
  <c r="P2637" i="14"/>
  <c r="Q2637" i="14"/>
  <c r="R2637" i="14"/>
  <c r="L2638" i="14"/>
  <c r="M2638" i="14"/>
  <c r="N2638" i="14"/>
  <c r="O2638" i="14"/>
  <c r="P2638" i="14"/>
  <c r="Q2638" i="14"/>
  <c r="R2638" i="14"/>
  <c r="L2639" i="14"/>
  <c r="M2639" i="14"/>
  <c r="N2639" i="14"/>
  <c r="O2639" i="14"/>
  <c r="P2639" i="14"/>
  <c r="Q2639" i="14"/>
  <c r="R2639" i="14"/>
  <c r="L2640" i="14"/>
  <c r="M2640" i="14"/>
  <c r="N2640" i="14"/>
  <c r="O2640" i="14"/>
  <c r="P2640" i="14"/>
  <c r="Q2640" i="14"/>
  <c r="R2640" i="14"/>
  <c r="L2641" i="14"/>
  <c r="M2641" i="14"/>
  <c r="N2641" i="14"/>
  <c r="O2641" i="14"/>
  <c r="P2641" i="14"/>
  <c r="Q2641" i="14"/>
  <c r="R2641" i="14"/>
  <c r="L2642" i="14"/>
  <c r="M2642" i="14"/>
  <c r="N2642" i="14"/>
  <c r="O2642" i="14"/>
  <c r="P2642" i="14"/>
  <c r="Q2642" i="14"/>
  <c r="R2642" i="14"/>
  <c r="L2643" i="14"/>
  <c r="M2643" i="14"/>
  <c r="N2643" i="14"/>
  <c r="O2643" i="14"/>
  <c r="P2643" i="14"/>
  <c r="Q2643" i="14"/>
  <c r="R2643" i="14"/>
  <c r="L2644" i="14"/>
  <c r="M2644" i="14"/>
  <c r="N2644" i="14"/>
  <c r="O2644" i="14"/>
  <c r="P2644" i="14"/>
  <c r="Q2644" i="14"/>
  <c r="R2644" i="14"/>
  <c r="L2645" i="14"/>
  <c r="M2645" i="14"/>
  <c r="N2645" i="14"/>
  <c r="O2645" i="14"/>
  <c r="P2645" i="14"/>
  <c r="Q2645" i="14"/>
  <c r="R2645" i="14"/>
  <c r="L2646" i="14"/>
  <c r="M2646" i="14"/>
  <c r="N2646" i="14"/>
  <c r="O2646" i="14"/>
  <c r="P2646" i="14"/>
  <c r="Q2646" i="14"/>
  <c r="R2646" i="14"/>
  <c r="L2647" i="14"/>
  <c r="M2647" i="14"/>
  <c r="N2647" i="14"/>
  <c r="O2647" i="14"/>
  <c r="P2647" i="14"/>
  <c r="Q2647" i="14"/>
  <c r="R2647" i="14"/>
  <c r="L2648" i="14"/>
  <c r="M2648" i="14"/>
  <c r="N2648" i="14"/>
  <c r="O2648" i="14"/>
  <c r="P2648" i="14"/>
  <c r="Q2648" i="14"/>
  <c r="R2648" i="14"/>
  <c r="L2649" i="14"/>
  <c r="M2649" i="14"/>
  <c r="N2649" i="14"/>
  <c r="O2649" i="14"/>
  <c r="P2649" i="14"/>
  <c r="Q2649" i="14"/>
  <c r="R2649" i="14"/>
  <c r="L2650" i="14"/>
  <c r="M2650" i="14"/>
  <c r="N2650" i="14"/>
  <c r="O2650" i="14"/>
  <c r="P2650" i="14"/>
  <c r="Q2650" i="14"/>
  <c r="R2650" i="14"/>
  <c r="L2651" i="14"/>
  <c r="M2651" i="14"/>
  <c r="N2651" i="14"/>
  <c r="O2651" i="14"/>
  <c r="P2651" i="14"/>
  <c r="Q2651" i="14"/>
  <c r="R2651" i="14"/>
  <c r="L2652" i="14"/>
  <c r="M2652" i="14"/>
  <c r="N2652" i="14"/>
  <c r="O2652" i="14"/>
  <c r="P2652" i="14"/>
  <c r="Q2652" i="14"/>
  <c r="R2652" i="14"/>
  <c r="L2653" i="14"/>
  <c r="M2653" i="14"/>
  <c r="N2653" i="14"/>
  <c r="O2653" i="14"/>
  <c r="P2653" i="14"/>
  <c r="Q2653" i="14"/>
  <c r="R2653" i="14"/>
  <c r="L2654" i="14"/>
  <c r="M2654" i="14"/>
  <c r="N2654" i="14"/>
  <c r="O2654" i="14"/>
  <c r="P2654" i="14"/>
  <c r="Q2654" i="14"/>
  <c r="R2654" i="14"/>
  <c r="L2655" i="14"/>
  <c r="M2655" i="14"/>
  <c r="N2655" i="14"/>
  <c r="O2655" i="14"/>
  <c r="P2655" i="14"/>
  <c r="Q2655" i="14"/>
  <c r="R2655" i="14"/>
  <c r="L2656" i="14"/>
  <c r="M2656" i="14"/>
  <c r="N2656" i="14"/>
  <c r="O2656" i="14"/>
  <c r="P2656" i="14"/>
  <c r="Q2656" i="14"/>
  <c r="R2656" i="14"/>
  <c r="L2657" i="14"/>
  <c r="M2657" i="14"/>
  <c r="N2657" i="14"/>
  <c r="O2657" i="14"/>
  <c r="P2657" i="14"/>
  <c r="Q2657" i="14"/>
  <c r="R2657" i="14"/>
  <c r="L2658" i="14"/>
  <c r="M2658" i="14"/>
  <c r="N2658" i="14"/>
  <c r="O2658" i="14"/>
  <c r="P2658" i="14"/>
  <c r="Q2658" i="14"/>
  <c r="R2658" i="14"/>
  <c r="L2659" i="14"/>
  <c r="M2659" i="14"/>
  <c r="N2659" i="14"/>
  <c r="O2659" i="14"/>
  <c r="P2659" i="14"/>
  <c r="Q2659" i="14"/>
  <c r="R2659" i="14"/>
  <c r="L2660" i="14"/>
  <c r="M2660" i="14"/>
  <c r="N2660" i="14"/>
  <c r="O2660" i="14"/>
  <c r="P2660" i="14"/>
  <c r="Q2660" i="14"/>
  <c r="R2660" i="14"/>
  <c r="L2661" i="14"/>
  <c r="M2661" i="14"/>
  <c r="N2661" i="14"/>
  <c r="O2661" i="14"/>
  <c r="P2661" i="14"/>
  <c r="Q2661" i="14"/>
  <c r="R2661" i="14"/>
  <c r="L2662" i="14"/>
  <c r="M2662" i="14"/>
  <c r="N2662" i="14"/>
  <c r="O2662" i="14"/>
  <c r="P2662" i="14"/>
  <c r="Q2662" i="14"/>
  <c r="R2662" i="14"/>
  <c r="L2663" i="14"/>
  <c r="M2663" i="14"/>
  <c r="N2663" i="14"/>
  <c r="O2663" i="14"/>
  <c r="P2663" i="14"/>
  <c r="Q2663" i="14"/>
  <c r="R2663" i="14"/>
  <c r="L2664" i="14"/>
  <c r="M2664" i="14"/>
  <c r="N2664" i="14"/>
  <c r="O2664" i="14"/>
  <c r="P2664" i="14"/>
  <c r="Q2664" i="14"/>
  <c r="R2664" i="14"/>
  <c r="L2665" i="14"/>
  <c r="M2665" i="14"/>
  <c r="N2665" i="14"/>
  <c r="O2665" i="14"/>
  <c r="P2665" i="14"/>
  <c r="Q2665" i="14"/>
  <c r="R2665" i="14"/>
  <c r="L2666" i="14"/>
  <c r="M2666" i="14"/>
  <c r="N2666" i="14"/>
  <c r="O2666" i="14"/>
  <c r="P2666" i="14"/>
  <c r="Q2666" i="14"/>
  <c r="R2666" i="14"/>
  <c r="L2667" i="14"/>
  <c r="M2667" i="14"/>
  <c r="N2667" i="14"/>
  <c r="O2667" i="14"/>
  <c r="P2667" i="14"/>
  <c r="Q2667" i="14"/>
  <c r="R2667" i="14"/>
  <c r="L2668" i="14"/>
  <c r="M2668" i="14"/>
  <c r="N2668" i="14"/>
  <c r="O2668" i="14"/>
  <c r="P2668" i="14"/>
  <c r="Q2668" i="14"/>
  <c r="R2668" i="14"/>
  <c r="L2669" i="14"/>
  <c r="M2669" i="14"/>
  <c r="N2669" i="14"/>
  <c r="O2669" i="14"/>
  <c r="P2669" i="14"/>
  <c r="Q2669" i="14"/>
  <c r="R2669" i="14"/>
  <c r="L2670" i="14"/>
  <c r="M2670" i="14"/>
  <c r="N2670" i="14"/>
  <c r="O2670" i="14"/>
  <c r="P2670" i="14"/>
  <c r="Q2670" i="14"/>
  <c r="R2670" i="14"/>
  <c r="L2671" i="14"/>
  <c r="M2671" i="14"/>
  <c r="N2671" i="14"/>
  <c r="O2671" i="14"/>
  <c r="P2671" i="14"/>
  <c r="Q2671" i="14"/>
  <c r="R2671" i="14"/>
  <c r="L2672" i="14"/>
  <c r="M2672" i="14"/>
  <c r="N2672" i="14"/>
  <c r="O2672" i="14"/>
  <c r="P2672" i="14"/>
  <c r="Q2672" i="14"/>
  <c r="R2672" i="14"/>
  <c r="L2673" i="14"/>
  <c r="M2673" i="14"/>
  <c r="N2673" i="14"/>
  <c r="O2673" i="14"/>
  <c r="P2673" i="14"/>
  <c r="Q2673" i="14"/>
  <c r="R2673" i="14"/>
  <c r="L2674" i="14"/>
  <c r="M2674" i="14"/>
  <c r="N2674" i="14"/>
  <c r="O2674" i="14"/>
  <c r="P2674" i="14"/>
  <c r="Q2674" i="14"/>
  <c r="R2674" i="14"/>
  <c r="L2675" i="14"/>
  <c r="M2675" i="14"/>
  <c r="N2675" i="14"/>
  <c r="O2675" i="14"/>
  <c r="P2675" i="14"/>
  <c r="Q2675" i="14"/>
  <c r="R2675" i="14"/>
  <c r="L2676" i="14"/>
  <c r="M2676" i="14"/>
  <c r="N2676" i="14"/>
  <c r="O2676" i="14"/>
  <c r="P2676" i="14"/>
  <c r="Q2676" i="14"/>
  <c r="R2676" i="14"/>
  <c r="L2677" i="14"/>
  <c r="M2677" i="14"/>
  <c r="N2677" i="14"/>
  <c r="O2677" i="14"/>
  <c r="P2677" i="14"/>
  <c r="Q2677" i="14"/>
  <c r="R2677" i="14"/>
  <c r="L2678" i="14"/>
  <c r="M2678" i="14"/>
  <c r="N2678" i="14"/>
  <c r="O2678" i="14"/>
  <c r="P2678" i="14"/>
  <c r="Q2678" i="14"/>
  <c r="R2678" i="14"/>
  <c r="L2679" i="14"/>
  <c r="M2679" i="14"/>
  <c r="N2679" i="14"/>
  <c r="O2679" i="14"/>
  <c r="P2679" i="14"/>
  <c r="Q2679" i="14"/>
  <c r="R2679" i="14"/>
  <c r="L2680" i="14"/>
  <c r="M2680" i="14"/>
  <c r="N2680" i="14"/>
  <c r="O2680" i="14"/>
  <c r="P2680" i="14"/>
  <c r="Q2680" i="14"/>
  <c r="R2680" i="14"/>
  <c r="L2681" i="14"/>
  <c r="M2681" i="14"/>
  <c r="N2681" i="14"/>
  <c r="O2681" i="14"/>
  <c r="P2681" i="14"/>
  <c r="Q2681" i="14"/>
  <c r="R2681" i="14"/>
  <c r="L2682" i="14"/>
  <c r="M2682" i="14"/>
  <c r="N2682" i="14"/>
  <c r="O2682" i="14"/>
  <c r="P2682" i="14"/>
  <c r="Q2682" i="14"/>
  <c r="R2682" i="14"/>
  <c r="L2683" i="14"/>
  <c r="M2683" i="14"/>
  <c r="N2683" i="14"/>
  <c r="O2683" i="14"/>
  <c r="P2683" i="14"/>
  <c r="Q2683" i="14"/>
  <c r="R2683" i="14"/>
  <c r="L2684" i="14"/>
  <c r="M2684" i="14"/>
  <c r="N2684" i="14"/>
  <c r="O2684" i="14"/>
  <c r="P2684" i="14"/>
  <c r="Q2684" i="14"/>
  <c r="R2684" i="14"/>
  <c r="L2685" i="14"/>
  <c r="M2685" i="14"/>
  <c r="N2685" i="14"/>
  <c r="O2685" i="14"/>
  <c r="P2685" i="14"/>
  <c r="Q2685" i="14"/>
  <c r="R2685" i="14"/>
  <c r="L2686" i="14"/>
  <c r="M2686" i="14"/>
  <c r="N2686" i="14"/>
  <c r="O2686" i="14"/>
  <c r="P2686" i="14"/>
  <c r="Q2686" i="14"/>
  <c r="R2686" i="14"/>
  <c r="L2687" i="14"/>
  <c r="M2687" i="14"/>
  <c r="N2687" i="14"/>
  <c r="O2687" i="14"/>
  <c r="P2687" i="14"/>
  <c r="Q2687" i="14"/>
  <c r="R2687" i="14"/>
  <c r="L2688" i="14"/>
  <c r="M2688" i="14"/>
  <c r="N2688" i="14"/>
  <c r="O2688" i="14"/>
  <c r="P2688" i="14"/>
  <c r="Q2688" i="14"/>
  <c r="R2688" i="14"/>
  <c r="L2689" i="14"/>
  <c r="M2689" i="14"/>
  <c r="N2689" i="14"/>
  <c r="O2689" i="14"/>
  <c r="P2689" i="14"/>
  <c r="Q2689" i="14"/>
  <c r="R2689" i="14"/>
  <c r="L2690" i="14"/>
  <c r="M2690" i="14"/>
  <c r="N2690" i="14"/>
  <c r="O2690" i="14"/>
  <c r="P2690" i="14"/>
  <c r="Q2690" i="14"/>
  <c r="R2690" i="14"/>
  <c r="L2691" i="14"/>
  <c r="M2691" i="14"/>
  <c r="N2691" i="14"/>
  <c r="O2691" i="14"/>
  <c r="P2691" i="14"/>
  <c r="Q2691" i="14"/>
  <c r="R2691" i="14"/>
  <c r="L2692" i="14"/>
  <c r="M2692" i="14"/>
  <c r="N2692" i="14"/>
  <c r="O2692" i="14"/>
  <c r="P2692" i="14"/>
  <c r="Q2692" i="14"/>
  <c r="R2692" i="14"/>
  <c r="L2693" i="14"/>
  <c r="M2693" i="14"/>
  <c r="N2693" i="14"/>
  <c r="O2693" i="14"/>
  <c r="P2693" i="14"/>
  <c r="Q2693" i="14"/>
  <c r="R2693" i="14"/>
  <c r="L2694" i="14"/>
  <c r="M2694" i="14"/>
  <c r="N2694" i="14"/>
  <c r="O2694" i="14"/>
  <c r="P2694" i="14"/>
  <c r="Q2694" i="14"/>
  <c r="R2694" i="14"/>
  <c r="L2695" i="14"/>
  <c r="M2695" i="14"/>
  <c r="N2695" i="14"/>
  <c r="O2695" i="14"/>
  <c r="P2695" i="14"/>
  <c r="Q2695" i="14"/>
  <c r="R2695" i="14"/>
  <c r="L2696" i="14"/>
  <c r="M2696" i="14"/>
  <c r="N2696" i="14"/>
  <c r="O2696" i="14"/>
  <c r="P2696" i="14"/>
  <c r="Q2696" i="14"/>
  <c r="R2696" i="14"/>
  <c r="L2697" i="14"/>
  <c r="M2697" i="14"/>
  <c r="N2697" i="14"/>
  <c r="O2697" i="14"/>
  <c r="P2697" i="14"/>
  <c r="Q2697" i="14"/>
  <c r="R2697" i="14"/>
  <c r="L2698" i="14"/>
  <c r="M2698" i="14"/>
  <c r="N2698" i="14"/>
  <c r="O2698" i="14"/>
  <c r="P2698" i="14"/>
  <c r="Q2698" i="14"/>
  <c r="R2698" i="14"/>
  <c r="L2699" i="14"/>
  <c r="M2699" i="14"/>
  <c r="N2699" i="14"/>
  <c r="O2699" i="14"/>
  <c r="P2699" i="14"/>
  <c r="Q2699" i="14"/>
  <c r="R2699" i="14"/>
  <c r="L2700" i="14"/>
  <c r="M2700" i="14"/>
  <c r="N2700" i="14"/>
  <c r="O2700" i="14"/>
  <c r="P2700" i="14"/>
  <c r="Q2700" i="14"/>
  <c r="R2700" i="14"/>
  <c r="L2701" i="14"/>
  <c r="M2701" i="14"/>
  <c r="N2701" i="14"/>
  <c r="O2701" i="14"/>
  <c r="P2701" i="14"/>
  <c r="Q2701" i="14"/>
  <c r="R2701" i="14"/>
  <c r="L2702" i="14"/>
  <c r="M2702" i="14"/>
  <c r="N2702" i="14"/>
  <c r="O2702" i="14"/>
  <c r="P2702" i="14"/>
  <c r="Q2702" i="14"/>
  <c r="R2702" i="14"/>
  <c r="L2703" i="14"/>
  <c r="M2703" i="14"/>
  <c r="N2703" i="14"/>
  <c r="O2703" i="14"/>
  <c r="P2703" i="14"/>
  <c r="Q2703" i="14"/>
  <c r="R2703" i="14"/>
  <c r="L2704" i="14"/>
  <c r="M2704" i="14"/>
  <c r="N2704" i="14"/>
  <c r="O2704" i="14"/>
  <c r="P2704" i="14"/>
  <c r="Q2704" i="14"/>
  <c r="R2704" i="14"/>
  <c r="L2705" i="14"/>
  <c r="M2705" i="14"/>
  <c r="N2705" i="14"/>
  <c r="O2705" i="14"/>
  <c r="P2705" i="14"/>
  <c r="Q2705" i="14"/>
  <c r="R2705" i="14"/>
  <c r="L2706" i="14"/>
  <c r="M2706" i="14"/>
  <c r="N2706" i="14"/>
  <c r="O2706" i="14"/>
  <c r="P2706" i="14"/>
  <c r="Q2706" i="14"/>
  <c r="R2706" i="14"/>
  <c r="L2707" i="14"/>
  <c r="M2707" i="14"/>
  <c r="N2707" i="14"/>
  <c r="O2707" i="14"/>
  <c r="P2707" i="14"/>
  <c r="Q2707" i="14"/>
  <c r="R2707" i="14"/>
  <c r="L2708" i="14"/>
  <c r="M2708" i="14"/>
  <c r="N2708" i="14"/>
  <c r="O2708" i="14"/>
  <c r="P2708" i="14"/>
  <c r="Q2708" i="14"/>
  <c r="R2708" i="14"/>
  <c r="L2709" i="14"/>
  <c r="M2709" i="14"/>
  <c r="N2709" i="14"/>
  <c r="O2709" i="14"/>
  <c r="P2709" i="14"/>
  <c r="Q2709" i="14"/>
  <c r="R2709" i="14"/>
  <c r="L2710" i="14"/>
  <c r="M2710" i="14"/>
  <c r="N2710" i="14"/>
  <c r="O2710" i="14"/>
  <c r="P2710" i="14"/>
  <c r="Q2710" i="14"/>
  <c r="R2710" i="14"/>
  <c r="L2711" i="14"/>
  <c r="M2711" i="14"/>
  <c r="N2711" i="14"/>
  <c r="O2711" i="14"/>
  <c r="P2711" i="14"/>
  <c r="Q2711" i="14"/>
  <c r="R2711" i="14"/>
  <c r="L2712" i="14"/>
  <c r="M2712" i="14"/>
  <c r="N2712" i="14"/>
  <c r="O2712" i="14"/>
  <c r="P2712" i="14"/>
  <c r="Q2712" i="14"/>
  <c r="R2712" i="14"/>
  <c r="L2713" i="14"/>
  <c r="M2713" i="14"/>
  <c r="N2713" i="14"/>
  <c r="O2713" i="14"/>
  <c r="P2713" i="14"/>
  <c r="Q2713" i="14"/>
  <c r="R2713" i="14"/>
  <c r="L2714" i="14"/>
  <c r="M2714" i="14"/>
  <c r="N2714" i="14"/>
  <c r="O2714" i="14"/>
  <c r="P2714" i="14"/>
  <c r="Q2714" i="14"/>
  <c r="R2714" i="14"/>
  <c r="L2715" i="14"/>
  <c r="M2715" i="14"/>
  <c r="N2715" i="14"/>
  <c r="O2715" i="14"/>
  <c r="P2715" i="14"/>
  <c r="Q2715" i="14"/>
  <c r="R2715" i="14"/>
  <c r="L2716" i="14"/>
  <c r="M2716" i="14"/>
  <c r="N2716" i="14"/>
  <c r="O2716" i="14"/>
  <c r="P2716" i="14"/>
  <c r="Q2716" i="14"/>
  <c r="R2716" i="14"/>
  <c r="L2717" i="14"/>
  <c r="M2717" i="14"/>
  <c r="N2717" i="14"/>
  <c r="O2717" i="14"/>
  <c r="P2717" i="14"/>
  <c r="Q2717" i="14"/>
  <c r="R2717" i="14"/>
  <c r="L2718" i="14"/>
  <c r="M2718" i="14"/>
  <c r="N2718" i="14"/>
  <c r="O2718" i="14"/>
  <c r="P2718" i="14"/>
  <c r="Q2718" i="14"/>
  <c r="R2718" i="14"/>
  <c r="L2719" i="14"/>
  <c r="M2719" i="14"/>
  <c r="N2719" i="14"/>
  <c r="O2719" i="14"/>
  <c r="P2719" i="14"/>
  <c r="Q2719" i="14"/>
  <c r="R2719" i="14"/>
  <c r="L2720" i="14"/>
  <c r="M2720" i="14"/>
  <c r="N2720" i="14"/>
  <c r="O2720" i="14"/>
  <c r="P2720" i="14"/>
  <c r="Q2720" i="14"/>
  <c r="R2720" i="14"/>
  <c r="L2721" i="14"/>
  <c r="M2721" i="14"/>
  <c r="N2721" i="14"/>
  <c r="O2721" i="14"/>
  <c r="P2721" i="14"/>
  <c r="Q2721" i="14"/>
  <c r="R2721" i="14"/>
  <c r="L2722" i="14"/>
  <c r="M2722" i="14"/>
  <c r="N2722" i="14"/>
  <c r="O2722" i="14"/>
  <c r="P2722" i="14"/>
  <c r="Q2722" i="14"/>
  <c r="R2722" i="14"/>
  <c r="L2723" i="14"/>
  <c r="M2723" i="14"/>
  <c r="N2723" i="14"/>
  <c r="O2723" i="14"/>
  <c r="P2723" i="14"/>
  <c r="Q2723" i="14"/>
  <c r="R2723" i="14"/>
  <c r="L2724" i="14"/>
  <c r="M2724" i="14"/>
  <c r="N2724" i="14"/>
  <c r="O2724" i="14"/>
  <c r="P2724" i="14"/>
  <c r="Q2724" i="14"/>
  <c r="R2724" i="14"/>
  <c r="L2725" i="14"/>
  <c r="M2725" i="14"/>
  <c r="N2725" i="14"/>
  <c r="O2725" i="14"/>
  <c r="P2725" i="14"/>
  <c r="Q2725" i="14"/>
  <c r="R2725" i="14"/>
  <c r="L2726" i="14"/>
  <c r="M2726" i="14"/>
  <c r="N2726" i="14"/>
  <c r="O2726" i="14"/>
  <c r="P2726" i="14"/>
  <c r="Q2726" i="14"/>
  <c r="R2726" i="14"/>
  <c r="L2727" i="14"/>
  <c r="M2727" i="14"/>
  <c r="N2727" i="14"/>
  <c r="O2727" i="14"/>
  <c r="P2727" i="14"/>
  <c r="Q2727" i="14"/>
  <c r="R2727" i="14"/>
  <c r="L2728" i="14"/>
  <c r="M2728" i="14"/>
  <c r="N2728" i="14"/>
  <c r="O2728" i="14"/>
  <c r="P2728" i="14"/>
  <c r="Q2728" i="14"/>
  <c r="R2728" i="14"/>
  <c r="L2729" i="14"/>
  <c r="M2729" i="14"/>
  <c r="N2729" i="14"/>
  <c r="O2729" i="14"/>
  <c r="P2729" i="14"/>
  <c r="Q2729" i="14"/>
  <c r="R2729" i="14"/>
  <c r="L2730" i="14"/>
  <c r="M2730" i="14"/>
  <c r="N2730" i="14"/>
  <c r="O2730" i="14"/>
  <c r="P2730" i="14"/>
  <c r="Q2730" i="14"/>
  <c r="R2730" i="14"/>
  <c r="L2731" i="14"/>
  <c r="M2731" i="14"/>
  <c r="N2731" i="14"/>
  <c r="O2731" i="14"/>
  <c r="P2731" i="14"/>
  <c r="Q2731" i="14"/>
  <c r="R2731" i="14"/>
  <c r="L2732" i="14"/>
  <c r="M2732" i="14"/>
  <c r="N2732" i="14"/>
  <c r="O2732" i="14"/>
  <c r="P2732" i="14"/>
  <c r="Q2732" i="14"/>
  <c r="R2732" i="14"/>
  <c r="L2733" i="14"/>
  <c r="M2733" i="14"/>
  <c r="N2733" i="14"/>
  <c r="O2733" i="14"/>
  <c r="P2733" i="14"/>
  <c r="Q2733" i="14"/>
  <c r="R2733" i="14"/>
  <c r="L2734" i="14"/>
  <c r="M2734" i="14"/>
  <c r="N2734" i="14"/>
  <c r="O2734" i="14"/>
  <c r="P2734" i="14"/>
  <c r="Q2734" i="14"/>
  <c r="R2734" i="14"/>
  <c r="L2735" i="14"/>
  <c r="M2735" i="14"/>
  <c r="N2735" i="14"/>
  <c r="O2735" i="14"/>
  <c r="P2735" i="14"/>
  <c r="Q2735" i="14"/>
  <c r="R2735" i="14"/>
  <c r="L2736" i="14"/>
  <c r="M2736" i="14"/>
  <c r="N2736" i="14"/>
  <c r="O2736" i="14"/>
  <c r="P2736" i="14"/>
  <c r="Q2736" i="14"/>
  <c r="R2736" i="14"/>
  <c r="L2737" i="14"/>
  <c r="M2737" i="14"/>
  <c r="N2737" i="14"/>
  <c r="O2737" i="14"/>
  <c r="P2737" i="14"/>
  <c r="Q2737" i="14"/>
  <c r="R2737" i="14"/>
  <c r="L2738" i="14"/>
  <c r="M2738" i="14"/>
  <c r="N2738" i="14"/>
  <c r="O2738" i="14"/>
  <c r="P2738" i="14"/>
  <c r="Q2738" i="14"/>
  <c r="R2738" i="14"/>
  <c r="L2739" i="14"/>
  <c r="M2739" i="14"/>
  <c r="N2739" i="14"/>
  <c r="O2739" i="14"/>
  <c r="P2739" i="14"/>
  <c r="Q2739" i="14"/>
  <c r="R2739" i="14"/>
  <c r="L2740" i="14"/>
  <c r="M2740" i="14"/>
  <c r="N2740" i="14"/>
  <c r="O2740" i="14"/>
  <c r="P2740" i="14"/>
  <c r="Q2740" i="14"/>
  <c r="R2740" i="14"/>
  <c r="L2741" i="14"/>
  <c r="M2741" i="14"/>
  <c r="N2741" i="14"/>
  <c r="O2741" i="14"/>
  <c r="P2741" i="14"/>
  <c r="Q2741" i="14"/>
  <c r="R2741" i="14"/>
  <c r="L2742" i="14"/>
  <c r="M2742" i="14"/>
  <c r="N2742" i="14"/>
  <c r="O2742" i="14"/>
  <c r="P2742" i="14"/>
  <c r="Q2742" i="14"/>
  <c r="R2742" i="14"/>
  <c r="L2743" i="14"/>
  <c r="M2743" i="14"/>
  <c r="N2743" i="14"/>
  <c r="O2743" i="14"/>
  <c r="P2743" i="14"/>
  <c r="Q2743" i="14"/>
  <c r="R2743" i="14"/>
  <c r="L2744" i="14"/>
  <c r="M2744" i="14"/>
  <c r="N2744" i="14"/>
  <c r="O2744" i="14"/>
  <c r="P2744" i="14"/>
  <c r="Q2744" i="14"/>
  <c r="R2744" i="14"/>
  <c r="L2745" i="14"/>
  <c r="M2745" i="14"/>
  <c r="N2745" i="14"/>
  <c r="O2745" i="14"/>
  <c r="P2745" i="14"/>
  <c r="Q2745" i="14"/>
  <c r="R2745" i="14"/>
  <c r="L2746" i="14"/>
  <c r="M2746" i="14"/>
  <c r="N2746" i="14"/>
  <c r="O2746" i="14"/>
  <c r="P2746" i="14"/>
  <c r="Q2746" i="14"/>
  <c r="R2746" i="14"/>
  <c r="L2747" i="14"/>
  <c r="M2747" i="14"/>
  <c r="N2747" i="14"/>
  <c r="O2747" i="14"/>
  <c r="P2747" i="14"/>
  <c r="Q2747" i="14"/>
  <c r="R2747" i="14"/>
  <c r="L2748" i="14"/>
  <c r="M2748" i="14"/>
  <c r="N2748" i="14"/>
  <c r="O2748" i="14"/>
  <c r="P2748" i="14"/>
  <c r="Q2748" i="14"/>
  <c r="R2748" i="14"/>
  <c r="L2749" i="14"/>
  <c r="M2749" i="14"/>
  <c r="N2749" i="14"/>
  <c r="O2749" i="14"/>
  <c r="P2749" i="14"/>
  <c r="Q2749" i="14"/>
  <c r="R2749" i="14"/>
  <c r="L2750" i="14"/>
  <c r="M2750" i="14"/>
  <c r="N2750" i="14"/>
  <c r="O2750" i="14"/>
  <c r="P2750" i="14"/>
  <c r="Q2750" i="14"/>
  <c r="R2750" i="14"/>
  <c r="L2751" i="14"/>
  <c r="M2751" i="14"/>
  <c r="N2751" i="14"/>
  <c r="O2751" i="14"/>
  <c r="P2751" i="14"/>
  <c r="Q2751" i="14"/>
  <c r="R2751" i="14"/>
  <c r="L2752" i="14"/>
  <c r="M2752" i="14"/>
  <c r="N2752" i="14"/>
  <c r="O2752" i="14"/>
  <c r="P2752" i="14"/>
  <c r="Q2752" i="14"/>
  <c r="R2752" i="14"/>
  <c r="L2753" i="14"/>
  <c r="M2753" i="14"/>
  <c r="N2753" i="14"/>
  <c r="O2753" i="14"/>
  <c r="P2753" i="14"/>
  <c r="Q2753" i="14"/>
  <c r="R2753" i="14"/>
  <c r="L2754" i="14"/>
  <c r="M2754" i="14"/>
  <c r="N2754" i="14"/>
  <c r="O2754" i="14"/>
  <c r="P2754" i="14"/>
  <c r="Q2754" i="14"/>
  <c r="R2754" i="14"/>
  <c r="L2755" i="14"/>
  <c r="M2755" i="14"/>
  <c r="N2755" i="14"/>
  <c r="O2755" i="14"/>
  <c r="P2755" i="14"/>
  <c r="Q2755" i="14"/>
  <c r="R2755" i="14"/>
  <c r="L2756" i="14"/>
  <c r="M2756" i="14"/>
  <c r="N2756" i="14"/>
  <c r="O2756" i="14"/>
  <c r="P2756" i="14"/>
  <c r="Q2756" i="14"/>
  <c r="R2756" i="14"/>
  <c r="L2757" i="14"/>
  <c r="M2757" i="14"/>
  <c r="N2757" i="14"/>
  <c r="O2757" i="14"/>
  <c r="P2757" i="14"/>
  <c r="Q2757" i="14"/>
  <c r="R2757" i="14"/>
  <c r="L2758" i="14"/>
  <c r="M2758" i="14"/>
  <c r="N2758" i="14"/>
  <c r="O2758" i="14"/>
  <c r="P2758" i="14"/>
  <c r="Q2758" i="14"/>
  <c r="R2758" i="14"/>
  <c r="L2759" i="14"/>
  <c r="M2759" i="14"/>
  <c r="N2759" i="14"/>
  <c r="O2759" i="14"/>
  <c r="P2759" i="14"/>
  <c r="Q2759" i="14"/>
  <c r="R2759" i="14"/>
  <c r="L2760" i="14"/>
  <c r="M2760" i="14"/>
  <c r="N2760" i="14"/>
  <c r="O2760" i="14"/>
  <c r="P2760" i="14"/>
  <c r="Q2760" i="14"/>
  <c r="R2760" i="14"/>
  <c r="L2761" i="14"/>
  <c r="M2761" i="14"/>
  <c r="N2761" i="14"/>
  <c r="O2761" i="14"/>
  <c r="P2761" i="14"/>
  <c r="Q2761" i="14"/>
  <c r="R2761" i="14"/>
  <c r="L2762" i="14"/>
  <c r="M2762" i="14"/>
  <c r="N2762" i="14"/>
  <c r="O2762" i="14"/>
  <c r="P2762" i="14"/>
  <c r="Q2762" i="14"/>
  <c r="R2762" i="14"/>
  <c r="L2763" i="14"/>
  <c r="M2763" i="14"/>
  <c r="N2763" i="14"/>
  <c r="O2763" i="14"/>
  <c r="P2763" i="14"/>
  <c r="Q2763" i="14"/>
  <c r="R2763" i="14"/>
  <c r="L2764" i="14"/>
  <c r="M2764" i="14"/>
  <c r="N2764" i="14"/>
  <c r="O2764" i="14"/>
  <c r="P2764" i="14"/>
  <c r="Q2764" i="14"/>
  <c r="R2764" i="14"/>
  <c r="L2765" i="14"/>
  <c r="M2765" i="14"/>
  <c r="N2765" i="14"/>
  <c r="O2765" i="14"/>
  <c r="P2765" i="14"/>
  <c r="Q2765" i="14"/>
  <c r="R2765" i="14"/>
  <c r="L2766" i="14"/>
  <c r="M2766" i="14"/>
  <c r="N2766" i="14"/>
  <c r="O2766" i="14"/>
  <c r="P2766" i="14"/>
  <c r="Q2766" i="14"/>
  <c r="R2766" i="14"/>
  <c r="L2767" i="14"/>
  <c r="M2767" i="14"/>
  <c r="N2767" i="14"/>
  <c r="O2767" i="14"/>
  <c r="P2767" i="14"/>
  <c r="Q2767" i="14"/>
  <c r="R2767" i="14"/>
  <c r="L2768" i="14"/>
  <c r="M2768" i="14"/>
  <c r="N2768" i="14"/>
  <c r="O2768" i="14"/>
  <c r="P2768" i="14"/>
  <c r="Q2768" i="14"/>
  <c r="R2768" i="14"/>
  <c r="L2769" i="14"/>
  <c r="M2769" i="14"/>
  <c r="N2769" i="14"/>
  <c r="O2769" i="14"/>
  <c r="P2769" i="14"/>
  <c r="Q2769" i="14"/>
  <c r="R2769" i="14"/>
  <c r="L2770" i="14"/>
  <c r="M2770" i="14"/>
  <c r="N2770" i="14"/>
  <c r="O2770" i="14"/>
  <c r="P2770" i="14"/>
  <c r="Q2770" i="14"/>
  <c r="R2770" i="14"/>
  <c r="L2771" i="14"/>
  <c r="M2771" i="14"/>
  <c r="N2771" i="14"/>
  <c r="O2771" i="14"/>
  <c r="P2771" i="14"/>
  <c r="Q2771" i="14"/>
  <c r="R2771" i="14"/>
  <c r="L2772" i="14"/>
  <c r="M2772" i="14"/>
  <c r="N2772" i="14"/>
  <c r="O2772" i="14"/>
  <c r="P2772" i="14"/>
  <c r="Q2772" i="14"/>
  <c r="R2772" i="14"/>
  <c r="L2773" i="14"/>
  <c r="M2773" i="14"/>
  <c r="N2773" i="14"/>
  <c r="O2773" i="14"/>
  <c r="P2773" i="14"/>
  <c r="Q2773" i="14"/>
  <c r="R2773" i="14"/>
  <c r="L2774" i="14"/>
  <c r="M2774" i="14"/>
  <c r="N2774" i="14"/>
  <c r="O2774" i="14"/>
  <c r="P2774" i="14"/>
  <c r="Q2774" i="14"/>
  <c r="R2774" i="14"/>
  <c r="L2775" i="14"/>
  <c r="M2775" i="14"/>
  <c r="N2775" i="14"/>
  <c r="O2775" i="14"/>
  <c r="P2775" i="14"/>
  <c r="Q2775" i="14"/>
  <c r="R2775" i="14"/>
  <c r="L2776" i="14"/>
  <c r="M2776" i="14"/>
  <c r="N2776" i="14"/>
  <c r="O2776" i="14"/>
  <c r="P2776" i="14"/>
  <c r="Q2776" i="14"/>
  <c r="R2776" i="14"/>
  <c r="L2777" i="14"/>
  <c r="M2777" i="14"/>
  <c r="N2777" i="14"/>
  <c r="O2777" i="14"/>
  <c r="P2777" i="14"/>
  <c r="Q2777" i="14"/>
  <c r="R2777" i="14"/>
  <c r="L2778" i="14"/>
  <c r="M2778" i="14"/>
  <c r="N2778" i="14"/>
  <c r="O2778" i="14"/>
  <c r="P2778" i="14"/>
  <c r="Q2778" i="14"/>
  <c r="R2778" i="14"/>
  <c r="L2779" i="14"/>
  <c r="M2779" i="14"/>
  <c r="N2779" i="14"/>
  <c r="O2779" i="14"/>
  <c r="P2779" i="14"/>
  <c r="Q2779" i="14"/>
  <c r="R2779" i="14"/>
  <c r="L2780" i="14"/>
  <c r="M2780" i="14"/>
  <c r="N2780" i="14"/>
  <c r="O2780" i="14"/>
  <c r="P2780" i="14"/>
  <c r="Q2780" i="14"/>
  <c r="R2780" i="14"/>
  <c r="L2781" i="14"/>
  <c r="M2781" i="14"/>
  <c r="N2781" i="14"/>
  <c r="O2781" i="14"/>
  <c r="P2781" i="14"/>
  <c r="Q2781" i="14"/>
  <c r="R2781" i="14"/>
  <c r="L2782" i="14"/>
  <c r="M2782" i="14"/>
  <c r="N2782" i="14"/>
  <c r="O2782" i="14"/>
  <c r="P2782" i="14"/>
  <c r="Q2782" i="14"/>
  <c r="R2782" i="14"/>
  <c r="L2783" i="14"/>
  <c r="M2783" i="14"/>
  <c r="N2783" i="14"/>
  <c r="O2783" i="14"/>
  <c r="P2783" i="14"/>
  <c r="Q2783" i="14"/>
  <c r="R2783" i="14"/>
  <c r="L2784" i="14"/>
  <c r="M2784" i="14"/>
  <c r="N2784" i="14"/>
  <c r="O2784" i="14"/>
  <c r="P2784" i="14"/>
  <c r="Q2784" i="14"/>
  <c r="R2784" i="14"/>
  <c r="L2785" i="14"/>
  <c r="M2785" i="14"/>
  <c r="N2785" i="14"/>
  <c r="O2785" i="14"/>
  <c r="P2785" i="14"/>
  <c r="Q2785" i="14"/>
  <c r="R2785" i="14"/>
  <c r="L2786" i="14"/>
  <c r="M2786" i="14"/>
  <c r="N2786" i="14"/>
  <c r="O2786" i="14"/>
  <c r="P2786" i="14"/>
  <c r="Q2786" i="14"/>
  <c r="R2786" i="14"/>
  <c r="L2787" i="14"/>
  <c r="M2787" i="14"/>
  <c r="N2787" i="14"/>
  <c r="O2787" i="14"/>
  <c r="P2787" i="14"/>
  <c r="Q2787" i="14"/>
  <c r="R2787" i="14"/>
  <c r="L2788" i="14"/>
  <c r="M2788" i="14"/>
  <c r="N2788" i="14"/>
  <c r="O2788" i="14"/>
  <c r="P2788" i="14"/>
  <c r="Q2788" i="14"/>
  <c r="R2788" i="14"/>
  <c r="L2789" i="14"/>
  <c r="M2789" i="14"/>
  <c r="N2789" i="14"/>
  <c r="O2789" i="14"/>
  <c r="P2789" i="14"/>
  <c r="Q2789" i="14"/>
  <c r="R2789" i="14"/>
  <c r="L2790" i="14"/>
  <c r="M2790" i="14"/>
  <c r="N2790" i="14"/>
  <c r="O2790" i="14"/>
  <c r="P2790" i="14"/>
  <c r="Q2790" i="14"/>
  <c r="R2790" i="14"/>
  <c r="L2791" i="14"/>
  <c r="M2791" i="14"/>
  <c r="N2791" i="14"/>
  <c r="O2791" i="14"/>
  <c r="P2791" i="14"/>
  <c r="Q2791" i="14"/>
  <c r="R2791" i="14"/>
  <c r="L2792" i="14"/>
  <c r="M2792" i="14"/>
  <c r="N2792" i="14"/>
  <c r="O2792" i="14"/>
  <c r="P2792" i="14"/>
  <c r="Q2792" i="14"/>
  <c r="R2792" i="14"/>
  <c r="L2793" i="14"/>
  <c r="M2793" i="14"/>
  <c r="N2793" i="14"/>
  <c r="O2793" i="14"/>
  <c r="P2793" i="14"/>
  <c r="Q2793" i="14"/>
  <c r="R2793" i="14"/>
  <c r="L2794" i="14"/>
  <c r="M2794" i="14"/>
  <c r="N2794" i="14"/>
  <c r="O2794" i="14"/>
  <c r="P2794" i="14"/>
  <c r="Q2794" i="14"/>
  <c r="R2794" i="14"/>
  <c r="L2795" i="14"/>
  <c r="M2795" i="14"/>
  <c r="N2795" i="14"/>
  <c r="O2795" i="14"/>
  <c r="P2795" i="14"/>
  <c r="Q2795" i="14"/>
  <c r="R2795" i="14"/>
  <c r="L2796" i="14"/>
  <c r="M2796" i="14"/>
  <c r="N2796" i="14"/>
  <c r="O2796" i="14"/>
  <c r="P2796" i="14"/>
  <c r="Q2796" i="14"/>
  <c r="R2796" i="14"/>
  <c r="L2797" i="14"/>
  <c r="M2797" i="14"/>
  <c r="N2797" i="14"/>
  <c r="O2797" i="14"/>
  <c r="P2797" i="14"/>
  <c r="Q2797" i="14"/>
  <c r="R2797" i="14"/>
  <c r="L2798" i="14"/>
  <c r="M2798" i="14"/>
  <c r="N2798" i="14"/>
  <c r="O2798" i="14"/>
  <c r="P2798" i="14"/>
  <c r="Q2798" i="14"/>
  <c r="R2798" i="14"/>
  <c r="L2799" i="14"/>
  <c r="M2799" i="14"/>
  <c r="N2799" i="14"/>
  <c r="O2799" i="14"/>
  <c r="P2799" i="14"/>
  <c r="Q2799" i="14"/>
  <c r="R2799" i="14"/>
  <c r="L2800" i="14"/>
  <c r="M2800" i="14"/>
  <c r="N2800" i="14"/>
  <c r="O2800" i="14"/>
  <c r="P2800" i="14"/>
  <c r="Q2800" i="14"/>
  <c r="R2800" i="14"/>
  <c r="L2801" i="14"/>
  <c r="M2801" i="14"/>
  <c r="N2801" i="14"/>
  <c r="O2801" i="14"/>
  <c r="P2801" i="14"/>
  <c r="Q2801" i="14"/>
  <c r="R2801" i="14"/>
  <c r="L2802" i="14"/>
  <c r="M2802" i="14"/>
  <c r="N2802" i="14"/>
  <c r="O2802" i="14"/>
  <c r="P2802" i="14"/>
  <c r="Q2802" i="14"/>
  <c r="R2802" i="14"/>
  <c r="L2803" i="14"/>
  <c r="M2803" i="14"/>
  <c r="N2803" i="14"/>
  <c r="O2803" i="14"/>
  <c r="P2803" i="14"/>
  <c r="Q2803" i="14"/>
  <c r="R2803" i="14"/>
  <c r="L2804" i="14"/>
  <c r="M2804" i="14"/>
  <c r="N2804" i="14"/>
  <c r="O2804" i="14"/>
  <c r="P2804" i="14"/>
  <c r="Q2804" i="14"/>
  <c r="R2804" i="14"/>
  <c r="L2805" i="14"/>
  <c r="M2805" i="14"/>
  <c r="N2805" i="14"/>
  <c r="O2805" i="14"/>
  <c r="P2805" i="14"/>
  <c r="Q2805" i="14"/>
  <c r="R2805" i="14"/>
  <c r="L2806" i="14"/>
  <c r="M2806" i="14"/>
  <c r="N2806" i="14"/>
  <c r="O2806" i="14"/>
  <c r="P2806" i="14"/>
  <c r="Q2806" i="14"/>
  <c r="R2806" i="14"/>
  <c r="L2807" i="14"/>
  <c r="M2807" i="14"/>
  <c r="N2807" i="14"/>
  <c r="O2807" i="14"/>
  <c r="P2807" i="14"/>
  <c r="Q2807" i="14"/>
  <c r="R2807" i="14"/>
  <c r="L2808" i="14"/>
  <c r="M2808" i="14"/>
  <c r="N2808" i="14"/>
  <c r="O2808" i="14"/>
  <c r="P2808" i="14"/>
  <c r="Q2808" i="14"/>
  <c r="R2808" i="14"/>
  <c r="L2809" i="14"/>
  <c r="M2809" i="14"/>
  <c r="N2809" i="14"/>
  <c r="O2809" i="14"/>
  <c r="P2809" i="14"/>
  <c r="Q2809" i="14"/>
  <c r="R2809" i="14"/>
  <c r="L2810" i="14"/>
  <c r="M2810" i="14"/>
  <c r="N2810" i="14"/>
  <c r="O2810" i="14"/>
  <c r="P2810" i="14"/>
  <c r="Q2810" i="14"/>
  <c r="R2810" i="14"/>
  <c r="L2811" i="14"/>
  <c r="M2811" i="14"/>
  <c r="N2811" i="14"/>
  <c r="O2811" i="14"/>
  <c r="P2811" i="14"/>
  <c r="Q2811" i="14"/>
  <c r="R2811" i="14"/>
  <c r="L2812" i="14"/>
  <c r="M2812" i="14"/>
  <c r="N2812" i="14"/>
  <c r="O2812" i="14"/>
  <c r="P2812" i="14"/>
  <c r="Q2812" i="14"/>
  <c r="R2812" i="14"/>
  <c r="L2813" i="14"/>
  <c r="M2813" i="14"/>
  <c r="N2813" i="14"/>
  <c r="O2813" i="14"/>
  <c r="P2813" i="14"/>
  <c r="Q2813" i="14"/>
  <c r="R2813" i="14"/>
  <c r="L2814" i="14"/>
  <c r="M2814" i="14"/>
  <c r="N2814" i="14"/>
  <c r="O2814" i="14"/>
  <c r="P2814" i="14"/>
  <c r="Q2814" i="14"/>
  <c r="R2814" i="14"/>
  <c r="L2815" i="14"/>
  <c r="M2815" i="14"/>
  <c r="N2815" i="14"/>
  <c r="O2815" i="14"/>
  <c r="P2815" i="14"/>
  <c r="Q2815" i="14"/>
  <c r="R2815" i="14"/>
  <c r="L2816" i="14"/>
  <c r="M2816" i="14"/>
  <c r="N2816" i="14"/>
  <c r="O2816" i="14"/>
  <c r="P2816" i="14"/>
  <c r="Q2816" i="14"/>
  <c r="R2816" i="14"/>
  <c r="L2817" i="14"/>
  <c r="M2817" i="14"/>
  <c r="N2817" i="14"/>
  <c r="O2817" i="14"/>
  <c r="P2817" i="14"/>
  <c r="Q2817" i="14"/>
  <c r="R2817" i="14"/>
  <c r="L2818" i="14"/>
  <c r="M2818" i="14"/>
  <c r="N2818" i="14"/>
  <c r="O2818" i="14"/>
  <c r="P2818" i="14"/>
  <c r="Q2818" i="14"/>
  <c r="R2818" i="14"/>
  <c r="L2819" i="14"/>
  <c r="M2819" i="14"/>
  <c r="N2819" i="14"/>
  <c r="O2819" i="14"/>
  <c r="P2819" i="14"/>
  <c r="Q2819" i="14"/>
  <c r="R2819" i="14"/>
  <c r="L2820" i="14"/>
  <c r="M2820" i="14"/>
  <c r="N2820" i="14"/>
  <c r="O2820" i="14"/>
  <c r="P2820" i="14"/>
  <c r="Q2820" i="14"/>
  <c r="R2820" i="14"/>
  <c r="L2821" i="14"/>
  <c r="M2821" i="14"/>
  <c r="N2821" i="14"/>
  <c r="O2821" i="14"/>
  <c r="P2821" i="14"/>
  <c r="Q2821" i="14"/>
  <c r="R2821" i="14"/>
  <c r="L2822" i="14"/>
  <c r="M2822" i="14"/>
  <c r="N2822" i="14"/>
  <c r="O2822" i="14"/>
  <c r="P2822" i="14"/>
  <c r="Q2822" i="14"/>
  <c r="R2822" i="14"/>
  <c r="L2823" i="14"/>
  <c r="M2823" i="14"/>
  <c r="N2823" i="14"/>
  <c r="O2823" i="14"/>
  <c r="P2823" i="14"/>
  <c r="Q2823" i="14"/>
  <c r="R2823" i="14"/>
  <c r="L2824" i="14"/>
  <c r="M2824" i="14"/>
  <c r="N2824" i="14"/>
  <c r="O2824" i="14"/>
  <c r="P2824" i="14"/>
  <c r="Q2824" i="14"/>
  <c r="R2824" i="14"/>
  <c r="L2825" i="14"/>
  <c r="M2825" i="14"/>
  <c r="N2825" i="14"/>
  <c r="O2825" i="14"/>
  <c r="P2825" i="14"/>
  <c r="Q2825" i="14"/>
  <c r="R2825" i="14"/>
  <c r="L2826" i="14"/>
  <c r="M2826" i="14"/>
  <c r="N2826" i="14"/>
  <c r="O2826" i="14"/>
  <c r="P2826" i="14"/>
  <c r="Q2826" i="14"/>
  <c r="R2826" i="14"/>
  <c r="L2827" i="14"/>
  <c r="M2827" i="14"/>
  <c r="N2827" i="14"/>
  <c r="O2827" i="14"/>
  <c r="P2827" i="14"/>
  <c r="Q2827" i="14"/>
  <c r="R2827" i="14"/>
  <c r="L2828" i="14"/>
  <c r="M2828" i="14"/>
  <c r="N2828" i="14"/>
  <c r="O2828" i="14"/>
  <c r="P2828" i="14"/>
  <c r="Q2828" i="14"/>
  <c r="R2828" i="14"/>
  <c r="L2829" i="14"/>
  <c r="M2829" i="14"/>
  <c r="N2829" i="14"/>
  <c r="O2829" i="14"/>
  <c r="P2829" i="14"/>
  <c r="Q2829" i="14"/>
  <c r="R2829" i="14"/>
  <c r="L2830" i="14"/>
  <c r="M2830" i="14"/>
  <c r="N2830" i="14"/>
  <c r="O2830" i="14"/>
  <c r="P2830" i="14"/>
  <c r="Q2830" i="14"/>
  <c r="R2830" i="14"/>
  <c r="L2831" i="14"/>
  <c r="M2831" i="14"/>
  <c r="N2831" i="14"/>
  <c r="O2831" i="14"/>
  <c r="P2831" i="14"/>
  <c r="Q2831" i="14"/>
  <c r="R2831" i="14"/>
  <c r="L2832" i="14"/>
  <c r="M2832" i="14"/>
  <c r="N2832" i="14"/>
  <c r="O2832" i="14"/>
  <c r="P2832" i="14"/>
  <c r="Q2832" i="14"/>
  <c r="R2832" i="14"/>
  <c r="L2833" i="14"/>
  <c r="M2833" i="14"/>
  <c r="N2833" i="14"/>
  <c r="O2833" i="14"/>
  <c r="P2833" i="14"/>
  <c r="Q2833" i="14"/>
  <c r="R2833" i="14"/>
  <c r="L2834" i="14"/>
  <c r="M2834" i="14"/>
  <c r="N2834" i="14"/>
  <c r="O2834" i="14"/>
  <c r="P2834" i="14"/>
  <c r="Q2834" i="14"/>
  <c r="R2834" i="14"/>
  <c r="L2835" i="14"/>
  <c r="M2835" i="14"/>
  <c r="N2835" i="14"/>
  <c r="O2835" i="14"/>
  <c r="P2835" i="14"/>
  <c r="Q2835" i="14"/>
  <c r="R2835" i="14"/>
  <c r="L2836" i="14"/>
  <c r="M2836" i="14"/>
  <c r="N2836" i="14"/>
  <c r="O2836" i="14"/>
  <c r="P2836" i="14"/>
  <c r="Q2836" i="14"/>
  <c r="R2836" i="14"/>
  <c r="L2837" i="14"/>
  <c r="M2837" i="14"/>
  <c r="N2837" i="14"/>
  <c r="O2837" i="14"/>
  <c r="P2837" i="14"/>
  <c r="Q2837" i="14"/>
  <c r="R2837" i="14"/>
  <c r="L2838" i="14"/>
  <c r="M2838" i="14"/>
  <c r="N2838" i="14"/>
  <c r="O2838" i="14"/>
  <c r="P2838" i="14"/>
  <c r="Q2838" i="14"/>
  <c r="R2838" i="14"/>
  <c r="L2839" i="14"/>
  <c r="M2839" i="14"/>
  <c r="N2839" i="14"/>
  <c r="O2839" i="14"/>
  <c r="P2839" i="14"/>
  <c r="Q2839" i="14"/>
  <c r="R2839" i="14"/>
  <c r="L2840" i="14"/>
  <c r="M2840" i="14"/>
  <c r="N2840" i="14"/>
  <c r="O2840" i="14"/>
  <c r="P2840" i="14"/>
  <c r="Q2840" i="14"/>
  <c r="R2840" i="14"/>
  <c r="L2841" i="14"/>
  <c r="M2841" i="14"/>
  <c r="N2841" i="14"/>
  <c r="O2841" i="14"/>
  <c r="P2841" i="14"/>
  <c r="Q2841" i="14"/>
  <c r="R2841" i="14"/>
  <c r="L2842" i="14"/>
  <c r="M2842" i="14"/>
  <c r="N2842" i="14"/>
  <c r="O2842" i="14"/>
  <c r="P2842" i="14"/>
  <c r="Q2842" i="14"/>
  <c r="R2842" i="14"/>
  <c r="L2843" i="14"/>
  <c r="M2843" i="14"/>
  <c r="N2843" i="14"/>
  <c r="O2843" i="14"/>
  <c r="P2843" i="14"/>
  <c r="Q2843" i="14"/>
  <c r="R2843" i="14"/>
  <c r="L2844" i="14"/>
  <c r="M2844" i="14"/>
  <c r="N2844" i="14"/>
  <c r="O2844" i="14"/>
  <c r="P2844" i="14"/>
  <c r="Q2844" i="14"/>
  <c r="R2844" i="14"/>
  <c r="L2845" i="14"/>
  <c r="M2845" i="14"/>
  <c r="N2845" i="14"/>
  <c r="O2845" i="14"/>
  <c r="P2845" i="14"/>
  <c r="Q2845" i="14"/>
  <c r="R2845" i="14"/>
  <c r="L2846" i="14"/>
  <c r="M2846" i="14"/>
  <c r="N2846" i="14"/>
  <c r="O2846" i="14"/>
  <c r="P2846" i="14"/>
  <c r="Q2846" i="14"/>
  <c r="R2846" i="14"/>
  <c r="L2847" i="14"/>
  <c r="M2847" i="14"/>
  <c r="N2847" i="14"/>
  <c r="O2847" i="14"/>
  <c r="P2847" i="14"/>
  <c r="Q2847" i="14"/>
  <c r="R2847" i="14"/>
  <c r="L2848" i="14"/>
  <c r="M2848" i="14"/>
  <c r="N2848" i="14"/>
  <c r="O2848" i="14"/>
  <c r="P2848" i="14"/>
  <c r="Q2848" i="14"/>
  <c r="R2848" i="14"/>
  <c r="L2849" i="14"/>
  <c r="M2849" i="14"/>
  <c r="N2849" i="14"/>
  <c r="O2849" i="14"/>
  <c r="P2849" i="14"/>
  <c r="Q2849" i="14"/>
  <c r="R2849" i="14"/>
  <c r="L2850" i="14"/>
  <c r="M2850" i="14"/>
  <c r="N2850" i="14"/>
  <c r="O2850" i="14"/>
  <c r="P2850" i="14"/>
  <c r="Q2850" i="14"/>
  <c r="R2850" i="14"/>
  <c r="L2851" i="14"/>
  <c r="M2851" i="14"/>
  <c r="N2851" i="14"/>
  <c r="O2851" i="14"/>
  <c r="P2851" i="14"/>
  <c r="Q2851" i="14"/>
  <c r="R2851" i="14"/>
  <c r="L2852" i="14"/>
  <c r="M2852" i="14"/>
  <c r="N2852" i="14"/>
  <c r="O2852" i="14"/>
  <c r="P2852" i="14"/>
  <c r="Q2852" i="14"/>
  <c r="R2852" i="14"/>
  <c r="L2853" i="14"/>
  <c r="M2853" i="14"/>
  <c r="N2853" i="14"/>
  <c r="O2853" i="14"/>
  <c r="P2853" i="14"/>
  <c r="Q2853" i="14"/>
  <c r="R2853" i="14"/>
  <c r="L2854" i="14"/>
  <c r="M2854" i="14"/>
  <c r="N2854" i="14"/>
  <c r="O2854" i="14"/>
  <c r="P2854" i="14"/>
  <c r="Q2854" i="14"/>
  <c r="R2854" i="14"/>
  <c r="L2855" i="14"/>
  <c r="M2855" i="14"/>
  <c r="N2855" i="14"/>
  <c r="O2855" i="14"/>
  <c r="P2855" i="14"/>
  <c r="Q2855" i="14"/>
  <c r="R2855" i="14"/>
  <c r="L2856" i="14"/>
  <c r="M2856" i="14"/>
  <c r="N2856" i="14"/>
  <c r="O2856" i="14"/>
  <c r="P2856" i="14"/>
  <c r="Q2856" i="14"/>
  <c r="R2856" i="14"/>
  <c r="L2857" i="14"/>
  <c r="M2857" i="14"/>
  <c r="N2857" i="14"/>
  <c r="O2857" i="14"/>
  <c r="P2857" i="14"/>
  <c r="Q2857" i="14"/>
  <c r="R2857" i="14"/>
  <c r="L2858" i="14"/>
  <c r="M2858" i="14"/>
  <c r="N2858" i="14"/>
  <c r="O2858" i="14"/>
  <c r="P2858" i="14"/>
  <c r="Q2858" i="14"/>
  <c r="R2858" i="14"/>
  <c r="L2859" i="14"/>
  <c r="M2859" i="14"/>
  <c r="N2859" i="14"/>
  <c r="O2859" i="14"/>
  <c r="P2859" i="14"/>
  <c r="Q2859" i="14"/>
  <c r="R2859" i="14"/>
  <c r="L2860" i="14"/>
  <c r="M2860" i="14"/>
  <c r="N2860" i="14"/>
  <c r="O2860" i="14"/>
  <c r="P2860" i="14"/>
  <c r="Q2860" i="14"/>
  <c r="R2860" i="14"/>
  <c r="L2861" i="14"/>
  <c r="M2861" i="14"/>
  <c r="N2861" i="14"/>
  <c r="O2861" i="14"/>
  <c r="P2861" i="14"/>
  <c r="Q2861" i="14"/>
  <c r="R2861" i="14"/>
  <c r="L2862" i="14"/>
  <c r="M2862" i="14"/>
  <c r="N2862" i="14"/>
  <c r="O2862" i="14"/>
  <c r="P2862" i="14"/>
  <c r="Q2862" i="14"/>
  <c r="R2862" i="14"/>
  <c r="L2863" i="14"/>
  <c r="M2863" i="14"/>
  <c r="N2863" i="14"/>
  <c r="O2863" i="14"/>
  <c r="P2863" i="14"/>
  <c r="Q2863" i="14"/>
  <c r="R2863" i="14"/>
  <c r="L2864" i="14"/>
  <c r="M2864" i="14"/>
  <c r="N2864" i="14"/>
  <c r="O2864" i="14"/>
  <c r="P2864" i="14"/>
  <c r="Q2864" i="14"/>
  <c r="R2864" i="14"/>
  <c r="L2865" i="14"/>
  <c r="M2865" i="14"/>
  <c r="N2865" i="14"/>
  <c r="O2865" i="14"/>
  <c r="P2865" i="14"/>
  <c r="Q2865" i="14"/>
  <c r="R2865" i="14"/>
  <c r="L2866" i="14"/>
  <c r="M2866" i="14"/>
  <c r="N2866" i="14"/>
  <c r="O2866" i="14"/>
  <c r="P2866" i="14"/>
  <c r="Q2866" i="14"/>
  <c r="R2866" i="14"/>
  <c r="L2867" i="14"/>
  <c r="M2867" i="14"/>
  <c r="N2867" i="14"/>
  <c r="O2867" i="14"/>
  <c r="P2867" i="14"/>
  <c r="Q2867" i="14"/>
  <c r="R2867" i="14"/>
  <c r="L2868" i="14"/>
  <c r="M2868" i="14"/>
  <c r="N2868" i="14"/>
  <c r="O2868" i="14"/>
  <c r="P2868" i="14"/>
  <c r="Q2868" i="14"/>
  <c r="R2868" i="14"/>
  <c r="L2869" i="14"/>
  <c r="M2869" i="14"/>
  <c r="N2869" i="14"/>
  <c r="O2869" i="14"/>
  <c r="P2869" i="14"/>
  <c r="Q2869" i="14"/>
  <c r="R2869" i="14"/>
  <c r="L2870" i="14"/>
  <c r="M2870" i="14"/>
  <c r="N2870" i="14"/>
  <c r="O2870" i="14"/>
  <c r="P2870" i="14"/>
  <c r="Q2870" i="14"/>
  <c r="R2870" i="14"/>
  <c r="L2871" i="14"/>
  <c r="M2871" i="14"/>
  <c r="N2871" i="14"/>
  <c r="O2871" i="14"/>
  <c r="P2871" i="14"/>
  <c r="Q2871" i="14"/>
  <c r="R2871" i="14"/>
  <c r="L2872" i="14"/>
  <c r="M2872" i="14"/>
  <c r="N2872" i="14"/>
  <c r="O2872" i="14"/>
  <c r="P2872" i="14"/>
  <c r="Q2872" i="14"/>
  <c r="R2872" i="14"/>
  <c r="L2873" i="14"/>
  <c r="M2873" i="14"/>
  <c r="N2873" i="14"/>
  <c r="O2873" i="14"/>
  <c r="P2873" i="14"/>
  <c r="Q2873" i="14"/>
  <c r="R2873" i="14"/>
  <c r="L2874" i="14"/>
  <c r="M2874" i="14"/>
  <c r="N2874" i="14"/>
  <c r="O2874" i="14"/>
  <c r="P2874" i="14"/>
  <c r="Q2874" i="14"/>
  <c r="R2874" i="14"/>
  <c r="L2875" i="14"/>
  <c r="M2875" i="14"/>
  <c r="N2875" i="14"/>
  <c r="O2875" i="14"/>
  <c r="P2875" i="14"/>
  <c r="Q2875" i="14"/>
  <c r="R2875" i="14"/>
  <c r="L2876" i="14"/>
  <c r="M2876" i="14"/>
  <c r="N2876" i="14"/>
  <c r="O2876" i="14"/>
  <c r="P2876" i="14"/>
  <c r="Q2876" i="14"/>
  <c r="R2876" i="14"/>
  <c r="L2877" i="14"/>
  <c r="M2877" i="14"/>
  <c r="N2877" i="14"/>
  <c r="O2877" i="14"/>
  <c r="P2877" i="14"/>
  <c r="Q2877" i="14"/>
  <c r="R2877" i="14"/>
  <c r="L2878" i="14"/>
  <c r="M2878" i="14"/>
  <c r="N2878" i="14"/>
  <c r="O2878" i="14"/>
  <c r="P2878" i="14"/>
  <c r="Q2878" i="14"/>
  <c r="R2878" i="14"/>
  <c r="L2879" i="14"/>
  <c r="M2879" i="14"/>
  <c r="N2879" i="14"/>
  <c r="O2879" i="14"/>
  <c r="P2879" i="14"/>
  <c r="Q2879" i="14"/>
  <c r="R2879" i="14"/>
  <c r="L2880" i="14"/>
  <c r="M2880" i="14"/>
  <c r="N2880" i="14"/>
  <c r="O2880" i="14"/>
  <c r="P2880" i="14"/>
  <c r="Q2880" i="14"/>
  <c r="R2880" i="14"/>
  <c r="L2881" i="14"/>
  <c r="M2881" i="14"/>
  <c r="N2881" i="14"/>
  <c r="O2881" i="14"/>
  <c r="P2881" i="14"/>
  <c r="Q2881" i="14"/>
  <c r="R2881" i="14"/>
  <c r="L2882" i="14"/>
  <c r="M2882" i="14"/>
  <c r="N2882" i="14"/>
  <c r="O2882" i="14"/>
  <c r="P2882" i="14"/>
  <c r="Q2882" i="14"/>
  <c r="R2882" i="14"/>
  <c r="L2883" i="14"/>
  <c r="M2883" i="14"/>
  <c r="N2883" i="14"/>
  <c r="O2883" i="14"/>
  <c r="P2883" i="14"/>
  <c r="Q2883" i="14"/>
  <c r="R2883" i="14"/>
  <c r="L2884" i="14"/>
  <c r="M2884" i="14"/>
  <c r="N2884" i="14"/>
  <c r="O2884" i="14"/>
  <c r="P2884" i="14"/>
  <c r="Q2884" i="14"/>
  <c r="R2884" i="14"/>
  <c r="L2885" i="14"/>
  <c r="M2885" i="14"/>
  <c r="N2885" i="14"/>
  <c r="O2885" i="14"/>
  <c r="P2885" i="14"/>
  <c r="Q2885" i="14"/>
  <c r="R2885" i="14"/>
  <c r="L2886" i="14"/>
  <c r="M2886" i="14"/>
  <c r="N2886" i="14"/>
  <c r="O2886" i="14"/>
  <c r="P2886" i="14"/>
  <c r="Q2886" i="14"/>
  <c r="R2886" i="14"/>
  <c r="L2887" i="14"/>
  <c r="M2887" i="14"/>
  <c r="N2887" i="14"/>
  <c r="O2887" i="14"/>
  <c r="P2887" i="14"/>
  <c r="Q2887" i="14"/>
  <c r="R2887" i="14"/>
  <c r="L2888" i="14"/>
  <c r="M2888" i="14"/>
  <c r="N2888" i="14"/>
  <c r="O2888" i="14"/>
  <c r="P2888" i="14"/>
  <c r="Q2888" i="14"/>
  <c r="R2888" i="14"/>
  <c r="L2889" i="14"/>
  <c r="M2889" i="14"/>
  <c r="N2889" i="14"/>
  <c r="O2889" i="14"/>
  <c r="P2889" i="14"/>
  <c r="Q2889" i="14"/>
  <c r="R2889" i="14"/>
  <c r="L2890" i="14"/>
  <c r="M2890" i="14"/>
  <c r="N2890" i="14"/>
  <c r="O2890" i="14"/>
  <c r="P2890" i="14"/>
  <c r="Q2890" i="14"/>
  <c r="R2890" i="14"/>
  <c r="L2891" i="14"/>
  <c r="M2891" i="14"/>
  <c r="N2891" i="14"/>
  <c r="O2891" i="14"/>
  <c r="P2891" i="14"/>
  <c r="Q2891" i="14"/>
  <c r="R2891" i="14"/>
  <c r="L2892" i="14"/>
  <c r="M2892" i="14"/>
  <c r="N2892" i="14"/>
  <c r="O2892" i="14"/>
  <c r="P2892" i="14"/>
  <c r="Q2892" i="14"/>
  <c r="R2892" i="14"/>
  <c r="L2893" i="14"/>
  <c r="M2893" i="14"/>
  <c r="N2893" i="14"/>
  <c r="O2893" i="14"/>
  <c r="P2893" i="14"/>
  <c r="Q2893" i="14"/>
  <c r="R2893" i="14"/>
  <c r="L2894" i="14"/>
  <c r="M2894" i="14"/>
  <c r="N2894" i="14"/>
  <c r="O2894" i="14"/>
  <c r="P2894" i="14"/>
  <c r="Q2894" i="14"/>
  <c r="R2894" i="14"/>
  <c r="L2895" i="14"/>
  <c r="M2895" i="14"/>
  <c r="N2895" i="14"/>
  <c r="O2895" i="14"/>
  <c r="P2895" i="14"/>
  <c r="Q2895" i="14"/>
  <c r="R2895" i="14"/>
  <c r="L2896" i="14"/>
  <c r="M2896" i="14"/>
  <c r="N2896" i="14"/>
  <c r="O2896" i="14"/>
  <c r="P2896" i="14"/>
  <c r="Q2896" i="14"/>
  <c r="R2896" i="14"/>
  <c r="L2897" i="14"/>
  <c r="M2897" i="14"/>
  <c r="N2897" i="14"/>
  <c r="O2897" i="14"/>
  <c r="P2897" i="14"/>
  <c r="Q2897" i="14"/>
  <c r="R2897" i="14"/>
  <c r="L2898" i="14"/>
  <c r="M2898" i="14"/>
  <c r="N2898" i="14"/>
  <c r="O2898" i="14"/>
  <c r="P2898" i="14"/>
  <c r="Q2898" i="14"/>
  <c r="R2898" i="14"/>
  <c r="L2899" i="14"/>
  <c r="M2899" i="14"/>
  <c r="N2899" i="14"/>
  <c r="O2899" i="14"/>
  <c r="P2899" i="14"/>
  <c r="Q2899" i="14"/>
  <c r="R2899" i="14"/>
  <c r="L2900" i="14"/>
  <c r="M2900" i="14"/>
  <c r="N2900" i="14"/>
  <c r="O2900" i="14"/>
  <c r="P2900" i="14"/>
  <c r="Q2900" i="14"/>
  <c r="R2900" i="14"/>
  <c r="L2901" i="14"/>
  <c r="M2901" i="14"/>
  <c r="N2901" i="14"/>
  <c r="O2901" i="14"/>
  <c r="P2901" i="14"/>
  <c r="Q2901" i="14"/>
  <c r="R2901" i="14"/>
  <c r="L2902" i="14"/>
  <c r="M2902" i="14"/>
  <c r="N2902" i="14"/>
  <c r="O2902" i="14"/>
  <c r="P2902" i="14"/>
  <c r="Q2902" i="14"/>
  <c r="R2902" i="14"/>
  <c r="L2903" i="14"/>
  <c r="M2903" i="14"/>
  <c r="N2903" i="14"/>
  <c r="O2903" i="14"/>
  <c r="P2903" i="14"/>
  <c r="Q2903" i="14"/>
  <c r="R2903" i="14"/>
  <c r="L2904" i="14"/>
  <c r="M2904" i="14"/>
  <c r="N2904" i="14"/>
  <c r="O2904" i="14"/>
  <c r="P2904" i="14"/>
  <c r="Q2904" i="14"/>
  <c r="R2904" i="14"/>
  <c r="L2905" i="14"/>
  <c r="M2905" i="14"/>
  <c r="N2905" i="14"/>
  <c r="O2905" i="14"/>
  <c r="P2905" i="14"/>
  <c r="Q2905" i="14"/>
  <c r="R2905" i="14"/>
  <c r="L2906" i="14"/>
  <c r="M2906" i="14"/>
  <c r="N2906" i="14"/>
  <c r="O2906" i="14"/>
  <c r="P2906" i="14"/>
  <c r="Q2906" i="14"/>
  <c r="R2906" i="14"/>
  <c r="L2907" i="14"/>
  <c r="M2907" i="14"/>
  <c r="N2907" i="14"/>
  <c r="O2907" i="14"/>
  <c r="P2907" i="14"/>
  <c r="Q2907" i="14"/>
  <c r="R2907" i="14"/>
  <c r="L2908" i="14"/>
  <c r="M2908" i="14"/>
  <c r="N2908" i="14"/>
  <c r="O2908" i="14"/>
  <c r="P2908" i="14"/>
  <c r="Q2908" i="14"/>
  <c r="R2908" i="14"/>
  <c r="L2909" i="14"/>
  <c r="M2909" i="14"/>
  <c r="N2909" i="14"/>
  <c r="O2909" i="14"/>
  <c r="P2909" i="14"/>
  <c r="Q2909" i="14"/>
  <c r="R2909" i="14"/>
  <c r="L2910" i="14"/>
  <c r="M2910" i="14"/>
  <c r="N2910" i="14"/>
  <c r="O2910" i="14"/>
  <c r="P2910" i="14"/>
  <c r="Q2910" i="14"/>
  <c r="R2910" i="14"/>
  <c r="L2911" i="14"/>
  <c r="M2911" i="14"/>
  <c r="N2911" i="14"/>
  <c r="O2911" i="14"/>
  <c r="P2911" i="14"/>
  <c r="Q2911" i="14"/>
  <c r="R2911" i="14"/>
  <c r="L2912" i="14"/>
  <c r="M2912" i="14"/>
  <c r="N2912" i="14"/>
  <c r="O2912" i="14"/>
  <c r="P2912" i="14"/>
  <c r="Q2912" i="14"/>
  <c r="R2912" i="14"/>
  <c r="L2913" i="14"/>
  <c r="M2913" i="14"/>
  <c r="N2913" i="14"/>
  <c r="O2913" i="14"/>
  <c r="P2913" i="14"/>
  <c r="Q2913" i="14"/>
  <c r="R2913" i="14"/>
  <c r="L2914" i="14"/>
  <c r="M2914" i="14"/>
  <c r="N2914" i="14"/>
  <c r="O2914" i="14"/>
  <c r="P2914" i="14"/>
  <c r="Q2914" i="14"/>
  <c r="R2914" i="14"/>
  <c r="L2915" i="14"/>
  <c r="M2915" i="14"/>
  <c r="N2915" i="14"/>
  <c r="O2915" i="14"/>
  <c r="P2915" i="14"/>
  <c r="Q2915" i="14"/>
  <c r="R2915" i="14"/>
  <c r="L2916" i="14"/>
  <c r="M2916" i="14"/>
  <c r="N2916" i="14"/>
  <c r="O2916" i="14"/>
  <c r="P2916" i="14"/>
  <c r="Q2916" i="14"/>
  <c r="R2916" i="14"/>
  <c r="L2917" i="14"/>
  <c r="M2917" i="14"/>
  <c r="N2917" i="14"/>
  <c r="O2917" i="14"/>
  <c r="P2917" i="14"/>
  <c r="Q2917" i="14"/>
  <c r="R2917" i="14"/>
  <c r="L2918" i="14"/>
  <c r="M2918" i="14"/>
  <c r="N2918" i="14"/>
  <c r="O2918" i="14"/>
  <c r="P2918" i="14"/>
  <c r="Q2918" i="14"/>
  <c r="R2918" i="14"/>
  <c r="L2919" i="14"/>
  <c r="M2919" i="14"/>
  <c r="N2919" i="14"/>
  <c r="O2919" i="14"/>
  <c r="P2919" i="14"/>
  <c r="Q2919" i="14"/>
  <c r="R2919" i="14"/>
  <c r="L2920" i="14"/>
  <c r="M2920" i="14"/>
  <c r="N2920" i="14"/>
  <c r="O2920" i="14"/>
  <c r="P2920" i="14"/>
  <c r="Q2920" i="14"/>
  <c r="R2920" i="14"/>
  <c r="L2921" i="14"/>
  <c r="M2921" i="14"/>
  <c r="N2921" i="14"/>
  <c r="O2921" i="14"/>
  <c r="P2921" i="14"/>
  <c r="Q2921" i="14"/>
  <c r="R2921" i="14"/>
  <c r="L2922" i="14"/>
  <c r="M2922" i="14"/>
  <c r="N2922" i="14"/>
  <c r="O2922" i="14"/>
  <c r="P2922" i="14"/>
  <c r="Q2922" i="14"/>
  <c r="R2922" i="14"/>
  <c r="L2923" i="14"/>
  <c r="M2923" i="14"/>
  <c r="N2923" i="14"/>
  <c r="O2923" i="14"/>
  <c r="P2923" i="14"/>
  <c r="Q2923" i="14"/>
  <c r="R2923" i="14"/>
  <c r="L2924" i="14"/>
  <c r="M2924" i="14"/>
  <c r="N2924" i="14"/>
  <c r="O2924" i="14"/>
  <c r="P2924" i="14"/>
  <c r="Q2924" i="14"/>
  <c r="R2924" i="14"/>
  <c r="L2925" i="14"/>
  <c r="M2925" i="14"/>
  <c r="N2925" i="14"/>
  <c r="O2925" i="14"/>
  <c r="P2925" i="14"/>
  <c r="Q2925" i="14"/>
  <c r="R2925" i="14"/>
  <c r="L2926" i="14"/>
  <c r="M2926" i="14"/>
  <c r="N2926" i="14"/>
  <c r="O2926" i="14"/>
  <c r="P2926" i="14"/>
  <c r="Q2926" i="14"/>
  <c r="R2926" i="14"/>
  <c r="L2927" i="14"/>
  <c r="M2927" i="14"/>
  <c r="N2927" i="14"/>
  <c r="O2927" i="14"/>
  <c r="P2927" i="14"/>
  <c r="Q2927" i="14"/>
  <c r="R2927" i="14"/>
  <c r="L2928" i="14"/>
  <c r="M2928" i="14"/>
  <c r="N2928" i="14"/>
  <c r="O2928" i="14"/>
  <c r="P2928" i="14"/>
  <c r="Q2928" i="14"/>
  <c r="R2928" i="14"/>
  <c r="L2929" i="14"/>
  <c r="M2929" i="14"/>
  <c r="N2929" i="14"/>
  <c r="O2929" i="14"/>
  <c r="P2929" i="14"/>
  <c r="Q2929" i="14"/>
  <c r="R2929" i="14"/>
  <c r="L2930" i="14"/>
  <c r="M2930" i="14"/>
  <c r="N2930" i="14"/>
  <c r="O2930" i="14"/>
  <c r="P2930" i="14"/>
  <c r="Q2930" i="14"/>
  <c r="R2930" i="14"/>
  <c r="L2931" i="14"/>
  <c r="M2931" i="14"/>
  <c r="N2931" i="14"/>
  <c r="O2931" i="14"/>
  <c r="P2931" i="14"/>
  <c r="Q2931" i="14"/>
  <c r="R2931" i="14"/>
  <c r="L2932" i="14"/>
  <c r="M2932" i="14"/>
  <c r="N2932" i="14"/>
  <c r="O2932" i="14"/>
  <c r="P2932" i="14"/>
  <c r="Q2932" i="14"/>
  <c r="R2932" i="14"/>
  <c r="L2933" i="14"/>
  <c r="M2933" i="14"/>
  <c r="N2933" i="14"/>
  <c r="O2933" i="14"/>
  <c r="P2933" i="14"/>
  <c r="Q2933" i="14"/>
  <c r="R2933" i="14"/>
  <c r="L2934" i="14"/>
  <c r="M2934" i="14"/>
  <c r="N2934" i="14"/>
  <c r="O2934" i="14"/>
  <c r="P2934" i="14"/>
  <c r="Q2934" i="14"/>
  <c r="R2934" i="14"/>
  <c r="L2935" i="14"/>
  <c r="M2935" i="14"/>
  <c r="N2935" i="14"/>
  <c r="O2935" i="14"/>
  <c r="P2935" i="14"/>
  <c r="Q2935" i="14"/>
  <c r="R2935" i="14"/>
  <c r="L2936" i="14"/>
  <c r="M2936" i="14"/>
  <c r="N2936" i="14"/>
  <c r="O2936" i="14"/>
  <c r="P2936" i="14"/>
  <c r="Q2936" i="14"/>
  <c r="R2936" i="14"/>
  <c r="L2937" i="14"/>
  <c r="M2937" i="14"/>
  <c r="N2937" i="14"/>
  <c r="O2937" i="14"/>
  <c r="P2937" i="14"/>
  <c r="Q2937" i="14"/>
  <c r="R2937" i="14"/>
  <c r="L2938" i="14"/>
  <c r="M2938" i="14"/>
  <c r="N2938" i="14"/>
  <c r="O2938" i="14"/>
  <c r="P2938" i="14"/>
  <c r="Q2938" i="14"/>
  <c r="R2938" i="14"/>
  <c r="L2939" i="14"/>
  <c r="M2939" i="14"/>
  <c r="N2939" i="14"/>
  <c r="O2939" i="14"/>
  <c r="P2939" i="14"/>
  <c r="Q2939" i="14"/>
  <c r="R2939" i="14"/>
  <c r="L2940" i="14"/>
  <c r="M2940" i="14"/>
  <c r="N2940" i="14"/>
  <c r="O2940" i="14"/>
  <c r="P2940" i="14"/>
  <c r="Q2940" i="14"/>
  <c r="R2940" i="14"/>
  <c r="L2941" i="14"/>
  <c r="M2941" i="14"/>
  <c r="N2941" i="14"/>
  <c r="O2941" i="14"/>
  <c r="P2941" i="14"/>
  <c r="Q2941" i="14"/>
  <c r="R2941" i="14"/>
  <c r="L2942" i="14"/>
  <c r="M2942" i="14"/>
  <c r="N2942" i="14"/>
  <c r="O2942" i="14"/>
  <c r="P2942" i="14"/>
  <c r="Q2942" i="14"/>
  <c r="R2942" i="14"/>
  <c r="L2943" i="14"/>
  <c r="M2943" i="14"/>
  <c r="N2943" i="14"/>
  <c r="O2943" i="14"/>
  <c r="P2943" i="14"/>
  <c r="Q2943" i="14"/>
  <c r="R2943" i="14"/>
  <c r="L2944" i="14"/>
  <c r="M2944" i="14"/>
  <c r="N2944" i="14"/>
  <c r="O2944" i="14"/>
  <c r="P2944" i="14"/>
  <c r="Q2944" i="14"/>
  <c r="R2944" i="14"/>
  <c r="L2945" i="14"/>
  <c r="M2945" i="14"/>
  <c r="N2945" i="14"/>
  <c r="O2945" i="14"/>
  <c r="P2945" i="14"/>
  <c r="Q2945" i="14"/>
  <c r="R2945" i="14"/>
  <c r="L2946" i="14"/>
  <c r="M2946" i="14"/>
  <c r="N2946" i="14"/>
  <c r="O2946" i="14"/>
  <c r="P2946" i="14"/>
  <c r="Q2946" i="14"/>
  <c r="R2946" i="14"/>
  <c r="L2947" i="14"/>
  <c r="M2947" i="14"/>
  <c r="N2947" i="14"/>
  <c r="O2947" i="14"/>
  <c r="P2947" i="14"/>
  <c r="Q2947" i="14"/>
  <c r="R2947" i="14"/>
  <c r="L2948" i="14"/>
  <c r="M2948" i="14"/>
  <c r="N2948" i="14"/>
  <c r="O2948" i="14"/>
  <c r="P2948" i="14"/>
  <c r="Q2948" i="14"/>
  <c r="R2948" i="14"/>
  <c r="L2949" i="14"/>
  <c r="M2949" i="14"/>
  <c r="N2949" i="14"/>
  <c r="O2949" i="14"/>
  <c r="P2949" i="14"/>
  <c r="Q2949" i="14"/>
  <c r="R2949" i="14"/>
  <c r="L2950" i="14"/>
  <c r="M2950" i="14"/>
  <c r="N2950" i="14"/>
  <c r="O2950" i="14"/>
  <c r="P2950" i="14"/>
  <c r="Q2950" i="14"/>
  <c r="R2950" i="14"/>
  <c r="L2951" i="14"/>
  <c r="M2951" i="14"/>
  <c r="N2951" i="14"/>
  <c r="O2951" i="14"/>
  <c r="P2951" i="14"/>
  <c r="Q2951" i="14"/>
  <c r="R2951" i="14"/>
  <c r="L2952" i="14"/>
  <c r="M2952" i="14"/>
  <c r="N2952" i="14"/>
  <c r="O2952" i="14"/>
  <c r="P2952" i="14"/>
  <c r="Q2952" i="14"/>
  <c r="R2952" i="14"/>
  <c r="L2953" i="14"/>
  <c r="M2953" i="14"/>
  <c r="N2953" i="14"/>
  <c r="O2953" i="14"/>
  <c r="P2953" i="14"/>
  <c r="Q2953" i="14"/>
  <c r="R2953" i="14"/>
  <c r="L2954" i="14"/>
  <c r="M2954" i="14"/>
  <c r="N2954" i="14"/>
  <c r="O2954" i="14"/>
  <c r="P2954" i="14"/>
  <c r="Q2954" i="14"/>
  <c r="R2954" i="14"/>
  <c r="L2955" i="14"/>
  <c r="M2955" i="14"/>
  <c r="N2955" i="14"/>
  <c r="O2955" i="14"/>
  <c r="P2955" i="14"/>
  <c r="Q2955" i="14"/>
  <c r="R2955" i="14"/>
  <c r="L2956" i="14"/>
  <c r="M2956" i="14"/>
  <c r="N2956" i="14"/>
  <c r="O2956" i="14"/>
  <c r="P2956" i="14"/>
  <c r="Q2956" i="14"/>
  <c r="R2956" i="14"/>
  <c r="L2957" i="14"/>
  <c r="M2957" i="14"/>
  <c r="N2957" i="14"/>
  <c r="O2957" i="14"/>
  <c r="P2957" i="14"/>
  <c r="Q2957" i="14"/>
  <c r="R2957" i="14"/>
  <c r="L2958" i="14"/>
  <c r="M2958" i="14"/>
  <c r="N2958" i="14"/>
  <c r="O2958" i="14"/>
  <c r="P2958" i="14"/>
  <c r="Q2958" i="14"/>
  <c r="R2958" i="14"/>
  <c r="L2959" i="14"/>
  <c r="M2959" i="14"/>
  <c r="N2959" i="14"/>
  <c r="O2959" i="14"/>
  <c r="P2959" i="14"/>
  <c r="Q2959" i="14"/>
  <c r="R2959" i="14"/>
  <c r="L2960" i="14"/>
  <c r="M2960" i="14"/>
  <c r="N2960" i="14"/>
  <c r="O2960" i="14"/>
  <c r="P2960" i="14"/>
  <c r="Q2960" i="14"/>
  <c r="R2960" i="14"/>
  <c r="L2961" i="14"/>
  <c r="M2961" i="14"/>
  <c r="N2961" i="14"/>
  <c r="O2961" i="14"/>
  <c r="P2961" i="14"/>
  <c r="Q2961" i="14"/>
  <c r="R2961" i="14"/>
  <c r="L2962" i="14"/>
  <c r="M2962" i="14"/>
  <c r="N2962" i="14"/>
  <c r="O2962" i="14"/>
  <c r="P2962" i="14"/>
  <c r="Q2962" i="14"/>
  <c r="R2962" i="14"/>
  <c r="L2963" i="14"/>
  <c r="M2963" i="14"/>
  <c r="N2963" i="14"/>
  <c r="O2963" i="14"/>
  <c r="P2963" i="14"/>
  <c r="Q2963" i="14"/>
  <c r="R2963" i="14"/>
  <c r="L2964" i="14"/>
  <c r="M2964" i="14"/>
  <c r="N2964" i="14"/>
  <c r="O2964" i="14"/>
  <c r="P2964" i="14"/>
  <c r="Q2964" i="14"/>
  <c r="R2964" i="14"/>
  <c r="L2965" i="14"/>
  <c r="M2965" i="14"/>
  <c r="N2965" i="14"/>
  <c r="O2965" i="14"/>
  <c r="P2965" i="14"/>
  <c r="Q2965" i="14"/>
  <c r="R2965" i="14"/>
  <c r="L2966" i="14"/>
  <c r="M2966" i="14"/>
  <c r="N2966" i="14"/>
  <c r="O2966" i="14"/>
  <c r="P2966" i="14"/>
  <c r="Q2966" i="14"/>
  <c r="R2966" i="14"/>
  <c r="L2967" i="14"/>
  <c r="M2967" i="14"/>
  <c r="N2967" i="14"/>
  <c r="O2967" i="14"/>
  <c r="P2967" i="14"/>
  <c r="Q2967" i="14"/>
  <c r="R2967" i="14"/>
  <c r="L2968" i="14"/>
  <c r="M2968" i="14"/>
  <c r="N2968" i="14"/>
  <c r="O2968" i="14"/>
  <c r="P2968" i="14"/>
  <c r="Q2968" i="14"/>
  <c r="R2968" i="14"/>
  <c r="L2969" i="14"/>
  <c r="M2969" i="14"/>
  <c r="N2969" i="14"/>
  <c r="O2969" i="14"/>
  <c r="P2969" i="14"/>
  <c r="Q2969" i="14"/>
  <c r="R2969" i="14"/>
  <c r="L2970" i="14"/>
  <c r="M2970" i="14"/>
  <c r="N2970" i="14"/>
  <c r="O2970" i="14"/>
  <c r="P2970" i="14"/>
  <c r="Q2970" i="14"/>
  <c r="R2970" i="14"/>
  <c r="L2971" i="14"/>
  <c r="M2971" i="14"/>
  <c r="N2971" i="14"/>
  <c r="O2971" i="14"/>
  <c r="P2971" i="14"/>
  <c r="Q2971" i="14"/>
  <c r="R2971" i="14"/>
  <c r="L2972" i="14"/>
  <c r="M2972" i="14"/>
  <c r="N2972" i="14"/>
  <c r="O2972" i="14"/>
  <c r="P2972" i="14"/>
  <c r="Q2972" i="14"/>
  <c r="R2972" i="14"/>
  <c r="L2973" i="14"/>
  <c r="M2973" i="14"/>
  <c r="N2973" i="14"/>
  <c r="O2973" i="14"/>
  <c r="P2973" i="14"/>
  <c r="Q2973" i="14"/>
  <c r="R2973" i="14"/>
  <c r="L2974" i="14"/>
  <c r="M2974" i="14"/>
  <c r="N2974" i="14"/>
  <c r="O2974" i="14"/>
  <c r="P2974" i="14"/>
  <c r="Q2974" i="14"/>
  <c r="R2974" i="14"/>
  <c r="L2975" i="14"/>
  <c r="M2975" i="14"/>
  <c r="N2975" i="14"/>
  <c r="O2975" i="14"/>
  <c r="P2975" i="14"/>
  <c r="Q2975" i="14"/>
  <c r="R2975" i="14"/>
  <c r="L2976" i="14"/>
  <c r="M2976" i="14"/>
  <c r="N2976" i="14"/>
  <c r="O2976" i="14"/>
  <c r="P2976" i="14"/>
  <c r="Q2976" i="14"/>
  <c r="R2976" i="14"/>
  <c r="L2977" i="14"/>
  <c r="M2977" i="14"/>
  <c r="N2977" i="14"/>
  <c r="O2977" i="14"/>
  <c r="P2977" i="14"/>
  <c r="Q2977" i="14"/>
  <c r="R2977" i="14"/>
  <c r="L2978" i="14"/>
  <c r="M2978" i="14"/>
  <c r="N2978" i="14"/>
  <c r="O2978" i="14"/>
  <c r="P2978" i="14"/>
  <c r="Q2978" i="14"/>
  <c r="R2978" i="14"/>
  <c r="L2979" i="14"/>
  <c r="M2979" i="14"/>
  <c r="N2979" i="14"/>
  <c r="O2979" i="14"/>
  <c r="P2979" i="14"/>
  <c r="Q2979" i="14"/>
  <c r="R2979" i="14"/>
  <c r="L2980" i="14"/>
  <c r="M2980" i="14"/>
  <c r="N2980" i="14"/>
  <c r="O2980" i="14"/>
  <c r="P2980" i="14"/>
  <c r="Q2980" i="14"/>
  <c r="R2980" i="14"/>
  <c r="L2981" i="14"/>
  <c r="M2981" i="14"/>
  <c r="N2981" i="14"/>
  <c r="O2981" i="14"/>
  <c r="P2981" i="14"/>
  <c r="Q2981" i="14"/>
  <c r="R2981" i="14"/>
  <c r="L2982" i="14"/>
  <c r="M2982" i="14"/>
  <c r="N2982" i="14"/>
  <c r="O2982" i="14"/>
  <c r="P2982" i="14"/>
  <c r="Q2982" i="14"/>
  <c r="R2982" i="14"/>
  <c r="L2983" i="14"/>
  <c r="M2983" i="14"/>
  <c r="N2983" i="14"/>
  <c r="O2983" i="14"/>
  <c r="P2983" i="14"/>
  <c r="Q2983" i="14"/>
  <c r="R2983" i="14"/>
  <c r="L2984" i="14"/>
  <c r="M2984" i="14"/>
  <c r="N2984" i="14"/>
  <c r="O2984" i="14"/>
  <c r="P2984" i="14"/>
  <c r="Q2984" i="14"/>
  <c r="R2984" i="14"/>
  <c r="L2985" i="14"/>
  <c r="M2985" i="14"/>
  <c r="N2985" i="14"/>
  <c r="O2985" i="14"/>
  <c r="P2985" i="14"/>
  <c r="Q2985" i="14"/>
  <c r="R2985" i="14"/>
  <c r="L2986" i="14"/>
  <c r="M2986" i="14"/>
  <c r="N2986" i="14"/>
  <c r="O2986" i="14"/>
  <c r="P2986" i="14"/>
  <c r="Q2986" i="14"/>
  <c r="R2986" i="14"/>
  <c r="L2987" i="14"/>
  <c r="M2987" i="14"/>
  <c r="N2987" i="14"/>
  <c r="O2987" i="14"/>
  <c r="P2987" i="14"/>
  <c r="Q2987" i="14"/>
  <c r="R2987" i="14"/>
  <c r="L2988" i="14"/>
  <c r="M2988" i="14"/>
  <c r="N2988" i="14"/>
  <c r="O2988" i="14"/>
  <c r="P2988" i="14"/>
  <c r="Q2988" i="14"/>
  <c r="R2988" i="14"/>
  <c r="L2989" i="14"/>
  <c r="M2989" i="14"/>
  <c r="N2989" i="14"/>
  <c r="O2989" i="14"/>
  <c r="P2989" i="14"/>
  <c r="Q2989" i="14"/>
  <c r="R2989" i="14"/>
  <c r="L2990" i="14"/>
  <c r="M2990" i="14"/>
  <c r="N2990" i="14"/>
  <c r="O2990" i="14"/>
  <c r="P2990" i="14"/>
  <c r="Q2990" i="14"/>
  <c r="R2990" i="14"/>
  <c r="L2991" i="14"/>
  <c r="M2991" i="14"/>
  <c r="N2991" i="14"/>
  <c r="O2991" i="14"/>
  <c r="P2991" i="14"/>
  <c r="Q2991" i="14"/>
  <c r="R2991" i="14"/>
  <c r="L2992" i="14"/>
  <c r="M2992" i="14"/>
  <c r="N2992" i="14"/>
  <c r="O2992" i="14"/>
  <c r="P2992" i="14"/>
  <c r="Q2992" i="14"/>
  <c r="R2992" i="14"/>
  <c r="L2993" i="14"/>
  <c r="M2993" i="14"/>
  <c r="N2993" i="14"/>
  <c r="O2993" i="14"/>
  <c r="P2993" i="14"/>
  <c r="Q2993" i="14"/>
  <c r="R2993" i="14"/>
  <c r="L2994" i="14"/>
  <c r="M2994" i="14"/>
  <c r="N2994" i="14"/>
  <c r="O2994" i="14"/>
  <c r="P2994" i="14"/>
  <c r="Q2994" i="14"/>
  <c r="R2994" i="14"/>
  <c r="L2995" i="14"/>
  <c r="M2995" i="14"/>
  <c r="N2995" i="14"/>
  <c r="O2995" i="14"/>
  <c r="P2995" i="14"/>
  <c r="Q2995" i="14"/>
  <c r="R2995" i="14"/>
  <c r="L2996" i="14"/>
  <c r="M2996" i="14"/>
  <c r="N2996" i="14"/>
  <c r="O2996" i="14"/>
  <c r="P2996" i="14"/>
  <c r="Q2996" i="14"/>
  <c r="R2996" i="14"/>
  <c r="L2997" i="14"/>
  <c r="M2997" i="14"/>
  <c r="N2997" i="14"/>
  <c r="O2997" i="14"/>
  <c r="P2997" i="14"/>
  <c r="Q2997" i="14"/>
  <c r="R2997" i="14"/>
  <c r="L2998" i="14"/>
  <c r="M2998" i="14"/>
  <c r="N2998" i="14"/>
  <c r="O2998" i="14"/>
  <c r="P2998" i="14"/>
  <c r="Q2998" i="14"/>
  <c r="R2998" i="14"/>
  <c r="L2999" i="14"/>
  <c r="M2999" i="14"/>
  <c r="N2999" i="14"/>
  <c r="O2999" i="14"/>
  <c r="P2999" i="14"/>
  <c r="Q2999" i="14"/>
  <c r="R2999" i="14"/>
  <c r="L3000" i="14"/>
  <c r="M3000" i="14"/>
  <c r="N3000" i="14"/>
  <c r="O3000" i="14"/>
  <c r="P3000" i="14"/>
  <c r="Q3000" i="14"/>
  <c r="R3000" i="14"/>
  <c r="L3001" i="14"/>
  <c r="M3001" i="14"/>
  <c r="N3001" i="14"/>
  <c r="O3001" i="14"/>
  <c r="P3001" i="14"/>
  <c r="Q3001" i="14"/>
  <c r="R3001" i="14"/>
  <c r="L3002" i="14"/>
  <c r="M3002" i="14"/>
  <c r="N3002" i="14"/>
  <c r="O3002" i="14"/>
  <c r="P3002" i="14"/>
  <c r="Q3002" i="14"/>
  <c r="R3002" i="14"/>
  <c r="L3003" i="14"/>
  <c r="M3003" i="14"/>
  <c r="N3003" i="14"/>
  <c r="O3003" i="14"/>
  <c r="P3003" i="14"/>
  <c r="Q3003" i="14"/>
  <c r="R3003" i="14"/>
  <c r="L3004" i="14"/>
  <c r="M3004" i="14"/>
  <c r="N3004" i="14"/>
  <c r="O3004" i="14"/>
  <c r="P3004" i="14"/>
  <c r="Q3004" i="14"/>
  <c r="R3004" i="14"/>
  <c r="L3005" i="14"/>
  <c r="M3005" i="14"/>
  <c r="N3005" i="14"/>
  <c r="O3005" i="14"/>
  <c r="P3005" i="14"/>
  <c r="Q3005" i="14"/>
  <c r="R3005" i="14"/>
  <c r="L3006" i="14"/>
  <c r="M3006" i="14"/>
  <c r="N3006" i="14"/>
  <c r="O3006" i="14"/>
  <c r="P3006" i="14"/>
  <c r="Q3006" i="14"/>
  <c r="R3006" i="14"/>
  <c r="L3007" i="14"/>
  <c r="M3007" i="14"/>
  <c r="N3007" i="14"/>
  <c r="O3007" i="14"/>
  <c r="P3007" i="14"/>
  <c r="Q3007" i="14"/>
  <c r="R3007" i="14"/>
  <c r="L3008" i="14"/>
  <c r="M3008" i="14"/>
  <c r="N3008" i="14"/>
  <c r="O3008" i="14"/>
  <c r="P3008" i="14"/>
  <c r="Q3008" i="14"/>
  <c r="R3008" i="14"/>
  <c r="L3009" i="14"/>
  <c r="M3009" i="14"/>
  <c r="N3009" i="14"/>
  <c r="O3009" i="14"/>
  <c r="P3009" i="14"/>
  <c r="Q3009" i="14"/>
  <c r="R3009" i="14"/>
  <c r="L3010" i="14"/>
  <c r="M3010" i="14"/>
  <c r="N3010" i="14"/>
  <c r="O3010" i="14"/>
  <c r="P3010" i="14"/>
  <c r="Q3010" i="14"/>
  <c r="R3010" i="14"/>
  <c r="L3011" i="14"/>
  <c r="M3011" i="14"/>
  <c r="N3011" i="14"/>
  <c r="O3011" i="14"/>
  <c r="P3011" i="14"/>
  <c r="Q3011" i="14"/>
  <c r="R3011" i="14"/>
  <c r="L3012" i="14"/>
  <c r="M3012" i="14"/>
  <c r="N3012" i="14"/>
  <c r="O3012" i="14"/>
  <c r="P3012" i="14"/>
  <c r="Q3012" i="14"/>
  <c r="R3012" i="14"/>
  <c r="L3013" i="14"/>
  <c r="M3013" i="14"/>
  <c r="N3013" i="14"/>
  <c r="O3013" i="14"/>
  <c r="P3013" i="14"/>
  <c r="Q3013" i="14"/>
  <c r="R3013" i="14"/>
  <c r="L3014" i="14"/>
  <c r="M3014" i="14"/>
  <c r="N3014" i="14"/>
  <c r="O3014" i="14"/>
  <c r="P3014" i="14"/>
  <c r="Q3014" i="14"/>
  <c r="R3014" i="14"/>
  <c r="L3015" i="14"/>
  <c r="M3015" i="14"/>
  <c r="N3015" i="14"/>
  <c r="O3015" i="14"/>
  <c r="P3015" i="14"/>
  <c r="Q3015" i="14"/>
  <c r="R3015" i="14"/>
  <c r="L3016" i="14"/>
  <c r="M3016" i="14"/>
  <c r="N3016" i="14"/>
  <c r="O3016" i="14"/>
  <c r="P3016" i="14"/>
  <c r="Q3016" i="14"/>
  <c r="R3016" i="14"/>
  <c r="L3017" i="14"/>
  <c r="M3017" i="14"/>
  <c r="N3017" i="14"/>
  <c r="O3017" i="14"/>
  <c r="P3017" i="14"/>
  <c r="Q3017" i="14"/>
  <c r="R3017" i="14"/>
  <c r="L3018" i="14"/>
  <c r="M3018" i="14"/>
  <c r="N3018" i="14"/>
  <c r="O3018" i="14"/>
  <c r="P3018" i="14"/>
  <c r="Q3018" i="14"/>
  <c r="R3018" i="14"/>
  <c r="L3019" i="14"/>
  <c r="M3019" i="14"/>
  <c r="N3019" i="14"/>
  <c r="O3019" i="14"/>
  <c r="P3019" i="14"/>
  <c r="Q3019" i="14"/>
  <c r="R3019" i="14"/>
  <c r="L3020" i="14"/>
  <c r="M3020" i="14"/>
  <c r="N3020" i="14"/>
  <c r="O3020" i="14"/>
  <c r="P3020" i="14"/>
  <c r="Q3020" i="14"/>
  <c r="R3020" i="14"/>
  <c r="L3021" i="14"/>
  <c r="M3021" i="14"/>
  <c r="N3021" i="14"/>
  <c r="O3021" i="14"/>
  <c r="P3021" i="14"/>
  <c r="Q3021" i="14"/>
  <c r="R3021" i="14"/>
  <c r="L3022" i="14"/>
  <c r="M3022" i="14"/>
  <c r="N3022" i="14"/>
  <c r="O3022" i="14"/>
  <c r="P3022" i="14"/>
  <c r="Q3022" i="14"/>
  <c r="R3022" i="14"/>
  <c r="L3023" i="14"/>
  <c r="M3023" i="14"/>
  <c r="N3023" i="14"/>
  <c r="O3023" i="14"/>
  <c r="P3023" i="14"/>
  <c r="Q3023" i="14"/>
  <c r="R3023" i="14"/>
  <c r="L3024" i="14"/>
  <c r="M3024" i="14"/>
  <c r="N3024" i="14"/>
  <c r="O3024" i="14"/>
  <c r="P3024" i="14"/>
  <c r="Q3024" i="14"/>
  <c r="R3024" i="14"/>
  <c r="L3025" i="14"/>
  <c r="M3025" i="14"/>
  <c r="N3025" i="14"/>
  <c r="O3025" i="14"/>
  <c r="P3025" i="14"/>
  <c r="Q3025" i="14"/>
  <c r="R3025" i="14"/>
  <c r="L3026" i="14"/>
  <c r="M3026" i="14"/>
  <c r="N3026" i="14"/>
  <c r="O3026" i="14"/>
  <c r="P3026" i="14"/>
  <c r="Q3026" i="14"/>
  <c r="R3026" i="14"/>
  <c r="L3027" i="14"/>
  <c r="M3027" i="14"/>
  <c r="N3027" i="14"/>
  <c r="O3027" i="14"/>
  <c r="P3027" i="14"/>
  <c r="Q3027" i="14"/>
  <c r="R3027" i="14"/>
  <c r="L3028" i="14"/>
  <c r="M3028" i="14"/>
  <c r="N3028" i="14"/>
  <c r="O3028" i="14"/>
  <c r="P3028" i="14"/>
  <c r="Q3028" i="14"/>
  <c r="R3028" i="14"/>
  <c r="L3029" i="14"/>
  <c r="M3029" i="14"/>
  <c r="N3029" i="14"/>
  <c r="O3029" i="14"/>
  <c r="P3029" i="14"/>
  <c r="Q3029" i="14"/>
  <c r="R3029" i="14"/>
  <c r="L3030" i="14"/>
  <c r="M3030" i="14"/>
  <c r="N3030" i="14"/>
  <c r="O3030" i="14"/>
  <c r="P3030" i="14"/>
  <c r="Q3030" i="14"/>
  <c r="R3030" i="14"/>
  <c r="L3031" i="14"/>
  <c r="M3031" i="14"/>
  <c r="N3031" i="14"/>
  <c r="O3031" i="14"/>
  <c r="P3031" i="14"/>
  <c r="Q3031" i="14"/>
  <c r="R3031" i="14"/>
  <c r="L3032" i="14"/>
  <c r="M3032" i="14"/>
  <c r="N3032" i="14"/>
  <c r="O3032" i="14"/>
  <c r="P3032" i="14"/>
  <c r="Q3032" i="14"/>
  <c r="R3032" i="14"/>
  <c r="L3033" i="14"/>
  <c r="M3033" i="14"/>
  <c r="N3033" i="14"/>
  <c r="O3033" i="14"/>
  <c r="P3033" i="14"/>
  <c r="Q3033" i="14"/>
  <c r="R3033" i="14"/>
  <c r="L3034" i="14"/>
  <c r="M3034" i="14"/>
  <c r="N3034" i="14"/>
  <c r="O3034" i="14"/>
  <c r="P3034" i="14"/>
  <c r="Q3034" i="14"/>
  <c r="R3034" i="14"/>
  <c r="L3035" i="14"/>
  <c r="M3035" i="14"/>
  <c r="N3035" i="14"/>
  <c r="O3035" i="14"/>
  <c r="P3035" i="14"/>
  <c r="Q3035" i="14"/>
  <c r="R3035" i="14"/>
  <c r="L3036" i="14"/>
  <c r="M3036" i="14"/>
  <c r="N3036" i="14"/>
  <c r="O3036" i="14"/>
  <c r="P3036" i="14"/>
  <c r="Q3036" i="14"/>
  <c r="R3036" i="14"/>
  <c r="L3037" i="14"/>
  <c r="M3037" i="14"/>
  <c r="N3037" i="14"/>
  <c r="O3037" i="14"/>
  <c r="P3037" i="14"/>
  <c r="Q3037" i="14"/>
  <c r="R3037" i="14"/>
  <c r="L3038" i="14"/>
  <c r="M3038" i="14"/>
  <c r="N3038" i="14"/>
  <c r="O3038" i="14"/>
  <c r="P3038" i="14"/>
  <c r="Q3038" i="14"/>
  <c r="R3038" i="14"/>
  <c r="L3039" i="14"/>
  <c r="M3039" i="14"/>
  <c r="N3039" i="14"/>
  <c r="O3039" i="14"/>
  <c r="P3039" i="14"/>
  <c r="Q3039" i="14"/>
  <c r="R3039" i="14"/>
  <c r="L3040" i="14"/>
  <c r="M3040" i="14"/>
  <c r="N3040" i="14"/>
  <c r="O3040" i="14"/>
  <c r="P3040" i="14"/>
  <c r="Q3040" i="14"/>
  <c r="R3040" i="14"/>
  <c r="L3041" i="14"/>
  <c r="M3041" i="14"/>
  <c r="N3041" i="14"/>
  <c r="O3041" i="14"/>
  <c r="P3041" i="14"/>
  <c r="Q3041" i="14"/>
  <c r="R3041" i="14"/>
  <c r="L3042" i="14"/>
  <c r="M3042" i="14"/>
  <c r="N3042" i="14"/>
  <c r="O3042" i="14"/>
  <c r="P3042" i="14"/>
  <c r="Q3042" i="14"/>
  <c r="R3042" i="14"/>
  <c r="L3043" i="14"/>
  <c r="M3043" i="14"/>
  <c r="N3043" i="14"/>
  <c r="O3043" i="14"/>
  <c r="P3043" i="14"/>
  <c r="Q3043" i="14"/>
  <c r="R3043" i="14"/>
  <c r="L3044" i="14"/>
  <c r="M3044" i="14"/>
  <c r="N3044" i="14"/>
  <c r="O3044" i="14"/>
  <c r="P3044" i="14"/>
  <c r="Q3044" i="14"/>
  <c r="R3044" i="14"/>
  <c r="L3045" i="14"/>
  <c r="M3045" i="14"/>
  <c r="N3045" i="14"/>
  <c r="O3045" i="14"/>
  <c r="P3045" i="14"/>
  <c r="Q3045" i="14"/>
  <c r="R3045" i="14"/>
  <c r="L3046" i="14"/>
  <c r="M3046" i="14"/>
  <c r="N3046" i="14"/>
  <c r="O3046" i="14"/>
  <c r="P3046" i="14"/>
  <c r="Q3046" i="14"/>
  <c r="R3046" i="14"/>
  <c r="L3047" i="14"/>
  <c r="M3047" i="14"/>
  <c r="N3047" i="14"/>
  <c r="O3047" i="14"/>
  <c r="P3047" i="14"/>
  <c r="Q3047" i="14"/>
  <c r="R3047" i="14"/>
  <c r="L3048" i="14"/>
  <c r="M3048" i="14"/>
  <c r="N3048" i="14"/>
  <c r="O3048" i="14"/>
  <c r="P3048" i="14"/>
  <c r="Q3048" i="14"/>
  <c r="R3048" i="14"/>
  <c r="L3049" i="14"/>
  <c r="M3049" i="14"/>
  <c r="N3049" i="14"/>
  <c r="O3049" i="14"/>
  <c r="P3049" i="14"/>
  <c r="Q3049" i="14"/>
  <c r="R3049" i="14"/>
  <c r="L3050" i="14"/>
  <c r="M3050" i="14"/>
  <c r="N3050" i="14"/>
  <c r="O3050" i="14"/>
  <c r="P3050" i="14"/>
  <c r="Q3050" i="14"/>
  <c r="R3050" i="14"/>
  <c r="L3051" i="14"/>
  <c r="M3051" i="14"/>
  <c r="N3051" i="14"/>
  <c r="O3051" i="14"/>
  <c r="P3051" i="14"/>
  <c r="Q3051" i="14"/>
  <c r="R3051" i="14"/>
  <c r="L3052" i="14"/>
  <c r="M3052" i="14"/>
  <c r="N3052" i="14"/>
  <c r="O3052" i="14"/>
  <c r="P3052" i="14"/>
  <c r="Q3052" i="14"/>
  <c r="R3052" i="14"/>
  <c r="L3053" i="14"/>
  <c r="M3053" i="14"/>
  <c r="N3053" i="14"/>
  <c r="O3053" i="14"/>
  <c r="P3053" i="14"/>
  <c r="Q3053" i="14"/>
  <c r="R3053" i="14"/>
  <c r="L3054" i="14"/>
  <c r="M3054" i="14"/>
  <c r="N3054" i="14"/>
  <c r="O3054" i="14"/>
  <c r="P3054" i="14"/>
  <c r="Q3054" i="14"/>
  <c r="R3054" i="14"/>
  <c r="L3055" i="14"/>
  <c r="M3055" i="14"/>
  <c r="N3055" i="14"/>
  <c r="O3055" i="14"/>
  <c r="P3055" i="14"/>
  <c r="Q3055" i="14"/>
  <c r="R3055" i="14"/>
  <c r="L3056" i="14"/>
  <c r="M3056" i="14"/>
  <c r="N3056" i="14"/>
  <c r="O3056" i="14"/>
  <c r="P3056" i="14"/>
  <c r="Q3056" i="14"/>
  <c r="R3056" i="14"/>
  <c r="L3057" i="14"/>
  <c r="M3057" i="14"/>
  <c r="N3057" i="14"/>
  <c r="O3057" i="14"/>
  <c r="P3057" i="14"/>
  <c r="Q3057" i="14"/>
  <c r="R3057" i="14"/>
  <c r="L3058" i="14"/>
  <c r="M3058" i="14"/>
  <c r="N3058" i="14"/>
  <c r="O3058" i="14"/>
  <c r="P3058" i="14"/>
  <c r="Q3058" i="14"/>
  <c r="R3058" i="14"/>
  <c r="L3059" i="14"/>
  <c r="M3059" i="14"/>
  <c r="N3059" i="14"/>
  <c r="O3059" i="14"/>
  <c r="P3059" i="14"/>
  <c r="Q3059" i="14"/>
  <c r="R3059" i="14"/>
  <c r="L3060" i="14"/>
  <c r="M3060" i="14"/>
  <c r="N3060" i="14"/>
  <c r="O3060" i="14"/>
  <c r="P3060" i="14"/>
  <c r="Q3060" i="14"/>
  <c r="R3060" i="14"/>
  <c r="L3061" i="14"/>
  <c r="M3061" i="14"/>
  <c r="N3061" i="14"/>
  <c r="O3061" i="14"/>
  <c r="P3061" i="14"/>
  <c r="Q3061" i="14"/>
  <c r="R3061" i="14"/>
  <c r="L3062" i="14"/>
  <c r="M3062" i="14"/>
  <c r="N3062" i="14"/>
  <c r="O3062" i="14"/>
  <c r="P3062" i="14"/>
  <c r="Q3062" i="14"/>
  <c r="R3062" i="14"/>
  <c r="L3063" i="14"/>
  <c r="M3063" i="14"/>
  <c r="N3063" i="14"/>
  <c r="O3063" i="14"/>
  <c r="P3063" i="14"/>
  <c r="Q3063" i="14"/>
  <c r="R3063" i="14"/>
  <c r="L3064" i="14"/>
  <c r="M3064" i="14"/>
  <c r="N3064" i="14"/>
  <c r="O3064" i="14"/>
  <c r="P3064" i="14"/>
  <c r="Q3064" i="14"/>
  <c r="R3064" i="14"/>
  <c r="L3065" i="14"/>
  <c r="M3065" i="14"/>
  <c r="N3065" i="14"/>
  <c r="O3065" i="14"/>
  <c r="P3065" i="14"/>
  <c r="Q3065" i="14"/>
  <c r="R3065" i="14"/>
  <c r="L3066" i="14"/>
  <c r="M3066" i="14"/>
  <c r="N3066" i="14"/>
  <c r="O3066" i="14"/>
  <c r="P3066" i="14"/>
  <c r="Q3066" i="14"/>
  <c r="R3066" i="14"/>
  <c r="L3067" i="14"/>
  <c r="M3067" i="14"/>
  <c r="N3067" i="14"/>
  <c r="O3067" i="14"/>
  <c r="P3067" i="14"/>
  <c r="Q3067" i="14"/>
  <c r="R3067" i="14"/>
  <c r="L3068" i="14"/>
  <c r="M3068" i="14"/>
  <c r="N3068" i="14"/>
  <c r="O3068" i="14"/>
  <c r="P3068" i="14"/>
  <c r="Q3068" i="14"/>
  <c r="R3068" i="14"/>
  <c r="L3069" i="14"/>
  <c r="M3069" i="14"/>
  <c r="N3069" i="14"/>
  <c r="O3069" i="14"/>
  <c r="P3069" i="14"/>
  <c r="Q3069" i="14"/>
  <c r="R3069" i="14"/>
  <c r="L3070" i="14"/>
  <c r="M3070" i="14"/>
  <c r="N3070" i="14"/>
  <c r="O3070" i="14"/>
  <c r="P3070" i="14"/>
  <c r="Q3070" i="14"/>
  <c r="R3070" i="14"/>
  <c r="L3071" i="14"/>
  <c r="M3071" i="14"/>
  <c r="N3071" i="14"/>
  <c r="O3071" i="14"/>
  <c r="P3071" i="14"/>
  <c r="Q3071" i="14"/>
  <c r="R3071" i="14"/>
  <c r="L3072" i="14"/>
  <c r="M3072" i="14"/>
  <c r="N3072" i="14"/>
  <c r="O3072" i="14"/>
  <c r="P3072" i="14"/>
  <c r="Q3072" i="14"/>
  <c r="R3072" i="14"/>
  <c r="L3073" i="14"/>
  <c r="M3073" i="14"/>
  <c r="N3073" i="14"/>
  <c r="O3073" i="14"/>
  <c r="P3073" i="14"/>
  <c r="Q3073" i="14"/>
  <c r="R3073" i="14"/>
  <c r="L3074" i="14"/>
  <c r="M3074" i="14"/>
  <c r="N3074" i="14"/>
  <c r="O3074" i="14"/>
  <c r="P3074" i="14"/>
  <c r="Q3074" i="14"/>
  <c r="R3074" i="14"/>
  <c r="L3075" i="14"/>
  <c r="M3075" i="14"/>
  <c r="N3075" i="14"/>
  <c r="O3075" i="14"/>
  <c r="P3075" i="14"/>
  <c r="Q3075" i="14"/>
  <c r="R3075" i="14"/>
  <c r="L3076" i="14"/>
  <c r="M3076" i="14"/>
  <c r="N3076" i="14"/>
  <c r="O3076" i="14"/>
  <c r="P3076" i="14"/>
  <c r="Q3076" i="14"/>
  <c r="R3076" i="14"/>
  <c r="L3077" i="14"/>
  <c r="M3077" i="14"/>
  <c r="N3077" i="14"/>
  <c r="O3077" i="14"/>
  <c r="P3077" i="14"/>
  <c r="Q3077" i="14"/>
  <c r="R3077" i="14"/>
  <c r="L3078" i="14"/>
  <c r="M3078" i="14"/>
  <c r="N3078" i="14"/>
  <c r="O3078" i="14"/>
  <c r="P3078" i="14"/>
  <c r="Q3078" i="14"/>
  <c r="R3078" i="14"/>
  <c r="L3079" i="14"/>
  <c r="M3079" i="14"/>
  <c r="N3079" i="14"/>
  <c r="O3079" i="14"/>
  <c r="P3079" i="14"/>
  <c r="Q3079" i="14"/>
  <c r="R3079" i="14"/>
  <c r="L3080" i="14"/>
  <c r="M3080" i="14"/>
  <c r="N3080" i="14"/>
  <c r="O3080" i="14"/>
  <c r="P3080" i="14"/>
  <c r="Q3080" i="14"/>
  <c r="R3080" i="14"/>
  <c r="L3081" i="14"/>
  <c r="M3081" i="14"/>
  <c r="N3081" i="14"/>
  <c r="O3081" i="14"/>
  <c r="P3081" i="14"/>
  <c r="Q3081" i="14"/>
  <c r="R3081" i="14"/>
  <c r="L3082" i="14"/>
  <c r="M3082" i="14"/>
  <c r="N3082" i="14"/>
  <c r="O3082" i="14"/>
  <c r="P3082" i="14"/>
  <c r="Q3082" i="14"/>
  <c r="R3082" i="14"/>
  <c r="L3083" i="14"/>
  <c r="M3083" i="14"/>
  <c r="N3083" i="14"/>
  <c r="O3083" i="14"/>
  <c r="P3083" i="14"/>
  <c r="Q3083" i="14"/>
  <c r="R3083" i="14"/>
  <c r="L3084" i="14"/>
  <c r="M3084" i="14"/>
  <c r="N3084" i="14"/>
  <c r="O3084" i="14"/>
  <c r="P3084" i="14"/>
  <c r="Q3084" i="14"/>
  <c r="R3084" i="14"/>
  <c r="L3085" i="14"/>
  <c r="M3085" i="14"/>
  <c r="N3085" i="14"/>
  <c r="O3085" i="14"/>
  <c r="P3085" i="14"/>
  <c r="Q3085" i="14"/>
  <c r="R3085" i="14"/>
  <c r="L3086" i="14"/>
  <c r="M3086" i="14"/>
  <c r="N3086" i="14"/>
  <c r="O3086" i="14"/>
  <c r="P3086" i="14"/>
  <c r="Q3086" i="14"/>
  <c r="R3086" i="14"/>
  <c r="L3087" i="14"/>
  <c r="M3087" i="14"/>
  <c r="N3087" i="14"/>
  <c r="O3087" i="14"/>
  <c r="P3087" i="14"/>
  <c r="Q3087" i="14"/>
  <c r="R3087" i="14"/>
  <c r="L3088" i="14"/>
  <c r="M3088" i="14"/>
  <c r="N3088" i="14"/>
  <c r="O3088" i="14"/>
  <c r="P3088" i="14"/>
  <c r="Q3088" i="14"/>
  <c r="R3088" i="14"/>
  <c r="L3089" i="14"/>
  <c r="M3089" i="14"/>
  <c r="N3089" i="14"/>
  <c r="O3089" i="14"/>
  <c r="P3089" i="14"/>
  <c r="Q3089" i="14"/>
  <c r="R3089" i="14"/>
  <c r="L3090" i="14"/>
  <c r="M3090" i="14"/>
  <c r="N3090" i="14"/>
  <c r="O3090" i="14"/>
  <c r="P3090" i="14"/>
  <c r="Q3090" i="14"/>
  <c r="R3090" i="14"/>
  <c r="L3091" i="14"/>
  <c r="M3091" i="14"/>
  <c r="N3091" i="14"/>
  <c r="O3091" i="14"/>
  <c r="P3091" i="14"/>
  <c r="Q3091" i="14"/>
  <c r="R3091" i="14"/>
  <c r="L3092" i="14"/>
  <c r="M3092" i="14"/>
  <c r="N3092" i="14"/>
  <c r="O3092" i="14"/>
  <c r="P3092" i="14"/>
  <c r="Q3092" i="14"/>
  <c r="R3092" i="14"/>
  <c r="L3093" i="14"/>
  <c r="M3093" i="14"/>
  <c r="N3093" i="14"/>
  <c r="O3093" i="14"/>
  <c r="P3093" i="14"/>
  <c r="Q3093" i="14"/>
  <c r="R3093" i="14"/>
  <c r="L3094" i="14"/>
  <c r="M3094" i="14"/>
  <c r="N3094" i="14"/>
  <c r="O3094" i="14"/>
  <c r="P3094" i="14"/>
  <c r="Q3094" i="14"/>
  <c r="R3094" i="14"/>
  <c r="L3095" i="14"/>
  <c r="M3095" i="14"/>
  <c r="N3095" i="14"/>
  <c r="O3095" i="14"/>
  <c r="P3095" i="14"/>
  <c r="Q3095" i="14"/>
  <c r="R3095" i="14"/>
  <c r="L3096" i="14"/>
  <c r="M3096" i="14"/>
  <c r="N3096" i="14"/>
  <c r="O3096" i="14"/>
  <c r="P3096" i="14"/>
  <c r="Q3096" i="14"/>
  <c r="R3096" i="14"/>
  <c r="L3097" i="14"/>
  <c r="M3097" i="14"/>
  <c r="N3097" i="14"/>
  <c r="O3097" i="14"/>
  <c r="P3097" i="14"/>
  <c r="Q3097" i="14"/>
  <c r="R3097" i="14"/>
  <c r="L3098" i="14"/>
  <c r="M3098" i="14"/>
  <c r="N3098" i="14"/>
  <c r="O3098" i="14"/>
  <c r="P3098" i="14"/>
  <c r="Q3098" i="14"/>
  <c r="R3098" i="14"/>
  <c r="L3099" i="14"/>
  <c r="M3099" i="14"/>
  <c r="N3099" i="14"/>
  <c r="O3099" i="14"/>
  <c r="P3099" i="14"/>
  <c r="Q3099" i="14"/>
  <c r="R3099" i="14"/>
  <c r="L3100" i="14"/>
  <c r="M3100" i="14"/>
  <c r="N3100" i="14"/>
  <c r="O3100" i="14"/>
  <c r="P3100" i="14"/>
  <c r="Q3100" i="14"/>
  <c r="R3100" i="14"/>
  <c r="L3101" i="14"/>
  <c r="M3101" i="14"/>
  <c r="N3101" i="14"/>
  <c r="O3101" i="14"/>
  <c r="P3101" i="14"/>
  <c r="Q3101" i="14"/>
  <c r="R3101" i="14"/>
  <c r="L3102" i="14"/>
  <c r="M3102" i="14"/>
  <c r="N3102" i="14"/>
  <c r="O3102" i="14"/>
  <c r="P3102" i="14"/>
  <c r="Q3102" i="14"/>
  <c r="R3102" i="14"/>
  <c r="L3103" i="14"/>
  <c r="M3103" i="14"/>
  <c r="N3103" i="14"/>
  <c r="O3103" i="14"/>
  <c r="P3103" i="14"/>
  <c r="Q3103" i="14"/>
  <c r="R3103" i="14"/>
  <c r="L3104" i="14"/>
  <c r="M3104" i="14"/>
  <c r="N3104" i="14"/>
  <c r="O3104" i="14"/>
  <c r="P3104" i="14"/>
  <c r="Q3104" i="14"/>
  <c r="R3104" i="14"/>
  <c r="L3105" i="14"/>
  <c r="M3105" i="14"/>
  <c r="N3105" i="14"/>
  <c r="O3105" i="14"/>
  <c r="P3105" i="14"/>
  <c r="Q3105" i="14"/>
  <c r="R3105" i="14"/>
  <c r="L3106" i="14"/>
  <c r="M3106" i="14"/>
  <c r="N3106" i="14"/>
  <c r="O3106" i="14"/>
  <c r="P3106" i="14"/>
  <c r="Q3106" i="14"/>
  <c r="R3106" i="14"/>
  <c r="L3107" i="14"/>
  <c r="M3107" i="14"/>
  <c r="N3107" i="14"/>
  <c r="O3107" i="14"/>
  <c r="P3107" i="14"/>
  <c r="Q3107" i="14"/>
  <c r="R3107" i="14"/>
  <c r="L3108" i="14"/>
  <c r="M3108" i="14"/>
  <c r="N3108" i="14"/>
  <c r="O3108" i="14"/>
  <c r="P3108" i="14"/>
  <c r="Q3108" i="14"/>
  <c r="R3108" i="14"/>
  <c r="L3109" i="14"/>
  <c r="M3109" i="14"/>
  <c r="N3109" i="14"/>
  <c r="O3109" i="14"/>
  <c r="P3109" i="14"/>
  <c r="Q3109" i="14"/>
  <c r="R3109" i="14"/>
  <c r="L3110" i="14"/>
  <c r="M3110" i="14"/>
  <c r="N3110" i="14"/>
  <c r="O3110" i="14"/>
  <c r="P3110" i="14"/>
  <c r="Q3110" i="14"/>
  <c r="R3110" i="14"/>
  <c r="L3111" i="14"/>
  <c r="M3111" i="14"/>
  <c r="N3111" i="14"/>
  <c r="O3111" i="14"/>
  <c r="P3111" i="14"/>
  <c r="Q3111" i="14"/>
  <c r="R3111" i="14"/>
  <c r="L3112" i="14"/>
  <c r="M3112" i="14"/>
  <c r="N3112" i="14"/>
  <c r="O3112" i="14"/>
  <c r="P3112" i="14"/>
  <c r="Q3112" i="14"/>
  <c r="R3112" i="14"/>
  <c r="L3113" i="14"/>
  <c r="M3113" i="14"/>
  <c r="N3113" i="14"/>
  <c r="O3113" i="14"/>
  <c r="P3113" i="14"/>
  <c r="Q3113" i="14"/>
  <c r="R3113" i="14"/>
  <c r="L3114" i="14"/>
  <c r="M3114" i="14"/>
  <c r="N3114" i="14"/>
  <c r="O3114" i="14"/>
  <c r="P3114" i="14"/>
  <c r="Q3114" i="14"/>
  <c r="R3114" i="14"/>
  <c r="L3115" i="14"/>
  <c r="M3115" i="14"/>
  <c r="N3115" i="14"/>
  <c r="O3115" i="14"/>
  <c r="P3115" i="14"/>
  <c r="Q3115" i="14"/>
  <c r="R3115" i="14"/>
  <c r="L3116" i="14"/>
  <c r="M3116" i="14"/>
  <c r="N3116" i="14"/>
  <c r="O3116" i="14"/>
  <c r="P3116" i="14"/>
  <c r="Q3116" i="14"/>
  <c r="R3116" i="14"/>
  <c r="L3117" i="14"/>
  <c r="M3117" i="14"/>
  <c r="N3117" i="14"/>
  <c r="O3117" i="14"/>
  <c r="P3117" i="14"/>
  <c r="Q3117" i="14"/>
  <c r="R3117" i="14"/>
  <c r="L3118" i="14"/>
  <c r="M3118" i="14"/>
  <c r="N3118" i="14"/>
  <c r="O3118" i="14"/>
  <c r="P3118" i="14"/>
  <c r="Q3118" i="14"/>
  <c r="R3118" i="14"/>
  <c r="L3119" i="14"/>
  <c r="M3119" i="14"/>
  <c r="N3119" i="14"/>
  <c r="O3119" i="14"/>
  <c r="P3119" i="14"/>
  <c r="Q3119" i="14"/>
  <c r="R3119" i="14"/>
  <c r="L3120" i="14"/>
  <c r="M3120" i="14"/>
  <c r="N3120" i="14"/>
  <c r="O3120" i="14"/>
  <c r="P3120" i="14"/>
  <c r="Q3120" i="14"/>
  <c r="R3120" i="14"/>
  <c r="L3121" i="14"/>
  <c r="M3121" i="14"/>
  <c r="N3121" i="14"/>
  <c r="O3121" i="14"/>
  <c r="P3121" i="14"/>
  <c r="Q3121" i="14"/>
  <c r="R3121" i="14"/>
  <c r="L3122" i="14"/>
  <c r="M3122" i="14"/>
  <c r="N3122" i="14"/>
  <c r="O3122" i="14"/>
  <c r="P3122" i="14"/>
  <c r="Q3122" i="14"/>
  <c r="R3122" i="14"/>
  <c r="L3123" i="14"/>
  <c r="M3123" i="14"/>
  <c r="N3123" i="14"/>
  <c r="O3123" i="14"/>
  <c r="P3123" i="14"/>
  <c r="Q3123" i="14"/>
  <c r="R3123" i="14"/>
  <c r="L3124" i="14"/>
  <c r="M3124" i="14"/>
  <c r="N3124" i="14"/>
  <c r="O3124" i="14"/>
  <c r="P3124" i="14"/>
  <c r="Q3124" i="14"/>
  <c r="R3124" i="14"/>
  <c r="L3125" i="14"/>
  <c r="M3125" i="14"/>
  <c r="N3125" i="14"/>
  <c r="O3125" i="14"/>
  <c r="P3125" i="14"/>
  <c r="Q3125" i="14"/>
  <c r="R3125" i="14"/>
  <c r="L3126" i="14"/>
  <c r="M3126" i="14"/>
  <c r="N3126" i="14"/>
  <c r="O3126" i="14"/>
  <c r="P3126" i="14"/>
  <c r="Q3126" i="14"/>
  <c r="R3126" i="14"/>
  <c r="L3127" i="14"/>
  <c r="M3127" i="14"/>
  <c r="N3127" i="14"/>
  <c r="O3127" i="14"/>
  <c r="P3127" i="14"/>
  <c r="Q3127" i="14"/>
  <c r="R3127" i="14"/>
  <c r="L3128" i="14"/>
  <c r="M3128" i="14"/>
  <c r="N3128" i="14"/>
  <c r="O3128" i="14"/>
  <c r="P3128" i="14"/>
  <c r="Q3128" i="14"/>
  <c r="R3128" i="14"/>
  <c r="L3129" i="14"/>
  <c r="M3129" i="14"/>
  <c r="N3129" i="14"/>
  <c r="O3129" i="14"/>
  <c r="P3129" i="14"/>
  <c r="Q3129" i="14"/>
  <c r="R3129" i="14"/>
  <c r="L3130" i="14"/>
  <c r="M3130" i="14"/>
  <c r="N3130" i="14"/>
  <c r="O3130" i="14"/>
  <c r="P3130" i="14"/>
  <c r="Q3130" i="14"/>
  <c r="R3130" i="14"/>
  <c r="L3131" i="14"/>
  <c r="M3131" i="14"/>
  <c r="N3131" i="14"/>
  <c r="O3131" i="14"/>
  <c r="P3131" i="14"/>
  <c r="Q3131" i="14"/>
  <c r="R3131" i="14"/>
  <c r="L3132" i="14"/>
  <c r="M3132" i="14"/>
  <c r="N3132" i="14"/>
  <c r="O3132" i="14"/>
  <c r="P3132" i="14"/>
  <c r="Q3132" i="14"/>
  <c r="R3132" i="14"/>
  <c r="L3133" i="14"/>
  <c r="M3133" i="14"/>
  <c r="N3133" i="14"/>
  <c r="O3133" i="14"/>
  <c r="P3133" i="14"/>
  <c r="Q3133" i="14"/>
  <c r="R3133" i="14"/>
  <c r="L3134" i="14"/>
  <c r="M3134" i="14"/>
  <c r="N3134" i="14"/>
  <c r="O3134" i="14"/>
  <c r="P3134" i="14"/>
  <c r="Q3134" i="14"/>
  <c r="R3134" i="14"/>
  <c r="L3135" i="14"/>
  <c r="M3135" i="14"/>
  <c r="N3135" i="14"/>
  <c r="O3135" i="14"/>
  <c r="P3135" i="14"/>
  <c r="Q3135" i="14"/>
  <c r="R3135" i="14"/>
  <c r="L3136" i="14"/>
  <c r="M3136" i="14"/>
  <c r="N3136" i="14"/>
  <c r="O3136" i="14"/>
  <c r="P3136" i="14"/>
  <c r="Q3136" i="14"/>
  <c r="R3136" i="14"/>
  <c r="L3137" i="14"/>
  <c r="M3137" i="14"/>
  <c r="N3137" i="14"/>
  <c r="O3137" i="14"/>
  <c r="P3137" i="14"/>
  <c r="Q3137" i="14"/>
  <c r="R3137" i="14"/>
  <c r="L3138" i="14"/>
  <c r="M3138" i="14"/>
  <c r="N3138" i="14"/>
  <c r="O3138" i="14"/>
  <c r="P3138" i="14"/>
  <c r="Q3138" i="14"/>
  <c r="R3138" i="14"/>
  <c r="L3139" i="14"/>
  <c r="M3139" i="14"/>
  <c r="N3139" i="14"/>
  <c r="O3139" i="14"/>
  <c r="P3139" i="14"/>
  <c r="Q3139" i="14"/>
  <c r="R3139" i="14"/>
  <c r="L3140" i="14"/>
  <c r="M3140" i="14"/>
  <c r="N3140" i="14"/>
  <c r="O3140" i="14"/>
  <c r="P3140" i="14"/>
  <c r="Q3140" i="14"/>
  <c r="R3140" i="14"/>
  <c r="L3141" i="14"/>
  <c r="M3141" i="14"/>
  <c r="N3141" i="14"/>
  <c r="O3141" i="14"/>
  <c r="P3141" i="14"/>
  <c r="Q3141" i="14"/>
  <c r="R3141" i="14"/>
  <c r="L3142" i="14"/>
  <c r="M3142" i="14"/>
  <c r="N3142" i="14"/>
  <c r="O3142" i="14"/>
  <c r="P3142" i="14"/>
  <c r="Q3142" i="14"/>
  <c r="R3142" i="14"/>
  <c r="L3143" i="14"/>
  <c r="M3143" i="14"/>
  <c r="N3143" i="14"/>
  <c r="O3143" i="14"/>
  <c r="P3143" i="14"/>
  <c r="Q3143" i="14"/>
  <c r="R3143" i="14"/>
  <c r="L3144" i="14"/>
  <c r="M3144" i="14"/>
  <c r="N3144" i="14"/>
  <c r="O3144" i="14"/>
  <c r="P3144" i="14"/>
  <c r="Q3144" i="14"/>
  <c r="R3144" i="14"/>
  <c r="L3145" i="14"/>
  <c r="M3145" i="14"/>
  <c r="N3145" i="14"/>
  <c r="O3145" i="14"/>
  <c r="P3145" i="14"/>
  <c r="Q3145" i="14"/>
  <c r="R3145" i="14"/>
  <c r="L3146" i="14"/>
  <c r="M3146" i="14"/>
  <c r="N3146" i="14"/>
  <c r="O3146" i="14"/>
  <c r="P3146" i="14"/>
  <c r="Q3146" i="14"/>
  <c r="R3146" i="14"/>
  <c r="L3147" i="14"/>
  <c r="M3147" i="14"/>
  <c r="N3147" i="14"/>
  <c r="O3147" i="14"/>
  <c r="P3147" i="14"/>
  <c r="Q3147" i="14"/>
  <c r="R3147" i="14"/>
  <c r="L3148" i="14"/>
  <c r="M3148" i="14"/>
  <c r="N3148" i="14"/>
  <c r="O3148" i="14"/>
  <c r="P3148" i="14"/>
  <c r="Q3148" i="14"/>
  <c r="R3148" i="14"/>
  <c r="L3149" i="14"/>
  <c r="M3149" i="14"/>
  <c r="N3149" i="14"/>
  <c r="O3149" i="14"/>
  <c r="P3149" i="14"/>
  <c r="Q3149" i="14"/>
  <c r="R3149" i="14"/>
  <c r="L3150" i="14"/>
  <c r="M3150" i="14"/>
  <c r="N3150" i="14"/>
  <c r="O3150" i="14"/>
  <c r="P3150" i="14"/>
  <c r="Q3150" i="14"/>
  <c r="R3150" i="14"/>
  <c r="L3151" i="14"/>
  <c r="M3151" i="14"/>
  <c r="N3151" i="14"/>
  <c r="O3151" i="14"/>
  <c r="P3151" i="14"/>
  <c r="Q3151" i="14"/>
  <c r="R3151" i="14"/>
  <c r="L3152" i="14"/>
  <c r="M3152" i="14"/>
  <c r="N3152" i="14"/>
  <c r="O3152" i="14"/>
  <c r="P3152" i="14"/>
  <c r="Q3152" i="14"/>
  <c r="R3152" i="14"/>
  <c r="L3153" i="14"/>
  <c r="M3153" i="14"/>
  <c r="N3153" i="14"/>
  <c r="O3153" i="14"/>
  <c r="P3153" i="14"/>
  <c r="Q3153" i="14"/>
  <c r="R3153" i="14"/>
  <c r="L3154" i="14"/>
  <c r="M3154" i="14"/>
  <c r="N3154" i="14"/>
  <c r="O3154" i="14"/>
  <c r="P3154" i="14"/>
  <c r="Q3154" i="14"/>
  <c r="R3154" i="14"/>
  <c r="L3155" i="14"/>
  <c r="M3155" i="14"/>
  <c r="N3155" i="14"/>
  <c r="O3155" i="14"/>
  <c r="P3155" i="14"/>
  <c r="Q3155" i="14"/>
  <c r="R3155" i="14"/>
  <c r="L3156" i="14"/>
  <c r="M3156" i="14"/>
  <c r="N3156" i="14"/>
  <c r="O3156" i="14"/>
  <c r="P3156" i="14"/>
  <c r="Q3156" i="14"/>
  <c r="R3156" i="14"/>
  <c r="L3157" i="14"/>
  <c r="M3157" i="14"/>
  <c r="N3157" i="14"/>
  <c r="O3157" i="14"/>
  <c r="P3157" i="14"/>
  <c r="Q3157" i="14"/>
  <c r="R3157" i="14"/>
  <c r="L3158" i="14"/>
  <c r="M3158" i="14"/>
  <c r="N3158" i="14"/>
  <c r="O3158" i="14"/>
  <c r="P3158" i="14"/>
  <c r="Q3158" i="14"/>
  <c r="R3158" i="14"/>
  <c r="L3159" i="14"/>
  <c r="M3159" i="14"/>
  <c r="N3159" i="14"/>
  <c r="O3159" i="14"/>
  <c r="P3159" i="14"/>
  <c r="Q3159" i="14"/>
  <c r="R3159" i="14"/>
  <c r="L3160" i="14"/>
  <c r="M3160" i="14"/>
  <c r="N3160" i="14"/>
  <c r="O3160" i="14"/>
  <c r="P3160" i="14"/>
  <c r="Q3160" i="14"/>
  <c r="R3160" i="14"/>
  <c r="L3161" i="14"/>
  <c r="M3161" i="14"/>
  <c r="N3161" i="14"/>
  <c r="O3161" i="14"/>
  <c r="P3161" i="14"/>
  <c r="Q3161" i="14"/>
  <c r="R3161" i="14"/>
  <c r="L3162" i="14"/>
  <c r="M3162" i="14"/>
  <c r="N3162" i="14"/>
  <c r="O3162" i="14"/>
  <c r="P3162" i="14"/>
  <c r="Q3162" i="14"/>
  <c r="R3162" i="14"/>
  <c r="L3163" i="14"/>
  <c r="M3163" i="14"/>
  <c r="N3163" i="14"/>
  <c r="O3163" i="14"/>
  <c r="P3163" i="14"/>
  <c r="Q3163" i="14"/>
  <c r="R3163" i="14"/>
  <c r="L3164" i="14"/>
  <c r="M3164" i="14"/>
  <c r="N3164" i="14"/>
  <c r="O3164" i="14"/>
  <c r="P3164" i="14"/>
  <c r="Q3164" i="14"/>
  <c r="R3164" i="14"/>
  <c r="L3165" i="14"/>
  <c r="M3165" i="14"/>
  <c r="N3165" i="14"/>
  <c r="O3165" i="14"/>
  <c r="P3165" i="14"/>
  <c r="Q3165" i="14"/>
  <c r="R3165" i="14"/>
  <c r="L3166" i="14"/>
  <c r="M3166" i="14"/>
  <c r="N3166" i="14"/>
  <c r="O3166" i="14"/>
  <c r="P3166" i="14"/>
  <c r="Q3166" i="14"/>
  <c r="R3166" i="14"/>
  <c r="L3167" i="14"/>
  <c r="M3167" i="14"/>
  <c r="N3167" i="14"/>
  <c r="O3167" i="14"/>
  <c r="P3167" i="14"/>
  <c r="Q3167" i="14"/>
  <c r="R3167" i="14"/>
  <c r="L3168" i="14"/>
  <c r="M3168" i="14"/>
  <c r="N3168" i="14"/>
  <c r="O3168" i="14"/>
  <c r="P3168" i="14"/>
  <c r="Q3168" i="14"/>
  <c r="R3168" i="14"/>
  <c r="L3169" i="14"/>
  <c r="M3169" i="14"/>
  <c r="N3169" i="14"/>
  <c r="O3169" i="14"/>
  <c r="P3169" i="14"/>
  <c r="Q3169" i="14"/>
  <c r="R3169" i="14"/>
  <c r="L3170" i="14"/>
  <c r="M3170" i="14"/>
  <c r="N3170" i="14"/>
  <c r="O3170" i="14"/>
  <c r="P3170" i="14"/>
  <c r="Q3170" i="14"/>
  <c r="R3170" i="14"/>
  <c r="L3171" i="14"/>
  <c r="M3171" i="14"/>
  <c r="N3171" i="14"/>
  <c r="O3171" i="14"/>
  <c r="P3171" i="14"/>
  <c r="Q3171" i="14"/>
  <c r="R3171" i="14"/>
  <c r="L3172" i="14"/>
  <c r="M3172" i="14"/>
  <c r="N3172" i="14"/>
  <c r="O3172" i="14"/>
  <c r="P3172" i="14"/>
  <c r="Q3172" i="14"/>
  <c r="R3172" i="14"/>
  <c r="L3173" i="14"/>
  <c r="M3173" i="14"/>
  <c r="N3173" i="14"/>
  <c r="O3173" i="14"/>
  <c r="P3173" i="14"/>
  <c r="Q3173" i="14"/>
  <c r="R3173" i="14"/>
  <c r="L3174" i="14"/>
  <c r="M3174" i="14"/>
  <c r="N3174" i="14"/>
  <c r="O3174" i="14"/>
  <c r="P3174" i="14"/>
  <c r="Q3174" i="14"/>
  <c r="R3174" i="14"/>
  <c r="L3175" i="14"/>
  <c r="M3175" i="14"/>
  <c r="N3175" i="14"/>
  <c r="O3175" i="14"/>
  <c r="P3175" i="14"/>
  <c r="Q3175" i="14"/>
  <c r="R3175" i="14"/>
  <c r="L3176" i="14"/>
  <c r="M3176" i="14"/>
  <c r="N3176" i="14"/>
  <c r="O3176" i="14"/>
  <c r="P3176" i="14"/>
  <c r="Q3176" i="14"/>
  <c r="R3176" i="14"/>
  <c r="L3177" i="14"/>
  <c r="M3177" i="14"/>
  <c r="N3177" i="14"/>
  <c r="O3177" i="14"/>
  <c r="P3177" i="14"/>
  <c r="Q3177" i="14"/>
  <c r="R3177" i="14"/>
  <c r="L3178" i="14"/>
  <c r="M3178" i="14"/>
  <c r="N3178" i="14"/>
  <c r="O3178" i="14"/>
  <c r="P3178" i="14"/>
  <c r="Q3178" i="14"/>
  <c r="R3178" i="14"/>
  <c r="L3179" i="14"/>
  <c r="M3179" i="14"/>
  <c r="N3179" i="14"/>
  <c r="O3179" i="14"/>
  <c r="P3179" i="14"/>
  <c r="Q3179" i="14"/>
  <c r="R3179" i="14"/>
  <c r="L3180" i="14"/>
  <c r="M3180" i="14"/>
  <c r="N3180" i="14"/>
  <c r="O3180" i="14"/>
  <c r="P3180" i="14"/>
  <c r="Q3180" i="14"/>
  <c r="R3180" i="14"/>
  <c r="L3181" i="14"/>
  <c r="M3181" i="14"/>
  <c r="N3181" i="14"/>
  <c r="O3181" i="14"/>
  <c r="P3181" i="14"/>
  <c r="Q3181" i="14"/>
  <c r="R3181" i="14"/>
  <c r="L3182" i="14"/>
  <c r="M3182" i="14"/>
  <c r="N3182" i="14"/>
  <c r="O3182" i="14"/>
  <c r="P3182" i="14"/>
  <c r="Q3182" i="14"/>
  <c r="R3182" i="14"/>
  <c r="L3183" i="14"/>
  <c r="M3183" i="14"/>
  <c r="N3183" i="14"/>
  <c r="O3183" i="14"/>
  <c r="P3183" i="14"/>
  <c r="Q3183" i="14"/>
  <c r="R3183" i="14"/>
  <c r="L3184" i="14"/>
  <c r="M3184" i="14"/>
  <c r="N3184" i="14"/>
  <c r="O3184" i="14"/>
  <c r="P3184" i="14"/>
  <c r="Q3184" i="14"/>
  <c r="R3184" i="14"/>
  <c r="L3185" i="14"/>
  <c r="M3185" i="14"/>
  <c r="N3185" i="14"/>
  <c r="O3185" i="14"/>
  <c r="P3185" i="14"/>
  <c r="Q3185" i="14"/>
  <c r="R3185" i="14"/>
  <c r="L3186" i="14"/>
  <c r="M3186" i="14"/>
  <c r="N3186" i="14"/>
  <c r="O3186" i="14"/>
  <c r="P3186" i="14"/>
  <c r="Q3186" i="14"/>
  <c r="R3186" i="14"/>
  <c r="L3187" i="14"/>
  <c r="M3187" i="14"/>
  <c r="N3187" i="14"/>
  <c r="O3187" i="14"/>
  <c r="P3187" i="14"/>
  <c r="Q3187" i="14"/>
  <c r="R3187" i="14"/>
  <c r="L3188" i="14"/>
  <c r="M3188" i="14"/>
  <c r="N3188" i="14"/>
  <c r="O3188" i="14"/>
  <c r="P3188" i="14"/>
  <c r="Q3188" i="14"/>
  <c r="R3188" i="14"/>
  <c r="L3189" i="14"/>
  <c r="M3189" i="14"/>
  <c r="N3189" i="14"/>
  <c r="O3189" i="14"/>
  <c r="P3189" i="14"/>
  <c r="Q3189" i="14"/>
  <c r="R3189" i="14"/>
  <c r="L3190" i="14"/>
  <c r="M3190" i="14"/>
  <c r="N3190" i="14"/>
  <c r="O3190" i="14"/>
  <c r="P3190" i="14"/>
  <c r="Q3190" i="14"/>
  <c r="R3190" i="14"/>
  <c r="L3191" i="14"/>
  <c r="M3191" i="14"/>
  <c r="N3191" i="14"/>
  <c r="O3191" i="14"/>
  <c r="P3191" i="14"/>
  <c r="Q3191" i="14"/>
  <c r="R3191" i="14"/>
  <c r="L3192" i="14"/>
  <c r="M3192" i="14"/>
  <c r="N3192" i="14"/>
  <c r="O3192" i="14"/>
  <c r="P3192" i="14"/>
  <c r="Q3192" i="14"/>
  <c r="R3192" i="14"/>
  <c r="L3193" i="14"/>
  <c r="M3193" i="14"/>
  <c r="N3193" i="14"/>
  <c r="O3193" i="14"/>
  <c r="P3193" i="14"/>
  <c r="Q3193" i="14"/>
  <c r="R3193" i="14"/>
  <c r="L3194" i="14"/>
  <c r="M3194" i="14"/>
  <c r="N3194" i="14"/>
  <c r="O3194" i="14"/>
  <c r="P3194" i="14"/>
  <c r="Q3194" i="14"/>
  <c r="R3194" i="14"/>
  <c r="L3195" i="14"/>
  <c r="M3195" i="14"/>
  <c r="N3195" i="14"/>
  <c r="O3195" i="14"/>
  <c r="P3195" i="14"/>
  <c r="Q3195" i="14"/>
  <c r="R3195" i="14"/>
  <c r="L3196" i="14"/>
  <c r="M3196" i="14"/>
  <c r="N3196" i="14"/>
  <c r="O3196" i="14"/>
  <c r="P3196" i="14"/>
  <c r="Q3196" i="14"/>
  <c r="R3196" i="14"/>
  <c r="L3197" i="14"/>
  <c r="M3197" i="14"/>
  <c r="N3197" i="14"/>
  <c r="O3197" i="14"/>
  <c r="P3197" i="14"/>
  <c r="Q3197" i="14"/>
  <c r="R3197" i="14"/>
  <c r="L3198" i="14"/>
  <c r="M3198" i="14"/>
  <c r="N3198" i="14"/>
  <c r="O3198" i="14"/>
  <c r="P3198" i="14"/>
  <c r="Q3198" i="14"/>
  <c r="R3198" i="14"/>
  <c r="L3199" i="14"/>
  <c r="M3199" i="14"/>
  <c r="N3199" i="14"/>
  <c r="O3199" i="14"/>
  <c r="P3199" i="14"/>
  <c r="Q3199" i="14"/>
  <c r="R3199" i="14"/>
  <c r="L3200" i="14"/>
  <c r="M3200" i="14"/>
  <c r="N3200" i="14"/>
  <c r="O3200" i="14"/>
  <c r="P3200" i="14"/>
  <c r="Q3200" i="14"/>
  <c r="R3200" i="14"/>
  <c r="L3201" i="14"/>
  <c r="M3201" i="14"/>
  <c r="N3201" i="14"/>
  <c r="O3201" i="14"/>
  <c r="P3201" i="14"/>
  <c r="Q3201" i="14"/>
  <c r="R3201" i="14"/>
  <c r="L3202" i="14"/>
  <c r="M3202" i="14"/>
  <c r="N3202" i="14"/>
  <c r="O3202" i="14"/>
  <c r="P3202" i="14"/>
  <c r="Q3202" i="14"/>
  <c r="R3202" i="14"/>
  <c r="L3203" i="14"/>
  <c r="M3203" i="14"/>
  <c r="N3203" i="14"/>
  <c r="O3203" i="14"/>
  <c r="P3203" i="14"/>
  <c r="Q3203" i="14"/>
  <c r="R3203" i="14"/>
  <c r="L3204" i="14"/>
  <c r="M3204" i="14"/>
  <c r="N3204" i="14"/>
  <c r="O3204" i="14"/>
  <c r="P3204" i="14"/>
  <c r="Q3204" i="14"/>
  <c r="R3204" i="14"/>
  <c r="L3205" i="14"/>
  <c r="M3205" i="14"/>
  <c r="N3205" i="14"/>
  <c r="O3205" i="14"/>
  <c r="P3205" i="14"/>
  <c r="Q3205" i="14"/>
  <c r="R3205" i="14"/>
  <c r="L3206" i="14"/>
  <c r="M3206" i="14"/>
  <c r="N3206" i="14"/>
  <c r="O3206" i="14"/>
  <c r="P3206" i="14"/>
  <c r="Q3206" i="14"/>
  <c r="R3206" i="14"/>
  <c r="L3207" i="14"/>
  <c r="M3207" i="14"/>
  <c r="N3207" i="14"/>
  <c r="O3207" i="14"/>
  <c r="P3207" i="14"/>
  <c r="Q3207" i="14"/>
  <c r="R3207" i="14"/>
  <c r="L3208" i="14"/>
  <c r="M3208" i="14"/>
  <c r="N3208" i="14"/>
  <c r="O3208" i="14"/>
  <c r="P3208" i="14"/>
  <c r="Q3208" i="14"/>
  <c r="R3208" i="14"/>
  <c r="L3209" i="14"/>
  <c r="M3209" i="14"/>
  <c r="N3209" i="14"/>
  <c r="O3209" i="14"/>
  <c r="P3209" i="14"/>
  <c r="Q3209" i="14"/>
  <c r="R3209" i="14"/>
  <c r="L3210" i="14"/>
  <c r="M3210" i="14"/>
  <c r="N3210" i="14"/>
  <c r="O3210" i="14"/>
  <c r="P3210" i="14"/>
  <c r="Q3210" i="14"/>
  <c r="R3210" i="14"/>
  <c r="L3211" i="14"/>
  <c r="M3211" i="14"/>
  <c r="N3211" i="14"/>
  <c r="O3211" i="14"/>
  <c r="P3211" i="14"/>
  <c r="Q3211" i="14"/>
  <c r="R3211" i="14"/>
  <c r="L3212" i="14"/>
  <c r="M3212" i="14"/>
  <c r="N3212" i="14"/>
  <c r="O3212" i="14"/>
  <c r="P3212" i="14"/>
  <c r="Q3212" i="14"/>
  <c r="R3212" i="14"/>
  <c r="L3213" i="14"/>
  <c r="M3213" i="14"/>
  <c r="N3213" i="14"/>
  <c r="O3213" i="14"/>
  <c r="P3213" i="14"/>
  <c r="Q3213" i="14"/>
  <c r="R3213" i="14"/>
  <c r="L3214" i="14"/>
  <c r="M3214" i="14"/>
  <c r="N3214" i="14"/>
  <c r="O3214" i="14"/>
  <c r="P3214" i="14"/>
  <c r="Q3214" i="14"/>
  <c r="R3214" i="14"/>
  <c r="L3215" i="14"/>
  <c r="M3215" i="14"/>
  <c r="N3215" i="14"/>
  <c r="O3215" i="14"/>
  <c r="P3215" i="14"/>
  <c r="Q3215" i="14"/>
  <c r="R3215" i="14"/>
  <c r="L3216" i="14"/>
  <c r="M3216" i="14"/>
  <c r="N3216" i="14"/>
  <c r="O3216" i="14"/>
  <c r="P3216" i="14"/>
  <c r="Q3216" i="14"/>
  <c r="R3216" i="14"/>
  <c r="L3217" i="14"/>
  <c r="M3217" i="14"/>
  <c r="N3217" i="14"/>
  <c r="O3217" i="14"/>
  <c r="P3217" i="14"/>
  <c r="Q3217" i="14"/>
  <c r="R3217" i="14"/>
  <c r="L3218" i="14"/>
  <c r="M3218" i="14"/>
  <c r="N3218" i="14"/>
  <c r="O3218" i="14"/>
  <c r="P3218" i="14"/>
  <c r="Q3218" i="14"/>
  <c r="R3218" i="14"/>
  <c r="L3219" i="14"/>
  <c r="M3219" i="14"/>
  <c r="N3219" i="14"/>
  <c r="O3219" i="14"/>
  <c r="P3219" i="14"/>
  <c r="Q3219" i="14"/>
  <c r="R3219" i="14"/>
  <c r="L3220" i="14"/>
  <c r="M3220" i="14"/>
  <c r="N3220" i="14"/>
  <c r="O3220" i="14"/>
  <c r="P3220" i="14"/>
  <c r="Q3220" i="14"/>
  <c r="R3220" i="14"/>
  <c r="L3221" i="14"/>
  <c r="M3221" i="14"/>
  <c r="N3221" i="14"/>
  <c r="O3221" i="14"/>
  <c r="P3221" i="14"/>
  <c r="Q3221" i="14"/>
  <c r="R3221" i="14"/>
  <c r="L3222" i="14"/>
  <c r="M3222" i="14"/>
  <c r="N3222" i="14"/>
  <c r="O3222" i="14"/>
  <c r="P3222" i="14"/>
  <c r="Q3222" i="14"/>
  <c r="R3222" i="14"/>
  <c r="L3223" i="14"/>
  <c r="M3223" i="14"/>
  <c r="N3223" i="14"/>
  <c r="O3223" i="14"/>
  <c r="P3223" i="14"/>
  <c r="Q3223" i="14"/>
  <c r="R3223" i="14"/>
  <c r="L3224" i="14"/>
  <c r="M3224" i="14"/>
  <c r="N3224" i="14"/>
  <c r="O3224" i="14"/>
  <c r="P3224" i="14"/>
  <c r="Q3224" i="14"/>
  <c r="R3224" i="14"/>
  <c r="L3225" i="14"/>
  <c r="M3225" i="14"/>
  <c r="N3225" i="14"/>
  <c r="O3225" i="14"/>
  <c r="P3225" i="14"/>
  <c r="Q3225" i="14"/>
  <c r="R3225" i="14"/>
  <c r="L3226" i="14"/>
  <c r="M3226" i="14"/>
  <c r="N3226" i="14"/>
  <c r="O3226" i="14"/>
  <c r="P3226" i="14"/>
  <c r="Q3226" i="14"/>
  <c r="R3226" i="14"/>
  <c r="L3227" i="14"/>
  <c r="M3227" i="14"/>
  <c r="N3227" i="14"/>
  <c r="O3227" i="14"/>
  <c r="P3227" i="14"/>
  <c r="Q3227" i="14"/>
  <c r="R3227" i="14"/>
  <c r="L3228" i="14"/>
  <c r="M3228" i="14"/>
  <c r="N3228" i="14"/>
  <c r="O3228" i="14"/>
  <c r="P3228" i="14"/>
  <c r="Q3228" i="14"/>
  <c r="R3228" i="14"/>
  <c r="L3229" i="14"/>
  <c r="M3229" i="14"/>
  <c r="N3229" i="14"/>
  <c r="O3229" i="14"/>
  <c r="P3229" i="14"/>
  <c r="Q3229" i="14"/>
  <c r="R3229" i="14"/>
  <c r="L3230" i="14"/>
  <c r="M3230" i="14"/>
  <c r="N3230" i="14"/>
  <c r="O3230" i="14"/>
  <c r="P3230" i="14"/>
  <c r="Q3230" i="14"/>
  <c r="R3230" i="14"/>
  <c r="L3231" i="14"/>
  <c r="M3231" i="14"/>
  <c r="N3231" i="14"/>
  <c r="O3231" i="14"/>
  <c r="P3231" i="14"/>
  <c r="Q3231" i="14"/>
  <c r="R3231" i="14"/>
  <c r="L3232" i="14"/>
  <c r="M3232" i="14"/>
  <c r="N3232" i="14"/>
  <c r="O3232" i="14"/>
  <c r="P3232" i="14"/>
  <c r="Q3232" i="14"/>
  <c r="R3232" i="14"/>
  <c r="L3233" i="14"/>
  <c r="M3233" i="14"/>
  <c r="N3233" i="14"/>
  <c r="O3233" i="14"/>
  <c r="P3233" i="14"/>
  <c r="Q3233" i="14"/>
  <c r="R3233" i="14"/>
  <c r="L3234" i="14"/>
  <c r="M3234" i="14"/>
  <c r="N3234" i="14"/>
  <c r="O3234" i="14"/>
  <c r="P3234" i="14"/>
  <c r="Q3234" i="14"/>
  <c r="R3234" i="14"/>
  <c r="L3235" i="14"/>
  <c r="M3235" i="14"/>
  <c r="N3235" i="14"/>
  <c r="O3235" i="14"/>
  <c r="P3235" i="14"/>
  <c r="Q3235" i="14"/>
  <c r="R3235" i="14"/>
  <c r="L3236" i="14"/>
  <c r="M3236" i="14"/>
  <c r="N3236" i="14"/>
  <c r="O3236" i="14"/>
  <c r="P3236" i="14"/>
  <c r="Q3236" i="14"/>
  <c r="R3236" i="14"/>
  <c r="L3237" i="14"/>
  <c r="M3237" i="14"/>
  <c r="N3237" i="14"/>
  <c r="O3237" i="14"/>
  <c r="P3237" i="14"/>
  <c r="Q3237" i="14"/>
  <c r="R3237" i="14"/>
  <c r="L3238" i="14"/>
  <c r="M3238" i="14"/>
  <c r="N3238" i="14"/>
  <c r="O3238" i="14"/>
  <c r="P3238" i="14"/>
  <c r="Q3238" i="14"/>
  <c r="R3238" i="14"/>
  <c r="L3239" i="14"/>
  <c r="M3239" i="14"/>
  <c r="N3239" i="14"/>
  <c r="O3239" i="14"/>
  <c r="P3239" i="14"/>
  <c r="Q3239" i="14"/>
  <c r="R3239" i="14"/>
  <c r="L3240" i="14"/>
  <c r="M3240" i="14"/>
  <c r="N3240" i="14"/>
  <c r="O3240" i="14"/>
  <c r="P3240" i="14"/>
  <c r="Q3240" i="14"/>
  <c r="R3240" i="14"/>
  <c r="L3241" i="14"/>
  <c r="M3241" i="14"/>
  <c r="N3241" i="14"/>
  <c r="O3241" i="14"/>
  <c r="P3241" i="14"/>
  <c r="Q3241" i="14"/>
  <c r="R3241" i="14"/>
  <c r="L3242" i="14"/>
  <c r="M3242" i="14"/>
  <c r="N3242" i="14"/>
  <c r="O3242" i="14"/>
  <c r="P3242" i="14"/>
  <c r="Q3242" i="14"/>
  <c r="R3242" i="14"/>
  <c r="L3243" i="14"/>
  <c r="M3243" i="14"/>
  <c r="N3243" i="14"/>
  <c r="O3243" i="14"/>
  <c r="P3243" i="14"/>
  <c r="Q3243" i="14"/>
  <c r="R3243" i="14"/>
  <c r="L3244" i="14"/>
  <c r="M3244" i="14"/>
  <c r="N3244" i="14"/>
  <c r="O3244" i="14"/>
  <c r="P3244" i="14"/>
  <c r="Q3244" i="14"/>
  <c r="R3244" i="14"/>
  <c r="L3245" i="14"/>
  <c r="M3245" i="14"/>
  <c r="N3245" i="14"/>
  <c r="O3245" i="14"/>
  <c r="P3245" i="14"/>
  <c r="Q3245" i="14"/>
  <c r="R3245" i="14"/>
  <c r="L3246" i="14"/>
  <c r="M3246" i="14"/>
  <c r="N3246" i="14"/>
  <c r="O3246" i="14"/>
  <c r="P3246" i="14"/>
  <c r="Q3246" i="14"/>
  <c r="R3246" i="14"/>
  <c r="L3247" i="14"/>
  <c r="M3247" i="14"/>
  <c r="N3247" i="14"/>
  <c r="O3247" i="14"/>
  <c r="P3247" i="14"/>
  <c r="Q3247" i="14"/>
  <c r="R3247" i="14"/>
  <c r="L3248" i="14"/>
  <c r="M3248" i="14"/>
  <c r="N3248" i="14"/>
  <c r="O3248" i="14"/>
  <c r="P3248" i="14"/>
  <c r="Q3248" i="14"/>
  <c r="R3248" i="14"/>
  <c r="L3249" i="14"/>
  <c r="M3249" i="14"/>
  <c r="N3249" i="14"/>
  <c r="O3249" i="14"/>
  <c r="P3249" i="14"/>
  <c r="Q3249" i="14"/>
  <c r="R3249" i="14"/>
  <c r="L3250" i="14"/>
  <c r="M3250" i="14"/>
  <c r="N3250" i="14"/>
  <c r="O3250" i="14"/>
  <c r="P3250" i="14"/>
  <c r="Q3250" i="14"/>
  <c r="R3250" i="14"/>
  <c r="L3251" i="14"/>
  <c r="M3251" i="14"/>
  <c r="N3251" i="14"/>
  <c r="O3251" i="14"/>
  <c r="P3251" i="14"/>
  <c r="Q3251" i="14"/>
  <c r="R3251" i="14"/>
  <c r="L3252" i="14"/>
  <c r="M3252" i="14"/>
  <c r="N3252" i="14"/>
  <c r="O3252" i="14"/>
  <c r="P3252" i="14"/>
  <c r="Q3252" i="14"/>
  <c r="R3252" i="14"/>
  <c r="L3253" i="14"/>
  <c r="M3253" i="14"/>
  <c r="N3253" i="14"/>
  <c r="O3253" i="14"/>
  <c r="P3253" i="14"/>
  <c r="Q3253" i="14"/>
  <c r="R3253" i="14"/>
  <c r="L3254" i="14"/>
  <c r="M3254" i="14"/>
  <c r="N3254" i="14"/>
  <c r="O3254" i="14"/>
  <c r="P3254" i="14"/>
  <c r="Q3254" i="14"/>
  <c r="R3254" i="14"/>
  <c r="L3255" i="14"/>
  <c r="M3255" i="14"/>
  <c r="N3255" i="14"/>
  <c r="O3255" i="14"/>
  <c r="P3255" i="14"/>
  <c r="Q3255" i="14"/>
  <c r="R3255" i="14"/>
  <c r="L3256" i="14"/>
  <c r="M3256" i="14"/>
  <c r="N3256" i="14"/>
  <c r="O3256" i="14"/>
  <c r="P3256" i="14"/>
  <c r="Q3256" i="14"/>
  <c r="R3256" i="14"/>
  <c r="L3257" i="14"/>
  <c r="M3257" i="14"/>
  <c r="N3257" i="14"/>
  <c r="O3257" i="14"/>
  <c r="P3257" i="14"/>
  <c r="Q3257" i="14"/>
  <c r="R3257" i="14"/>
  <c r="L3258" i="14"/>
  <c r="M3258" i="14"/>
  <c r="N3258" i="14"/>
  <c r="O3258" i="14"/>
  <c r="P3258" i="14"/>
  <c r="Q3258" i="14"/>
  <c r="R3258" i="14"/>
  <c r="L3259" i="14"/>
  <c r="M3259" i="14"/>
  <c r="N3259" i="14"/>
  <c r="O3259" i="14"/>
  <c r="P3259" i="14"/>
  <c r="Q3259" i="14"/>
  <c r="R3259" i="14"/>
  <c r="L3260" i="14"/>
  <c r="M3260" i="14"/>
  <c r="N3260" i="14"/>
  <c r="O3260" i="14"/>
  <c r="P3260" i="14"/>
  <c r="Q3260" i="14"/>
  <c r="R3260" i="14"/>
  <c r="L3261" i="14"/>
  <c r="M3261" i="14"/>
  <c r="N3261" i="14"/>
  <c r="O3261" i="14"/>
  <c r="P3261" i="14"/>
  <c r="Q3261" i="14"/>
  <c r="R3261" i="14"/>
  <c r="L3262" i="14"/>
  <c r="M3262" i="14"/>
  <c r="N3262" i="14"/>
  <c r="O3262" i="14"/>
  <c r="P3262" i="14"/>
  <c r="Q3262" i="14"/>
  <c r="R3262" i="14"/>
  <c r="L3263" i="14"/>
  <c r="M3263" i="14"/>
  <c r="N3263" i="14"/>
  <c r="O3263" i="14"/>
  <c r="P3263" i="14"/>
  <c r="Q3263" i="14"/>
  <c r="R3263" i="14"/>
  <c r="L3264" i="14"/>
  <c r="M3264" i="14"/>
  <c r="N3264" i="14"/>
  <c r="O3264" i="14"/>
  <c r="P3264" i="14"/>
  <c r="Q3264" i="14"/>
  <c r="R3264" i="14"/>
  <c r="L3265" i="14"/>
  <c r="M3265" i="14"/>
  <c r="N3265" i="14"/>
  <c r="O3265" i="14"/>
  <c r="P3265" i="14"/>
  <c r="Q3265" i="14"/>
  <c r="R3265" i="14"/>
  <c r="L3266" i="14"/>
  <c r="M3266" i="14"/>
  <c r="N3266" i="14"/>
  <c r="O3266" i="14"/>
  <c r="P3266" i="14"/>
  <c r="Q3266" i="14"/>
  <c r="R3266" i="14"/>
  <c r="L3267" i="14"/>
  <c r="M3267" i="14"/>
  <c r="N3267" i="14"/>
  <c r="O3267" i="14"/>
  <c r="P3267" i="14"/>
  <c r="Q3267" i="14"/>
  <c r="R3267" i="14"/>
  <c r="L3268" i="14"/>
  <c r="M3268" i="14"/>
  <c r="N3268" i="14"/>
  <c r="O3268" i="14"/>
  <c r="P3268" i="14"/>
  <c r="Q3268" i="14"/>
  <c r="R3268" i="14"/>
  <c r="L3269" i="14"/>
  <c r="M3269" i="14"/>
  <c r="N3269" i="14"/>
  <c r="O3269" i="14"/>
  <c r="P3269" i="14"/>
  <c r="Q3269" i="14"/>
  <c r="R3269" i="14"/>
  <c r="L3270" i="14"/>
  <c r="M3270" i="14"/>
  <c r="N3270" i="14"/>
  <c r="O3270" i="14"/>
  <c r="P3270" i="14"/>
  <c r="Q3270" i="14"/>
  <c r="R3270" i="14"/>
  <c r="L3271" i="14"/>
  <c r="M3271" i="14"/>
  <c r="N3271" i="14"/>
  <c r="O3271" i="14"/>
  <c r="P3271" i="14"/>
  <c r="Q3271" i="14"/>
  <c r="R3271" i="14"/>
  <c r="L3272" i="14"/>
  <c r="M3272" i="14"/>
  <c r="N3272" i="14"/>
  <c r="O3272" i="14"/>
  <c r="P3272" i="14"/>
  <c r="Q3272" i="14"/>
  <c r="R3272" i="14"/>
  <c r="L3273" i="14"/>
  <c r="M3273" i="14"/>
  <c r="N3273" i="14"/>
  <c r="O3273" i="14"/>
  <c r="P3273" i="14"/>
  <c r="Q3273" i="14"/>
  <c r="R3273" i="14"/>
  <c r="L3274" i="14"/>
  <c r="M3274" i="14"/>
  <c r="N3274" i="14"/>
  <c r="O3274" i="14"/>
  <c r="P3274" i="14"/>
  <c r="Q3274" i="14"/>
  <c r="R3274" i="14"/>
  <c r="L3275" i="14"/>
  <c r="M3275" i="14"/>
  <c r="N3275" i="14"/>
  <c r="O3275" i="14"/>
  <c r="P3275" i="14"/>
  <c r="Q3275" i="14"/>
  <c r="R3275" i="14"/>
  <c r="L3276" i="14"/>
  <c r="M3276" i="14"/>
  <c r="N3276" i="14"/>
  <c r="O3276" i="14"/>
  <c r="P3276" i="14"/>
  <c r="Q3276" i="14"/>
  <c r="R3276" i="14"/>
  <c r="L3277" i="14"/>
  <c r="M3277" i="14"/>
  <c r="N3277" i="14"/>
  <c r="O3277" i="14"/>
  <c r="P3277" i="14"/>
  <c r="Q3277" i="14"/>
  <c r="R3277" i="14"/>
  <c r="L3278" i="14"/>
  <c r="M3278" i="14"/>
  <c r="N3278" i="14"/>
  <c r="O3278" i="14"/>
  <c r="P3278" i="14"/>
  <c r="Q3278" i="14"/>
  <c r="R3278" i="14"/>
  <c r="L3279" i="14"/>
  <c r="M3279" i="14"/>
  <c r="N3279" i="14"/>
  <c r="O3279" i="14"/>
  <c r="P3279" i="14"/>
  <c r="Q3279" i="14"/>
  <c r="R3279" i="14"/>
  <c r="L3280" i="14"/>
  <c r="M3280" i="14"/>
  <c r="N3280" i="14"/>
  <c r="O3280" i="14"/>
  <c r="P3280" i="14"/>
  <c r="Q3280" i="14"/>
  <c r="R3280" i="14"/>
  <c r="L3281" i="14"/>
  <c r="M3281" i="14"/>
  <c r="N3281" i="14"/>
  <c r="O3281" i="14"/>
  <c r="P3281" i="14"/>
  <c r="Q3281" i="14"/>
  <c r="R3281" i="14"/>
  <c r="L3282" i="14"/>
  <c r="M3282" i="14"/>
  <c r="N3282" i="14"/>
  <c r="O3282" i="14"/>
  <c r="P3282" i="14"/>
  <c r="Q3282" i="14"/>
  <c r="R3282" i="14"/>
  <c r="L3283" i="14"/>
  <c r="M3283" i="14"/>
  <c r="N3283" i="14"/>
  <c r="O3283" i="14"/>
  <c r="P3283" i="14"/>
  <c r="Q3283" i="14"/>
  <c r="R3283" i="14"/>
  <c r="L3284" i="14"/>
  <c r="M3284" i="14"/>
  <c r="N3284" i="14"/>
  <c r="O3284" i="14"/>
  <c r="P3284" i="14"/>
  <c r="Q3284" i="14"/>
  <c r="R3284" i="14"/>
  <c r="L3285" i="14"/>
  <c r="M3285" i="14"/>
  <c r="N3285" i="14"/>
  <c r="O3285" i="14"/>
  <c r="P3285" i="14"/>
  <c r="Q3285" i="14"/>
  <c r="R3285" i="14"/>
  <c r="L3286" i="14"/>
  <c r="M3286" i="14"/>
  <c r="N3286" i="14"/>
  <c r="O3286" i="14"/>
  <c r="P3286" i="14"/>
  <c r="Q3286" i="14"/>
  <c r="R3286" i="14"/>
  <c r="L3287" i="14"/>
  <c r="M3287" i="14"/>
  <c r="N3287" i="14"/>
  <c r="O3287" i="14"/>
  <c r="P3287" i="14"/>
  <c r="Q3287" i="14"/>
  <c r="R3287" i="14"/>
  <c r="L3288" i="14"/>
  <c r="M3288" i="14"/>
  <c r="N3288" i="14"/>
  <c r="O3288" i="14"/>
  <c r="P3288" i="14"/>
  <c r="Q3288" i="14"/>
  <c r="R3288" i="14"/>
  <c r="L3289" i="14"/>
  <c r="M3289" i="14"/>
  <c r="N3289" i="14"/>
  <c r="O3289" i="14"/>
  <c r="P3289" i="14"/>
  <c r="Q3289" i="14"/>
  <c r="R3289" i="14"/>
  <c r="L3290" i="14"/>
  <c r="M3290" i="14"/>
  <c r="N3290" i="14"/>
  <c r="O3290" i="14"/>
  <c r="P3290" i="14"/>
  <c r="Q3290" i="14"/>
  <c r="R3290" i="14"/>
  <c r="L3291" i="14"/>
  <c r="M3291" i="14"/>
  <c r="N3291" i="14"/>
  <c r="O3291" i="14"/>
  <c r="P3291" i="14"/>
  <c r="Q3291" i="14"/>
  <c r="R3291" i="14"/>
  <c r="L3292" i="14"/>
  <c r="M3292" i="14"/>
  <c r="N3292" i="14"/>
  <c r="O3292" i="14"/>
  <c r="P3292" i="14"/>
  <c r="Q3292" i="14"/>
  <c r="R3292" i="14"/>
  <c r="L3293" i="14"/>
  <c r="M3293" i="14"/>
  <c r="N3293" i="14"/>
  <c r="O3293" i="14"/>
  <c r="P3293" i="14"/>
  <c r="Q3293" i="14"/>
  <c r="R3293" i="14"/>
  <c r="L3294" i="14"/>
  <c r="M3294" i="14"/>
  <c r="N3294" i="14"/>
  <c r="O3294" i="14"/>
  <c r="P3294" i="14"/>
  <c r="Q3294" i="14"/>
  <c r="R3294" i="14"/>
  <c r="L3295" i="14"/>
  <c r="M3295" i="14"/>
  <c r="N3295" i="14"/>
  <c r="O3295" i="14"/>
  <c r="P3295" i="14"/>
  <c r="Q3295" i="14"/>
  <c r="R3295" i="14"/>
  <c r="L3296" i="14"/>
  <c r="M3296" i="14"/>
  <c r="N3296" i="14"/>
  <c r="O3296" i="14"/>
  <c r="P3296" i="14"/>
  <c r="Q3296" i="14"/>
  <c r="R3296" i="14"/>
  <c r="L3297" i="14"/>
  <c r="M3297" i="14"/>
  <c r="N3297" i="14"/>
  <c r="O3297" i="14"/>
  <c r="P3297" i="14"/>
  <c r="Q3297" i="14"/>
  <c r="R3297" i="14"/>
  <c r="L3298" i="14"/>
  <c r="M3298" i="14"/>
  <c r="N3298" i="14"/>
  <c r="O3298" i="14"/>
  <c r="P3298" i="14"/>
  <c r="Q3298" i="14"/>
  <c r="R3298" i="14"/>
  <c r="L3299" i="14"/>
  <c r="M3299" i="14"/>
  <c r="N3299" i="14"/>
  <c r="O3299" i="14"/>
  <c r="P3299" i="14"/>
  <c r="Q3299" i="14"/>
  <c r="R3299" i="14"/>
  <c r="L3300" i="14"/>
  <c r="M3300" i="14"/>
  <c r="N3300" i="14"/>
  <c r="O3300" i="14"/>
  <c r="P3300" i="14"/>
  <c r="Q3300" i="14"/>
  <c r="R3300" i="14"/>
  <c r="L3301" i="14"/>
  <c r="M3301" i="14"/>
  <c r="N3301" i="14"/>
  <c r="O3301" i="14"/>
  <c r="P3301" i="14"/>
  <c r="Q3301" i="14"/>
  <c r="R3301" i="14"/>
  <c r="L3302" i="14"/>
  <c r="M3302" i="14"/>
  <c r="N3302" i="14"/>
  <c r="O3302" i="14"/>
  <c r="P3302" i="14"/>
  <c r="Q3302" i="14"/>
  <c r="R3302" i="14"/>
  <c r="L3303" i="14"/>
  <c r="M3303" i="14"/>
  <c r="N3303" i="14"/>
  <c r="O3303" i="14"/>
  <c r="P3303" i="14"/>
  <c r="Q3303" i="14"/>
  <c r="R3303" i="14"/>
  <c r="L3304" i="14"/>
  <c r="M3304" i="14"/>
  <c r="N3304" i="14"/>
  <c r="O3304" i="14"/>
  <c r="P3304" i="14"/>
  <c r="Q3304" i="14"/>
  <c r="R3304" i="14"/>
  <c r="L3305" i="14"/>
  <c r="M3305" i="14"/>
  <c r="N3305" i="14"/>
  <c r="O3305" i="14"/>
  <c r="P3305" i="14"/>
  <c r="Q3305" i="14"/>
  <c r="R3305" i="14"/>
  <c r="L3306" i="14"/>
  <c r="M3306" i="14"/>
  <c r="N3306" i="14"/>
  <c r="O3306" i="14"/>
  <c r="P3306" i="14"/>
  <c r="Q3306" i="14"/>
  <c r="R3306" i="14"/>
  <c r="L3307" i="14"/>
  <c r="M3307" i="14"/>
  <c r="N3307" i="14"/>
  <c r="O3307" i="14"/>
  <c r="P3307" i="14"/>
  <c r="Q3307" i="14"/>
  <c r="R3307" i="14"/>
  <c r="L3308" i="14"/>
  <c r="M3308" i="14"/>
  <c r="N3308" i="14"/>
  <c r="O3308" i="14"/>
  <c r="P3308" i="14"/>
  <c r="Q3308" i="14"/>
  <c r="R3308" i="14"/>
  <c r="L3309" i="14"/>
  <c r="M3309" i="14"/>
  <c r="N3309" i="14"/>
  <c r="O3309" i="14"/>
  <c r="P3309" i="14"/>
  <c r="Q3309" i="14"/>
  <c r="R3309" i="14"/>
  <c r="L3310" i="14"/>
  <c r="M3310" i="14"/>
  <c r="N3310" i="14"/>
  <c r="O3310" i="14"/>
  <c r="P3310" i="14"/>
  <c r="Q3310" i="14"/>
  <c r="R3310" i="14"/>
  <c r="L3311" i="14"/>
  <c r="M3311" i="14"/>
  <c r="N3311" i="14"/>
  <c r="O3311" i="14"/>
  <c r="P3311" i="14"/>
  <c r="Q3311" i="14"/>
  <c r="R3311" i="14"/>
  <c r="L3312" i="14"/>
  <c r="M3312" i="14"/>
  <c r="N3312" i="14"/>
  <c r="O3312" i="14"/>
  <c r="P3312" i="14"/>
  <c r="Q3312" i="14"/>
  <c r="R3312" i="14"/>
  <c r="L3313" i="14"/>
  <c r="M3313" i="14"/>
  <c r="N3313" i="14"/>
  <c r="O3313" i="14"/>
  <c r="P3313" i="14"/>
  <c r="Q3313" i="14"/>
  <c r="R3313" i="14"/>
  <c r="L3314" i="14"/>
  <c r="M3314" i="14"/>
  <c r="N3314" i="14"/>
  <c r="O3314" i="14"/>
  <c r="P3314" i="14"/>
  <c r="Q3314" i="14"/>
  <c r="R3314" i="14"/>
  <c r="L3315" i="14"/>
  <c r="M3315" i="14"/>
  <c r="N3315" i="14"/>
  <c r="O3315" i="14"/>
  <c r="P3315" i="14"/>
  <c r="Q3315" i="14"/>
  <c r="R3315" i="14"/>
  <c r="L3316" i="14"/>
  <c r="M3316" i="14"/>
  <c r="N3316" i="14"/>
  <c r="O3316" i="14"/>
  <c r="P3316" i="14"/>
  <c r="Q3316" i="14"/>
  <c r="R3316" i="14"/>
  <c r="L3317" i="14"/>
  <c r="M3317" i="14"/>
  <c r="N3317" i="14"/>
  <c r="O3317" i="14"/>
  <c r="P3317" i="14"/>
  <c r="Q3317" i="14"/>
  <c r="R3317" i="14"/>
  <c r="L3318" i="14"/>
  <c r="M3318" i="14"/>
  <c r="N3318" i="14"/>
  <c r="O3318" i="14"/>
  <c r="P3318" i="14"/>
  <c r="Q3318" i="14"/>
  <c r="R3318" i="14"/>
  <c r="L3319" i="14"/>
  <c r="M3319" i="14"/>
  <c r="N3319" i="14"/>
  <c r="O3319" i="14"/>
  <c r="P3319" i="14"/>
  <c r="Q3319" i="14"/>
  <c r="R3319" i="14"/>
  <c r="L3320" i="14"/>
  <c r="M3320" i="14"/>
  <c r="N3320" i="14"/>
  <c r="O3320" i="14"/>
  <c r="P3320" i="14"/>
  <c r="Q3320" i="14"/>
  <c r="R3320" i="14"/>
  <c r="L3321" i="14"/>
  <c r="M3321" i="14"/>
  <c r="N3321" i="14"/>
  <c r="O3321" i="14"/>
  <c r="P3321" i="14"/>
  <c r="Q3321" i="14"/>
  <c r="R3321" i="14"/>
  <c r="L3322" i="14"/>
  <c r="M3322" i="14"/>
  <c r="N3322" i="14"/>
  <c r="O3322" i="14"/>
  <c r="P3322" i="14"/>
  <c r="Q3322" i="14"/>
  <c r="R3322" i="14"/>
  <c r="L3323" i="14"/>
  <c r="M3323" i="14"/>
  <c r="N3323" i="14"/>
  <c r="O3323" i="14"/>
  <c r="P3323" i="14"/>
  <c r="Q3323" i="14"/>
  <c r="R3323" i="14"/>
  <c r="L3324" i="14"/>
  <c r="M3324" i="14"/>
  <c r="N3324" i="14"/>
  <c r="O3324" i="14"/>
  <c r="P3324" i="14"/>
  <c r="Q3324" i="14"/>
  <c r="R3324" i="14"/>
  <c r="L3325" i="14"/>
  <c r="M3325" i="14"/>
  <c r="N3325" i="14"/>
  <c r="O3325" i="14"/>
  <c r="P3325" i="14"/>
  <c r="Q3325" i="14"/>
  <c r="R3325" i="14"/>
  <c r="L3326" i="14"/>
  <c r="M3326" i="14"/>
  <c r="N3326" i="14"/>
  <c r="O3326" i="14"/>
  <c r="P3326" i="14"/>
  <c r="Q3326" i="14"/>
  <c r="R3326" i="14"/>
  <c r="L3327" i="14"/>
  <c r="M3327" i="14"/>
  <c r="N3327" i="14"/>
  <c r="O3327" i="14"/>
  <c r="P3327" i="14"/>
  <c r="Q3327" i="14"/>
  <c r="R3327" i="14"/>
  <c r="L3328" i="14"/>
  <c r="M3328" i="14"/>
  <c r="N3328" i="14"/>
  <c r="O3328" i="14"/>
  <c r="P3328" i="14"/>
  <c r="Q3328" i="14"/>
  <c r="R3328" i="14"/>
  <c r="L3329" i="14"/>
  <c r="M3329" i="14"/>
  <c r="N3329" i="14"/>
  <c r="O3329" i="14"/>
  <c r="P3329" i="14"/>
  <c r="Q3329" i="14"/>
  <c r="R3329" i="14"/>
  <c r="L3330" i="14"/>
  <c r="M3330" i="14"/>
  <c r="N3330" i="14"/>
  <c r="O3330" i="14"/>
  <c r="P3330" i="14"/>
  <c r="Q3330" i="14"/>
  <c r="R3330" i="14"/>
  <c r="L3331" i="14"/>
  <c r="M3331" i="14"/>
  <c r="N3331" i="14"/>
  <c r="O3331" i="14"/>
  <c r="P3331" i="14"/>
  <c r="Q3331" i="14"/>
  <c r="R3331" i="14"/>
  <c r="L3332" i="14"/>
  <c r="M3332" i="14"/>
  <c r="N3332" i="14"/>
  <c r="O3332" i="14"/>
  <c r="P3332" i="14"/>
  <c r="Q3332" i="14"/>
  <c r="R3332" i="14"/>
  <c r="L3333" i="14"/>
  <c r="M3333" i="14"/>
  <c r="N3333" i="14"/>
  <c r="O3333" i="14"/>
  <c r="P3333" i="14"/>
  <c r="Q3333" i="14"/>
  <c r="R3333" i="14"/>
  <c r="L3334" i="14"/>
  <c r="M3334" i="14"/>
  <c r="N3334" i="14"/>
  <c r="O3334" i="14"/>
  <c r="P3334" i="14"/>
  <c r="Q3334" i="14"/>
  <c r="R3334" i="14"/>
  <c r="L3335" i="14"/>
  <c r="M3335" i="14"/>
  <c r="N3335" i="14"/>
  <c r="O3335" i="14"/>
  <c r="P3335" i="14"/>
  <c r="Q3335" i="14"/>
  <c r="R3335" i="14"/>
  <c r="L3336" i="14"/>
  <c r="M3336" i="14"/>
  <c r="N3336" i="14"/>
  <c r="O3336" i="14"/>
  <c r="P3336" i="14"/>
  <c r="Q3336" i="14"/>
  <c r="R3336" i="14"/>
  <c r="L3337" i="14"/>
  <c r="M3337" i="14"/>
  <c r="N3337" i="14"/>
  <c r="O3337" i="14"/>
  <c r="P3337" i="14"/>
  <c r="Q3337" i="14"/>
  <c r="R3337" i="14"/>
  <c r="L3338" i="14"/>
  <c r="M3338" i="14"/>
  <c r="N3338" i="14"/>
  <c r="O3338" i="14"/>
  <c r="P3338" i="14"/>
  <c r="Q3338" i="14"/>
  <c r="R3338" i="14"/>
  <c r="L3339" i="14"/>
  <c r="M3339" i="14"/>
  <c r="N3339" i="14"/>
  <c r="O3339" i="14"/>
  <c r="P3339" i="14"/>
  <c r="Q3339" i="14"/>
  <c r="R3339" i="14"/>
  <c r="L3340" i="14"/>
  <c r="M3340" i="14"/>
  <c r="N3340" i="14"/>
  <c r="O3340" i="14"/>
  <c r="P3340" i="14"/>
  <c r="Q3340" i="14"/>
  <c r="R3340" i="14"/>
  <c r="L3341" i="14"/>
  <c r="M3341" i="14"/>
  <c r="N3341" i="14"/>
  <c r="O3341" i="14"/>
  <c r="P3341" i="14"/>
  <c r="Q3341" i="14"/>
  <c r="R3341" i="14"/>
  <c r="L3342" i="14"/>
  <c r="M3342" i="14"/>
  <c r="N3342" i="14"/>
  <c r="O3342" i="14"/>
  <c r="P3342" i="14"/>
  <c r="Q3342" i="14"/>
  <c r="R3342" i="14"/>
  <c r="L3343" i="14"/>
  <c r="M3343" i="14"/>
  <c r="N3343" i="14"/>
  <c r="O3343" i="14"/>
  <c r="P3343" i="14"/>
  <c r="Q3343" i="14"/>
  <c r="R3343" i="14"/>
  <c r="L3344" i="14"/>
  <c r="M3344" i="14"/>
  <c r="N3344" i="14"/>
  <c r="O3344" i="14"/>
  <c r="P3344" i="14"/>
  <c r="Q3344" i="14"/>
  <c r="R3344" i="14"/>
  <c r="L3345" i="14"/>
  <c r="M3345" i="14"/>
  <c r="N3345" i="14"/>
  <c r="O3345" i="14"/>
  <c r="P3345" i="14"/>
  <c r="Q3345" i="14"/>
  <c r="R3345" i="14"/>
  <c r="L3346" i="14"/>
  <c r="M3346" i="14"/>
  <c r="N3346" i="14"/>
  <c r="O3346" i="14"/>
  <c r="P3346" i="14"/>
  <c r="Q3346" i="14"/>
  <c r="R3346" i="14"/>
  <c r="L3347" i="14"/>
  <c r="M3347" i="14"/>
  <c r="N3347" i="14"/>
  <c r="O3347" i="14"/>
  <c r="P3347" i="14"/>
  <c r="Q3347" i="14"/>
  <c r="R3347" i="14"/>
  <c r="L3348" i="14"/>
  <c r="M3348" i="14"/>
  <c r="N3348" i="14"/>
  <c r="O3348" i="14"/>
  <c r="P3348" i="14"/>
  <c r="Q3348" i="14"/>
  <c r="R3348" i="14"/>
  <c r="L3349" i="14"/>
  <c r="M3349" i="14"/>
  <c r="N3349" i="14"/>
  <c r="O3349" i="14"/>
  <c r="P3349" i="14"/>
  <c r="Q3349" i="14"/>
  <c r="R3349" i="14"/>
  <c r="L3350" i="14"/>
  <c r="M3350" i="14"/>
  <c r="N3350" i="14"/>
  <c r="O3350" i="14"/>
  <c r="P3350" i="14"/>
  <c r="Q3350" i="14"/>
  <c r="R3350" i="14"/>
  <c r="L3351" i="14"/>
  <c r="M3351" i="14"/>
  <c r="N3351" i="14"/>
  <c r="O3351" i="14"/>
  <c r="P3351" i="14"/>
  <c r="Q3351" i="14"/>
  <c r="R3351" i="14"/>
  <c r="L3352" i="14"/>
  <c r="M3352" i="14"/>
  <c r="N3352" i="14"/>
  <c r="O3352" i="14"/>
  <c r="P3352" i="14"/>
  <c r="Q3352" i="14"/>
  <c r="R3352" i="14"/>
  <c r="L3353" i="14"/>
  <c r="M3353" i="14"/>
  <c r="N3353" i="14"/>
  <c r="O3353" i="14"/>
  <c r="P3353" i="14"/>
  <c r="Q3353" i="14"/>
  <c r="R3353" i="14"/>
  <c r="L3354" i="14"/>
  <c r="M3354" i="14"/>
  <c r="N3354" i="14"/>
  <c r="O3354" i="14"/>
  <c r="P3354" i="14"/>
  <c r="Q3354" i="14"/>
  <c r="R3354" i="14"/>
  <c r="L3355" i="14"/>
  <c r="M3355" i="14"/>
  <c r="N3355" i="14"/>
  <c r="O3355" i="14"/>
  <c r="P3355" i="14"/>
  <c r="Q3355" i="14"/>
  <c r="R3355" i="14"/>
  <c r="L3356" i="14"/>
  <c r="M3356" i="14"/>
  <c r="N3356" i="14"/>
  <c r="O3356" i="14"/>
  <c r="P3356" i="14"/>
  <c r="Q3356" i="14"/>
  <c r="R3356" i="14"/>
  <c r="L3357" i="14"/>
  <c r="M3357" i="14"/>
  <c r="N3357" i="14"/>
  <c r="O3357" i="14"/>
  <c r="P3357" i="14"/>
  <c r="Q3357" i="14"/>
  <c r="R3357" i="14"/>
  <c r="L3358" i="14"/>
  <c r="M3358" i="14"/>
  <c r="N3358" i="14"/>
  <c r="O3358" i="14"/>
  <c r="P3358" i="14"/>
  <c r="Q3358" i="14"/>
  <c r="R3358" i="14"/>
  <c r="L3359" i="14"/>
  <c r="M3359" i="14"/>
  <c r="N3359" i="14"/>
  <c r="O3359" i="14"/>
  <c r="P3359" i="14"/>
  <c r="Q3359" i="14"/>
  <c r="R3359" i="14"/>
  <c r="L3360" i="14"/>
  <c r="M3360" i="14"/>
  <c r="N3360" i="14"/>
  <c r="O3360" i="14"/>
  <c r="P3360" i="14"/>
  <c r="Q3360" i="14"/>
  <c r="R3360" i="14"/>
  <c r="L3361" i="14"/>
  <c r="M3361" i="14"/>
  <c r="N3361" i="14"/>
  <c r="O3361" i="14"/>
  <c r="P3361" i="14"/>
  <c r="Q3361" i="14"/>
  <c r="R3361" i="14"/>
  <c r="L3362" i="14"/>
  <c r="M3362" i="14"/>
  <c r="N3362" i="14"/>
  <c r="O3362" i="14"/>
  <c r="P3362" i="14"/>
  <c r="Q3362" i="14"/>
  <c r="R3362" i="14"/>
  <c r="L3363" i="14"/>
  <c r="M3363" i="14"/>
  <c r="N3363" i="14"/>
  <c r="O3363" i="14"/>
  <c r="P3363" i="14"/>
  <c r="Q3363" i="14"/>
  <c r="R3363" i="14"/>
  <c r="L3364" i="14"/>
  <c r="M3364" i="14"/>
  <c r="N3364" i="14"/>
  <c r="O3364" i="14"/>
  <c r="P3364" i="14"/>
  <c r="Q3364" i="14"/>
  <c r="R3364" i="14"/>
  <c r="L3365" i="14"/>
  <c r="M3365" i="14"/>
  <c r="N3365" i="14"/>
  <c r="O3365" i="14"/>
  <c r="P3365" i="14"/>
  <c r="Q3365" i="14"/>
  <c r="R3365" i="14"/>
  <c r="L3366" i="14"/>
  <c r="M3366" i="14"/>
  <c r="N3366" i="14"/>
  <c r="O3366" i="14"/>
  <c r="P3366" i="14"/>
  <c r="Q3366" i="14"/>
  <c r="R3366" i="14"/>
  <c r="L3367" i="14"/>
  <c r="M3367" i="14"/>
  <c r="N3367" i="14"/>
  <c r="O3367" i="14"/>
  <c r="P3367" i="14"/>
  <c r="Q3367" i="14"/>
  <c r="R3367" i="14"/>
  <c r="L3368" i="14"/>
  <c r="M3368" i="14"/>
  <c r="N3368" i="14"/>
  <c r="O3368" i="14"/>
  <c r="P3368" i="14"/>
  <c r="Q3368" i="14"/>
  <c r="R3368" i="14"/>
  <c r="L3369" i="14"/>
  <c r="M3369" i="14"/>
  <c r="N3369" i="14"/>
  <c r="O3369" i="14"/>
  <c r="P3369" i="14"/>
  <c r="Q3369" i="14"/>
  <c r="R3369" i="14"/>
  <c r="L3370" i="14"/>
  <c r="M3370" i="14"/>
  <c r="N3370" i="14"/>
  <c r="O3370" i="14"/>
  <c r="P3370" i="14"/>
  <c r="Q3370" i="14"/>
  <c r="R3370" i="14"/>
  <c r="L3371" i="14"/>
  <c r="M3371" i="14"/>
  <c r="N3371" i="14"/>
  <c r="O3371" i="14"/>
  <c r="P3371" i="14"/>
  <c r="Q3371" i="14"/>
  <c r="R3371" i="14"/>
  <c r="L3372" i="14"/>
  <c r="M3372" i="14"/>
  <c r="N3372" i="14"/>
  <c r="O3372" i="14"/>
  <c r="P3372" i="14"/>
  <c r="Q3372" i="14"/>
  <c r="R3372" i="14"/>
  <c r="L3373" i="14"/>
  <c r="M3373" i="14"/>
  <c r="N3373" i="14"/>
  <c r="O3373" i="14"/>
  <c r="P3373" i="14"/>
  <c r="Q3373" i="14"/>
  <c r="R3373" i="14"/>
  <c r="L3374" i="14"/>
  <c r="M3374" i="14"/>
  <c r="N3374" i="14"/>
  <c r="O3374" i="14"/>
  <c r="P3374" i="14"/>
  <c r="Q3374" i="14"/>
  <c r="R3374" i="14"/>
  <c r="L3375" i="14"/>
  <c r="M3375" i="14"/>
  <c r="N3375" i="14"/>
  <c r="O3375" i="14"/>
  <c r="P3375" i="14"/>
  <c r="Q3375" i="14"/>
  <c r="R3375" i="14"/>
  <c r="L3376" i="14"/>
  <c r="M3376" i="14"/>
  <c r="N3376" i="14"/>
  <c r="O3376" i="14"/>
  <c r="P3376" i="14"/>
  <c r="Q3376" i="14"/>
  <c r="R3376" i="14"/>
  <c r="L3377" i="14"/>
  <c r="M3377" i="14"/>
  <c r="N3377" i="14"/>
  <c r="O3377" i="14"/>
  <c r="P3377" i="14"/>
  <c r="Q3377" i="14"/>
  <c r="R3377" i="14"/>
  <c r="L3378" i="14"/>
  <c r="M3378" i="14"/>
  <c r="N3378" i="14"/>
  <c r="O3378" i="14"/>
  <c r="P3378" i="14"/>
  <c r="Q3378" i="14"/>
  <c r="R3378" i="14"/>
  <c r="L3379" i="14"/>
  <c r="M3379" i="14"/>
  <c r="N3379" i="14"/>
  <c r="O3379" i="14"/>
  <c r="P3379" i="14"/>
  <c r="Q3379" i="14"/>
  <c r="R3379" i="14"/>
  <c r="L3380" i="14"/>
  <c r="M3380" i="14"/>
  <c r="N3380" i="14"/>
  <c r="O3380" i="14"/>
  <c r="P3380" i="14"/>
  <c r="Q3380" i="14"/>
  <c r="R3380" i="14"/>
  <c r="L3381" i="14"/>
  <c r="M3381" i="14"/>
  <c r="N3381" i="14"/>
  <c r="O3381" i="14"/>
  <c r="P3381" i="14"/>
  <c r="Q3381" i="14"/>
  <c r="R3381" i="14"/>
  <c r="L3382" i="14"/>
  <c r="M3382" i="14"/>
  <c r="N3382" i="14"/>
  <c r="O3382" i="14"/>
  <c r="P3382" i="14"/>
  <c r="Q3382" i="14"/>
  <c r="R3382" i="14"/>
  <c r="L3383" i="14"/>
  <c r="M3383" i="14"/>
  <c r="N3383" i="14"/>
  <c r="O3383" i="14"/>
  <c r="P3383" i="14"/>
  <c r="Q3383" i="14"/>
  <c r="R3383" i="14"/>
  <c r="L3384" i="14"/>
  <c r="M3384" i="14"/>
  <c r="N3384" i="14"/>
  <c r="O3384" i="14"/>
  <c r="P3384" i="14"/>
  <c r="Q3384" i="14"/>
  <c r="R3384" i="14"/>
  <c r="L3385" i="14"/>
  <c r="M3385" i="14"/>
  <c r="N3385" i="14"/>
  <c r="O3385" i="14"/>
  <c r="P3385" i="14"/>
  <c r="Q3385" i="14"/>
  <c r="R3385" i="14"/>
  <c r="L3386" i="14"/>
  <c r="M3386" i="14"/>
  <c r="N3386" i="14"/>
  <c r="O3386" i="14"/>
  <c r="P3386" i="14"/>
  <c r="Q3386" i="14"/>
  <c r="R3386" i="14"/>
  <c r="L3387" i="14"/>
  <c r="M3387" i="14"/>
  <c r="N3387" i="14"/>
  <c r="O3387" i="14"/>
  <c r="P3387" i="14"/>
  <c r="Q3387" i="14"/>
  <c r="R3387" i="14"/>
  <c r="L3388" i="14"/>
  <c r="M3388" i="14"/>
  <c r="N3388" i="14"/>
  <c r="O3388" i="14"/>
  <c r="P3388" i="14"/>
  <c r="Q3388" i="14"/>
  <c r="R3388" i="14"/>
  <c r="L3389" i="14"/>
  <c r="M3389" i="14"/>
  <c r="N3389" i="14"/>
  <c r="O3389" i="14"/>
  <c r="P3389" i="14"/>
  <c r="Q3389" i="14"/>
  <c r="R3389" i="14"/>
  <c r="L3390" i="14"/>
  <c r="M3390" i="14"/>
  <c r="N3390" i="14"/>
  <c r="O3390" i="14"/>
  <c r="P3390" i="14"/>
  <c r="Q3390" i="14"/>
  <c r="R3390" i="14"/>
  <c r="L3391" i="14"/>
  <c r="M3391" i="14"/>
  <c r="N3391" i="14"/>
  <c r="O3391" i="14"/>
  <c r="P3391" i="14"/>
  <c r="Q3391" i="14"/>
  <c r="R3391" i="14"/>
  <c r="L3392" i="14"/>
  <c r="M3392" i="14"/>
  <c r="N3392" i="14"/>
  <c r="O3392" i="14"/>
  <c r="P3392" i="14"/>
  <c r="Q3392" i="14"/>
  <c r="R3392" i="14"/>
  <c r="L3393" i="14"/>
  <c r="M3393" i="14"/>
  <c r="N3393" i="14"/>
  <c r="O3393" i="14"/>
  <c r="P3393" i="14"/>
  <c r="Q3393" i="14"/>
  <c r="R3393" i="14"/>
  <c r="L3394" i="14"/>
  <c r="M3394" i="14"/>
  <c r="N3394" i="14"/>
  <c r="O3394" i="14"/>
  <c r="P3394" i="14"/>
  <c r="Q3394" i="14"/>
  <c r="R3394" i="14"/>
  <c r="L3395" i="14"/>
  <c r="M3395" i="14"/>
  <c r="N3395" i="14"/>
  <c r="O3395" i="14"/>
  <c r="P3395" i="14"/>
  <c r="Q3395" i="14"/>
  <c r="R3395" i="14"/>
  <c r="L3396" i="14"/>
  <c r="M3396" i="14"/>
  <c r="N3396" i="14"/>
  <c r="O3396" i="14"/>
  <c r="P3396" i="14"/>
  <c r="Q3396" i="14"/>
  <c r="R3396" i="14"/>
  <c r="L3397" i="14"/>
  <c r="M3397" i="14"/>
  <c r="N3397" i="14"/>
  <c r="O3397" i="14"/>
  <c r="P3397" i="14"/>
  <c r="Q3397" i="14"/>
  <c r="R3397" i="14"/>
  <c r="L3398" i="14"/>
  <c r="M3398" i="14"/>
  <c r="N3398" i="14"/>
  <c r="O3398" i="14"/>
  <c r="P3398" i="14"/>
  <c r="Q3398" i="14"/>
  <c r="R3398" i="14"/>
  <c r="L3399" i="14"/>
  <c r="M3399" i="14"/>
  <c r="N3399" i="14"/>
  <c r="O3399" i="14"/>
  <c r="P3399" i="14"/>
  <c r="Q3399" i="14"/>
  <c r="R3399" i="14"/>
  <c r="L3400" i="14"/>
  <c r="M3400" i="14"/>
  <c r="N3400" i="14"/>
  <c r="O3400" i="14"/>
  <c r="P3400" i="14"/>
  <c r="Q3400" i="14"/>
  <c r="R3400" i="14"/>
  <c r="L3401" i="14"/>
  <c r="M3401" i="14"/>
  <c r="N3401" i="14"/>
  <c r="O3401" i="14"/>
  <c r="P3401" i="14"/>
  <c r="Q3401" i="14"/>
  <c r="R3401" i="14"/>
  <c r="L3402" i="14"/>
  <c r="M3402" i="14"/>
  <c r="N3402" i="14"/>
  <c r="O3402" i="14"/>
  <c r="P3402" i="14"/>
  <c r="Q3402" i="14"/>
  <c r="R3402" i="14"/>
  <c r="L3403" i="14"/>
  <c r="M3403" i="14"/>
  <c r="N3403" i="14"/>
  <c r="O3403" i="14"/>
  <c r="P3403" i="14"/>
  <c r="Q3403" i="14"/>
  <c r="R3403" i="14"/>
  <c r="L3404" i="14"/>
  <c r="M3404" i="14"/>
  <c r="N3404" i="14"/>
  <c r="O3404" i="14"/>
  <c r="P3404" i="14"/>
  <c r="Q3404" i="14"/>
  <c r="R3404" i="14"/>
  <c r="L3405" i="14"/>
  <c r="M3405" i="14"/>
  <c r="N3405" i="14"/>
  <c r="O3405" i="14"/>
  <c r="P3405" i="14"/>
  <c r="Q3405" i="14"/>
  <c r="R3405" i="14"/>
  <c r="L3406" i="14"/>
  <c r="M3406" i="14"/>
  <c r="N3406" i="14"/>
  <c r="O3406" i="14"/>
  <c r="P3406" i="14"/>
  <c r="Q3406" i="14"/>
  <c r="R3406" i="14"/>
  <c r="L3407" i="14"/>
  <c r="M3407" i="14"/>
  <c r="N3407" i="14"/>
  <c r="O3407" i="14"/>
  <c r="P3407" i="14"/>
  <c r="Q3407" i="14"/>
  <c r="R3407" i="14"/>
  <c r="L3408" i="14"/>
  <c r="M3408" i="14"/>
  <c r="N3408" i="14"/>
  <c r="O3408" i="14"/>
  <c r="P3408" i="14"/>
  <c r="Q3408" i="14"/>
  <c r="R3408" i="14"/>
  <c r="L3409" i="14"/>
  <c r="M3409" i="14"/>
  <c r="N3409" i="14"/>
  <c r="O3409" i="14"/>
  <c r="P3409" i="14"/>
  <c r="Q3409" i="14"/>
  <c r="R3409" i="14"/>
  <c r="L3410" i="14"/>
  <c r="M3410" i="14"/>
  <c r="N3410" i="14"/>
  <c r="O3410" i="14"/>
  <c r="P3410" i="14"/>
  <c r="Q3410" i="14"/>
  <c r="R3410" i="14"/>
  <c r="L3411" i="14"/>
  <c r="M3411" i="14"/>
  <c r="N3411" i="14"/>
  <c r="O3411" i="14"/>
  <c r="P3411" i="14"/>
  <c r="Q3411" i="14"/>
  <c r="R3411" i="14"/>
  <c r="L3412" i="14"/>
  <c r="M3412" i="14"/>
  <c r="N3412" i="14"/>
  <c r="O3412" i="14"/>
  <c r="P3412" i="14"/>
  <c r="Q3412" i="14"/>
  <c r="R3412" i="14"/>
  <c r="L3413" i="14"/>
  <c r="M3413" i="14"/>
  <c r="N3413" i="14"/>
  <c r="O3413" i="14"/>
  <c r="P3413" i="14"/>
  <c r="Q3413" i="14"/>
  <c r="R3413" i="14"/>
  <c r="L3414" i="14"/>
  <c r="M3414" i="14"/>
  <c r="N3414" i="14"/>
  <c r="O3414" i="14"/>
  <c r="P3414" i="14"/>
  <c r="Q3414" i="14"/>
  <c r="R3414" i="14"/>
  <c r="L3415" i="14"/>
  <c r="M3415" i="14"/>
  <c r="N3415" i="14"/>
  <c r="O3415" i="14"/>
  <c r="P3415" i="14"/>
  <c r="Q3415" i="14"/>
  <c r="R3415" i="14"/>
  <c r="L3416" i="14"/>
  <c r="M3416" i="14"/>
  <c r="N3416" i="14"/>
  <c r="O3416" i="14"/>
  <c r="P3416" i="14"/>
  <c r="Q3416" i="14"/>
  <c r="R3416" i="14"/>
  <c r="L3417" i="14"/>
  <c r="M3417" i="14"/>
  <c r="N3417" i="14"/>
  <c r="O3417" i="14"/>
  <c r="P3417" i="14"/>
  <c r="Q3417" i="14"/>
  <c r="R3417" i="14"/>
  <c r="L3418" i="14"/>
  <c r="M3418" i="14"/>
  <c r="N3418" i="14"/>
  <c r="O3418" i="14"/>
  <c r="P3418" i="14"/>
  <c r="Q3418" i="14"/>
  <c r="R3418" i="14"/>
  <c r="L3419" i="14"/>
  <c r="M3419" i="14"/>
  <c r="N3419" i="14"/>
  <c r="O3419" i="14"/>
  <c r="P3419" i="14"/>
  <c r="Q3419" i="14"/>
  <c r="R3419" i="14"/>
  <c r="L3420" i="14"/>
  <c r="M3420" i="14"/>
  <c r="N3420" i="14"/>
  <c r="O3420" i="14"/>
  <c r="P3420" i="14"/>
  <c r="Q3420" i="14"/>
  <c r="R3420" i="14"/>
  <c r="E10" i="14"/>
  <c r="B10" i="14"/>
  <c r="C10" i="14"/>
  <c r="D10" i="14"/>
  <c r="F10" i="14"/>
  <c r="E24" i="14"/>
  <c r="F24" i="14"/>
  <c r="E9" i="14"/>
  <c r="B9" i="14"/>
  <c r="C9" i="14"/>
  <c r="D9" i="14"/>
  <c r="F9" i="14"/>
  <c r="E23" i="14"/>
  <c r="F23" i="14"/>
  <c r="E8" i="14"/>
  <c r="B8" i="14"/>
  <c r="C8" i="14"/>
  <c r="D8" i="14"/>
  <c r="F8" i="14"/>
  <c r="E22" i="14"/>
  <c r="F22" i="14"/>
  <c r="E7" i="14"/>
  <c r="B7" i="14"/>
  <c r="C7" i="14"/>
  <c r="D7" i="14"/>
  <c r="F7" i="14"/>
  <c r="E21" i="14"/>
  <c r="F21" i="14"/>
  <c r="F14" i="14"/>
  <c r="B14" i="14"/>
  <c r="C14" i="14"/>
  <c r="D14" i="14"/>
  <c r="E14" i="14"/>
  <c r="F28" i="14"/>
  <c r="E28" i="14"/>
  <c r="D28" i="14"/>
  <c r="C28" i="14"/>
  <c r="B28" i="14"/>
  <c r="F13" i="14"/>
  <c r="B13" i="14"/>
  <c r="C13" i="14"/>
  <c r="D13" i="14"/>
  <c r="E13" i="14"/>
  <c r="F27" i="14"/>
  <c r="E27" i="14"/>
  <c r="D27" i="14"/>
  <c r="C27" i="14"/>
  <c r="B27" i="14"/>
  <c r="F11" i="14"/>
  <c r="B11" i="14"/>
  <c r="C11" i="14"/>
  <c r="D11" i="14"/>
  <c r="E11" i="14"/>
  <c r="F25" i="14"/>
  <c r="E25" i="14"/>
  <c r="D25" i="14"/>
  <c r="C25" i="14"/>
  <c r="B25" i="14"/>
  <c r="D24" i="14"/>
  <c r="C24" i="14"/>
  <c r="B24" i="14"/>
  <c r="D23" i="14"/>
  <c r="C23" i="14"/>
  <c r="B23" i="14"/>
  <c r="D22" i="14"/>
  <c r="C22" i="14"/>
  <c r="B22" i="14"/>
  <c r="D21" i="14"/>
  <c r="C21" i="14"/>
  <c r="B21" i="14"/>
</calcChain>
</file>

<file path=xl/sharedStrings.xml><?xml version="1.0" encoding="utf-8"?>
<sst xmlns="http://schemas.openxmlformats.org/spreadsheetml/2006/main" count="12428" uniqueCount="10089">
  <si>
    <t>H&amp;H number</t>
  </si>
  <si>
    <t>T&amp;B number</t>
  </si>
  <si>
    <t>Viansino number</t>
  </si>
  <si>
    <t>Roche number</t>
  </si>
  <si>
    <t>Tesserae Version 2 Number (TS)</t>
  </si>
  <si>
    <t>BC line number</t>
  </si>
  <si>
    <t>Aen. Line</t>
  </si>
  <si>
    <t>Rank</t>
  </si>
  <si>
    <t>Metrical Match</t>
  </si>
  <si>
    <t>Brief Description (only for 3 or above)</t>
  </si>
  <si>
    <t>Comments (SJ, NC, VS, SS, KR)</t>
  </si>
  <si>
    <t>Notes</t>
  </si>
  <si>
    <t>TS1</t>
  </si>
  <si>
    <t>Rome will destroy Carthage in war = Rome's internal conflict</t>
  </si>
  <si>
    <t>TS2</t>
  </si>
  <si>
    <t>Aeolus' fixed agreement = Triumvirate's broken agreement</t>
  </si>
  <si>
    <t>match is on rupto foedere vs. certo foedere</t>
  </si>
  <si>
    <t>TS3</t>
  </si>
  <si>
    <t>Aeolus' power vs. Rome's power</t>
  </si>
  <si>
    <t>TS4</t>
  </si>
  <si>
    <t>3 (scan same, different position)</t>
  </si>
  <si>
    <t>Aeneas' prayer to have been killed = actual killing during civil war</t>
  </si>
  <si>
    <t>TS5</t>
  </si>
  <si>
    <t>the world shut off to Trojans = the world controlled by Romans</t>
  </si>
  <si>
    <t>TS6</t>
  </si>
  <si>
    <t>rule of Ascanius = rule of Triumvirate (Juppiter's prophecy)</t>
  </si>
  <si>
    <t>quam not relative pronoun</t>
  </si>
  <si>
    <t>TS7</t>
  </si>
  <si>
    <t>TS8</t>
  </si>
  <si>
    <t>TS9</t>
  </si>
  <si>
    <t>TS10</t>
  </si>
  <si>
    <t>TW on Dido's temple = Civil War</t>
  </si>
  <si>
    <t>#4 ranking is because of situation and meter, actual computer match is incorrect - quam not relative pronoun</t>
  </si>
  <si>
    <t>TS11</t>
  </si>
  <si>
    <t>Dido gives laws = legality given to crimes</t>
  </si>
  <si>
    <t>viris is not from vis</t>
  </si>
  <si>
    <t>TS12</t>
  </si>
  <si>
    <t>mismatched headwords</t>
  </si>
  <si>
    <t>TS13</t>
  </si>
  <si>
    <t>Trojan war battlefield = civil war battlefield</t>
  </si>
  <si>
    <t>TS14</t>
  </si>
  <si>
    <t>TS15</t>
  </si>
  <si>
    <t>TS16</t>
  </si>
  <si>
    <t>TS17</t>
  </si>
  <si>
    <t>mismatched headword</t>
  </si>
  <si>
    <t>TS18</t>
  </si>
  <si>
    <t>battle at Priam's house = civil war battle</t>
  </si>
  <si>
    <t>TS19</t>
  </si>
  <si>
    <t>TS20</t>
  </si>
  <si>
    <t>punctuation</t>
  </si>
  <si>
    <t>TS21</t>
  </si>
  <si>
    <t>TS22</t>
  </si>
  <si>
    <t>2 (really good!)</t>
  </si>
  <si>
    <t>Troy as a felled tree = world in civil war</t>
  </si>
  <si>
    <t>TS23</t>
  </si>
  <si>
    <t>TS24</t>
  </si>
  <si>
    <t>TS25</t>
  </si>
  <si>
    <t>Helenus' prophecy of wars about to come = civil wars are there</t>
  </si>
  <si>
    <t>TS26</t>
  </si>
  <si>
    <t>TS27</t>
  </si>
  <si>
    <t>TS28</t>
  </si>
  <si>
    <t>TS29</t>
  </si>
  <si>
    <t>war horses seen at first landing in Italy = circumstances of civil war</t>
  </si>
  <si>
    <t>TS30</t>
  </si>
  <si>
    <t>TS31</t>
  </si>
  <si>
    <t>TS32</t>
  </si>
  <si>
    <t>Dido not preparing for war = description of actual civil war</t>
  </si>
  <si>
    <t>TS33</t>
  </si>
  <si>
    <t>TS34</t>
  </si>
  <si>
    <t>TS35</t>
  </si>
  <si>
    <t>TS36</t>
  </si>
  <si>
    <t>Juppiter describes to Mercury Rome's future wars = civil wars</t>
  </si>
  <si>
    <t>TS37</t>
  </si>
  <si>
    <t>TS38</t>
  </si>
  <si>
    <t>TS39</t>
  </si>
  <si>
    <t>Dido hopes for war for Aeneas = cvil war</t>
  </si>
  <si>
    <t>TS40</t>
  </si>
  <si>
    <t>TS41</t>
  </si>
  <si>
    <t>TS42</t>
  </si>
  <si>
    <t>TS43</t>
  </si>
  <si>
    <t>TS44</t>
  </si>
  <si>
    <t>TS45</t>
  </si>
  <si>
    <t>TS46</t>
  </si>
  <si>
    <t>boxing match = war</t>
  </si>
  <si>
    <t>TS47</t>
  </si>
  <si>
    <t>TS48</t>
  </si>
  <si>
    <t>TS49</t>
  </si>
  <si>
    <t>TS50</t>
  </si>
  <si>
    <t>equestrian race among Trojan youth</t>
  </si>
  <si>
    <t>TS51</t>
  </si>
  <si>
    <t>women are encouraged to burn the Trojan ships</t>
  </si>
  <si>
    <t>TS52</t>
  </si>
  <si>
    <t>TS53</t>
  </si>
  <si>
    <t>TS54</t>
  </si>
  <si>
    <t>TS55</t>
  </si>
  <si>
    <t>TS56</t>
  </si>
  <si>
    <t>TS57</t>
  </si>
  <si>
    <t>TS58</t>
  </si>
  <si>
    <t>TS59</t>
  </si>
  <si>
    <t>TS60</t>
  </si>
  <si>
    <t>TS61</t>
  </si>
  <si>
    <t>TS62</t>
  </si>
  <si>
    <t>V3</t>
  </si>
  <si>
    <t>R6</t>
  </si>
  <si>
    <t>TS63</t>
  </si>
  <si>
    <t>Dead Anchises foretells the civil war between Caesar and Pompey</t>
  </si>
  <si>
    <t>H1</t>
  </si>
  <si>
    <t>TB1</t>
  </si>
  <si>
    <t>V2</t>
  </si>
  <si>
    <t>R2</t>
  </si>
  <si>
    <t>TS64</t>
  </si>
  <si>
    <t>TS65</t>
  </si>
  <si>
    <t>TS66</t>
  </si>
  <si>
    <t>TS67</t>
  </si>
  <si>
    <t>TS68</t>
  </si>
  <si>
    <t>TS69</t>
  </si>
  <si>
    <t>Virgil describes the marshal narrative of the latter half of the poem</t>
  </si>
  <si>
    <t>TS70</t>
  </si>
  <si>
    <t>TS71</t>
  </si>
  <si>
    <t>TB4</t>
  </si>
  <si>
    <t>R4</t>
  </si>
  <si>
    <t>TS72</t>
  </si>
  <si>
    <t>clash of Europe and Asia (Greek and Troy) = civil war?</t>
  </si>
  <si>
    <t>TS73</t>
  </si>
  <si>
    <t>TS74</t>
  </si>
  <si>
    <t>TS75</t>
  </si>
  <si>
    <t>TS76</t>
  </si>
  <si>
    <t>broken pledge (of Latinus that Turnus would marry Lavinia) = civil war?</t>
  </si>
  <si>
    <t>TS77</t>
  </si>
  <si>
    <t>TS78</t>
  </si>
  <si>
    <t>TS79</t>
  </si>
  <si>
    <t>Allecto returns to Juno after inciting Turnus to war</t>
  </si>
  <si>
    <t>TS80</t>
  </si>
  <si>
    <t>TS81</t>
  </si>
  <si>
    <t>TS82</t>
  </si>
  <si>
    <t>TS83</t>
  </si>
  <si>
    <t>invocation to catalogue of forces</t>
  </si>
  <si>
    <t>TS84</t>
  </si>
  <si>
    <t>TS85</t>
  </si>
  <si>
    <t>TS86</t>
  </si>
  <si>
    <t>TS87</t>
  </si>
  <si>
    <t>TS88</t>
  </si>
  <si>
    <t>beginning of book 8, beginning of war</t>
  </si>
  <si>
    <t>TS89</t>
  </si>
  <si>
    <t>TS90</t>
  </si>
  <si>
    <t>Evander agrees to alliance with Aeneas (dexter=sword=alliance)</t>
  </si>
  <si>
    <t>TS91</t>
  </si>
  <si>
    <t>TS92</t>
  </si>
  <si>
    <t>love of gain leads to war</t>
  </si>
  <si>
    <t>TS93</t>
  </si>
  <si>
    <t>TS94</t>
  </si>
  <si>
    <t>TS95</t>
  </si>
  <si>
    <t>start of Lucan, a sort of start to war discussions in Aeneid</t>
  </si>
  <si>
    <t>TS96</t>
  </si>
  <si>
    <t>TS97</t>
  </si>
  <si>
    <t>TS98</t>
  </si>
  <si>
    <t>TS99</t>
  </si>
  <si>
    <t>TS100</t>
  </si>
  <si>
    <t>start of Lucan, in Aeneid a passage in which Aeneas receives signs of pending war</t>
  </si>
  <si>
    <t>TS101</t>
  </si>
  <si>
    <t>TS102</t>
  </si>
  <si>
    <t xml:space="preserve">refers to somewhat contemporary figures in Aeneid, Catiline and Cato </t>
  </si>
  <si>
    <t>TS103</t>
  </si>
  <si>
    <t>refers to the Battle of Actium in the Aeneid</t>
  </si>
  <si>
    <t>TS104</t>
  </si>
  <si>
    <t>TS105</t>
  </si>
  <si>
    <t>TS106</t>
  </si>
  <si>
    <t>TS107</t>
  </si>
  <si>
    <t>TS108</t>
  </si>
  <si>
    <t>TS109</t>
  </si>
  <si>
    <t>TS110</t>
  </si>
  <si>
    <t>TS111</t>
  </si>
  <si>
    <t>TS112</t>
  </si>
  <si>
    <t>Turnus wakes his troops, a starting point just as Lucan's poem starts</t>
  </si>
  <si>
    <t>TS113</t>
  </si>
  <si>
    <t>TS114</t>
  </si>
  <si>
    <t>TS115</t>
  </si>
  <si>
    <t>TS116</t>
  </si>
  <si>
    <t>TS117</t>
  </si>
  <si>
    <t>TS118</t>
  </si>
  <si>
    <t>TS119</t>
  </si>
  <si>
    <t>TS120</t>
  </si>
  <si>
    <t>another moment of starting a battle in the Aeneid, and the start of Lucan's poem</t>
  </si>
  <si>
    <t>TS121</t>
  </si>
  <si>
    <t>TS122</t>
  </si>
  <si>
    <t>TS123</t>
  </si>
  <si>
    <t>TS124</t>
  </si>
  <si>
    <t>TS125</t>
  </si>
  <si>
    <t>TS126</t>
  </si>
  <si>
    <t>TS127</t>
  </si>
  <si>
    <t>TS128</t>
  </si>
  <si>
    <t>TS129</t>
  </si>
  <si>
    <t>TS130</t>
  </si>
  <si>
    <t>TS131</t>
  </si>
  <si>
    <t>TS132</t>
  </si>
  <si>
    <t>TS133</t>
  </si>
  <si>
    <t>TS134</t>
  </si>
  <si>
    <t>TS135</t>
  </si>
  <si>
    <t>TS136</t>
  </si>
  <si>
    <t>TS137</t>
  </si>
  <si>
    <t>TS138</t>
  </si>
  <si>
    <t>Aeneas gives speech to prepare for battle,Lucan prepares his poem</t>
  </si>
  <si>
    <t>TS139</t>
  </si>
  <si>
    <t>TS140</t>
  </si>
  <si>
    <t>TS141</t>
  </si>
  <si>
    <t>quam not a relative pronoun</t>
  </si>
  <si>
    <t>TS142</t>
  </si>
  <si>
    <t>TB2</t>
  </si>
  <si>
    <t>R3</t>
  </si>
  <si>
    <t>TP1</t>
  </si>
  <si>
    <t>TS143</t>
  </si>
  <si>
    <t>TS144</t>
  </si>
  <si>
    <t>TS145</t>
  </si>
  <si>
    <t>TS146</t>
  </si>
  <si>
    <t>TS147</t>
  </si>
  <si>
    <t>TS148</t>
  </si>
  <si>
    <t>TS149</t>
  </si>
  <si>
    <t>TS150</t>
  </si>
  <si>
    <t>TS151</t>
  </si>
  <si>
    <t>TS152</t>
  </si>
  <si>
    <t>TS153</t>
  </si>
  <si>
    <t>originally a 1; paro and pares the same</t>
  </si>
  <si>
    <t>TS154</t>
  </si>
  <si>
    <t>originally a 1; vires the same as viribus</t>
  </si>
  <si>
    <t>TS155</t>
  </si>
  <si>
    <t>TS156</t>
  </si>
  <si>
    <t>TS157</t>
  </si>
  <si>
    <t>TS158</t>
  </si>
  <si>
    <t>TS159</t>
  </si>
  <si>
    <t>originally a 1; plus comparative of multa</t>
  </si>
  <si>
    <t>TS160</t>
  </si>
  <si>
    <t>originally a 1</t>
  </si>
  <si>
    <t>TS161</t>
  </si>
  <si>
    <t>TS162</t>
  </si>
  <si>
    <t>signa not the same as signari</t>
  </si>
  <si>
    <t>TS163</t>
  </si>
  <si>
    <t>Turnus agreeing to go one withl Aeneas to refute a common crime = the Romans are fighting with a common crime</t>
  </si>
  <si>
    <t>TS164</t>
  </si>
  <si>
    <t>maximus not the same as plus</t>
  </si>
  <si>
    <t>TS165</t>
  </si>
  <si>
    <t>TS166</t>
  </si>
  <si>
    <t>TS167</t>
  </si>
  <si>
    <t>Juno looks upon the field, troops = narrator describes field, troops</t>
  </si>
  <si>
    <t>TS168</t>
  </si>
  <si>
    <t>TS169</t>
  </si>
  <si>
    <t xml:space="preserve">mismatched headword </t>
  </si>
  <si>
    <t>TS170</t>
  </si>
  <si>
    <t>TS171</t>
  </si>
  <si>
    <t>TS172</t>
  </si>
  <si>
    <t>military context, but words very far apart</t>
  </si>
  <si>
    <t>TS173</t>
  </si>
  <si>
    <t>military context, but words not in similar phrases</t>
  </si>
  <si>
    <t>TS174</t>
  </si>
  <si>
    <t>TS175</t>
  </si>
  <si>
    <t>TS176</t>
  </si>
  <si>
    <t>TS177</t>
  </si>
  <si>
    <t>Aeneas' right hand will shield Ascanius = right hands killing in civil war</t>
  </si>
  <si>
    <t>TS178</t>
  </si>
  <si>
    <t>TS179</t>
  </si>
  <si>
    <t>viribus not totis</t>
  </si>
  <si>
    <t>Aeneas and Turnus fight with all their strength as do the participants in the civil war</t>
  </si>
  <si>
    <t>TS180</t>
  </si>
  <si>
    <t>TS181</t>
  </si>
  <si>
    <t>TS182</t>
  </si>
  <si>
    <t>context, but different phrases</t>
  </si>
  <si>
    <t>TS183</t>
  </si>
  <si>
    <t>TS184</t>
  </si>
  <si>
    <t>TS185</t>
  </si>
  <si>
    <t>broken pact of triumvirate = broken pact b/w Aeneas and Turnus</t>
  </si>
  <si>
    <t>TS186</t>
  </si>
  <si>
    <t>TS187</t>
  </si>
  <si>
    <t>TS188</t>
  </si>
  <si>
    <t>Amata killing herself = Romans killing one another</t>
  </si>
  <si>
    <t>TS189</t>
  </si>
  <si>
    <t>TP2</t>
  </si>
  <si>
    <t xml:space="preserve">5 totis concussi uiribus </t>
  </si>
  <si>
    <t>12.528 totis in uolnera uiribus</t>
  </si>
  <si>
    <t>TS190</t>
  </si>
  <si>
    <t>TS191</t>
  </si>
  <si>
    <t>TS192</t>
  </si>
  <si>
    <t>TS193</t>
  </si>
  <si>
    <t>TS194</t>
  </si>
  <si>
    <t>TS195</t>
  </si>
  <si>
    <t>TS196</t>
  </si>
  <si>
    <t>TS197</t>
  </si>
  <si>
    <t>Tarchon asks his troops what holds them back = narrator asks Rome what motivated her</t>
  </si>
  <si>
    <t>TS198</t>
  </si>
  <si>
    <t>quis</t>
  </si>
  <si>
    <t>narrator asks who can explain deaths = narrator asks Rome what motivates deaths</t>
  </si>
  <si>
    <t>TB5</t>
  </si>
  <si>
    <t>V5</t>
  </si>
  <si>
    <t>R7</t>
  </si>
  <si>
    <t>TP3</t>
  </si>
  <si>
    <t>TS199</t>
  </si>
  <si>
    <t>military context, but no verbal parallels; punctuation problems</t>
  </si>
  <si>
    <t>TS200</t>
  </si>
  <si>
    <t>punctuation problems</t>
  </si>
  <si>
    <t>TS201</t>
  </si>
  <si>
    <t>TS202</t>
  </si>
  <si>
    <t>military context, but no verbal parallels</t>
  </si>
  <si>
    <t>TS203</t>
  </si>
  <si>
    <t>TS204</t>
  </si>
  <si>
    <t>TS205</t>
  </si>
  <si>
    <t>TS206</t>
  </si>
  <si>
    <t>TS207</t>
  </si>
  <si>
    <t>TS208</t>
  </si>
  <si>
    <t>TS209</t>
  </si>
  <si>
    <t>TS210</t>
  </si>
  <si>
    <t>TS211</t>
  </si>
  <si>
    <t>TS212</t>
  </si>
  <si>
    <t>TS213</t>
  </si>
  <si>
    <t>TS214</t>
  </si>
  <si>
    <t>TS215</t>
  </si>
  <si>
    <t>TS216</t>
  </si>
  <si>
    <t>Aeneas bewails his sufferings = narrator bewails what Rome could have had</t>
  </si>
  <si>
    <t>TS217</t>
  </si>
  <si>
    <t>TS218</t>
  </si>
  <si>
    <t>TS219</t>
  </si>
  <si>
    <t>TS220</t>
  </si>
  <si>
    <t>TS221</t>
  </si>
  <si>
    <t>naval race = civil war</t>
  </si>
  <si>
    <t>TS222</t>
  </si>
  <si>
    <t>TS223</t>
  </si>
  <si>
    <t>TS224</t>
  </si>
  <si>
    <t>TS225</t>
  </si>
  <si>
    <t>TS226</t>
  </si>
  <si>
    <t>TS227</t>
  </si>
  <si>
    <t>TS228</t>
  </si>
  <si>
    <t>TS229</t>
  </si>
  <si>
    <t>TS230</t>
  </si>
  <si>
    <t>R11</t>
  </si>
  <si>
    <t>TS231</t>
  </si>
  <si>
    <t>+</t>
  </si>
  <si>
    <t>Anchises mentions civil war between Caesar and Pompey</t>
  </si>
  <si>
    <t>TS232</t>
  </si>
  <si>
    <t>death of Marcellus = fate as bad as civil war</t>
  </si>
  <si>
    <t>TS233</t>
  </si>
  <si>
    <t>world will be Rome's = Rome could have conquered the world if not for civil war</t>
  </si>
  <si>
    <t>TS234</t>
  </si>
  <si>
    <t>TS235</t>
  </si>
  <si>
    <t>TS236</t>
  </si>
  <si>
    <t>TS237</t>
  </si>
  <si>
    <t>TS238</t>
  </si>
  <si>
    <t>TS239</t>
  </si>
  <si>
    <t>TS240</t>
  </si>
  <si>
    <t>TS241</t>
  </si>
  <si>
    <t>TS242</t>
  </si>
  <si>
    <t>TS243</t>
  </si>
  <si>
    <t>TS244</t>
  </si>
  <si>
    <t>TS245</t>
  </si>
  <si>
    <t>TS246</t>
  </si>
  <si>
    <t>TS247</t>
  </si>
  <si>
    <t>TS248</t>
  </si>
  <si>
    <t>TS249</t>
  </si>
  <si>
    <t>TS250</t>
  </si>
  <si>
    <t>TS251</t>
  </si>
  <si>
    <t>TS252</t>
  </si>
  <si>
    <t>TS253</t>
  </si>
  <si>
    <t>TS254</t>
  </si>
  <si>
    <t>TS255</t>
  </si>
  <si>
    <t>TS256</t>
  </si>
  <si>
    <t>TS257</t>
  </si>
  <si>
    <t>TS258</t>
  </si>
  <si>
    <t>TS259</t>
  </si>
  <si>
    <t>TS260</t>
  </si>
  <si>
    <t>TS261</t>
  </si>
  <si>
    <t>TS262</t>
  </si>
  <si>
    <t>V7</t>
  </si>
  <si>
    <t>R12</t>
  </si>
  <si>
    <t>TS263</t>
  </si>
  <si>
    <t>Rome's love of war = Dido's love of hearing story of fall of Troy</t>
  </si>
  <si>
    <t>TS264</t>
  </si>
  <si>
    <t>TB9</t>
  </si>
  <si>
    <t>V9</t>
  </si>
  <si>
    <t>R16</t>
  </si>
  <si>
    <t>TS265</t>
  </si>
  <si>
    <t>Rome should fight itself only after it has dominated others = Jupiter telling Aeneas through Mercury that he is not meant to stay at Carthage but found a Roman empire</t>
  </si>
  <si>
    <t>TS266</t>
  </si>
  <si>
    <t>TS267</t>
  </si>
  <si>
    <t>TS268</t>
  </si>
  <si>
    <t>TS269</t>
  </si>
  <si>
    <t>TS270</t>
  </si>
  <si>
    <t>love of war = love of bull, words same cases, same positions in line</t>
  </si>
  <si>
    <t>TS271</t>
  </si>
  <si>
    <t>Rome turns hand upon itself = stab into the stomach of the land</t>
  </si>
  <si>
    <t>TS272</t>
  </si>
  <si>
    <t>TS273</t>
  </si>
  <si>
    <t>consuming one's nation = consuming the bread</t>
  </si>
  <si>
    <t>TS274</t>
  </si>
  <si>
    <t>TS275</t>
  </si>
  <si>
    <t>TS276</t>
  </si>
  <si>
    <t>TS277</t>
  </si>
  <si>
    <t>TS278</t>
  </si>
  <si>
    <t>TS279</t>
  </si>
  <si>
    <t>TS280</t>
  </si>
  <si>
    <t>TS281</t>
  </si>
  <si>
    <t>TS282</t>
  </si>
  <si>
    <t>TS283</t>
  </si>
  <si>
    <t>Battle of Actium in Aeneid</t>
  </si>
  <si>
    <t>TS284</t>
  </si>
  <si>
    <t>unity in Aeneid = disunity in Lucan</t>
  </si>
  <si>
    <t>TS285</t>
  </si>
  <si>
    <t>TS286</t>
  </si>
  <si>
    <t>TS287</t>
  </si>
  <si>
    <t>TS288</t>
  </si>
  <si>
    <t>TS289</t>
  </si>
  <si>
    <t>TS290</t>
  </si>
  <si>
    <t>TS291</t>
  </si>
  <si>
    <t>TS292</t>
  </si>
  <si>
    <t>R14</t>
  </si>
  <si>
    <t>TS293</t>
  </si>
  <si>
    <t>destruction of Rome via civil war= Latinus saying he will allow the Trojans to settle if they thus desire it</t>
  </si>
  <si>
    <t>TS294</t>
  </si>
  <si>
    <t>TS295</t>
  </si>
  <si>
    <t>TS296</t>
  </si>
  <si>
    <t>TS297</t>
  </si>
  <si>
    <t>TS298</t>
  </si>
  <si>
    <t>TS299</t>
  </si>
  <si>
    <t>TS300</t>
  </si>
  <si>
    <t>TS301</t>
  </si>
  <si>
    <t>TS302</t>
  </si>
  <si>
    <t>TS303</t>
  </si>
  <si>
    <t>TS304</t>
  </si>
  <si>
    <t>TS305</t>
  </si>
  <si>
    <t>ruined city = glorious fated city</t>
  </si>
  <si>
    <t>TS306</t>
  </si>
  <si>
    <t>TP7</t>
  </si>
  <si>
    <t>TS307</t>
  </si>
  <si>
    <t>wandering after wars = wandering after Troy/before Italy</t>
  </si>
  <si>
    <t>TS308</t>
  </si>
  <si>
    <t>TS309</t>
  </si>
  <si>
    <t>ruined city and walls = glorious fated city and walls</t>
  </si>
  <si>
    <t>TS310</t>
  </si>
  <si>
    <t>TS311</t>
  </si>
  <si>
    <t>ruinee walls = building walls</t>
  </si>
  <si>
    <t>TS312</t>
  </si>
  <si>
    <t>TS313</t>
  </si>
  <si>
    <t>TS314</t>
  </si>
  <si>
    <t>TS315</t>
  </si>
  <si>
    <t>TS316</t>
  </si>
  <si>
    <t>TS317</t>
  </si>
  <si>
    <t>TS318</t>
  </si>
  <si>
    <t>TS319</t>
  </si>
  <si>
    <t>TS320</t>
  </si>
  <si>
    <t>TS321</t>
  </si>
  <si>
    <t>TS322</t>
  </si>
  <si>
    <t>in urbibus errat; ingentibus errant</t>
  </si>
  <si>
    <t>wandering frightened mothers = wandering isolated inhabitant</t>
  </si>
  <si>
    <t>TS323</t>
  </si>
  <si>
    <t>(first word in line the same)</t>
  </si>
  <si>
    <t>TS324</t>
  </si>
  <si>
    <t>Anchises would let himself die (Pyrrhus is a ready enemy) = Rome has destroyed herself (Pyrrhus is an enemy but didn't do the deed)</t>
  </si>
  <si>
    <t>TS325</t>
  </si>
  <si>
    <t>TS326</t>
  </si>
  <si>
    <t>TS327</t>
  </si>
  <si>
    <t>quod moenia tectis; da moenia fessis</t>
  </si>
  <si>
    <t>Aeneas prays for new city after Troy destroyed = Rome needs to be rebuilt after destruction</t>
  </si>
  <si>
    <t>TS328</t>
  </si>
  <si>
    <t>originally a 1; quod is a relative pronoun</t>
  </si>
  <si>
    <t>TS329</t>
  </si>
  <si>
    <t>TS330</t>
  </si>
  <si>
    <t>TS331</t>
  </si>
  <si>
    <t>TS332</t>
  </si>
  <si>
    <t>TS333</t>
  </si>
  <si>
    <t>TS334</t>
  </si>
  <si>
    <t>TS335</t>
  </si>
  <si>
    <t>TS336</t>
  </si>
  <si>
    <t>moenia tectis; moenia ducit (nunc near beginning</t>
  </si>
  <si>
    <t>TS337</t>
  </si>
  <si>
    <t>Dido's construction project stops = Rome's still and quiet after destruction</t>
  </si>
  <si>
    <t>TS338</t>
  </si>
  <si>
    <t>TS339</t>
  </si>
  <si>
    <t>*Italian fields, houses, need men and leadership from an ancient city = Rome after the destruction of the civil war needs men and leadership from an ancient city</t>
  </si>
  <si>
    <t>TS340</t>
  </si>
  <si>
    <t>TS341</t>
  </si>
  <si>
    <t>TS342</t>
  </si>
  <si>
    <t>TS343</t>
  </si>
  <si>
    <t>TS344</t>
  </si>
  <si>
    <t>TS345</t>
  </si>
  <si>
    <t>TS346</t>
  </si>
  <si>
    <t>TS347</t>
  </si>
  <si>
    <t>TS348</t>
  </si>
  <si>
    <t>ingentibus muris; agmina muris</t>
  </si>
  <si>
    <t>TS349</t>
  </si>
  <si>
    <t>TS350</t>
  </si>
  <si>
    <t>TS351</t>
  </si>
  <si>
    <t>TS352</t>
  </si>
  <si>
    <t>R17</t>
  </si>
  <si>
    <t>TS353</t>
  </si>
  <si>
    <t>ingentia saxa of Rome's walls = punishment of rolling a huge stone uphill in the underworld</t>
  </si>
  <si>
    <t>TS354</t>
  </si>
  <si>
    <t>TS355</t>
  </si>
  <si>
    <t>TS356</t>
  </si>
  <si>
    <t>TS357</t>
  </si>
  <si>
    <t>originally a 1; quam is a relative pronoun</t>
  </si>
  <si>
    <t>TS358</t>
  </si>
  <si>
    <t>TS359</t>
  </si>
  <si>
    <t>TS360</t>
  </si>
  <si>
    <t>TS361</t>
  </si>
  <si>
    <t>TS362</t>
  </si>
  <si>
    <t>TS363</t>
  </si>
  <si>
    <t>TS364</t>
  </si>
  <si>
    <t>TS365</t>
  </si>
  <si>
    <t>TS366</t>
  </si>
  <si>
    <t>TS367</t>
  </si>
  <si>
    <t>TS368</t>
  </si>
  <si>
    <t>*</t>
  </si>
  <si>
    <t>TS369</t>
  </si>
  <si>
    <t>TB11</t>
  </si>
  <si>
    <t>TS370</t>
  </si>
  <si>
    <t>civil war has caused mass exodus = uninhabited Pallentum</t>
  </si>
  <si>
    <t>TS371</t>
  </si>
  <si>
    <t>TS372</t>
  </si>
  <si>
    <t>TS373</t>
  </si>
  <si>
    <t>TS374</t>
  </si>
  <si>
    <t>TS375</t>
  </si>
  <si>
    <t>TS376</t>
  </si>
  <si>
    <t>TS377</t>
  </si>
  <si>
    <t>TS378</t>
  </si>
  <si>
    <t>TS379</t>
  </si>
  <si>
    <t>TS380</t>
  </si>
  <si>
    <t>TS381</t>
  </si>
  <si>
    <t>TS382</t>
  </si>
  <si>
    <t>TS383</t>
  </si>
  <si>
    <t>TS384</t>
  </si>
  <si>
    <t>TS385</t>
  </si>
  <si>
    <t>TS386</t>
  </si>
  <si>
    <t>TS387</t>
  </si>
  <si>
    <t>TS388</t>
  </si>
  <si>
    <t>TS389</t>
  </si>
  <si>
    <t>TS390</t>
  </si>
  <si>
    <t>TS391</t>
  </si>
  <si>
    <t>TS392</t>
  </si>
  <si>
    <t>TS393</t>
  </si>
  <si>
    <t>TS394</t>
  </si>
  <si>
    <t>TS395</t>
  </si>
  <si>
    <t>TS396</t>
  </si>
  <si>
    <t>TS397</t>
  </si>
  <si>
    <t>TS398</t>
  </si>
  <si>
    <t>TS399</t>
  </si>
  <si>
    <t>TS400</t>
  </si>
  <si>
    <t>TS401</t>
  </si>
  <si>
    <t>TS402</t>
  </si>
  <si>
    <t>punctuation problem</t>
  </si>
  <si>
    <t>TS403</t>
  </si>
  <si>
    <t>TS404</t>
  </si>
  <si>
    <t>TS405</t>
  </si>
  <si>
    <t>TS406</t>
  </si>
  <si>
    <t>R19</t>
  </si>
  <si>
    <t>TS407</t>
  </si>
  <si>
    <t>ingentia saxa of Rome's walls = Aeneas kills Murranus with a large stone</t>
  </si>
  <si>
    <t>TS408</t>
  </si>
  <si>
    <t>TS409</t>
  </si>
  <si>
    <t>TS410</t>
  </si>
  <si>
    <t>TS411</t>
  </si>
  <si>
    <t>TS412</t>
  </si>
  <si>
    <t>R20</t>
  </si>
  <si>
    <t>TS413</t>
  </si>
  <si>
    <t>TP6</t>
  </si>
  <si>
    <t>27 urbibus errat</t>
  </si>
  <si>
    <t>1.578 urbibus errat</t>
  </si>
  <si>
    <t>TP8</t>
  </si>
  <si>
    <t>28 multosque inarata per annos</t>
  </si>
  <si>
    <t>7.60 multosque metu seruata per annos</t>
  </si>
  <si>
    <t>TB12</t>
  </si>
  <si>
    <t>V11</t>
  </si>
  <si>
    <t>R21</t>
  </si>
  <si>
    <t>TP9</t>
  </si>
  <si>
    <t>R22</t>
  </si>
  <si>
    <t>TP10</t>
  </si>
  <si>
    <t>TS414</t>
  </si>
  <si>
    <t>TS415</t>
  </si>
  <si>
    <t>TS416</t>
  </si>
  <si>
    <t>TS417</t>
  </si>
  <si>
    <t>TS418</t>
  </si>
  <si>
    <t>TS419</t>
  </si>
  <si>
    <t>TS420</t>
  </si>
  <si>
    <t>TS421</t>
  </si>
  <si>
    <t>the deep wound of Lausus' father at Lausus' death = deep wound from civil war</t>
  </si>
  <si>
    <t>TS422</t>
  </si>
  <si>
    <t>Madness of Diomedes to strike Venus = madness of civil war</t>
  </si>
  <si>
    <t>TS423</t>
  </si>
  <si>
    <t>TS424</t>
  </si>
  <si>
    <t>TS425</t>
  </si>
  <si>
    <t>TS426</t>
  </si>
  <si>
    <t>TS427</t>
  </si>
  <si>
    <t>TS428</t>
  </si>
  <si>
    <t>TS429</t>
  </si>
  <si>
    <t>TS430</t>
  </si>
  <si>
    <t>TS431</t>
  </si>
  <si>
    <t>TS432</t>
  </si>
  <si>
    <t>TS433</t>
  </si>
  <si>
    <t>TS434</t>
  </si>
  <si>
    <t>TS435</t>
  </si>
  <si>
    <t>TS436</t>
  </si>
  <si>
    <t>TS437</t>
  </si>
  <si>
    <t>TS438</t>
  </si>
  <si>
    <t>TS439</t>
  </si>
  <si>
    <t>TS440</t>
  </si>
  <si>
    <t>TS441</t>
  </si>
  <si>
    <t>TS442</t>
  </si>
  <si>
    <t>TS443</t>
  </si>
  <si>
    <t>TS444</t>
  </si>
  <si>
    <t>TS445</t>
  </si>
  <si>
    <t>TS446</t>
  </si>
  <si>
    <t>TB14</t>
  </si>
  <si>
    <t>V13</t>
  </si>
  <si>
    <t>R24</t>
  </si>
  <si>
    <t>TS447</t>
  </si>
  <si>
    <t>-</t>
  </si>
  <si>
    <t>Fates finding way for Nero = Helenus saying fates will find way for Aeneas</t>
  </si>
  <si>
    <t>TS448</t>
  </si>
  <si>
    <t>TS449</t>
  </si>
  <si>
    <t>TS450</t>
  </si>
  <si>
    <t>TS451</t>
  </si>
  <si>
    <t>TS452</t>
  </si>
  <si>
    <t>TS453</t>
  </si>
  <si>
    <t>TS454</t>
  </si>
  <si>
    <t>TS455</t>
  </si>
  <si>
    <t>TS456</t>
  </si>
  <si>
    <t>TS457</t>
  </si>
  <si>
    <t>TS458</t>
  </si>
  <si>
    <t>TS459</t>
  </si>
  <si>
    <t>TS460</t>
  </si>
  <si>
    <t>TS461</t>
  </si>
  <si>
    <t>TS462</t>
  </si>
  <si>
    <t>TS463</t>
  </si>
  <si>
    <t>TS464</t>
  </si>
  <si>
    <t>TS465</t>
  </si>
  <si>
    <t>TS466</t>
  </si>
  <si>
    <t>TS467</t>
  </si>
  <si>
    <t>TS468</t>
  </si>
  <si>
    <t>TS469</t>
  </si>
  <si>
    <t>Iulus' proheny = Nero</t>
  </si>
  <si>
    <t>TS470</t>
  </si>
  <si>
    <t>TS471</t>
  </si>
  <si>
    <t>TS472</t>
  </si>
  <si>
    <t>TS473</t>
  </si>
  <si>
    <t>TS474</t>
  </si>
  <si>
    <t>TS475</t>
  </si>
  <si>
    <t>TS476</t>
  </si>
  <si>
    <t>TS477</t>
  </si>
  <si>
    <t>TS478</t>
  </si>
  <si>
    <t>TS479</t>
  </si>
  <si>
    <t>TS480</t>
  </si>
  <si>
    <t>TS481</t>
  </si>
  <si>
    <t>TS482</t>
  </si>
  <si>
    <t>TS483</t>
  </si>
  <si>
    <t>TS484</t>
  </si>
  <si>
    <t>TS485</t>
  </si>
  <si>
    <t>TS486</t>
  </si>
  <si>
    <t>TS487</t>
  </si>
  <si>
    <t>TS488</t>
  </si>
  <si>
    <t>TS489</t>
  </si>
  <si>
    <t>TS490</t>
  </si>
  <si>
    <t>TS491</t>
  </si>
  <si>
    <t>H3</t>
  </si>
  <si>
    <t>TB15</t>
  </si>
  <si>
    <t>V14</t>
  </si>
  <si>
    <t>R25</t>
  </si>
  <si>
    <t>TS492</t>
  </si>
  <si>
    <t>TS493</t>
  </si>
  <si>
    <t>TS494</t>
  </si>
  <si>
    <t>TS495</t>
  </si>
  <si>
    <t>TS496</t>
  </si>
  <si>
    <t>TS497</t>
  </si>
  <si>
    <t>TS498</t>
  </si>
  <si>
    <t>TS499</t>
  </si>
  <si>
    <t>TS500</t>
  </si>
  <si>
    <t>TS501</t>
  </si>
  <si>
    <t>TS502</t>
  </si>
  <si>
    <t>TS503</t>
  </si>
  <si>
    <t>TS504</t>
  </si>
  <si>
    <t>TS505</t>
  </si>
  <si>
    <t>TS506</t>
  </si>
  <si>
    <t>TS507</t>
  </si>
  <si>
    <t>TS508</t>
  </si>
  <si>
    <t>TS509</t>
  </si>
  <si>
    <t>TS510</t>
  </si>
  <si>
    <t>TS511</t>
  </si>
  <si>
    <t>TS512</t>
  </si>
  <si>
    <t>TS513</t>
  </si>
  <si>
    <t>TS514</t>
  </si>
  <si>
    <t>TS515</t>
  </si>
  <si>
    <t>TS516</t>
  </si>
  <si>
    <t>TP11</t>
  </si>
  <si>
    <t xml:space="preserve">34 inuenere uiam </t>
  </si>
  <si>
    <t>7.297 inuenere uiam</t>
  </si>
  <si>
    <t>TS517</t>
  </si>
  <si>
    <t>TS518</t>
  </si>
  <si>
    <t>TS519</t>
  </si>
  <si>
    <t>TS520</t>
  </si>
  <si>
    <t>TS521</t>
  </si>
  <si>
    <t>TP12</t>
  </si>
  <si>
    <t xml:space="preserve">41 labores accedant fatis </t>
  </si>
  <si>
    <t>8.291 labores rege sub eurystheo fatis</t>
  </si>
  <si>
    <t>TS522</t>
  </si>
  <si>
    <t>TS523</t>
  </si>
  <si>
    <t>TS524</t>
  </si>
  <si>
    <t>TS525</t>
  </si>
  <si>
    <t>TS526</t>
  </si>
  <si>
    <t>originally a 1; plurimum comparative of multum</t>
  </si>
  <si>
    <t>TS527</t>
  </si>
  <si>
    <t>TS528</t>
  </si>
  <si>
    <t>TS529</t>
  </si>
  <si>
    <t>quod as because, not relative pronoun</t>
  </si>
  <si>
    <t>TS530</t>
  </si>
  <si>
    <t>TS531</t>
  </si>
  <si>
    <t>TS532</t>
  </si>
  <si>
    <t>TS533</t>
  </si>
  <si>
    <t>quum not a relative pronoun</t>
  </si>
  <si>
    <t>TS534</t>
  </si>
  <si>
    <t>TS535</t>
  </si>
  <si>
    <t>vos is not tu</t>
  </si>
  <si>
    <t>TS536</t>
  </si>
  <si>
    <t>TS537</t>
  </si>
  <si>
    <t>seu seu is too common</t>
  </si>
  <si>
    <t>TS538</t>
  </si>
  <si>
    <t>TS539</t>
  </si>
  <si>
    <t>TS540</t>
  </si>
  <si>
    <t>TS541</t>
  </si>
  <si>
    <t>TS542</t>
  </si>
  <si>
    <t>TS543</t>
  </si>
  <si>
    <t>TS544</t>
  </si>
  <si>
    <t>Nero Caesar ruling the world = Augustus ruling the world</t>
  </si>
  <si>
    <t>TS545</t>
  </si>
  <si>
    <t>TS546</t>
  </si>
  <si>
    <t>TS547</t>
  </si>
  <si>
    <t>TS548</t>
  </si>
  <si>
    <t>sol is not solus</t>
  </si>
  <si>
    <t>TS549</t>
  </si>
  <si>
    <t>TS550</t>
  </si>
  <si>
    <t>TS551</t>
  </si>
  <si>
    <t>TS552</t>
  </si>
  <si>
    <t>TS553</t>
  </si>
  <si>
    <t>TS554</t>
  </si>
  <si>
    <t>TS555</t>
  </si>
  <si>
    <t>TS556</t>
  </si>
  <si>
    <t>TS557</t>
  </si>
  <si>
    <t>TS558</t>
  </si>
  <si>
    <t>TS559</t>
  </si>
  <si>
    <t>TS560</t>
  </si>
  <si>
    <t>TS561</t>
  </si>
  <si>
    <t>velum is not from velle</t>
  </si>
  <si>
    <t>TS562</t>
  </si>
  <si>
    <t>TS563</t>
  </si>
  <si>
    <t>TS564</t>
  </si>
  <si>
    <t>vela is not from velle</t>
  </si>
  <si>
    <t>TS565</t>
  </si>
  <si>
    <t>velis not from velle</t>
  </si>
  <si>
    <t>TS566</t>
  </si>
  <si>
    <t>TS567</t>
  </si>
  <si>
    <t>TS568</t>
  </si>
  <si>
    <t>TS569</t>
  </si>
  <si>
    <t>TS570</t>
  </si>
  <si>
    <t>TP13</t>
  </si>
  <si>
    <t xml:space="preserve">50 numine ab omni cedetur iurique tuo </t>
  </si>
  <si>
    <t>12.180 tuo qui bella pater sub numine</t>
  </si>
  <si>
    <t>TS571</t>
  </si>
  <si>
    <t>TS572</t>
  </si>
  <si>
    <t>TS573</t>
  </si>
  <si>
    <t>TS574</t>
  </si>
  <si>
    <t>TS575</t>
  </si>
  <si>
    <t>TS576</t>
  </si>
  <si>
    <t>TS577</t>
  </si>
  <si>
    <t>TS578</t>
  </si>
  <si>
    <t>TS579</t>
  </si>
  <si>
    <t>TS580</t>
  </si>
  <si>
    <t>TS581</t>
  </si>
  <si>
    <t>TS582</t>
  </si>
  <si>
    <t>TS583</t>
  </si>
  <si>
    <t>TS584</t>
  </si>
  <si>
    <t>TS585</t>
  </si>
  <si>
    <t>TS586</t>
  </si>
  <si>
    <t>TS587</t>
  </si>
  <si>
    <t>fiery sun rises in the middle circuit of the sky as the narrator tells Nero to hold the weight of the sky in the middle of the system</t>
  </si>
  <si>
    <t>TS588</t>
  </si>
  <si>
    <t>TS589</t>
  </si>
  <si>
    <t>caelum at line end</t>
  </si>
  <si>
    <t>middle sky = middle orbit</t>
  </si>
  <si>
    <t>TS590</t>
  </si>
  <si>
    <t>TS591</t>
  </si>
  <si>
    <t>TS592</t>
  </si>
  <si>
    <t>TS593</t>
  </si>
  <si>
    <t>TS594</t>
  </si>
  <si>
    <t>TS595</t>
  </si>
  <si>
    <t>TS596</t>
  </si>
  <si>
    <t>TS597</t>
  </si>
  <si>
    <t>TS598</t>
  </si>
  <si>
    <t>serenus at line end</t>
  </si>
  <si>
    <t>narrator asks for clear view of sky (no clouds) = Trojans see portents among clouds</t>
  </si>
  <si>
    <t>TS599</t>
  </si>
  <si>
    <t>narrator asks for clear view of sky (no clouds) = birds clouding sky as omen</t>
  </si>
  <si>
    <t>TS600</t>
  </si>
  <si>
    <t>yes, all three words</t>
  </si>
  <si>
    <t>narrator prays that humans lay down arms and seek peace as Ilioneus suggests that gods remember mortals who don't lay down arms and seek peace</t>
  </si>
  <si>
    <t>TS601</t>
  </si>
  <si>
    <t>TS602</t>
  </si>
  <si>
    <t>TS603</t>
  </si>
  <si>
    <t>TS604</t>
  </si>
  <si>
    <t>TS605</t>
  </si>
  <si>
    <t>TS606</t>
  </si>
  <si>
    <t>TS607</t>
  </si>
  <si>
    <t>TS608</t>
  </si>
  <si>
    <t>TP14</t>
  </si>
  <si>
    <t xml:space="preserve">61 inque uicem </t>
  </si>
  <si>
    <t>12.502 inque uicem</t>
  </si>
  <si>
    <t>TS609</t>
  </si>
  <si>
    <t>TS610</t>
  </si>
  <si>
    <t>Nero gives strength for Roman song as Dido asks for strength to attack Rome</t>
  </si>
  <si>
    <t>TS611</t>
  </si>
  <si>
    <t>Nero gives strength for Roman song as youth gave strength to Entellus</t>
  </si>
  <si>
    <t>TS612</t>
  </si>
  <si>
    <t>TS613</t>
  </si>
  <si>
    <t>TS614</t>
  </si>
  <si>
    <t>TS615</t>
  </si>
  <si>
    <t>TS616</t>
  </si>
  <si>
    <t>TS617</t>
  </si>
  <si>
    <t>TS618</t>
  </si>
  <si>
    <t>TS619</t>
  </si>
  <si>
    <t>TS620</t>
  </si>
  <si>
    <t>narrator explains war and peace as Pallas asks what war and peace the Trojans bring</t>
  </si>
  <si>
    <t>TS621</t>
  </si>
  <si>
    <t>TS622</t>
  </si>
  <si>
    <t>TS623</t>
  </si>
  <si>
    <t>TS624</t>
  </si>
  <si>
    <t>TS625</t>
  </si>
  <si>
    <t>TS626</t>
  </si>
  <si>
    <t>TS627</t>
  </si>
  <si>
    <t>TS628</t>
  </si>
  <si>
    <t>TS629</t>
  </si>
  <si>
    <t>TS630</t>
  </si>
  <si>
    <t>TS631</t>
  </si>
  <si>
    <t>TS632</t>
  </si>
  <si>
    <t>TS633</t>
  </si>
  <si>
    <t>V24</t>
  </si>
  <si>
    <t>R40</t>
  </si>
  <si>
    <t>TP15</t>
  </si>
  <si>
    <t>4.352 astra ignea</t>
  </si>
  <si>
    <t>TS634</t>
  </si>
  <si>
    <t>TS635</t>
  </si>
  <si>
    <t>TS636</t>
  </si>
  <si>
    <t>TS637</t>
  </si>
  <si>
    <t>TS638</t>
  </si>
  <si>
    <t>Fortune doesn't harm Romans as Fortune sent Aeneas to Italy</t>
  </si>
  <si>
    <t>TS639</t>
  </si>
  <si>
    <t>puntuation</t>
  </si>
  <si>
    <t>TS640</t>
  </si>
  <si>
    <t>TS641</t>
  </si>
  <si>
    <t>TS642</t>
  </si>
  <si>
    <t>R44</t>
  </si>
  <si>
    <t>TS643</t>
  </si>
  <si>
    <t>malorum</t>
  </si>
  <si>
    <t>Rome was the cause of evils as the day of Dido and Aeneas was the cause of evils</t>
  </si>
  <si>
    <t>TS644</t>
  </si>
  <si>
    <t>Rome was the cause of evils as a foreign bride is again the cause of evils for the Trojans</t>
  </si>
  <si>
    <t>V26</t>
  </si>
  <si>
    <t>R46</t>
  </si>
  <si>
    <t>TS645</t>
  </si>
  <si>
    <t>TS646</t>
  </si>
  <si>
    <t>Rome was the cause of evils as Lavinia is the cause of evils</t>
  </si>
  <si>
    <t>R47</t>
  </si>
  <si>
    <t>TS647</t>
  </si>
  <si>
    <t>Rome was the cause of evils as Amata is the cause of evils</t>
  </si>
  <si>
    <t>TS648</t>
  </si>
  <si>
    <t>TS649</t>
  </si>
  <si>
    <t>TS650</t>
  </si>
  <si>
    <t>TS651</t>
  </si>
  <si>
    <t>TS652</t>
  </si>
  <si>
    <t>TS653</t>
  </si>
  <si>
    <t>TS654</t>
  </si>
  <si>
    <t>TS655</t>
  </si>
  <si>
    <t>TS656</t>
  </si>
  <si>
    <t>TS657</t>
  </si>
  <si>
    <t>TS658</t>
  </si>
  <si>
    <t>TS659</t>
  </si>
  <si>
    <t>TS660</t>
  </si>
  <si>
    <t>TS661</t>
  </si>
  <si>
    <t>TS662</t>
  </si>
  <si>
    <t>TS663</t>
  </si>
  <si>
    <t>TS664</t>
  </si>
  <si>
    <t>TS665</t>
  </si>
  <si>
    <t>TS666</t>
  </si>
  <si>
    <t>TS667</t>
  </si>
  <si>
    <t>TS668</t>
  </si>
  <si>
    <t>TS669</t>
  </si>
  <si>
    <t>TS670</t>
  </si>
  <si>
    <t>TS671</t>
  </si>
  <si>
    <t>TS672</t>
  </si>
  <si>
    <t>TS673</t>
  </si>
  <si>
    <t>TS674</t>
  </si>
  <si>
    <t>TS675</t>
  </si>
  <si>
    <t>wasted power of trumvirate = Venus' seemingly futile aid for Trojans</t>
  </si>
  <si>
    <t>TS676</t>
  </si>
  <si>
    <t>TS677</t>
  </si>
  <si>
    <t>TS678</t>
  </si>
  <si>
    <t>TS679</t>
  </si>
  <si>
    <t>TS680</t>
  </si>
  <si>
    <t>TS681</t>
  </si>
  <si>
    <t>TS682</t>
  </si>
  <si>
    <t>TS683</t>
  </si>
  <si>
    <t>TS684</t>
  </si>
  <si>
    <t>TS685</t>
  </si>
  <si>
    <t>TS686</t>
  </si>
  <si>
    <t>TS687</t>
  </si>
  <si>
    <t>TS688</t>
  </si>
  <si>
    <t>TS689</t>
  </si>
  <si>
    <t>TS690</t>
  </si>
  <si>
    <t>TS691</t>
  </si>
  <si>
    <t>TS692</t>
  </si>
  <si>
    <t>TS693</t>
  </si>
  <si>
    <t>TS694</t>
  </si>
  <si>
    <t>TS695</t>
  </si>
  <si>
    <t>TS696</t>
  </si>
  <si>
    <t>TS697</t>
  </si>
  <si>
    <t>TS698</t>
  </si>
  <si>
    <t>TS699</t>
  </si>
  <si>
    <t>TS700</t>
  </si>
  <si>
    <t>TS701</t>
  </si>
  <si>
    <t>TS702</t>
  </si>
  <si>
    <t>TS703</t>
  </si>
  <si>
    <t>TS704</t>
  </si>
  <si>
    <t>TS705</t>
  </si>
  <si>
    <t>TS706</t>
  </si>
  <si>
    <t>TS707</t>
  </si>
  <si>
    <t>TS708</t>
  </si>
  <si>
    <t>TS709</t>
  </si>
  <si>
    <t>TS710</t>
  </si>
  <si>
    <t>TS711</t>
  </si>
  <si>
    <t>TS712</t>
  </si>
  <si>
    <t>TS713</t>
  </si>
  <si>
    <t>TS714</t>
  </si>
  <si>
    <t>Allecto's cave = eternity</t>
  </si>
  <si>
    <t>TS715</t>
  </si>
  <si>
    <t>TS716</t>
  </si>
  <si>
    <t>TS717</t>
  </si>
  <si>
    <t>TS718</t>
  </si>
  <si>
    <t>TS719</t>
  </si>
  <si>
    <t>TS720</t>
  </si>
  <si>
    <t>TS721</t>
  </si>
  <si>
    <t>TS722</t>
  </si>
  <si>
    <t>TS723</t>
  </si>
  <si>
    <t>TS724</t>
  </si>
  <si>
    <t>TS725</t>
  </si>
  <si>
    <t>TS726</t>
  </si>
  <si>
    <t>TS727</t>
  </si>
  <si>
    <t>TS728</t>
  </si>
  <si>
    <t>TP16</t>
  </si>
  <si>
    <t xml:space="preserve">96 tanti tellus pontusque furoris </t>
  </si>
  <si>
    <t>5.788 tanti sciat illa furoris</t>
  </si>
  <si>
    <t>TS729</t>
  </si>
  <si>
    <t>TS730</t>
  </si>
  <si>
    <t>TS731</t>
  </si>
  <si>
    <t>TS732</t>
  </si>
  <si>
    <t>TS733</t>
  </si>
  <si>
    <t>TS734</t>
  </si>
  <si>
    <t>TS735</t>
  </si>
  <si>
    <t>TS736</t>
  </si>
  <si>
    <t>TS737</t>
  </si>
  <si>
    <t>TS738</t>
  </si>
  <si>
    <t>TS739</t>
  </si>
  <si>
    <t>TS740</t>
  </si>
  <si>
    <t>TS741</t>
  </si>
  <si>
    <t>TS742</t>
  </si>
  <si>
    <t>TS743</t>
  </si>
  <si>
    <t>TS744</t>
  </si>
  <si>
    <t>TS745</t>
  </si>
  <si>
    <t>TS746</t>
  </si>
  <si>
    <t>TS747</t>
  </si>
  <si>
    <t>TS748</t>
  </si>
  <si>
    <t>TS749</t>
  </si>
  <si>
    <t>TS750</t>
  </si>
  <si>
    <t>TS751</t>
  </si>
  <si>
    <t>TS752</t>
  </si>
  <si>
    <t>TS753</t>
  </si>
  <si>
    <t>TS754</t>
  </si>
  <si>
    <t>TS755</t>
  </si>
  <si>
    <t>seas crashing together = Aeneas's storm</t>
  </si>
  <si>
    <t>TS756</t>
  </si>
  <si>
    <t>TS757</t>
  </si>
  <si>
    <t>TS758</t>
  </si>
  <si>
    <t>TS759</t>
  </si>
  <si>
    <t>TS760</t>
  </si>
  <si>
    <t>TS761</t>
  </si>
  <si>
    <t>TS762</t>
  </si>
  <si>
    <t>TS763</t>
  </si>
  <si>
    <t>TS764</t>
  </si>
  <si>
    <t>TS765</t>
  </si>
  <si>
    <t>TS766</t>
  </si>
  <si>
    <t>TS767</t>
  </si>
  <si>
    <t>TS768</t>
  </si>
  <si>
    <t>TS769</t>
  </si>
  <si>
    <t>TP17</t>
  </si>
  <si>
    <t>102 patitur conferre</t>
  </si>
  <si>
    <t>12.480 conferre manum patitur</t>
  </si>
  <si>
    <t>TS770</t>
  </si>
  <si>
    <t>fallen Crassus = fallen Trojan heroes</t>
  </si>
  <si>
    <t>R51</t>
  </si>
  <si>
    <t>TS771</t>
  </si>
  <si>
    <t>Crassus keeping arms of Caesar and Pompey apart =Rage is closed within gates of war in Jupiter's prophecy</t>
  </si>
  <si>
    <t>TS772</t>
  </si>
  <si>
    <t>TS773</t>
  </si>
  <si>
    <t>TS774</t>
  </si>
  <si>
    <t>TS775</t>
  </si>
  <si>
    <t>TS776</t>
  </si>
  <si>
    <t>TS777</t>
  </si>
  <si>
    <t>TS778</t>
  </si>
  <si>
    <t>TS779</t>
  </si>
  <si>
    <t>TS780</t>
  </si>
  <si>
    <t>TS781</t>
  </si>
  <si>
    <t>TS782</t>
  </si>
  <si>
    <t>same words, same places in line</t>
  </si>
  <si>
    <t>TS783</t>
  </si>
  <si>
    <t>TS784</t>
  </si>
  <si>
    <t>TS785</t>
  </si>
  <si>
    <t>TS786</t>
  </si>
  <si>
    <t>TS787</t>
  </si>
  <si>
    <t>TS788</t>
  </si>
  <si>
    <t>TP19</t>
  </si>
  <si>
    <t>TS789</t>
  </si>
  <si>
    <t>TS790</t>
  </si>
  <si>
    <t>TS791</t>
  </si>
  <si>
    <t>TS792</t>
  </si>
  <si>
    <t>TS793</t>
  </si>
  <si>
    <t>TS794</t>
  </si>
  <si>
    <t>TS795</t>
  </si>
  <si>
    <t>TS796</t>
  </si>
  <si>
    <t>TS797</t>
  </si>
  <si>
    <t>TS798</t>
  </si>
  <si>
    <t>TP21</t>
  </si>
  <si>
    <t>TS799</t>
  </si>
  <si>
    <t>TS800</t>
  </si>
  <si>
    <t>TS801</t>
  </si>
  <si>
    <t>TS802</t>
  </si>
  <si>
    <t>TS803</t>
  </si>
  <si>
    <t>TP18</t>
  </si>
  <si>
    <t xml:space="preserve">110 totum continet orbem </t>
  </si>
  <si>
    <t>1.457 totum uolgata per orbem</t>
  </si>
  <si>
    <t>TP20</t>
  </si>
  <si>
    <t>7.258 totum quae uiribus occupet orbem</t>
  </si>
  <si>
    <t>TS804</t>
  </si>
  <si>
    <t>TS805</t>
  </si>
  <si>
    <t>TS806</t>
  </si>
  <si>
    <t>TS807</t>
  </si>
  <si>
    <t>TS808</t>
  </si>
  <si>
    <t>TS809</t>
  </si>
  <si>
    <t>TS810</t>
  </si>
  <si>
    <t>TS811</t>
  </si>
  <si>
    <t>Julia = Penthesilea</t>
  </si>
  <si>
    <t>TS812</t>
  </si>
  <si>
    <t>TS813</t>
  </si>
  <si>
    <t>TS814</t>
  </si>
  <si>
    <t>TS815</t>
  </si>
  <si>
    <t>TS816</t>
  </si>
  <si>
    <t>TS817</t>
  </si>
  <si>
    <t>TS818</t>
  </si>
  <si>
    <t>TS819</t>
  </si>
  <si>
    <t>TS820</t>
  </si>
  <si>
    <t>TS821</t>
  </si>
  <si>
    <t>TS822</t>
  </si>
  <si>
    <t>TS823</t>
  </si>
  <si>
    <t>TS824</t>
  </si>
  <si>
    <t>TS825</t>
  </si>
  <si>
    <t>TS826</t>
  </si>
  <si>
    <t>TS827</t>
  </si>
  <si>
    <t>TS828</t>
  </si>
  <si>
    <t>TS829</t>
  </si>
  <si>
    <t>TS830</t>
  </si>
  <si>
    <t>TS831</t>
  </si>
  <si>
    <t>TS832</t>
  </si>
  <si>
    <t>TS833</t>
  </si>
  <si>
    <t>originally 1; maior is the comparative of magnus</t>
  </si>
  <si>
    <t>TS834</t>
  </si>
  <si>
    <t>TS835</t>
  </si>
  <si>
    <t>TS836</t>
  </si>
  <si>
    <t>TS837</t>
  </si>
  <si>
    <t>TS838</t>
  </si>
  <si>
    <t>TS839</t>
  </si>
  <si>
    <t>TS840</t>
  </si>
  <si>
    <t>vos not the same as tu</t>
  </si>
  <si>
    <t>TS841</t>
  </si>
  <si>
    <t>TS842</t>
  </si>
  <si>
    <t>TS843</t>
  </si>
  <si>
    <t>fata not from for</t>
  </si>
  <si>
    <t>TS844</t>
  </si>
  <si>
    <t>TS845</t>
  </si>
  <si>
    <t>TS846</t>
  </si>
  <si>
    <t>TS847</t>
  </si>
  <si>
    <t>originally 1; maxima is the superlative of magnus</t>
  </si>
  <si>
    <t>TS848</t>
  </si>
  <si>
    <t>virum in Aeneid does not mean man</t>
  </si>
  <si>
    <t>TS849</t>
  </si>
  <si>
    <t>TS850</t>
  </si>
  <si>
    <t>TS851</t>
  </si>
  <si>
    <t>TS852</t>
  </si>
  <si>
    <t>TS853</t>
  </si>
  <si>
    <t>TS854</t>
  </si>
  <si>
    <t>sola is not from sol</t>
  </si>
  <si>
    <t>TS855</t>
  </si>
  <si>
    <t>moras is not mos</t>
  </si>
  <si>
    <t>TS856</t>
  </si>
  <si>
    <t>TS857</t>
  </si>
  <si>
    <t>TS858</t>
  </si>
  <si>
    <t>sole is not sola</t>
  </si>
  <si>
    <t>TS859</t>
  </si>
  <si>
    <t>fata is not fas</t>
  </si>
  <si>
    <t>TS860</t>
  </si>
  <si>
    <t>TS861</t>
  </si>
  <si>
    <t>TS862</t>
  </si>
  <si>
    <t>TS863</t>
  </si>
  <si>
    <t>TS864</t>
  </si>
  <si>
    <t>TS865</t>
  </si>
  <si>
    <t>TS866</t>
  </si>
  <si>
    <t>TS867</t>
  </si>
  <si>
    <t>TS868</t>
  </si>
  <si>
    <t>TS869</t>
  </si>
  <si>
    <t>TS870</t>
  </si>
  <si>
    <t>TS871</t>
  </si>
  <si>
    <t>luco is not from lux</t>
  </si>
  <si>
    <t>TS872</t>
  </si>
  <si>
    <t>TS873</t>
  </si>
  <si>
    <t>TS874</t>
  </si>
  <si>
    <t>TS875</t>
  </si>
  <si>
    <t>TS876</t>
  </si>
  <si>
    <t>TS877</t>
  </si>
  <si>
    <t>TS878</t>
  </si>
  <si>
    <t>TS879</t>
  </si>
  <si>
    <t>TS880</t>
  </si>
  <si>
    <t>sola is not from solare</t>
  </si>
  <si>
    <t>TS881</t>
  </si>
  <si>
    <t>TS882</t>
  </si>
  <si>
    <t>TS883</t>
  </si>
  <si>
    <t>TS884</t>
  </si>
  <si>
    <t>parentem is not from parere</t>
  </si>
  <si>
    <t>TS885</t>
  </si>
  <si>
    <t>TS886</t>
  </si>
  <si>
    <t>TS887</t>
  </si>
  <si>
    <t>TS888</t>
  </si>
  <si>
    <t>TS889</t>
  </si>
  <si>
    <t>TS890</t>
  </si>
  <si>
    <t>TS891</t>
  </si>
  <si>
    <t>armata is not the same as arma</t>
  </si>
  <si>
    <t>TS892</t>
  </si>
  <si>
    <t>TS893</t>
  </si>
  <si>
    <t>TS894</t>
  </si>
  <si>
    <t>TS895</t>
  </si>
  <si>
    <t>originally a 1; possunt and poteras are the same</t>
  </si>
  <si>
    <t>TS896</t>
  </si>
  <si>
    <t>TS897</t>
  </si>
  <si>
    <t>originally a 1; sola and solo the same</t>
  </si>
  <si>
    <t>TS898</t>
  </si>
  <si>
    <t>originally a 1; magnum, maior, maxima one word</t>
  </si>
  <si>
    <t>TS899</t>
  </si>
  <si>
    <t>TS900</t>
  </si>
  <si>
    <t>TS901</t>
  </si>
  <si>
    <t>TS902</t>
  </si>
  <si>
    <t>sola is not solis</t>
  </si>
  <si>
    <t>TS903</t>
  </si>
  <si>
    <t>TS904</t>
  </si>
  <si>
    <t>fata is not from for</t>
  </si>
  <si>
    <t>TS905</t>
  </si>
  <si>
    <t>TS906</t>
  </si>
  <si>
    <t>TS907</t>
  </si>
  <si>
    <t>TS908</t>
  </si>
  <si>
    <t>TS909</t>
  </si>
  <si>
    <t>TS910</t>
  </si>
  <si>
    <t>TS911</t>
  </si>
  <si>
    <t>TS912</t>
  </si>
  <si>
    <t>TS913</t>
  </si>
  <si>
    <t>TS914</t>
  </si>
  <si>
    <t>TS915</t>
  </si>
  <si>
    <t>TS916</t>
  </si>
  <si>
    <t>TS917</t>
  </si>
  <si>
    <t>fides is not the same as fidere</t>
  </si>
  <si>
    <t>TS918</t>
  </si>
  <si>
    <t>TS919</t>
  </si>
  <si>
    <t>TS920</t>
  </si>
  <si>
    <t>TS921</t>
  </si>
  <si>
    <t>TS922</t>
  </si>
  <si>
    <t>TS923</t>
  </si>
  <si>
    <t>TS924</t>
  </si>
  <si>
    <t>TS925</t>
  </si>
  <si>
    <t>TS926</t>
  </si>
  <si>
    <t>TS927</t>
  </si>
  <si>
    <t>TS928</t>
  </si>
  <si>
    <t>TS929</t>
  </si>
  <si>
    <t>TS930</t>
  </si>
  <si>
    <t>TS931</t>
  </si>
  <si>
    <t>TS932</t>
  </si>
  <si>
    <t>TS933</t>
  </si>
  <si>
    <t>Ausonians yield to Turnus as Pompey yields to Caesar</t>
  </si>
  <si>
    <t>TS934</t>
  </si>
  <si>
    <t>TS935</t>
  </si>
  <si>
    <t>TS936</t>
  </si>
  <si>
    <t>TS937</t>
  </si>
  <si>
    <t>TS938</t>
  </si>
  <si>
    <t>TS939</t>
  </si>
  <si>
    <t>TS940</t>
  </si>
  <si>
    <t>TS941</t>
  </si>
  <si>
    <t>TS942</t>
  </si>
  <si>
    <t>TS943</t>
  </si>
  <si>
    <t>TS944</t>
  </si>
  <si>
    <t>TS945</t>
  </si>
  <si>
    <t>TS946</t>
  </si>
  <si>
    <t>TS947</t>
  </si>
  <si>
    <t>TS948</t>
  </si>
  <si>
    <t>perfectly</t>
  </si>
  <si>
    <t>V30</t>
  </si>
  <si>
    <t>R63</t>
  </si>
  <si>
    <t>TP22</t>
  </si>
  <si>
    <t>TS949</t>
  </si>
  <si>
    <t>Pompey's desire for popular approval = Ancus' desire for popular approval</t>
  </si>
  <si>
    <t>TS950</t>
  </si>
  <si>
    <t>?</t>
  </si>
  <si>
    <t>TS951</t>
  </si>
  <si>
    <t>TS952</t>
  </si>
  <si>
    <t>TS953</t>
  </si>
  <si>
    <t>TS954</t>
  </si>
  <si>
    <t>TS955</t>
  </si>
  <si>
    <t>TS956</t>
  </si>
  <si>
    <t>TS957</t>
  </si>
  <si>
    <t>TS958</t>
  </si>
  <si>
    <t>TS959</t>
  </si>
  <si>
    <t>TS960</t>
  </si>
  <si>
    <t>TS961</t>
  </si>
  <si>
    <t>TS962</t>
  </si>
  <si>
    <t>TS963</t>
  </si>
  <si>
    <t>TS964</t>
  </si>
  <si>
    <t>TS965</t>
  </si>
  <si>
    <t>TS966</t>
  </si>
  <si>
    <t>TS967</t>
  </si>
  <si>
    <t>TS968</t>
  </si>
  <si>
    <t>Pompey (tree) is fixed by his own weight as Dido (deer) is fixed by an arrow</t>
  </si>
  <si>
    <t>TS969</t>
  </si>
  <si>
    <t>TS970</t>
  </si>
  <si>
    <t>TS971</t>
  </si>
  <si>
    <t>TS972</t>
  </si>
  <si>
    <t>TS973</t>
  </si>
  <si>
    <t>TS974</t>
  </si>
  <si>
    <t>TS975</t>
  </si>
  <si>
    <t>TS976</t>
  </si>
  <si>
    <t>TS977</t>
  </si>
  <si>
    <t xml:space="preserve">qualis, quercus same </t>
  </si>
  <si>
    <t>R69</t>
  </si>
  <si>
    <t>TS978</t>
  </si>
  <si>
    <t>Pompey is an old oak as Pandarus/Bitias are young oaks</t>
  </si>
  <si>
    <t>TS979</t>
  </si>
  <si>
    <t>Pompey is a dying tree as Pallas is a picked flower</t>
  </si>
  <si>
    <t>TS980</t>
  </si>
  <si>
    <t>Pompey fixed by his own weight as Turnus (lion) is fixed by an arrow</t>
  </si>
  <si>
    <t>TS981</t>
  </si>
  <si>
    <t>TS982</t>
  </si>
  <si>
    <t>TP23</t>
  </si>
  <si>
    <t xml:space="preserve">138 dona ducum nec iam ualidis </t>
  </si>
  <si>
    <t>2.49 dona ferentis sic fatus ualidis</t>
  </si>
  <si>
    <t>TS983</t>
  </si>
  <si>
    <t>TS984</t>
  </si>
  <si>
    <t>TS985</t>
  </si>
  <si>
    <t>TS986</t>
  </si>
  <si>
    <t>TS987</t>
  </si>
  <si>
    <t>TS988</t>
  </si>
  <si>
    <t>TS989</t>
  </si>
  <si>
    <t>TS990</t>
  </si>
  <si>
    <t>TS991</t>
  </si>
  <si>
    <t>TS992</t>
  </si>
  <si>
    <t>TS993</t>
  </si>
  <si>
    <t>TS994</t>
  </si>
  <si>
    <t>TS995</t>
  </si>
  <si>
    <t>TS996</t>
  </si>
  <si>
    <t>TS997</t>
  </si>
  <si>
    <t>TS998</t>
  </si>
  <si>
    <t>TS999</t>
  </si>
  <si>
    <t>TS1000</t>
  </si>
  <si>
    <t>TS1001</t>
  </si>
  <si>
    <t>TS1002</t>
  </si>
  <si>
    <t>TS1003</t>
  </si>
  <si>
    <t>TS1004</t>
  </si>
  <si>
    <t>TS1005</t>
  </si>
  <si>
    <t>TS1006</t>
  </si>
  <si>
    <t>TS1007</t>
  </si>
  <si>
    <t>see 978</t>
  </si>
  <si>
    <t>TS1008</t>
  </si>
  <si>
    <t>TS1009</t>
  </si>
  <si>
    <t>TS1010</t>
  </si>
  <si>
    <t>the old oak alone is cherished as Camilla is content with Diana alone and cherishes her virginity and weapons</t>
  </si>
  <si>
    <t>TS1011</t>
  </si>
  <si>
    <t>TS1012</t>
  </si>
  <si>
    <t>TS1013</t>
  </si>
  <si>
    <t>TS1014</t>
  </si>
  <si>
    <t>TS1015</t>
  </si>
  <si>
    <t>TS1016</t>
  </si>
  <si>
    <t>line stop at comma</t>
  </si>
  <si>
    <t>TS1017</t>
  </si>
  <si>
    <t>TS1018</t>
  </si>
  <si>
    <t>TS1019</t>
  </si>
  <si>
    <t>TP24</t>
  </si>
  <si>
    <t xml:space="preserve">144 uirtus stare loco solusque pudor </t>
  </si>
  <si>
    <t>5.455 pudor incendit uires et conscia uirtus</t>
  </si>
  <si>
    <t>TS1020</t>
  </si>
  <si>
    <t>sentence fragment</t>
  </si>
  <si>
    <t>TS1021</t>
  </si>
  <si>
    <t>TS1022</t>
  </si>
  <si>
    <t>TS1023</t>
  </si>
  <si>
    <t>R78</t>
  </si>
  <si>
    <t>TS1024</t>
  </si>
  <si>
    <t>TS1025</t>
  </si>
  <si>
    <t>TS1026</t>
  </si>
  <si>
    <t>TS1027</t>
  </si>
  <si>
    <t>TS1028</t>
  </si>
  <si>
    <t>TS1029</t>
  </si>
  <si>
    <t>TS1030</t>
  </si>
  <si>
    <t>TS1031</t>
  </si>
  <si>
    <t>TS1032</t>
  </si>
  <si>
    <t>TS1033</t>
  </si>
  <si>
    <t>TS1034</t>
  </si>
  <si>
    <t>TS1035</t>
  </si>
  <si>
    <t>mistake: latus (wide), not ppl of fero</t>
  </si>
  <si>
    <t>TS1036</t>
  </si>
  <si>
    <t>TS1037</t>
  </si>
  <si>
    <t>line begins at comma</t>
  </si>
  <si>
    <t>TS1038</t>
  </si>
  <si>
    <t>TS1039</t>
  </si>
  <si>
    <t>TS1040</t>
  </si>
  <si>
    <t>TS1041</t>
  </si>
  <si>
    <t>TS1042</t>
  </si>
  <si>
    <t>TS1043</t>
  </si>
  <si>
    <t>mistake: ventis not from venio</t>
  </si>
  <si>
    <t>TS1044</t>
  </si>
  <si>
    <t>TS1045</t>
  </si>
  <si>
    <t>mistake: flamma, not from flammo; sonitus, not from sono</t>
  </si>
  <si>
    <t>TS1046</t>
  </si>
  <si>
    <t>mistake: ventos not from venio; nubilum not from nubilus</t>
  </si>
  <si>
    <t>TS1047</t>
  </si>
  <si>
    <t>mistake: paras not from paveo; ventum not from venio</t>
  </si>
  <si>
    <t>TS1048</t>
  </si>
  <si>
    <t>TS1049</t>
  </si>
  <si>
    <t>TS1050</t>
  </si>
  <si>
    <t>TS1051</t>
  </si>
  <si>
    <t>TS1052</t>
  </si>
  <si>
    <t>R79</t>
  </si>
  <si>
    <t>TS1053</t>
  </si>
  <si>
    <t>Juturna's simile = Caesar's simile</t>
  </si>
  <si>
    <t>TS1054</t>
  </si>
  <si>
    <t>TS1055</t>
  </si>
  <si>
    <t>TS1056</t>
  </si>
  <si>
    <t>TS1057</t>
  </si>
  <si>
    <t>TS1058</t>
  </si>
  <si>
    <t>TS1059</t>
  </si>
  <si>
    <t>TS1060</t>
  </si>
  <si>
    <t>line begins with a comma</t>
  </si>
  <si>
    <t>TS1061</t>
  </si>
  <si>
    <t>TS1062</t>
  </si>
  <si>
    <t>TS1063</t>
  </si>
  <si>
    <t>TS1064</t>
  </si>
  <si>
    <t>TP25</t>
  </si>
  <si>
    <t>TS1065</t>
  </si>
  <si>
    <t>TS1066</t>
  </si>
  <si>
    <t>no instance of fero in Lucan lines</t>
  </si>
  <si>
    <t>TS1067</t>
  </si>
  <si>
    <t>TS1068</t>
  </si>
  <si>
    <t>TS1069</t>
  </si>
  <si>
    <t>TS1070</t>
  </si>
  <si>
    <t>TS1071</t>
  </si>
  <si>
    <t>TS1072</t>
  </si>
  <si>
    <t>TS1073</t>
  </si>
  <si>
    <t>TS1074</t>
  </si>
  <si>
    <t>fero not in Lucan line</t>
  </si>
  <si>
    <t>TS1075</t>
  </si>
  <si>
    <t>destruction described by Virgil = destruction caused by Caesar</t>
  </si>
  <si>
    <t>TS1076</t>
  </si>
  <si>
    <t>TS1077</t>
  </si>
  <si>
    <t>destruction caused by Amata = destruction caused by Caesar</t>
  </si>
  <si>
    <t>TS1078</t>
  </si>
  <si>
    <t>TS1079</t>
  </si>
  <si>
    <t>Clausus' power = Caesar's power</t>
  </si>
  <si>
    <t>TS1080</t>
  </si>
  <si>
    <t>TS1081</t>
  </si>
  <si>
    <t>Hercules' power = Caesar's power</t>
  </si>
  <si>
    <t>TS1082</t>
  </si>
  <si>
    <t>TS1083</t>
  </si>
  <si>
    <t>TS1084</t>
  </si>
  <si>
    <t>TS1085</t>
  </si>
  <si>
    <t>TS1086</t>
  </si>
  <si>
    <t>TS1087</t>
  </si>
  <si>
    <t>TS1088</t>
  </si>
  <si>
    <t>TS1089</t>
  </si>
  <si>
    <t>TS1090</t>
  </si>
  <si>
    <t>TS1091</t>
  </si>
  <si>
    <t>TS1092</t>
  </si>
  <si>
    <t>TS1093</t>
  </si>
  <si>
    <t>TS1094</t>
  </si>
  <si>
    <t>Aeneas = Caesar</t>
  </si>
  <si>
    <t>R80</t>
  </si>
  <si>
    <t>TS1095</t>
  </si>
  <si>
    <t>Caesar's destructive capabilites = the breaking of a storm</t>
  </si>
  <si>
    <t>TS1096</t>
  </si>
  <si>
    <t>TS1097</t>
  </si>
  <si>
    <t>line does not begin at punctuation (ignores suberant)</t>
  </si>
  <si>
    <t>TS1098</t>
  </si>
  <si>
    <t>TS1099</t>
  </si>
  <si>
    <t>TS1100</t>
  </si>
  <si>
    <t>TS1101</t>
  </si>
  <si>
    <t>TS1102</t>
  </si>
  <si>
    <t>TS1103</t>
  </si>
  <si>
    <t>TS1104</t>
  </si>
  <si>
    <t>TS1105</t>
  </si>
  <si>
    <t>TS1106</t>
  </si>
  <si>
    <t>both about changing peace/luxury for war</t>
  </si>
  <si>
    <t>TS1107</t>
  </si>
  <si>
    <t>TP26</t>
  </si>
  <si>
    <t>TS1108</t>
  </si>
  <si>
    <t>TS1109</t>
  </si>
  <si>
    <t>TS1110</t>
  </si>
  <si>
    <t>TS1111</t>
  </si>
  <si>
    <t>TS1112</t>
  </si>
  <si>
    <t>TS1113</t>
  </si>
  <si>
    <t>TS1114</t>
  </si>
  <si>
    <t>TS1115</t>
  </si>
  <si>
    <t>TS1116</t>
  </si>
  <si>
    <t>TS1117</t>
  </si>
  <si>
    <t>TS1118</t>
  </si>
  <si>
    <t>TS1119</t>
  </si>
  <si>
    <t>TS1120</t>
  </si>
  <si>
    <t>TS1121</t>
  </si>
  <si>
    <t>TS1122</t>
  </si>
  <si>
    <t>TS1123</t>
  </si>
  <si>
    <t>TS1124</t>
  </si>
  <si>
    <t>TS1125</t>
  </si>
  <si>
    <t>TS1126</t>
  </si>
  <si>
    <t>TS1127</t>
  </si>
  <si>
    <t>TS1128</t>
  </si>
  <si>
    <t>TS1129</t>
  </si>
  <si>
    <t>TS1130</t>
  </si>
  <si>
    <t>TS1131</t>
  </si>
  <si>
    <t>TS1132</t>
  </si>
  <si>
    <t>TS1133</t>
  </si>
  <si>
    <t>TS1134</t>
  </si>
  <si>
    <t>TS1135</t>
  </si>
  <si>
    <t>TS1136</t>
  </si>
  <si>
    <t>TS1137</t>
  </si>
  <si>
    <t>old days of first farmers = old days of nymphs</t>
  </si>
  <si>
    <t>TS1138</t>
  </si>
  <si>
    <t>TS1139</t>
  </si>
  <si>
    <t>TS1140</t>
  </si>
  <si>
    <t>both about changing peace/luxury to war</t>
  </si>
  <si>
    <t>TS1141</t>
  </si>
  <si>
    <t>TS1142</t>
  </si>
  <si>
    <t>TS1143</t>
  </si>
  <si>
    <t>TS1144</t>
  </si>
  <si>
    <t>TS1145</t>
  </si>
  <si>
    <t>TS1146</t>
  </si>
  <si>
    <t>TS1147</t>
  </si>
  <si>
    <t>TS1148</t>
  </si>
  <si>
    <t>TS1149</t>
  </si>
  <si>
    <t>TS1150</t>
  </si>
  <si>
    <t>TS1151</t>
  </si>
  <si>
    <t>TS1152</t>
  </si>
  <si>
    <t>TS1153</t>
  </si>
  <si>
    <t>TS1154</t>
  </si>
  <si>
    <t>TS1155</t>
  </si>
  <si>
    <t>TS1156</t>
  </si>
  <si>
    <t>TS1157</t>
  </si>
  <si>
    <t>TS1158</t>
  </si>
  <si>
    <t>TS1159</t>
  </si>
  <si>
    <t>TS1160</t>
  </si>
  <si>
    <t>TS1161</t>
  </si>
  <si>
    <t>TS1162</t>
  </si>
  <si>
    <t>turning against the state = turning against families</t>
  </si>
  <si>
    <t>TS1163</t>
  </si>
  <si>
    <t>turning against state for personal luxury = turning against state for gold, despot</t>
  </si>
  <si>
    <t>TS1164</t>
  </si>
  <si>
    <t>TS1165</t>
  </si>
  <si>
    <t>TS1166</t>
  </si>
  <si>
    <t>TS1167</t>
  </si>
  <si>
    <t>TS1168</t>
  </si>
  <si>
    <t>TS1169</t>
  </si>
  <si>
    <t>TS1170</t>
  </si>
  <si>
    <t>TS1171</t>
  </si>
  <si>
    <t>TS1172</t>
  </si>
  <si>
    <t>TS1173</t>
  </si>
  <si>
    <t>both about betraying fatherlands</t>
  </si>
  <si>
    <t>TS1174</t>
  </si>
  <si>
    <t>TS1175</t>
  </si>
  <si>
    <t>TS1176</t>
  </si>
  <si>
    <t>TS1177</t>
  </si>
  <si>
    <t>TS1178</t>
  </si>
  <si>
    <t>TS1179</t>
  </si>
  <si>
    <t>TS1180</t>
  </si>
  <si>
    <t>TS1181</t>
  </si>
  <si>
    <t>TS1182</t>
  </si>
  <si>
    <t>TS1183</t>
  </si>
  <si>
    <t>TS1184</t>
  </si>
  <si>
    <t>TS1185</t>
  </si>
  <si>
    <t>TS1186</t>
  </si>
  <si>
    <t>TS1187</t>
  </si>
  <si>
    <t>TS1188</t>
  </si>
  <si>
    <t>TS1189</t>
  </si>
  <si>
    <t>TS1190</t>
  </si>
  <si>
    <t>TS1191</t>
  </si>
  <si>
    <t>TP27</t>
  </si>
  <si>
    <t xml:space="preserve">179 urbi annua uenali referens certamina </t>
  </si>
  <si>
    <t>10.145 urbi illi inter sese duri certamina</t>
  </si>
  <si>
    <t>TS1192</t>
  </si>
  <si>
    <t>maxima not the same as multa</t>
  </si>
  <si>
    <t>TS1193</t>
  </si>
  <si>
    <t>TS1194</t>
  </si>
  <si>
    <t>TS1195</t>
  </si>
  <si>
    <t>TS1196</t>
  </si>
  <si>
    <t>TS1197</t>
  </si>
  <si>
    <t>R86</t>
  </si>
  <si>
    <t>TS1198</t>
  </si>
  <si>
    <t>foresight of Caesar = foresight of Dido</t>
  </si>
  <si>
    <t>TP28</t>
  </si>
  <si>
    <t>TS1199</t>
  </si>
  <si>
    <t>return to Rome = return to Anchises</t>
  </si>
  <si>
    <t>TS1200</t>
  </si>
  <si>
    <t>TB18</t>
  </si>
  <si>
    <t>R85</t>
  </si>
  <si>
    <t>TS1201</t>
  </si>
  <si>
    <t>Caesar's thoughts on wars to come = Apollo's prophecy to Ascanius</t>
  </si>
  <si>
    <t>TS1202</t>
  </si>
  <si>
    <t>Caesar on cold boundary river = Mars (Turnus) along river</t>
  </si>
  <si>
    <t>TS1203</t>
  </si>
  <si>
    <t>TS1204</t>
  </si>
  <si>
    <t>TS1205</t>
  </si>
  <si>
    <t>TS1206</t>
  </si>
  <si>
    <t>TS1207</t>
  </si>
  <si>
    <t>TS1208</t>
  </si>
  <si>
    <t>seeing homeland Rome with ambiguity about whether Caesar is hurting or helping country = sinon not seeing homeland with ambiguity about loyalties as well</t>
  </si>
  <si>
    <t>TS1209</t>
  </si>
  <si>
    <t>vento not from venire</t>
  </si>
  <si>
    <t>TB19</t>
  </si>
  <si>
    <t>V35</t>
  </si>
  <si>
    <t>TS1210</t>
  </si>
  <si>
    <t>sad imago of Rome = sad ghost of Hector</t>
  </si>
  <si>
    <t>TS1211</t>
  </si>
  <si>
    <t>TB21</t>
  </si>
  <si>
    <t>V36</t>
  </si>
  <si>
    <t>R88</t>
  </si>
  <si>
    <t>TS1212</t>
  </si>
  <si>
    <t>common phrase for the luminosity of a supernatural figure</t>
  </si>
  <si>
    <t>TS1213</t>
  </si>
  <si>
    <t>"pouring" from top of Rome's head = "pouring" from Iulus' head</t>
  </si>
  <si>
    <t>TS1214</t>
  </si>
  <si>
    <t>imago of Rome = imago of Creusa</t>
  </si>
  <si>
    <t>TS1215</t>
  </si>
  <si>
    <t>Roma = Penates</t>
  </si>
  <si>
    <t>TS1216</t>
  </si>
  <si>
    <t>TS1217</t>
  </si>
  <si>
    <t>TS1218</t>
  </si>
  <si>
    <t>TS1219</t>
  </si>
  <si>
    <t>TS1220</t>
  </si>
  <si>
    <t>ventis not from venire</t>
  </si>
  <si>
    <t>TS1221</t>
  </si>
  <si>
    <t>upset Rome vision at night = sad Sychaeus vision at night</t>
  </si>
  <si>
    <t>TS1222</t>
  </si>
  <si>
    <t>TS1223</t>
  </si>
  <si>
    <t>TS1224</t>
  </si>
  <si>
    <t>ventos not from venire</t>
  </si>
  <si>
    <t>TS1225</t>
  </si>
  <si>
    <t>R90</t>
  </si>
  <si>
    <t>TP31</t>
  </si>
  <si>
    <t>TS1226</t>
  </si>
  <si>
    <t>vision of Rome = vision of Cassandra</t>
  </si>
  <si>
    <t>R96</t>
  </si>
  <si>
    <t>TS1227</t>
  </si>
  <si>
    <t>imago of Rome = imago of Anchises</t>
  </si>
  <si>
    <t>TS1228</t>
  </si>
  <si>
    <t>TS1229</t>
  </si>
  <si>
    <t>TS1230</t>
  </si>
  <si>
    <t>TS1231</t>
  </si>
  <si>
    <t>TS1232</t>
  </si>
  <si>
    <t>TS1233</t>
  </si>
  <si>
    <t>image of Rome = images of founding fathers of Rome</t>
  </si>
  <si>
    <t>TS1234</t>
  </si>
  <si>
    <t>TS1235</t>
  </si>
  <si>
    <t>TS1236</t>
  </si>
  <si>
    <t>TS1237</t>
  </si>
  <si>
    <t>TS1238</t>
  </si>
  <si>
    <t>TP29</t>
  </si>
  <si>
    <t>TS1239</t>
  </si>
  <si>
    <t>TS1240</t>
  </si>
  <si>
    <t>TS1241</t>
  </si>
  <si>
    <t>TS1242</t>
  </si>
  <si>
    <t>TS1243</t>
  </si>
  <si>
    <t>TS1244</t>
  </si>
  <si>
    <t>TS1245</t>
  </si>
  <si>
    <t>ventorum not from venire</t>
  </si>
  <si>
    <t>R92</t>
  </si>
  <si>
    <t>TS1246</t>
  </si>
  <si>
    <t>TS1247</t>
  </si>
  <si>
    <t>TP30</t>
  </si>
  <si>
    <t>TS1248</t>
  </si>
  <si>
    <t>TS1249</t>
  </si>
  <si>
    <t>TS1250</t>
  </si>
  <si>
    <t>TS1251</t>
  </si>
  <si>
    <t>TS1252</t>
  </si>
  <si>
    <t>TS1253</t>
  </si>
  <si>
    <t>Rome's hair on top of her head = Herminius hair on top of his head</t>
  </si>
  <si>
    <t>TS1254</t>
  </si>
  <si>
    <t>TS1255</t>
  </si>
  <si>
    <t>TS1256</t>
  </si>
  <si>
    <t>TS1257</t>
  </si>
  <si>
    <t>V37</t>
  </si>
  <si>
    <t>TS1258</t>
  </si>
  <si>
    <t>TS1259</t>
  </si>
  <si>
    <t>TS1260</t>
  </si>
  <si>
    <t>R109</t>
  </si>
  <si>
    <t>TP32</t>
  </si>
  <si>
    <t>TS1261</t>
  </si>
  <si>
    <t>TS1262</t>
  </si>
  <si>
    <t>TS1263</t>
  </si>
  <si>
    <t>TS1264</t>
  </si>
  <si>
    <t>TS1265</t>
  </si>
  <si>
    <t>TS1266</t>
  </si>
  <si>
    <t>TS1267</t>
  </si>
  <si>
    <t>TS1268</t>
  </si>
  <si>
    <t>TS1269</t>
  </si>
  <si>
    <t>TS1270</t>
  </si>
  <si>
    <t>TS1271</t>
  </si>
  <si>
    <t>TS1272</t>
  </si>
  <si>
    <t>TB24</t>
  </si>
  <si>
    <t>V40</t>
  </si>
  <si>
    <t>R110</t>
  </si>
  <si>
    <t>TS1273</t>
  </si>
  <si>
    <t>Rome's walls common in poetry</t>
  </si>
  <si>
    <t>TS1274</t>
  </si>
  <si>
    <t>TS1275</t>
  </si>
  <si>
    <t>TS1276</t>
  </si>
  <si>
    <t>TS1277</t>
  </si>
  <si>
    <t>TS1278</t>
  </si>
  <si>
    <t>TS1279</t>
  </si>
  <si>
    <t>TP35</t>
  </si>
  <si>
    <t>TS1280</t>
  </si>
  <si>
    <t>TS1281</t>
  </si>
  <si>
    <t>TS1282</t>
  </si>
  <si>
    <t>TS1283</t>
  </si>
  <si>
    <t>TS1284</t>
  </si>
  <si>
    <t>TS1285</t>
  </si>
  <si>
    <t>TS1286</t>
  </si>
  <si>
    <t>TS1287</t>
  </si>
  <si>
    <t>TS1288</t>
  </si>
  <si>
    <t>TS1289</t>
  </si>
  <si>
    <t>TS1290</t>
  </si>
  <si>
    <t>TS1291</t>
  </si>
  <si>
    <t>TS1292</t>
  </si>
  <si>
    <t>TS1293</t>
  </si>
  <si>
    <t>TS1294</t>
  </si>
  <si>
    <t>TS1295</t>
  </si>
  <si>
    <t>TS1296</t>
  </si>
  <si>
    <t>TS1297</t>
  </si>
  <si>
    <t>TS1298</t>
  </si>
  <si>
    <t>TS1299</t>
  </si>
  <si>
    <t>TS1300</t>
  </si>
  <si>
    <t>TS1301</t>
  </si>
  <si>
    <t>TS1302</t>
  </si>
  <si>
    <t>TS1303</t>
  </si>
  <si>
    <t>TP33</t>
  </si>
  <si>
    <t>TS1304</t>
  </si>
  <si>
    <t>urbis</t>
  </si>
  <si>
    <t>Juppiter looks out at the walls of a great city as the Rutulians and Teucrians go to battle under the walls of a great city</t>
  </si>
  <si>
    <t>TS1305</t>
  </si>
  <si>
    <t>TS1306</t>
  </si>
  <si>
    <t>TS1307</t>
  </si>
  <si>
    <t>TS1308</t>
  </si>
  <si>
    <t>R112</t>
  </si>
  <si>
    <t>TP34</t>
  </si>
  <si>
    <t>TS1309</t>
  </si>
  <si>
    <t>TS1310</t>
  </si>
  <si>
    <t>TS1311</t>
  </si>
  <si>
    <t>TS1312</t>
  </si>
  <si>
    <t>both line ends</t>
  </si>
  <si>
    <t>Caesar conquers on land and sea as the Trojans have suffered everything on land and sea</t>
  </si>
  <si>
    <t>TS1313</t>
  </si>
  <si>
    <t>TS1314</t>
  </si>
  <si>
    <t>TS1315</t>
  </si>
  <si>
    <t>TS1316</t>
  </si>
  <si>
    <t>TS1317</t>
  </si>
  <si>
    <t>TS1318</t>
  </si>
  <si>
    <t>TP36</t>
  </si>
  <si>
    <t>TS1319</t>
  </si>
  <si>
    <t>Caesar conquers on land and sea as Euryalus' mother bemoans following him on land and sea</t>
  </si>
  <si>
    <t>TS1320</t>
  </si>
  <si>
    <t>TS1321</t>
  </si>
  <si>
    <t>Caesar conquers on land and sea as Venus bemoans Trojans suffering on land and sea</t>
  </si>
  <si>
    <t>TP37</t>
  </si>
  <si>
    <t>TS1322</t>
  </si>
  <si>
    <t>Caesar conquers on land and sea as Aeneas suffers on land and sea</t>
  </si>
  <si>
    <t>TS1323</t>
  </si>
  <si>
    <t>TS1324</t>
  </si>
  <si>
    <t>TS1325</t>
  </si>
  <si>
    <t>TS1326</t>
  </si>
  <si>
    <t>TS1327</t>
  </si>
  <si>
    <t>inde</t>
  </si>
  <si>
    <t>Caesar releases the delays of war as Aeneas is tired of dragging them out</t>
  </si>
  <si>
    <t>TS1328</t>
  </si>
  <si>
    <t>TS1329</t>
  </si>
  <si>
    <t>TS1330</t>
  </si>
  <si>
    <t>TS1331</t>
  </si>
  <si>
    <t>TS1332</t>
  </si>
  <si>
    <t>TS1333</t>
  </si>
  <si>
    <t>punctuation in Aen</t>
  </si>
  <si>
    <t>TS1334</t>
  </si>
  <si>
    <t>TS1335</t>
  </si>
  <si>
    <t>TS1336</t>
  </si>
  <si>
    <t>TS1337</t>
  </si>
  <si>
    <t>TS1338</t>
  </si>
  <si>
    <t>Caesar = lion being hunted as Corythus Acron = lion hunting</t>
  </si>
  <si>
    <t>TS1339</t>
  </si>
  <si>
    <t>TS1340</t>
  </si>
  <si>
    <t>TB27</t>
  </si>
  <si>
    <t>V42</t>
  </si>
  <si>
    <t>R117</t>
  </si>
  <si>
    <t>TS1341</t>
  </si>
  <si>
    <t>type scene; Caesar as angry lion = Turnus as angry lion</t>
  </si>
  <si>
    <t>TS1342</t>
  </si>
  <si>
    <t>arvis</t>
  </si>
  <si>
    <t>TS1343</t>
  </si>
  <si>
    <t>hostis, arvis</t>
  </si>
  <si>
    <t>TP38</t>
  </si>
  <si>
    <t xml:space="preserve">206 leo comminus </t>
  </si>
  <si>
    <t>10.454 comminus utque leo</t>
  </si>
  <si>
    <t>TP39</t>
  </si>
  <si>
    <t xml:space="preserve">207 iram mox ubi se saeuae </t>
  </si>
  <si>
    <t>1.4 saeuae memorem iunonis ob iram</t>
  </si>
  <si>
    <t>TS1344</t>
  </si>
  <si>
    <t>V43</t>
  </si>
  <si>
    <t>R119</t>
  </si>
  <si>
    <t>TS1345</t>
  </si>
  <si>
    <t>TS1346</t>
  </si>
  <si>
    <t>TS1347</t>
  </si>
  <si>
    <t>TS1348</t>
  </si>
  <si>
    <t>TS1349</t>
  </si>
  <si>
    <t>TS1350</t>
  </si>
  <si>
    <t>TS1351</t>
  </si>
  <si>
    <t>TS1352</t>
  </si>
  <si>
    <t>TS1353</t>
  </si>
  <si>
    <t>TS1354</t>
  </si>
  <si>
    <t>TS1355</t>
  </si>
  <si>
    <t>TS1356</t>
  </si>
  <si>
    <t>TS1357</t>
  </si>
  <si>
    <t>TS1358</t>
  </si>
  <si>
    <t>TS1359</t>
  </si>
  <si>
    <t>TS1360</t>
  </si>
  <si>
    <t>TS1361</t>
  </si>
  <si>
    <t>TS1362</t>
  </si>
  <si>
    <t>TS1363</t>
  </si>
  <si>
    <t>TS1364</t>
  </si>
  <si>
    <t>TS1365</t>
  </si>
  <si>
    <t>TS1366</t>
  </si>
  <si>
    <t>TS1367</t>
  </si>
  <si>
    <t>punctuation in the Aen</t>
  </si>
  <si>
    <t>TS1368</t>
  </si>
  <si>
    <t>TS1369</t>
  </si>
  <si>
    <t>TS1370</t>
  </si>
  <si>
    <t>TS1371</t>
  </si>
  <si>
    <t>TS1372</t>
  </si>
  <si>
    <t>TS1373</t>
  </si>
  <si>
    <t>missing turba</t>
  </si>
  <si>
    <t>TS1374</t>
  </si>
  <si>
    <t>TS1375</t>
  </si>
  <si>
    <t>TS1376</t>
  </si>
  <si>
    <t>TS1377</t>
  </si>
  <si>
    <t>TS1378</t>
  </si>
  <si>
    <t>R123</t>
  </si>
  <si>
    <t>TP40</t>
  </si>
  <si>
    <t>R126</t>
  </si>
  <si>
    <t>TP41</t>
  </si>
  <si>
    <t>TP42</t>
  </si>
  <si>
    <t xml:space="preserve">227 bello sic fatus noctis tenebris rapit </t>
  </si>
  <si>
    <t>9.363 bello rutuli pugnaque potiti haec rapit</t>
  </si>
  <si>
    <t>TP45</t>
  </si>
  <si>
    <t>TS1379</t>
  </si>
  <si>
    <t>raging Amata = war-crazed Caesar</t>
  </si>
  <si>
    <t>Lucan line ends at a comma</t>
  </si>
  <si>
    <t>TS1380</t>
  </si>
  <si>
    <t>fatum N= for</t>
  </si>
  <si>
    <t>TS1381</t>
  </si>
  <si>
    <t>TP43</t>
  </si>
  <si>
    <t xml:space="preserve">228 noctis tenebris rapit </t>
  </si>
  <si>
    <t>9.397 noctis subito turbante tumultu oppressum rapit</t>
  </si>
  <si>
    <t>TP44</t>
  </si>
  <si>
    <t xml:space="preserve">228 noctis tenebris </t>
  </si>
  <si>
    <t>8.658 tenebris et dono noctis</t>
  </si>
  <si>
    <t>TS1382</t>
  </si>
  <si>
    <t>line begins at a comma, goes through a period, and ends at a semicolon</t>
  </si>
  <si>
    <t>TS1383</t>
  </si>
  <si>
    <t>TS1384</t>
  </si>
  <si>
    <t>TS1385</t>
  </si>
  <si>
    <t>solus N= sol</t>
  </si>
  <si>
    <t>TS1386</t>
  </si>
  <si>
    <t>TS1387</t>
  </si>
  <si>
    <t>TS1388</t>
  </si>
  <si>
    <t>TS1389</t>
  </si>
  <si>
    <t>TS1390</t>
  </si>
  <si>
    <t>TS1391</t>
  </si>
  <si>
    <t>same three words, different order, different cases, same position within sentence, different metrics</t>
  </si>
  <si>
    <t>first day of Roman civil war = Pallas' first/last day of war</t>
  </si>
  <si>
    <t>TS1392</t>
  </si>
  <si>
    <t>TS1393</t>
  </si>
  <si>
    <t>TS1394</t>
  </si>
  <si>
    <t>TS1395</t>
  </si>
  <si>
    <t>TS1396</t>
  </si>
  <si>
    <t>TS1397</t>
  </si>
  <si>
    <t>TS1398</t>
  </si>
  <si>
    <t>TS1399</t>
  </si>
  <si>
    <t>TS1400</t>
  </si>
  <si>
    <t>seu + words, seu + 3 words</t>
  </si>
  <si>
    <t>Sinon bodes ill = weather bodes ill</t>
  </si>
  <si>
    <t>TS1401</t>
  </si>
  <si>
    <t>TS1402</t>
  </si>
  <si>
    <t>TS1403</t>
  </si>
  <si>
    <t>TS1404</t>
  </si>
  <si>
    <t>TS1405</t>
  </si>
  <si>
    <t>TS1406</t>
  </si>
  <si>
    <t>TS1407</t>
  </si>
  <si>
    <t>TS1408</t>
  </si>
  <si>
    <t>R132</t>
  </si>
  <si>
    <t>TP46</t>
  </si>
  <si>
    <t>TS1409</t>
  </si>
  <si>
    <t>clouds hide light in Lucan = light on clouds on Virgil</t>
  </si>
  <si>
    <t>TS1410</t>
  </si>
  <si>
    <t>TS1411</t>
  </si>
  <si>
    <t>TS1412</t>
  </si>
  <si>
    <t>TS1413</t>
  </si>
  <si>
    <t>TS1414</t>
  </si>
  <si>
    <t>TS1415</t>
  </si>
  <si>
    <t>TS1416</t>
  </si>
  <si>
    <t>TS1417</t>
  </si>
  <si>
    <t>TS1418</t>
  </si>
  <si>
    <t>seu + phrase, seu + clause, same line</t>
  </si>
  <si>
    <t>background description of weather = background description of Amazons</t>
  </si>
  <si>
    <t>TS1419</t>
  </si>
  <si>
    <t>TS1420</t>
  </si>
  <si>
    <t>TS1421</t>
  </si>
  <si>
    <t>TS1422</t>
  </si>
  <si>
    <t>237: foro, not fore</t>
  </si>
  <si>
    <t>TS1423</t>
  </si>
  <si>
    <t>TS1424</t>
  </si>
  <si>
    <t>completely different use of ut</t>
  </si>
  <si>
    <t>R133</t>
  </si>
  <si>
    <t>TP47</t>
  </si>
  <si>
    <t>R134</t>
  </si>
  <si>
    <t>TP48</t>
  </si>
  <si>
    <t>TS1425</t>
  </si>
  <si>
    <t>TS1426</t>
  </si>
  <si>
    <t>TS1427</t>
  </si>
  <si>
    <t>TP49</t>
  </si>
  <si>
    <t>TS1428</t>
  </si>
  <si>
    <t>similar word placement</t>
  </si>
  <si>
    <t>awoken youth = roused bacchants</t>
  </si>
  <si>
    <t>TS1429</t>
  </si>
  <si>
    <t>TS1430</t>
  </si>
  <si>
    <t>TS1431</t>
  </si>
  <si>
    <t>TS1432</t>
  </si>
  <si>
    <t>TS1433</t>
  </si>
  <si>
    <t>TS1434</t>
  </si>
  <si>
    <t>TS1435</t>
  </si>
  <si>
    <t>TS1436</t>
  </si>
  <si>
    <t>TS1437</t>
  </si>
  <si>
    <t>TS1438</t>
  </si>
  <si>
    <t>TS1439</t>
  </si>
  <si>
    <t>iuventus as last word, arma at end vs. arma at beginning</t>
  </si>
  <si>
    <t>youth of Ariminum are stirred to war, Italian youth stirred to war</t>
  </si>
  <si>
    <t>TS1440</t>
  </si>
  <si>
    <t>TS1441</t>
  </si>
  <si>
    <t>TS1442</t>
  </si>
  <si>
    <t>TS1443</t>
  </si>
  <si>
    <t>line ends at colon</t>
  </si>
  <si>
    <t>TS1444</t>
  </si>
  <si>
    <t>TS1445</t>
  </si>
  <si>
    <t>TS1446</t>
  </si>
  <si>
    <t>TS1447</t>
  </si>
  <si>
    <t>TS1448</t>
  </si>
  <si>
    <t>TS1449</t>
  </si>
  <si>
    <t>TS1450</t>
  </si>
  <si>
    <t>TS1451</t>
  </si>
  <si>
    <t>TS1452</t>
  </si>
  <si>
    <t>TS1453</t>
  </si>
  <si>
    <t>TS1454</t>
  </si>
  <si>
    <t>TS1455</t>
  </si>
  <si>
    <t>TS1456</t>
  </si>
  <si>
    <t>TS1457</t>
  </si>
  <si>
    <t>TS1458</t>
  </si>
  <si>
    <t>TS1459</t>
  </si>
  <si>
    <t>TS1460</t>
  </si>
  <si>
    <t>TS1461</t>
  </si>
  <si>
    <t>TS1462</t>
  </si>
  <si>
    <t>TS1463</t>
  </si>
  <si>
    <t>TS1464</t>
  </si>
  <si>
    <t>TS1465</t>
  </si>
  <si>
    <t>same word order, different case of notus</t>
  </si>
  <si>
    <t>TP50</t>
  </si>
  <si>
    <t xml:space="preserve">246 metu gelidus </t>
  </si>
  <si>
    <t>5.395 metu sed enim gelidus</t>
  </si>
  <si>
    <t>TS1466</t>
  </si>
  <si>
    <t>TS1467</t>
  </si>
  <si>
    <t>unfortunate walls = walls of fortunate people, exclamatory</t>
  </si>
  <si>
    <t>TS1468</t>
  </si>
  <si>
    <t>TS1469</t>
  </si>
  <si>
    <t>TS1470</t>
  </si>
  <si>
    <t>TS1471</t>
  </si>
  <si>
    <t>TS1472</t>
  </si>
  <si>
    <t>TS1473</t>
  </si>
  <si>
    <t>TS1474</t>
  </si>
  <si>
    <t>TS1475</t>
  </si>
  <si>
    <t>TS1476</t>
  </si>
  <si>
    <t>TS1477</t>
  </si>
  <si>
    <t>TS1478</t>
  </si>
  <si>
    <t>TS1479</t>
  </si>
  <si>
    <t>TS1480</t>
  </si>
  <si>
    <t>TS1481</t>
  </si>
  <si>
    <t>TS1482</t>
  </si>
  <si>
    <t>TS1483</t>
  </si>
  <si>
    <t>TS1484</t>
  </si>
  <si>
    <t>TS1485</t>
  </si>
  <si>
    <t>TS1486</t>
  </si>
  <si>
    <t>TS1487</t>
  </si>
  <si>
    <t>TS1488</t>
  </si>
  <si>
    <t>TP52</t>
  </si>
  <si>
    <t>TS1489</t>
  </si>
  <si>
    <t>TP51</t>
  </si>
  <si>
    <t xml:space="preserve">250 populos nos praeda furentum primaque castra </t>
  </si>
  <si>
    <t>8.475 populos opulentaque regnis iungere castra</t>
  </si>
  <si>
    <t>TS1490</t>
  </si>
  <si>
    <t>TS1491</t>
  </si>
  <si>
    <t>TS1492</t>
  </si>
  <si>
    <t>TS1493</t>
  </si>
  <si>
    <t>TS1494</t>
  </si>
  <si>
    <t>TS1495</t>
  </si>
  <si>
    <t>TS1496</t>
  </si>
  <si>
    <t>TS1497</t>
  </si>
  <si>
    <t>TS1498</t>
  </si>
  <si>
    <t>TS1499</t>
  </si>
  <si>
    <t>TS1500</t>
  </si>
  <si>
    <t>TS1501</t>
  </si>
  <si>
    <t>TS1502</t>
  </si>
  <si>
    <t>TS1503</t>
  </si>
  <si>
    <t>Fortune keeping/putting people away from their homes</t>
  </si>
  <si>
    <t>TS1504</t>
  </si>
  <si>
    <t>TS1505</t>
  </si>
  <si>
    <t>TS1506</t>
  </si>
  <si>
    <t>TS1507</t>
  </si>
  <si>
    <t>TS1508</t>
  </si>
  <si>
    <t>TS1509</t>
  </si>
  <si>
    <t>TS1510</t>
  </si>
  <si>
    <t>TS1511</t>
  </si>
  <si>
    <t>TS1512</t>
  </si>
  <si>
    <t>TS1513</t>
  </si>
  <si>
    <t>TS1514</t>
  </si>
  <si>
    <t>R142</t>
  </si>
  <si>
    <t>TS1515</t>
  </si>
  <si>
    <t>people silent as birds = silent birds</t>
  </si>
  <si>
    <t>TS1516</t>
  </si>
  <si>
    <t>TS1517</t>
  </si>
  <si>
    <t>TS1518</t>
  </si>
  <si>
    <t>TS1519</t>
  </si>
  <si>
    <t>TS1520</t>
  </si>
  <si>
    <t>TS1521</t>
  </si>
  <si>
    <t>V53</t>
  </si>
  <si>
    <t>R143</t>
  </si>
  <si>
    <t>TS1522</t>
  </si>
  <si>
    <t>chill of dawn dispelled when Caesar starts back at invasion = dispersing of chill at dawn after funerals and before Latin council convenes</t>
  </si>
  <si>
    <t>TP53</t>
  </si>
  <si>
    <t xml:space="preserve">261 quies noctis </t>
  </si>
  <si>
    <t>8.407 quies medio iam noctis</t>
  </si>
  <si>
    <t>TP54</t>
  </si>
  <si>
    <t xml:space="preserve">261 noctis gelidas lux soluerat umbras </t>
  </si>
  <si>
    <t>9.411 noctis diuerberat umbras</t>
  </si>
  <si>
    <t>TS1523</t>
  </si>
  <si>
    <t>TS1524</t>
  </si>
  <si>
    <t>TS1525</t>
  </si>
  <si>
    <t>TS1526</t>
  </si>
  <si>
    <t>"doubting mind" in both</t>
  </si>
  <si>
    <t>R145</t>
  </si>
  <si>
    <t>TS1527</t>
  </si>
  <si>
    <t>TS1528</t>
  </si>
  <si>
    <t>TS1529</t>
  </si>
  <si>
    <t>TS1530</t>
  </si>
  <si>
    <t>TS1531</t>
  </si>
  <si>
    <t>TS1532</t>
  </si>
  <si>
    <t>TS1533</t>
  </si>
  <si>
    <t>TS1534</t>
  </si>
  <si>
    <t>TS1535</t>
  </si>
  <si>
    <t>TS1536</t>
  </si>
  <si>
    <t>TS1537</t>
  </si>
  <si>
    <t>TS1538</t>
  </si>
  <si>
    <t>TS1539</t>
  </si>
  <si>
    <t>TS1540</t>
  </si>
  <si>
    <t>TS1541</t>
  </si>
  <si>
    <t>TS1542</t>
  </si>
  <si>
    <t>TS1543</t>
  </si>
  <si>
    <t>TS1544</t>
  </si>
  <si>
    <t>TS1545</t>
  </si>
  <si>
    <t>TS1546</t>
  </si>
  <si>
    <t>TS1547</t>
  </si>
  <si>
    <t>TS1548</t>
  </si>
  <si>
    <t>TS1549</t>
  </si>
  <si>
    <t>TS1550</t>
  </si>
  <si>
    <t>TS1551</t>
  </si>
  <si>
    <t>TS1552</t>
  </si>
  <si>
    <t>TS1553</t>
  </si>
  <si>
    <t>TS1554</t>
  </si>
  <si>
    <t>TS1555</t>
  </si>
  <si>
    <t>TS1556</t>
  </si>
  <si>
    <t>TS1557</t>
  </si>
  <si>
    <t>TS1558</t>
  </si>
  <si>
    <t>TS1559</t>
  </si>
  <si>
    <t>TS1560</t>
  </si>
  <si>
    <t>TS1561</t>
  </si>
  <si>
    <t>TS1562</t>
  </si>
  <si>
    <t>TS1563</t>
  </si>
  <si>
    <t>TS1564</t>
  </si>
  <si>
    <t>TS1565</t>
  </si>
  <si>
    <t>War drives Romans from homeland = war drives Harpies from homeland</t>
  </si>
  <si>
    <t>TS1566</t>
  </si>
  <si>
    <t>TS1567</t>
  </si>
  <si>
    <t>lectas is not from leges</t>
  </si>
  <si>
    <t>TS1568</t>
  </si>
  <si>
    <t>TS1569</t>
  </si>
  <si>
    <t>TS1570</t>
  </si>
  <si>
    <t>TS1571</t>
  </si>
  <si>
    <t>TS1572</t>
  </si>
  <si>
    <t>TS1573</t>
  </si>
  <si>
    <t>TS1574</t>
  </si>
  <si>
    <t>TS1575</t>
  </si>
  <si>
    <t>TS1576</t>
  </si>
  <si>
    <t>TS1577</t>
  </si>
  <si>
    <t>TS1578</t>
  </si>
  <si>
    <t>Romans driven from fatherland = Evander driven from fatherland</t>
  </si>
  <si>
    <t>TS1579</t>
  </si>
  <si>
    <t>TS1580</t>
  </si>
  <si>
    <t>TS1581</t>
  </si>
  <si>
    <t>TS1582</t>
  </si>
  <si>
    <t>vis is not from velle</t>
  </si>
  <si>
    <t>TS1583</t>
  </si>
  <si>
    <t>TS1584</t>
  </si>
  <si>
    <t>TS1585</t>
  </si>
  <si>
    <t>TS1586</t>
  </si>
  <si>
    <t>TS1587</t>
  </si>
  <si>
    <t>TS1588</t>
  </si>
  <si>
    <t>TS1589</t>
  </si>
  <si>
    <t>(changed from a 1 in my original; sustulit is from tolle)</t>
  </si>
  <si>
    <t>TS1590</t>
  </si>
  <si>
    <t>TS1591</t>
  </si>
  <si>
    <t>TS1592</t>
  </si>
  <si>
    <t>TS1593</t>
  </si>
  <si>
    <t>TS1594</t>
  </si>
  <si>
    <t>TS1595</t>
  </si>
  <si>
    <t>R155</t>
  </si>
  <si>
    <t>TS1596</t>
  </si>
  <si>
    <t>R157</t>
  </si>
  <si>
    <t>TP56</t>
  </si>
  <si>
    <t>TS1597</t>
  </si>
  <si>
    <t>Caesar as racehorse against closed gate = winds against closed gate</t>
  </si>
  <si>
    <t>TS1598</t>
  </si>
  <si>
    <t>TS1599</t>
  </si>
  <si>
    <t>TS1600</t>
  </si>
  <si>
    <t>TS1601</t>
  </si>
  <si>
    <t>TS1602</t>
  </si>
  <si>
    <t>TP55</t>
  </si>
  <si>
    <t xml:space="preserve">291 fatus et ipsi </t>
  </si>
  <si>
    <t>2.391 ipsi sic fatus</t>
  </si>
  <si>
    <t>TP57</t>
  </si>
  <si>
    <t xml:space="preserve">296 extemplo ad signa maniplos utque </t>
  </si>
  <si>
    <t>8.3 utque impulit arma extemplo</t>
  </si>
  <si>
    <t>TS1603</t>
  </si>
  <si>
    <t>TS1604</t>
  </si>
  <si>
    <t>R158</t>
  </si>
  <si>
    <t>TS1605</t>
  </si>
  <si>
    <t>TS1606</t>
  </si>
  <si>
    <t>TS1607</t>
  </si>
  <si>
    <t>TS1608</t>
  </si>
  <si>
    <t>TS1609</t>
  </si>
  <si>
    <t>TS1610</t>
  </si>
  <si>
    <t>TS1611</t>
  </si>
  <si>
    <t>TS1612</t>
  </si>
  <si>
    <t>TS1613</t>
  </si>
  <si>
    <t>TS1614</t>
  </si>
  <si>
    <t>TS1615</t>
  </si>
  <si>
    <t>anna is her name, not from annus</t>
  </si>
  <si>
    <t>TS1616</t>
  </si>
  <si>
    <t>TS1617</t>
  </si>
  <si>
    <t>TS1618</t>
  </si>
  <si>
    <t>TS1619</t>
  </si>
  <si>
    <t>TS1620</t>
  </si>
  <si>
    <t>TS1621</t>
  </si>
  <si>
    <t>TS1622</t>
  </si>
  <si>
    <t>TS1623</t>
  </si>
  <si>
    <t>TS1624</t>
  </si>
  <si>
    <t>TS1625</t>
  </si>
  <si>
    <t>TS1626</t>
  </si>
  <si>
    <t>TS1627</t>
  </si>
  <si>
    <t>TS1628</t>
  </si>
  <si>
    <t>TS1629</t>
  </si>
  <si>
    <t>TS1630</t>
  </si>
  <si>
    <t>R160</t>
  </si>
  <si>
    <t>TS1631</t>
  </si>
  <si>
    <t>Caesar's soldiers' blood poured out on fields = Mezentius' blood poured out on fields</t>
  </si>
  <si>
    <t>TS1632</t>
  </si>
  <si>
    <t>TS1633</t>
  </si>
  <si>
    <t>TS1634</t>
  </si>
  <si>
    <t>wounds and death and rewards under Alps (mountains) = wounds and deaths and rewards under mountain</t>
  </si>
  <si>
    <t>TS1635</t>
  </si>
  <si>
    <t>TS1636</t>
  </si>
  <si>
    <t>TS1637</t>
  </si>
  <si>
    <t>R161</t>
  </si>
  <si>
    <t>TP58</t>
  </si>
  <si>
    <t>TS1638</t>
  </si>
  <si>
    <t>TS1639</t>
  </si>
  <si>
    <t>TS1640</t>
  </si>
  <si>
    <t>TS1641</t>
  </si>
  <si>
    <t>Caesar to be sought on land and sea (driven from homeland?) = Aeneas wandering on land and sea (driven from homeland)</t>
  </si>
  <si>
    <t>TS1642</t>
  </si>
  <si>
    <t>TS1643</t>
  </si>
  <si>
    <t>TS1644</t>
  </si>
  <si>
    <t>TS1645</t>
  </si>
  <si>
    <t>TS1646</t>
  </si>
  <si>
    <t>TS1647</t>
  </si>
  <si>
    <t>all the woodlands felled for ships for war (competition) = all the woodlands resounding during competition</t>
  </si>
  <si>
    <t>TS1648</t>
  </si>
  <si>
    <t>TS1649</t>
  </si>
  <si>
    <t>TS1650</t>
  </si>
  <si>
    <t>TS1651</t>
  </si>
  <si>
    <t>TS1652</t>
  </si>
  <si>
    <t>TP59</t>
  </si>
  <si>
    <t>TS1653</t>
  </si>
  <si>
    <t>Caesar pursued as Euryalus' mother followed</t>
  </si>
  <si>
    <t>TS1654</t>
  </si>
  <si>
    <t>TP60</t>
  </si>
  <si>
    <t>TS1655</t>
  </si>
  <si>
    <t>yes</t>
  </si>
  <si>
    <t>Caesar pursued as Aeneas suffered</t>
  </si>
  <si>
    <t>TS1656</t>
  </si>
  <si>
    <t>TS1657</t>
  </si>
  <si>
    <t>TS1658</t>
  </si>
  <si>
    <t>TS1659</t>
  </si>
  <si>
    <t>TS1660</t>
  </si>
  <si>
    <t>TS1661</t>
  </si>
  <si>
    <t>TS1662</t>
  </si>
  <si>
    <t>TS1663</t>
  </si>
  <si>
    <t>TS1664</t>
  </si>
  <si>
    <t>TS1665</t>
  </si>
  <si>
    <t>TS1666</t>
  </si>
  <si>
    <t>TS1667</t>
  </si>
  <si>
    <t>TS1668</t>
  </si>
  <si>
    <t>TS1669</t>
  </si>
  <si>
    <t>R163</t>
  </si>
  <si>
    <t>TP61</t>
  </si>
  <si>
    <t>TS1670</t>
  </si>
  <si>
    <t>TS1671</t>
  </si>
  <si>
    <t>TS1672</t>
  </si>
  <si>
    <t>TS1673</t>
  </si>
  <si>
    <t>TS1674</t>
  </si>
  <si>
    <t>Caesar to heights as snakes to heights</t>
  </si>
  <si>
    <t>TS1675</t>
  </si>
  <si>
    <t>TS1676</t>
  </si>
  <si>
    <t>TS1677</t>
  </si>
  <si>
    <t>TS1678</t>
  </si>
  <si>
    <t>TS1679</t>
  </si>
  <si>
    <t>TS1680</t>
  </si>
  <si>
    <t>TS1681</t>
  </si>
  <si>
    <t>TS1682</t>
  </si>
  <si>
    <t>TS1683</t>
  </si>
  <si>
    <t>TS1684</t>
  </si>
  <si>
    <t>TS1685</t>
  </si>
  <si>
    <t>TS1686</t>
  </si>
  <si>
    <t>TS1687</t>
  </si>
  <si>
    <t>TS1688</t>
  </si>
  <si>
    <t>TS1689</t>
  </si>
  <si>
    <t>TS1690</t>
  </si>
  <si>
    <t>TS1691</t>
  </si>
  <si>
    <t>TS1692</t>
  </si>
  <si>
    <t>TS1693</t>
  </si>
  <si>
    <t>TS1694</t>
  </si>
  <si>
    <t>TS1695</t>
  </si>
  <si>
    <t>Pomepians weak/unused to war as Italians are</t>
  </si>
  <si>
    <t>TS1696</t>
  </si>
  <si>
    <t>TS1697</t>
  </si>
  <si>
    <t>TS1698</t>
  </si>
  <si>
    <t>TS1699</t>
  </si>
  <si>
    <t>TS1700</t>
  </si>
  <si>
    <t>TP62</t>
  </si>
  <si>
    <t xml:space="preserve">315 regno ille reget currus nondum </t>
  </si>
  <si>
    <t>3.109 regno nondum</t>
  </si>
  <si>
    <t>TP63</t>
  </si>
  <si>
    <t>TS1701</t>
  </si>
  <si>
    <t>TP64</t>
  </si>
  <si>
    <t>TS1702</t>
  </si>
  <si>
    <t>orbem</t>
  </si>
  <si>
    <t>Pomepy controls whole world as Romans do</t>
  </si>
  <si>
    <t>TS1703</t>
  </si>
  <si>
    <t>TS1704</t>
  </si>
  <si>
    <t>TP65</t>
  </si>
  <si>
    <t xml:space="preserve">318 totum suppressa per orbem </t>
  </si>
  <si>
    <t>TP66</t>
  </si>
  <si>
    <t>10.546 totum clipei ferro deiecerat orbem</t>
  </si>
  <si>
    <t>TS1705</t>
  </si>
  <si>
    <t>TS1706</t>
  </si>
  <si>
    <t>TS1707</t>
  </si>
  <si>
    <t>TS1708</t>
  </si>
  <si>
    <t>TS1709</t>
  </si>
  <si>
    <t>TS1710</t>
  </si>
  <si>
    <t>TP67</t>
  </si>
  <si>
    <t xml:space="preserve">321 cinxere corona </t>
  </si>
  <si>
    <t>10.122 cinxere corona</t>
  </si>
  <si>
    <t>TP68</t>
  </si>
  <si>
    <t>11.475 cinxere corona</t>
  </si>
  <si>
    <t>TS1711</t>
  </si>
  <si>
    <t>TS1712</t>
  </si>
  <si>
    <t>TS1713</t>
  </si>
  <si>
    <t>TS1714</t>
  </si>
  <si>
    <t>TS1715</t>
  </si>
  <si>
    <t>TS1716</t>
  </si>
  <si>
    <t>TS1717</t>
  </si>
  <si>
    <t>armis</t>
  </si>
  <si>
    <t>TS1718</t>
  </si>
  <si>
    <t>R165</t>
  </si>
  <si>
    <t>TS1719</t>
  </si>
  <si>
    <t>TS1720</t>
  </si>
  <si>
    <t>TS1721</t>
  </si>
  <si>
    <t>TS1722</t>
  </si>
  <si>
    <t>TS1723</t>
  </si>
  <si>
    <t>TS1724</t>
  </si>
  <si>
    <t>TS1725</t>
  </si>
  <si>
    <t>TS1726</t>
  </si>
  <si>
    <t>TS1727</t>
  </si>
  <si>
    <t>TS1728</t>
  </si>
  <si>
    <t>senectus</t>
  </si>
  <si>
    <t>TS1729</t>
  </si>
  <si>
    <t>TS1730</t>
  </si>
  <si>
    <t>TS1731</t>
  </si>
  <si>
    <t>TS1732</t>
  </si>
  <si>
    <t>Pompey prepares for war as Juppiter says Juno does</t>
  </si>
  <si>
    <t>TS1733</t>
  </si>
  <si>
    <t>TS1734</t>
  </si>
  <si>
    <t>TS1735</t>
  </si>
  <si>
    <t>TS1736</t>
  </si>
  <si>
    <t>TS1737</t>
  </si>
  <si>
    <t>TS1738</t>
  </si>
  <si>
    <t>TS1739</t>
  </si>
  <si>
    <t>TS1740</t>
  </si>
  <si>
    <t>TS1741</t>
  </si>
  <si>
    <t>TS1742</t>
  </si>
  <si>
    <t>TS1743</t>
  </si>
  <si>
    <t>TS1744</t>
  </si>
  <si>
    <t>TS1745</t>
  </si>
  <si>
    <t>TS1746</t>
  </si>
  <si>
    <t>TS1747</t>
  </si>
  <si>
    <t>TS1748</t>
  </si>
  <si>
    <t>TS1749</t>
  </si>
  <si>
    <t>TS1750</t>
  </si>
  <si>
    <t>TS1751</t>
  </si>
  <si>
    <t>TS1752</t>
  </si>
  <si>
    <t>TS1753</t>
  </si>
  <si>
    <t>Lucan line ends at comma</t>
  </si>
  <si>
    <t>TS1754</t>
  </si>
  <si>
    <t>ferrum N= fero</t>
  </si>
  <si>
    <t>TS1755</t>
  </si>
  <si>
    <t>TS1756</t>
  </si>
  <si>
    <t>TS1757</t>
  </si>
  <si>
    <t>TS1758</t>
  </si>
  <si>
    <t>TS1759</t>
  </si>
  <si>
    <t>TS1760</t>
  </si>
  <si>
    <t>TS1761</t>
  </si>
  <si>
    <t>TS1762</t>
  </si>
  <si>
    <t>TS1763</t>
  </si>
  <si>
    <t>TS1764</t>
  </si>
  <si>
    <t>TS1765</t>
  </si>
  <si>
    <t>TS1766</t>
  </si>
  <si>
    <t>TS1767</t>
  </si>
  <si>
    <t>TS1768</t>
  </si>
  <si>
    <t>barbarico in same metrical position</t>
  </si>
  <si>
    <t>M. Antonius = Mithridates</t>
  </si>
  <si>
    <t>TS1769</t>
  </si>
  <si>
    <t>TS1770</t>
  </si>
  <si>
    <t>TS1771</t>
  </si>
  <si>
    <t>TS1772</t>
  </si>
  <si>
    <t>pareo N= parens</t>
  </si>
  <si>
    <t>TS1773</t>
  </si>
  <si>
    <t>dux N= duco</t>
  </si>
  <si>
    <t>TS1774</t>
  </si>
  <si>
    <t>TS1775</t>
  </si>
  <si>
    <t>TS1776</t>
  </si>
  <si>
    <t>TS1777</t>
  </si>
  <si>
    <t>TS1778</t>
  </si>
  <si>
    <t>TS1779</t>
  </si>
  <si>
    <t>TS1780</t>
  </si>
  <si>
    <t>TS1781</t>
  </si>
  <si>
    <t>qui interrogative adjective N= qui relative pronoun</t>
  </si>
  <si>
    <t>TS1782</t>
  </si>
  <si>
    <t>TS1783</t>
  </si>
  <si>
    <t>same metrical position at end of line</t>
  </si>
  <si>
    <t>tired soldiers = travel weary Trojans on Sicily</t>
  </si>
  <si>
    <t>TS1784</t>
  </si>
  <si>
    <t>TS1785</t>
  </si>
  <si>
    <t>TS1786</t>
  </si>
  <si>
    <t>TS1787</t>
  </si>
  <si>
    <t>TS1788</t>
  </si>
  <si>
    <t>TS1789</t>
  </si>
  <si>
    <t>TS1790</t>
  </si>
  <si>
    <t>TS1791</t>
  </si>
  <si>
    <t>TS1792</t>
  </si>
  <si>
    <t>TS1793</t>
  </si>
  <si>
    <t>TS1794</t>
  </si>
  <si>
    <t>TP69</t>
  </si>
  <si>
    <t xml:space="preserve">350 regnum quaeritur </t>
  </si>
  <si>
    <t>7.424 regnum quaeritur</t>
  </si>
  <si>
    <t>TS1795</t>
  </si>
  <si>
    <t>TS1796</t>
  </si>
  <si>
    <t>TS1797</t>
  </si>
  <si>
    <t>TS1798</t>
  </si>
  <si>
    <t>TS1799</t>
  </si>
  <si>
    <t>ferus N= ferre</t>
  </si>
  <si>
    <t>TS1800</t>
  </si>
  <si>
    <t xml:space="preserve">penates and animus in same metrical position </t>
  </si>
  <si>
    <t>Roman penates hold soldiers back from slaughter = Dido's penates covered in gore of Sychaeus</t>
  </si>
  <si>
    <t>TS1801</t>
  </si>
  <si>
    <t>TS1802</t>
  </si>
  <si>
    <t>TS1803</t>
  </si>
  <si>
    <t>TS1804</t>
  </si>
  <si>
    <t>TS1805</t>
  </si>
  <si>
    <t>TS1806</t>
  </si>
  <si>
    <t>ferus N= ferre N= latus</t>
  </si>
  <si>
    <t>TS1807</t>
  </si>
  <si>
    <t>TS1808</t>
  </si>
  <si>
    <t>TS1809</t>
  </si>
  <si>
    <t>TS1810</t>
  </si>
  <si>
    <t>TS1811</t>
  </si>
  <si>
    <t>TS1812</t>
  </si>
  <si>
    <t>TS1813</t>
  </si>
  <si>
    <t>ferus N= ferre; patria N= patrius</t>
  </si>
  <si>
    <t>TP70</t>
  </si>
  <si>
    <t xml:space="preserve">353 secum incerta fremit pietas patriique penates </t>
  </si>
  <si>
    <t>4.598 secum patrios aiunt portare penates</t>
  </si>
  <si>
    <t>TS1814</t>
  </si>
  <si>
    <t>TS1815</t>
  </si>
  <si>
    <t>TS1816</t>
  </si>
  <si>
    <t>TS1817</t>
  </si>
  <si>
    <t>TS1818</t>
  </si>
  <si>
    <t>TS1819</t>
  </si>
  <si>
    <t>TP72</t>
  </si>
  <si>
    <t>TS1820</t>
  </si>
  <si>
    <t>Aeneas to Venus = Laelius to Caesar</t>
  </si>
  <si>
    <t>Lucan line begins and ends at comma</t>
  </si>
  <si>
    <t>TS1821</t>
  </si>
  <si>
    <t>TS1822</t>
  </si>
  <si>
    <t>TS1823</t>
  </si>
  <si>
    <t>TS1824</t>
  </si>
  <si>
    <t>R176</t>
  </si>
  <si>
    <t>TP71</t>
  </si>
  <si>
    <t>TS1825</t>
  </si>
  <si>
    <t>TS1826</t>
  </si>
  <si>
    <t>TS1827</t>
  </si>
  <si>
    <t>TS1828</t>
  </si>
  <si>
    <t>TS1829</t>
  </si>
  <si>
    <t>TS1830</t>
  </si>
  <si>
    <t>R177</t>
  </si>
  <si>
    <t>TS1831</t>
  </si>
  <si>
    <t>TS1832</t>
  </si>
  <si>
    <t>TS1833</t>
  </si>
  <si>
    <t>TS1834</t>
  </si>
  <si>
    <t>similar metrics, both begin lines</t>
  </si>
  <si>
    <t>Laelius' conditions for continuing to fight = Evander's conditions for wishing to die</t>
  </si>
  <si>
    <t>TS1835</t>
  </si>
  <si>
    <t>TS1836</t>
  </si>
  <si>
    <t>TS1837</t>
  </si>
  <si>
    <t>TS1838</t>
  </si>
  <si>
    <t>TS1839</t>
  </si>
  <si>
    <t>V63</t>
  </si>
  <si>
    <t>R180</t>
  </si>
  <si>
    <t>TP74</t>
  </si>
  <si>
    <t>TS1840</t>
  </si>
  <si>
    <t>Turnus'rhetorical question = Laelius' rhetorical question, both encouragements to fight</t>
  </si>
  <si>
    <t>TP73</t>
  </si>
  <si>
    <t xml:space="preserve">366 bello duc age per scythiae populos </t>
  </si>
  <si>
    <t>7.693 populos desuetaque bello</t>
  </si>
  <si>
    <t>V64</t>
  </si>
  <si>
    <t>R182</t>
  </si>
  <si>
    <t>TP75</t>
  </si>
  <si>
    <t>TS1841</t>
  </si>
  <si>
    <t>TS1842</t>
  </si>
  <si>
    <t>TS1843</t>
  </si>
  <si>
    <t>TS1844</t>
  </si>
  <si>
    <t>Laelius will kill family = Aeneas doesn't kill Helen because of family</t>
  </si>
  <si>
    <t>TS1845</t>
  </si>
  <si>
    <t>TS1846</t>
  </si>
  <si>
    <t>TS1847</t>
  </si>
  <si>
    <t>TS1848</t>
  </si>
  <si>
    <t>TS1849</t>
  </si>
  <si>
    <t>killing family = violence against family</t>
  </si>
  <si>
    <t>TS1850</t>
  </si>
  <si>
    <t>TS1851</t>
  </si>
  <si>
    <t>TS1852</t>
  </si>
  <si>
    <t>TS1853</t>
  </si>
  <si>
    <t>TS1854</t>
  </si>
  <si>
    <t>TS1855</t>
  </si>
  <si>
    <t>TS1856</t>
  </si>
  <si>
    <t>TS1857</t>
  </si>
  <si>
    <t>TS1858</t>
  </si>
  <si>
    <t>TS1859</t>
  </si>
  <si>
    <t>TS1860</t>
  </si>
  <si>
    <t>TS1861</t>
  </si>
  <si>
    <t>TS1862</t>
  </si>
  <si>
    <t>Laelius killing wife = wife killing Agamemnon</t>
  </si>
  <si>
    <t>TS1863</t>
  </si>
  <si>
    <t>TS1864</t>
  </si>
  <si>
    <t>TS1865</t>
  </si>
  <si>
    <t>TS1866</t>
  </si>
  <si>
    <t>TS1867</t>
  </si>
  <si>
    <t>TS1868</t>
  </si>
  <si>
    <t>TS1869</t>
  </si>
  <si>
    <t>TS1870</t>
  </si>
  <si>
    <t>TS1871</t>
  </si>
  <si>
    <t>TS1872</t>
  </si>
  <si>
    <t>TS1873</t>
  </si>
  <si>
    <t>TS1874</t>
  </si>
  <si>
    <t>TS1875</t>
  </si>
  <si>
    <t>TS1876</t>
  </si>
  <si>
    <t>TS1877</t>
  </si>
  <si>
    <t>TS1878</t>
  </si>
  <si>
    <t>TS1879</t>
  </si>
  <si>
    <t>TS1880</t>
  </si>
  <si>
    <t>TS1881</t>
  </si>
  <si>
    <t>TS1882</t>
  </si>
  <si>
    <t>TS1883</t>
  </si>
  <si>
    <t>TS1884</t>
  </si>
  <si>
    <t>TS1885</t>
  </si>
  <si>
    <t>TS1886</t>
  </si>
  <si>
    <t>TS1887</t>
  </si>
  <si>
    <t>TS1888</t>
  </si>
  <si>
    <t>TS1889</t>
  </si>
  <si>
    <t>TS1890</t>
  </si>
  <si>
    <t>TS1891</t>
  </si>
  <si>
    <t>TS1892</t>
  </si>
  <si>
    <t>TS1893</t>
  </si>
  <si>
    <t>TS1894</t>
  </si>
  <si>
    <t>TS1895</t>
  </si>
  <si>
    <t>TS1896</t>
  </si>
  <si>
    <t>TS1897</t>
  </si>
  <si>
    <t>TS1898</t>
  </si>
  <si>
    <t>TS1899</t>
  </si>
  <si>
    <t>TS1900</t>
  </si>
  <si>
    <t>TS1901</t>
  </si>
  <si>
    <t>TS1902</t>
  </si>
  <si>
    <t>TS1903</t>
  </si>
  <si>
    <t>TS1904</t>
  </si>
  <si>
    <t>TS1905</t>
  </si>
  <si>
    <t>TS1906</t>
  </si>
  <si>
    <t>TS1907</t>
  </si>
  <si>
    <t>TS1908</t>
  </si>
  <si>
    <t>TS1909</t>
  </si>
  <si>
    <t>TS1910</t>
  </si>
  <si>
    <t>TS1911</t>
  </si>
  <si>
    <t>TP76</t>
  </si>
  <si>
    <t>TS1912</t>
  </si>
  <si>
    <t>TP77</t>
  </si>
  <si>
    <t>TS1913</t>
  </si>
  <si>
    <t>TS1914</t>
  </si>
  <si>
    <t>TS1915</t>
  </si>
  <si>
    <t>TS1916</t>
  </si>
  <si>
    <t>V65</t>
  </si>
  <si>
    <t>R193</t>
  </si>
  <si>
    <t>TS1917</t>
  </si>
  <si>
    <t>frequent phrase in negative context</t>
  </si>
  <si>
    <t>R189</t>
  </si>
  <si>
    <t>TP80</t>
  </si>
  <si>
    <t>R190</t>
  </si>
  <si>
    <t>TP81</t>
  </si>
  <si>
    <t>5.451 it clamor</t>
  </si>
  <si>
    <t>R191</t>
  </si>
  <si>
    <t>TP82</t>
  </si>
  <si>
    <t>8.595 it clamor</t>
  </si>
  <si>
    <t>R188</t>
  </si>
  <si>
    <t>TP83</t>
  </si>
  <si>
    <t>9.664 it clamor</t>
  </si>
  <si>
    <t>TP85</t>
  </si>
  <si>
    <t xml:space="preserve">388 tantus ad aethera clamor </t>
  </si>
  <si>
    <t>12.621 tantus diuersa clamor</t>
  </si>
  <si>
    <t>TP86</t>
  </si>
  <si>
    <t xml:space="preserve">391 fit sonus </t>
  </si>
  <si>
    <t>9.752 fit sonus</t>
  </si>
  <si>
    <t>TS1918</t>
  </si>
  <si>
    <t>TS1919</t>
  </si>
  <si>
    <t>TS1920</t>
  </si>
  <si>
    <t>TS1921</t>
  </si>
  <si>
    <t>TS1922</t>
  </si>
  <si>
    <t>TS1923</t>
  </si>
  <si>
    <t>TS1924</t>
  </si>
  <si>
    <t>TS1925</t>
  </si>
  <si>
    <t>TS1926</t>
  </si>
  <si>
    <t>TS1927</t>
  </si>
  <si>
    <t>TS1928</t>
  </si>
  <si>
    <t>TS1929</t>
  </si>
  <si>
    <t>TS1930</t>
  </si>
  <si>
    <t>TS1931</t>
  </si>
  <si>
    <t>TS1932</t>
  </si>
  <si>
    <t>TS1933</t>
  </si>
  <si>
    <t>TS1934</t>
  </si>
  <si>
    <t>TS1935</t>
  </si>
  <si>
    <t>TS1936</t>
  </si>
  <si>
    <t>TS1937</t>
  </si>
  <si>
    <t>TS1938</t>
  </si>
  <si>
    <t>TS1939</t>
  </si>
  <si>
    <t>TS1940</t>
  </si>
  <si>
    <t>TS1941</t>
  </si>
  <si>
    <t>metrical match</t>
  </si>
  <si>
    <t>TS1942</t>
  </si>
  <si>
    <t>TS1943</t>
  </si>
  <si>
    <t>TS1944</t>
  </si>
  <si>
    <t>TS1945</t>
  </si>
  <si>
    <t>TS1946</t>
  </si>
  <si>
    <t>TS1947</t>
  </si>
  <si>
    <t>TS1948</t>
  </si>
  <si>
    <t>TS1949</t>
  </si>
  <si>
    <t>TS1950</t>
  </si>
  <si>
    <t>TS1951</t>
  </si>
  <si>
    <t>TS1952</t>
  </si>
  <si>
    <t>reference to Caesar strengthens verbal parallel</t>
  </si>
  <si>
    <t>TS1953</t>
  </si>
  <si>
    <t>TS1954</t>
  </si>
  <si>
    <t>TS1955</t>
  </si>
  <si>
    <t>TS1956</t>
  </si>
  <si>
    <t>licuit is not a form of liquerunt</t>
  </si>
  <si>
    <t>TS1957</t>
  </si>
  <si>
    <t>TS1958</t>
  </si>
  <si>
    <t>TS1959</t>
  </si>
  <si>
    <t>TS1960</t>
  </si>
  <si>
    <t>association between Caesar's men on river and underworld river creates foreboding</t>
  </si>
  <si>
    <t>TS1961</t>
  </si>
  <si>
    <t>TS1962</t>
  </si>
  <si>
    <t>TS1963</t>
  </si>
  <si>
    <t>TS1964</t>
  </si>
  <si>
    <t>TS1965</t>
  </si>
  <si>
    <t>TS1966</t>
  </si>
  <si>
    <t>R199</t>
  </si>
  <si>
    <t>TS1967</t>
  </si>
  <si>
    <t>TS1968</t>
  </si>
  <si>
    <t>TS1969</t>
  </si>
  <si>
    <t>TS1970</t>
  </si>
  <si>
    <t>TS1971</t>
  </si>
  <si>
    <t>TS1972</t>
  </si>
  <si>
    <t>TS1973</t>
  </si>
  <si>
    <t>TS1974</t>
  </si>
  <si>
    <t>TS1975</t>
  </si>
  <si>
    <t>TS1976</t>
  </si>
  <si>
    <t>TS1977</t>
  </si>
  <si>
    <t>TS1978</t>
  </si>
  <si>
    <t>TS1979</t>
  </si>
  <si>
    <t>TS1980</t>
  </si>
  <si>
    <t>TS1981</t>
  </si>
  <si>
    <t>TP87</t>
  </si>
  <si>
    <t>405 numine portus (NOMINE in Shackleton Bailey ed.)</t>
  </si>
  <si>
    <t>5.56 numine diuom adsumus et portus</t>
  </si>
  <si>
    <t>TS1982</t>
  </si>
  <si>
    <t>TS1983</t>
  </si>
  <si>
    <t>solus is not sole</t>
  </si>
  <si>
    <t>TS1984</t>
  </si>
  <si>
    <t>TS1985</t>
  </si>
  <si>
    <t>TS1986</t>
  </si>
  <si>
    <t>TS1987</t>
  </si>
  <si>
    <t>TS1988</t>
  </si>
  <si>
    <t>TS1989</t>
  </si>
  <si>
    <t>late not from ferre</t>
  </si>
  <si>
    <t>TS1990</t>
  </si>
  <si>
    <t>ventus is wind not from venire; late not from ferre</t>
  </si>
  <si>
    <t>TS1991</t>
  </si>
  <si>
    <t>ventus is wind not from venire</t>
  </si>
  <si>
    <t>TS1992</t>
  </si>
  <si>
    <t>ventus is not from venire</t>
  </si>
  <si>
    <t>TS1993</t>
  </si>
  <si>
    <t>TS1994</t>
  </si>
  <si>
    <t>alte is not a form of alo</t>
  </si>
  <si>
    <t>TS1995</t>
  </si>
  <si>
    <t>altius is not a form of alo</t>
  </si>
  <si>
    <t>TS1996</t>
  </si>
  <si>
    <t>TS1997</t>
  </si>
  <si>
    <t>TS1998</t>
  </si>
  <si>
    <t>TS1999</t>
  </si>
  <si>
    <t>late is not from latus</t>
  </si>
  <si>
    <t>TS2000</t>
  </si>
  <si>
    <t>TS2001</t>
  </si>
  <si>
    <t>TS2002</t>
  </si>
  <si>
    <t>vis not from velle</t>
  </si>
  <si>
    <t>TS2003</t>
  </si>
  <si>
    <t>TP88</t>
  </si>
  <si>
    <t>TS2004</t>
  </si>
  <si>
    <t>TS2005</t>
  </si>
  <si>
    <t>TS2006</t>
  </si>
  <si>
    <t>TS2007</t>
  </si>
  <si>
    <t>TS2008</t>
  </si>
  <si>
    <t>TS2009</t>
  </si>
  <si>
    <t>TS2010</t>
  </si>
  <si>
    <t>R208</t>
  </si>
  <si>
    <t>TP89</t>
  </si>
  <si>
    <t>TS2011</t>
  </si>
  <si>
    <t>metrical match; allied people located on curved shore</t>
  </si>
  <si>
    <t>R209</t>
  </si>
  <si>
    <t>TP90</t>
  </si>
  <si>
    <t>TS2012</t>
  </si>
  <si>
    <t>TS2013</t>
  </si>
  <si>
    <t>readying for battle and curved shore</t>
  </si>
  <si>
    <t>TS2014</t>
  </si>
  <si>
    <t>barbarian peoples on curved shore</t>
  </si>
  <si>
    <t>TS2015</t>
  </si>
  <si>
    <t>TP91</t>
  </si>
  <si>
    <t>TS2016</t>
  </si>
  <si>
    <t>TS2017</t>
  </si>
  <si>
    <t>TP92</t>
  </si>
  <si>
    <t xml:space="preserve">422 mouet gaudetque </t>
  </si>
  <si>
    <t>12.6 mouet arma leo gaudetque</t>
  </si>
  <si>
    <t>TS2018</t>
  </si>
  <si>
    <t>TS2019</t>
  </si>
  <si>
    <t>TS2020</t>
  </si>
  <si>
    <t>TS2021</t>
  </si>
  <si>
    <t>TS2022</t>
  </si>
  <si>
    <t>TS2023</t>
  </si>
  <si>
    <t>TS2024</t>
  </si>
  <si>
    <t xml:space="preserve">Nervii are polluted by the blood of the slain as Aeneas sacrifices </t>
  </si>
  <si>
    <t>TS2025</t>
  </si>
  <si>
    <t>TS2026</t>
  </si>
  <si>
    <t>TS2027</t>
  </si>
  <si>
    <t>TS2028</t>
  </si>
  <si>
    <t>TS2029</t>
  </si>
  <si>
    <t>TS2030</t>
  </si>
  <si>
    <t>TS2031</t>
  </si>
  <si>
    <t>TS2032</t>
  </si>
  <si>
    <t>TS2033</t>
  </si>
  <si>
    <t>TS2034</t>
  </si>
  <si>
    <t>TS2035</t>
  </si>
  <si>
    <t>TS2036</t>
  </si>
  <si>
    <t>TS2037</t>
  </si>
  <si>
    <t>TS2038</t>
  </si>
  <si>
    <t>R217</t>
  </si>
  <si>
    <t>TP93</t>
  </si>
  <si>
    <t>TS2039</t>
  </si>
  <si>
    <t>TS2040</t>
  </si>
  <si>
    <t>TS2041</t>
  </si>
  <si>
    <t>TS2042</t>
  </si>
  <si>
    <t>TS2043</t>
  </si>
  <si>
    <t>TP94</t>
  </si>
  <si>
    <t>TS2044</t>
  </si>
  <si>
    <t>TS2045</t>
  </si>
  <si>
    <t>TS2046</t>
  </si>
  <si>
    <t>TS2047</t>
  </si>
  <si>
    <t>TS2048</t>
  </si>
  <si>
    <t>TS2049</t>
  </si>
  <si>
    <t>TS2050</t>
  </si>
  <si>
    <t>TS2051</t>
  </si>
  <si>
    <t>TS2052</t>
  </si>
  <si>
    <t>TS2053</t>
  </si>
  <si>
    <t>TS2054</t>
  </si>
  <si>
    <t>TP95</t>
  </si>
  <si>
    <t>TS2055</t>
  </si>
  <si>
    <t>TS2056</t>
  </si>
  <si>
    <t>TS2057</t>
  </si>
  <si>
    <t>TP96</t>
  </si>
  <si>
    <t>TS2058</t>
  </si>
  <si>
    <t>TS2059</t>
  </si>
  <si>
    <t>TS2060</t>
  </si>
  <si>
    <t>TS2061</t>
  </si>
  <si>
    <t>TS2062</t>
  </si>
  <si>
    <t>TS2063</t>
  </si>
  <si>
    <t>TS2064</t>
  </si>
  <si>
    <t>TS2065</t>
  </si>
  <si>
    <t>TS2066</t>
  </si>
  <si>
    <t>TS2067</t>
  </si>
  <si>
    <t>TS2068</t>
  </si>
  <si>
    <t>TP97</t>
  </si>
  <si>
    <t xml:space="preserve">446 ara dianae </t>
  </si>
  <si>
    <t>7.764 ara dianae</t>
  </si>
  <si>
    <t>TS2069</t>
  </si>
  <si>
    <t>TS2070</t>
  </si>
  <si>
    <t>TS2071</t>
  </si>
  <si>
    <t>TS2072</t>
  </si>
  <si>
    <t>yep!</t>
  </si>
  <si>
    <t>Lucan's bards remembers heroes as Virgil (bard) remembers heroes</t>
  </si>
  <si>
    <t>TS2073</t>
  </si>
  <si>
    <t>TS2074</t>
  </si>
  <si>
    <t>TS2075</t>
  </si>
  <si>
    <t>TS2076</t>
  </si>
  <si>
    <t>aevum at line end</t>
  </si>
  <si>
    <t>Bard remembers heroes as Virgil promises to remember Nisus and Euryalus</t>
  </si>
  <si>
    <t>TS2077</t>
  </si>
  <si>
    <t>TS2078</t>
  </si>
  <si>
    <t>TS2079</t>
  </si>
  <si>
    <t>TS2080</t>
  </si>
  <si>
    <t>TS2081</t>
  </si>
  <si>
    <t>R220</t>
  </si>
  <si>
    <t>TS2082</t>
  </si>
  <si>
    <t>Druids have "sinister" customs as Turnus does</t>
  </si>
  <si>
    <t>R222</t>
  </si>
  <si>
    <t>TS2083</t>
  </si>
  <si>
    <t>Druids have rituals and customs as Aeneas will blend rituals and customs with Latins</t>
  </si>
  <si>
    <t>TS2084</t>
  </si>
  <si>
    <t>TS2085</t>
  </si>
  <si>
    <t>TS2086</t>
  </si>
  <si>
    <t>TS2087</t>
  </si>
  <si>
    <t>solus</t>
  </si>
  <si>
    <t>TS2088</t>
  </si>
  <si>
    <t>TS2089</t>
  </si>
  <si>
    <t>TS2090</t>
  </si>
  <si>
    <t>TS2091</t>
  </si>
  <si>
    <t>TS2092</t>
  </si>
  <si>
    <t>TS2093</t>
  </si>
  <si>
    <t>TS2094</t>
  </si>
  <si>
    <t>TS2095</t>
  </si>
  <si>
    <t>TS2096</t>
  </si>
  <si>
    <t>TS2097</t>
  </si>
  <si>
    <t>TS2098</t>
  </si>
  <si>
    <t>TS2099</t>
  </si>
  <si>
    <t>TS2100</t>
  </si>
  <si>
    <t>TS2101</t>
  </si>
  <si>
    <t>TS2102</t>
  </si>
  <si>
    <t>TS2103</t>
  </si>
  <si>
    <t>TS2104</t>
  </si>
  <si>
    <t>TS2105</t>
  </si>
  <si>
    <t>TS2106</t>
  </si>
  <si>
    <t>TS2107</t>
  </si>
  <si>
    <t>TS2108</t>
  </si>
  <si>
    <t>TS2109</t>
  </si>
  <si>
    <t>TS2110</t>
  </si>
  <si>
    <t>TS2111</t>
  </si>
  <si>
    <t>TS2112</t>
  </si>
  <si>
    <t>TS2113</t>
  </si>
  <si>
    <t>TS2114</t>
  </si>
  <si>
    <t>TS2115</t>
  </si>
  <si>
    <t>Druids alone know/don't know gods as Turnus alone fights Pallas</t>
  </si>
  <si>
    <t>TS2116</t>
  </si>
  <si>
    <t>TS2117</t>
  </si>
  <si>
    <t>TS2118</t>
  </si>
  <si>
    <t>TS2119</t>
  </si>
  <si>
    <t>Druids alone know/don't know gods as Turnus alone goes to battle</t>
  </si>
  <si>
    <t>TS2120</t>
  </si>
  <si>
    <t>TS2121</t>
  </si>
  <si>
    <t>TS2122</t>
  </si>
  <si>
    <t>TS2123</t>
  </si>
  <si>
    <t>TS2124</t>
  </si>
  <si>
    <t>TS2125</t>
  </si>
  <si>
    <t>TS2126</t>
  </si>
  <si>
    <t>TS2127</t>
  </si>
  <si>
    <t>TS2128</t>
  </si>
  <si>
    <t>lucus N= lux</t>
  </si>
  <si>
    <t>R223</t>
  </si>
  <si>
    <t>TS2129</t>
  </si>
  <si>
    <t>Virgilian phrase</t>
  </si>
  <si>
    <t>TS2130</t>
  </si>
  <si>
    <t>TS2131</t>
  </si>
  <si>
    <t>sedes N= sedeo</t>
  </si>
  <si>
    <t>TS2132</t>
  </si>
  <si>
    <t>TS2133</t>
  </si>
  <si>
    <t>TS2134</t>
  </si>
  <si>
    <t>TP98</t>
  </si>
  <si>
    <t>TS2135</t>
  </si>
  <si>
    <t>TS2136</t>
  </si>
  <si>
    <t>TS2137</t>
  </si>
  <si>
    <t>V72</t>
  </si>
  <si>
    <t>TP99</t>
  </si>
  <si>
    <t>TS2138</t>
  </si>
  <si>
    <t>belief of Druids that spirit goes elsewhere after death = Aeneas will remember Dido as long as he has spiritus</t>
  </si>
  <si>
    <t>TS2139</t>
  </si>
  <si>
    <t>TS2140</t>
  </si>
  <si>
    <t>rex N= rego</t>
  </si>
  <si>
    <t>TS2141</t>
  </si>
  <si>
    <t>TS2142</t>
  </si>
  <si>
    <t>TS2143</t>
  </si>
  <si>
    <t>TS2144</t>
  </si>
  <si>
    <t>TS2145</t>
  </si>
  <si>
    <t>TS2146</t>
  </si>
  <si>
    <t>TS2147</t>
  </si>
  <si>
    <t>TS2148</t>
  </si>
  <si>
    <t>TS2149</t>
  </si>
  <si>
    <t>TS2150</t>
  </si>
  <si>
    <t>TS2151</t>
  </si>
  <si>
    <t>TS2152</t>
  </si>
  <si>
    <t>TS2153</t>
  </si>
  <si>
    <t>arctus N= artus</t>
  </si>
  <si>
    <t>TS2154</t>
  </si>
  <si>
    <t>TS2155</t>
  </si>
  <si>
    <t>TS2156</t>
  </si>
  <si>
    <t>TS2157</t>
  </si>
  <si>
    <t>TS2158</t>
  </si>
  <si>
    <t>TS2159</t>
  </si>
  <si>
    <t>TS2160</t>
  </si>
  <si>
    <t>TS2161</t>
  </si>
  <si>
    <t>TS2162</t>
  </si>
  <si>
    <t>TS2163</t>
  </si>
  <si>
    <t>TS2164</t>
  </si>
  <si>
    <t>TS2165</t>
  </si>
  <si>
    <t>TS2166</t>
  </si>
  <si>
    <t>TS2167</t>
  </si>
  <si>
    <t>TS2168</t>
  </si>
  <si>
    <t>TS2169</t>
  </si>
  <si>
    <t>TS2170</t>
  </si>
  <si>
    <t>TS2171</t>
  </si>
  <si>
    <t>TS2172</t>
  </si>
  <si>
    <t>TS2173</t>
  </si>
  <si>
    <t>TS2174</t>
  </si>
  <si>
    <t>TP100</t>
  </si>
  <si>
    <t xml:space="preserve">466 robore uires </t>
  </si>
  <si>
    <t>2.639 robore uires</t>
  </si>
  <si>
    <t>TP101</t>
  </si>
  <si>
    <t>5.680 uires indomitas posuere udo sub robore</t>
  </si>
  <si>
    <t>TS2175</t>
  </si>
  <si>
    <t>TS2176</t>
  </si>
  <si>
    <t>V75</t>
  </si>
  <si>
    <t>TS2177</t>
  </si>
  <si>
    <t>exaggerated rumors of Caesar's strength = stories of Dido and Aeneas spread by Fama</t>
  </si>
  <si>
    <t>TS2178</t>
  </si>
  <si>
    <t>TS2179</t>
  </si>
  <si>
    <t>TS2180</t>
  </si>
  <si>
    <t>TS2181</t>
  </si>
  <si>
    <t>R235</t>
  </si>
  <si>
    <t>TS2182</t>
  </si>
  <si>
    <t>reports made by Fama</t>
  </si>
  <si>
    <t>TS2183</t>
  </si>
  <si>
    <t>TS2184</t>
  </si>
  <si>
    <t>TS2185</t>
  </si>
  <si>
    <t>TS2186</t>
  </si>
  <si>
    <t>TS2187</t>
  </si>
  <si>
    <t>TS2188</t>
  </si>
  <si>
    <t>TS2189</t>
  </si>
  <si>
    <t>TS2190</t>
  </si>
  <si>
    <t>ala N= alo</t>
  </si>
  <si>
    <t>TS2191</t>
  </si>
  <si>
    <t>TS2192</t>
  </si>
  <si>
    <t>TS2193</t>
  </si>
  <si>
    <t>TS2194</t>
  </si>
  <si>
    <t>TS2195</t>
  </si>
  <si>
    <t>ala N= alo N= altus</t>
  </si>
  <si>
    <t>TS2196</t>
  </si>
  <si>
    <t>TS2197</t>
  </si>
  <si>
    <t>TS2198</t>
  </si>
  <si>
    <t>TS2199</t>
  </si>
  <si>
    <t>TS2200</t>
  </si>
  <si>
    <t>TS2201</t>
  </si>
  <si>
    <t>TS2202</t>
  </si>
  <si>
    <t>TS2203</t>
  </si>
  <si>
    <t>TP102</t>
  </si>
  <si>
    <t xml:space="preserve">477 ipsum omnes aquilas collataque signa ferentem </t>
  </si>
  <si>
    <t>2.216 ipsum auxilio subeuntem ac tela ferentem</t>
  </si>
  <si>
    <t>TP103</t>
  </si>
  <si>
    <t xml:space="preserve">478 castris nec qualem meminere uident </t>
  </si>
  <si>
    <t>12.408 uident subeunt equites et spicula castris</t>
  </si>
  <si>
    <t>TS2204</t>
  </si>
  <si>
    <t>TS2205</t>
  </si>
  <si>
    <t>TS2206</t>
  </si>
  <si>
    <t>pone N= pono</t>
  </si>
  <si>
    <t>TS2207</t>
  </si>
  <si>
    <t>TS2208</t>
  </si>
  <si>
    <t>TS2209</t>
  </si>
  <si>
    <t>TS2210</t>
  </si>
  <si>
    <t>TS2211</t>
  </si>
  <si>
    <t>TS2212</t>
  </si>
  <si>
    <t>TS2213</t>
  </si>
  <si>
    <t>TS2214</t>
  </si>
  <si>
    <t>TS2215</t>
  </si>
  <si>
    <t>TS2216</t>
  </si>
  <si>
    <t>TS2217</t>
  </si>
  <si>
    <t>TS2218</t>
  </si>
  <si>
    <t>TS2219</t>
  </si>
  <si>
    <t>TP104</t>
  </si>
  <si>
    <t>TS2220</t>
  </si>
  <si>
    <t>TS2221</t>
  </si>
  <si>
    <t>TS2222</t>
  </si>
  <si>
    <t>TS2223</t>
  </si>
  <si>
    <t>TS2224</t>
  </si>
  <si>
    <t>TS2225</t>
  </si>
  <si>
    <t>TS2226</t>
  </si>
  <si>
    <t>TS2227</t>
  </si>
  <si>
    <t>TS2228</t>
  </si>
  <si>
    <t>TS2229</t>
  </si>
  <si>
    <t>TS2230</t>
  </si>
  <si>
    <t>R241</t>
  </si>
  <si>
    <t>TS2231</t>
  </si>
  <si>
    <t>TS2232</t>
  </si>
  <si>
    <t>TS2233</t>
  </si>
  <si>
    <t>TS2234</t>
  </si>
  <si>
    <t>TS2235</t>
  </si>
  <si>
    <t>TS2236</t>
  </si>
  <si>
    <t>TS2237</t>
  </si>
  <si>
    <t>TS2238</t>
  </si>
  <si>
    <t>TS2239</t>
  </si>
  <si>
    <t>TS2240</t>
  </si>
  <si>
    <t>TS2241</t>
  </si>
  <si>
    <t>TS2242</t>
  </si>
  <si>
    <t>TS2243</t>
  </si>
  <si>
    <t>TS2244</t>
  </si>
  <si>
    <t>TS2245</t>
  </si>
  <si>
    <t>TS2246</t>
  </si>
  <si>
    <t>TS2247</t>
  </si>
  <si>
    <t>TS2248</t>
  </si>
  <si>
    <t>TS2249</t>
  </si>
  <si>
    <t>rumor of bad things comes from true sources = rumor comes from no sources</t>
  </si>
  <si>
    <t>TS2250</t>
  </si>
  <si>
    <t>TS2251</t>
  </si>
  <si>
    <t>TS2252</t>
  </si>
  <si>
    <t>TS2253</t>
  </si>
  <si>
    <t>TS2254</t>
  </si>
  <si>
    <t>TS2255</t>
  </si>
  <si>
    <t>TS2256</t>
  </si>
  <si>
    <t>TS2257</t>
  </si>
  <si>
    <t>TS2258</t>
  </si>
  <si>
    <t>TS2259</t>
  </si>
  <si>
    <t>TS2260</t>
  </si>
  <si>
    <t>TS2261</t>
  </si>
  <si>
    <t>TS2262</t>
  </si>
  <si>
    <t>TS2263</t>
  </si>
  <si>
    <t>TS2264</t>
  </si>
  <si>
    <t>TS2265</t>
  </si>
  <si>
    <t>TS2266</t>
  </si>
  <si>
    <t>TS2267</t>
  </si>
  <si>
    <t>TS2268</t>
  </si>
  <si>
    <t>TS2269</t>
  </si>
  <si>
    <t>rumour making it seem like houses are being destroyed = Juno trying to battle rumor by destroying houses</t>
  </si>
  <si>
    <t>TP105</t>
  </si>
  <si>
    <t xml:space="preserve">493 tecta nefandas corripuisse faces </t>
  </si>
  <si>
    <t>12.656 faces ad tecta</t>
  </si>
  <si>
    <t>TS2270</t>
  </si>
  <si>
    <t>TS2271</t>
  </si>
  <si>
    <t>TP111</t>
  </si>
  <si>
    <t>TS2272</t>
  </si>
  <si>
    <t>TS2273</t>
  </si>
  <si>
    <t>TP106</t>
  </si>
  <si>
    <t xml:space="preserve">497 patrios excedere muros </t>
  </si>
  <si>
    <t>2.278 muros accepit patrios</t>
  </si>
  <si>
    <t>TP107</t>
  </si>
  <si>
    <t xml:space="preserve">497 muros inconsulta ruit </t>
  </si>
  <si>
    <t>2.290 muros ruit</t>
  </si>
  <si>
    <t>TP108</t>
  </si>
  <si>
    <t>12.690 ruit ad muros</t>
  </si>
  <si>
    <t>TP109</t>
  </si>
  <si>
    <t xml:space="preserve">497 muros inconsulta ruit qualis cum turbidus </t>
  </si>
  <si>
    <t>11.876 muros caligine turbidus</t>
  </si>
  <si>
    <t>TP110</t>
  </si>
  <si>
    <t>9.57 turbidus atque huc lustrat equo muros</t>
  </si>
  <si>
    <t>TS2274</t>
  </si>
  <si>
    <t>TS2275</t>
  </si>
  <si>
    <t>TS2276</t>
  </si>
  <si>
    <t>TS2277</t>
  </si>
  <si>
    <t>TP114</t>
  </si>
  <si>
    <t>TS2278</t>
  </si>
  <si>
    <t>TS2279</t>
  </si>
  <si>
    <t>TS2280</t>
  </si>
  <si>
    <t>TS2281</t>
  </si>
  <si>
    <t>TS2282</t>
  </si>
  <si>
    <t>TS2283</t>
  </si>
  <si>
    <t>TS2284</t>
  </si>
  <si>
    <t>TS2285</t>
  </si>
  <si>
    <t>TS2286</t>
  </si>
  <si>
    <t>TS2287</t>
  </si>
  <si>
    <t>TS2288</t>
  </si>
  <si>
    <t>TS2289</t>
  </si>
  <si>
    <t>TS2290</t>
  </si>
  <si>
    <t>TS2291</t>
  </si>
  <si>
    <t>TS2292</t>
  </si>
  <si>
    <t>TP112</t>
  </si>
  <si>
    <t xml:space="preserve">498 ruit qualis cum turbidus </t>
  </si>
  <si>
    <t>5.695 ruit aethere toto turbidus</t>
  </si>
  <si>
    <t>TP113</t>
  </si>
  <si>
    <t>12.685 ruit auulsum uento seu turbidus</t>
  </si>
  <si>
    <t>TP115</t>
  </si>
  <si>
    <t xml:space="preserve">503 quisque facit </t>
  </si>
  <si>
    <t>2.395 facit spoliis se quisque</t>
  </si>
  <si>
    <t>R259</t>
  </si>
  <si>
    <t>TP116</t>
  </si>
  <si>
    <t>TS2293</t>
  </si>
  <si>
    <t>TS2294</t>
  </si>
  <si>
    <t>R264</t>
  </si>
  <si>
    <t>TS2295</t>
  </si>
  <si>
    <t>cries of wife in Lucan = cries of Creusa in Virgil</t>
  </si>
  <si>
    <t>TS2296</t>
  </si>
  <si>
    <t>TS2297</t>
  </si>
  <si>
    <t>TS2298</t>
  </si>
  <si>
    <t>saving aged father and household gods = saving aged father and household gods</t>
  </si>
  <si>
    <t>TS2299</t>
  </si>
  <si>
    <t>saving father and household gods = saved father and household gods</t>
  </si>
  <si>
    <t>TS2300</t>
  </si>
  <si>
    <t>TS2301</t>
  </si>
  <si>
    <t>TS2302</t>
  </si>
  <si>
    <t>TS2303</t>
  </si>
  <si>
    <t>TS2304</t>
  </si>
  <si>
    <t>TS2305</t>
  </si>
  <si>
    <t>TS2306</t>
  </si>
  <si>
    <t>TS2307</t>
  </si>
  <si>
    <t>TS2308</t>
  </si>
  <si>
    <t>TS2309</t>
  </si>
  <si>
    <t>TS2310</t>
  </si>
  <si>
    <t>TS2311</t>
  </si>
  <si>
    <t>TS2312</t>
  </si>
  <si>
    <t>TS2313</t>
  </si>
  <si>
    <t>TS2314</t>
  </si>
  <si>
    <t>TS2315</t>
  </si>
  <si>
    <t>TS2316</t>
  </si>
  <si>
    <t>TP117</t>
  </si>
  <si>
    <t xml:space="preserve">508 urbis amatae plenus abit uisu ruit </t>
  </si>
  <si>
    <t>12.690 urbis ruit</t>
  </si>
  <si>
    <t>TS2317</t>
  </si>
  <si>
    <t xml:space="preserve"> Gods giving power and taking it away = god giving help</t>
  </si>
  <si>
    <t>why was deus not picked up?</t>
  </si>
  <si>
    <t>TS2318</t>
  </si>
  <si>
    <t>TS2319</t>
  </si>
  <si>
    <t>TS2320</t>
  </si>
  <si>
    <t>TS2321</t>
  </si>
  <si>
    <t>TS2322</t>
  </si>
  <si>
    <t>TS2323</t>
  </si>
  <si>
    <t>TS2324</t>
  </si>
  <si>
    <t>TS2325</t>
  </si>
  <si>
    <t>TS2326</t>
  </si>
  <si>
    <t>TS2327</t>
  </si>
  <si>
    <t>TS2328</t>
  </si>
  <si>
    <t>TS2329</t>
  </si>
  <si>
    <t>TS2330</t>
  </si>
  <si>
    <t>TS2331</t>
  </si>
  <si>
    <t>TS2332</t>
  </si>
  <si>
    <t>TS2333</t>
  </si>
  <si>
    <t>TS2334</t>
  </si>
  <si>
    <t>TS2335</t>
  </si>
  <si>
    <t>TS2336</t>
  </si>
  <si>
    <t>TS2337</t>
  </si>
  <si>
    <t>TS2338</t>
  </si>
  <si>
    <t>TS2339</t>
  </si>
  <si>
    <t>TS2340</t>
  </si>
  <si>
    <t>TS2341</t>
  </si>
  <si>
    <t>TS2342</t>
  </si>
  <si>
    <t>TS2343</t>
  </si>
  <si>
    <t>TS2344</t>
  </si>
  <si>
    <t>TS2345</t>
  </si>
  <si>
    <t>why was manus not picked up?</t>
  </si>
  <si>
    <t>TS2346</t>
  </si>
  <si>
    <t>TS2347</t>
  </si>
  <si>
    <t>TS2348</t>
  </si>
  <si>
    <t>TS2349</t>
  </si>
  <si>
    <t>TS2350</t>
  </si>
  <si>
    <t>TS2351</t>
  </si>
  <si>
    <t>TS2352</t>
  </si>
  <si>
    <t>TS2353</t>
  </si>
  <si>
    <t>TS2354</t>
  </si>
  <si>
    <t>R272</t>
  </si>
  <si>
    <t>TP118</t>
  </si>
  <si>
    <t>TS2355</t>
  </si>
  <si>
    <t>Roman soldier beseiged on foreign shores = men (Trojans) come to Latium from foreign shores</t>
  </si>
  <si>
    <t>TS2356</t>
  </si>
  <si>
    <t>TS2357</t>
  </si>
  <si>
    <t>TS2358</t>
  </si>
  <si>
    <t>TS2359</t>
  </si>
  <si>
    <t>TS2360</t>
  </si>
  <si>
    <t>TS2361</t>
  </si>
  <si>
    <t>TS2362</t>
  </si>
  <si>
    <t>TS2363</t>
  </si>
  <si>
    <t>TS2364</t>
  </si>
  <si>
    <t>TS2365</t>
  </si>
  <si>
    <t>TS2366</t>
  </si>
  <si>
    <t>R274</t>
  </si>
  <si>
    <t>TS2367</t>
  </si>
  <si>
    <t>Romans desert upon hearing the word "war" = Aeneas charges into battle upon hearing the name "Turnus"</t>
  </si>
  <si>
    <t>TS2368</t>
  </si>
  <si>
    <t>TS2369</t>
  </si>
  <si>
    <t>TS2370</t>
  </si>
  <si>
    <t>TS2371</t>
  </si>
  <si>
    <t>TS2372</t>
  </si>
  <si>
    <t>TS2373</t>
  </si>
  <si>
    <t>TS2374</t>
  </si>
  <si>
    <t>TS2375</t>
  </si>
  <si>
    <t>TS2376</t>
  </si>
  <si>
    <t>TS2377</t>
  </si>
  <si>
    <t>TS2378</t>
  </si>
  <si>
    <t>TS2379</t>
  </si>
  <si>
    <t>TS2380</t>
  </si>
  <si>
    <t>TS2381</t>
  </si>
  <si>
    <t>TS2382</t>
  </si>
  <si>
    <t>TS2383</t>
  </si>
  <si>
    <t>TS2384</t>
  </si>
  <si>
    <t>TS2385</t>
  </si>
  <si>
    <t>TS2386</t>
  </si>
  <si>
    <t>TS2387</t>
  </si>
  <si>
    <t>TS2388</t>
  </si>
  <si>
    <t>TS2389</t>
  </si>
  <si>
    <t>TS2390</t>
  </si>
  <si>
    <t>TS2391</t>
  </si>
  <si>
    <t>TS2392</t>
  </si>
  <si>
    <t>TS2393</t>
  </si>
  <si>
    <t>TS2394</t>
  </si>
  <si>
    <t>TS2395</t>
  </si>
  <si>
    <t>TS2396</t>
  </si>
  <si>
    <t>TS2397</t>
  </si>
  <si>
    <t>TS2398</t>
  </si>
  <si>
    <t>TS2399</t>
  </si>
  <si>
    <t>TS2400</t>
  </si>
  <si>
    <t>TS2401</t>
  </si>
  <si>
    <t>TS2402</t>
  </si>
  <si>
    <t>V80</t>
  </si>
  <si>
    <t>R276</t>
  </si>
  <si>
    <t>TP121</t>
  </si>
  <si>
    <t>TS2403</t>
  </si>
  <si>
    <t>proof of coming calamity = proof of sack of Troy by observation of Aeneas</t>
  </si>
  <si>
    <t>V81</t>
  </si>
  <si>
    <t>R277</t>
  </si>
  <si>
    <t>TP122</t>
  </si>
  <si>
    <t>TS2404</t>
  </si>
  <si>
    <t>proof of coming calamity = proof of Aeneas' divine mission</t>
  </si>
  <si>
    <t>TS2405</t>
  </si>
  <si>
    <t>TS2406</t>
  </si>
  <si>
    <t>TS2407</t>
  </si>
  <si>
    <t>TS2408</t>
  </si>
  <si>
    <t>TS2409</t>
  </si>
  <si>
    <t>TS2410</t>
  </si>
  <si>
    <t>no hope of a good future for Rome as minds of men don't know whether the future is good or bad</t>
  </si>
  <si>
    <t>TP119</t>
  </si>
  <si>
    <t xml:space="preserve">522 futuri spes </t>
  </si>
  <si>
    <t>8.580 spes incerta futuri</t>
  </si>
  <si>
    <t>TP120</t>
  </si>
  <si>
    <t xml:space="preserve">523 spes saltem trepidas mentes leuet addita </t>
  </si>
  <si>
    <t>10.263 spes addita</t>
  </si>
  <si>
    <t>TS2411</t>
  </si>
  <si>
    <t>TS2412</t>
  </si>
  <si>
    <t>sidere/a noctes</t>
  </si>
  <si>
    <t>TS2413</t>
  </si>
  <si>
    <t>R280</t>
  </si>
  <si>
    <t>TS2414</t>
  </si>
  <si>
    <t>dark night holds ill omens for Rome as it does for Dido</t>
  </si>
  <si>
    <t>TS2415</t>
  </si>
  <si>
    <t>shooting star description</t>
  </si>
  <si>
    <t>TS2416</t>
  </si>
  <si>
    <t>TS2417</t>
  </si>
  <si>
    <t>TS2418</t>
  </si>
  <si>
    <t>TS2419</t>
  </si>
  <si>
    <t>TS2420</t>
  </si>
  <si>
    <t>TS2421</t>
  </si>
  <si>
    <t>TS2422</t>
  </si>
  <si>
    <t>TS2423</t>
  </si>
  <si>
    <t>TS2424</t>
  </si>
  <si>
    <t>TS2425</t>
  </si>
  <si>
    <t>TS2426</t>
  </si>
  <si>
    <t>R283</t>
  </si>
  <si>
    <t>TS2427</t>
  </si>
  <si>
    <t>lightning in a deceptively clear sky as Palinarus says he has been deceived by a clear sky</t>
  </si>
  <si>
    <t>TS2428</t>
  </si>
  <si>
    <t>TS2429</t>
  </si>
  <si>
    <t>TS2430</t>
  </si>
  <si>
    <t>TS2431</t>
  </si>
  <si>
    <t>TS2432</t>
  </si>
  <si>
    <t>lightning from a cloud destroys Latium as Iarbas wonders whether Juppiters lightning is aimless</t>
  </si>
  <si>
    <t>TS2433</t>
  </si>
  <si>
    <t>TS2434</t>
  </si>
  <si>
    <t>TS2435</t>
  </si>
  <si>
    <t>TS2436</t>
  </si>
  <si>
    <t>TS2437</t>
  </si>
  <si>
    <t>TS2438</t>
  </si>
  <si>
    <t>TS2439</t>
  </si>
  <si>
    <t>TS2440</t>
  </si>
  <si>
    <t>TS2441</t>
  </si>
  <si>
    <t>TS2442</t>
  </si>
  <si>
    <t>TS2443</t>
  </si>
  <si>
    <t>TS2444</t>
  </si>
  <si>
    <t>TS2445</t>
  </si>
  <si>
    <t>TS2446</t>
  </si>
  <si>
    <t>TS2447</t>
  </si>
  <si>
    <t>TS2448</t>
  </si>
  <si>
    <t>TS2449</t>
  </si>
  <si>
    <t>TS2450</t>
  </si>
  <si>
    <t>TS2451</t>
  </si>
  <si>
    <t>TS2452</t>
  </si>
  <si>
    <t>TS2453</t>
  </si>
  <si>
    <t>TS2454</t>
  </si>
  <si>
    <t>TS2455</t>
  </si>
  <si>
    <t>TS2456</t>
  </si>
  <si>
    <t>TS2457</t>
  </si>
  <si>
    <t>TS2458</t>
  </si>
  <si>
    <t>TS2459</t>
  </si>
  <si>
    <t>TS2460</t>
  </si>
  <si>
    <t>TS2461</t>
  </si>
  <si>
    <t>TS2462</t>
  </si>
  <si>
    <t>TS2463</t>
  </si>
  <si>
    <t>TS2464</t>
  </si>
  <si>
    <t>TS2465</t>
  </si>
  <si>
    <t>TS2466</t>
  </si>
  <si>
    <t>TS2467</t>
  </si>
  <si>
    <t>TS2468</t>
  </si>
  <si>
    <t>TS2469</t>
  </si>
  <si>
    <t>TS2470</t>
  </si>
  <si>
    <t>TS2471</t>
  </si>
  <si>
    <t>TS2472</t>
  </si>
  <si>
    <t>TS2473</t>
  </si>
  <si>
    <t>TS2474</t>
  </si>
  <si>
    <t>TS2475</t>
  </si>
  <si>
    <t>TS2476</t>
  </si>
  <si>
    <t>TS2477</t>
  </si>
  <si>
    <t>TS2478</t>
  </si>
  <si>
    <t>TS2479</t>
  </si>
  <si>
    <t>TS2480</t>
  </si>
  <si>
    <t>TS2481</t>
  </si>
  <si>
    <t>TP126</t>
  </si>
  <si>
    <t>TS2482</t>
  </si>
  <si>
    <t>caligne</t>
  </si>
  <si>
    <t>Titan veils the earth in darkness as Cacus veils his cave</t>
  </si>
  <si>
    <t>TS2483</t>
  </si>
  <si>
    <t>TS2484</t>
  </si>
  <si>
    <t>TS2485</t>
  </si>
  <si>
    <t>R284</t>
  </si>
  <si>
    <t>TS2486</t>
  </si>
  <si>
    <t>term for middle of the sky</t>
  </si>
  <si>
    <t>TS2487</t>
  </si>
  <si>
    <t>TS2488</t>
  </si>
  <si>
    <t>TS2489</t>
  </si>
  <si>
    <t>TS2490</t>
  </si>
  <si>
    <t>TS2491</t>
  </si>
  <si>
    <t>R285</t>
  </si>
  <si>
    <t>TS2492</t>
  </si>
  <si>
    <t>Titan veils the earth in darkness as the pyres veil the earth in darkness</t>
  </si>
  <si>
    <t>TS2493</t>
  </si>
  <si>
    <t>TS2494</t>
  </si>
  <si>
    <t>R286</t>
  </si>
  <si>
    <t>TP123</t>
  </si>
  <si>
    <t>R287</t>
  </si>
  <si>
    <t>TP124</t>
  </si>
  <si>
    <t>TP125</t>
  </si>
  <si>
    <t xml:space="preserve">541 atra caligine currus inuoluitque orbem tenebris </t>
  </si>
  <si>
    <t>8.258 atra hic cacum in tenebris</t>
  </si>
  <si>
    <t>TS2495</t>
  </si>
  <si>
    <t>TS2496</t>
  </si>
  <si>
    <t>TS2497</t>
  </si>
  <si>
    <t>TS2498</t>
  </si>
  <si>
    <t>TS2499</t>
  </si>
  <si>
    <t>TP127</t>
  </si>
  <si>
    <t xml:space="preserve">543 diem qualem fugiente per ortus sole </t>
  </si>
  <si>
    <t>10.807 sole reducto exercere diem</t>
  </si>
  <si>
    <t>TS2500</t>
  </si>
  <si>
    <t>TS2501</t>
  </si>
  <si>
    <t>TS2502</t>
  </si>
  <si>
    <t>TS2503</t>
  </si>
  <si>
    <t>TS2504</t>
  </si>
  <si>
    <t>TS2505</t>
  </si>
  <si>
    <t>cado N= caedo</t>
  </si>
  <si>
    <t>TS2506</t>
  </si>
  <si>
    <t>TS2507</t>
  </si>
  <si>
    <t>TS2508</t>
  </si>
  <si>
    <t>TS2509</t>
  </si>
  <si>
    <t>TS2510</t>
  </si>
  <si>
    <t>TS2511</t>
  </si>
  <si>
    <t>TS2512</t>
  </si>
  <si>
    <t>TS2513</t>
  </si>
  <si>
    <t>TS2514</t>
  </si>
  <si>
    <t>TS2515</t>
  </si>
  <si>
    <t>TS2516</t>
  </si>
  <si>
    <t>latus N= late</t>
  </si>
  <si>
    <t>TS2517</t>
  </si>
  <si>
    <t>TS2518</t>
  </si>
  <si>
    <t>TS2519</t>
  </si>
  <si>
    <t>TS2520</t>
  </si>
  <si>
    <t>TS2521</t>
  </si>
  <si>
    <t>TS2522</t>
  </si>
  <si>
    <t>TS2523</t>
  </si>
  <si>
    <t>TS2524</t>
  </si>
  <si>
    <t>TS2525</t>
  </si>
  <si>
    <t>TS2526</t>
  </si>
  <si>
    <t>TS2527</t>
  </si>
  <si>
    <t>TS2528</t>
  </si>
  <si>
    <t>TS2529</t>
  </si>
  <si>
    <t>TS2530</t>
  </si>
  <si>
    <t>TS2531</t>
  </si>
  <si>
    <t>cado N= caedo N= caedes</t>
  </si>
  <si>
    <t>TS2532</t>
  </si>
  <si>
    <t>TS2533</t>
  </si>
  <si>
    <t>TS2534</t>
  </si>
  <si>
    <t>TS2535</t>
  </si>
  <si>
    <t>TS2536</t>
  </si>
  <si>
    <t>TS2537</t>
  </si>
  <si>
    <t>latus (adj) N= latus (noun)</t>
  </si>
  <si>
    <t>TS2538</t>
  </si>
  <si>
    <t>TP129</t>
  </si>
  <si>
    <t>TS2539</t>
  </si>
  <si>
    <t>TS2540</t>
  </si>
  <si>
    <t>TS2541</t>
  </si>
  <si>
    <t>TS2542</t>
  </si>
  <si>
    <t>TP128</t>
  </si>
  <si>
    <t xml:space="preserve">546 flammas sed uertice </t>
  </si>
  <si>
    <t>8.680 flammas laeta uomunt patriumque aperitur uertice</t>
  </si>
  <si>
    <t>TS2543</t>
  </si>
  <si>
    <t>TS2544</t>
  </si>
  <si>
    <t>TS2545</t>
  </si>
  <si>
    <t>TP130</t>
  </si>
  <si>
    <t xml:space="preserve">547 latus atra charybdis </t>
  </si>
  <si>
    <t>3.420 latus laeuum implacata charybdis</t>
  </si>
  <si>
    <t>TP131</t>
  </si>
  <si>
    <t xml:space="preserve">547 hesperium cecidit latus </t>
  </si>
  <si>
    <t>3.418 hesperium siculo latus</t>
  </si>
  <si>
    <t>TS2546</t>
  </si>
  <si>
    <t>TS2547</t>
  </si>
  <si>
    <t>TS2548</t>
  </si>
  <si>
    <t>TS2549</t>
  </si>
  <si>
    <t>TS2550</t>
  </si>
  <si>
    <t>Lucan line begins at comma</t>
  </si>
  <si>
    <t>TS2551</t>
  </si>
  <si>
    <t>TS2552</t>
  </si>
  <si>
    <t>bad sign at Latin Festival = good sign on Aeneas' shield</t>
  </si>
  <si>
    <t>TS2553</t>
  </si>
  <si>
    <t>TS2554</t>
  </si>
  <si>
    <t>TS2555</t>
  </si>
  <si>
    <t>TS2556</t>
  </si>
  <si>
    <t>TS2557</t>
  </si>
  <si>
    <t>TS2558</t>
  </si>
  <si>
    <t>TS2559</t>
  </si>
  <si>
    <t>TS2560</t>
  </si>
  <si>
    <t>TS2561</t>
  </si>
  <si>
    <t>TS2562</t>
  </si>
  <si>
    <t>TS2563</t>
  </si>
  <si>
    <t>TS2564</t>
  </si>
  <si>
    <t>TS2565</t>
  </si>
  <si>
    <t>TS2566</t>
  </si>
  <si>
    <t>TS2567</t>
  </si>
  <si>
    <t>TS2568</t>
  </si>
  <si>
    <t>TS2569</t>
  </si>
  <si>
    <t>TS2570</t>
  </si>
  <si>
    <t>TS2571</t>
  </si>
  <si>
    <t>TS2572</t>
  </si>
  <si>
    <t>TS2573</t>
  </si>
  <si>
    <t>TS2574</t>
  </si>
  <si>
    <t>TS2575</t>
  </si>
  <si>
    <t>laborem in same position (last word in line)</t>
  </si>
  <si>
    <t>gods' laments for Rome in civil war = Venus' crying for Aeneas' fate during war against Latins</t>
  </si>
  <si>
    <t>TS2576</t>
  </si>
  <si>
    <t>TS2577</t>
  </si>
  <si>
    <t>TS2578</t>
  </si>
  <si>
    <t>TS2579</t>
  </si>
  <si>
    <t>TS2580</t>
  </si>
  <si>
    <t>TS2581</t>
  </si>
  <si>
    <t>TS2582</t>
  </si>
  <si>
    <t>TS2583</t>
  </si>
  <si>
    <t>TS2584</t>
  </si>
  <si>
    <t>TS2585</t>
  </si>
  <si>
    <t>TS2586</t>
  </si>
  <si>
    <t>foedo N= foedus</t>
  </si>
  <si>
    <t>TS2587</t>
  </si>
  <si>
    <t>TS2588</t>
  </si>
  <si>
    <t>TS2589</t>
  </si>
  <si>
    <t>TS2590</t>
  </si>
  <si>
    <t>TS2591</t>
  </si>
  <si>
    <t>TS2592</t>
  </si>
  <si>
    <t>TS2593</t>
  </si>
  <si>
    <t>TS2594</t>
  </si>
  <si>
    <t>TS2595</t>
  </si>
  <si>
    <t>TS2596</t>
  </si>
  <si>
    <t>TS2597</t>
  </si>
  <si>
    <t>TS2598</t>
  </si>
  <si>
    <t>TS2599</t>
  </si>
  <si>
    <t>TS2600</t>
  </si>
  <si>
    <t>TS2601</t>
  </si>
  <si>
    <t>TS2602</t>
  </si>
  <si>
    <t>TS2603</t>
  </si>
  <si>
    <t>TS2604</t>
  </si>
  <si>
    <t>TS2605</t>
  </si>
  <si>
    <t>TS2606</t>
  </si>
  <si>
    <t>TS2607</t>
  </si>
  <si>
    <t>TS2608</t>
  </si>
  <si>
    <t>wild beasts acting strange at night = Circe's beasts at night</t>
  </si>
  <si>
    <t>TS2609</t>
  </si>
  <si>
    <t>TS2610</t>
  </si>
  <si>
    <t>TS2611</t>
  </si>
  <si>
    <t>TS2612</t>
  </si>
  <si>
    <t>TS2613</t>
  </si>
  <si>
    <t>TS2614</t>
  </si>
  <si>
    <t>TS2615</t>
  </si>
  <si>
    <t>TS2616</t>
  </si>
  <si>
    <t>TS2617</t>
  </si>
  <si>
    <t>TS2618</t>
  </si>
  <si>
    <t>TS2619</t>
  </si>
  <si>
    <t>TS2620</t>
  </si>
  <si>
    <t>TS2621</t>
  </si>
  <si>
    <t>TS2622</t>
  </si>
  <si>
    <t>TS2623</t>
  </si>
  <si>
    <t>TS2624</t>
  </si>
  <si>
    <t>TS2625</t>
  </si>
  <si>
    <t>TS2626</t>
  </si>
  <si>
    <t>TS2627</t>
  </si>
  <si>
    <t>TS2628</t>
  </si>
  <si>
    <t>TS2629</t>
  </si>
  <si>
    <t>TS2630</t>
  </si>
  <si>
    <t>TS2631</t>
  </si>
  <si>
    <t>TS2632</t>
  </si>
  <si>
    <t>TP132</t>
  </si>
  <si>
    <t xml:space="preserve">562 partus numeroque modoque membrorum matremque suus </t>
  </si>
  <si>
    <t>7.321 partus suus</t>
  </si>
  <si>
    <t>TS2633</t>
  </si>
  <si>
    <t>TS2634</t>
  </si>
  <si>
    <t>TS2635</t>
  </si>
  <si>
    <t>TS2636</t>
  </si>
  <si>
    <t>TS2637</t>
  </si>
  <si>
    <t>voices of ghosts = voice of dead Anchises</t>
  </si>
  <si>
    <t>TS2638</t>
  </si>
  <si>
    <t>TS2639</t>
  </si>
  <si>
    <t>TS2640</t>
  </si>
  <si>
    <t>TS2641</t>
  </si>
  <si>
    <t>TS2642</t>
  </si>
  <si>
    <t>TS2643</t>
  </si>
  <si>
    <t>TS2644</t>
  </si>
  <si>
    <t>TP133</t>
  </si>
  <si>
    <t xml:space="preserve">569 uoces auditae </t>
  </si>
  <si>
    <t>6.426 auditae uoces</t>
  </si>
  <si>
    <t>TS2645</t>
  </si>
  <si>
    <t>TS2646</t>
  </si>
  <si>
    <t>TS2647</t>
  </si>
  <si>
    <t>TS2648</t>
  </si>
  <si>
    <t>TS2649</t>
  </si>
  <si>
    <t>TS2650</t>
  </si>
  <si>
    <t>TS2651</t>
  </si>
  <si>
    <t>both about Thebes</t>
  </si>
  <si>
    <t>TS2652</t>
  </si>
  <si>
    <t>both are related to stories of Thebes</t>
  </si>
  <si>
    <t>TS2653</t>
  </si>
  <si>
    <t>TS2654</t>
  </si>
  <si>
    <t>TS2655</t>
  </si>
  <si>
    <t>TP134</t>
  </si>
  <si>
    <t xml:space="preserve">576 iunonis iniquae </t>
  </si>
  <si>
    <t>1.668 iunonis iniquae (ACERBAE in Mynors)</t>
  </si>
  <si>
    <t>R301</t>
  </si>
  <si>
    <t>TP135</t>
  </si>
  <si>
    <t>TS2656</t>
  </si>
  <si>
    <t>TP136</t>
  </si>
  <si>
    <t xml:space="preserve">579 nox atra </t>
  </si>
  <si>
    <t>2.360 nox atra</t>
  </si>
  <si>
    <t>TP137</t>
  </si>
  <si>
    <t>5.721 nox atra</t>
  </si>
  <si>
    <t>TP138</t>
  </si>
  <si>
    <t>6.866 nox atra</t>
  </si>
  <si>
    <t>TP139</t>
  </si>
  <si>
    <t>1.89 nox incubat atra</t>
  </si>
  <si>
    <t>TP140</t>
  </si>
  <si>
    <t>6.272 nox abstulit atra</t>
  </si>
  <si>
    <t>TP141</t>
  </si>
  <si>
    <t xml:space="preserve">579 nox atra silentibus umbris </t>
  </si>
  <si>
    <t>4.351 umbris nox</t>
  </si>
  <si>
    <t>TS2657</t>
  </si>
  <si>
    <t>TS2658</t>
  </si>
  <si>
    <t>TS2659</t>
  </si>
  <si>
    <t>TS2660</t>
  </si>
  <si>
    <t>TS2661</t>
  </si>
  <si>
    <t>TS2662</t>
  </si>
  <si>
    <t>TS2663</t>
  </si>
  <si>
    <t>TS2664</t>
  </si>
  <si>
    <t>TS2665</t>
  </si>
  <si>
    <t>TS2666</t>
  </si>
  <si>
    <t>TS2667</t>
  </si>
  <si>
    <t>TS2668</t>
  </si>
  <si>
    <t>TS2669</t>
  </si>
  <si>
    <t>TS2670</t>
  </si>
  <si>
    <t>TS2671</t>
  </si>
  <si>
    <t>TS2672</t>
  </si>
  <si>
    <t>TS2673</t>
  </si>
  <si>
    <t>TS2674</t>
  </si>
  <si>
    <t>TS2675</t>
  </si>
  <si>
    <t>ritual slaughter = summoning prophet</t>
  </si>
  <si>
    <t>TS2676</t>
  </si>
  <si>
    <t>TS2677</t>
  </si>
  <si>
    <t>TS2678</t>
  </si>
  <si>
    <t>TS2679</t>
  </si>
  <si>
    <t>TS2680</t>
  </si>
  <si>
    <t>TS2681</t>
  </si>
  <si>
    <t>TS2682</t>
  </si>
  <si>
    <t>TS2683</t>
  </si>
  <si>
    <t>TS2684</t>
  </si>
  <si>
    <t>TS2685</t>
  </si>
  <si>
    <t>TS2686</t>
  </si>
  <si>
    <t>TS2687</t>
  </si>
  <si>
    <t>V83</t>
  </si>
  <si>
    <t>R306</t>
  </si>
  <si>
    <t>TP142</t>
  </si>
  <si>
    <t>TS2688</t>
  </si>
  <si>
    <t>Romans follow custom in consulting seers as Evander celebrates victory as is accustomed</t>
  </si>
  <si>
    <t>TS2689</t>
  </si>
  <si>
    <t>TS2690</t>
  </si>
  <si>
    <t>TS2691</t>
  </si>
  <si>
    <t>TS2692</t>
  </si>
  <si>
    <t>TS2693</t>
  </si>
  <si>
    <t>TS2694</t>
  </si>
  <si>
    <t>TS2695</t>
  </si>
  <si>
    <t>TS2696</t>
  </si>
  <si>
    <t>TS2697</t>
  </si>
  <si>
    <t>TS2698</t>
  </si>
  <si>
    <t>TS2699</t>
  </si>
  <si>
    <t>TS2700</t>
  </si>
  <si>
    <t>TS2701</t>
  </si>
  <si>
    <t>TS2702</t>
  </si>
  <si>
    <t>TS2703</t>
  </si>
  <si>
    <t>TS2704</t>
  </si>
  <si>
    <t>TS2705</t>
  </si>
  <si>
    <t>TS2706</t>
  </si>
  <si>
    <t>TS2707</t>
  </si>
  <si>
    <t>TS2708</t>
  </si>
  <si>
    <t>TS2709</t>
  </si>
  <si>
    <t>TS2710</t>
  </si>
  <si>
    <t>TS2711</t>
  </si>
  <si>
    <t>TS2712</t>
  </si>
  <si>
    <t>TS2713</t>
  </si>
  <si>
    <t>TS2714</t>
  </si>
  <si>
    <t>TS2715</t>
  </si>
  <si>
    <t>TS2716</t>
  </si>
  <si>
    <t>TS2717</t>
  </si>
  <si>
    <t>TS2718</t>
  </si>
  <si>
    <t>TS2719</t>
  </si>
  <si>
    <t>TS2720</t>
  </si>
  <si>
    <t>TS2721</t>
  </si>
  <si>
    <t>TS2722</t>
  </si>
  <si>
    <t>TS2723</t>
  </si>
  <si>
    <t>TS2724</t>
  </si>
  <si>
    <t>R307</t>
  </si>
  <si>
    <t>TP143</t>
  </si>
  <si>
    <t>TP144</t>
  </si>
  <si>
    <t xml:space="preserve">585 quorum qui maximus aeuo </t>
  </si>
  <si>
    <t>2.435 quorum iphitus aeuo</t>
  </si>
  <si>
    <t>R311</t>
  </si>
  <si>
    <t>TP145</t>
  </si>
  <si>
    <t>TS2725</t>
  </si>
  <si>
    <t>TS2726</t>
  </si>
  <si>
    <t>wrong lustrare</t>
  </si>
  <si>
    <t>TS2727</t>
  </si>
  <si>
    <t>TS2728</t>
  </si>
  <si>
    <t>TS2729</t>
  </si>
  <si>
    <t>TS2730</t>
  </si>
  <si>
    <t>TS2731</t>
  </si>
  <si>
    <t>TS2732</t>
  </si>
  <si>
    <t>TS2733</t>
  </si>
  <si>
    <t>R315</t>
  </si>
  <si>
    <t>TP146</t>
  </si>
  <si>
    <t>TS2734</t>
  </si>
  <si>
    <t>TS2735</t>
  </si>
  <si>
    <t>TS2736</t>
  </si>
  <si>
    <t>TS2737</t>
  </si>
  <si>
    <t>TS2738</t>
  </si>
  <si>
    <t>TS2739</t>
  </si>
  <si>
    <t>TS2740</t>
  </si>
  <si>
    <t>TS2741</t>
  </si>
  <si>
    <t>TS2742</t>
  </si>
  <si>
    <t>TS2743</t>
  </si>
  <si>
    <t>TS2744</t>
  </si>
  <si>
    <t>TS2745</t>
  </si>
  <si>
    <t>TS2746</t>
  </si>
  <si>
    <t>TS2747</t>
  </si>
  <si>
    <t>TS2748</t>
  </si>
  <si>
    <t>TS2749</t>
  </si>
  <si>
    <t>TS2750</t>
  </si>
  <si>
    <t>TS2751</t>
  </si>
  <si>
    <t>TS2752</t>
  </si>
  <si>
    <t>TS2753</t>
  </si>
  <si>
    <t>TS2754</t>
  </si>
  <si>
    <t>TS2755</t>
  </si>
  <si>
    <t>TS2756</t>
  </si>
  <si>
    <t>TS2757</t>
  </si>
  <si>
    <t>TS2758</t>
  </si>
  <si>
    <t>TS2759</t>
  </si>
  <si>
    <t>TS2760</t>
  </si>
  <si>
    <t>TS2761</t>
  </si>
  <si>
    <t>TS2762</t>
  </si>
  <si>
    <t>TS2763</t>
  </si>
  <si>
    <t>TS2764</t>
  </si>
  <si>
    <t>TS2765</t>
  </si>
  <si>
    <t>TS2766</t>
  </si>
  <si>
    <t>TS2767</t>
  </si>
  <si>
    <t>TS2768</t>
  </si>
  <si>
    <t>TS2769</t>
  </si>
  <si>
    <t>R325</t>
  </si>
  <si>
    <t>TP147</t>
  </si>
  <si>
    <t>R328</t>
  </si>
  <si>
    <t>TS2770</t>
  </si>
  <si>
    <t>TS2771</t>
  </si>
  <si>
    <t>TS2772</t>
  </si>
  <si>
    <t>TS2773</t>
  </si>
  <si>
    <t>TS2774</t>
  </si>
  <si>
    <t>TS2775</t>
  </si>
  <si>
    <t>TP148</t>
  </si>
  <si>
    <t xml:space="preserve">617 iram superum </t>
  </si>
  <si>
    <t>1.4 superum saeuae memorem iunonis ob iram</t>
  </si>
  <si>
    <t>TS2776</t>
  </si>
  <si>
    <t>TS2777</t>
  </si>
  <si>
    <t>TS2778</t>
  </si>
  <si>
    <t>TS2779</t>
  </si>
  <si>
    <t>TS2780</t>
  </si>
  <si>
    <t>TS2781</t>
  </si>
  <si>
    <t>TS2782</t>
  </si>
  <si>
    <t>TS2783</t>
  </si>
  <si>
    <t>TS2784</t>
  </si>
  <si>
    <t>TS2785</t>
  </si>
  <si>
    <t>pars, parte</t>
  </si>
  <si>
    <t xml:space="preserve">two parts of the liver: one healthy, one diseased as two parts of a snake having been runover: one angered, one injured </t>
  </si>
  <si>
    <t>TS2786</t>
  </si>
  <si>
    <t>TS2787</t>
  </si>
  <si>
    <t>TS2788</t>
  </si>
  <si>
    <t>TS2789</t>
  </si>
  <si>
    <t>TS2790</t>
  </si>
  <si>
    <t>pars</t>
  </si>
  <si>
    <t>two parts of the liver: one healthy, one diseased as two parts of Jupiter's thunderbolt: one polished, one not</t>
  </si>
  <si>
    <t>TS2791</t>
  </si>
  <si>
    <t>TS2792</t>
  </si>
  <si>
    <t>TS2793</t>
  </si>
  <si>
    <t>TS2794</t>
  </si>
  <si>
    <t>TS2795</t>
  </si>
  <si>
    <t>TS2796</t>
  </si>
  <si>
    <t>TS2797</t>
  </si>
  <si>
    <t>TS2798</t>
  </si>
  <si>
    <t>TS2799</t>
  </si>
  <si>
    <t>fata malorum = causa malorum</t>
  </si>
  <si>
    <t>Arruns learns of the evils to come as Aeneas speaks of the evils past</t>
  </si>
  <si>
    <t>TS2800</t>
  </si>
  <si>
    <t>TS2801</t>
  </si>
  <si>
    <t>TS2802</t>
  </si>
  <si>
    <t>TS2803</t>
  </si>
  <si>
    <t>TS2804</t>
  </si>
  <si>
    <t>TS2805</t>
  </si>
  <si>
    <t>TS2806</t>
  </si>
  <si>
    <t>TS2807</t>
  </si>
  <si>
    <t>TS2808</t>
  </si>
  <si>
    <t>magnorum=fatorum</t>
  </si>
  <si>
    <t>Arruns makes known what is to come as Pallas does to Nautes</t>
  </si>
  <si>
    <t>TS2809</t>
  </si>
  <si>
    <t>for in Aen.; fatum in BC</t>
  </si>
  <si>
    <t>TS2810</t>
  </si>
  <si>
    <t>TS2811</t>
  </si>
  <si>
    <t>TS2812</t>
  </si>
  <si>
    <t>Arruns makes known what evil is to come as Helen hopes to silence the rumor of evils by helping kill Deiphobus</t>
  </si>
  <si>
    <t>TS2813</t>
  </si>
  <si>
    <t>Arruns makes known what evil is to come as Lavinia's hair catching on fire is interpreted as bringing war</t>
  </si>
  <si>
    <t>TS2814</t>
  </si>
  <si>
    <t>his ubi</t>
  </si>
  <si>
    <t>Arruns makes known what evil is to come as Amata is driven mad by Allecto (expressing her belief in evil to come)</t>
  </si>
  <si>
    <t>TS2815</t>
  </si>
  <si>
    <t>TS2816</t>
  </si>
  <si>
    <t>Arruns makes known what evil is to come as Jupiter announces that the course of fate is unmoveable</t>
  </si>
  <si>
    <t>TS2817</t>
  </si>
  <si>
    <t>his ubi = hunc ubi</t>
  </si>
  <si>
    <t>TS2818</t>
  </si>
  <si>
    <t>TS2819</t>
  </si>
  <si>
    <t>TS2820</t>
  </si>
  <si>
    <t>TS2821</t>
  </si>
  <si>
    <t>TS2822</t>
  </si>
  <si>
    <t>fas</t>
  </si>
  <si>
    <t>TP149</t>
  </si>
  <si>
    <t xml:space="preserve">631 fas superi </t>
  </si>
  <si>
    <t>2.779 fas aut ille sinit superi</t>
  </si>
  <si>
    <t>TS2823</t>
  </si>
  <si>
    <t>TS2824</t>
  </si>
  <si>
    <t>TS2825</t>
  </si>
  <si>
    <t>TS2826</t>
  </si>
  <si>
    <t>Arruns has slayed a bull as Agamemnon slayed Iphigenia</t>
  </si>
  <si>
    <t>TS2827</t>
  </si>
  <si>
    <t>Arruns has slayed a bull as Helenus slayed bullocks</t>
  </si>
  <si>
    <t>TS2828</t>
  </si>
  <si>
    <t>Arruns asks that the gods change what he has foreseen as the narrator asks that the gods change the fall of Troy</t>
  </si>
  <si>
    <t>TS2829</t>
  </si>
  <si>
    <t>Arruns asks that the gods change what he has foreseen as Aeneas describes the fate of the Trojans in the hands of the gods</t>
  </si>
  <si>
    <t>TS2830</t>
  </si>
  <si>
    <t>Arruns asks that the gods change what he saw as Aeneas describes Phoebus telling them to seek their ancient mother</t>
  </si>
  <si>
    <t>TS2831</t>
  </si>
  <si>
    <t>Arruns asks that the gods change what he has foreseen as Aeneas sees the Penates prophecy to him</t>
  </si>
  <si>
    <t>TS2832</t>
  </si>
  <si>
    <t>Arruns asks that the gods change what he has foreseen as Aeneas is denied Crete by Jupiter</t>
  </si>
  <si>
    <t>TS2833</t>
  </si>
  <si>
    <t>TS2834</t>
  </si>
  <si>
    <t>Arruns asks that what he foresees be false as Dido believes that the gods are not false</t>
  </si>
  <si>
    <t>TS2835</t>
  </si>
  <si>
    <t>Arruns asks that the gods change what he has foreseen as Aeneas describes Mercury appearing to him</t>
  </si>
  <si>
    <t>R338</t>
  </si>
  <si>
    <t>TP150</t>
  </si>
  <si>
    <t>TS2836</t>
  </si>
  <si>
    <t>Arruns asks that the gods make favorable the ill fate he has foreseen as Aeneas asks that the gods make favorable his undertakings</t>
  </si>
  <si>
    <t>R339</t>
  </si>
  <si>
    <t>TS2837</t>
  </si>
  <si>
    <t>Arruns' concealment of signs = Sibyl's concealment of future</t>
  </si>
  <si>
    <t>TS2838</t>
  </si>
  <si>
    <t>Lucan line ends at comma; Virgil line in parentheses</t>
  </si>
  <si>
    <t>TS2839</t>
  </si>
  <si>
    <t>TS2840</t>
  </si>
  <si>
    <t>TS2841</t>
  </si>
  <si>
    <t>TS2842</t>
  </si>
  <si>
    <t>TS2843</t>
  </si>
  <si>
    <t>TS2844</t>
  </si>
  <si>
    <t>TS2845</t>
  </si>
  <si>
    <t>TS2846</t>
  </si>
  <si>
    <t>TS2847</t>
  </si>
  <si>
    <t>TS2848</t>
  </si>
  <si>
    <t>TS2849</t>
  </si>
  <si>
    <t>TS2850</t>
  </si>
  <si>
    <t>TS2851</t>
  </si>
  <si>
    <t>warning expressed conditionally = warning expressed conditionally; Lucan line begins at comma</t>
  </si>
  <si>
    <t>TS2852</t>
  </si>
  <si>
    <t>TS2853</t>
  </si>
  <si>
    <t>TS2854</t>
  </si>
  <si>
    <t>TS2855</t>
  </si>
  <si>
    <t>TS2856</t>
  </si>
  <si>
    <t>TS2857</t>
  </si>
  <si>
    <t>TS2858</t>
  </si>
  <si>
    <t>TS2859</t>
  </si>
  <si>
    <t>TS2860</t>
  </si>
  <si>
    <t>TS2861</t>
  </si>
  <si>
    <t>TS2862</t>
  </si>
  <si>
    <t>TS2863</t>
  </si>
  <si>
    <t>fate of many to die at Pharsalus = fate of Palinurus to  be the only one to die at sea</t>
  </si>
  <si>
    <t>TS2864</t>
  </si>
  <si>
    <t>TS2865</t>
  </si>
  <si>
    <t>TS2866</t>
  </si>
  <si>
    <t>TS2867</t>
  </si>
  <si>
    <t>no match for aequore</t>
  </si>
  <si>
    <t>TS2868</t>
  </si>
  <si>
    <t>TS2869</t>
  </si>
  <si>
    <t>TS2870</t>
  </si>
  <si>
    <t>TS2871</t>
  </si>
  <si>
    <t>lateo N= late</t>
  </si>
  <si>
    <t>TS2872</t>
  </si>
  <si>
    <t>TS2873</t>
  </si>
  <si>
    <t>TS2874</t>
  </si>
  <si>
    <t>TS2875</t>
  </si>
  <si>
    <t>TP151</t>
  </si>
  <si>
    <t xml:space="preserve">655 saeuum radiis nemeaeum phoebe leonem </t>
  </si>
  <si>
    <t>9.792 saeuum turba leonem</t>
  </si>
  <si>
    <t>TP152</t>
  </si>
  <si>
    <t xml:space="preserve">657 aether hi </t>
  </si>
  <si>
    <t>5.228 aether hi</t>
  </si>
  <si>
    <t>TP153</t>
  </si>
  <si>
    <t xml:space="preserve">657 aether hi cessant ignes </t>
  </si>
  <si>
    <t>4.167 ignes et conscius aether</t>
  </si>
  <si>
    <t>TS2876</t>
  </si>
  <si>
    <t>direct address to Mars in time of trouble = direct address to Neptune in time of trouble</t>
  </si>
  <si>
    <t>TS2877</t>
  </si>
  <si>
    <t>TS2878</t>
  </si>
  <si>
    <t>TS2879</t>
  </si>
  <si>
    <t>TS2880</t>
  </si>
  <si>
    <t>TS2881</t>
  </si>
  <si>
    <t>Venus N= venio</t>
  </si>
  <si>
    <t>TS2882</t>
  </si>
  <si>
    <t>TS2883</t>
  </si>
  <si>
    <t>motus N= movere</t>
  </si>
  <si>
    <t>TS2884</t>
  </si>
  <si>
    <t>TS2885</t>
  </si>
  <si>
    <t>TS2886</t>
  </si>
  <si>
    <t>TS2887</t>
  </si>
  <si>
    <t>TS2888</t>
  </si>
  <si>
    <t>occasus N= occidere, Venus N= venio</t>
  </si>
  <si>
    <t>TS2889</t>
  </si>
  <si>
    <t>TS2890</t>
  </si>
  <si>
    <t>TS2891</t>
  </si>
  <si>
    <t>TS2892</t>
  </si>
  <si>
    <t>TS2893</t>
  </si>
  <si>
    <t>TS2894</t>
  </si>
  <si>
    <t>TS2895</t>
  </si>
  <si>
    <t>TS2896</t>
  </si>
  <si>
    <t>solus N= solum</t>
  </si>
  <si>
    <t>TS2897</t>
  </si>
  <si>
    <t>TS2898</t>
  </si>
  <si>
    <t>TS2899</t>
  </si>
  <si>
    <t>TS2900</t>
  </si>
  <si>
    <t>TS2901</t>
  </si>
  <si>
    <t>latus incorrectly matched</t>
  </si>
  <si>
    <t>TS2902</t>
  </si>
  <si>
    <t>TP154</t>
  </si>
  <si>
    <t xml:space="preserve">668 multosque exibit in annos </t>
  </si>
  <si>
    <t>1.31 multosque per annos</t>
  </si>
  <si>
    <t>TP155</t>
  </si>
  <si>
    <t>TS2903</t>
  </si>
  <si>
    <t>TP156</t>
  </si>
  <si>
    <t xml:space="preserve">674 qualis uertice pindi edonis ogygio decurrit </t>
  </si>
  <si>
    <t>5.212 decurrit aperto qualis</t>
  </si>
  <si>
    <t>TS2904</t>
  </si>
  <si>
    <t>R364</t>
  </si>
  <si>
    <t>TS2905</t>
  </si>
  <si>
    <t>TS2906</t>
  </si>
  <si>
    <t>TS2907</t>
  </si>
  <si>
    <t>both about mountains, rupes should have matched</t>
  </si>
  <si>
    <t>TS2908</t>
  </si>
  <si>
    <t>TS2909</t>
  </si>
  <si>
    <t>TS2910</t>
  </si>
  <si>
    <t>omens</t>
  </si>
  <si>
    <t>TS2911</t>
  </si>
  <si>
    <t>TS2912</t>
  </si>
  <si>
    <t>cana incorrectly matched</t>
  </si>
  <si>
    <t>TS2913</t>
  </si>
  <si>
    <t>TS2914</t>
  </si>
  <si>
    <t>TS2915</t>
  </si>
  <si>
    <t>TS2916</t>
  </si>
  <si>
    <t>should have matched rupe</t>
  </si>
  <si>
    <t>TS2917</t>
  </si>
  <si>
    <t>TS2918</t>
  </si>
  <si>
    <t>TS2919</t>
  </si>
  <si>
    <t>TS2920</t>
  </si>
  <si>
    <t>TS2921</t>
  </si>
  <si>
    <t>TS2922</t>
  </si>
  <si>
    <t>latus matched incorrectly</t>
  </si>
  <si>
    <t>TS2923</t>
  </si>
  <si>
    <t>TS2924</t>
  </si>
  <si>
    <t>TS2925</t>
  </si>
  <si>
    <t>TS2926</t>
  </si>
  <si>
    <t>TS2927</t>
  </si>
  <si>
    <t>TS2928</t>
  </si>
  <si>
    <t>both about fighting amongst each other</t>
  </si>
  <si>
    <t>TS2929</t>
  </si>
  <si>
    <t>TS2930</t>
  </si>
  <si>
    <t>TS2931</t>
  </si>
  <si>
    <t>TS2932</t>
  </si>
  <si>
    <t>TS2933</t>
  </si>
  <si>
    <t>TP157</t>
  </si>
  <si>
    <t>TS2934</t>
  </si>
  <si>
    <t>the battle lines fight against each other</t>
  </si>
  <si>
    <t>TS2935</t>
  </si>
  <si>
    <t>TS2936</t>
  </si>
  <si>
    <t>TS2937</t>
  </si>
  <si>
    <t>TS2938</t>
  </si>
  <si>
    <t>TS2939</t>
  </si>
  <si>
    <t>TS2940</t>
  </si>
  <si>
    <t>TS2941</t>
  </si>
  <si>
    <t>TS2942</t>
  </si>
  <si>
    <t>TS2943</t>
  </si>
  <si>
    <t>TS2944</t>
  </si>
  <si>
    <t>TS2945</t>
  </si>
  <si>
    <t>V88</t>
  </si>
  <si>
    <t>TP158</t>
  </si>
  <si>
    <t xml:space="preserve">683 primos me ducis in ortus </t>
  </si>
  <si>
    <t>4.118 primos crastinus ortus</t>
  </si>
  <si>
    <t>R367</t>
  </si>
  <si>
    <t>TP159</t>
  </si>
  <si>
    <t>V89</t>
  </si>
  <si>
    <t>TP160</t>
  </si>
  <si>
    <t>TP161</t>
  </si>
  <si>
    <t xml:space="preserve">688 acies nunc desuper </t>
  </si>
  <si>
    <t>9.639 desuper ausonias acies</t>
  </si>
  <si>
    <t>TS2946</t>
  </si>
  <si>
    <t>TS2947</t>
  </si>
  <si>
    <t>TS2948</t>
  </si>
  <si>
    <t>TS2949</t>
  </si>
  <si>
    <t>TS2950</t>
  </si>
  <si>
    <t>TS2951</t>
  </si>
  <si>
    <t>TS2952</t>
  </si>
  <si>
    <t>TS2953</t>
  </si>
  <si>
    <t>TS2954</t>
  </si>
  <si>
    <t>TS2955</t>
  </si>
  <si>
    <t>TS2956</t>
  </si>
  <si>
    <t>TS2957</t>
  </si>
  <si>
    <t>TS2958</t>
  </si>
  <si>
    <t>TS2959</t>
  </si>
  <si>
    <t>TS2960</t>
  </si>
  <si>
    <t>TS2961</t>
  </si>
  <si>
    <t>TS2962</t>
  </si>
  <si>
    <t>TS2963</t>
  </si>
  <si>
    <t>TS2964</t>
  </si>
  <si>
    <t>TP162</t>
  </si>
  <si>
    <t>TS2965</t>
  </si>
  <si>
    <t>TS2966</t>
  </si>
  <si>
    <t>TS2967</t>
  </si>
  <si>
    <t>TS2968</t>
  </si>
  <si>
    <t>TS2969</t>
  </si>
  <si>
    <t>TS2970</t>
  </si>
  <si>
    <t>TS2971</t>
  </si>
  <si>
    <t>TS2972</t>
  </si>
  <si>
    <t>TS2973</t>
  </si>
  <si>
    <t>TS2974</t>
  </si>
  <si>
    <t>TS2975</t>
  </si>
  <si>
    <t>TS2976</t>
  </si>
  <si>
    <t>TS2977</t>
  </si>
  <si>
    <t>TS2978</t>
  </si>
  <si>
    <t>TS2979</t>
  </si>
  <si>
    <t>TS2980</t>
  </si>
  <si>
    <t>TS2981</t>
  </si>
  <si>
    <t>TS2982</t>
  </si>
  <si>
    <t>TS2983</t>
  </si>
  <si>
    <t>TS2984</t>
  </si>
  <si>
    <t>TS2985</t>
  </si>
  <si>
    <t>TS2986</t>
  </si>
  <si>
    <t>TS2987</t>
  </si>
  <si>
    <t>TS2988</t>
  </si>
  <si>
    <t>TS2989</t>
  </si>
  <si>
    <t>TS2990</t>
  </si>
  <si>
    <t>TS2991</t>
  </si>
  <si>
    <t>TS2992</t>
  </si>
  <si>
    <t>TS2993</t>
  </si>
  <si>
    <t>TS2994</t>
  </si>
  <si>
    <t>Tesserae Version 1 Number (TP)</t>
  </si>
  <si>
    <t>V1</t>
  </si>
  <si>
    <t>R1</t>
  </si>
  <si>
    <t>TB3</t>
  </si>
  <si>
    <t>R5</t>
  </si>
  <si>
    <t>TB6</t>
  </si>
  <si>
    <t>V4</t>
  </si>
  <si>
    <t>R8</t>
  </si>
  <si>
    <t>TB7</t>
  </si>
  <si>
    <t>R9</t>
  </si>
  <si>
    <t>V6</t>
  </si>
  <si>
    <t>R10</t>
  </si>
  <si>
    <t>TB8</t>
  </si>
  <si>
    <t>V8</t>
  </si>
  <si>
    <t>R13</t>
  </si>
  <si>
    <t>R15</t>
  </si>
  <si>
    <t>H2</t>
  </si>
  <si>
    <t>TB10</t>
  </si>
  <si>
    <t>R18</t>
  </si>
  <si>
    <t>V10</t>
  </si>
  <si>
    <t>V12</t>
  </si>
  <si>
    <t>R23</t>
  </si>
  <si>
    <t>TB13</t>
  </si>
  <si>
    <t>V15</t>
  </si>
  <si>
    <t>R26</t>
  </si>
  <si>
    <t>R27</t>
  </si>
  <si>
    <t>R28</t>
  </si>
  <si>
    <t>R29</t>
  </si>
  <si>
    <t>R30</t>
  </si>
  <si>
    <t>TB16</t>
  </si>
  <si>
    <t>V16</t>
  </si>
  <si>
    <t>R31</t>
  </si>
  <si>
    <t>TB17</t>
  </si>
  <si>
    <t>V17</t>
  </si>
  <si>
    <t>R32</t>
  </si>
  <si>
    <t>R34</t>
  </si>
  <si>
    <t>V18</t>
  </si>
  <si>
    <t>R33</t>
  </si>
  <si>
    <t>R35</t>
  </si>
  <si>
    <t>R36</t>
  </si>
  <si>
    <t>V19</t>
  </si>
  <si>
    <t>R37</t>
  </si>
  <si>
    <t>V22</t>
  </si>
  <si>
    <t>R38</t>
  </si>
  <si>
    <t>V20</t>
  </si>
  <si>
    <t>V21</t>
  </si>
  <si>
    <t>H4</t>
  </si>
  <si>
    <t>V23</t>
  </si>
  <si>
    <t>R39</t>
  </si>
  <si>
    <t>R41</t>
  </si>
  <si>
    <t>V25</t>
  </si>
  <si>
    <t>R42</t>
  </si>
  <si>
    <t>R43</t>
  </si>
  <si>
    <t>R45</t>
  </si>
  <si>
    <t>R48</t>
  </si>
  <si>
    <t>V27</t>
  </si>
  <si>
    <t>R49</t>
  </si>
  <si>
    <t>R50</t>
  </si>
  <si>
    <t>V28</t>
  </si>
  <si>
    <t>R52</t>
  </si>
  <si>
    <t>R53</t>
  </si>
  <si>
    <t>R54</t>
  </si>
  <si>
    <t>R55</t>
  </si>
  <si>
    <t>H5</t>
  </si>
  <si>
    <t>R56</t>
  </si>
  <si>
    <t>R57</t>
  </si>
  <si>
    <t>R58</t>
  </si>
  <si>
    <t>R60</t>
  </si>
  <si>
    <t>R61</t>
  </si>
  <si>
    <t>V29</t>
  </si>
  <si>
    <t>R59</t>
  </si>
  <si>
    <t>R62</t>
  </si>
  <si>
    <t>R64</t>
  </si>
  <si>
    <t>R66</t>
  </si>
  <si>
    <t>V31</t>
  </si>
  <si>
    <t>R65</t>
  </si>
  <si>
    <t>R70</t>
  </si>
  <si>
    <t>V32</t>
  </si>
  <si>
    <t>R67</t>
  </si>
  <si>
    <t>R71</t>
  </si>
  <si>
    <t>H6</t>
  </si>
  <si>
    <t>R72</t>
  </si>
  <si>
    <t>V33</t>
  </si>
  <si>
    <t>V34</t>
  </si>
  <si>
    <t>R74</t>
  </si>
  <si>
    <t>R73</t>
  </si>
  <si>
    <t>R75</t>
  </si>
  <si>
    <t>R76</t>
  </si>
  <si>
    <t>R68</t>
  </si>
  <si>
    <t>R77</t>
  </si>
  <si>
    <t>R81</t>
  </si>
  <si>
    <t>R82</t>
  </si>
  <si>
    <t>R83</t>
  </si>
  <si>
    <t>R84</t>
  </si>
  <si>
    <t>R91</t>
  </si>
  <si>
    <t>R93</t>
  </si>
  <si>
    <t>R95</t>
  </si>
  <si>
    <t>R98</t>
  </si>
  <si>
    <t>R99</t>
  </si>
  <si>
    <t>R100</t>
  </si>
  <si>
    <t>R101</t>
  </si>
  <si>
    <t>TB20</t>
  </si>
  <si>
    <t>R102</t>
  </si>
  <si>
    <t>R103</t>
  </si>
  <si>
    <t>V38</t>
  </si>
  <si>
    <t>R104</t>
  </si>
  <si>
    <t>V39</t>
  </si>
  <si>
    <t>R105</t>
  </si>
  <si>
    <t>R106</t>
  </si>
  <si>
    <t>R108</t>
  </si>
  <si>
    <t>R107</t>
  </si>
  <si>
    <t>TB25</t>
  </si>
  <si>
    <t>V41</t>
  </si>
  <si>
    <t>R111</t>
  </si>
  <si>
    <t>TB23</t>
  </si>
  <si>
    <t>TB26</t>
  </si>
  <si>
    <t>R113</t>
  </si>
  <si>
    <t>R114</t>
  </si>
  <si>
    <t>R115</t>
  </si>
  <si>
    <t>R116</t>
  </si>
  <si>
    <t>R118</t>
  </si>
  <si>
    <t>R120</t>
  </si>
  <si>
    <t>R121</t>
  </si>
  <si>
    <t>R122</t>
  </si>
  <si>
    <t>V44</t>
  </si>
  <si>
    <t>TB22</t>
  </si>
  <si>
    <t>TB28</t>
  </si>
  <si>
    <t>R127</t>
  </si>
  <si>
    <t>TB30</t>
  </si>
  <si>
    <t>R124</t>
  </si>
  <si>
    <t>TB29</t>
  </si>
  <si>
    <t>R125</t>
  </si>
  <si>
    <t>TB31</t>
  </si>
  <si>
    <t>R128</t>
  </si>
  <si>
    <t>V45</t>
  </si>
  <si>
    <t>R129</t>
  </si>
  <si>
    <t>V46</t>
  </si>
  <si>
    <t>V47</t>
  </si>
  <si>
    <t>V48</t>
  </si>
  <si>
    <t>R130</t>
  </si>
  <si>
    <t>R131</t>
  </si>
  <si>
    <t>V49</t>
  </si>
  <si>
    <t>R135</t>
  </si>
  <si>
    <t>V50</t>
  </si>
  <si>
    <t>V51</t>
  </si>
  <si>
    <t>R136</t>
  </si>
  <si>
    <t>R137</t>
  </si>
  <si>
    <t>R138</t>
  </si>
  <si>
    <t>R139</t>
  </si>
  <si>
    <t>R140</t>
  </si>
  <si>
    <t>R141</t>
  </si>
  <si>
    <t>V52</t>
  </si>
  <si>
    <t>R144</t>
  </si>
  <si>
    <t>V54</t>
  </si>
  <si>
    <t>R147</t>
  </si>
  <si>
    <t>R146</t>
  </si>
  <si>
    <t>R148</t>
  </si>
  <si>
    <t>R149</t>
  </si>
  <si>
    <t>R150</t>
  </si>
  <si>
    <t>R151</t>
  </si>
  <si>
    <t>R152</t>
  </si>
  <si>
    <t>R153</t>
  </si>
  <si>
    <t>R154</t>
  </si>
  <si>
    <t>R156</t>
  </si>
  <si>
    <t>V55</t>
  </si>
  <si>
    <t>V56</t>
  </si>
  <si>
    <t>R159</t>
  </si>
  <si>
    <t>R162</t>
  </si>
  <si>
    <t>H7</t>
  </si>
  <si>
    <t>R164</t>
  </si>
  <si>
    <t>V57</t>
  </si>
  <si>
    <t>R166</t>
  </si>
  <si>
    <t>R167</t>
  </si>
  <si>
    <t>R168</t>
  </si>
  <si>
    <t>V58</t>
  </si>
  <si>
    <t>R169</t>
  </si>
  <si>
    <t>V59</t>
  </si>
  <si>
    <t>V60</t>
  </si>
  <si>
    <t>R170</t>
  </si>
  <si>
    <t>H8</t>
  </si>
  <si>
    <t>V61</t>
  </si>
  <si>
    <t>R171</t>
  </si>
  <si>
    <t>V62</t>
  </si>
  <si>
    <t>R173</t>
  </si>
  <si>
    <t>H9</t>
  </si>
  <si>
    <t>R172</t>
  </si>
  <si>
    <t>R174</t>
  </si>
  <si>
    <t>R175</t>
  </si>
  <si>
    <t>R178</t>
  </si>
  <si>
    <t>R179</t>
  </si>
  <si>
    <t>R181</t>
  </si>
  <si>
    <t>R183</t>
  </si>
  <si>
    <t>R184</t>
  </si>
  <si>
    <t>R185</t>
  </si>
  <si>
    <t>R186</t>
  </si>
  <si>
    <t>R187</t>
  </si>
  <si>
    <t>R192</t>
  </si>
  <si>
    <t>R194</t>
  </si>
  <si>
    <t>R195</t>
  </si>
  <si>
    <t>R196</t>
  </si>
  <si>
    <t>H10</t>
  </si>
  <si>
    <t>R197</t>
  </si>
  <si>
    <t>R198</t>
  </si>
  <si>
    <t>R200</t>
  </si>
  <si>
    <t>R201</t>
  </si>
  <si>
    <t>V66</t>
  </si>
  <si>
    <t>R202</t>
  </si>
  <si>
    <t>R203</t>
  </si>
  <si>
    <t>R204</t>
  </si>
  <si>
    <t>R205</t>
  </si>
  <si>
    <t>R206</t>
  </si>
  <si>
    <t>R207</t>
  </si>
  <si>
    <t>V67</t>
  </si>
  <si>
    <t>R211</t>
  </si>
  <si>
    <t>R212</t>
  </si>
  <si>
    <t>R213</t>
  </si>
  <si>
    <t>R215</t>
  </si>
  <si>
    <t>R214</t>
  </si>
  <si>
    <t>R210</t>
  </si>
  <si>
    <t>V68</t>
  </si>
  <si>
    <t>V69</t>
  </si>
  <si>
    <t>V70</t>
  </si>
  <si>
    <t>V71</t>
  </si>
  <si>
    <t>R216</t>
  </si>
  <si>
    <t>R218</t>
  </si>
  <si>
    <t>R219</t>
  </si>
  <si>
    <t>R221</t>
  </si>
  <si>
    <t>R226</t>
  </si>
  <si>
    <t>R224</t>
  </si>
  <si>
    <t>R225</t>
  </si>
  <si>
    <t>R227</t>
  </si>
  <si>
    <t>R228</t>
  </si>
  <si>
    <t>R229</t>
  </si>
  <si>
    <t>H11</t>
  </si>
  <si>
    <t>V73</t>
  </si>
  <si>
    <t>R230</t>
  </si>
  <si>
    <t>V74</t>
  </si>
  <si>
    <t>R231</t>
  </si>
  <si>
    <t>R232</t>
  </si>
  <si>
    <t>TB32</t>
  </si>
  <si>
    <t>R233</t>
  </si>
  <si>
    <t>TB33</t>
  </si>
  <si>
    <t>R234</t>
  </si>
  <si>
    <t>R236</t>
  </si>
  <si>
    <t>R237</t>
  </si>
  <si>
    <t>TB35</t>
  </si>
  <si>
    <t>R238</t>
  </si>
  <si>
    <t>R239</t>
  </si>
  <si>
    <t>R240</t>
  </si>
  <si>
    <t>TB36</t>
  </si>
  <si>
    <t>V76</t>
  </si>
  <si>
    <t>R242</t>
  </si>
  <si>
    <t>TB37</t>
  </si>
  <si>
    <t>R244</t>
  </si>
  <si>
    <t>R245</t>
  </si>
  <si>
    <t>TB38</t>
  </si>
  <si>
    <t>V77</t>
  </si>
  <si>
    <t>R246</t>
  </si>
  <si>
    <t>V78</t>
  </si>
  <si>
    <t>R247</t>
  </si>
  <si>
    <t>R249</t>
  </si>
  <si>
    <t>R250</t>
  </si>
  <si>
    <t>R251</t>
  </si>
  <si>
    <t>R252</t>
  </si>
  <si>
    <t>R253</t>
  </si>
  <si>
    <t>R254</t>
  </si>
  <si>
    <t>TB40</t>
  </si>
  <si>
    <t>V79</t>
  </si>
  <si>
    <t>TB39</t>
  </si>
  <si>
    <t>R248</t>
  </si>
  <si>
    <t>R255</t>
  </si>
  <si>
    <t>R243</t>
  </si>
  <si>
    <t>R256</t>
  </si>
  <si>
    <t>R257</t>
  </si>
  <si>
    <t>R258</t>
  </si>
  <si>
    <t>R268</t>
  </si>
  <si>
    <t>R262</t>
  </si>
  <si>
    <t>R260</t>
  </si>
  <si>
    <t>R267</t>
  </si>
  <si>
    <t>R261</t>
  </si>
  <si>
    <t>R263</t>
  </si>
  <si>
    <t>R265</t>
  </si>
  <si>
    <t>R266</t>
  </si>
  <si>
    <t>R269</t>
  </si>
  <si>
    <t>R270</t>
  </si>
  <si>
    <t>R271</t>
  </si>
  <si>
    <t>R273</t>
  </si>
  <si>
    <t>R275</t>
  </si>
  <si>
    <t>R278</t>
  </si>
  <si>
    <t>R279</t>
  </si>
  <si>
    <t>R281</t>
  </si>
  <si>
    <t>R282</t>
  </si>
  <si>
    <t>R288</t>
  </si>
  <si>
    <t>R289</t>
  </si>
  <si>
    <t>R290</t>
  </si>
  <si>
    <t>R291</t>
  </si>
  <si>
    <t>R292</t>
  </si>
  <si>
    <t>R293</t>
  </si>
  <si>
    <t>R294</t>
  </si>
  <si>
    <t>R295</t>
  </si>
  <si>
    <t>R296</t>
  </si>
  <si>
    <t>R298</t>
  </si>
  <si>
    <t>R299</t>
  </si>
  <si>
    <t>R297</t>
  </si>
  <si>
    <t>V82</t>
  </si>
  <si>
    <t>R300</t>
  </si>
  <si>
    <t>R302</t>
  </si>
  <si>
    <t>R303</t>
  </si>
  <si>
    <t>R304</t>
  </si>
  <si>
    <t>R305</t>
  </si>
  <si>
    <t>R309</t>
  </si>
  <si>
    <t>R310</t>
  </si>
  <si>
    <t>R308</t>
  </si>
  <si>
    <t>H12</t>
  </si>
  <si>
    <t>V84</t>
  </si>
  <si>
    <t>R312</t>
  </si>
  <si>
    <t>R313</t>
  </si>
  <si>
    <t>R314</t>
  </si>
  <si>
    <t>R316</t>
  </si>
  <si>
    <t>R317</t>
  </si>
  <si>
    <t>R318</t>
  </si>
  <si>
    <t>R319</t>
  </si>
  <si>
    <t>R320</t>
  </si>
  <si>
    <t>R321</t>
  </si>
  <si>
    <t>R322</t>
  </si>
  <si>
    <t>R323</t>
  </si>
  <si>
    <t>V85</t>
  </si>
  <si>
    <t>R324</t>
  </si>
  <si>
    <t>R327</t>
  </si>
  <si>
    <t>R326</t>
  </si>
  <si>
    <t>R329</t>
  </si>
  <si>
    <t>R330</t>
  </si>
  <si>
    <t>R331</t>
  </si>
  <si>
    <t>R334</t>
  </si>
  <si>
    <t>R332</t>
  </si>
  <si>
    <t>R333</t>
  </si>
  <si>
    <t>V86</t>
  </si>
  <si>
    <t>R335</t>
  </si>
  <si>
    <t>R336</t>
  </si>
  <si>
    <t>R337</t>
  </si>
  <si>
    <t>R340</t>
  </si>
  <si>
    <t>R341</t>
  </si>
  <si>
    <t>R342</t>
  </si>
  <si>
    <t>R343</t>
  </si>
  <si>
    <t>R344</t>
  </si>
  <si>
    <t>R345</t>
  </si>
  <si>
    <t>R346</t>
  </si>
  <si>
    <t>R347</t>
  </si>
  <si>
    <t>R348</t>
  </si>
  <si>
    <t>V87</t>
  </si>
  <si>
    <t>R350</t>
  </si>
  <si>
    <t>R349</t>
  </si>
  <si>
    <t>R354</t>
  </si>
  <si>
    <t>R351</t>
  </si>
  <si>
    <t>H13</t>
  </si>
  <si>
    <t>R352</t>
  </si>
  <si>
    <t>R355</t>
  </si>
  <si>
    <t>R353</t>
  </si>
  <si>
    <t>R356</t>
  </si>
  <si>
    <t>R357</t>
  </si>
  <si>
    <t>R358</t>
  </si>
  <si>
    <t>R360</t>
  </si>
  <si>
    <t>R359</t>
  </si>
  <si>
    <t>R363</t>
  </si>
  <si>
    <t>R361</t>
  </si>
  <si>
    <t>R362</t>
  </si>
  <si>
    <t>R365</t>
  </si>
  <si>
    <t>R366</t>
  </si>
  <si>
    <t>H14</t>
  </si>
  <si>
    <t>R369</t>
  </si>
  <si>
    <t>R368</t>
  </si>
  <si>
    <t>R370</t>
  </si>
  <si>
    <t>R371</t>
  </si>
  <si>
    <t>R373</t>
  </si>
  <si>
    <t>R372</t>
  </si>
  <si>
    <t>2</t>
  </si>
  <si>
    <t>2 canimus</t>
  </si>
  <si>
    <t>1.1 cano</t>
  </si>
  <si>
    <t>poet sings story</t>
  </si>
  <si>
    <t>one word + similar situation</t>
  </si>
  <si>
    <t>one word + situation</t>
  </si>
  <si>
    <t>1.2 iusque datum sceleri</t>
  </si>
  <si>
    <t>6.852 pacique imponere morem</t>
  </si>
  <si>
    <t>reality of Rome = Anchises' description of Rome; acc. Roche a "sardonic inversion"</t>
  </si>
  <si>
    <t>no direct verbal parallel</t>
  </si>
  <si>
    <t>synonym + similar situation</t>
  </si>
  <si>
    <t>3 uiscera</t>
  </si>
  <si>
    <t>6.833 uiscera</t>
  </si>
  <si>
    <t>5</t>
  </si>
  <si>
    <t>one word</t>
  </si>
  <si>
    <t>4</t>
  </si>
  <si>
    <t xml:space="preserve">Latinus "we've fought with all the body of the kingdom"= with the the pact of the kingdom broken, all the forces fight
</t>
  </si>
  <si>
    <t>5 certatum . . . orbis</t>
  </si>
  <si>
    <t>7.222-4 concurrerit orbis</t>
  </si>
  <si>
    <t>3</t>
  </si>
  <si>
    <t>one word + synonym/similar situation</t>
  </si>
  <si>
    <t>4-5 rupto foedere regni / certatum totis concussi viribus orbis</t>
  </si>
  <si>
    <t>11.313 toto certatum est corpore regni</t>
  </si>
  <si>
    <t xml:space="preserve">4 regni certatum </t>
  </si>
  <si>
    <t>11.321-2 foederis aequas / dicamus leges sociosque in regna vocamus</t>
  </si>
  <si>
    <t>polemical allusion; Latinus' pact ends civil war = broken pact of Caesar and Pompey begins a civil war</t>
  </si>
  <si>
    <t>inflection</t>
  </si>
  <si>
    <t>1.6-7 signis / signa . . . pila minantia pilis</t>
  </si>
  <si>
    <t>4.628-9 litora litoribus . . . / . . . arma armis</t>
  </si>
  <si>
    <t>Roman civil war = Dido's prayers for Carthage vs. Rome war</t>
  </si>
  <si>
    <t>synonyms + polyptoton</t>
  </si>
  <si>
    <t>synonym + similar situation + repetition (polyptoton)</t>
  </si>
  <si>
    <t>7</t>
  </si>
  <si>
    <t>7 pares . . . pila</t>
  </si>
  <si>
    <t>6.826 paribus . . . armis</t>
  </si>
  <si>
    <t>inflection + synonym + similar situation</t>
  </si>
  <si>
    <t>8 quis furor</t>
  </si>
  <si>
    <t>2.42 quae tanta insania</t>
  </si>
  <si>
    <t>madness of citizens going to civil war = madness of "citizens," women burning ships</t>
  </si>
  <si>
    <t>SHOULD HAVE FOUND (found in version 1)</t>
  </si>
  <si>
    <t>synonym</t>
  </si>
  <si>
    <t>8</t>
  </si>
  <si>
    <t>1.8 quis furor</t>
  </si>
  <si>
    <t>5.670 quis furor iste nouus</t>
  </si>
  <si>
    <t>SHOULD HAVE FOUND</t>
  </si>
  <si>
    <t>punctuation?</t>
  </si>
  <si>
    <t>8 licentia ferri</t>
  </si>
  <si>
    <t>7.461 amor ferri</t>
  </si>
  <si>
    <t>Roman citizen's freedom of the sword = Turnus' love of the sword when goaded by Allecto</t>
  </si>
  <si>
    <t>12.313 quo ruitis? quaeve ista repens discordia surgit</t>
  </si>
  <si>
    <t>narrator asks what madness causes Romans to fight = Aeneas asking troops why fight when there is a truce</t>
  </si>
  <si>
    <t>11</t>
  </si>
  <si>
    <t>11 umbraque erraret Crassus inulta</t>
  </si>
  <si>
    <t>6.328-30 unburied souls fly about on shore of Hades for 100 years</t>
  </si>
  <si>
    <t>souls wandering</t>
  </si>
  <si>
    <t>only common situation</t>
  </si>
  <si>
    <t>thematic similarity, no common words</t>
  </si>
  <si>
    <t>12 bella . . . nullos habitura triumphos</t>
  </si>
  <si>
    <t>8.714 triplici . . . triumpho</t>
  </si>
  <si>
    <t>civil war leads to no triumphs = triple triumph after Actium</t>
  </si>
  <si>
    <t>13</t>
  </si>
  <si>
    <t>1.13 heu quantum terrae potuit</t>
  </si>
  <si>
    <t>6.828 heu quantum inter se bellum</t>
  </si>
  <si>
    <t>21</t>
  </si>
  <si>
    <t>1.21 si tantus amor belli tibi, Roma, nefandi</t>
  </si>
  <si>
    <t>2.10 tantus amor casus cognoscere nostros</t>
  </si>
  <si>
    <t>6.133 si tantus amor menti</t>
  </si>
  <si>
    <t>destruction of Rome via civil war = sybil saying she will lead Aeneas into underworld</t>
  </si>
  <si>
    <t>11.323 si tantus amor</t>
  </si>
  <si>
    <t>12.572 belli . . . nefandi</t>
  </si>
  <si>
    <t>destruction of Rome via civil war= Aen. before burning Pallanteum saying it was the seat of the foul war</t>
  </si>
  <si>
    <t>22</t>
  </si>
  <si>
    <t>22 totum sub Latias leges cum miseris orbem</t>
  </si>
  <si>
    <t>4.231 totum sub leges mitteret orbem</t>
  </si>
  <si>
    <t>1.25-6 ingentia . . . / saxa</t>
  </si>
  <si>
    <t>6.616 saxum ingens</t>
  </si>
  <si>
    <t>25-6 lapsis . . . muris</t>
  </si>
  <si>
    <t>8.355 disiectis . . . muris</t>
  </si>
  <si>
    <t>Italian walls destroyed by civil war = ruins of divine towns on the Capitoline pointed out by Evander on visit to Pallentum</t>
  </si>
  <si>
    <t>one word + synonym</t>
  </si>
  <si>
    <t>10.127 ingens . . . saxum</t>
  </si>
  <si>
    <t>acc. to Harrison "archetypal epic epithet"</t>
  </si>
  <si>
    <t>12.531 ingentis . . . saxi</t>
  </si>
  <si>
    <t>12.896-7 saxum . . . ingens</t>
  </si>
  <si>
    <t>Aeneas throws an ingens saxum, which is a boundry marker, at Turnus =  the ingentia saxa of Rome's walls fall</t>
  </si>
  <si>
    <t>27</t>
  </si>
  <si>
    <t>rare inhabitant left wandering in Rome = Dido positing that Aeneas might be wandering Carthage after the shipwreck</t>
  </si>
  <si>
    <t xml:space="preserve">few inhabitants wandering in cities after losses of civil war = </t>
  </si>
  <si>
    <t>27 rarus . . . habitator</t>
  </si>
  <si>
    <t>8.98-9 rara domorum / tecta</t>
  </si>
  <si>
    <t>inflection + one word + synonym/similar situation</t>
  </si>
  <si>
    <t>28 horrida . . . dumis</t>
  </si>
  <si>
    <t>8.348 siluestribus horrida dumis</t>
  </si>
  <si>
    <t>Rome abandoned after losses of civil war = Rome uncultivated before founding of city</t>
  </si>
  <si>
    <t>28</t>
  </si>
  <si>
    <t>1.28 horrida . . . dumis</t>
  </si>
  <si>
    <t>9.381-2 dumis . . . / horrida</t>
  </si>
  <si>
    <t>Rome abandoned after losses of civil war = woods where Euryalus dies that will become a known region of Italy, loci Albani</t>
  </si>
  <si>
    <t>29</t>
  </si>
  <si>
    <t>29 desuntque manus poscentibus aruis</t>
  </si>
  <si>
    <t>11.379 bella manus poscunt</t>
  </si>
  <si>
    <t>fields abandoned in civil war = Turnus to Drances: you don't fight when war demands it</t>
  </si>
  <si>
    <t>1.29 desuntque manus poscentibus arvis</t>
  </si>
  <si>
    <t>Fates finding way for Nero = Jupiter saying that he will let the battle go and the Fates will find a way</t>
  </si>
  <si>
    <t>33-4 fata Neroni / inuenere uiam</t>
  </si>
  <si>
    <t>3.395 fata uiam inuenient</t>
  </si>
  <si>
    <t>10.113 fata uiam inuenient</t>
  </si>
  <si>
    <t>38 mercede</t>
  </si>
  <si>
    <t>7.317 mercede</t>
  </si>
  <si>
    <t>price of Nero as ruler = price required by Juno for the marriage of Aeneas and Laviania (according to Horsfall, "itself an allusion to the civil war narrated by Lucan")</t>
  </si>
  <si>
    <t>45</t>
  </si>
  <si>
    <t>1.45 cum statione peracta</t>
  </si>
  <si>
    <t>9.222 statione relicta</t>
  </si>
  <si>
    <t>Nero leaving the Earth and being catastorized= Euryalus leaving his post with Nisus to talk to Aeneas</t>
  </si>
  <si>
    <t>47</t>
  </si>
  <si>
    <t>1.47 sceptra tenere</t>
  </si>
  <si>
    <t>1.57 sceptra tenens</t>
  </si>
  <si>
    <t>Nero = Aeolus</t>
  </si>
  <si>
    <t>56</t>
  </si>
  <si>
    <t>1.56 aetheris immensi</t>
  </si>
  <si>
    <t>10.356 magno . . . aethere</t>
  </si>
  <si>
    <t>inflection + synonym</t>
  </si>
  <si>
    <t>10.459 magnumque ita ad aethera</t>
  </si>
  <si>
    <t>60 positis armis (on Nero)</t>
  </si>
  <si>
    <t>1.291 positis mitescent saecula bellis, on Augustus</t>
  </si>
  <si>
    <t>polemical allusion; Nero = Augustus</t>
  </si>
  <si>
    <t>polemical allusion, synonym</t>
  </si>
  <si>
    <t>61-2 pax . . . / compescat limina Iani</t>
  </si>
  <si>
    <t>1.294 claudentur Belli portae</t>
  </si>
  <si>
    <t>Lucan reverses Vergil's image of the gates of war being closed, a passage in which Vergil alludes to Ennius</t>
  </si>
  <si>
    <t>synonyms + situation</t>
  </si>
  <si>
    <t>synonyms</t>
  </si>
  <si>
    <t>62</t>
  </si>
  <si>
    <t>1.62 ferrea belligeri</t>
  </si>
  <si>
    <t>7.623 belli ferratos</t>
  </si>
  <si>
    <t>related words</t>
  </si>
  <si>
    <t>inflection + related word</t>
  </si>
  <si>
    <t>62 limina Iani</t>
  </si>
  <si>
    <t>7.607-13 limine Ianus</t>
  </si>
  <si>
    <t>Janus guarding his threshold</t>
  </si>
  <si>
    <t>different case endings</t>
  </si>
  <si>
    <t>1.63-4 pectore . . . / accipio</t>
  </si>
  <si>
    <t>4.530-1 pectore . . . / accipit</t>
  </si>
  <si>
    <t>poet accepting inspriation = Dido not able to take sleep (in her heart)</t>
  </si>
  <si>
    <t>9.276-7 pectore . . . / accipio</t>
  </si>
  <si>
    <t>poet accepting inspriation = Ascanius taking on Euryalus as his own</t>
  </si>
  <si>
    <t>64</t>
  </si>
  <si>
    <t>64 secreta mouentem</t>
  </si>
  <si>
    <t>1.262 fatorum arcana movebo</t>
  </si>
  <si>
    <t>no need to learn fates as long as they brought Nero = poet will reveal story; synonym, different case endings</t>
  </si>
  <si>
    <t>inflection, synonym</t>
  </si>
  <si>
    <t>67</t>
  </si>
  <si>
    <t>67 fert animus causas tantarum expromere rerum</t>
  </si>
  <si>
    <t>1.8 Musa, mihi causas memora</t>
  </si>
  <si>
    <t>similar theme: opening of epic tale</t>
  </si>
  <si>
    <t>synonym + situation</t>
  </si>
  <si>
    <t>one word, same theme (good ex. of what not caught)</t>
  </si>
  <si>
    <t>4.232 tantarum gloria rerum</t>
  </si>
  <si>
    <t>origins of war = Jupiter saying glory of empire not yet motivating Aeneas to leave Carthage</t>
  </si>
  <si>
    <t>4.272 tantarum gloria rerum</t>
  </si>
  <si>
    <t>origins of war = Merc. reporting speech of Jupiter saying glory of empire not yet motivating Aeneas to leave Carthage</t>
  </si>
  <si>
    <t>68 immensum aperitur opus</t>
  </si>
  <si>
    <t>3.275 aperitur Apollo</t>
  </si>
  <si>
    <t>one word + situation?</t>
  </si>
  <si>
    <t>uncertain parallel</t>
  </si>
  <si>
    <t>68</t>
  </si>
  <si>
    <t>7.45 maius opus moueo</t>
  </si>
  <si>
    <t>poet on beginning great tale</t>
  </si>
  <si>
    <t>poet on beginning great tale; synonyms</t>
  </si>
  <si>
    <t>75-6 ignea astra</t>
  </si>
  <si>
    <t>Rome collapsing of greatness like world in ekpyrosis = Aeneas seeing Anchises calling him at night in dreams</t>
  </si>
  <si>
    <t>80</t>
  </si>
  <si>
    <t>1.80 turbabit foedera</t>
  </si>
  <si>
    <t>12.633 foedera turbasti</t>
  </si>
  <si>
    <t>destruction of the world = Turnus recognizes havoc Juturna has caused "civil war context that underscores the dissolution of an established order"</t>
  </si>
  <si>
    <t>81</t>
  </si>
  <si>
    <t>81 laetis . . . rebus</t>
  </si>
  <si>
    <t>2.783 res laetae</t>
  </si>
  <si>
    <t>Rome falls because gods place limit on prosperity = Creusa saying good things await Aeneas in Italy</t>
  </si>
  <si>
    <t>different case endings. Rome falls because gods place limit on prosperity = Creusa saying good things await Aeneas in Italy</t>
  </si>
  <si>
    <t>83</t>
  </si>
  <si>
    <t>1.83 terrae pelagique potentem</t>
  </si>
  <si>
    <t>3.528 di maris et terrae tempestatumque potentes</t>
  </si>
  <si>
    <t>area Rome rules = area gods rule in Anchises' prayer</t>
  </si>
  <si>
    <t>84</t>
  </si>
  <si>
    <t>84 causa malorum</t>
  </si>
  <si>
    <t>11.361 causa malorum</t>
  </si>
  <si>
    <t>Rome as cause of strife among three leaders = Drances calls Turnus the cause of evils</t>
  </si>
  <si>
    <t>different spelling (caussa in Lucan)</t>
  </si>
  <si>
    <t>1.84 causa malorum</t>
  </si>
  <si>
    <t>12.600 causa malorum</t>
  </si>
  <si>
    <t>4.169-70 malorum / causa</t>
  </si>
  <si>
    <t>7.481-2 laborum / causa</t>
  </si>
  <si>
    <t>Rome was the cause of evils as the hunting of Silvia's stag is the cause of works</t>
  </si>
  <si>
    <t>one word + similar construction/situation</t>
  </si>
  <si>
    <t>related word</t>
  </si>
  <si>
    <t>87</t>
  </si>
  <si>
    <t>1.87 nimiaque cupidine</t>
  </si>
  <si>
    <t>9.354 sensit enim nimia caede atque cupidine ferri</t>
  </si>
  <si>
    <t>triumvirate is blinded by excessive desire = Nisus trying to check the uncontrolled rage of Euryalus</t>
  </si>
  <si>
    <t>97</t>
  </si>
  <si>
    <t>97 exiguum dominos commisit asylum</t>
  </si>
  <si>
    <t>8.342 lucum . . . quem Romulus acer asylum / rettulit</t>
  </si>
  <si>
    <t>"corrects the dimesnsions of Romulus' asylum as it exposes the fratricidal aspect of the myth that Vergil supressed"</t>
  </si>
  <si>
    <t>one word + antonym</t>
  </si>
  <si>
    <t>one word + situation (or Romulus as synonym of one of the dominos)</t>
  </si>
  <si>
    <t>100</t>
  </si>
  <si>
    <t>1.100 belli . . . mora</t>
  </si>
  <si>
    <t>10.427-8 belli . . . / . . . moramque</t>
  </si>
  <si>
    <t>Crassus is delay for war = Abas (killed by Lasus) as delay</t>
  </si>
  <si>
    <t>inflection + que</t>
  </si>
  <si>
    <t>102-3 fretum . . . mare</t>
  </si>
  <si>
    <t>1.246 mare . . . pelago</t>
  </si>
  <si>
    <t>sea burying land (Corinth = Padua)</t>
  </si>
  <si>
    <t>1.103-4 saeua / arma</t>
  </si>
  <si>
    <t>1.295 saeua . . . arma</t>
  </si>
  <si>
    <t>8.482 saeuis . . . armis</t>
  </si>
  <si>
    <t>epic collocation: weapons of Caesar and Pompey = those of Mezentius</t>
  </si>
  <si>
    <t>9.651 saeua . . . arma</t>
  </si>
  <si>
    <t>epic collocation: weapons of Caesar and Pompey = Apollo to Iulus</t>
  </si>
  <si>
    <t>12.890 saeuis . . . armis</t>
  </si>
  <si>
    <t>Crassus keeping arms of Caesar and Pompey apart = Aeneas saying he and Turnus must fight</t>
  </si>
  <si>
    <t>109</t>
  </si>
  <si>
    <t>1.109 diuiditur ferro</t>
  </si>
  <si>
    <t>9.750-1 ferro . . . / diuidit</t>
  </si>
  <si>
    <t>power of tyrant's is divided by the sword = Turnus cutting off Pandarus' head</t>
  </si>
  <si>
    <t>111</t>
  </si>
  <si>
    <t>1.111 non cepit fortuna duos</t>
  </si>
  <si>
    <t>9.644 nec . . . capit</t>
  </si>
  <si>
    <t>Caesar and Pompey can't share power = Troy will not contain Ascanius</t>
  </si>
  <si>
    <t>112</t>
  </si>
  <si>
    <t>1.112 ferales omine taedas</t>
  </si>
  <si>
    <t>7.322 funestaeque . . . taedae</t>
  </si>
  <si>
    <t>play on ambiguity between funeral torches and marriage torches (Julia = Paris)</t>
  </si>
  <si>
    <t>7.71 castis . . . Taedis</t>
  </si>
  <si>
    <t>play on ambiguity between funeral torches and marriage torches (Julia = Lavinia on fire)</t>
  </si>
  <si>
    <t>114</t>
  </si>
  <si>
    <t>1.114 quod si tibi fata dedissent</t>
  </si>
  <si>
    <t>3.337 quae fata dedere?</t>
  </si>
  <si>
    <t>standard phrasing (Andromache asks of what fate pushes Aeneas = fate taking Julia)</t>
  </si>
  <si>
    <t>4.225 fatisque datas . . . urbes</t>
  </si>
  <si>
    <t>fate that took Julia = Aeneas in Carthage although other fate given to him</t>
  </si>
  <si>
    <t>114 fata dedissent</t>
  </si>
  <si>
    <t>11.112 sedemque dedissent</t>
  </si>
  <si>
    <t>standard phrasing but civil war context (Aeneas on fate that brought him to Italy = fate that took Julia)</t>
  </si>
  <si>
    <t>129</t>
  </si>
  <si>
    <t>1.129 nec coiere pares</t>
  </si>
  <si>
    <t>1.475 infelix puer atque impar congressus Achilli</t>
  </si>
  <si>
    <t>epic motif of ill-matched pair (Caesar and Pompey = Trolius and Achilles)</t>
  </si>
  <si>
    <t>antonyms in similar situations</t>
  </si>
  <si>
    <t>132</t>
  </si>
  <si>
    <t>132 popularibus auris</t>
  </si>
  <si>
    <t>6.816 popularibus auris</t>
  </si>
  <si>
    <t>134</t>
  </si>
  <si>
    <t>1.134 nouas uires</t>
  </si>
  <si>
    <t>12.424 nouae . . . Uires</t>
  </si>
  <si>
    <t>Pompey doesn't supply fresh powers = Aeneas is restored and completes Aeneid</t>
  </si>
  <si>
    <t>135</t>
  </si>
  <si>
    <t xml:space="preserve">1.135 stat magni nominis umbra </t>
  </si>
  <si>
    <t xml:space="preserve">7.412 magnum…nomen </t>
  </si>
  <si>
    <t>Pomepy's great name = great name of Ardea (Turnus' city)</t>
  </si>
  <si>
    <t>135 nominis umbra</t>
  </si>
  <si>
    <t>11.223 magnum nomen</t>
  </si>
  <si>
    <t>Pomepy's great name = Turnus held up by the queen's great name</t>
  </si>
  <si>
    <t>136</t>
  </si>
  <si>
    <t>1.136 quercus sublimis</t>
  </si>
  <si>
    <t>3.680 aeriae quercus</t>
  </si>
  <si>
    <t>Pompey as oak tree = Cyclopes as oak tress</t>
  </si>
  <si>
    <t>9.681-2 quercus . . . sublimi uertice</t>
  </si>
  <si>
    <t>1.136-43 quercus . . . nec iam ualidis radicibus . . . frondes . . . robore</t>
  </si>
  <si>
    <t>4.441-6 ualidam cum robore quercum . . . frondes . . . radice</t>
  </si>
  <si>
    <t>Pompey as oak = Aeneas as oak</t>
  </si>
  <si>
    <t>1.136-7 quercus . . . exuuias</t>
  </si>
  <si>
    <t>10.423 exuuiasque . . . quercus</t>
  </si>
  <si>
    <t>Pompey as oak with spoils = Pallas promising spoils of Halaesus</t>
  </si>
  <si>
    <t>1.136-7 quercus . . . / exuuias . . . sacrataque gestans</t>
  </si>
  <si>
    <t>11.5-8 quercum . . . // . . . exuuias</t>
  </si>
  <si>
    <t>Pompey as oak with spoils = oak with spoils of Mezentius</t>
  </si>
  <si>
    <t>137</t>
  </si>
  <si>
    <t>137 quercus exuuias … sacrataque gestans / dona ducum</t>
  </si>
  <si>
    <t>10.421-3 haec arma exuuiasque uiri tua quercus habebit</t>
  </si>
  <si>
    <t>enclictic -que</t>
  </si>
  <si>
    <t>case endings. Pompey as oak with spoils = Pallas promising spoils of Halaesus</t>
  </si>
  <si>
    <t>11.5-8 ingentem quercum . . . Mezenti ducis exuuias</t>
  </si>
  <si>
    <t xml:space="preserve"> Pompey as oak with spoils = oak with spoils of Mezentius</t>
  </si>
  <si>
    <t>case endings. Pompey as oak with spoils = oak with spoils of Mezentius</t>
  </si>
  <si>
    <t>1.138-40 haerens // . . . frondibus</t>
  </si>
  <si>
    <t>4.445 frondes / haeret</t>
  </si>
  <si>
    <t>Pompey's weak roots = Aeneas' vigorous roots</t>
  </si>
  <si>
    <t>138</t>
  </si>
  <si>
    <t>1.138 dona ducum</t>
  </si>
  <si>
    <t>11.6 consituit . . . arma</t>
  </si>
  <si>
    <t>archaic practice of adorning trees with spoils</t>
  </si>
  <si>
    <t>139</t>
  </si>
  <si>
    <t xml:space="preserve">1.139 per aera </t>
  </si>
  <si>
    <t>1.300 per aera</t>
  </si>
  <si>
    <t>always in this metrical sedes</t>
  </si>
  <si>
    <t>1.139 per aera</t>
  </si>
  <si>
    <t>6.202 per aera</t>
  </si>
  <si>
    <t>140</t>
  </si>
  <si>
    <t xml:space="preserve">1.140 frondibus </t>
  </si>
  <si>
    <t xml:space="preserve">4.441 quercum / frondes </t>
  </si>
  <si>
    <t xml:space="preserve"> Pompey as oak = Aeneas as oak</t>
  </si>
  <si>
    <t>141</t>
  </si>
  <si>
    <t xml:space="preserve">1.141 nutet casura </t>
  </si>
  <si>
    <t xml:space="preserve">2.629 vertice nutat </t>
  </si>
  <si>
    <t>Pompey as oak tree nods = Troy as ash tree nods</t>
  </si>
  <si>
    <t>147</t>
  </si>
  <si>
    <t>1.147 ferre manum</t>
  </si>
  <si>
    <t>5.403 ferre manum</t>
  </si>
  <si>
    <t xml:space="preserve">Caesar always ready for competition as was Eryx, teacher of Entellus </t>
  </si>
  <si>
    <t>152</t>
  </si>
  <si>
    <t>1.152 aetheris inpulsi sonitu</t>
  </si>
  <si>
    <t>8.524-6 namque . . . ab aethere fulgor / cum sonitu . . .</t>
  </si>
  <si>
    <t>157</t>
  </si>
  <si>
    <t>1.157 dat stragem</t>
  </si>
  <si>
    <t>12.454 dabit . . ./ stragemque</t>
  </si>
  <si>
    <t>178</t>
  </si>
  <si>
    <t xml:space="preserve">1.178 rapti fasces pretio </t>
  </si>
  <si>
    <t xml:space="preserve">6.622 fixit leges pretio atque refixit </t>
  </si>
  <si>
    <t>pretio as bribery; Roman leaders taking bribes = those punished in Tartarus for taking bribes</t>
  </si>
  <si>
    <t>183</t>
  </si>
  <si>
    <t>1.183 iam . . . Ceasar cursu superauerat Alpes</t>
  </si>
  <si>
    <t xml:space="preserve">2.303 ascensu supero </t>
  </si>
  <si>
    <t>Caesar crosses the Alps = Aeneas climbs to the top of a house and sees the destruction of the Greeks</t>
  </si>
  <si>
    <t xml:space="preserve">6.676 hoc superate </t>
  </si>
  <si>
    <t>Aeneas surmounts a mountain to get to Elysium = Caesar crosses the Alps</t>
  </si>
  <si>
    <t>11.514 superans adventat</t>
  </si>
  <si>
    <t>Caesar crosses the Alps = Turnus tells Camilla there are reports of Aeneas crossing a mountain on his way to attack</t>
  </si>
  <si>
    <t>184</t>
  </si>
  <si>
    <t>1.184 motus . . . /ceperat</t>
  </si>
  <si>
    <t>4.297 excipere</t>
  </si>
  <si>
    <t>184 bellumque futurum</t>
  </si>
  <si>
    <t>9.642-3 bella / . . . uentura</t>
  </si>
  <si>
    <t>infleciton + synonym</t>
  </si>
  <si>
    <t>185</t>
  </si>
  <si>
    <t>1.185 uentum est</t>
  </si>
  <si>
    <t xml:space="preserve">6.45 uentum erat </t>
  </si>
  <si>
    <t>10.710 uentum est</t>
  </si>
  <si>
    <t>12.739 ventumst</t>
  </si>
  <si>
    <t>ellision</t>
  </si>
  <si>
    <t>186</t>
  </si>
  <si>
    <t xml:space="preserve">1.186 imago </t>
  </si>
  <si>
    <t>5.636 nam mihi Cassandrae per somnum vatis imago</t>
  </si>
  <si>
    <t>1.186 visa . . . patriae . . . imago</t>
  </si>
  <si>
    <t>5.722 visa . . . facies . . . Parentis</t>
  </si>
  <si>
    <t>186-7 uisa . . . / clara per obscuram uultu maestissima noctem</t>
  </si>
  <si>
    <t>2.270 ante oculos maestissimus Hector / uisus adesse</t>
  </si>
  <si>
    <t>case endings: Roma appearance: light in shadows = Hector in a dream. Also words gemitu (Luc. 1.189) and gemitus (Aen. 2.288); effundens (Luc. 1.188) and effundere (Aen. 2.271)</t>
  </si>
  <si>
    <t>187 clara per obscuram uultu maestissima noctem,</t>
  </si>
  <si>
    <t>2.589-90 clara.../...pura per noctem in luce</t>
  </si>
  <si>
    <t>punctuation? (comma)</t>
  </si>
  <si>
    <t>Roma appearance: light in shadows = Venus</t>
  </si>
  <si>
    <t>188</t>
  </si>
  <si>
    <t>1.188 effundens…crines / caerie lacera nudisque…lacertis</t>
  </si>
  <si>
    <t>2.277 squalentem barbam et concretos sanguine crintis/ uulneraque illa gerens</t>
  </si>
  <si>
    <t>image of Rome = adaptation of Hector's dishevelled state</t>
  </si>
  <si>
    <t>190</t>
  </si>
  <si>
    <t>1.190 gemitu permixta loqui</t>
  </si>
  <si>
    <t xml:space="preserve">2.288 sed grauiter gemitus imo de pectore ducens </t>
  </si>
  <si>
    <t>Rome's speech recalls Hector's moan</t>
  </si>
  <si>
    <t xml:space="preserve">1.190 quo tenditis </t>
  </si>
  <si>
    <t xml:space="preserve">9.781 quo tenditis </t>
  </si>
  <si>
    <t>Rome's speech is an inversion of Mnestheus'</t>
  </si>
  <si>
    <t>191</t>
  </si>
  <si>
    <t>191 uiri</t>
  </si>
  <si>
    <t>2.668 uiri</t>
  </si>
  <si>
    <t>address to soldiery; one word in context</t>
  </si>
  <si>
    <t>one word in context, to soldiery</t>
  </si>
  <si>
    <t>191 iure</t>
  </si>
  <si>
    <t>9.642 iure</t>
  </si>
  <si>
    <t>Rome ask if Caesar has come rightly as a citizen = Apollo tells Ascanius that he will fight wars rightly</t>
  </si>
  <si>
    <t>192</t>
  </si>
  <si>
    <t xml:space="preserve">1.192 perculit horror / membra ducis </t>
  </si>
  <si>
    <t xml:space="preserve">3.30 horror / membra </t>
  </si>
  <si>
    <t>standard response to supernatural visitation</t>
  </si>
  <si>
    <t>193</t>
  </si>
  <si>
    <t>193 riguere comae</t>
  </si>
  <si>
    <t>2.774 steterunt comae</t>
  </si>
  <si>
    <t>one word + synoynm</t>
  </si>
  <si>
    <t>3.48 steterunt comae</t>
  </si>
  <si>
    <t>1.193 riguere comae</t>
  </si>
  <si>
    <t>4.280 horrore comae</t>
  </si>
  <si>
    <t xml:space="preserve">1.193 gressum que coercens </t>
  </si>
  <si>
    <t>6.389 comprime gressum</t>
  </si>
  <si>
    <t>Caesar is stopped by the vision of Rome as Charon stops Aeneas at the river Styx</t>
  </si>
  <si>
    <t>12.868 horrore comae</t>
  </si>
  <si>
    <t>194</t>
  </si>
  <si>
    <t xml:space="preserve">1.194 tenuit uestigia </t>
  </si>
  <si>
    <t>5.332 vestigia tenuit</t>
  </si>
  <si>
    <t>Caesar halts as Euryalus halts Salius so Nisus can win the foot race</t>
  </si>
  <si>
    <t>195 magnae moenia</t>
  </si>
  <si>
    <t>2.294-5 moenia . . . / magna</t>
  </si>
  <si>
    <t>3.159-60 moenia . . . / magna</t>
  </si>
  <si>
    <t>196 Phrygii . . . penates</t>
  </si>
  <si>
    <t>2.293 Troia Penates</t>
  </si>
  <si>
    <t>Caesar addresses the Penates which Hector gave to Aeneas</t>
  </si>
  <si>
    <t>196</t>
  </si>
  <si>
    <t xml:space="preserve">1.196 Phrygiique penates </t>
  </si>
  <si>
    <t>3.148 Phrygiique Penates</t>
  </si>
  <si>
    <t>Caesar addresses the Penates who appeared to Aeneas</t>
  </si>
  <si>
    <t>200</t>
  </si>
  <si>
    <t>200 faue coeptis</t>
  </si>
  <si>
    <t>9.625 Juppiter omnipotens, audacibus adnue coeptis</t>
  </si>
  <si>
    <t xml:space="preserve">Caesar asks for favor as Ascanius does </t>
  </si>
  <si>
    <t>1.200 Roma, fave coeptis</t>
  </si>
  <si>
    <t>10.461 te precor, Alcide, coeptis ingentibus adsis</t>
  </si>
  <si>
    <t>Caesar asks for favor as Pallas does</t>
  </si>
  <si>
    <t>201</t>
  </si>
  <si>
    <t>1.201 en adsum</t>
  </si>
  <si>
    <t>7.452-4 en . . . / . . . / adsum</t>
  </si>
  <si>
    <t>Caesar opens his speech as Allecto does (epiphany)</t>
  </si>
  <si>
    <t>205-12 leo…///...erexitque iubam…/...infremuit…lancea</t>
  </si>
  <si>
    <t>12.4-9 leo…comantis / excutiens ceruice toros…/…telum et fremit</t>
  </si>
  <si>
    <t>type scene, synonyms. Caesar as angry lion = Turnus as angry lion. Through this a reference to Aen. 1.296 fremet . . . ore cruento</t>
  </si>
  <si>
    <t>1.205-12 lion simile</t>
  </si>
  <si>
    <t>9.792-6 lion simile</t>
  </si>
  <si>
    <t>Caesar heads into war as a lion as a crowd surrounds Turnus as hunters do a lion</t>
  </si>
  <si>
    <t>207</t>
  </si>
  <si>
    <t xml:space="preserve">1.207 subsedit dubius </t>
  </si>
  <si>
    <t>9.792 ceu saeuum turba leonem / cum telis premit infensis . . . / retro redit…haud aliter retro dubius uestigia Turnus</t>
  </si>
  <si>
    <t>hesitation in the face of aggression</t>
  </si>
  <si>
    <t>209</t>
  </si>
  <si>
    <t>209 uasto . . . hiatu</t>
  </si>
  <si>
    <t>6.237 uastoque . . . hiatu</t>
  </si>
  <si>
    <t>lion's roar = Sybil's cave</t>
  </si>
  <si>
    <t>lion roar = Sybil's cave</t>
  </si>
  <si>
    <t>210</t>
  </si>
  <si>
    <t>1.210 et uasto graue murmur hiatu / infremuit</t>
  </si>
  <si>
    <t>1.296 fremet horridus ore cruento</t>
  </si>
  <si>
    <t>lion = furor</t>
  </si>
  <si>
    <t>NO VERBAL PARALLELS</t>
  </si>
  <si>
    <t>215</t>
  </si>
  <si>
    <t xml:space="preserve">1.215 perque imas . . . ualles </t>
  </si>
  <si>
    <t xml:space="preserve">7.801 per imas/ . . . uallis </t>
  </si>
  <si>
    <t>route of rivers</t>
  </si>
  <si>
    <t>224</t>
  </si>
  <si>
    <t>1.224 Hesperiae . . . aruis</t>
  </si>
  <si>
    <t>3.171 Dictea negat tibi Iuppiter arva</t>
  </si>
  <si>
    <t>Caesar enters Italy illegaly whereas the Penates tell Aeneas it isn't Crete, but Italy for him</t>
  </si>
  <si>
    <t>4.355 Hesperiae . . . aruis</t>
  </si>
  <si>
    <t>Aeneas tells Dido he cannot deny Ascanius his Hesperian kingdom = Caesar crosses the Rubicon and reaches the Hersperian land</t>
  </si>
  <si>
    <t>224 constitit (Caesar)</t>
  </si>
  <si>
    <t>8.381 Rutulorum constitit oris</t>
  </si>
  <si>
    <t>Caesar sets foot across the Rubicon = Aeneas sets foot on Rutulian land</t>
  </si>
  <si>
    <t>224 Hesperiae . . . aruis</t>
  </si>
  <si>
    <t>infleciton + distance of words + similar situation</t>
  </si>
  <si>
    <t>225-6 pacem . . . / . . . foedera</t>
  </si>
  <si>
    <t>12.202 pacem . . . foedera</t>
  </si>
  <si>
    <t>Caesar leaves peace behind = peace between Aeneas and Latinus</t>
  </si>
  <si>
    <t>distnace between words</t>
  </si>
  <si>
    <t>226</t>
  </si>
  <si>
    <t xml:space="preserve">1.226 procul hinc iam foedera sunto </t>
  </si>
  <si>
    <t xml:space="preserve">4.624 foedera sunto </t>
  </si>
  <si>
    <t>Caesar leaves peace behind = Dido's prayer for war between Rome and Carthage</t>
  </si>
  <si>
    <t>226 te Fortuna, sequor</t>
  </si>
  <si>
    <t>10.49 quacumque uiam dederit Fortuna sequatur</t>
  </si>
  <si>
    <t>Caesar's apostrophe to Fortune recalls Venus' proposal that Aeneas be forgotten</t>
  </si>
  <si>
    <t>12.435-6 disce . . . / fortunam ex aliis</t>
  </si>
  <si>
    <t>Caesar's apostrophe to Fortune contradicts Aeneas' advice to Ascanius</t>
  </si>
  <si>
    <t>227 utendum est iudice bello</t>
  </si>
  <si>
    <t>12.79 nostro dirimamus sanguine bellum</t>
  </si>
  <si>
    <t>Caesar wants blood via general conflict to be the judge wherease Turnus wants blood from a duel between himself and Aeneas to be the judge</t>
  </si>
  <si>
    <t>228</t>
  </si>
  <si>
    <t>1.228 sic fatus</t>
  </si>
  <si>
    <t>10.35 sic fatus</t>
  </si>
  <si>
    <t>formula for transition from direct speech</t>
  </si>
  <si>
    <t>228 rapit agmina</t>
  </si>
  <si>
    <t>12.450 rapit agmen</t>
  </si>
  <si>
    <t>Caesar going over Rubicon = Aeneas charging the field to find Turnus</t>
  </si>
  <si>
    <t>230</t>
  </si>
  <si>
    <t>230 Parthi post terga sagitta</t>
  </si>
  <si>
    <t>12.856 sagitta / … Parthus</t>
  </si>
  <si>
    <t>Caesar or Juturna moving as fast as missile weapon</t>
  </si>
  <si>
    <t>232</t>
  </si>
  <si>
    <t>232 fugiebant astra</t>
  </si>
  <si>
    <t>3.521 stellis . . . fugatis</t>
  </si>
  <si>
    <t>transition from night to day</t>
  </si>
  <si>
    <t>10.257 dies noctemque fugarat</t>
  </si>
  <si>
    <t>233</t>
  </si>
  <si>
    <t xml:space="preserve">1.233 iamque dies . . . / exoritur </t>
  </si>
  <si>
    <t xml:space="preserve">3.588 iamque dies . . . surgebat </t>
  </si>
  <si>
    <t>day begins</t>
  </si>
  <si>
    <t>1.233 iamque dies primos belli visura tumultus</t>
  </si>
  <si>
    <t>4.169 f. ille dies primus leti primusque malorum / causa fuit</t>
  </si>
  <si>
    <t>Arminum is first day of evil as is the coupling of Aeneas and Dido</t>
  </si>
  <si>
    <t>235</t>
  </si>
  <si>
    <t xml:space="preserve">1.235 meastam tenuerunt nubila lucem </t>
  </si>
  <si>
    <t xml:space="preserve">7.527 lucem sub nubila </t>
  </si>
  <si>
    <t>237</t>
  </si>
  <si>
    <t xml:space="preserve">1.237 clangorque tubarum </t>
  </si>
  <si>
    <t xml:space="preserve">2.313 clangorque tumbarum </t>
  </si>
  <si>
    <t>sounds of war</t>
  </si>
  <si>
    <t>1.237 clangorque tubarum</t>
  </si>
  <si>
    <t xml:space="preserve">11.192 clangorque tubarum </t>
  </si>
  <si>
    <t>238-43 classica…///...crate…//…enses</t>
  </si>
  <si>
    <t xml:space="preserve">7.633-40 cratis…///...ensis/classica…//...ense </t>
  </si>
  <si>
    <t>type scene; prep for war in both</t>
  </si>
  <si>
    <t>inflection, words distant</t>
  </si>
  <si>
    <t>prep for war in both. type scene, synonyms, inflection, widely separated words</t>
  </si>
  <si>
    <t>245</t>
  </si>
  <si>
    <t xml:space="preserve">1.245 celsus medio conspectus in agmine Caesar </t>
  </si>
  <si>
    <t>8.587 ipse agmine Pallas / it medio chlamyde et pictis conspectus in armis</t>
  </si>
  <si>
    <t>Caesar on horseback = Pallas</t>
  </si>
  <si>
    <t>246</t>
  </si>
  <si>
    <t>246 gelidus . . . artus</t>
  </si>
  <si>
    <t>3.259 gelidus . . . sanguis</t>
  </si>
  <si>
    <t>people of Arminum fear Caesar as Trojans fear Celaeno's prophecy</t>
  </si>
  <si>
    <t>246 occupat artus</t>
  </si>
  <si>
    <t>7.446 occupat artus</t>
  </si>
  <si>
    <t>people of Arminum fear Ceasar as Turnus fears Allecto; Virgilian line ending</t>
  </si>
  <si>
    <t xml:space="preserve">1.246 gelidos pauor occupat artus </t>
  </si>
  <si>
    <t xml:space="preserve">11.424 occupat artus </t>
  </si>
  <si>
    <t>fear before battle; Virgilian line ending</t>
  </si>
  <si>
    <t>247</t>
  </si>
  <si>
    <t xml:space="preserve">1.247 uoluunt in pectore </t>
  </si>
  <si>
    <t xml:space="preserve">7.254 uoluit sub pectore </t>
  </si>
  <si>
    <t>phrase for thinking over something (troops = Latinus)</t>
  </si>
  <si>
    <t>252</t>
  </si>
  <si>
    <t>1.252 orbe sub Eoo sedem gelidaque sub Arcto</t>
  </si>
  <si>
    <t>6.16 insuetum per iter gelidas enavit ad Arctos</t>
  </si>
  <si>
    <t>cold North</t>
  </si>
  <si>
    <t>256</t>
  </si>
  <si>
    <t xml:space="preserve">1.256 hac iter est bellis </t>
  </si>
  <si>
    <t xml:space="preserve">6.542 hac iter Elysium nobis </t>
  </si>
  <si>
    <t>way of war vs. way to Elysium</t>
  </si>
  <si>
    <t>9.321 hac iter est</t>
  </si>
  <si>
    <t>opportunity for battle</t>
  </si>
  <si>
    <t>1.259-61 quantum . . . / mediusque . . . / tanta quies</t>
  </si>
  <si>
    <t>4.522-7 nox erat . . . sub nocte silenti</t>
  </si>
  <si>
    <t>contrast of calm night with anxious Dido = quiet of nature which is a simile for the soldier's inner turmoil with outward quiet</t>
  </si>
  <si>
    <t>260</t>
  </si>
  <si>
    <t>260 murmure pontus</t>
  </si>
  <si>
    <t>1.124 murmure pontum</t>
  </si>
  <si>
    <t>silence of frightened Roman citizens like calm sea = Neptune seeing seas in turmoil</t>
  </si>
  <si>
    <t>261</t>
  </si>
  <si>
    <t>261 gelidas . . . umbras</t>
  </si>
  <si>
    <t>11.210 gelidam . . . umbram</t>
  </si>
  <si>
    <t>263</t>
  </si>
  <si>
    <t xml:space="preserve">1.263 addunt stimulos </t>
  </si>
  <si>
    <t xml:space="preserve">9.717 addidit stimulos </t>
  </si>
  <si>
    <t>Caesar goads men to battle as Mars does</t>
  </si>
  <si>
    <t>264</t>
  </si>
  <si>
    <t>1.264 rumpunt moras</t>
  </si>
  <si>
    <t>4.569 rumpe moras</t>
  </si>
  <si>
    <t>269</t>
  </si>
  <si>
    <t>269 uenali</t>
  </si>
  <si>
    <t>6.621-2 uendidit . . . pretio</t>
  </si>
  <si>
    <t>willingness to sell out country (Curio = men in underwold)</t>
  </si>
  <si>
    <t>synonyms + situation (no semantic match)</t>
  </si>
  <si>
    <t>no verbal sim., sim. theme</t>
  </si>
  <si>
    <t>272</t>
  </si>
  <si>
    <t>1.272 uoluentem pectore curas</t>
  </si>
  <si>
    <t xml:space="preserve">1.227 iactantem pectore curas </t>
  </si>
  <si>
    <t>phrase for thinking over something (Caesar = Jupiter)</t>
  </si>
  <si>
    <t xml:space="preserve">5.701 illuc pectore curas </t>
  </si>
  <si>
    <t>phrase for thinking over something (Caesar = Aeneas)</t>
  </si>
  <si>
    <t>7.254 volvit sub pectore</t>
  </si>
  <si>
    <t>phrase for thinking over something (Caesar = Latinus)</t>
  </si>
  <si>
    <t>280</t>
  </si>
  <si>
    <t xml:space="preserve">1.280 dum trepidant </t>
  </si>
  <si>
    <t xml:space="preserve">4.121 dum trepidant </t>
  </si>
  <si>
    <t>Curio tells men to act while they hesitate = Juno says that while the hunters hesitate she will get Aeneas and Dido together</t>
  </si>
  <si>
    <t xml:space="preserve">9.418 dum trepidant </t>
  </si>
  <si>
    <t>Curio tells the men that while they hesitate they should attack because in the Aeneid while they hesitate, Tagus gets killed</t>
  </si>
  <si>
    <t>286</t>
  </si>
  <si>
    <t>1.286 nunc neque te longi remeantem pompa triumphi / excipit</t>
  </si>
  <si>
    <t>2.95 si patrios umquam remeassem victor ad Argos</t>
  </si>
  <si>
    <t>Sinon's not-going-to-happen triumphal return = Curio's reminder that the men will not get a triumph when they return</t>
  </si>
  <si>
    <t>11.793 patrias remeabo inglorius urbes</t>
  </si>
  <si>
    <t>Arruns prays that he not return home inglorius = Curio's reminder that the men will return home without receiving a triumph</t>
  </si>
  <si>
    <t>1.286-7 pompa triumphi / excipit, sacras poscunt Capitolia laurus</t>
  </si>
  <si>
    <t>6.836 ille triumphata Capitolia ad alta Corintho</t>
  </si>
  <si>
    <t>Curio reminds the troops that they will not receive a triumph upon returning home = Lucius Mummius received a triumph; Capitolia is plural for metrical reasons</t>
  </si>
  <si>
    <t>one word + related word</t>
  </si>
  <si>
    <t>287</t>
  </si>
  <si>
    <t>1.287 sacras poscunt Capitolia laurus</t>
  </si>
  <si>
    <t>3.81 vittis et sacra redimitus tempora lauro</t>
  </si>
  <si>
    <t>common collocation</t>
  </si>
  <si>
    <t>7.59-60 laurus erit . . . / sacra . . .</t>
  </si>
  <si>
    <t>290</t>
  </si>
  <si>
    <t>1.290 decertum genero est</t>
  </si>
  <si>
    <t xml:space="preserve">6.831 descendens gener </t>
  </si>
  <si>
    <t>terms of kinship which evoke civil war</t>
  </si>
  <si>
    <t>294</t>
  </si>
  <si>
    <t xml:space="preserve">1.294 carcere clauso </t>
  </si>
  <si>
    <t>1.141 clauso . . . carcere</t>
  </si>
  <si>
    <t>294-5 carcere clauso / immineat foribus pronusque repagula laxet</t>
  </si>
  <si>
    <t>11.492-7 abruptis fugit praesepia uinclis</t>
  </si>
  <si>
    <t>similes of Caesar as horse straining against starting gate (going to war) = Turnus as horse breaking free and running as he girds for war</t>
  </si>
  <si>
    <t>similes of Caesar as horse straining against starting gate (going to war) = Turnus as horse breaking free and running as he girds for war. synonyms.</t>
  </si>
  <si>
    <t>297</t>
  </si>
  <si>
    <t>1.297 trepidum tumultum</t>
  </si>
  <si>
    <t>8.4-5 simul omne tumultu / coniurat trepido Latium</t>
  </si>
  <si>
    <t>Caesar assembles his men = Turnus assembles his men (in both cases the men are troubled, but quieted)</t>
  </si>
  <si>
    <t>299</t>
  </si>
  <si>
    <t>1.299 bellorum o socii, qui mille pericula Martis</t>
  </si>
  <si>
    <t>1.198-9 O socii (neque enim ignari sumus ante malorum)</t>
  </si>
  <si>
    <t>similar situation:  leader inciting soldiers to take heart</t>
  </si>
  <si>
    <t>301</t>
  </si>
  <si>
    <t xml:space="preserve">1.301 cruor . . . diffusus in aruise </t>
  </si>
  <si>
    <t>10.908  diffundit in arva cruore</t>
  </si>
  <si>
    <t>303</t>
  </si>
  <si>
    <t xml:space="preserve">1.303 ingenti bellorum . . . tumultu </t>
  </si>
  <si>
    <t xml:space="preserve">11.447 ingenti . . . tumultu </t>
  </si>
  <si>
    <t>tumult of war</t>
  </si>
  <si>
    <t>11.897 ingentem . . . tumultum</t>
  </si>
  <si>
    <t>307 iussus Caesar agi</t>
  </si>
  <si>
    <t>7.481 ut ceruuom ardentes agerent</t>
  </si>
  <si>
    <t>Caesar is to be pursued = Allecto drives Iulus' dogs to pursue Silvia's stag</t>
  </si>
  <si>
    <t>308</t>
  </si>
  <si>
    <t xml:space="preserve">1.308 Marte . . . adverso </t>
  </si>
  <si>
    <t xml:space="preserve">12.1 adverso Marte </t>
  </si>
  <si>
    <t>311</t>
  </si>
  <si>
    <t xml:space="preserve">1.311 longa . . . pace </t>
  </si>
  <si>
    <t>7.47 longa . . . pace</t>
  </si>
  <si>
    <t>Pompey = Latinus (both senes)</t>
  </si>
  <si>
    <t>325</t>
  </si>
  <si>
    <t>1.325 suetus ciuilibus armis</t>
  </si>
  <si>
    <t>5.414 arma . . .  // . . . suetus</t>
  </si>
  <si>
    <t>327 tigres . . . / . . . nemore Hyrcano</t>
  </si>
  <si>
    <t>4.367 Hyrcanaeque . . . tigres</t>
  </si>
  <si>
    <t>Caesar compares Pompey to bloodthirsty tiger = Dido alleges that Aeneas is so inhuman that he must have been raised by tigers</t>
  </si>
  <si>
    <t>328</t>
  </si>
  <si>
    <t>1.328 matrum . . . lustra</t>
  </si>
  <si>
    <t>3.646-7 ferarum / lustra</t>
  </si>
  <si>
    <t xml:space="preserve">wild animals emerging from lairs </t>
  </si>
  <si>
    <t xml:space="preserve">1.331-2 semel . . . / . . . fauces </t>
  </si>
  <si>
    <t xml:space="preserve">9.63 collecta . . . / . . . fauces </t>
  </si>
  <si>
    <t>Pompey as tiger = Turnus as wolf</t>
  </si>
  <si>
    <t>333</t>
  </si>
  <si>
    <t>333 tamen  used without preceding "although"</t>
  </si>
  <si>
    <t>3.341 tamen used without preceding "although"</t>
  </si>
  <si>
    <t>one word + syntactical similarity</t>
  </si>
  <si>
    <t>one word + situation (grammatical)</t>
  </si>
  <si>
    <t>334</t>
  </si>
  <si>
    <t>334 improbe</t>
  </si>
  <si>
    <t>2.356 improba (one word, no strong relation)</t>
  </si>
  <si>
    <t>one word + similar situation?</t>
  </si>
  <si>
    <t>345</t>
  </si>
  <si>
    <t xml:space="preserve">1.345 quae moenia fessis </t>
  </si>
  <si>
    <t xml:space="preserve">3.85 da moenia fessis </t>
  </si>
  <si>
    <t>Caesar asking what home will be given to his veterans if he and they are deprived of their rights = Aeneas asking Apollo on Delos what home is to be given to the Trojans</t>
  </si>
  <si>
    <t>347 tollite iampridem uictricia tollite signa</t>
  </si>
  <si>
    <t>2.103 iamdudum sumite poenas</t>
  </si>
  <si>
    <t>Caesar urges the standards to be raised = Sinon urges the Trojans to take vengence</t>
  </si>
  <si>
    <t>part of a word (iam) + form (2nd pl. imperative)</t>
  </si>
  <si>
    <t>sound similarity + meaning + uncertain parallel</t>
  </si>
  <si>
    <t>354</t>
  </si>
  <si>
    <t>1.354 caede feras mentes animosque tumentes</t>
  </si>
  <si>
    <t>6.49 rabie fera corda tument</t>
  </si>
  <si>
    <t>crowd before Laelius' speech = Sibyl before prophecy</t>
  </si>
  <si>
    <t>354-5 animosque tumentes frangunt</t>
  </si>
  <si>
    <t>1.202 reuocate animos</t>
  </si>
  <si>
    <t>reversal:  Aeneas tells men to take heart = Caesar's troops are afraid until Laelius' speaks</t>
  </si>
  <si>
    <t>only "animos" in common, but similar situation</t>
  </si>
  <si>
    <t>355</t>
  </si>
  <si>
    <t xml:space="preserve">1.355 diro ferri reuocantur amore </t>
  </si>
  <si>
    <t xml:space="preserve">6.721 lucis . . . cupido </t>
  </si>
  <si>
    <t>fury of Caesar's troops = fury of souls at Lethe</t>
  </si>
  <si>
    <t>7.461 saevit amor ferri et scelerata insania bello</t>
  </si>
  <si>
    <t>fury of Caesar's troops = fury of Turnus possessed by Allecto</t>
  </si>
  <si>
    <t>358</t>
  </si>
  <si>
    <t>1.358 seruati ciuis referentem praemia quercum</t>
  </si>
  <si>
    <t>6.772 civili . . . quercu</t>
  </si>
  <si>
    <t>Laelius' reward for saving a fellow Roman = young men rewarded in underworld lineup</t>
  </si>
  <si>
    <t xml:space="preserve">1.359-60 Romani maxime rector / nominis </t>
  </si>
  <si>
    <t xml:space="preserve">8.572 maxume rector / Iuppiter </t>
  </si>
  <si>
    <t>360</t>
  </si>
  <si>
    <t>1.360 ueras expromere uoces</t>
  </si>
  <si>
    <t>2.279-80 uirum . . . expromere uoces</t>
  </si>
  <si>
    <t>Laelius addresses Caesar as Aeneas addresses Hector's ghost</t>
  </si>
  <si>
    <t>363</t>
  </si>
  <si>
    <t>1.363 dum mouet haec calidus spirantia corpora sanguis</t>
  </si>
  <si>
    <t>4.336 dum memor ipse mei, dum spiritus hos regit artus</t>
  </si>
  <si>
    <t>Laelius addressees Caesar as Aeneas addresses Dido</t>
  </si>
  <si>
    <t xml:space="preserve">1.363 calidus . . . sanguis </t>
  </si>
  <si>
    <t xml:space="preserve">5.395 gelidus . . . / sanguis </t>
  </si>
  <si>
    <t>Laelius says the troops have warm blood as Virgil's Entellus, an old man, has cold</t>
  </si>
  <si>
    <t xml:space="preserve">9.422 calido . . . sanguine </t>
  </si>
  <si>
    <t>Laelius says the troops have warm blood as Volcens attacks Euryalus in warm blood</t>
  </si>
  <si>
    <t>366</t>
  </si>
  <si>
    <t>1.366 usque adeo miserum est ciuili uincere bello</t>
  </si>
  <si>
    <t xml:space="preserve">12.646 usque adeone mori miserum est </t>
  </si>
  <si>
    <t>367</t>
  </si>
  <si>
    <t>367 inhospita Syrtis</t>
  </si>
  <si>
    <t>4.41 inhospita Syrtis</t>
  </si>
  <si>
    <t>description of Syrtis see 1.686</t>
  </si>
  <si>
    <t>1.367 duc age</t>
  </si>
  <si>
    <t xml:space="preserve">6.343 dic age </t>
  </si>
  <si>
    <t>one word + similar construction</t>
  </si>
  <si>
    <t>369</t>
  </si>
  <si>
    <t xml:space="preserve">1.369 post terga relinqueret </t>
  </si>
  <si>
    <t xml:space="preserve">2.57 post terga reuinctum </t>
  </si>
  <si>
    <t>collocation of behind the back</t>
  </si>
  <si>
    <t xml:space="preserve">1.376-7 pectore . . . gladium . . . / condere </t>
  </si>
  <si>
    <t>9.347 pectore in aduerso . . . ensem</t>
  </si>
  <si>
    <t>Laelius says he will kill his brother as Euryalus is killed</t>
  </si>
  <si>
    <t>12.950 ferrum adverso sub pectore condit</t>
  </si>
  <si>
    <t>Laelius says he will kill his brother as Aeneas kills Turnus</t>
  </si>
  <si>
    <t>381</t>
  </si>
  <si>
    <t xml:space="preserve">1.381 Tusci . . . Thybridis </t>
  </si>
  <si>
    <t xml:space="preserve">2.781 Lydius Thybris </t>
  </si>
  <si>
    <t>fusion of Tuscus Tiberis (G. 1.499) and Lydius Thybris (A. 2.781)</t>
  </si>
  <si>
    <t>one word combined with another from the Georgics</t>
  </si>
  <si>
    <t>385</t>
  </si>
  <si>
    <t>1.385 quam . . . Urbem</t>
  </si>
  <si>
    <t xml:space="preserve">1.573 urbem quam </t>
  </si>
  <si>
    <t>Laelius is willing to even destroy Rome = Dido claims she is building a city for Aeneas</t>
  </si>
  <si>
    <t>388</t>
  </si>
  <si>
    <t xml:space="preserve">1.388 it . . . clamor </t>
  </si>
  <si>
    <t xml:space="preserve">4.665 it clamor </t>
  </si>
  <si>
    <t>11.192 it clamor</t>
  </si>
  <si>
    <t>12.409 it clamor</t>
  </si>
  <si>
    <t>389</t>
  </si>
  <si>
    <t xml:space="preserve">1.389 Boreas . . . Thracius </t>
  </si>
  <si>
    <t>10.350 tris quoque Threicios Boreae</t>
  </si>
  <si>
    <t>Thrace is the home of the winds</t>
  </si>
  <si>
    <t>spelling difference</t>
  </si>
  <si>
    <t>390</t>
  </si>
  <si>
    <t xml:space="preserve">1.390 rupibus incubuit </t>
  </si>
  <si>
    <t xml:space="preserve">1.84 incubuere mari </t>
  </si>
  <si>
    <t>wind on cliffs = wind on sea</t>
  </si>
  <si>
    <t>391</t>
  </si>
  <si>
    <t xml:space="preserve">1.391 fit sonus </t>
  </si>
  <si>
    <t xml:space="preserve">4.443 it stridor </t>
  </si>
  <si>
    <t>noise from forest = noise from oak tree</t>
  </si>
  <si>
    <t>393 fataque ferre uidet</t>
  </si>
  <si>
    <t>2.34 fata ferebant</t>
  </si>
  <si>
    <t>reversal; Caesar sees favorable fates in the spirit of his troops = Aeneas states (unfortunate) fate of Troy unfolds with Trojan horse entering</t>
  </si>
  <si>
    <t>inflection + enclitic -que</t>
  </si>
  <si>
    <t>393</t>
  </si>
  <si>
    <t xml:space="preserve">1.393 fataque ferre </t>
  </si>
  <si>
    <t xml:space="preserve">3.130 Prosequitur surgens a puppi ventus euntis </t>
  </si>
  <si>
    <t>imagery from navigation</t>
  </si>
  <si>
    <t>4.430 exspectet facilemque fugam ventosque ferentis</t>
  </si>
  <si>
    <t xml:space="preserve">1.399-400 gurgite . . . / suo </t>
  </si>
  <si>
    <t xml:space="preserve">9.816 suo cum gurgite flauo / accepit </t>
  </si>
  <si>
    <t>403</t>
  </si>
  <si>
    <t xml:space="preserve">1.403 mitis Atax Latias gaudet non ferre carinas </t>
  </si>
  <si>
    <t xml:space="preserve">8.88 mitis ut in morem stagni placidaque paludis </t>
  </si>
  <si>
    <t>mitis used to describe Aude and Tiber</t>
  </si>
  <si>
    <t>405</t>
  </si>
  <si>
    <t xml:space="preserve">1.405 sub Herculeo sacratus nomine portus </t>
  </si>
  <si>
    <t xml:space="preserve">6.830 aggeribus socer Alpinis atque arce Monoeci / descendens </t>
  </si>
  <si>
    <t>source of Caesar's troops for CW</t>
  </si>
  <si>
    <t>405-8 quaque with ref. to sea</t>
  </si>
  <si>
    <t>7.801 qua with ref. to sea</t>
  </si>
  <si>
    <t>408</t>
  </si>
  <si>
    <t xml:space="preserve">1.408 tuta prohibit statione Monoeci </t>
  </si>
  <si>
    <t>2.23 nunc tantum sinus et statio male fida carinis</t>
  </si>
  <si>
    <t>outpost of Moneoecus is kept safe = bay of Troy is no longer safe</t>
  </si>
  <si>
    <t xml:space="preserve">5.127 immotaque attollitur unda / campus et apricis statio gratissima mergis </t>
  </si>
  <si>
    <t>outpost of Moneoecus is kept safe = calm sea is shelfter for gulls</t>
  </si>
  <si>
    <t>416</t>
  </si>
  <si>
    <t xml:space="preserve">1.416 fluctusque ad sidera ducat </t>
  </si>
  <si>
    <t xml:space="preserve">1.103 fluctusque ad sidera tollit </t>
  </si>
  <si>
    <t>literal in Lucan = hyperbolic in Virgil</t>
  </si>
  <si>
    <t>1.417-9 quos agitat mundi labor</t>
  </si>
  <si>
    <t>1.742-6 song of Iopas</t>
  </si>
  <si>
    <t>Lucan disowns concerns of didactic poetry</t>
  </si>
  <si>
    <t xml:space="preserve">1.418-419 causa . . . / . . . late </t>
  </si>
  <si>
    <t xml:space="preserve">3.32 causas . . . latentis </t>
  </si>
  <si>
    <t>common phrase first from Virgil</t>
  </si>
  <si>
    <t xml:space="preserve">5.5 causa latet </t>
  </si>
  <si>
    <t>420</t>
  </si>
  <si>
    <t>1.420 litore curvo</t>
  </si>
  <si>
    <t>3.16 litore curvo</t>
  </si>
  <si>
    <t>3.223 litore curvo</t>
  </si>
  <si>
    <t>423</t>
  </si>
  <si>
    <t>423 leues . . . in armis</t>
  </si>
  <si>
    <t xml:space="preserve">5.37 horridus in iaculis </t>
  </si>
  <si>
    <t>foreigners now free from Roman troops = Acestes greeting Trojans in his weapons and bear skin</t>
  </si>
  <si>
    <t>synonyms + similar situation</t>
  </si>
  <si>
    <t>foreigners now free from Roman troops = Acestes greeting Trojans in his weapons and bear skin. synonyms, similar phrasing, topic</t>
  </si>
  <si>
    <t>428</t>
  </si>
  <si>
    <t xml:space="preserve">1.428 sanguine ad Iliaco </t>
  </si>
  <si>
    <t xml:space="preserve">1.19 progeniem . . . Troiano a sanguine </t>
  </si>
  <si>
    <t>Avernians claim descent from Troy = Juno hears of a new Trojan race</t>
  </si>
  <si>
    <t>1.428 sanguine ad Iliaco</t>
  </si>
  <si>
    <t xml:space="preserve">1.550 Troiano . . . a sanguine clarus Acestes </t>
  </si>
  <si>
    <t>Avernians claim descent from Troy = Acestes is descendent from Troy</t>
  </si>
  <si>
    <t>4.230 sanguine Teucri</t>
  </si>
  <si>
    <t>Avernians claim descent from Troy = Mercury tells Aeneas to found a Teucrian race</t>
  </si>
  <si>
    <t xml:space="preserve">5.45 genus alto a sanguine diuum </t>
  </si>
  <si>
    <t xml:space="preserve">Avernians claim descent from Troy = Aeneas addresses his troops </t>
  </si>
  <si>
    <t xml:space="preserve">6.500 genus alto a sanguine Tecuri </t>
  </si>
  <si>
    <t>Avernians claim descent from Troy = Aeneas addresses Deiphobus</t>
  </si>
  <si>
    <t xml:space="preserve">11.394 Iliaco . . . / sanguine </t>
  </si>
  <si>
    <t>Avernians claim descent from Troy = Turnus describes the Tiber full of Ilian blood</t>
  </si>
  <si>
    <t>430</t>
  </si>
  <si>
    <t>430 te, apostrophe in catalogue</t>
  </si>
  <si>
    <t>7.241 apostrophe in catalogue</t>
  </si>
  <si>
    <t>DNE</t>
  </si>
  <si>
    <t>10.139 apostrophe in catalogue</t>
  </si>
  <si>
    <t>Sarmatians = Ismarus</t>
  </si>
  <si>
    <t>10.185 apostrophe in catalogue</t>
  </si>
  <si>
    <t>Sarmatians = Cynarus</t>
  </si>
  <si>
    <t>12.588 apostrophe in catalogue</t>
  </si>
  <si>
    <t>432</t>
  </si>
  <si>
    <t xml:space="preserve">1.432 stridentes . . . tubae </t>
  </si>
  <si>
    <t xml:space="preserve">12.590 magnis . . . acuunt stridoribus iras </t>
  </si>
  <si>
    <t xml:space="preserve">1.433-4 raptum . . . / . . . fert </t>
  </si>
  <si>
    <t>11.751 uolans alte raptum . . . Fulua draconem / fert aquila</t>
  </si>
  <si>
    <t>eagle sntaching snake</t>
  </si>
  <si>
    <t>444</t>
  </si>
  <si>
    <t>1.444 placatur sanguine</t>
  </si>
  <si>
    <t xml:space="preserve">2.116 sanguine placastis </t>
  </si>
  <si>
    <t>human sacrifice</t>
  </si>
  <si>
    <t>447</t>
  </si>
  <si>
    <t xml:space="preserve">1.447 belloque peremptas </t>
  </si>
  <si>
    <t>11.110 martis sorte peremptis</t>
  </si>
  <si>
    <t>phrase for killed in battle</t>
  </si>
  <si>
    <t xml:space="preserve">1.450-1 moremque sinistrum / sacorum </t>
  </si>
  <si>
    <t>3.408 morem sacrorum</t>
  </si>
  <si>
    <t xml:space="preserve">Druids have rituals and customs as Helenus tells Aeneas to have </t>
  </si>
  <si>
    <t xml:space="preserve">11.347 mores sinistri </t>
  </si>
  <si>
    <t xml:space="preserve">12.836 morem . . . sacrorum </t>
  </si>
  <si>
    <t>453</t>
  </si>
  <si>
    <t>1.453 nemora alta</t>
  </si>
  <si>
    <t>12.929 nemora alta</t>
  </si>
  <si>
    <t>1.454-8 Gallic transmigration theory</t>
  </si>
  <si>
    <t>6.724-51 Virgilian transmigration theory</t>
  </si>
  <si>
    <t>transmigration theory</t>
  </si>
  <si>
    <t xml:space="preserve">1.455-6 Ditisque / . . . pallida regna </t>
  </si>
  <si>
    <t xml:space="preserve">6.269 ditis . . . regna </t>
  </si>
  <si>
    <t>description of Dis</t>
  </si>
  <si>
    <t xml:space="preserve">8.254 regna . . . / pallida </t>
  </si>
  <si>
    <t>456</t>
  </si>
  <si>
    <t>456 idem spiritus artus</t>
  </si>
  <si>
    <t>4.336 spiritus hos regit artus</t>
  </si>
  <si>
    <t xml:space="preserve">belief of Druids that spirit goes elsewhere after death = </t>
  </si>
  <si>
    <t xml:space="preserve">1.456 regit idem spiritus artus </t>
  </si>
  <si>
    <t xml:space="preserve">6.726 spiritus . . . artus </t>
  </si>
  <si>
    <t>Druids don't believe in Dis as Romans do</t>
  </si>
  <si>
    <t>457</t>
  </si>
  <si>
    <t xml:space="preserve">1.457 orbe alio </t>
  </si>
  <si>
    <t xml:space="preserve">6.745 perfecto temporis orbe </t>
  </si>
  <si>
    <t xml:space="preserve">1.460-1 ruendi  / in ferrum mens </t>
  </si>
  <si>
    <t xml:space="preserve">8.648 in ferrum . . . ruebant </t>
  </si>
  <si>
    <t>common phrase; Lucan's Gauls have freedom so they fight = sons of Aeneas fight on shield</t>
  </si>
  <si>
    <t>465 apertum gentibus orbem</t>
  </si>
  <si>
    <t>10.13 Alpes immittet apertas</t>
  </si>
  <si>
    <t>Caesar moving his troops to Rome opens up Italy to attack = Carthage's attack on Rome opens her up to attack at the Alps</t>
  </si>
  <si>
    <t>inflection + one word + uncertain parallel</t>
  </si>
  <si>
    <t>467</t>
  </si>
  <si>
    <t>467 audendi maiora</t>
  </si>
  <si>
    <t>10.811 maioraque uiribus audes</t>
  </si>
  <si>
    <t>Caesar confident in his men dares further battles = Aeneas asking Lausus why he is daring so much</t>
  </si>
  <si>
    <t xml:space="preserve">1.467 audendi maiora </t>
  </si>
  <si>
    <t>10.811 maioraque . . . Audes</t>
  </si>
  <si>
    <t>12.814 maiora audere probaui</t>
  </si>
  <si>
    <t>Caesar confident in his men dares further battles = Juno admitting she urged Juturna to press Turnus to do more in the Latin cause</t>
  </si>
  <si>
    <t>468</t>
  </si>
  <si>
    <t>1.468 uicinaque moenia conplet</t>
  </si>
  <si>
    <t xml:space="preserve">9.39 moenia complent </t>
  </si>
  <si>
    <t>Caesar fills walls as he takes cities = Teucrians fill walls to defend cities</t>
  </si>
  <si>
    <t>468 moenia conplet</t>
  </si>
  <si>
    <t>11.140 moenia replet</t>
  </si>
  <si>
    <t>one word + compound</t>
  </si>
  <si>
    <t>469 fama + context</t>
  </si>
  <si>
    <t>4.173 fama + context</t>
  </si>
  <si>
    <t>description of fama</t>
  </si>
  <si>
    <t>rumor traveling abroad, of Dido's affair or of war</t>
  </si>
  <si>
    <t xml:space="preserve">1.469-71 fama . . . / . . . / . . . nuntia </t>
  </si>
  <si>
    <t xml:space="preserve">9.474 nuntia Fama </t>
  </si>
  <si>
    <t>471</t>
  </si>
  <si>
    <t xml:space="preserve">1.471 uelox . . . nuntia </t>
  </si>
  <si>
    <t xml:space="preserve">11.139 Fama volans, tanti praenuntia luctus </t>
  </si>
  <si>
    <t>472 innumeras . . . linguas</t>
  </si>
  <si>
    <t>4.183 tot linguae</t>
  </si>
  <si>
    <t>472</t>
  </si>
  <si>
    <t xml:space="preserve">1.472 innumeras soluit falsa in praeconia linguas </t>
  </si>
  <si>
    <t>4.189 haec tum multiplici populos sermone replebat / gaudens, et pariter facta atque infecta canebat</t>
  </si>
  <si>
    <t>477</t>
  </si>
  <si>
    <t xml:space="preserve">1.477 aquilas conlataque signa </t>
  </si>
  <si>
    <t xml:space="preserve">11.517 conlatis . . . signis </t>
  </si>
  <si>
    <t>technical military term</t>
  </si>
  <si>
    <t>479</t>
  </si>
  <si>
    <t xml:space="preserve">1.479 nec qualem meminere uident </t>
  </si>
  <si>
    <t>2.300 ei mihi, qualis erat, quantum mutatus ab illo / Hectore qui redit exuuias indutus Achilli</t>
  </si>
  <si>
    <t>Lucan summarizes Aeneas' perception of Hector's ghost as how Romans see Caesar</t>
  </si>
  <si>
    <t>483</t>
  </si>
  <si>
    <t xml:space="preserve">1.483 pone sequi </t>
  </si>
  <si>
    <t xml:space="preserve">10.226 pone sequens </t>
  </si>
  <si>
    <t xml:space="preserve">1.484-5 quisque pauendo / dat uires famae </t>
  </si>
  <si>
    <t>4.175 uirisque adquirit eundo</t>
  </si>
  <si>
    <t>false rumors both grow as they spread</t>
  </si>
  <si>
    <t>one word + sound + situation</t>
  </si>
  <si>
    <t>486 finxere</t>
  </si>
  <si>
    <t>4.188 ficti</t>
  </si>
  <si>
    <t>fabricated rumors</t>
  </si>
  <si>
    <t>1.491-3</t>
  </si>
  <si>
    <t>2.796-800</t>
  </si>
  <si>
    <t>Roman senate flees vs. Aeneas' leadership</t>
  </si>
  <si>
    <t>1.492-3 praecipitem populum serieque haerentia longa / agmina</t>
  </si>
  <si>
    <t xml:space="preserve">2.766-7 pueri et pauidae longo ordine matres / stant circum </t>
  </si>
  <si>
    <t>493-8 agmina . . . faces . . . ruit</t>
  </si>
  <si>
    <t>11.142-3 ruere et . . . / funereas rapuere faces</t>
  </si>
  <si>
    <t>effects of fama</t>
  </si>
  <si>
    <t>infliction + distance</t>
  </si>
  <si>
    <t>493</t>
  </si>
  <si>
    <t>493 credas</t>
  </si>
  <si>
    <t>8.691 credas</t>
  </si>
  <si>
    <t>credas as common epic way of introducing simile</t>
  </si>
  <si>
    <t xml:space="preserve">11.528 uelis </t>
  </si>
  <si>
    <t>credas/uelis as common epic way of introducing simile</t>
  </si>
  <si>
    <t>495</t>
  </si>
  <si>
    <t xml:space="preserve">1.495 turba per urbem </t>
  </si>
  <si>
    <t xml:space="preserve">4.666 fama per urbem </t>
  </si>
  <si>
    <t>common phrase used in a negative context</t>
  </si>
  <si>
    <t>1.495 turba per urbem / praecipiti lymphata gradu</t>
  </si>
  <si>
    <t xml:space="preserve">7.377 furit lymphata per urbem </t>
  </si>
  <si>
    <t>crowds fleeing Rome at Caesar's advent = Amata and Latin matrons in bacchic fury through city</t>
  </si>
  <si>
    <t>1.495 turba per urbem</t>
  </si>
  <si>
    <t xml:space="preserve">8.554 volgata per urbem </t>
  </si>
  <si>
    <t xml:space="preserve">8.665 sacra per urbem </t>
  </si>
  <si>
    <t xml:space="preserve">9.473 pennata per urbem </t>
  </si>
  <si>
    <t xml:space="preserve">12.608 fama per urbem </t>
  </si>
  <si>
    <t>495-6 turba per urbem / praecipiti lymphata gradu</t>
  </si>
  <si>
    <t>7.377 immensam sine more furit lymphata per urbem.</t>
  </si>
  <si>
    <t>4.300-1 totamque incensa per urbem / bacchatur</t>
  </si>
  <si>
    <t>crowd in panic = Dido in rage</t>
  </si>
  <si>
    <t>1.496-7 velut unica rebus / spes foret adflictos patrios excedere muros</t>
  </si>
  <si>
    <t>2.354 una salus victis nullam sperare salutem</t>
  </si>
  <si>
    <t>Lucan's Romans flee with same hope as Aeneas and the Trojans</t>
  </si>
  <si>
    <t>1.499-501 Auster / . . . aequor/ / . . .  fluctus</t>
  </si>
  <si>
    <t>1.82-6 venti .  . . / / . . .  mari . . . // . . . fluctus</t>
  </si>
  <si>
    <t>499</t>
  </si>
  <si>
    <t xml:space="preserve">1.499 immensum . . . aequor </t>
  </si>
  <si>
    <t xml:space="preserve">6.355 immensa . . .aequora </t>
  </si>
  <si>
    <t>501</t>
  </si>
  <si>
    <t xml:space="preserve">1.501 desilit in fluctus deserta puppe magister </t>
  </si>
  <si>
    <t>1.114-16 ingens a uertice pontus / in puppim ferit: excutitur pronusque magister / uoluitur in caput</t>
  </si>
  <si>
    <t>ship of state metaphor = Aeneas' shipwreck</t>
  </si>
  <si>
    <t>502</t>
  </si>
  <si>
    <t xml:space="preserve">1.502 nondum sparsa conpage carinae </t>
  </si>
  <si>
    <t xml:space="preserve">1.122 laxis lacterum compagibus omnes accipiunt inimicum imbrem rimisque fatiscunt </t>
  </si>
  <si>
    <t>503</t>
  </si>
  <si>
    <t xml:space="preserve">1.503 urbe relicta </t>
  </si>
  <si>
    <t xml:space="preserve">9.8 urbe . . . relicta </t>
  </si>
  <si>
    <t>Romans leave city just as Aeneas did</t>
  </si>
  <si>
    <t>504</t>
  </si>
  <si>
    <t xml:space="preserve">1.504 nullum </t>
  </si>
  <si>
    <t xml:space="preserve">11.160 contra ego uiuendo uici mea fata, superstes / restarem ut genitor </t>
  </si>
  <si>
    <t>1.504-7 nullum . . . eualuit reuocare parens coniunxue maritum /  . . . Aut patrii . . . / . . . Lares</t>
  </si>
  <si>
    <t xml:space="preserve">2.505 coniunxue maritum / fletibus </t>
  </si>
  <si>
    <t>Romans are unlike Aeneas and his family</t>
  </si>
  <si>
    <t>no verbal parallel - thematic inversion</t>
  </si>
  <si>
    <t>2.635 genitor, quem tollere in altos / optabam primum montis primumque petebam</t>
  </si>
  <si>
    <t xml:space="preserve">3.11 feror exsul in altum / cum sociis natoque peatibus et magnis dis </t>
  </si>
  <si>
    <t>people abandon Rome with no concern for family or gods, unlinke Aeneas, who is characterized by this concern</t>
  </si>
  <si>
    <t>2.651-3 nos contra effusi lacrimis, coniunxque Creusa / Ascaniusque omnisque fomus, ne uertere secum / cunta pater fatoque urgenti incumbere uellet</t>
  </si>
  <si>
    <t>2.657-70 mene efferre pedem, genitor, te posse relicto / sperasti tantumque nefas patrio excidit ore</t>
  </si>
  <si>
    <t>2.673-8 ecce autem complexa pedes in limine coniunx / haerebat, paruumque patri tenebat Iulum / si periturus abis, et nos rape in omnia tecum; / sin aliquam expertus sumpis spem ponis in armis / hanc primum tutare domum. Cui paruus Iulus / cui pater et coniunx quondam tua dicta relinquor</t>
  </si>
  <si>
    <t xml:space="preserve">2.707-25 </t>
  </si>
  <si>
    <t xml:space="preserve">2.747-51 </t>
  </si>
  <si>
    <t>505</t>
  </si>
  <si>
    <t xml:space="preserve">1.505 eualuit reuocare </t>
  </si>
  <si>
    <t xml:space="preserve">7.757 eualuit neque eum iuuere in uulnera cantus </t>
  </si>
  <si>
    <t>one word + construction</t>
  </si>
  <si>
    <t xml:space="preserve">1.507-8 nec limine quisquam haesit </t>
  </si>
  <si>
    <t xml:space="preserve">2.673 ecce autem complexa pedes in limine coniunx / haerebat </t>
  </si>
  <si>
    <t>no one lingers at their threshold (all abandon Rome at outset of war) vs. Creusa and Aeneas who do</t>
  </si>
  <si>
    <t>514</t>
  </si>
  <si>
    <t xml:space="preserve">1.514 urbem liquere </t>
  </si>
  <si>
    <t xml:space="preserve">10.168 urbem liquere </t>
  </si>
  <si>
    <t>Romans abandon city as youth from Cosae abandon their city to help Aeneas</t>
  </si>
  <si>
    <t>515</t>
  </si>
  <si>
    <t xml:space="preserve">1.515 externis . . . In oris </t>
  </si>
  <si>
    <t xml:space="preserve">7.270 externis . . . oris </t>
  </si>
  <si>
    <t>518</t>
  </si>
  <si>
    <t xml:space="preserve">1.518 intra tentoria </t>
  </si>
  <si>
    <t xml:space="preserve">1.7 altae moenia Romae </t>
  </si>
  <si>
    <t>tents of civil war vs. high walls of Rome</t>
  </si>
  <si>
    <t>519</t>
  </si>
  <si>
    <t xml:space="preserve">1.519 audito bellorum nomine </t>
  </si>
  <si>
    <t xml:space="preserve">12.697 at pater Aeneas audito nomine Turni / deserit et muros et summas deserit arces </t>
  </si>
  <si>
    <t>520</t>
  </si>
  <si>
    <t xml:space="preserve">1.520 nox una tuis non credita muris </t>
  </si>
  <si>
    <t>2.360-2 nox atra cauca circumuolant umbra. / quis cladem illius noctis, quis funera fando / explicet aut possit lacrimis aequare labores? / urbs antiqua ruit multos dominata per annos</t>
  </si>
  <si>
    <t>Romans leave at signs of war unlike the Trojans who make a final stand</t>
  </si>
  <si>
    <t>one word and punctuation</t>
  </si>
  <si>
    <t>524</t>
  </si>
  <si>
    <t>524 manifesta fides</t>
  </si>
  <si>
    <t>2.309 manifesta fides</t>
  </si>
  <si>
    <t>3.375 manifesta fides</t>
  </si>
  <si>
    <t xml:space="preserve">1.524-5 superi . . . / prodigiis terras inplerunt </t>
  </si>
  <si>
    <t xml:space="preserve">10.101-3 deum alta silescit / et tremefacta solo tellus, silet arduus aether, / tum Zephyri posuere, premit placida aequora pontus </t>
  </si>
  <si>
    <t>tripartite division of the world</t>
  </si>
  <si>
    <t>one word + synonyms</t>
  </si>
  <si>
    <t>526</t>
  </si>
  <si>
    <t xml:space="preserve">1.526 obscurae . . . noctes </t>
  </si>
  <si>
    <t xml:space="preserve">4.461 nox . . . obscura </t>
  </si>
  <si>
    <t>1.526 ignota . . . sidera</t>
  </si>
  <si>
    <t>8.861 Iulium sidus</t>
  </si>
  <si>
    <t>527</t>
  </si>
  <si>
    <t>1.527 ardentemque polum</t>
  </si>
  <si>
    <t xml:space="preserve">2.251 terramque polumque </t>
  </si>
  <si>
    <t>similar use of polum as sky</t>
  </si>
  <si>
    <t>530</t>
  </si>
  <si>
    <t xml:space="preserve">1.530 fallaci . . . sereno </t>
  </si>
  <si>
    <t xml:space="preserve">5.850 fallacibus / . . . sereni </t>
  </si>
  <si>
    <t>540</t>
  </si>
  <si>
    <t>1.540 medio . . . Olympo</t>
  </si>
  <si>
    <t xml:space="preserve">10.216 medium . . . Olympum </t>
  </si>
  <si>
    <t xml:space="preserve">1.530-1 sereno / . . . aere </t>
  </si>
  <si>
    <t xml:space="preserve">9.630 caeli . . . serena </t>
  </si>
  <si>
    <t>lightning without thunder as a bad omen</t>
  </si>
  <si>
    <t>541</t>
  </si>
  <si>
    <t>1.541 atra caligine</t>
  </si>
  <si>
    <t xml:space="preserve">9.36 caligine . . . atra </t>
  </si>
  <si>
    <t>frequent combination</t>
  </si>
  <si>
    <t xml:space="preserve">1.541 condidit ardentis atra caligine currus </t>
  </si>
  <si>
    <t xml:space="preserve">11.187 atris conditur . . . caligine </t>
  </si>
  <si>
    <t>note alliterations - this is a good one for sound matiching</t>
  </si>
  <si>
    <t>atra caligine</t>
  </si>
  <si>
    <t>caligine turbidus atra</t>
  </si>
  <si>
    <t>Titan veils the earth in darkness as Trojans cause a dark cloud when attacking Rutulians after the death of Camilla</t>
  </si>
  <si>
    <t>542</t>
  </si>
  <si>
    <t xml:space="preserve">1.542 inuoluitque orbem </t>
  </si>
  <si>
    <t xml:space="preserve">3.198 inuoluere diem nimbi </t>
  </si>
  <si>
    <t>darkness veils day/earth</t>
  </si>
  <si>
    <t xml:space="preserve">1.548-9 saeui / latrauere canes </t>
  </si>
  <si>
    <t>5.257 saeuitque canum latratus in auras</t>
  </si>
  <si>
    <t>description of Scylla's barking (though in Lucan the bark is now a whine)</t>
  </si>
  <si>
    <t xml:space="preserve">1.549-50 Vestali raptus ad ara / ignis </t>
  </si>
  <si>
    <t>2.296-7 Vestamque potentem aeternumque adytus effert penetralibus ignem</t>
  </si>
  <si>
    <t>inversion of the preservation of Vesta's fire in the flight from Troy</t>
  </si>
  <si>
    <t>556</t>
  </si>
  <si>
    <t xml:space="preserve">1.556 urbisque laborem </t>
  </si>
  <si>
    <t xml:space="preserve">2.284 post uarios hominumque urbisque labores / defessi aspicimus </t>
  </si>
  <si>
    <t xml:space="preserve">pain and distress of city </t>
  </si>
  <si>
    <t>557</t>
  </si>
  <si>
    <t xml:space="preserve">1.557 testatos sudore Lares </t>
  </si>
  <si>
    <t>2.171-4 nec dubiis ea signa dedit Tritonia monstris. / uix positum castris simulacrum: arsere coruscae / luminibus flammae arrectis, salsusque per artus / sudor iit</t>
  </si>
  <si>
    <t>physical reactions of cult images to bad things</t>
  </si>
  <si>
    <t>558</t>
  </si>
  <si>
    <t xml:space="preserve">1.558 dirasque diem foedasse uolucres </t>
  </si>
  <si>
    <t>2.262 sive deae seu sint dirae obscenaeque volucres</t>
  </si>
  <si>
    <t>ill omened birds in Rome as Trojans wonder what harpies are</t>
  </si>
  <si>
    <t xml:space="preserve">8.235 dirarum  . . . uolucrum </t>
  </si>
  <si>
    <t>birds are commonly dirae</t>
  </si>
  <si>
    <t xml:space="preserve">1.559-60 posuisse cubilia Roma </t>
  </si>
  <si>
    <t xml:space="preserve">6.274 posuere cubilia Curae </t>
  </si>
  <si>
    <t>wild animals make their lairs in Rome as Grief and Concern do in the underworld</t>
  </si>
  <si>
    <t>565</t>
  </si>
  <si>
    <t xml:space="preserve">1.565 Bellona </t>
  </si>
  <si>
    <t xml:space="preserve">8.700-4 saeuit medio in certamine Mauros / caelatus ferro, tristesque ex aethere Diare,  / et scissa gaudens uadit Discordia palla / quam sum sanguineo sequitur Bellona flagello </t>
  </si>
  <si>
    <t>Lucan borrows appearance of Bellona from Virgil</t>
  </si>
  <si>
    <t xml:space="preserve">1.573-4 excutiens . . . / stridentisque comas </t>
  </si>
  <si>
    <t xml:space="preserve">12.6 gaudetque comantis / excutiens ceruice toros </t>
  </si>
  <si>
    <t>Fury shaking its hair = lion shaking its mane</t>
  </si>
  <si>
    <t>1.574-7 Agauen / . . . Lycurgi / . . . / . . . Alcides</t>
  </si>
  <si>
    <t xml:space="preserve">4.469-73 Pentheus / . . . / . . . Agamemnonius . . . Orestes </t>
  </si>
  <si>
    <t>story of Agave</t>
  </si>
  <si>
    <t>similar situation</t>
  </si>
  <si>
    <t>572</t>
  </si>
  <si>
    <t xml:space="preserve">1.572 urbem cingebat </t>
  </si>
  <si>
    <t xml:space="preserve">11.475 varia cinxere corona </t>
  </si>
  <si>
    <t>military term for seige</t>
  </si>
  <si>
    <t>573</t>
  </si>
  <si>
    <t>573 flagranti uertice pinum</t>
  </si>
  <si>
    <t>7.397 flagrantem feruida pinum</t>
  </si>
  <si>
    <t>Fury of war brandishing torch = Amata spurring on war with torch</t>
  </si>
  <si>
    <t>576</t>
  </si>
  <si>
    <t xml:space="preserve">1.576 Eumenis </t>
  </si>
  <si>
    <t xml:space="preserve">4.469 Eumenidum ueluti demens uidet agmina Pentheus </t>
  </si>
  <si>
    <t>Fury hurting Rome is like Agave as Dido is like a Fury</t>
  </si>
  <si>
    <t xml:space="preserve">1.576 iussu Iunonis iniquae </t>
  </si>
  <si>
    <t xml:space="preserve">8.292-4 ut duros mille labores / rege sub Eurystheo fatis Iunonis iniquae / pertulerit </t>
  </si>
  <si>
    <t>references to Hercules being maddened by servants of Juno</t>
  </si>
  <si>
    <t>581</t>
  </si>
  <si>
    <t xml:space="preserve">1.581 tristia . . . cecinere oracula </t>
  </si>
  <si>
    <t xml:space="preserve">2.114 f. suspensi Eurypylum sciatum oracula Phoebi / mittimus, isque adytis haec tristia dicta reportat </t>
  </si>
  <si>
    <t>ghost of Sulla makes sad prophecies as Eurypylus brings back sad oracles from Phoebus</t>
  </si>
  <si>
    <t>582</t>
  </si>
  <si>
    <t>1.582 gelidas Anienis . . . Undas</t>
  </si>
  <si>
    <t xml:space="preserve">7.683 gelidumque Anienem . . . rivis </t>
  </si>
  <si>
    <t>Anio river is cold</t>
  </si>
  <si>
    <t>584</t>
  </si>
  <si>
    <t>584 de more uetusto</t>
  </si>
  <si>
    <t>11.142 de more uetusto</t>
  </si>
  <si>
    <t>585</t>
  </si>
  <si>
    <t xml:space="preserve">1.585 maximus aeuo </t>
  </si>
  <si>
    <t xml:space="preserve">11.237 maximus aeuo </t>
  </si>
  <si>
    <t>Arruns is oldest as Latinus (in council)</t>
  </si>
  <si>
    <t xml:space="preserve">1.584-8 haec propter placuit Tuscos de more uetusto / acciri uates. Quorum qui maximus aeuo / Arruns incoluit desertae moenia Lucae, / fulminis edoctus motus uenasque calentis / fibrarum et montitus errantus in aere pinnae </t>
  </si>
  <si>
    <t xml:space="preserve">10.175-7 tertius ille hominum diuumque interpres Asilas,  / cui pecudumfibrae, caeli cui sidera parent / et linguae uolucrum et pragesagi fulminis ignes </t>
  </si>
  <si>
    <t>three-fold expertise of seers</t>
  </si>
  <si>
    <t>3.359-61 Troiugena, interpres divum, qui numina Phoebi, / qui tripoda ac Clarii laurus. / qui sidera sentis / et volucrum linguas et praepetis omina pinnae</t>
  </si>
  <si>
    <t xml:space="preserve">1.587-8 uenasque calentis / fibrarum </t>
  </si>
  <si>
    <t xml:space="preserve">10.176 fibrae caeli </t>
  </si>
  <si>
    <t>description of haruspicy</t>
  </si>
  <si>
    <t xml:space="preserve">1.589-90 monstra  . . . quae . . . / protulerat natura </t>
  </si>
  <si>
    <t>9.120 mirabile monstrum</t>
  </si>
  <si>
    <t>deformed children are ill omens as dophins are good omens</t>
  </si>
  <si>
    <t>one word + opposite situation</t>
  </si>
  <si>
    <t>586</t>
  </si>
  <si>
    <t>1.586 Arruns</t>
  </si>
  <si>
    <t>11.759 Arruns</t>
  </si>
  <si>
    <t>character of Arruns in both (Etruscan name)</t>
  </si>
  <si>
    <t xml:space="preserve">one word </t>
  </si>
  <si>
    <t>588</t>
  </si>
  <si>
    <t>588 errantis in aere pinnae</t>
  </si>
  <si>
    <t>3.361 praepetis omina pennae</t>
  </si>
  <si>
    <t>abilities of seer Arruns = abilities of seer Helenus</t>
  </si>
  <si>
    <t>spelling, synonyms</t>
  </si>
  <si>
    <t>spelling, synonym</t>
  </si>
  <si>
    <t>591</t>
  </si>
  <si>
    <t xml:space="preserve">1.591 infaustis urere flammis </t>
  </si>
  <si>
    <t xml:space="preserve">2.37 praecipitare iubent subiectisque urere flammis </t>
  </si>
  <si>
    <t>burn deformed children as ill omens as Capys would have had them burn the Trojan Horse</t>
  </si>
  <si>
    <t xml:space="preserve">5.635 infaustas exurite puppis </t>
  </si>
  <si>
    <t>burn deformed children as ill omens as the women burn the Trojan ships</t>
  </si>
  <si>
    <t>one word + two synoynms</t>
  </si>
  <si>
    <t>592</t>
  </si>
  <si>
    <t xml:space="preserve">1.592 ciuibus urbem </t>
  </si>
  <si>
    <t>5.631 ciuibus urbem</t>
  </si>
  <si>
    <t xml:space="preserve">8.571 ciuibus urbem </t>
  </si>
  <si>
    <t>595</t>
  </si>
  <si>
    <t xml:space="preserve">1.595 sacri quibus est permissa potestas </t>
  </si>
  <si>
    <t xml:space="preserve">9.97 cui tanta deo permissa potestas </t>
  </si>
  <si>
    <t>permission granted to priests as Jupiter asks who could save Aeneas</t>
  </si>
  <si>
    <t>596</t>
  </si>
  <si>
    <t xml:space="preserve">1.596 ritu . . . succincta Gabino </t>
  </si>
  <si>
    <t xml:space="preserve">7.612 cinctuque Gabino </t>
  </si>
  <si>
    <t>description of the Gabine toga style</t>
  </si>
  <si>
    <t>one word + compound of another</t>
  </si>
  <si>
    <t>598</t>
  </si>
  <si>
    <t xml:space="preserve">1.598 Troianam . . . Mineruam </t>
  </si>
  <si>
    <t xml:space="preserve">2.163 Palladis auxiliis semper stetit </t>
  </si>
  <si>
    <t>palladium of Athena</t>
  </si>
  <si>
    <t xml:space="preserve">1.598 cui fas uidisse </t>
  </si>
  <si>
    <t xml:space="preserve">6.266 sit mihi fas audita loqui </t>
  </si>
  <si>
    <t>permission for mortals to see/hear/speak of the dive</t>
  </si>
  <si>
    <t>599</t>
  </si>
  <si>
    <t xml:space="preserve">1.599 fata deum </t>
  </si>
  <si>
    <t xml:space="preserve">2.54 fata deum </t>
  </si>
  <si>
    <t>utterances of the gods/destiny</t>
  </si>
  <si>
    <t>3.375 fata deum</t>
  </si>
  <si>
    <t xml:space="preserve">6.376 fata deum </t>
  </si>
  <si>
    <t>7.239 fata deum</t>
  </si>
  <si>
    <t>1.599 fata deum</t>
  </si>
  <si>
    <t>7.584 fata deum</t>
  </si>
  <si>
    <t>604</t>
  </si>
  <si>
    <t>604 tollens apicem generoso uertice</t>
  </si>
  <si>
    <t>8.664 lanigeros apices</t>
  </si>
  <si>
    <t>similar descriptions of Flamines with wool on caps</t>
  </si>
  <si>
    <t>inflection, periphrasis</t>
  </si>
  <si>
    <t xml:space="preserve">1.606-7 Arruns dispersos fulminis ignes / colligit et . . . condit </t>
  </si>
  <si>
    <t xml:space="preserve">10.177 fulminis ignes </t>
  </si>
  <si>
    <t>description of sacrifices</t>
  </si>
  <si>
    <t>607</t>
  </si>
  <si>
    <t xml:space="preserve">1.607 maesto cum murmure </t>
  </si>
  <si>
    <t xml:space="preserve">1.245 uasto cum murmure </t>
  </si>
  <si>
    <t>Arruns hides ashes from the thunderbold in the earth while murmurring = river Timavus coming out of mountain with a great murmur</t>
  </si>
  <si>
    <t xml:space="preserve">1.55 magno cum murmure </t>
  </si>
  <si>
    <t>Arruns hides ashes from thunderbolt in the earth while murmurring = winds hidden in the murmurring mountain</t>
  </si>
  <si>
    <t>608</t>
  </si>
  <si>
    <t>1.608 sacris . . . admouet aris</t>
  </si>
  <si>
    <t xml:space="preserve">12.171 admouitque pecus flagrantibus aris </t>
  </si>
  <si>
    <t xml:space="preserve">admoveo + dat. is technical term for bringing a victim to the altar </t>
  </si>
  <si>
    <t>609</t>
  </si>
  <si>
    <t xml:space="preserve">1.609 fundere Bacchum </t>
  </si>
  <si>
    <t xml:space="preserve">5.77 hic duo rite mero libans carchesia Baccho / fundit humit </t>
  </si>
  <si>
    <t>using Bacchus' name as vine in libation</t>
  </si>
  <si>
    <t>616</t>
  </si>
  <si>
    <t xml:space="preserve">1.616 palluit attonitus sacris feralibus Arruns </t>
  </si>
  <si>
    <t xml:space="preserve">4.462 solaque culminibus ferali carmine bubo </t>
  </si>
  <si>
    <t>Arruns terrified by sacrifice = Dido terrified by screech of an owl</t>
  </si>
  <si>
    <t xml:space="preserve">1.622-3 pulmonis anheli / fibra latet </t>
  </si>
  <si>
    <t xml:space="preserve">6.48 pectus anhelum </t>
  </si>
  <si>
    <t>description of lung in sacrifice = Sibyl's breath as she gives an oracle</t>
  </si>
  <si>
    <t>632</t>
  </si>
  <si>
    <t xml:space="preserve">1.632 nec enim </t>
  </si>
  <si>
    <t xml:space="preserve">6.28 sed enim </t>
  </si>
  <si>
    <t>one word in syntax</t>
  </si>
  <si>
    <t xml:space="preserve">8.84 tibi enim </t>
  </si>
  <si>
    <t xml:space="preserve">10.874 agnovit enim </t>
  </si>
  <si>
    <t>632-3 litaui . . . sacrum</t>
  </si>
  <si>
    <t>4.50 sacrisque litatis</t>
  </si>
  <si>
    <t>seer Arruns complains to Jupiter = Anna tells Dido to sacrifice to find out about keeping Aeneas</t>
  </si>
  <si>
    <t>634</t>
  </si>
  <si>
    <t xml:space="preserve">1.634 inferni . . . dei </t>
  </si>
  <si>
    <t xml:space="preserve">6.106 inferni ianua </t>
  </si>
  <si>
    <t>635</t>
  </si>
  <si>
    <t xml:space="preserve">1.635 di uisa secundent </t>
  </si>
  <si>
    <t xml:space="preserve">3.36 rite secundarent uisus omenque leurent </t>
  </si>
  <si>
    <t>Arruns asks the gods to be favorable as Polydorus asks Aeneas</t>
  </si>
  <si>
    <t xml:space="preserve">7.259 di nostra . . . secundent </t>
  </si>
  <si>
    <t>1.637-8 flexa . . . / . . . multaque . . . ambage</t>
  </si>
  <si>
    <t xml:space="preserve">6.99 horrendas canit ambages </t>
  </si>
  <si>
    <t>639</t>
  </si>
  <si>
    <t xml:space="preserve">1.639 at Figulus </t>
  </si>
  <si>
    <t xml:space="preserve">4.1 at regina </t>
  </si>
  <si>
    <t>begins new section of narrative</t>
  </si>
  <si>
    <t>one word as narrative device</t>
  </si>
  <si>
    <t xml:space="preserve">4.296 at regina </t>
  </si>
  <si>
    <t xml:space="preserve">4.393 at pius Aeneas </t>
  </si>
  <si>
    <t xml:space="preserve">4.504 at regina </t>
  </si>
  <si>
    <t>647</t>
  </si>
  <si>
    <t xml:space="preserve">1.647 segetes tellus infida negabit </t>
  </si>
  <si>
    <t xml:space="preserve">3.142 uictum seges aegra negabat </t>
  </si>
  <si>
    <t>description of drought</t>
  </si>
  <si>
    <t>660</t>
  </si>
  <si>
    <t>1.660 quid tantum, Gradiue paras</t>
  </si>
  <si>
    <t xml:space="preserve">5.14 quidue pater Naptune, paras </t>
  </si>
  <si>
    <t>direct address to a god asking future</t>
  </si>
  <si>
    <t>662</t>
  </si>
  <si>
    <t xml:space="preserve">1.662 motuque celer Cyllenius haeret </t>
  </si>
  <si>
    <t xml:space="preserve">4.252 hic primum paribus nitens Cyllenius alis </t>
  </si>
  <si>
    <t>663</t>
  </si>
  <si>
    <t xml:space="preserve">1.663 meatus </t>
  </si>
  <si>
    <t xml:space="preserve">6.849 caelique meatus </t>
  </si>
  <si>
    <t>666</t>
  </si>
  <si>
    <t xml:space="preserve">1.666 armorum rabies </t>
  </si>
  <si>
    <t xml:space="preserve">8.327 belli rabies </t>
  </si>
  <si>
    <t>frenzy of war</t>
  </si>
  <si>
    <t>669</t>
  </si>
  <si>
    <t>669 quid prodest poscere finem?</t>
  </si>
  <si>
    <t>1.241 quem das finem . . . laborem</t>
  </si>
  <si>
    <t>No point in asking purposes of gods = Venus complaining to Jupiter about labors of Aeneas</t>
  </si>
  <si>
    <t>673</t>
  </si>
  <si>
    <t>1.673 pauidam . . . plebem</t>
  </si>
  <si>
    <t xml:space="preserve">2.685 pauidi trepidare </t>
  </si>
  <si>
    <t>omens terrify the people as Iulus' hair on fire scares them</t>
  </si>
  <si>
    <t xml:space="preserve">1.673-4 terruerant . . . pauidam praesagia plebem / sed maiora premunt </t>
  </si>
  <si>
    <t xml:space="preserve">2.199 hic aliud maius miseris multoque tremendum / obicitur magis atque improuida pectora turbat </t>
  </si>
  <si>
    <t>omens terrify the people as Aeneas describes the death of Laocoon as a terrrible portent</t>
  </si>
  <si>
    <t>NO VERBAL PARALLEL</t>
  </si>
  <si>
    <t xml:space="preserve">1.674-6 qualis . . . Edonis . . . rapitur matrona per urbem </t>
  </si>
  <si>
    <t>4.300 f. totamque incensa per urbem / bacchatur qualis commostis excita sacris / Thyias, ubi audito simulant trieterica Baccho / orgia nocturnusque uocat clamore Cithaeron</t>
  </si>
  <si>
    <t>matrona and Dido as Bacchants</t>
  </si>
  <si>
    <t>alternative terms for Dionysus, but might have found "per urbem"</t>
  </si>
  <si>
    <t>8.349 iam tum religio pavidos terrebat agrestis / dira loci</t>
  </si>
  <si>
    <t>omens terrify the people</t>
  </si>
  <si>
    <t>674 sed maiora premunt</t>
  </si>
  <si>
    <t>10.375 numina nulla premunt</t>
  </si>
  <si>
    <t>omens scare populace = Pallas telling his men no gods are pressing them</t>
  </si>
  <si>
    <t>one word + similar subjects (neuter plurals of somewhat opposite ideas)</t>
  </si>
  <si>
    <t>one word + sound + uncertain parallel</t>
  </si>
  <si>
    <t>676</t>
  </si>
  <si>
    <t xml:space="preserve">1.676 rapitur matrona per urbem </t>
  </si>
  <si>
    <t xml:space="preserve">4.666 concussam bacchatur Fama per urbem </t>
  </si>
  <si>
    <t xml:space="preserve">4.68 uritur infelix Dido totaque uagatur / urbe furens </t>
  </si>
  <si>
    <t xml:space="preserve">7.377 immensan sine more furit lymphata per urbem </t>
  </si>
  <si>
    <t>matrona and Amata as Bacchants</t>
  </si>
  <si>
    <t xml:space="preserve">10.41 bacchata per urbes </t>
  </si>
  <si>
    <t>matrona and Allecto as Bacchants</t>
  </si>
  <si>
    <t>677</t>
  </si>
  <si>
    <t xml:space="preserve">1.677 uocibus his </t>
  </si>
  <si>
    <t xml:space="preserve">1.64 his uocibus </t>
  </si>
  <si>
    <t>matrona addresses city = Juno addresses Aeolus</t>
  </si>
  <si>
    <t>1.677 prodens urguentem pectora Phoebum</t>
  </si>
  <si>
    <t xml:space="preserve">6.48 pectus anhelum / et rabie fera corda tument </t>
  </si>
  <si>
    <t>matrona speaking = Sibyl speaking</t>
  </si>
  <si>
    <t xml:space="preserve">9.83 uocibus his </t>
  </si>
  <si>
    <t>matrona addresses city = Rhea addresses Jove</t>
  </si>
  <si>
    <t>678</t>
  </si>
  <si>
    <t xml:space="preserve">1.678 super aethera </t>
  </si>
  <si>
    <t xml:space="preserve">1.379 super aethera </t>
  </si>
  <si>
    <t xml:space="preserve">1.678 quo feror </t>
  </si>
  <si>
    <t xml:space="preserve">4.110 incerta feror </t>
  </si>
  <si>
    <t xml:space="preserve">matrona asks where she is borne as Venus says that if she is carried uncertain . . . </t>
  </si>
  <si>
    <t>1.678 quo feror . . . quis furor</t>
  </si>
  <si>
    <t>4.595 quid loquor? Aut ubi sum? Quae mentem insania mutat?</t>
  </si>
  <si>
    <t>matrona asks where she is borne as Dido asks multiple questions</t>
  </si>
  <si>
    <t>similar syntax and situation</t>
  </si>
  <si>
    <t xml:space="preserve">10.670 quo feror </t>
  </si>
  <si>
    <t>matrona asks where she is borne just as Turnus, saved by Jupiter, does</t>
  </si>
  <si>
    <t>680</t>
  </si>
  <si>
    <t xml:space="preserve">1.680 Haemi sub rupe </t>
  </si>
  <si>
    <t xml:space="preserve">8.295 nemeae sub rupe </t>
  </si>
  <si>
    <t>681</t>
  </si>
  <si>
    <t xml:space="preserve">1.681 tela manusque </t>
  </si>
  <si>
    <t xml:space="preserve">6.57 tela manusque </t>
  </si>
  <si>
    <t>both addresses to Pheobus about war</t>
  </si>
  <si>
    <t>683 quo diuersa feror</t>
  </si>
  <si>
    <t>5.166 quo diuersa abis</t>
  </si>
  <si>
    <t>Matrona asks where war will go next = Gyas asks Menoetes why the ship is going astray (boat race)</t>
  </si>
  <si>
    <t>1.685-6 hunc ego, fluminea deformis truncus harena / qui iacet agnosco</t>
  </si>
  <si>
    <t>2.554-8 haec finis Priami factorum, hic exitus illum / sorte tulit Troiam incensam et prolapsa uidentem / Pergama tot quondam populis terrisque superbum / regnatorem Asiae iacet ingens litore truncus / auulsumque umeris caput et sine nomine corpus</t>
  </si>
  <si>
    <t>Pompey = Priam</t>
  </si>
  <si>
    <t xml:space="preserve">1.686-7 Syritim / . . . Feror Libyen </t>
  </si>
  <si>
    <t xml:space="preserve">1.2 Italiam, fato profugus, Laviniaque venit </t>
  </si>
  <si>
    <t>matrona sweept across Mediterranean as Aeneas is</t>
  </si>
  <si>
    <t>686</t>
  </si>
  <si>
    <t xml:space="preserve">1.686 dubiam . . . Syrtim </t>
  </si>
  <si>
    <t xml:space="preserve">4.41 inhospita Syrtis </t>
  </si>
  <si>
    <t>description of Syrtis</t>
  </si>
  <si>
    <t>687</t>
  </si>
  <si>
    <t>687 quo tristis Enyo</t>
  </si>
  <si>
    <t>2.337 quo tristis Erinys</t>
  </si>
  <si>
    <t>matron goes where Fury takes her = Aeneas goes where battle takes him</t>
  </si>
  <si>
    <t>689</t>
  </si>
  <si>
    <t xml:space="preserve">1.689 nubiferae colles atque aeriam Pyrenen </t>
  </si>
  <si>
    <t xml:space="preserve">3.680 aeriae quercus aut coniferae cyparissi </t>
  </si>
  <si>
    <t>matrona comes to mountains described using similar terms to the simile describing the cyclopes gathered</t>
  </si>
  <si>
    <t>691</t>
  </si>
  <si>
    <t xml:space="preserve">1.691 inpiaque . . . bella </t>
  </si>
  <si>
    <t xml:space="preserve">12.31 promissam eripui genero, arma impia sumpsi </t>
  </si>
  <si>
    <t>matrona comes home to civil war = Latinus begins a civil war</t>
  </si>
  <si>
    <t>695</t>
  </si>
  <si>
    <t xml:space="preserve">1.695 lasso iacuit deserta furore </t>
  </si>
  <si>
    <t xml:space="preserve">6.102 cessit furor et rabida ora quierunt </t>
  </si>
  <si>
    <t>matrona's furor = sibyl's furor</t>
  </si>
  <si>
    <t>3.716-18 sic pater Aeneas intentis omnibus unus / fata renarrabat diuum cursusque docebat/ conticuit tandem factoque hic fine quieuit</t>
  </si>
  <si>
    <t>matrona's account = Aeneas' account of his voyages</t>
  </si>
  <si>
    <t>TB34</t>
  </si>
  <si>
    <t>TP4</t>
  </si>
  <si>
    <t>TP84</t>
  </si>
  <si>
    <t>2.772-3 infelix simulacrum atque ipsius umbra Creusae / visa mihi ante oculos et nota maior imago</t>
  </si>
  <si>
    <t>1.186 ingens visa duci patriae trepidantis imago</t>
  </si>
  <si>
    <t>1.469-71 fama . . . / . . . /. . . velox . . . nuntia belli</t>
  </si>
  <si>
    <t>4.188 ficti . . . nuntia veri</t>
  </si>
  <si>
    <t>Aen. sort number</t>
  </si>
  <si>
    <t>Aen. Book</t>
  </si>
  <si>
    <t>BC Phrase</t>
  </si>
  <si>
    <t>Aen. Phrase</t>
  </si>
  <si>
    <r>
      <t>bella per emathios plus quam civilia campos iusque </t>
    </r>
    <r>
      <rPr>
        <b/>
        <sz val="11"/>
        <color indexed="10"/>
        <rFont val="Calibri"/>
        <scheme val="minor"/>
      </rPr>
      <t>datum</t>
    </r>
    <r>
      <rPr>
        <b/>
        <sz val="11"/>
        <color indexed="19"/>
        <rFont val="Calibri"/>
        <scheme val="minor"/>
      </rPr>
      <t> sceleri canimus populumque potentem in sua victrici conversum viscera dextra cognatasque acies et rupto</t>
    </r>
    <r>
      <rPr>
        <b/>
        <sz val="11"/>
        <color indexed="10"/>
        <rFont val="Calibri"/>
        <scheme val="minor"/>
      </rPr>
      <t>foedere</t>
    </r>
    <r>
      <rPr>
        <b/>
        <sz val="11"/>
        <color indexed="19"/>
        <rFont val="Calibri"/>
        <scheme val="minor"/>
      </rPr>
      <t> regni certatum totis concussi viribus orbis in commune nefas infestisque obvia signis signa pares aquilas et pila minantia pilis</t>
    </r>
  </si>
  <si>
    <r>
      <t>sed pater omnipotens speluncis abdidit atris hoc metuens molemque et montis insuper altos imposuit regemque </t>
    </r>
    <r>
      <rPr>
        <b/>
        <sz val="11"/>
        <color indexed="10"/>
        <rFont val="Calibri"/>
        <scheme val="minor"/>
      </rPr>
      <t>dedit</t>
    </r>
    <r>
      <rPr>
        <b/>
        <sz val="11"/>
        <color indexed="19"/>
        <rFont val="Calibri"/>
        <scheme val="minor"/>
      </rPr>
      <t>qui </t>
    </r>
    <r>
      <rPr>
        <b/>
        <sz val="11"/>
        <color indexed="10"/>
        <rFont val="Calibri"/>
        <scheme val="minor"/>
      </rPr>
      <t>foedere</t>
    </r>
    <r>
      <rPr>
        <b/>
        <sz val="11"/>
        <color indexed="19"/>
        <rFont val="Calibri"/>
        <scheme val="minor"/>
      </rPr>
      <t> certo et premere et laxas sciret </t>
    </r>
    <r>
      <rPr>
        <b/>
        <sz val="11"/>
        <color indexed="10"/>
        <rFont val="Calibri"/>
        <scheme val="minor"/>
      </rPr>
      <t>dare</t>
    </r>
    <r>
      <rPr>
        <b/>
        <sz val="11"/>
        <color indexed="19"/>
        <rFont val="Calibri"/>
        <scheme val="minor"/>
      </rPr>
      <t> iussus habenas</t>
    </r>
  </si>
  <si>
    <r>
      <t>bella</t>
    </r>
    <r>
      <rPr>
        <b/>
        <sz val="11"/>
        <color indexed="19"/>
        <rFont val="Calibri"/>
        <scheme val="minor"/>
      </rPr>
      <t> per emathios plus quam civilia campos iusque datum sceleri canimus </t>
    </r>
    <r>
      <rPr>
        <b/>
        <sz val="11"/>
        <color indexed="10"/>
        <rFont val="Calibri"/>
        <scheme val="minor"/>
      </rPr>
      <t>populumque</t>
    </r>
    <r>
      <rPr>
        <b/>
        <sz val="11"/>
        <color indexed="19"/>
        <rFont val="Calibri"/>
        <scheme val="minor"/>
      </rPr>
      <t> potentem in sua victrici conversum viscera dextra cognatasque acies et rupto foedere regni certatum totis concussi viribus orbis in commune nefas infestisque obvia signis signa pares aquilas et pila minantia pilis</t>
    </r>
  </si>
  <si>
    <r>
      <t>hinc </t>
    </r>
    <r>
      <rPr>
        <b/>
        <sz val="11"/>
        <color indexed="10"/>
        <rFont val="Calibri"/>
        <scheme val="minor"/>
      </rPr>
      <t>populum</t>
    </r>
    <r>
      <rPr>
        <b/>
        <sz val="11"/>
        <color indexed="19"/>
        <rFont val="Calibri"/>
        <scheme val="minor"/>
      </rPr>
      <t> late regem </t>
    </r>
    <r>
      <rPr>
        <b/>
        <sz val="11"/>
        <color indexed="10"/>
        <rFont val="Calibri"/>
        <scheme val="minor"/>
      </rPr>
      <t>belloque</t>
    </r>
    <r>
      <rPr>
        <b/>
        <sz val="11"/>
        <color indexed="19"/>
        <rFont val="Calibri"/>
        <scheme val="minor"/>
      </rPr>
      <t> superbum venturum excidio libyae</t>
    </r>
  </si>
  <si>
    <r>
      <t>bella per emathios plus quam civilia campos iusque </t>
    </r>
    <r>
      <rPr>
        <b/>
        <sz val="11"/>
        <color indexed="10"/>
        <rFont val="Calibri"/>
        <scheme val="minor"/>
      </rPr>
      <t>datum</t>
    </r>
    <r>
      <rPr>
        <b/>
        <sz val="11"/>
        <color indexed="19"/>
        <rFont val="Calibri"/>
        <scheme val="minor"/>
      </rPr>
      <t> sceleri canimus populumque </t>
    </r>
    <r>
      <rPr>
        <b/>
        <sz val="11"/>
        <color indexed="10"/>
        <rFont val="Calibri"/>
        <scheme val="minor"/>
      </rPr>
      <t>potentem</t>
    </r>
    <r>
      <rPr>
        <b/>
        <sz val="11"/>
        <color indexed="19"/>
        <rFont val="Calibri"/>
        <scheme val="minor"/>
      </rPr>
      <t> in sua victrici conversum viscera dextra cognatasque acies et rupto foedere regni certatum totis concussi viribus orbis in commune nefas infestisque obvia signis signa pares aquilas et pila minantia pilis</t>
    </r>
  </si>
  <si>
    <r>
      <t>tu mihi quodcumque hoc regni tu sceptra iovemque concilias tu </t>
    </r>
    <r>
      <rPr>
        <b/>
        <sz val="11"/>
        <color indexed="10"/>
        <rFont val="Calibri"/>
        <scheme val="minor"/>
      </rPr>
      <t>das</t>
    </r>
    <r>
      <rPr>
        <b/>
        <sz val="11"/>
        <color indexed="19"/>
        <rFont val="Calibri"/>
        <scheme val="minor"/>
      </rPr>
      <t> epulis accumbere divom nimborumque facis tempestatumque </t>
    </r>
    <r>
      <rPr>
        <b/>
        <sz val="11"/>
        <color indexed="10"/>
        <rFont val="Calibri"/>
        <scheme val="minor"/>
      </rPr>
      <t>potentem</t>
    </r>
    <r>
      <rPr>
        <b/>
        <sz val="11"/>
        <color indexed="19"/>
        <rFont val="Calibri"/>
        <scheme val="minor"/>
      </rPr>
      <t> haec ubi dicta cavum conversa cuspide montem impulit in latus</t>
    </r>
  </si>
  <si>
    <r>
      <t>bella per emathios plus quam civilia</t>
    </r>
    <r>
      <rPr>
        <b/>
        <sz val="11"/>
        <color indexed="10"/>
        <rFont val="Calibri"/>
        <scheme val="minor"/>
      </rPr>
      <t>campos</t>
    </r>
    <r>
      <rPr>
        <b/>
        <sz val="11"/>
        <color indexed="19"/>
        <rFont val="Calibri"/>
        <scheme val="minor"/>
      </rPr>
      <t> iusque datum sceleri canimus populumque </t>
    </r>
    <r>
      <rPr>
        <b/>
        <sz val="11"/>
        <color indexed="10"/>
        <rFont val="Calibri"/>
        <scheme val="minor"/>
      </rPr>
      <t>potentem</t>
    </r>
    <r>
      <rPr>
        <b/>
        <sz val="11"/>
        <color indexed="19"/>
        <rFont val="Calibri"/>
        <scheme val="minor"/>
      </rPr>
      <t> in sua victrici conversum viscera</t>
    </r>
    <r>
      <rPr>
        <b/>
        <sz val="11"/>
        <color indexed="10"/>
        <rFont val="Calibri"/>
        <scheme val="minor"/>
      </rPr>
      <t>dextra</t>
    </r>
    <r>
      <rPr>
        <b/>
        <sz val="11"/>
        <color indexed="19"/>
        <rFont val="Calibri"/>
        <scheme val="minor"/>
      </rPr>
      <t> cognatasque acies et rupto foedere regni certatum totis concussi viribus orbis in commune nefas infestisque obvia signis signa pares aquilas et pila minantia pilis</t>
    </r>
  </si>
  <si>
    <r>
      <t>mene iliacis occumbere </t>
    </r>
    <r>
      <rPr>
        <b/>
        <sz val="11"/>
        <color indexed="10"/>
        <rFont val="Calibri"/>
        <scheme val="minor"/>
      </rPr>
      <t>campis</t>
    </r>
    <r>
      <rPr>
        <b/>
        <sz val="11"/>
        <color indexed="19"/>
        <rFont val="Calibri"/>
        <scheme val="minor"/>
      </rPr>
      <t> non </t>
    </r>
    <r>
      <rPr>
        <b/>
        <sz val="11"/>
        <color indexed="10"/>
        <rFont val="Calibri"/>
        <scheme val="minor"/>
      </rPr>
      <t>potuisse</t>
    </r>
    <r>
      <rPr>
        <b/>
        <sz val="11"/>
        <color indexed="19"/>
        <rFont val="Calibri"/>
        <scheme val="minor"/>
      </rPr>
      <t> tuaque animam hanc effundere </t>
    </r>
    <r>
      <rPr>
        <b/>
        <sz val="11"/>
        <color indexed="10"/>
        <rFont val="Calibri"/>
        <scheme val="minor"/>
      </rPr>
      <t>dextra</t>
    </r>
    <r>
      <rPr>
        <b/>
        <sz val="11"/>
        <color indexed="19"/>
        <rFont val="Calibri"/>
        <scheme val="minor"/>
      </rPr>
      <t> saevus ubi aeacidae telo iacet hector ubi ingens sarpedon ubi tot simois correpta sub undis scuta virum galeasque et fortia corpora volvit talia iactanti stridens aquilone procella velum adversa ferit fluctusque ad sidera tollit</t>
    </r>
  </si>
  <si>
    <r>
      <t>bella per emathios plus </t>
    </r>
    <r>
      <rPr>
        <b/>
        <sz val="11"/>
        <color indexed="10"/>
        <rFont val="Calibri"/>
        <scheme val="minor"/>
      </rPr>
      <t>quam</t>
    </r>
    <r>
      <rPr>
        <b/>
        <sz val="11"/>
        <color indexed="19"/>
        <rFont val="Calibri"/>
        <scheme val="minor"/>
      </rPr>
      <t> civilia campos iusque datum sceleri canimus populumque </t>
    </r>
    <r>
      <rPr>
        <b/>
        <sz val="11"/>
        <color indexed="10"/>
        <rFont val="Calibri"/>
        <scheme val="minor"/>
      </rPr>
      <t>potentem</t>
    </r>
    <r>
      <rPr>
        <b/>
        <sz val="11"/>
        <color indexed="19"/>
        <rFont val="Calibri"/>
        <scheme val="minor"/>
      </rPr>
      <t> in sua victrici conversum viscera dextra cognatasque acies et rupto foedere regni certatum totis concussi viribus </t>
    </r>
    <r>
      <rPr>
        <b/>
        <sz val="11"/>
        <color indexed="10"/>
        <rFont val="Calibri"/>
        <scheme val="minor"/>
      </rPr>
      <t>orbis</t>
    </r>
    <r>
      <rPr>
        <b/>
        <sz val="11"/>
        <color indexed="19"/>
        <rFont val="Calibri"/>
        <scheme val="minor"/>
      </rPr>
      <t> in commune nefas infestisque obvia signis signa pares aquilas et pila minantia pilis</t>
    </r>
  </si>
  <si>
    <r>
      <t>o </t>
    </r>
    <r>
      <rPr>
        <b/>
        <sz val="11"/>
        <color indexed="10"/>
        <rFont val="Calibri"/>
        <scheme val="minor"/>
      </rPr>
      <t>qui</t>
    </r>
    <r>
      <rPr>
        <b/>
        <sz val="11"/>
        <color indexed="19"/>
        <rFont val="Calibri"/>
        <scheme val="minor"/>
      </rPr>
      <t> res hominumque deumque aeternis regis imperiis et fulmine terres quid meus aeneas in te committere tantum quid troes </t>
    </r>
    <r>
      <rPr>
        <b/>
        <sz val="11"/>
        <color indexed="10"/>
        <rFont val="Calibri"/>
        <scheme val="minor"/>
      </rPr>
      <t>potuere</t>
    </r>
    <r>
      <rPr>
        <b/>
        <sz val="11"/>
        <color indexed="19"/>
        <rFont val="Calibri"/>
        <scheme val="minor"/>
      </rPr>
      <t> </t>
    </r>
    <r>
      <rPr>
        <b/>
        <sz val="11"/>
        <color indexed="10"/>
        <rFont val="Calibri"/>
        <scheme val="minor"/>
      </rPr>
      <t>quibus</t>
    </r>
    <r>
      <rPr>
        <b/>
        <sz val="11"/>
        <color indexed="19"/>
        <rFont val="Calibri"/>
        <scheme val="minor"/>
      </rPr>
      <t> tot funera passis cunctus ob italiam terrarum clauditur </t>
    </r>
    <r>
      <rPr>
        <b/>
        <sz val="11"/>
        <color indexed="10"/>
        <rFont val="Calibri"/>
        <scheme val="minor"/>
      </rPr>
      <t>orbis</t>
    </r>
  </si>
  <si>
    <r>
      <t>bella per emathios </t>
    </r>
    <r>
      <rPr>
        <b/>
        <sz val="11"/>
        <color indexed="10"/>
        <rFont val="Calibri"/>
        <scheme val="minor"/>
      </rPr>
      <t>plus</t>
    </r>
    <r>
      <rPr>
        <b/>
        <sz val="11"/>
        <color indexed="19"/>
        <rFont val="Calibri"/>
        <scheme val="minor"/>
      </rPr>
      <t> </t>
    </r>
    <r>
      <rPr>
        <b/>
        <sz val="11"/>
        <color indexed="10"/>
        <rFont val="Calibri"/>
        <scheme val="minor"/>
      </rPr>
      <t>quam</t>
    </r>
    <r>
      <rPr>
        <b/>
        <sz val="11"/>
        <color indexed="19"/>
        <rFont val="Calibri"/>
        <scheme val="minor"/>
      </rPr>
      <t> civilia campos iusque datum sceleri canimus populumque potentem in sua victrici conversum viscera dextra cognatasque acies et rupto foedere </t>
    </r>
    <r>
      <rPr>
        <b/>
        <sz val="11"/>
        <color indexed="10"/>
        <rFont val="Calibri"/>
        <scheme val="minor"/>
      </rPr>
      <t>regni</t>
    </r>
    <r>
      <rPr>
        <b/>
        <sz val="11"/>
        <color indexed="19"/>
        <rFont val="Calibri"/>
        <scheme val="minor"/>
      </rPr>
      <t> certatum totis concussi viribus orbis in commune nefas infestisque obvia signis signa pares aquilas et pila minantia pilis</t>
    </r>
  </si>
  <si>
    <r>
      <t>at puer ascanius </t>
    </r>
    <r>
      <rPr>
        <b/>
        <sz val="11"/>
        <color indexed="10"/>
        <rFont val="Calibri"/>
        <scheme val="minor"/>
      </rPr>
      <t>cui</t>
    </r>
    <r>
      <rPr>
        <b/>
        <sz val="11"/>
        <color indexed="19"/>
        <rFont val="Calibri"/>
        <scheme val="minor"/>
      </rPr>
      <t> nunc cognomen iulo additur---ilus erat dum res stetit ilia </t>
    </r>
    <r>
      <rPr>
        <b/>
        <sz val="11"/>
        <color indexed="10"/>
        <rFont val="Calibri"/>
        <scheme val="minor"/>
      </rPr>
      <t>regno---</t>
    </r>
    <r>
      <rPr>
        <b/>
        <sz val="11"/>
        <color indexed="19"/>
        <rFont val="Calibri"/>
        <scheme val="minor"/>
      </rPr>
      <t> triginta magnos volvendis mensibus orbis imperio explebit </t>
    </r>
    <r>
      <rPr>
        <b/>
        <sz val="11"/>
        <color indexed="10"/>
        <rFont val="Calibri"/>
        <scheme val="minor"/>
      </rPr>
      <t>regnumque</t>
    </r>
    <r>
      <rPr>
        <b/>
        <sz val="11"/>
        <color indexed="19"/>
        <rFont val="Calibri"/>
        <scheme val="minor"/>
      </rPr>
      <t> ab sede lavini transferet et longam </t>
    </r>
    <r>
      <rPr>
        <b/>
        <sz val="11"/>
        <color indexed="10"/>
        <rFont val="Calibri"/>
        <scheme val="minor"/>
      </rPr>
      <t>multa</t>
    </r>
    <r>
      <rPr>
        <b/>
        <sz val="11"/>
        <color indexed="19"/>
        <rFont val="Calibri"/>
        <scheme val="minor"/>
      </rPr>
      <t> vi muniet albam</t>
    </r>
  </si>
  <si>
    <r>
      <t>bella per emathios plus quam civilia campos iusque </t>
    </r>
    <r>
      <rPr>
        <b/>
        <sz val="11"/>
        <color indexed="10"/>
        <rFont val="Calibri"/>
        <scheme val="minor"/>
      </rPr>
      <t>datum</t>
    </r>
    <r>
      <rPr>
        <b/>
        <sz val="11"/>
        <color indexed="19"/>
        <rFont val="Calibri"/>
        <scheme val="minor"/>
      </rPr>
      <t> sceleri canimus populumque potentem in sua victrici conversum viscera dextra cognatasque acies et rupto foedere regni certatum </t>
    </r>
    <r>
      <rPr>
        <b/>
        <sz val="11"/>
        <color indexed="10"/>
        <rFont val="Calibri"/>
        <scheme val="minor"/>
      </rPr>
      <t>totis</t>
    </r>
    <r>
      <rPr>
        <b/>
        <sz val="11"/>
        <color indexed="19"/>
        <rFont val="Calibri"/>
        <scheme val="minor"/>
      </rPr>
      <t>concussi viribus orbis in commune nefas infestisque obvia signis signa pares aquilas et pila minantia pilis</t>
    </r>
  </si>
  <si>
    <r>
      <t>hic iam ter centum </t>
    </r>
    <r>
      <rPr>
        <b/>
        <sz val="11"/>
        <color indexed="10"/>
        <rFont val="Calibri"/>
        <scheme val="minor"/>
      </rPr>
      <t>totos</t>
    </r>
    <r>
      <rPr>
        <b/>
        <sz val="11"/>
        <color indexed="19"/>
        <rFont val="Calibri"/>
        <scheme val="minor"/>
      </rPr>
      <t> regnabitur annos gente sub hectorea donec regina sacerdos marte gravis geminam partu </t>
    </r>
    <r>
      <rPr>
        <b/>
        <sz val="11"/>
        <color indexed="10"/>
        <rFont val="Calibri"/>
        <scheme val="minor"/>
      </rPr>
      <t>dabit</t>
    </r>
    <r>
      <rPr>
        <b/>
        <sz val="11"/>
        <color indexed="19"/>
        <rFont val="Calibri"/>
        <scheme val="minor"/>
      </rPr>
      <t> ilia prolem</t>
    </r>
  </si>
  <si>
    <r>
      <t>bella per emathios </t>
    </r>
    <r>
      <rPr>
        <b/>
        <sz val="11"/>
        <color indexed="10"/>
        <rFont val="Calibri"/>
        <scheme val="minor"/>
      </rPr>
      <t>plus</t>
    </r>
    <r>
      <rPr>
        <b/>
        <sz val="11"/>
        <color indexed="19"/>
        <rFont val="Calibri"/>
        <scheme val="minor"/>
      </rPr>
      <t> </t>
    </r>
    <r>
      <rPr>
        <b/>
        <sz val="11"/>
        <color indexed="10"/>
        <rFont val="Calibri"/>
        <scheme val="minor"/>
      </rPr>
      <t>quam</t>
    </r>
    <r>
      <rPr>
        <b/>
        <sz val="11"/>
        <color indexed="19"/>
        <rFont val="Calibri"/>
        <scheme val="minor"/>
      </rPr>
      <t> civilia campos iusque </t>
    </r>
    <r>
      <rPr>
        <b/>
        <sz val="11"/>
        <color indexed="10"/>
        <rFont val="Calibri"/>
        <scheme val="minor"/>
      </rPr>
      <t>datum</t>
    </r>
    <r>
      <rPr>
        <b/>
        <sz val="11"/>
        <color indexed="19"/>
        <rFont val="Calibri"/>
        <scheme val="minor"/>
      </rPr>
      <t> sceleri canimus populumque potentem in sua victrici conversum viscera dextra cognatasque acies et rupto foedere regni certatum totis concussi viribus orbis in commune nefas infestisque obvia signis signa pares aquilas et pila minantia pilis</t>
    </r>
  </si>
  <si>
    <r>
      <t>at pius aeneas per noctem </t>
    </r>
    <r>
      <rPr>
        <b/>
        <sz val="11"/>
        <color indexed="10"/>
        <rFont val="Calibri"/>
        <scheme val="minor"/>
      </rPr>
      <t>plurima</t>
    </r>
    <r>
      <rPr>
        <b/>
        <sz val="11"/>
        <color indexed="19"/>
        <rFont val="Calibri"/>
        <scheme val="minor"/>
      </rPr>
      <t> volvens ut primum lux alma</t>
    </r>
    <r>
      <rPr>
        <b/>
        <sz val="11"/>
        <color indexed="10"/>
        <rFont val="Calibri"/>
        <scheme val="minor"/>
      </rPr>
      <t>data</t>
    </r>
    <r>
      <rPr>
        <b/>
        <sz val="11"/>
        <color indexed="19"/>
        <rFont val="Calibri"/>
        <scheme val="minor"/>
      </rPr>
      <t> est exire locosque explorare novos </t>
    </r>
    <r>
      <rPr>
        <b/>
        <sz val="11"/>
        <color indexed="10"/>
        <rFont val="Calibri"/>
        <scheme val="minor"/>
      </rPr>
      <t>quas</t>
    </r>
    <r>
      <rPr>
        <b/>
        <sz val="11"/>
        <color indexed="19"/>
        <rFont val="Calibri"/>
        <scheme val="minor"/>
      </rPr>
      <t> vento accesserit oras </t>
    </r>
    <r>
      <rPr>
        <b/>
        <sz val="11"/>
        <color indexed="10"/>
        <rFont val="Calibri"/>
        <scheme val="minor"/>
      </rPr>
      <t>qui</t>
    </r>
    <r>
      <rPr>
        <b/>
        <sz val="11"/>
        <color indexed="19"/>
        <rFont val="Calibri"/>
        <scheme val="minor"/>
      </rPr>
      <t> teneant nam inculta videt hominesne feraene quaerere constituit sociisque exacta referre classem in convexo nemorum sub rupe cavata arboribus clausam circum atque horrentibus umbris occulit</t>
    </r>
  </si>
  <si>
    <r>
      <t>bella per emathios plus quam civilia campos iusque </t>
    </r>
    <r>
      <rPr>
        <b/>
        <sz val="11"/>
        <color indexed="10"/>
        <rFont val="Calibri"/>
        <scheme val="minor"/>
      </rPr>
      <t>datum</t>
    </r>
    <r>
      <rPr>
        <b/>
        <sz val="11"/>
        <color indexed="19"/>
        <rFont val="Calibri"/>
        <scheme val="minor"/>
      </rPr>
      <t> sceleri canimus populumque potentem in sua victrici conversum viscera</t>
    </r>
    <r>
      <rPr>
        <b/>
        <sz val="11"/>
        <color indexed="10"/>
        <rFont val="Calibri"/>
        <scheme val="minor"/>
      </rPr>
      <t>dextra</t>
    </r>
    <r>
      <rPr>
        <b/>
        <sz val="11"/>
        <color indexed="19"/>
        <rFont val="Calibri"/>
        <scheme val="minor"/>
      </rPr>
      <t> cognatasque acies et rupto foedere regni certatum totis concussi viribus orbis in commune nefas infestisque obvia signis signa pares aquilas et pila minantia pilis</t>
    </r>
  </si>
  <si>
    <r>
      <t>cur </t>
    </r>
    <r>
      <rPr>
        <b/>
        <sz val="11"/>
        <color indexed="10"/>
        <rFont val="Calibri"/>
        <scheme val="minor"/>
      </rPr>
      <t>dextrae</t>
    </r>
    <r>
      <rPr>
        <b/>
        <sz val="11"/>
        <color indexed="19"/>
        <rFont val="Calibri"/>
        <scheme val="minor"/>
      </rPr>
      <t> iungere </t>
    </r>
    <r>
      <rPr>
        <b/>
        <sz val="11"/>
        <color indexed="10"/>
        <rFont val="Calibri"/>
        <scheme val="minor"/>
      </rPr>
      <t>dextram</t>
    </r>
    <r>
      <rPr>
        <b/>
        <sz val="11"/>
        <color indexed="19"/>
        <rFont val="Calibri"/>
        <scheme val="minor"/>
      </rPr>
      <t> non </t>
    </r>
    <r>
      <rPr>
        <b/>
        <sz val="11"/>
        <color indexed="10"/>
        <rFont val="Calibri"/>
        <scheme val="minor"/>
      </rPr>
      <t>datur</t>
    </r>
    <r>
      <rPr>
        <b/>
        <sz val="11"/>
        <color indexed="19"/>
        <rFont val="Calibri"/>
        <scheme val="minor"/>
      </rPr>
      <t> ac veras audire et reddere voces talibus incusat gressumque ad moenia tendit</t>
    </r>
  </si>
  <si>
    <r>
      <t>bella</t>
    </r>
    <r>
      <rPr>
        <b/>
        <sz val="11"/>
        <color indexed="19"/>
        <rFont val="Calibri"/>
        <scheme val="minor"/>
      </rPr>
      <t> per emathios plus </t>
    </r>
    <r>
      <rPr>
        <b/>
        <sz val="11"/>
        <color indexed="10"/>
        <rFont val="Calibri"/>
        <scheme val="minor"/>
      </rPr>
      <t>quam</t>
    </r>
    <r>
      <rPr>
        <b/>
        <sz val="11"/>
        <color indexed="19"/>
        <rFont val="Calibri"/>
        <scheme val="minor"/>
      </rPr>
      <t> civilia campos iusque datum sceleri canimus populumque potentem in sua victrici conversum viscera dextra cognatasque acies et rupto foedere regni certatum totis concussi viribus orbis in commune nefas infestisque obvia signis signa pares aquilas et pila minantia pilis</t>
    </r>
  </si>
  <si>
    <r>
      <t>namque sub ingenti lustrat dum singula templo reginam opperiens dum </t>
    </r>
    <r>
      <rPr>
        <b/>
        <sz val="11"/>
        <color indexed="10"/>
        <rFont val="Calibri"/>
        <scheme val="minor"/>
      </rPr>
      <t>quae</t>
    </r>
    <r>
      <rPr>
        <b/>
        <sz val="11"/>
        <color indexed="19"/>
        <rFont val="Calibri"/>
        <scheme val="minor"/>
      </rPr>
      <t> fortuna sit urbi artificumque manus inter se operumque laborem miratur videt iliacas ex ordine pugnas</t>
    </r>
    <r>
      <rPr>
        <b/>
        <sz val="11"/>
        <color indexed="10"/>
        <rFont val="Calibri"/>
        <scheme val="minor"/>
      </rPr>
      <t>bellaque</t>
    </r>
    <r>
      <rPr>
        <b/>
        <sz val="11"/>
        <color indexed="19"/>
        <rFont val="Calibri"/>
        <scheme val="minor"/>
      </rPr>
      <t> iam fama totum volgata per orbem atridas priamumque et saevum ambobus achillem</t>
    </r>
  </si>
  <si>
    <r>
      <t>bella per emathios plus quam civilia campos </t>
    </r>
    <r>
      <rPr>
        <b/>
        <sz val="11"/>
        <color indexed="10"/>
        <rFont val="Calibri"/>
        <scheme val="minor"/>
      </rPr>
      <t>iusque</t>
    </r>
    <r>
      <rPr>
        <b/>
        <sz val="11"/>
        <color indexed="19"/>
        <rFont val="Calibri"/>
        <scheme val="minor"/>
      </rPr>
      <t> </t>
    </r>
    <r>
      <rPr>
        <b/>
        <sz val="11"/>
        <color indexed="10"/>
        <rFont val="Calibri"/>
        <scheme val="minor"/>
      </rPr>
      <t>datum</t>
    </r>
    <r>
      <rPr>
        <b/>
        <sz val="11"/>
        <color indexed="19"/>
        <rFont val="Calibri"/>
        <scheme val="minor"/>
      </rPr>
      <t> sceleri canimus populumque potentem in sua victrici conversum viscera dextra cognatasque acies et rupto foedere regni certatum totis concussi </t>
    </r>
    <r>
      <rPr>
        <b/>
        <sz val="11"/>
        <color indexed="10"/>
        <rFont val="Calibri"/>
        <scheme val="minor"/>
      </rPr>
      <t>viribus</t>
    </r>
    <r>
      <rPr>
        <b/>
        <sz val="11"/>
        <color indexed="19"/>
        <rFont val="Calibri"/>
        <scheme val="minor"/>
      </rPr>
      <t> orbis in commune nefas infestisque obvia signis signa pares aquilas et pila minantia pilis</t>
    </r>
  </si>
  <si>
    <r>
      <t>iura</t>
    </r>
    <r>
      <rPr>
        <b/>
        <sz val="11"/>
        <color indexed="19"/>
        <rFont val="Calibri"/>
        <scheme val="minor"/>
      </rPr>
      <t> </t>
    </r>
    <r>
      <rPr>
        <b/>
        <sz val="11"/>
        <color indexed="10"/>
        <rFont val="Calibri"/>
        <scheme val="minor"/>
      </rPr>
      <t>dabat</t>
    </r>
    <r>
      <rPr>
        <b/>
        <sz val="11"/>
        <color indexed="19"/>
        <rFont val="Calibri"/>
        <scheme val="minor"/>
      </rPr>
      <t> legesque </t>
    </r>
    <r>
      <rPr>
        <b/>
        <sz val="11"/>
        <color indexed="10"/>
        <rFont val="Calibri"/>
        <scheme val="minor"/>
      </rPr>
      <t>viris</t>
    </r>
    <r>
      <rPr>
        <b/>
        <sz val="11"/>
        <color indexed="19"/>
        <rFont val="Calibri"/>
        <scheme val="minor"/>
      </rPr>
      <t> operumque laborem partibus aequabat iustis aut sorte trahebat</t>
    </r>
  </si>
  <si>
    <r>
      <t>bella per emathios plus quam civilia campos iusque </t>
    </r>
    <r>
      <rPr>
        <b/>
        <sz val="11"/>
        <color indexed="10"/>
        <rFont val="Calibri"/>
        <scheme val="minor"/>
      </rPr>
      <t>datum</t>
    </r>
    <r>
      <rPr>
        <b/>
        <sz val="11"/>
        <color indexed="19"/>
        <rFont val="Calibri"/>
        <scheme val="minor"/>
      </rPr>
      <t> sceleri canimus populumque potentem in sua victrici conversum viscera dextra cognatasque acies et rupto foedere regni certatum totis concussi viribus orbis in commune nefas infestisque obvia signis signa </t>
    </r>
    <r>
      <rPr>
        <b/>
        <sz val="11"/>
        <color indexed="10"/>
        <rFont val="Calibri"/>
        <scheme val="minor"/>
      </rPr>
      <t>pares</t>
    </r>
    <r>
      <rPr>
        <b/>
        <sz val="11"/>
        <color indexed="19"/>
        <rFont val="Calibri"/>
        <scheme val="minor"/>
      </rPr>
      <t> aquilas et pila minantia pilis</t>
    </r>
  </si>
  <si>
    <r>
      <t>tu faciem illius noctem non amplius unam falle dolo et notos pueri puer indue voltus ut cum te gremio accipiet laetissima dido regalis inter mensas laticemque lyaeum cum </t>
    </r>
    <r>
      <rPr>
        <b/>
        <sz val="11"/>
        <color indexed="10"/>
        <rFont val="Calibri"/>
        <scheme val="minor"/>
      </rPr>
      <t>dabit</t>
    </r>
    <r>
      <rPr>
        <b/>
        <sz val="11"/>
        <color indexed="19"/>
        <rFont val="Calibri"/>
        <scheme val="minor"/>
      </rPr>
      <t>amplexus atque oscula dulcia figet occultum inspires ignem fallasque veneno </t>
    </r>
    <r>
      <rPr>
        <b/>
        <sz val="11"/>
        <color indexed="10"/>
        <rFont val="Calibri"/>
        <scheme val="minor"/>
      </rPr>
      <t>paret</t>
    </r>
    <r>
      <rPr>
        <b/>
        <sz val="11"/>
        <color indexed="19"/>
        <rFont val="Calibri"/>
        <scheme val="minor"/>
      </rPr>
      <t> amor dictis carae genetricis et alas exuit et gressu gaudens incedit iuli</t>
    </r>
  </si>
  <si>
    <r>
      <t>bella per emathios plus quam civilia campos iusque datum sceleri canimus populumque potentem in sua victrici conversum viscera dextra cognatasque </t>
    </r>
    <r>
      <rPr>
        <b/>
        <sz val="11"/>
        <color indexed="10"/>
        <rFont val="Calibri"/>
        <scheme val="minor"/>
      </rPr>
      <t>acies</t>
    </r>
    <r>
      <rPr>
        <b/>
        <sz val="11"/>
        <color indexed="19"/>
        <rFont val="Calibri"/>
        <scheme val="minor"/>
      </rPr>
      <t> et rupto foedere regni </t>
    </r>
    <r>
      <rPr>
        <b/>
        <sz val="11"/>
        <color indexed="10"/>
        <rFont val="Calibri"/>
        <scheme val="minor"/>
      </rPr>
      <t>certatum</t>
    </r>
    <r>
      <rPr>
        <b/>
        <sz val="11"/>
        <color indexed="19"/>
        <rFont val="Calibri"/>
        <scheme val="minor"/>
      </rPr>
      <t> totis concussi viribus orbis in commune nefas infestisque obvia signis signa pares aquilas et pila minantia pilis</t>
    </r>
  </si>
  <si>
    <r>
      <t>hic </t>
    </r>
    <r>
      <rPr>
        <b/>
        <sz val="11"/>
        <color indexed="10"/>
        <rFont val="Calibri"/>
        <scheme val="minor"/>
      </rPr>
      <t>acie</t>
    </r>
    <r>
      <rPr>
        <b/>
        <sz val="11"/>
        <color indexed="19"/>
        <rFont val="Calibri"/>
        <scheme val="minor"/>
      </rPr>
      <t> </t>
    </r>
    <r>
      <rPr>
        <b/>
        <sz val="11"/>
        <color indexed="10"/>
        <rFont val="Calibri"/>
        <scheme val="minor"/>
      </rPr>
      <t>certare</t>
    </r>
    <r>
      <rPr>
        <b/>
        <sz val="11"/>
        <color indexed="19"/>
        <rFont val="Calibri"/>
        <scheme val="minor"/>
      </rPr>
      <t> solebant</t>
    </r>
  </si>
  <si>
    <r>
      <t>bella per emathios </t>
    </r>
    <r>
      <rPr>
        <b/>
        <sz val="11"/>
        <color indexed="10"/>
        <rFont val="Calibri"/>
        <scheme val="minor"/>
      </rPr>
      <t>plus</t>
    </r>
    <r>
      <rPr>
        <b/>
        <sz val="11"/>
        <color indexed="19"/>
        <rFont val="Calibri"/>
        <scheme val="minor"/>
      </rPr>
      <t> quam civilia campos iusque datum sceleri canimus populumque potentem in sua victrici conversum viscera</t>
    </r>
    <r>
      <rPr>
        <b/>
        <sz val="11"/>
        <color indexed="10"/>
        <rFont val="Calibri"/>
        <scheme val="minor"/>
      </rPr>
      <t>dextra</t>
    </r>
    <r>
      <rPr>
        <b/>
        <sz val="11"/>
        <color indexed="19"/>
        <rFont val="Calibri"/>
        <scheme val="minor"/>
      </rPr>
      <t> cognatasque acies et rupto foedere regni certatum totis concussi viribus orbis in commune nefas infestisque obvia signis signa pares aquilas et pila minantia pilis</t>
    </r>
  </si>
  <si>
    <r>
      <t>nunc morere hoc dicens altaria ad ipsa trementem traxit et in</t>
    </r>
    <r>
      <rPr>
        <b/>
        <sz val="11"/>
        <color indexed="10"/>
        <rFont val="Calibri"/>
        <scheme val="minor"/>
      </rPr>
      <t>multo</t>
    </r>
    <r>
      <rPr>
        <b/>
        <sz val="11"/>
        <color indexed="19"/>
        <rFont val="Calibri"/>
        <scheme val="minor"/>
      </rPr>
      <t> lapsantem sanguine nati implicuitque comam laeva</t>
    </r>
    <r>
      <rPr>
        <b/>
        <sz val="11"/>
        <color indexed="10"/>
        <rFont val="Calibri"/>
        <scheme val="minor"/>
      </rPr>
      <t>dextraque</t>
    </r>
    <r>
      <rPr>
        <b/>
        <sz val="11"/>
        <color indexed="19"/>
        <rFont val="Calibri"/>
        <scheme val="minor"/>
      </rPr>
      <t> coruscum extulit ac lateri capulo tenus abdidit ensem</t>
    </r>
  </si>
  <si>
    <r>
      <t>bella per emathios plus quam civilia campos iusque </t>
    </r>
    <r>
      <rPr>
        <b/>
        <sz val="11"/>
        <color indexed="10"/>
        <rFont val="Calibri"/>
        <scheme val="minor"/>
      </rPr>
      <t>datum</t>
    </r>
    <r>
      <rPr>
        <b/>
        <sz val="11"/>
        <color indexed="19"/>
        <rFont val="Calibri"/>
        <scheme val="minor"/>
      </rPr>
      <t> sceleri canimus populumque potentem in sua victrici conversum viscera dextra cognatasque acies et </t>
    </r>
    <r>
      <rPr>
        <b/>
        <sz val="11"/>
        <color indexed="10"/>
        <rFont val="Calibri"/>
        <scheme val="minor"/>
      </rPr>
      <t>rupto</t>
    </r>
    <r>
      <rPr>
        <b/>
        <sz val="11"/>
        <color indexed="19"/>
        <rFont val="Calibri"/>
        <scheme val="minor"/>
      </rPr>
      <t>foedere regni certatum totis concussi viribus orbis in commune nefas infestisque obvia signis signa pares aquilas et pila minantia pilis</t>
    </r>
  </si>
  <si>
    <r>
      <t>eripui fateor leto me et vincula </t>
    </r>
    <r>
      <rPr>
        <b/>
        <sz val="11"/>
        <color indexed="10"/>
        <rFont val="Calibri"/>
        <scheme val="minor"/>
      </rPr>
      <t>rupi</t>
    </r>
    <r>
      <rPr>
        <b/>
        <sz val="11"/>
        <color indexed="19"/>
        <rFont val="Calibri"/>
        <scheme val="minor"/>
      </rPr>
      <t> limosoque lacu per noctem obscurus in ulva delitui dum vela </t>
    </r>
    <r>
      <rPr>
        <b/>
        <sz val="11"/>
        <color indexed="10"/>
        <rFont val="Calibri"/>
        <scheme val="minor"/>
      </rPr>
      <t>darent</t>
    </r>
    <r>
      <rPr>
        <b/>
        <sz val="11"/>
        <color indexed="19"/>
        <rFont val="Calibri"/>
        <scheme val="minor"/>
      </rPr>
      <t> si forte </t>
    </r>
    <r>
      <rPr>
        <b/>
        <sz val="11"/>
        <color indexed="10"/>
        <rFont val="Calibri"/>
        <scheme val="minor"/>
      </rPr>
      <t>dedissent</t>
    </r>
  </si>
  <si>
    <r>
      <t>bella per emathios plus quam civilia campos iusque </t>
    </r>
    <r>
      <rPr>
        <b/>
        <sz val="11"/>
        <color indexed="10"/>
        <rFont val="Calibri"/>
        <scheme val="minor"/>
      </rPr>
      <t>datum</t>
    </r>
    <r>
      <rPr>
        <b/>
        <sz val="11"/>
        <color indexed="19"/>
        <rFont val="Calibri"/>
        <scheme val="minor"/>
      </rPr>
      <t> sceleri canimus populumque potentem in sua victrici conversum viscera dextra cognatasque acies et rupto foedere regni certatum totis concussi viribus orbis in commune nefas infestisque obvia </t>
    </r>
    <r>
      <rPr>
        <b/>
        <sz val="11"/>
        <color indexed="10"/>
        <rFont val="Calibri"/>
        <scheme val="minor"/>
      </rPr>
      <t>signissigna</t>
    </r>
    <r>
      <rPr>
        <b/>
        <sz val="11"/>
        <color indexed="19"/>
        <rFont val="Calibri"/>
        <scheme val="minor"/>
      </rPr>
      <t> pares aquilas et pila minantia pilis</t>
    </r>
  </si>
  <si>
    <r>
      <t>nec dubiis ea </t>
    </r>
    <r>
      <rPr>
        <b/>
        <sz val="11"/>
        <color indexed="10"/>
        <rFont val="Calibri"/>
        <scheme val="minor"/>
      </rPr>
      <t>signa</t>
    </r>
    <r>
      <rPr>
        <b/>
        <sz val="11"/>
        <color indexed="19"/>
        <rFont val="Calibri"/>
        <scheme val="minor"/>
      </rPr>
      <t> </t>
    </r>
    <r>
      <rPr>
        <b/>
        <sz val="11"/>
        <color indexed="10"/>
        <rFont val="Calibri"/>
        <scheme val="minor"/>
      </rPr>
      <t>dedit</t>
    </r>
    <r>
      <rPr>
        <b/>
        <sz val="11"/>
        <color indexed="19"/>
        <rFont val="Calibri"/>
        <scheme val="minor"/>
      </rPr>
      <t> tritonia monstris</t>
    </r>
  </si>
  <si>
    <r>
      <t>bella per emathios plus quam civilia campos iusque datum sceleri canimus populumque </t>
    </r>
    <r>
      <rPr>
        <b/>
        <sz val="11"/>
        <color indexed="10"/>
        <rFont val="Calibri"/>
        <scheme val="minor"/>
      </rPr>
      <t>potentem</t>
    </r>
    <r>
      <rPr>
        <b/>
        <sz val="11"/>
        <color indexed="19"/>
        <rFont val="Calibri"/>
        <scheme val="minor"/>
      </rPr>
      <t> in sua victrici conversum viscera</t>
    </r>
    <r>
      <rPr>
        <b/>
        <sz val="11"/>
        <color indexed="10"/>
        <rFont val="Calibri"/>
        <scheme val="minor"/>
      </rPr>
      <t>dextra</t>
    </r>
    <r>
      <rPr>
        <b/>
        <sz val="11"/>
        <color indexed="19"/>
        <rFont val="Calibri"/>
        <scheme val="minor"/>
      </rPr>
      <t> cognatasque acies et rupto foedere regni certatum totis concussi viribus orbis in commune nefas infestisque obvia signis signa pares aquilas et pila minantia pilis</t>
    </r>
  </si>
  <si>
    <r>
      <t>si pergama </t>
    </r>
    <r>
      <rPr>
        <b/>
        <sz val="11"/>
        <color indexed="10"/>
        <rFont val="Calibri"/>
        <scheme val="minor"/>
      </rPr>
      <t>dextra</t>
    </r>
    <r>
      <rPr>
        <b/>
        <sz val="11"/>
        <color indexed="19"/>
        <rFont val="Calibri"/>
        <scheme val="minor"/>
      </rPr>
      <t> defendi </t>
    </r>
    <r>
      <rPr>
        <b/>
        <sz val="11"/>
        <color indexed="10"/>
        <rFont val="Calibri"/>
        <scheme val="minor"/>
      </rPr>
      <t>possent</t>
    </r>
    <r>
      <rPr>
        <b/>
        <sz val="11"/>
        <color indexed="19"/>
        <rFont val="Calibri"/>
        <scheme val="minor"/>
      </rPr>
      <t> etiam hac defensa fuissent</t>
    </r>
  </si>
  <si>
    <r>
      <t>bella per emathios plus quam civilia campos iusque datum sceleri canimus populumque potentem in sua victrici conversum viscera dextra cognatasque </t>
    </r>
    <r>
      <rPr>
        <b/>
        <sz val="11"/>
        <color indexed="10"/>
        <rFont val="Calibri"/>
        <scheme val="minor"/>
      </rPr>
      <t>acies</t>
    </r>
    <r>
      <rPr>
        <b/>
        <sz val="11"/>
        <color indexed="19"/>
        <rFont val="Calibri"/>
        <scheme val="minor"/>
      </rPr>
      <t> et rupto foedere regni certatum totis concussi viribus orbis in commune nefas infestisque obvia signis signa </t>
    </r>
    <r>
      <rPr>
        <b/>
        <sz val="11"/>
        <color indexed="10"/>
        <rFont val="Calibri"/>
        <scheme val="minor"/>
      </rPr>
      <t>pares</t>
    </r>
    <r>
      <rPr>
        <b/>
        <sz val="11"/>
        <color indexed="19"/>
        <rFont val="Calibri"/>
        <scheme val="minor"/>
      </rPr>
      <t> aquilas et pila minantia pilis</t>
    </r>
  </si>
  <si>
    <r>
      <t>stat ferri </t>
    </r>
    <r>
      <rPr>
        <b/>
        <sz val="11"/>
        <color indexed="10"/>
        <rFont val="Calibri"/>
        <scheme val="minor"/>
      </rPr>
      <t>acies</t>
    </r>
    <r>
      <rPr>
        <b/>
        <sz val="11"/>
        <color indexed="19"/>
        <rFont val="Calibri"/>
        <scheme val="minor"/>
      </rPr>
      <t> mucrone corusco stricta </t>
    </r>
    <r>
      <rPr>
        <b/>
        <sz val="11"/>
        <color indexed="10"/>
        <rFont val="Calibri"/>
        <scheme val="minor"/>
      </rPr>
      <t>parata</t>
    </r>
    <r>
      <rPr>
        <b/>
        <sz val="11"/>
        <color indexed="19"/>
        <rFont val="Calibri"/>
        <scheme val="minor"/>
      </rPr>
      <t> neci</t>
    </r>
  </si>
  <si>
    <r>
      <t>bella</t>
    </r>
    <r>
      <rPr>
        <b/>
        <sz val="11"/>
        <color indexed="19"/>
        <rFont val="Calibri"/>
        <scheme val="minor"/>
      </rPr>
      <t> per emathios plus quam civilia campos iusque datum sceleri canimus populumque potentem in sua victrici conversum viscera dextra cognatasque acies et rupto foedere regni certatum </t>
    </r>
    <r>
      <rPr>
        <b/>
        <sz val="11"/>
        <color indexed="10"/>
        <rFont val="Calibri"/>
        <scheme val="minor"/>
      </rPr>
      <t>totis</t>
    </r>
    <r>
      <rPr>
        <b/>
        <sz val="11"/>
        <color indexed="19"/>
        <rFont val="Calibri"/>
        <scheme val="minor"/>
      </rPr>
      <t>concussi viribus orbis in commune nefas infestisque obvia signis signa pares aquilas et pila minantia pilis</t>
    </r>
  </si>
  <si>
    <r>
      <t>hic vero ingentem pugnam ceu cetera nusquam </t>
    </r>
    <r>
      <rPr>
        <b/>
        <sz val="11"/>
        <color indexed="10"/>
        <rFont val="Calibri"/>
        <scheme val="minor"/>
      </rPr>
      <t>bella</t>
    </r>
    <r>
      <rPr>
        <b/>
        <sz val="11"/>
        <color indexed="19"/>
        <rFont val="Calibri"/>
        <scheme val="minor"/>
      </rPr>
      <t> forent nulli </t>
    </r>
    <r>
      <rPr>
        <b/>
        <sz val="11"/>
        <color indexed="10"/>
        <rFont val="Calibri"/>
        <scheme val="minor"/>
      </rPr>
      <t>tota</t>
    </r>
    <r>
      <rPr>
        <b/>
        <sz val="11"/>
        <color indexed="19"/>
        <rFont val="Calibri"/>
        <scheme val="minor"/>
      </rPr>
      <t> morerentur in urbe</t>
    </r>
  </si>
  <si>
    <r>
      <t>bella per emathios plus quam civilia campos iusque datum sceleri canimus populumque potentem in sua victrici conversum viscera</t>
    </r>
    <r>
      <rPr>
        <b/>
        <sz val="11"/>
        <color indexed="10"/>
        <rFont val="Calibri"/>
        <scheme val="minor"/>
      </rPr>
      <t>dextra</t>
    </r>
    <r>
      <rPr>
        <b/>
        <sz val="11"/>
        <color indexed="19"/>
        <rFont val="Calibri"/>
        <scheme val="minor"/>
      </rPr>
      <t> cognatasque acies et rupto foedere regni certatum totis concussi viribus orbis in commune</t>
    </r>
    <r>
      <rPr>
        <b/>
        <sz val="11"/>
        <color indexed="10"/>
        <rFont val="Calibri"/>
        <scheme val="minor"/>
      </rPr>
      <t>nefas</t>
    </r>
    <r>
      <rPr>
        <b/>
        <sz val="11"/>
        <color indexed="19"/>
        <rFont val="Calibri"/>
        <scheme val="minor"/>
      </rPr>
      <t> infestisque obvia signis signa pares aquilas et pila minantia pilis</t>
    </r>
  </si>
  <si>
    <r>
      <t>namque etsi nullum memorabile nomen feminea in poena est nec habet victoria laudem extinxisse </t>
    </r>
    <r>
      <rPr>
        <b/>
        <sz val="11"/>
        <color indexed="10"/>
        <rFont val="Calibri"/>
        <scheme val="minor"/>
      </rPr>
      <t>nefas</t>
    </r>
    <r>
      <rPr>
        <b/>
        <sz val="11"/>
        <color indexed="19"/>
        <rFont val="Calibri"/>
        <scheme val="minor"/>
      </rPr>
      <t> tamen et sumpsisse merentis laudabor poenas animumque explesse iuvabit ultricis flammae et cineres satiasse meorum talia iactabam et furiata mente ferebar] cum mihi se non ante oculis tam clara videndam obtulit et pura per noctem in luce refulsit alma parens confessa deam qualisque videri caelicolis et quanta solet </t>
    </r>
    <r>
      <rPr>
        <b/>
        <sz val="11"/>
        <color indexed="10"/>
        <rFont val="Calibri"/>
        <scheme val="minor"/>
      </rPr>
      <t>dextraque</t>
    </r>
    <r>
      <rPr>
        <b/>
        <sz val="11"/>
        <color indexed="19"/>
        <rFont val="Calibri"/>
        <scheme val="minor"/>
      </rPr>
      <t> prehensum continuit roseoque haec insuper addidit ore</t>
    </r>
  </si>
  <si>
    <r>
      <t>bella per emathios plus </t>
    </r>
    <r>
      <rPr>
        <b/>
        <sz val="11"/>
        <color indexed="10"/>
        <rFont val="Calibri"/>
        <scheme val="minor"/>
      </rPr>
      <t>quam</t>
    </r>
    <r>
      <rPr>
        <b/>
        <sz val="11"/>
        <color indexed="19"/>
        <rFont val="Calibri"/>
        <scheme val="minor"/>
      </rPr>
      <t> civilia campos iusque datum sceleri canimus populumque potentem in sua victrici conversum viscera dextra cognatasque acies et rupto foedere regni certatum totis concussi viribus orbis in commune nefas infestisque obvia signis signa </t>
    </r>
    <r>
      <rPr>
        <b/>
        <sz val="11"/>
        <color indexed="10"/>
        <rFont val="Calibri"/>
        <scheme val="minor"/>
      </rPr>
      <t>pares</t>
    </r>
    <r>
      <rPr>
        <b/>
        <sz val="11"/>
        <color indexed="19"/>
        <rFont val="Calibri"/>
        <scheme val="minor"/>
      </rPr>
      <t> aquilas et pila minantia pilis</t>
    </r>
  </si>
  <si>
    <r>
      <t>tu ne </t>
    </r>
    <r>
      <rPr>
        <b/>
        <sz val="11"/>
        <color indexed="10"/>
        <rFont val="Calibri"/>
        <scheme val="minor"/>
      </rPr>
      <t>qua</t>
    </r>
    <r>
      <rPr>
        <b/>
        <sz val="11"/>
        <color indexed="19"/>
        <rFont val="Calibri"/>
        <scheme val="minor"/>
      </rPr>
      <t> </t>
    </r>
    <r>
      <rPr>
        <b/>
        <sz val="11"/>
        <color indexed="10"/>
        <rFont val="Calibri"/>
        <scheme val="minor"/>
      </rPr>
      <t>parentis</t>
    </r>
    <r>
      <rPr>
        <b/>
        <sz val="11"/>
        <color indexed="19"/>
        <rFont val="Calibri"/>
        <scheme val="minor"/>
      </rPr>
      <t> iussa time neu praeceptis </t>
    </r>
    <r>
      <rPr>
        <b/>
        <sz val="11"/>
        <color indexed="10"/>
        <rFont val="Calibri"/>
        <scheme val="minor"/>
      </rPr>
      <t>parere</t>
    </r>
    <r>
      <rPr>
        <b/>
        <sz val="11"/>
        <color indexed="19"/>
        <rFont val="Calibri"/>
        <scheme val="minor"/>
      </rPr>
      <t> recusa--- hic ubi disiectas moles avolsaque saxis saxa vides mixtoque undantem pulvere fumum</t>
    </r>
  </si>
  <si>
    <r>
      <t>bella per emathios plus quam civilia campos iusque datum sceleri canimus populumque potentem in sua victrici conversum viscera dextra cognatasque acies et rupto foedere regni certatum totis</t>
    </r>
    <r>
      <rPr>
        <b/>
        <sz val="11"/>
        <color indexed="10"/>
        <rFont val="Calibri"/>
        <scheme val="minor"/>
      </rPr>
      <t>concussi</t>
    </r>
    <r>
      <rPr>
        <b/>
        <sz val="11"/>
        <color indexed="19"/>
        <rFont val="Calibri"/>
        <scheme val="minor"/>
      </rPr>
      <t> viribus orbis in commune nefas infestisque obvia signis signa pares aquilas et pila </t>
    </r>
    <r>
      <rPr>
        <b/>
        <sz val="11"/>
        <color indexed="10"/>
        <rFont val="Calibri"/>
        <scheme val="minor"/>
      </rPr>
      <t>minantia</t>
    </r>
    <r>
      <rPr>
        <b/>
        <sz val="11"/>
        <color indexed="19"/>
        <rFont val="Calibri"/>
        <scheme val="minor"/>
      </rPr>
      <t>pilis</t>
    </r>
  </si>
  <si>
    <r>
      <t>ac veluti summis antiquam in montibus ornum cum ferro accisam crebrisque bipennibus instant eruere agricolae certatim---illa usque </t>
    </r>
    <r>
      <rPr>
        <b/>
        <sz val="11"/>
        <color indexed="10"/>
        <rFont val="Calibri"/>
        <scheme val="minor"/>
      </rPr>
      <t>minatur</t>
    </r>
    <r>
      <rPr>
        <b/>
        <sz val="11"/>
        <color indexed="19"/>
        <rFont val="Calibri"/>
        <scheme val="minor"/>
      </rPr>
      <t> et tremefacta comam </t>
    </r>
    <r>
      <rPr>
        <b/>
        <sz val="11"/>
        <color indexed="10"/>
        <rFont val="Calibri"/>
        <scheme val="minor"/>
      </rPr>
      <t>concusso</t>
    </r>
    <r>
      <rPr>
        <b/>
        <sz val="11"/>
        <color indexed="19"/>
        <rFont val="Calibri"/>
        <scheme val="minor"/>
      </rPr>
      <t>vertice nutat volneribus donec paulatim evicta supremum congemuit traxitque iugis avolsa ruinam</t>
    </r>
  </si>
  <si>
    <r>
      <t>bella per emathios plus </t>
    </r>
    <r>
      <rPr>
        <b/>
        <sz val="11"/>
        <color indexed="10"/>
        <rFont val="Calibri"/>
        <scheme val="minor"/>
      </rPr>
      <t>quam</t>
    </r>
    <r>
      <rPr>
        <b/>
        <sz val="11"/>
        <color indexed="19"/>
        <rFont val="Calibri"/>
        <scheme val="minor"/>
      </rPr>
      <t> civilia campos iusque </t>
    </r>
    <r>
      <rPr>
        <b/>
        <sz val="11"/>
        <color indexed="10"/>
        <rFont val="Calibri"/>
        <scheme val="minor"/>
      </rPr>
      <t>datum</t>
    </r>
    <r>
      <rPr>
        <b/>
        <sz val="11"/>
        <color indexed="19"/>
        <rFont val="Calibri"/>
        <scheme val="minor"/>
      </rPr>
      <t> sceleri canimus populumque potentem in sua victrici conversum viscera dextra cognatasque acies et rupto foedere regni certatum totis concussi viribus orbis in commune nefas infestisque obvia signis signa pares aquilas et pila minantia pilis</t>
    </r>
  </si>
  <si>
    <r>
      <t>si quando thybrim vicinaque thybridis arva intraro gentique meae </t>
    </r>
    <r>
      <rPr>
        <b/>
        <sz val="11"/>
        <color indexed="10"/>
        <rFont val="Calibri"/>
        <scheme val="minor"/>
      </rPr>
      <t>data</t>
    </r>
    <r>
      <rPr>
        <b/>
        <sz val="11"/>
        <color indexed="19"/>
        <rFont val="Calibri"/>
        <scheme val="minor"/>
      </rPr>
      <t> moenia cernam cognatas urbes olim populosque propinquos epiro hesperia </t>
    </r>
    <r>
      <rPr>
        <b/>
        <sz val="11"/>
        <color indexed="10"/>
        <rFont val="Calibri"/>
        <scheme val="minor"/>
      </rPr>
      <t>quibus</t>
    </r>
    <r>
      <rPr>
        <b/>
        <sz val="11"/>
        <color indexed="19"/>
        <rFont val="Calibri"/>
        <scheme val="minor"/>
      </rPr>
      <t> idem dardanus auctor atque idem casus unam faciemus utramque troiam animis</t>
    </r>
  </si>
  <si>
    <r>
      <t>bella per emathios </t>
    </r>
    <r>
      <rPr>
        <b/>
        <sz val="11"/>
        <color indexed="10"/>
        <rFont val="Calibri"/>
        <scheme val="minor"/>
      </rPr>
      <t>plus</t>
    </r>
    <r>
      <rPr>
        <b/>
        <sz val="11"/>
        <color indexed="19"/>
        <rFont val="Calibri"/>
        <scheme val="minor"/>
      </rPr>
      <t> quam civilia campos iusque </t>
    </r>
    <r>
      <rPr>
        <b/>
        <sz val="11"/>
        <color indexed="10"/>
        <rFont val="Calibri"/>
        <scheme val="minor"/>
      </rPr>
      <t>datum</t>
    </r>
    <r>
      <rPr>
        <b/>
        <sz val="11"/>
        <color indexed="19"/>
        <rFont val="Calibri"/>
        <scheme val="minor"/>
      </rPr>
      <t> sceleri canimus populumque potentem in sua victrici conversum viscera</t>
    </r>
    <r>
      <rPr>
        <b/>
        <sz val="11"/>
        <color indexed="10"/>
        <rFont val="Calibri"/>
        <scheme val="minor"/>
      </rPr>
      <t>dextra</t>
    </r>
    <r>
      <rPr>
        <b/>
        <sz val="11"/>
        <color indexed="19"/>
        <rFont val="Calibri"/>
        <scheme val="minor"/>
      </rPr>
      <t> cognatasque acies et rupto foedere regni certatum totis concussi viribus orbis in commune nefas infestisque obvia signis signa pares aquilas et pila minantia pilis</t>
    </r>
  </si>
  <si>
    <r>
      <t>ipse pater </t>
    </r>
    <r>
      <rPr>
        <b/>
        <sz val="11"/>
        <color indexed="10"/>
        <rFont val="Calibri"/>
        <scheme val="minor"/>
      </rPr>
      <t>dextram</t>
    </r>
    <r>
      <rPr>
        <b/>
        <sz val="11"/>
        <color indexed="19"/>
        <rFont val="Calibri"/>
        <scheme val="minor"/>
      </rPr>
      <t> anchises haud </t>
    </r>
    <r>
      <rPr>
        <b/>
        <sz val="11"/>
        <color indexed="10"/>
        <rFont val="Calibri"/>
        <scheme val="minor"/>
      </rPr>
      <t>multa</t>
    </r>
    <r>
      <rPr>
        <b/>
        <sz val="11"/>
        <color indexed="19"/>
        <rFont val="Calibri"/>
        <scheme val="minor"/>
      </rPr>
      <t> moratus </t>
    </r>
    <r>
      <rPr>
        <b/>
        <sz val="11"/>
        <color indexed="10"/>
        <rFont val="Calibri"/>
        <scheme val="minor"/>
      </rPr>
      <t>dat</t>
    </r>
    <r>
      <rPr>
        <b/>
        <sz val="11"/>
        <color indexed="19"/>
        <rFont val="Calibri"/>
        <scheme val="minor"/>
      </rPr>
      <t> iuveni atque animum praesenti pignore firmat</t>
    </r>
  </si>
  <si>
    <r>
      <t>bella per emathios plus </t>
    </r>
    <r>
      <rPr>
        <b/>
        <sz val="11"/>
        <color indexed="10"/>
        <rFont val="Calibri"/>
        <scheme val="minor"/>
      </rPr>
      <t>quam</t>
    </r>
    <r>
      <rPr>
        <b/>
        <sz val="11"/>
        <color indexed="19"/>
        <rFont val="Calibri"/>
        <scheme val="minor"/>
      </rPr>
      <t> civilia campos iusque </t>
    </r>
    <r>
      <rPr>
        <b/>
        <sz val="11"/>
        <color indexed="10"/>
        <rFont val="Calibri"/>
        <scheme val="minor"/>
      </rPr>
      <t>datum</t>
    </r>
    <r>
      <rPr>
        <b/>
        <sz val="11"/>
        <color indexed="19"/>
        <rFont val="Calibri"/>
        <scheme val="minor"/>
      </rPr>
      <t> sceleri canimus populumque potentem in sua victrici conversum viscera</t>
    </r>
    <r>
      <rPr>
        <b/>
        <sz val="11"/>
        <color indexed="10"/>
        <rFont val="Calibri"/>
        <scheme val="minor"/>
      </rPr>
      <t>dextra</t>
    </r>
    <r>
      <rPr>
        <b/>
        <sz val="11"/>
        <color indexed="19"/>
        <rFont val="Calibri"/>
        <scheme val="minor"/>
      </rPr>
      <t> cognatasque acies et rupto foedere regni certatum totis concussi viribus orbis in commune nefas infestisque obvia signis signa pares aquilas et pila minantia pilis</t>
    </r>
  </si>
  <si>
    <r>
      <t>verum ubi nulla </t>
    </r>
    <r>
      <rPr>
        <b/>
        <sz val="11"/>
        <color indexed="10"/>
        <rFont val="Calibri"/>
        <scheme val="minor"/>
      </rPr>
      <t>datur</t>
    </r>
    <r>
      <rPr>
        <b/>
        <sz val="11"/>
        <color indexed="19"/>
        <rFont val="Calibri"/>
        <scheme val="minor"/>
      </rPr>
      <t> </t>
    </r>
    <r>
      <rPr>
        <b/>
        <sz val="11"/>
        <color indexed="10"/>
        <rFont val="Calibri"/>
        <scheme val="minor"/>
      </rPr>
      <t>dextra</t>
    </r>
    <r>
      <rPr>
        <b/>
        <sz val="11"/>
        <color indexed="19"/>
        <rFont val="Calibri"/>
        <scheme val="minor"/>
      </rPr>
      <t> adfectare potestas nec potis ionios fluctus aequare sequendo clamorem immensum tollit</t>
    </r>
    <r>
      <rPr>
        <b/>
        <sz val="11"/>
        <color indexed="10"/>
        <rFont val="Calibri"/>
        <scheme val="minor"/>
      </rPr>
      <t>quo</t>
    </r>
    <r>
      <rPr>
        <b/>
        <sz val="11"/>
        <color indexed="19"/>
        <rFont val="Calibri"/>
        <scheme val="minor"/>
      </rPr>
      <t> pontus et omnes contremuere undae penitusque exterrita tellus italiae curvisque immugiit aetna cavernis</t>
    </r>
  </si>
  <si>
    <r>
      <t>ergo ubi delapsae sonitum per curva </t>
    </r>
    <r>
      <rPr>
        <b/>
        <sz val="11"/>
        <color indexed="10"/>
        <rFont val="Calibri"/>
        <scheme val="minor"/>
      </rPr>
      <t>dedere</t>
    </r>
    <r>
      <rPr>
        <b/>
        <sz val="11"/>
        <color indexed="19"/>
        <rFont val="Calibri"/>
        <scheme val="minor"/>
      </rPr>
      <t> litora </t>
    </r>
    <r>
      <rPr>
        <b/>
        <sz val="11"/>
        <color indexed="10"/>
        <rFont val="Calibri"/>
        <scheme val="minor"/>
      </rPr>
      <t>dat</t>
    </r>
    <r>
      <rPr>
        <b/>
        <sz val="11"/>
        <color indexed="19"/>
        <rFont val="Calibri"/>
        <scheme val="minor"/>
      </rPr>
      <t> </t>
    </r>
    <r>
      <rPr>
        <b/>
        <sz val="11"/>
        <color indexed="10"/>
        <rFont val="Calibri"/>
        <scheme val="minor"/>
      </rPr>
      <t>signum</t>
    </r>
    <r>
      <rPr>
        <b/>
        <sz val="11"/>
        <color indexed="19"/>
        <rFont val="Calibri"/>
        <scheme val="minor"/>
      </rPr>
      <t>specula misenus ab alta aere cavo</t>
    </r>
  </si>
  <si>
    <r>
      <t>bella</t>
    </r>
    <r>
      <rPr>
        <b/>
        <sz val="11"/>
        <color indexed="19"/>
        <rFont val="Calibri"/>
        <scheme val="minor"/>
      </rPr>
      <t> per emathios plus quam civilia campos iusque datum sceleri canimus populumque potentem in sua victrici conversum viscera dextra cognatasque acies et rupto foedere </t>
    </r>
    <r>
      <rPr>
        <b/>
        <sz val="11"/>
        <color indexed="10"/>
        <rFont val="Calibri"/>
        <scheme val="minor"/>
      </rPr>
      <t>regni</t>
    </r>
    <r>
      <rPr>
        <b/>
        <sz val="11"/>
        <color indexed="19"/>
        <rFont val="Calibri"/>
        <scheme val="minor"/>
      </rPr>
      <t> certatum totis concussi viribus orbis in commune nefas infestisque obvia signis signa </t>
    </r>
    <r>
      <rPr>
        <b/>
        <sz val="11"/>
        <color indexed="10"/>
        <rFont val="Calibri"/>
        <scheme val="minor"/>
      </rPr>
      <t>pares</t>
    </r>
    <r>
      <rPr>
        <b/>
        <sz val="11"/>
        <color indexed="19"/>
        <rFont val="Calibri"/>
        <scheme val="minor"/>
      </rPr>
      <t> aquilas et pila minantia pilis</t>
    </r>
  </si>
  <si>
    <r>
      <t>bellum</t>
    </r>
    <r>
      <rPr>
        <b/>
        <sz val="11"/>
        <color indexed="19"/>
        <rFont val="Calibri"/>
        <scheme val="minor"/>
      </rPr>
      <t> etiam pro caede boum stratisque iuvencis laomedontiadae </t>
    </r>
    <r>
      <rPr>
        <b/>
        <sz val="11"/>
        <color indexed="10"/>
        <rFont val="Calibri"/>
        <scheme val="minor"/>
      </rPr>
      <t>bellumne</t>
    </r>
    <r>
      <rPr>
        <b/>
        <sz val="11"/>
        <color indexed="19"/>
        <rFont val="Calibri"/>
        <scheme val="minor"/>
      </rPr>
      <t> inferre </t>
    </r>
    <r>
      <rPr>
        <b/>
        <sz val="11"/>
        <color indexed="10"/>
        <rFont val="Calibri"/>
        <scheme val="minor"/>
      </rPr>
      <t>paratis</t>
    </r>
    <r>
      <rPr>
        <b/>
        <sz val="11"/>
        <color indexed="19"/>
        <rFont val="Calibri"/>
        <scheme val="minor"/>
      </rPr>
      <t> et patrio harpyias insontis pellere </t>
    </r>
    <r>
      <rPr>
        <b/>
        <sz val="11"/>
        <color indexed="10"/>
        <rFont val="Calibri"/>
        <scheme val="minor"/>
      </rPr>
      <t>regno</t>
    </r>
  </si>
  <si>
    <r>
      <t>bella</t>
    </r>
    <r>
      <rPr>
        <b/>
        <sz val="11"/>
        <color indexed="19"/>
        <rFont val="Calibri"/>
        <scheme val="minor"/>
      </rPr>
      <t> per emathios plus </t>
    </r>
    <r>
      <rPr>
        <b/>
        <sz val="11"/>
        <color indexed="10"/>
        <rFont val="Calibri"/>
        <scheme val="minor"/>
      </rPr>
      <t>quam</t>
    </r>
    <r>
      <rPr>
        <b/>
        <sz val="11"/>
        <color indexed="19"/>
        <rFont val="Calibri"/>
        <scheme val="minor"/>
      </rPr>
      <t> civilia campos iusque </t>
    </r>
    <r>
      <rPr>
        <b/>
        <sz val="11"/>
        <color indexed="10"/>
        <rFont val="Calibri"/>
        <scheme val="minor"/>
      </rPr>
      <t>datum</t>
    </r>
    <r>
      <rPr>
        <b/>
        <sz val="11"/>
        <color indexed="19"/>
        <rFont val="Calibri"/>
        <scheme val="minor"/>
      </rPr>
      <t> sceleri canimus populumque potentem in sua victrici conversum viscera dextra cognatasque acies et rupto foedere regni certatum totis concussi viribus orbis in commune nefas infestisque obvia signis signa pares aquilas et pila minantia pilis</t>
    </r>
  </si>
  <si>
    <r>
      <t>illa tibi italiae populos venturaque </t>
    </r>
    <r>
      <rPr>
        <b/>
        <sz val="11"/>
        <color indexed="10"/>
        <rFont val="Calibri"/>
        <scheme val="minor"/>
      </rPr>
      <t>bella</t>
    </r>
    <r>
      <rPr>
        <b/>
        <sz val="11"/>
        <color indexed="19"/>
        <rFont val="Calibri"/>
        <scheme val="minor"/>
      </rPr>
      <t> et </t>
    </r>
    <r>
      <rPr>
        <b/>
        <sz val="11"/>
        <color indexed="10"/>
        <rFont val="Calibri"/>
        <scheme val="minor"/>
      </rPr>
      <t>quo</t>
    </r>
    <r>
      <rPr>
        <b/>
        <sz val="11"/>
        <color indexed="19"/>
        <rFont val="Calibri"/>
        <scheme val="minor"/>
      </rPr>
      <t> quemque modo fugiasque ferasque laborem expediet cursusque </t>
    </r>
    <r>
      <rPr>
        <b/>
        <sz val="11"/>
        <color indexed="10"/>
        <rFont val="Calibri"/>
        <scheme val="minor"/>
      </rPr>
      <t>dabit</t>
    </r>
    <r>
      <rPr>
        <b/>
        <sz val="11"/>
        <color indexed="19"/>
        <rFont val="Calibri"/>
        <scheme val="minor"/>
      </rPr>
      <t>venerata secundos</t>
    </r>
  </si>
  <si>
    <r>
      <t>bella per emathios plus quam civilia campos iusque datum sceleri canimus populumque potentem in</t>
    </r>
    <r>
      <rPr>
        <b/>
        <sz val="11"/>
        <color indexed="10"/>
        <rFont val="Calibri"/>
        <scheme val="minor"/>
      </rPr>
      <t>sua</t>
    </r>
    <r>
      <rPr>
        <b/>
        <sz val="11"/>
        <color indexed="19"/>
        <rFont val="Calibri"/>
        <scheme val="minor"/>
      </rPr>
      <t> victrici conversum viscera dextra cognatasque acies et rupto foedere regni certatum totis concussi viribus orbis in commune nefas infestisque obvia signis signa </t>
    </r>
    <r>
      <rPr>
        <b/>
        <sz val="11"/>
        <color indexed="10"/>
        <rFont val="Calibri"/>
        <scheme val="minor"/>
      </rPr>
      <t>pares</t>
    </r>
    <r>
      <rPr>
        <b/>
        <sz val="11"/>
        <color indexed="19"/>
        <rFont val="Calibri"/>
        <scheme val="minor"/>
      </rPr>
      <t> aquilas et pila minantia pilis</t>
    </r>
  </si>
  <si>
    <r>
      <t>sunt et </t>
    </r>
    <r>
      <rPr>
        <b/>
        <sz val="11"/>
        <color indexed="10"/>
        <rFont val="Calibri"/>
        <scheme val="minor"/>
      </rPr>
      <t>sua</t>
    </r>
    <r>
      <rPr>
        <b/>
        <sz val="11"/>
        <color indexed="19"/>
        <rFont val="Calibri"/>
        <scheme val="minor"/>
      </rPr>
      <t> dona </t>
    </r>
    <r>
      <rPr>
        <b/>
        <sz val="11"/>
        <color indexed="10"/>
        <rFont val="Calibri"/>
        <scheme val="minor"/>
      </rPr>
      <t>parenti</t>
    </r>
  </si>
  <si>
    <r>
      <t>postquam cuncta videt caelo constare sereno </t>
    </r>
    <r>
      <rPr>
        <b/>
        <sz val="11"/>
        <color indexed="10"/>
        <rFont val="Calibri"/>
        <scheme val="minor"/>
      </rPr>
      <t>dat</t>
    </r>
    <r>
      <rPr>
        <b/>
        <sz val="11"/>
        <color indexed="19"/>
        <rFont val="Calibri"/>
        <scheme val="minor"/>
      </rPr>
      <t> clarum e puppi </t>
    </r>
    <r>
      <rPr>
        <b/>
        <sz val="11"/>
        <color indexed="10"/>
        <rFont val="Calibri"/>
        <scheme val="minor"/>
      </rPr>
      <t>signum</t>
    </r>
  </si>
  <si>
    <r>
      <t>bella</t>
    </r>
    <r>
      <rPr>
        <b/>
        <sz val="11"/>
        <color indexed="19"/>
        <rFont val="Calibri"/>
        <scheme val="minor"/>
      </rPr>
      <t> per emathios plus quam civilia campos iusque datum sceleri canimus populumque potentem in sua victrici conversum viscera dextra cognatasque acies et rupto foedere regni certatum totis concussi viribus orbis in commune nefas infestisque obvia signis signa pares aquilas et pila </t>
    </r>
    <r>
      <rPr>
        <b/>
        <sz val="11"/>
        <color indexed="10"/>
        <rFont val="Calibri"/>
        <scheme val="minor"/>
      </rPr>
      <t>minantia</t>
    </r>
    <r>
      <rPr>
        <b/>
        <sz val="11"/>
        <color indexed="19"/>
        <rFont val="Calibri"/>
        <scheme val="minor"/>
      </rPr>
      <t>pilis</t>
    </r>
  </si>
  <si>
    <r>
      <t>bellum</t>
    </r>
    <r>
      <rPr>
        <b/>
        <sz val="11"/>
        <color indexed="19"/>
        <rFont val="Calibri"/>
        <scheme val="minor"/>
      </rPr>
      <t> o terra hospita portas </t>
    </r>
    <r>
      <rPr>
        <b/>
        <sz val="11"/>
        <color indexed="10"/>
        <rFont val="Calibri"/>
        <scheme val="minor"/>
      </rPr>
      <t>bello</t>
    </r>
    <r>
      <rPr>
        <b/>
        <sz val="11"/>
        <color indexed="19"/>
        <rFont val="Calibri"/>
        <scheme val="minor"/>
      </rPr>
      <t> armantur equi </t>
    </r>
    <r>
      <rPr>
        <b/>
        <sz val="11"/>
        <color indexed="10"/>
        <rFont val="Calibri"/>
        <scheme val="minor"/>
      </rPr>
      <t>bellum</t>
    </r>
    <r>
      <rPr>
        <b/>
        <sz val="11"/>
        <color indexed="19"/>
        <rFont val="Calibri"/>
        <scheme val="minor"/>
      </rPr>
      <t> haec armenta </t>
    </r>
    <r>
      <rPr>
        <b/>
        <sz val="11"/>
        <color indexed="10"/>
        <rFont val="Calibri"/>
        <scheme val="minor"/>
      </rPr>
      <t>minantur</t>
    </r>
  </si>
  <si>
    <r>
      <t>bella</t>
    </r>
    <r>
      <rPr>
        <b/>
        <sz val="11"/>
        <color indexed="19"/>
        <rFont val="Calibri"/>
        <scheme val="minor"/>
      </rPr>
      <t> per emathios plus quam civilia campos iusque datum sceleri canimus populumque potentem in sua victrici conversum viscera dextra cognatasque acies et rupto foedere regni certatum totis concussi viribus orbis in commune nefas infestisque obvia signis signa </t>
    </r>
    <r>
      <rPr>
        <b/>
        <sz val="11"/>
        <color indexed="10"/>
        <rFont val="Calibri"/>
        <scheme val="minor"/>
      </rPr>
      <t>pares</t>
    </r>
    <r>
      <rPr>
        <b/>
        <sz val="11"/>
        <color indexed="19"/>
        <rFont val="Calibri"/>
        <scheme val="minor"/>
      </rPr>
      <t> aquilas et pila minantia pilis</t>
    </r>
  </si>
  <si>
    <r>
      <t>non coeptae adsurgunt turres non arma iuventus exercet portusve aut propugnacula </t>
    </r>
    <r>
      <rPr>
        <b/>
        <sz val="11"/>
        <color indexed="10"/>
        <rFont val="Calibri"/>
        <scheme val="minor"/>
      </rPr>
      <t>bello</t>
    </r>
    <r>
      <rPr>
        <b/>
        <sz val="11"/>
        <color indexed="19"/>
        <rFont val="Calibri"/>
        <scheme val="minor"/>
      </rPr>
      <t> tuta </t>
    </r>
    <r>
      <rPr>
        <b/>
        <sz val="11"/>
        <color indexed="10"/>
        <rFont val="Calibri"/>
        <scheme val="minor"/>
      </rPr>
      <t>parant</t>
    </r>
  </si>
  <si>
    <r>
      <t>bella per emathios plus quam civilia campos iusque datum sceleri canimus </t>
    </r>
    <r>
      <rPr>
        <b/>
        <sz val="11"/>
        <color indexed="10"/>
        <rFont val="Calibri"/>
        <scheme val="minor"/>
      </rPr>
      <t>populumque</t>
    </r>
    <r>
      <rPr>
        <b/>
        <sz val="11"/>
        <color indexed="19"/>
        <rFont val="Calibri"/>
        <scheme val="minor"/>
      </rPr>
      <t> potentem in sua victrici conversum viscera dextra cognatasque acies et rupto foedere regni certatum totis concussi viribus orbis in </t>
    </r>
    <r>
      <rPr>
        <b/>
        <sz val="11"/>
        <color indexed="10"/>
        <rFont val="Calibri"/>
        <scheme val="minor"/>
      </rPr>
      <t>commune</t>
    </r>
    <r>
      <rPr>
        <b/>
        <sz val="11"/>
        <color indexed="19"/>
        <rFont val="Calibri"/>
        <scheme val="minor"/>
      </rPr>
      <t>nefas infestisque obvia signis signa </t>
    </r>
    <r>
      <rPr>
        <b/>
        <sz val="11"/>
        <color indexed="10"/>
        <rFont val="Calibri"/>
        <scheme val="minor"/>
      </rPr>
      <t>pares</t>
    </r>
    <r>
      <rPr>
        <b/>
        <sz val="11"/>
        <color indexed="19"/>
        <rFont val="Calibri"/>
        <scheme val="minor"/>
      </rPr>
      <t> aquilas et pila minantia pilis</t>
    </r>
  </si>
  <si>
    <r>
      <t>communem</t>
    </r>
    <r>
      <rPr>
        <b/>
        <sz val="11"/>
        <color indexed="19"/>
        <rFont val="Calibri"/>
        <scheme val="minor"/>
      </rPr>
      <t> hunc ergo </t>
    </r>
    <r>
      <rPr>
        <b/>
        <sz val="11"/>
        <color indexed="10"/>
        <rFont val="Calibri"/>
        <scheme val="minor"/>
      </rPr>
      <t>populum</t>
    </r>
    <r>
      <rPr>
        <b/>
        <sz val="11"/>
        <color indexed="19"/>
        <rFont val="Calibri"/>
        <scheme val="minor"/>
      </rPr>
      <t> </t>
    </r>
    <r>
      <rPr>
        <b/>
        <sz val="11"/>
        <color indexed="10"/>
        <rFont val="Calibri"/>
        <scheme val="minor"/>
      </rPr>
      <t>paribusque</t>
    </r>
    <r>
      <rPr>
        <b/>
        <sz val="11"/>
        <color indexed="19"/>
        <rFont val="Calibri"/>
        <scheme val="minor"/>
      </rPr>
      <t> regamus auspiciis</t>
    </r>
  </si>
  <si>
    <r>
      <t xml:space="preserve">Juno suggests joint rule of Dido and Aeneas = common </t>
    </r>
    <r>
      <rPr>
        <i/>
        <sz val="11"/>
        <rFont val="Calibri"/>
        <scheme val="minor"/>
      </rPr>
      <t xml:space="preserve">nefas </t>
    </r>
    <r>
      <rPr>
        <sz val="11"/>
        <rFont val="Calibri"/>
        <scheme val="minor"/>
      </rPr>
      <t>of Rome</t>
    </r>
  </si>
  <si>
    <r>
      <t>bella per emathios plus </t>
    </r>
    <r>
      <rPr>
        <b/>
        <sz val="11"/>
        <color indexed="10"/>
        <rFont val="Calibri"/>
        <scheme val="minor"/>
      </rPr>
      <t>quam</t>
    </r>
    <r>
      <rPr>
        <b/>
        <sz val="11"/>
        <color indexed="19"/>
        <rFont val="Calibri"/>
        <scheme val="minor"/>
      </rPr>
      <t> civilia campos iusque datum sceleri canimus populumque potentem in sua victrici conversum viscera</t>
    </r>
    <r>
      <rPr>
        <b/>
        <sz val="11"/>
        <color indexed="10"/>
        <rFont val="Calibri"/>
        <scheme val="minor"/>
      </rPr>
      <t>dextra</t>
    </r>
    <r>
      <rPr>
        <b/>
        <sz val="11"/>
        <color indexed="19"/>
        <rFont val="Calibri"/>
        <scheme val="minor"/>
      </rPr>
      <t> cognatasque acies et rupto foedere regni certatum totis concussi viribus orbis in commune nefas infestisque obvia signis signa pares aquilas et pila minantia pilis</t>
    </r>
  </si>
  <si>
    <r>
      <t>liceat phrygio servire marito dotalisque tuae tyrios permittere</t>
    </r>
    <r>
      <rPr>
        <b/>
        <sz val="11"/>
        <color indexed="10"/>
        <rFont val="Calibri"/>
        <scheme val="minor"/>
      </rPr>
      <t>dextrae</t>
    </r>
    <r>
      <rPr>
        <b/>
        <sz val="11"/>
        <color indexed="19"/>
        <rFont val="Calibri"/>
        <scheme val="minor"/>
      </rPr>
      <t> olli---sensit enim simulata mente locutam </t>
    </r>
    <r>
      <rPr>
        <b/>
        <sz val="11"/>
        <color indexed="10"/>
        <rFont val="Calibri"/>
        <scheme val="minor"/>
      </rPr>
      <t>quo</t>
    </r>
    <r>
      <rPr>
        <b/>
        <sz val="11"/>
        <color indexed="19"/>
        <rFont val="Calibri"/>
        <scheme val="minor"/>
      </rPr>
      <t> regnum italiae libycas averteret oras--- sic contra est ingressa venus</t>
    </r>
  </si>
  <si>
    <r>
      <t>prima et tellus et pronuba iuno </t>
    </r>
    <r>
      <rPr>
        <b/>
        <sz val="11"/>
        <color indexed="10"/>
        <rFont val="Calibri"/>
        <scheme val="minor"/>
      </rPr>
      <t>dant</t>
    </r>
    <r>
      <rPr>
        <b/>
        <sz val="11"/>
        <color indexed="19"/>
        <rFont val="Calibri"/>
        <scheme val="minor"/>
      </rPr>
      <t> </t>
    </r>
    <r>
      <rPr>
        <b/>
        <sz val="11"/>
        <color indexed="10"/>
        <rFont val="Calibri"/>
        <scheme val="minor"/>
      </rPr>
      <t>signum</t>
    </r>
  </si>
  <si>
    <r>
      <t>sed fore qui gravidam imperiis </t>
    </r>
    <r>
      <rPr>
        <b/>
        <sz val="11"/>
        <color indexed="10"/>
        <rFont val="Calibri"/>
        <scheme val="minor"/>
      </rPr>
      <t>belloque</t>
    </r>
    <r>
      <rPr>
        <b/>
        <sz val="11"/>
        <color indexed="19"/>
        <rFont val="Calibri"/>
        <scheme val="minor"/>
      </rPr>
      <t> frementem italiam regeret genus alto a sanguine teucri proderet ac </t>
    </r>
    <r>
      <rPr>
        <b/>
        <sz val="11"/>
        <color indexed="10"/>
        <rFont val="Calibri"/>
        <scheme val="minor"/>
      </rPr>
      <t>totum</t>
    </r>
    <r>
      <rPr>
        <b/>
        <sz val="11"/>
        <color indexed="19"/>
        <rFont val="Calibri"/>
        <scheme val="minor"/>
      </rPr>
      <t> sub leges mitteret orbem</t>
    </r>
  </si>
  <si>
    <r>
      <t>nec te noster amor nec te </t>
    </r>
    <r>
      <rPr>
        <b/>
        <sz val="11"/>
        <color indexed="10"/>
        <rFont val="Calibri"/>
        <scheme val="minor"/>
      </rPr>
      <t>data</t>
    </r>
    <r>
      <rPr>
        <b/>
        <sz val="11"/>
        <color indexed="19"/>
        <rFont val="Calibri"/>
        <scheme val="minor"/>
      </rPr>
      <t> </t>
    </r>
    <r>
      <rPr>
        <b/>
        <sz val="11"/>
        <color indexed="10"/>
        <rFont val="Calibri"/>
        <scheme val="minor"/>
      </rPr>
      <t>dextera</t>
    </r>
    <r>
      <rPr>
        <b/>
        <sz val="11"/>
        <color indexed="19"/>
        <rFont val="Calibri"/>
        <scheme val="minor"/>
      </rPr>
      <t> quondam nec moritura tenet crudeli funere dido</t>
    </r>
  </si>
  <si>
    <r>
      <t>quosve</t>
    </r>
    <r>
      <rPr>
        <b/>
        <sz val="11"/>
        <color indexed="19"/>
        <rFont val="Calibri"/>
        <scheme val="minor"/>
      </rPr>
      <t> </t>
    </r>
    <r>
      <rPr>
        <b/>
        <sz val="11"/>
        <color indexed="10"/>
        <rFont val="Calibri"/>
        <scheme val="minor"/>
      </rPr>
      <t>dabas</t>
    </r>
    <r>
      <rPr>
        <b/>
        <sz val="11"/>
        <color indexed="19"/>
        <rFont val="Calibri"/>
        <scheme val="minor"/>
      </rPr>
      <t> gemitus cum litora fervere late prospiceres arce ex summa totumque videres misceri ante oculos tantis clamoribus aequor</t>
    </r>
  </si>
  <si>
    <r>
      <t>at </t>
    </r>
    <r>
      <rPr>
        <b/>
        <sz val="11"/>
        <color indexed="10"/>
        <rFont val="Calibri"/>
        <scheme val="minor"/>
      </rPr>
      <t>bello</t>
    </r>
    <r>
      <rPr>
        <b/>
        <sz val="11"/>
        <color indexed="19"/>
        <rFont val="Calibri"/>
        <scheme val="minor"/>
      </rPr>
      <t> audacis </t>
    </r>
    <r>
      <rPr>
        <b/>
        <sz val="11"/>
        <color indexed="10"/>
        <rFont val="Calibri"/>
        <scheme val="minor"/>
      </rPr>
      <t>populi</t>
    </r>
    <r>
      <rPr>
        <b/>
        <sz val="11"/>
        <color indexed="19"/>
        <rFont val="Calibri"/>
        <scheme val="minor"/>
      </rPr>
      <t> vexatus et armis finibus extorris complexu avulsus iuli auxilium imploret videatque indigna suorum funera</t>
    </r>
  </si>
  <si>
    <r>
      <t>bella per emathios plus </t>
    </r>
    <r>
      <rPr>
        <b/>
        <sz val="11"/>
        <color indexed="10"/>
        <rFont val="Calibri"/>
        <scheme val="minor"/>
      </rPr>
      <t>quam</t>
    </r>
    <r>
      <rPr>
        <b/>
        <sz val="11"/>
        <color indexed="19"/>
        <rFont val="Calibri"/>
        <scheme val="minor"/>
      </rPr>
      <t> civilia campos iusque datum sceleri canimus populumque potentem in sua victrici conversum viscera dextra cognatasque acies et rupto foedere regni certatum totis concussi viribus </t>
    </r>
    <r>
      <rPr>
        <b/>
        <sz val="11"/>
        <color indexed="10"/>
        <rFont val="Calibri"/>
        <scheme val="minor"/>
      </rPr>
      <t>orbis</t>
    </r>
    <r>
      <rPr>
        <b/>
        <sz val="11"/>
        <color indexed="19"/>
        <rFont val="Calibri"/>
        <scheme val="minor"/>
      </rPr>
      <t> in commune nefas infestisque obvia signis signa pares aquilas et pila minantia pilis</t>
    </r>
  </si>
  <si>
    <r>
      <t>dardanidae magni genus alto a sanguine divom annuus exactis completur mensibus </t>
    </r>
    <r>
      <rPr>
        <b/>
        <sz val="11"/>
        <color indexed="10"/>
        <rFont val="Calibri"/>
        <scheme val="minor"/>
      </rPr>
      <t>orbis</t>
    </r>
    <r>
      <rPr>
        <b/>
        <sz val="11"/>
        <color indexed="19"/>
        <rFont val="Calibri"/>
        <scheme val="minor"/>
      </rPr>
      <t> ex </t>
    </r>
    <r>
      <rPr>
        <b/>
        <sz val="11"/>
        <color indexed="10"/>
        <rFont val="Calibri"/>
        <scheme val="minor"/>
      </rPr>
      <t>quo</t>
    </r>
    <r>
      <rPr>
        <b/>
        <sz val="11"/>
        <color indexed="19"/>
        <rFont val="Calibri"/>
        <scheme val="minor"/>
      </rPr>
      <t> reliquias divinique ossa parentis condidimus terra maestasque sacravimus aras</t>
    </r>
  </si>
  <si>
    <r>
      <t>bella per emathios plus quam civilia campos iusque datum sceleri canimus populumque potentem in sua victrici </t>
    </r>
    <r>
      <rPr>
        <b/>
        <sz val="11"/>
        <color indexed="10"/>
        <rFont val="Calibri"/>
        <scheme val="minor"/>
      </rPr>
      <t>conversum</t>
    </r>
    <r>
      <rPr>
        <b/>
        <sz val="11"/>
        <color indexed="19"/>
        <rFont val="Calibri"/>
        <scheme val="minor"/>
      </rPr>
      <t> viscera dextra cognatasque acies et rupto foedere regni certatum totis concussi viribus orbis in commune nefas </t>
    </r>
    <r>
      <rPr>
        <b/>
        <sz val="11"/>
        <color indexed="10"/>
        <rFont val="Calibri"/>
        <scheme val="minor"/>
      </rPr>
      <t>infestisque</t>
    </r>
    <r>
      <rPr>
        <b/>
        <sz val="11"/>
        <color indexed="19"/>
        <rFont val="Calibri"/>
        <scheme val="minor"/>
      </rPr>
      <t> obvia signis signa </t>
    </r>
    <r>
      <rPr>
        <b/>
        <sz val="11"/>
        <color indexed="10"/>
        <rFont val="Calibri"/>
        <scheme val="minor"/>
      </rPr>
      <t>pares</t>
    </r>
    <r>
      <rPr>
        <b/>
        <sz val="11"/>
        <color indexed="19"/>
        <rFont val="Calibri"/>
        <scheme val="minor"/>
      </rPr>
      <t> aquilas et pila minantia pilis</t>
    </r>
  </si>
  <si>
    <r>
      <t>olli discurrere </t>
    </r>
    <r>
      <rPr>
        <b/>
        <sz val="11"/>
        <color indexed="10"/>
        <rFont val="Calibri"/>
        <scheme val="minor"/>
      </rPr>
      <t>pares</t>
    </r>
    <r>
      <rPr>
        <b/>
        <sz val="11"/>
        <color indexed="19"/>
        <rFont val="Calibri"/>
        <scheme val="minor"/>
      </rPr>
      <t> atque agmina terni diductis solvere choris rursusque vocati </t>
    </r>
    <r>
      <rPr>
        <b/>
        <sz val="11"/>
        <color indexed="10"/>
        <rFont val="Calibri"/>
        <scheme val="minor"/>
      </rPr>
      <t>convertere</t>
    </r>
    <r>
      <rPr>
        <b/>
        <sz val="11"/>
        <color indexed="19"/>
        <rFont val="Calibri"/>
        <scheme val="minor"/>
      </rPr>
      <t> vias </t>
    </r>
    <r>
      <rPr>
        <b/>
        <sz val="11"/>
        <color indexed="10"/>
        <rFont val="Calibri"/>
        <scheme val="minor"/>
      </rPr>
      <t>infestaque</t>
    </r>
    <r>
      <rPr>
        <b/>
        <sz val="11"/>
        <color indexed="19"/>
        <rFont val="Calibri"/>
        <scheme val="minor"/>
      </rPr>
      <t> tela tulere</t>
    </r>
  </si>
  <si>
    <r>
      <t>bella per emathios plus quam civilia campos iusque datum sceleri canimus populumque potentem in sua victrici conversum viscera</t>
    </r>
    <r>
      <rPr>
        <b/>
        <sz val="11"/>
        <color indexed="10"/>
        <rFont val="Calibri"/>
        <scheme val="minor"/>
      </rPr>
      <t>dextra</t>
    </r>
    <r>
      <rPr>
        <b/>
        <sz val="11"/>
        <color indexed="19"/>
        <rFont val="Calibri"/>
        <scheme val="minor"/>
      </rPr>
      <t> cognatasque acies et rupto foedere regni certatum totis concussi </t>
    </r>
    <r>
      <rPr>
        <b/>
        <sz val="11"/>
        <color indexed="10"/>
        <rFont val="Calibri"/>
        <scheme val="minor"/>
      </rPr>
      <t>viribus</t>
    </r>
    <r>
      <rPr>
        <b/>
        <sz val="11"/>
        <color indexed="19"/>
        <rFont val="Calibri"/>
        <scheme val="minor"/>
      </rPr>
      <t> orbis in commune nefas infestisque obvia signis signa pares aquilas et pila minantia pilis</t>
    </r>
  </si>
  <si>
    <r>
      <t>deus ipse faces animumque ministrat haec memorans prima infensum </t>
    </r>
    <r>
      <rPr>
        <b/>
        <sz val="11"/>
        <color indexed="10"/>
        <rFont val="Calibri"/>
        <scheme val="minor"/>
      </rPr>
      <t>vi</t>
    </r>
    <r>
      <rPr>
        <b/>
        <sz val="11"/>
        <color indexed="19"/>
        <rFont val="Calibri"/>
        <scheme val="minor"/>
      </rPr>
      <t> corripit ignem sublataque procul </t>
    </r>
    <r>
      <rPr>
        <b/>
        <sz val="11"/>
        <color indexed="10"/>
        <rFont val="Calibri"/>
        <scheme val="minor"/>
      </rPr>
      <t>dextra</t>
    </r>
    <r>
      <rPr>
        <b/>
        <sz val="11"/>
        <color indexed="19"/>
        <rFont val="Calibri"/>
        <scheme val="minor"/>
      </rPr>
      <t> conixa coruscat et iacit</t>
    </r>
  </si>
  <si>
    <r>
      <t>bella per emathios plus quam civilia campos iusque datum sceleri canimus populumque potentem in sua victrici conversum viscera dextra cognatasque acies et rupto foedere regni </t>
    </r>
    <r>
      <rPr>
        <b/>
        <sz val="11"/>
        <color indexed="10"/>
        <rFont val="Calibri"/>
        <scheme val="minor"/>
      </rPr>
      <t>certatum</t>
    </r>
    <r>
      <rPr>
        <b/>
        <sz val="11"/>
        <color indexed="19"/>
        <rFont val="Calibri"/>
        <scheme val="minor"/>
      </rPr>
      <t> totis concussi viribus orbis in commune nefas infestisque obvia signis signa </t>
    </r>
    <r>
      <rPr>
        <b/>
        <sz val="11"/>
        <color indexed="10"/>
        <rFont val="Calibri"/>
        <scheme val="minor"/>
      </rPr>
      <t>pares</t>
    </r>
    <r>
      <rPr>
        <b/>
        <sz val="11"/>
        <color indexed="19"/>
        <rFont val="Calibri"/>
        <scheme val="minor"/>
      </rPr>
      <t> aquilas et pila minantia pilis</t>
    </r>
  </si>
  <si>
    <r>
      <t>laeto complerant litora coetu visuri aeneadas pars et </t>
    </r>
    <r>
      <rPr>
        <b/>
        <sz val="11"/>
        <color indexed="10"/>
        <rFont val="Calibri"/>
        <scheme val="minor"/>
      </rPr>
      <t>certareparati</t>
    </r>
  </si>
  <si>
    <r>
      <t>bella per emathios plus quam civilia campos iusque </t>
    </r>
    <r>
      <rPr>
        <b/>
        <sz val="11"/>
        <color indexed="10"/>
        <rFont val="Calibri"/>
        <scheme val="minor"/>
      </rPr>
      <t>datum</t>
    </r>
    <r>
      <rPr>
        <b/>
        <sz val="11"/>
        <color indexed="19"/>
        <rFont val="Calibri"/>
        <scheme val="minor"/>
      </rPr>
      <t> sceleri canimus populumque potentem in</t>
    </r>
    <r>
      <rPr>
        <b/>
        <sz val="11"/>
        <color indexed="10"/>
        <rFont val="Calibri"/>
        <scheme val="minor"/>
      </rPr>
      <t>sua</t>
    </r>
    <r>
      <rPr>
        <b/>
        <sz val="11"/>
        <color indexed="19"/>
        <rFont val="Calibri"/>
        <scheme val="minor"/>
      </rPr>
      <t> victrici conversum viscera dextra cognatasque acies et rupto foedere regni certatum totis concussi viribus orbis in commune nefas infestisque obvia signis signa pares aquilas et pila minantia pilis</t>
    </r>
  </si>
  <si>
    <r>
      <t>inde ubi clara </t>
    </r>
    <r>
      <rPr>
        <b/>
        <sz val="11"/>
        <color indexed="10"/>
        <rFont val="Calibri"/>
        <scheme val="minor"/>
      </rPr>
      <t>dedit</t>
    </r>
    <r>
      <rPr>
        <b/>
        <sz val="11"/>
        <color indexed="19"/>
        <rFont val="Calibri"/>
        <scheme val="minor"/>
      </rPr>
      <t> sonitum tuba finibus omnes haud mora prosiluere </t>
    </r>
    <r>
      <rPr>
        <b/>
        <sz val="11"/>
        <color indexed="10"/>
        <rFont val="Calibri"/>
        <scheme val="minor"/>
      </rPr>
      <t>suis</t>
    </r>
  </si>
  <si>
    <r>
      <t>nequiquam longos fugiens </t>
    </r>
    <r>
      <rPr>
        <b/>
        <sz val="11"/>
        <color indexed="10"/>
        <rFont val="Calibri"/>
        <scheme val="minor"/>
      </rPr>
      <t>dat</t>
    </r>
    <r>
      <rPr>
        <b/>
        <sz val="11"/>
        <color indexed="19"/>
        <rFont val="Calibri"/>
        <scheme val="minor"/>
      </rPr>
      <t> corpore tortus parte ferox ardensque oculis et sibila colla arduus attollens pars volnere clauda retentat nexantem nodis seque in </t>
    </r>
    <r>
      <rPr>
        <b/>
        <sz val="11"/>
        <color indexed="10"/>
        <rFont val="Calibri"/>
        <scheme val="minor"/>
      </rPr>
      <t>sua</t>
    </r>
    <r>
      <rPr>
        <b/>
        <sz val="11"/>
        <color indexed="19"/>
        <rFont val="Calibri"/>
        <scheme val="minor"/>
      </rPr>
      <t> membra plicantem</t>
    </r>
  </si>
  <si>
    <r>
      <t>bella per emathios plus quam civilia campos iusque datum sceleri canimus populumque potentem in sua victrici conversum viscera dextra cognatasque acies et rupto foedere regni certatum totis concussi viribus orbis in commune nefas infestisque obvia </t>
    </r>
    <r>
      <rPr>
        <b/>
        <sz val="11"/>
        <color indexed="10"/>
        <rFont val="Calibri"/>
        <scheme val="minor"/>
      </rPr>
      <t>signissigna</t>
    </r>
    <r>
      <rPr>
        <b/>
        <sz val="11"/>
        <color indexed="19"/>
        <rFont val="Calibri"/>
        <scheme val="minor"/>
      </rPr>
      <t> pares aquilas et pila minantia pilis</t>
    </r>
  </si>
  <si>
    <r>
      <t>tertius argolica hac galea contentus abito haec ubi dicta locum capiunt </t>
    </r>
    <r>
      <rPr>
        <b/>
        <sz val="11"/>
        <color indexed="10"/>
        <rFont val="Calibri"/>
        <scheme val="minor"/>
      </rPr>
      <t>signoque</t>
    </r>
    <r>
      <rPr>
        <b/>
        <sz val="11"/>
        <color indexed="19"/>
        <rFont val="Calibri"/>
        <scheme val="minor"/>
      </rPr>
      <t> repente corripiunt spatia audito limenque relinquunt effusi nimbo similes simul ultima </t>
    </r>
    <r>
      <rPr>
        <b/>
        <sz val="11"/>
        <color indexed="10"/>
        <rFont val="Calibri"/>
        <scheme val="minor"/>
      </rPr>
      <t>signant</t>
    </r>
  </si>
  <si>
    <r>
      <t>bella per emathios plus quam civilia campos iusque </t>
    </r>
    <r>
      <rPr>
        <b/>
        <sz val="11"/>
        <color indexed="10"/>
        <rFont val="Calibri"/>
        <scheme val="minor"/>
      </rPr>
      <t>datum</t>
    </r>
    <r>
      <rPr>
        <b/>
        <sz val="11"/>
        <color indexed="19"/>
        <rFont val="Calibri"/>
        <scheme val="minor"/>
      </rPr>
      <t> sceleri</t>
    </r>
    <r>
      <rPr>
        <b/>
        <sz val="11"/>
        <color indexed="10"/>
        <rFont val="Calibri"/>
        <scheme val="minor"/>
      </rPr>
      <t>canimus</t>
    </r>
    <r>
      <rPr>
        <b/>
        <sz val="11"/>
        <color indexed="19"/>
        <rFont val="Calibri"/>
        <scheme val="minor"/>
      </rPr>
      <t> populumque potentem in sua victrici conversum viscera dextra cognatasque acies et rupto foedere regni certatum totis concussi </t>
    </r>
    <r>
      <rPr>
        <b/>
        <sz val="11"/>
        <color indexed="10"/>
        <rFont val="Calibri"/>
        <scheme val="minor"/>
      </rPr>
      <t>viribus</t>
    </r>
    <r>
      <rPr>
        <b/>
        <sz val="11"/>
        <color indexed="19"/>
        <rFont val="Calibri"/>
        <scheme val="minor"/>
      </rPr>
      <t> orbis in commune nefas infestisque obvia signis signa pares aquilas et pila minantia pilis</t>
    </r>
  </si>
  <si>
    <r>
      <t>his ego suetus dum melior </t>
    </r>
    <r>
      <rPr>
        <b/>
        <sz val="11"/>
        <color indexed="10"/>
        <rFont val="Calibri"/>
        <scheme val="minor"/>
      </rPr>
      <t>vires</t>
    </r>
    <r>
      <rPr>
        <b/>
        <sz val="11"/>
        <color indexed="19"/>
        <rFont val="Calibri"/>
        <scheme val="minor"/>
      </rPr>
      <t> sanguis </t>
    </r>
    <r>
      <rPr>
        <b/>
        <sz val="11"/>
        <color indexed="10"/>
        <rFont val="Calibri"/>
        <scheme val="minor"/>
      </rPr>
      <t>dabat</t>
    </r>
    <r>
      <rPr>
        <b/>
        <sz val="11"/>
        <color indexed="19"/>
        <rFont val="Calibri"/>
        <scheme val="minor"/>
      </rPr>
      <t> aemula necdum temporibus geminis </t>
    </r>
    <r>
      <rPr>
        <b/>
        <sz val="11"/>
        <color indexed="10"/>
        <rFont val="Calibri"/>
        <scheme val="minor"/>
      </rPr>
      <t>canebat</t>
    </r>
    <r>
      <rPr>
        <b/>
        <sz val="11"/>
        <color indexed="19"/>
        <rFont val="Calibri"/>
        <scheme val="minor"/>
      </rPr>
      <t> sparsa senectus</t>
    </r>
  </si>
  <si>
    <r>
      <t>tum pudor incendit vires et conscia virtus praecipitemque</t>
    </r>
    <r>
      <rPr>
        <b/>
        <sz val="11"/>
        <color indexed="10"/>
        <rFont val="Calibri"/>
        <scheme val="minor"/>
      </rPr>
      <t>daren</t>
    </r>
    <r>
      <rPr>
        <b/>
        <sz val="11"/>
        <color indexed="19"/>
        <rFont val="Calibri"/>
        <scheme val="minor"/>
      </rPr>
      <t> ardens agit aequore toto nunc </t>
    </r>
    <r>
      <rPr>
        <b/>
        <sz val="11"/>
        <color indexed="10"/>
        <rFont val="Calibri"/>
        <scheme val="minor"/>
      </rPr>
      <t>dextra</t>
    </r>
    <r>
      <rPr>
        <b/>
        <sz val="11"/>
        <color indexed="19"/>
        <rFont val="Calibri"/>
        <scheme val="minor"/>
      </rPr>
      <t> ingeminans ictus nunc ille sinistra</t>
    </r>
  </si>
  <si>
    <r>
      <t>bella per emathios plus </t>
    </r>
    <r>
      <rPr>
        <b/>
        <sz val="11"/>
        <color indexed="10"/>
        <rFont val="Calibri"/>
        <scheme val="minor"/>
      </rPr>
      <t>quam</t>
    </r>
    <r>
      <rPr>
        <b/>
        <sz val="11"/>
        <color indexed="19"/>
        <rFont val="Calibri"/>
        <scheme val="minor"/>
      </rPr>
      <t> civilia campos iusque </t>
    </r>
    <r>
      <rPr>
        <b/>
        <sz val="11"/>
        <color indexed="10"/>
        <rFont val="Calibri"/>
        <scheme val="minor"/>
      </rPr>
      <t>datum</t>
    </r>
    <r>
      <rPr>
        <b/>
        <sz val="11"/>
        <color indexed="19"/>
        <rFont val="Calibri"/>
        <scheme val="minor"/>
      </rPr>
      <t> sceleri canimus populumque potentem in</t>
    </r>
    <r>
      <rPr>
        <b/>
        <sz val="11"/>
        <color indexed="10"/>
        <rFont val="Calibri"/>
        <scheme val="minor"/>
      </rPr>
      <t>sua</t>
    </r>
    <r>
      <rPr>
        <b/>
        <sz val="11"/>
        <color indexed="19"/>
        <rFont val="Calibri"/>
        <scheme val="minor"/>
      </rPr>
      <t> victrici conversum viscera dextra cognatasque acies et rupto foedere regni certatum totis concussi viribus orbis in commune nefas infestisque obvia signis signa pares aquilas et pila minantia pilis</t>
    </r>
  </si>
  <si>
    <r>
      <t>ipsius anchisae longaevi hoc munus habebis cratera impressum signis </t>
    </r>
    <r>
      <rPr>
        <b/>
        <sz val="11"/>
        <color indexed="10"/>
        <rFont val="Calibri"/>
        <scheme val="minor"/>
      </rPr>
      <t>quem</t>
    </r>
    <r>
      <rPr>
        <b/>
        <sz val="11"/>
        <color indexed="19"/>
        <rFont val="Calibri"/>
        <scheme val="minor"/>
      </rPr>
      <t> thracius olim anchisae genitori in magno munere cisseus ferre </t>
    </r>
    <r>
      <rPr>
        <b/>
        <sz val="11"/>
        <color indexed="10"/>
        <rFont val="Calibri"/>
        <scheme val="minor"/>
      </rPr>
      <t>sui</t>
    </r>
    <r>
      <rPr>
        <b/>
        <sz val="11"/>
        <color indexed="19"/>
        <rFont val="Calibri"/>
        <scheme val="minor"/>
      </rPr>
      <t> </t>
    </r>
    <r>
      <rPr>
        <b/>
        <sz val="11"/>
        <color indexed="10"/>
        <rFont val="Calibri"/>
        <scheme val="minor"/>
      </rPr>
      <t>dederat</t>
    </r>
    <r>
      <rPr>
        <b/>
        <sz val="11"/>
        <color indexed="19"/>
        <rFont val="Calibri"/>
        <scheme val="minor"/>
      </rPr>
      <t> monumentum et pignus amoris sic fatus cingit viridanti tempora lauro et primum ante omnes victorem appellat acesten</t>
    </r>
  </si>
  <si>
    <r>
      <t>bella per emathios plus quam civilia</t>
    </r>
    <r>
      <rPr>
        <b/>
        <sz val="11"/>
        <color indexed="10"/>
        <rFont val="Calibri"/>
        <scheme val="minor"/>
      </rPr>
      <t>campos</t>
    </r>
    <r>
      <rPr>
        <b/>
        <sz val="11"/>
        <color indexed="19"/>
        <rFont val="Calibri"/>
        <scheme val="minor"/>
      </rPr>
      <t> iusque datum sceleri canimus </t>
    </r>
    <r>
      <rPr>
        <b/>
        <sz val="11"/>
        <color indexed="10"/>
        <rFont val="Calibri"/>
        <scheme val="minor"/>
      </rPr>
      <t>populumque</t>
    </r>
    <r>
      <rPr>
        <b/>
        <sz val="11"/>
        <color indexed="19"/>
        <rFont val="Calibri"/>
        <scheme val="minor"/>
      </rPr>
      <t> potentem in sua victrici conversum viscera dextra cognatasque acies et rupto foedere regni certatum totis concussi viribus orbis in commune nefas infestisque obvia signis signa pares aquilas et pila minantia pilis</t>
    </r>
  </si>
  <si>
    <r>
      <t>ipse omnem longo decedere circo infusum </t>
    </r>
    <r>
      <rPr>
        <b/>
        <sz val="11"/>
        <color indexed="10"/>
        <rFont val="Calibri"/>
        <scheme val="minor"/>
      </rPr>
      <t>populum</t>
    </r>
    <r>
      <rPr>
        <b/>
        <sz val="11"/>
        <color indexed="19"/>
        <rFont val="Calibri"/>
        <scheme val="minor"/>
      </rPr>
      <t> et</t>
    </r>
    <r>
      <rPr>
        <b/>
        <sz val="11"/>
        <color indexed="10"/>
        <rFont val="Calibri"/>
        <scheme val="minor"/>
      </rPr>
      <t>campos</t>
    </r>
    <r>
      <rPr>
        <b/>
        <sz val="11"/>
        <color indexed="19"/>
        <rFont val="Calibri"/>
        <scheme val="minor"/>
      </rPr>
      <t> iubet esse patentes</t>
    </r>
  </si>
  <si>
    <r>
      <t>bella per emathios plus quam civilia campos iusque </t>
    </r>
    <r>
      <rPr>
        <b/>
        <sz val="11"/>
        <color indexed="10"/>
        <rFont val="Calibri"/>
        <scheme val="minor"/>
      </rPr>
      <t>datum</t>
    </r>
    <r>
      <rPr>
        <b/>
        <sz val="11"/>
        <color indexed="19"/>
        <rFont val="Calibri"/>
        <scheme val="minor"/>
      </rPr>
      <t> sceleri canimus populumque potentem in</t>
    </r>
    <r>
      <rPr>
        <b/>
        <sz val="11"/>
        <color indexed="10"/>
        <rFont val="Calibri"/>
        <scheme val="minor"/>
      </rPr>
      <t>sua</t>
    </r>
    <r>
      <rPr>
        <b/>
        <sz val="11"/>
        <color indexed="19"/>
        <rFont val="Calibri"/>
        <scheme val="minor"/>
      </rPr>
      <t> victrici conversum viscera dextra cognatasque acies et rupto foedere regni certatum totis concussi viribus orbis in commune nefas infestisque obvia </t>
    </r>
    <r>
      <rPr>
        <b/>
        <sz val="11"/>
        <color indexed="10"/>
        <rFont val="Calibri"/>
        <scheme val="minor"/>
      </rPr>
      <t>signissigna</t>
    </r>
    <r>
      <rPr>
        <b/>
        <sz val="11"/>
        <color indexed="19"/>
        <rFont val="Calibri"/>
        <scheme val="minor"/>
      </rPr>
      <t> pares aquilas et pila minantia pilis</t>
    </r>
  </si>
  <si>
    <r>
      <t>postquam omnem laeti consessum oculosque </t>
    </r>
    <r>
      <rPr>
        <b/>
        <sz val="11"/>
        <color indexed="10"/>
        <rFont val="Calibri"/>
        <scheme val="minor"/>
      </rPr>
      <t>suorum</t>
    </r>
    <r>
      <rPr>
        <b/>
        <sz val="11"/>
        <color indexed="19"/>
        <rFont val="Calibri"/>
        <scheme val="minor"/>
      </rPr>
      <t>lustravere in equis </t>
    </r>
    <r>
      <rPr>
        <b/>
        <sz val="11"/>
        <color indexed="10"/>
        <rFont val="Calibri"/>
        <scheme val="minor"/>
      </rPr>
      <t>signum</t>
    </r>
    <r>
      <rPr>
        <b/>
        <sz val="11"/>
        <color indexed="19"/>
        <rFont val="Calibri"/>
        <scheme val="minor"/>
      </rPr>
      <t> clamore paratis epytides longe</t>
    </r>
    <r>
      <rPr>
        <b/>
        <sz val="11"/>
        <color indexed="10"/>
        <rFont val="Calibri"/>
        <scheme val="minor"/>
      </rPr>
      <t>dedit</t>
    </r>
    <r>
      <rPr>
        <b/>
        <sz val="11"/>
        <color indexed="19"/>
        <rFont val="Calibri"/>
        <scheme val="minor"/>
      </rPr>
      <t> insonuitque flagello</t>
    </r>
  </si>
  <si>
    <r>
      <t>bella per emathios plus </t>
    </r>
    <r>
      <rPr>
        <b/>
        <sz val="11"/>
        <color indexed="10"/>
        <rFont val="Calibri"/>
        <scheme val="minor"/>
      </rPr>
      <t>quam</t>
    </r>
    <r>
      <rPr>
        <b/>
        <sz val="11"/>
        <color indexed="19"/>
        <rFont val="Calibri"/>
        <scheme val="minor"/>
      </rPr>
      <t> civilia</t>
    </r>
    <r>
      <rPr>
        <b/>
        <sz val="11"/>
        <color indexed="10"/>
        <rFont val="Calibri"/>
        <scheme val="minor"/>
      </rPr>
      <t>campos</t>
    </r>
    <r>
      <rPr>
        <b/>
        <sz val="11"/>
        <color indexed="19"/>
        <rFont val="Calibri"/>
        <scheme val="minor"/>
      </rPr>
      <t> iusque datum sceleri canimus populumque potentem in sua victrici conversum viscera dextra cognatasque acies et rupto foedere regni certatum totis concussi viribus orbis in commune nefas infestisque obvia signis signa pares aquilas et pila minantia pilis</t>
    </r>
  </si>
  <si>
    <r>
      <t>vel tu </t>
    </r>
    <r>
      <rPr>
        <b/>
        <sz val="11"/>
        <color indexed="10"/>
        <rFont val="Calibri"/>
        <scheme val="minor"/>
      </rPr>
      <t>quod</t>
    </r>
    <r>
      <rPr>
        <b/>
        <sz val="11"/>
        <color indexed="19"/>
        <rFont val="Calibri"/>
        <scheme val="minor"/>
      </rPr>
      <t> superest infesto fulmine morti si mereor demitte tuaque hic obrue dextra vix haec ediderat cum effusis imbribus atra tempestas sine more furit tonitruque tremescunt ardua terrarum et </t>
    </r>
    <r>
      <rPr>
        <b/>
        <sz val="11"/>
        <color indexed="10"/>
        <rFont val="Calibri"/>
        <scheme val="minor"/>
      </rPr>
      <t>campi</t>
    </r>
  </si>
  <si>
    <r>
      <t>bella per emathios plus quam civilia campos </t>
    </r>
    <r>
      <rPr>
        <b/>
        <sz val="11"/>
        <color indexed="10"/>
        <rFont val="Calibri"/>
        <scheme val="minor"/>
      </rPr>
      <t>iusque</t>
    </r>
    <r>
      <rPr>
        <b/>
        <sz val="11"/>
        <color indexed="19"/>
        <rFont val="Calibri"/>
        <scheme val="minor"/>
      </rPr>
      <t> </t>
    </r>
    <r>
      <rPr>
        <b/>
        <sz val="11"/>
        <color indexed="10"/>
        <rFont val="Calibri"/>
        <scheme val="minor"/>
      </rPr>
      <t>datum</t>
    </r>
    <r>
      <rPr>
        <b/>
        <sz val="11"/>
        <color indexed="19"/>
        <rFont val="Calibri"/>
        <scheme val="minor"/>
      </rPr>
      <t> sceleri canimus populumque potentem in sua victrici conversum viscera dextra cognatasque acies et rupto foedere </t>
    </r>
    <r>
      <rPr>
        <b/>
        <sz val="11"/>
        <color indexed="10"/>
        <rFont val="Calibri"/>
        <scheme val="minor"/>
      </rPr>
      <t>regni</t>
    </r>
    <r>
      <rPr>
        <b/>
        <sz val="11"/>
        <color indexed="19"/>
        <rFont val="Calibri"/>
        <scheme val="minor"/>
      </rPr>
      <t> certatum totis concussi viribus orbis in commune nefas infestisque obvia signis signa pares aquilas et pila minantia pilis</t>
    </r>
  </si>
  <si>
    <r>
      <t>gaudet </t>
    </r>
    <r>
      <rPr>
        <b/>
        <sz val="11"/>
        <color indexed="10"/>
        <rFont val="Calibri"/>
        <scheme val="minor"/>
      </rPr>
      <t>regno</t>
    </r>
    <r>
      <rPr>
        <b/>
        <sz val="11"/>
        <color indexed="19"/>
        <rFont val="Calibri"/>
        <scheme val="minor"/>
      </rPr>
      <t> troianus acestes indicitque forum et patribus </t>
    </r>
    <r>
      <rPr>
        <b/>
        <sz val="11"/>
        <color indexed="10"/>
        <rFont val="Calibri"/>
        <scheme val="minor"/>
      </rPr>
      <t>datiura</t>
    </r>
    <r>
      <rPr>
        <b/>
        <sz val="11"/>
        <color indexed="19"/>
        <rFont val="Calibri"/>
        <scheme val="minor"/>
      </rPr>
      <t> vocatis</t>
    </r>
  </si>
  <si>
    <r>
      <t>bella per emathios </t>
    </r>
    <r>
      <rPr>
        <b/>
        <sz val="11"/>
        <color indexed="10"/>
        <rFont val="Calibri"/>
        <scheme val="minor"/>
      </rPr>
      <t>plus</t>
    </r>
    <r>
      <rPr>
        <b/>
        <sz val="11"/>
        <color indexed="19"/>
        <rFont val="Calibri"/>
        <scheme val="minor"/>
      </rPr>
      <t> quam civilia campos iusque </t>
    </r>
    <r>
      <rPr>
        <b/>
        <sz val="11"/>
        <color indexed="10"/>
        <rFont val="Calibri"/>
        <scheme val="minor"/>
      </rPr>
      <t>datum</t>
    </r>
    <r>
      <rPr>
        <b/>
        <sz val="11"/>
        <color indexed="19"/>
        <rFont val="Calibri"/>
        <scheme val="minor"/>
      </rPr>
      <t> sceleri canimus populumque </t>
    </r>
    <r>
      <rPr>
        <b/>
        <sz val="11"/>
        <color indexed="10"/>
        <rFont val="Calibri"/>
        <scheme val="minor"/>
      </rPr>
      <t>potentem</t>
    </r>
    <r>
      <rPr>
        <b/>
        <sz val="11"/>
        <color indexed="19"/>
        <rFont val="Calibri"/>
        <scheme val="minor"/>
      </rPr>
      <t> in sua victrici conversum viscera dextra cognatasque acies et rupto foedere regni certatum totis concussi viribus orbis in commune nefas infestisque obvia signis signa pares aquilas et pila minantia pilis</t>
    </r>
  </si>
  <si>
    <r>
      <t>cum troia achilles exanimata sequens impingeret agmina muris milia </t>
    </r>
    <r>
      <rPr>
        <b/>
        <sz val="11"/>
        <color indexed="10"/>
        <rFont val="Calibri"/>
        <scheme val="minor"/>
      </rPr>
      <t>multa</t>
    </r>
    <r>
      <rPr>
        <b/>
        <sz val="11"/>
        <color indexed="19"/>
        <rFont val="Calibri"/>
        <scheme val="minor"/>
      </rPr>
      <t> </t>
    </r>
    <r>
      <rPr>
        <b/>
        <sz val="11"/>
        <color indexed="10"/>
        <rFont val="Calibri"/>
        <scheme val="minor"/>
      </rPr>
      <t>daret</t>
    </r>
    <r>
      <rPr>
        <b/>
        <sz val="11"/>
        <color indexed="19"/>
        <rFont val="Calibri"/>
        <scheme val="minor"/>
      </rPr>
      <t> leto gemerentque repleti amnes nec reperire viam atque evolvere </t>
    </r>
    <r>
      <rPr>
        <b/>
        <sz val="11"/>
        <color indexed="10"/>
        <rFont val="Calibri"/>
        <scheme val="minor"/>
      </rPr>
      <t>posset</t>
    </r>
    <r>
      <rPr>
        <b/>
        <sz val="11"/>
        <color indexed="19"/>
        <rFont val="Calibri"/>
        <scheme val="minor"/>
      </rPr>
      <t> in mare se xanthus pelidae tunc ego forti congressum aenean nec dis nec viribus aequis nube cava rapui cuperem cum vertere ab imo structa meis manibus periurae moenia troiae</t>
    </r>
  </si>
  <si>
    <r>
      <t>bella per emathios plus quam civilia</t>
    </r>
    <r>
      <rPr>
        <b/>
        <sz val="11"/>
        <color indexed="10"/>
        <rFont val="Calibri"/>
        <scheme val="minor"/>
      </rPr>
      <t>campos</t>
    </r>
    <r>
      <rPr>
        <b/>
        <sz val="11"/>
        <color indexed="19"/>
        <rFont val="Calibri"/>
        <scheme val="minor"/>
      </rPr>
      <t> iusque datum sceleri canimus populumque potentem in</t>
    </r>
    <r>
      <rPr>
        <b/>
        <sz val="11"/>
        <color indexed="10"/>
        <rFont val="Calibri"/>
        <scheme val="minor"/>
      </rPr>
      <t>sua</t>
    </r>
    <r>
      <rPr>
        <b/>
        <sz val="11"/>
        <color indexed="19"/>
        <rFont val="Calibri"/>
        <scheme val="minor"/>
      </rPr>
      <t> victrici conversum viscera dextra cognatasque acies et rupto foedere regni certatum totis concussi viribus orbis in commune nefas infestisque obvia signis signa pares aquilas et pila minantia pilis</t>
    </r>
  </si>
  <si>
    <r>
      <t>largior hic </t>
    </r>
    <r>
      <rPr>
        <b/>
        <sz val="11"/>
        <color indexed="10"/>
        <rFont val="Calibri"/>
        <scheme val="minor"/>
      </rPr>
      <t>campos</t>
    </r>
    <r>
      <rPr>
        <b/>
        <sz val="11"/>
        <color indexed="19"/>
        <rFont val="Calibri"/>
        <scheme val="minor"/>
      </rPr>
      <t> aether et lumine vestit purpureo solemque</t>
    </r>
    <r>
      <rPr>
        <b/>
        <sz val="11"/>
        <color indexed="10"/>
        <rFont val="Calibri"/>
        <scheme val="minor"/>
      </rPr>
      <t>suum</t>
    </r>
    <r>
      <rPr>
        <b/>
        <sz val="11"/>
        <color indexed="19"/>
        <rFont val="Calibri"/>
        <scheme val="minor"/>
      </rPr>
      <t> </t>
    </r>
    <r>
      <rPr>
        <b/>
        <sz val="11"/>
        <color indexed="10"/>
        <rFont val="Calibri"/>
        <scheme val="minor"/>
      </rPr>
      <t>sua</t>
    </r>
    <r>
      <rPr>
        <b/>
        <sz val="11"/>
        <color indexed="19"/>
        <rFont val="Calibri"/>
        <scheme val="minor"/>
      </rPr>
      <t> sidera norunt</t>
    </r>
  </si>
  <si>
    <r>
      <t>bella per emathios plus </t>
    </r>
    <r>
      <rPr>
        <b/>
        <sz val="11"/>
        <color indexed="10"/>
        <rFont val="Calibri"/>
        <scheme val="minor"/>
      </rPr>
      <t>quam</t>
    </r>
    <r>
      <rPr>
        <b/>
        <sz val="11"/>
        <color indexed="19"/>
        <rFont val="Calibri"/>
        <scheme val="minor"/>
      </rPr>
      <t> civilia campos iusque datum sceleri canimus populumque potentem in sua victrici conversum viscera dextra cognatasque acies et rupto foedere regni certatum totis concussi viribus orbis in commune nefas infestisque obvia </t>
    </r>
    <r>
      <rPr>
        <b/>
        <sz val="11"/>
        <color indexed="10"/>
        <rFont val="Calibri"/>
        <scheme val="minor"/>
      </rPr>
      <t>signissigna</t>
    </r>
    <r>
      <rPr>
        <b/>
        <sz val="11"/>
        <color indexed="19"/>
        <rFont val="Calibri"/>
        <scheme val="minor"/>
      </rPr>
      <t> pares aquilas et pila minantia pilis</t>
    </r>
  </si>
  <si>
    <r>
      <t>tuque o dubiis ne defice rebus diva parens sic effatus vestigia pressit observans </t>
    </r>
    <r>
      <rPr>
        <b/>
        <sz val="11"/>
        <color indexed="10"/>
        <rFont val="Calibri"/>
        <scheme val="minor"/>
      </rPr>
      <t>quae</t>
    </r>
    <r>
      <rPr>
        <b/>
        <sz val="11"/>
        <color indexed="19"/>
        <rFont val="Calibri"/>
        <scheme val="minor"/>
      </rPr>
      <t> </t>
    </r>
    <r>
      <rPr>
        <b/>
        <sz val="11"/>
        <color indexed="10"/>
        <rFont val="Calibri"/>
        <scheme val="minor"/>
      </rPr>
      <t>signa</t>
    </r>
    <r>
      <rPr>
        <b/>
        <sz val="11"/>
        <color indexed="19"/>
        <rFont val="Calibri"/>
        <scheme val="minor"/>
      </rPr>
      <t> ferant </t>
    </r>
    <r>
      <rPr>
        <b/>
        <sz val="11"/>
        <color indexed="10"/>
        <rFont val="Calibri"/>
        <scheme val="minor"/>
      </rPr>
      <t>quo</t>
    </r>
    <r>
      <rPr>
        <b/>
        <sz val="11"/>
        <color indexed="19"/>
        <rFont val="Calibri"/>
        <scheme val="minor"/>
      </rPr>
      <t> tendere pergant</t>
    </r>
  </si>
  <si>
    <r>
      <t>namque gubernaclum </t>
    </r>
    <r>
      <rPr>
        <b/>
        <sz val="11"/>
        <color indexed="10"/>
        <rFont val="Calibri"/>
        <scheme val="minor"/>
      </rPr>
      <t>multa</t>
    </r>
    <r>
      <rPr>
        <b/>
        <sz val="11"/>
        <color indexed="19"/>
        <rFont val="Calibri"/>
        <scheme val="minor"/>
      </rPr>
      <t> vi forte revolsum </t>
    </r>
    <r>
      <rPr>
        <b/>
        <sz val="11"/>
        <color indexed="10"/>
        <rFont val="Calibri"/>
        <scheme val="minor"/>
      </rPr>
      <t>cui</t>
    </r>
    <r>
      <rPr>
        <b/>
        <sz val="11"/>
        <color indexed="19"/>
        <rFont val="Calibri"/>
        <scheme val="minor"/>
      </rPr>
      <t> </t>
    </r>
    <r>
      <rPr>
        <b/>
        <sz val="11"/>
        <color indexed="10"/>
        <rFont val="Calibri"/>
        <scheme val="minor"/>
      </rPr>
      <t>datus</t>
    </r>
    <r>
      <rPr>
        <b/>
        <sz val="11"/>
        <color indexed="19"/>
        <rFont val="Calibri"/>
        <scheme val="minor"/>
      </rPr>
      <t>haerebam custos cursusque regebam praecipitans traxi mecum</t>
    </r>
  </si>
  <si>
    <r>
      <t>nec non et tityon terrae omniparentis alumnum cernere erat per tota novem </t>
    </r>
    <r>
      <rPr>
        <b/>
        <sz val="11"/>
        <color indexed="10"/>
        <rFont val="Calibri"/>
        <scheme val="minor"/>
      </rPr>
      <t>cui</t>
    </r>
    <r>
      <rPr>
        <b/>
        <sz val="11"/>
        <color indexed="19"/>
        <rFont val="Calibri"/>
        <scheme val="minor"/>
      </rPr>
      <t> iubera corpus porrigitur rostroque immanis voltur obunco immortale iecur tondens fecundaque poenis viscera rimaturque epulis habitatque sub alto pectore nec fibris requies </t>
    </r>
    <r>
      <rPr>
        <b/>
        <sz val="11"/>
        <color indexed="10"/>
        <rFont val="Calibri"/>
        <scheme val="minor"/>
      </rPr>
      <t>datur</t>
    </r>
    <r>
      <rPr>
        <b/>
        <sz val="11"/>
        <color indexed="19"/>
        <rFont val="Calibri"/>
        <scheme val="minor"/>
      </rPr>
      <t> ulla renatis</t>
    </r>
  </si>
  <si>
    <r>
      <t>bella per emathios </t>
    </r>
    <r>
      <rPr>
        <b/>
        <sz val="11"/>
        <color indexed="10"/>
        <rFont val="Calibri"/>
        <scheme val="minor"/>
      </rPr>
      <t>plus</t>
    </r>
    <r>
      <rPr>
        <b/>
        <sz val="11"/>
        <color indexed="19"/>
        <rFont val="Calibri"/>
        <scheme val="minor"/>
      </rPr>
      <t> </t>
    </r>
    <r>
      <rPr>
        <b/>
        <sz val="11"/>
        <color indexed="10"/>
        <rFont val="Calibri"/>
        <scheme val="minor"/>
      </rPr>
      <t>quam</t>
    </r>
    <r>
      <rPr>
        <b/>
        <sz val="11"/>
        <color indexed="19"/>
        <rFont val="Calibri"/>
        <scheme val="minor"/>
      </rPr>
      <t> civilia campos iusque datum sceleri canimus populumque potentem in</t>
    </r>
    <r>
      <rPr>
        <b/>
        <sz val="11"/>
        <color indexed="10"/>
        <rFont val="Calibri"/>
        <scheme val="minor"/>
      </rPr>
      <t>sua</t>
    </r>
    <r>
      <rPr>
        <b/>
        <sz val="11"/>
        <color indexed="19"/>
        <rFont val="Calibri"/>
        <scheme val="minor"/>
      </rPr>
      <t> victrici conversum viscera dextra cognatasque acies et rupto foedere regni certatum totis concussi viribus orbis in commune nefas infestisque obvia signis signa pares aquilas et pila minantia pilis</t>
    </r>
  </si>
  <si>
    <r>
      <t>hic </t>
    </r>
    <r>
      <rPr>
        <b/>
        <sz val="11"/>
        <color indexed="10"/>
        <rFont val="Calibri"/>
        <scheme val="minor"/>
      </rPr>
      <t>quibus</t>
    </r>
    <r>
      <rPr>
        <b/>
        <sz val="11"/>
        <color indexed="19"/>
        <rFont val="Calibri"/>
        <scheme val="minor"/>
      </rPr>
      <t> invisi fratres dum vita manebat pulsatusve parens et fraus innexa clienti aut </t>
    </r>
    <r>
      <rPr>
        <b/>
        <sz val="11"/>
        <color indexed="10"/>
        <rFont val="Calibri"/>
        <scheme val="minor"/>
      </rPr>
      <t>qui</t>
    </r>
    <r>
      <rPr>
        <b/>
        <sz val="11"/>
        <color indexed="19"/>
        <rFont val="Calibri"/>
        <scheme val="minor"/>
      </rPr>
      <t> divitiis soli incubuere repertis nec partem posuere </t>
    </r>
    <r>
      <rPr>
        <b/>
        <sz val="11"/>
        <color indexed="10"/>
        <rFont val="Calibri"/>
        <scheme val="minor"/>
      </rPr>
      <t>suis</t>
    </r>
    <r>
      <rPr>
        <b/>
        <sz val="11"/>
        <color indexed="19"/>
        <rFont val="Calibri"/>
        <scheme val="minor"/>
      </rPr>
      <t> (quae </t>
    </r>
    <r>
      <rPr>
        <b/>
        <sz val="11"/>
        <color indexed="10"/>
        <rFont val="Calibri"/>
        <scheme val="minor"/>
      </rPr>
      <t>maxima</t>
    </r>
    <r>
      <rPr>
        <b/>
        <sz val="11"/>
        <color indexed="19"/>
        <rFont val="Calibri"/>
        <scheme val="minor"/>
      </rPr>
      <t> turba est) quique ob adulterium caesi quique arma secuti impia nec veriti dominorum fallere dextras inclusi poenam exspectant</t>
    </r>
  </si>
  <si>
    <r>
      <t>bella per emathios plus quam civilia campos iusque </t>
    </r>
    <r>
      <rPr>
        <b/>
        <sz val="11"/>
        <color indexed="10"/>
        <rFont val="Calibri"/>
        <scheme val="minor"/>
      </rPr>
      <t>datum</t>
    </r>
    <r>
      <rPr>
        <b/>
        <sz val="11"/>
        <color indexed="19"/>
        <rFont val="Calibri"/>
        <scheme val="minor"/>
      </rPr>
      <t> </t>
    </r>
    <r>
      <rPr>
        <b/>
        <sz val="11"/>
        <color indexed="10"/>
        <rFont val="Calibri"/>
        <scheme val="minor"/>
      </rPr>
      <t>sceleri</t>
    </r>
    <r>
      <rPr>
        <b/>
        <sz val="11"/>
        <color indexed="19"/>
        <rFont val="Calibri"/>
        <scheme val="minor"/>
      </rPr>
      <t>canimus populumque </t>
    </r>
    <r>
      <rPr>
        <b/>
        <sz val="11"/>
        <color indexed="10"/>
        <rFont val="Calibri"/>
        <scheme val="minor"/>
      </rPr>
      <t>potentem</t>
    </r>
    <r>
      <rPr>
        <b/>
        <sz val="11"/>
        <color indexed="19"/>
        <rFont val="Calibri"/>
        <scheme val="minor"/>
      </rPr>
      <t> in sua victrici conversum viscera dextra cognatasque acies et rupto foedere regni certatum totis concussi viribus orbis in commune nefas infestisque obvia signis signa pares aquilas et pila minantia pilis</t>
    </r>
  </si>
  <si>
    <r>
      <t>non mihi si linguae centum sint oraque centum ferrea vox omnis </t>
    </r>
    <r>
      <rPr>
        <b/>
        <sz val="11"/>
        <color indexed="10"/>
        <rFont val="Calibri"/>
        <scheme val="minor"/>
      </rPr>
      <t>scelerum</t>
    </r>
    <r>
      <rPr>
        <b/>
        <sz val="11"/>
        <color indexed="19"/>
        <rFont val="Calibri"/>
        <scheme val="minor"/>
      </rPr>
      <t> comprendere formas omnia poenarum percurrere nomina </t>
    </r>
    <r>
      <rPr>
        <b/>
        <sz val="11"/>
        <color indexed="10"/>
        <rFont val="Calibri"/>
        <scheme val="minor"/>
      </rPr>
      <t>possim</t>
    </r>
    <r>
      <rPr>
        <b/>
        <sz val="11"/>
        <color indexed="19"/>
        <rFont val="Calibri"/>
        <scheme val="minor"/>
      </rPr>
      <t> haec ubi dicta </t>
    </r>
    <r>
      <rPr>
        <b/>
        <sz val="11"/>
        <color indexed="10"/>
        <rFont val="Calibri"/>
        <scheme val="minor"/>
      </rPr>
      <t>dedit</t>
    </r>
    <r>
      <rPr>
        <b/>
        <sz val="11"/>
        <color indexed="19"/>
        <rFont val="Calibri"/>
        <scheme val="minor"/>
      </rPr>
      <t> phoebi longaeva sacerdos</t>
    </r>
  </si>
  <si>
    <r>
      <t>bella per emathios </t>
    </r>
    <r>
      <rPr>
        <b/>
        <sz val="11"/>
        <color indexed="10"/>
        <rFont val="Calibri"/>
        <scheme val="minor"/>
      </rPr>
      <t>plus</t>
    </r>
    <r>
      <rPr>
        <b/>
        <sz val="11"/>
        <color indexed="19"/>
        <rFont val="Calibri"/>
        <scheme val="minor"/>
      </rPr>
      <t> quam civilia campos iusque datum sceleri</t>
    </r>
    <r>
      <rPr>
        <b/>
        <sz val="11"/>
        <color indexed="10"/>
        <rFont val="Calibri"/>
        <scheme val="minor"/>
      </rPr>
      <t>canimus</t>
    </r>
    <r>
      <rPr>
        <b/>
        <sz val="11"/>
        <color indexed="19"/>
        <rFont val="Calibri"/>
        <scheme val="minor"/>
      </rPr>
      <t> populumque potentem in sua victrici conversum viscera</t>
    </r>
    <r>
      <rPr>
        <b/>
        <sz val="11"/>
        <color indexed="10"/>
        <rFont val="Calibri"/>
        <scheme val="minor"/>
      </rPr>
      <t>dextra</t>
    </r>
    <r>
      <rPr>
        <b/>
        <sz val="11"/>
        <color indexed="19"/>
        <rFont val="Calibri"/>
        <scheme val="minor"/>
      </rPr>
      <t> cognatasque acies et rupto foedere regni certatum totis concussi viribus orbis in commune nefas infestisque obvia signis signa pares aquilas et pila minantia pilis</t>
    </r>
  </si>
  <si>
    <r>
      <t>conspicit ecce alios </t>
    </r>
    <r>
      <rPr>
        <b/>
        <sz val="11"/>
        <color indexed="10"/>
        <rFont val="Calibri"/>
        <scheme val="minor"/>
      </rPr>
      <t>dextra</t>
    </r>
    <r>
      <rPr>
        <b/>
        <sz val="11"/>
        <color indexed="19"/>
        <rFont val="Calibri"/>
        <scheme val="minor"/>
      </rPr>
      <t> laevaque per herbam vescentis laetumque choro paeana </t>
    </r>
    <r>
      <rPr>
        <b/>
        <sz val="11"/>
        <color indexed="10"/>
        <rFont val="Calibri"/>
        <scheme val="minor"/>
      </rPr>
      <t>canentis</t>
    </r>
    <r>
      <rPr>
        <b/>
        <sz val="11"/>
        <color indexed="19"/>
        <rFont val="Calibri"/>
        <scheme val="minor"/>
      </rPr>
      <t> inter odoratum lauri nemus unde superne </t>
    </r>
    <r>
      <rPr>
        <b/>
        <sz val="11"/>
        <color indexed="10"/>
        <rFont val="Calibri"/>
        <scheme val="minor"/>
      </rPr>
      <t>plurimus</t>
    </r>
    <r>
      <rPr>
        <b/>
        <sz val="11"/>
        <color indexed="19"/>
        <rFont val="Calibri"/>
        <scheme val="minor"/>
      </rPr>
      <t> eridani per silvam volvitur amnis</t>
    </r>
  </si>
  <si>
    <r>
      <t>bella per emathios plus quam civilia</t>
    </r>
    <r>
      <rPr>
        <b/>
        <sz val="11"/>
        <color indexed="10"/>
        <rFont val="Calibri"/>
        <scheme val="minor"/>
      </rPr>
      <t>campos</t>
    </r>
    <r>
      <rPr>
        <b/>
        <sz val="11"/>
        <color indexed="19"/>
        <rFont val="Calibri"/>
        <scheme val="minor"/>
      </rPr>
      <t> iusque datum sceleri canimus populumque potentem in sua victrici conversum viscera dextra cognatasque acies et rupto foedere regni certatum </t>
    </r>
    <r>
      <rPr>
        <b/>
        <sz val="11"/>
        <color indexed="10"/>
        <rFont val="Calibri"/>
        <scheme val="minor"/>
      </rPr>
      <t>totis</t>
    </r>
    <r>
      <rPr>
        <b/>
        <sz val="11"/>
        <color indexed="19"/>
        <rFont val="Calibri"/>
        <scheme val="minor"/>
      </rPr>
      <t>concussi viribus orbis in commune nefas infestisque obvia signis signa pares aquilas et pila minantia pilis</t>
    </r>
  </si>
  <si>
    <r>
      <t>principio caelum ac terras </t>
    </r>
    <r>
      <rPr>
        <b/>
        <sz val="11"/>
        <color indexed="10"/>
        <rFont val="Calibri"/>
        <scheme val="minor"/>
      </rPr>
      <t>camposque</t>
    </r>
    <r>
      <rPr>
        <b/>
        <sz val="11"/>
        <color indexed="19"/>
        <rFont val="Calibri"/>
        <scheme val="minor"/>
      </rPr>
      <t> liquentis lucentemque globum lunae titaniaque astra spiritus intus alit </t>
    </r>
    <r>
      <rPr>
        <b/>
        <sz val="11"/>
        <color indexed="10"/>
        <rFont val="Calibri"/>
        <scheme val="minor"/>
      </rPr>
      <t>totamque</t>
    </r>
    <r>
      <rPr>
        <b/>
        <sz val="11"/>
        <color indexed="19"/>
        <rFont val="Calibri"/>
        <scheme val="minor"/>
      </rPr>
      <t>infusa per artus mens agitat molem et magno se corpore miscet</t>
    </r>
  </si>
  <si>
    <r>
      <t>bella</t>
    </r>
    <r>
      <rPr>
        <b/>
        <sz val="11"/>
        <color indexed="19"/>
        <rFont val="Calibri"/>
        <scheme val="minor"/>
      </rPr>
      <t> per emathios plus quam civilia campos iusque datum sceleri canimus populumque </t>
    </r>
    <r>
      <rPr>
        <b/>
        <sz val="11"/>
        <color indexed="10"/>
        <rFont val="Calibri"/>
        <scheme val="minor"/>
      </rPr>
      <t>potentem</t>
    </r>
    <r>
      <rPr>
        <b/>
        <sz val="11"/>
        <color indexed="19"/>
        <rFont val="Calibri"/>
        <scheme val="minor"/>
      </rPr>
      <t> in sua victrici conversum viscera dextra cognatasque acies et rupto foedere regni certatum totis concussi viribus orbis in commune nefas infestisque obvia signis signa pares aquilas et pila minantia pilis</t>
    </r>
  </si>
  <si>
    <r>
      <t>quis gracchi genus aut geminos duo fulmina </t>
    </r>
    <r>
      <rPr>
        <b/>
        <sz val="11"/>
        <color indexed="10"/>
        <rFont val="Calibri"/>
        <scheme val="minor"/>
      </rPr>
      <t>belli</t>
    </r>
    <r>
      <rPr>
        <b/>
        <sz val="11"/>
        <color indexed="19"/>
        <rFont val="Calibri"/>
        <scheme val="minor"/>
      </rPr>
      <t> scipiadas cladem libyae parvoque </t>
    </r>
    <r>
      <rPr>
        <b/>
        <sz val="11"/>
        <color indexed="10"/>
        <rFont val="Calibri"/>
        <scheme val="minor"/>
      </rPr>
      <t>potentem</t>
    </r>
    <r>
      <rPr>
        <b/>
        <sz val="11"/>
        <color indexed="19"/>
        <rFont val="Calibri"/>
        <scheme val="minor"/>
      </rPr>
      <t> fabricium vel te sulco serrane serentem</t>
    </r>
  </si>
  <si>
    <r>
      <t>bella</t>
    </r>
    <r>
      <rPr>
        <b/>
        <sz val="11"/>
        <color indexed="19"/>
        <rFont val="Calibri"/>
        <scheme val="minor"/>
      </rPr>
      <t> per emathios plus quam civilia campos iusque datum sceleri canimus populumque potentem in sua victrici conversum viscera</t>
    </r>
    <r>
      <rPr>
        <b/>
        <sz val="11"/>
        <color indexed="10"/>
        <rFont val="Calibri"/>
        <scheme val="minor"/>
      </rPr>
      <t>dextra</t>
    </r>
    <r>
      <rPr>
        <b/>
        <sz val="11"/>
        <color indexed="19"/>
        <rFont val="Calibri"/>
        <scheme val="minor"/>
      </rPr>
      <t> cognatasque acies et rupto foedere regni certatum totis concussi viribus orbis in commune nefas infestisque obvia signis signa pares aquilas et pila minantia pilis</t>
    </r>
  </si>
  <si>
    <r>
      <t>heu pietas heu prisca fides invictaque </t>
    </r>
    <r>
      <rPr>
        <b/>
        <sz val="11"/>
        <color indexed="10"/>
        <rFont val="Calibri"/>
        <scheme val="minor"/>
      </rPr>
      <t>bello</t>
    </r>
    <r>
      <rPr>
        <b/>
        <sz val="11"/>
        <color indexed="19"/>
        <rFont val="Calibri"/>
        <scheme val="minor"/>
      </rPr>
      <t> </t>
    </r>
    <r>
      <rPr>
        <b/>
        <sz val="11"/>
        <color indexed="10"/>
        <rFont val="Calibri"/>
        <scheme val="minor"/>
      </rPr>
      <t>dextera</t>
    </r>
  </si>
  <si>
    <r>
      <t>bella per emathios plus quam civilia</t>
    </r>
    <r>
      <rPr>
        <b/>
        <sz val="11"/>
        <color indexed="10"/>
        <rFont val="Calibri"/>
        <scheme val="minor"/>
      </rPr>
      <t>campos</t>
    </r>
    <r>
      <rPr>
        <b/>
        <sz val="11"/>
        <color indexed="19"/>
        <rFont val="Calibri"/>
        <scheme val="minor"/>
      </rPr>
      <t> iusque </t>
    </r>
    <r>
      <rPr>
        <b/>
        <sz val="11"/>
        <color indexed="10"/>
        <rFont val="Calibri"/>
        <scheme val="minor"/>
      </rPr>
      <t>datum</t>
    </r>
    <r>
      <rPr>
        <b/>
        <sz val="11"/>
        <color indexed="19"/>
        <rFont val="Calibri"/>
        <scheme val="minor"/>
      </rPr>
      <t> sceleri canimus populumque potentem in sua victrici conversum viscera dextra cognatasque acies et rupto foedere regni certatum totis concussi viribus orbis in commune nefas infestisque obvia signis signa pares aquilas et pila minantia pilis</t>
    </r>
  </si>
  <si>
    <r>
      <t>manibus </t>
    </r>
    <r>
      <rPr>
        <b/>
        <sz val="11"/>
        <color indexed="10"/>
        <rFont val="Calibri"/>
        <scheme val="minor"/>
      </rPr>
      <t>date</t>
    </r>
    <r>
      <rPr>
        <b/>
        <sz val="11"/>
        <color indexed="19"/>
        <rFont val="Calibri"/>
        <scheme val="minor"/>
      </rPr>
      <t> lilia plenis purpureos spargam flores animamque nepotis his saltem adcumulem donis et fungar inani munere---sic tota passim regione vagantur aris in </t>
    </r>
    <r>
      <rPr>
        <b/>
        <sz val="11"/>
        <color indexed="10"/>
        <rFont val="Calibri"/>
        <scheme val="minor"/>
      </rPr>
      <t>campis</t>
    </r>
    <r>
      <rPr>
        <b/>
        <sz val="11"/>
        <color indexed="19"/>
        <rFont val="Calibri"/>
        <scheme val="minor"/>
      </rPr>
      <t>latis atque omnia lustrant</t>
    </r>
  </si>
  <si>
    <r>
      <t>quae</t>
    </r>
    <r>
      <rPr>
        <b/>
        <sz val="11"/>
        <color indexed="19"/>
        <rFont val="Calibri"/>
        <scheme val="minor"/>
      </rPr>
      <t> postquam anchises natum per singula duxit incenditque animum famae venientis amore exin </t>
    </r>
    <r>
      <rPr>
        <b/>
        <sz val="11"/>
        <color indexed="10"/>
        <rFont val="Calibri"/>
        <scheme val="minor"/>
      </rPr>
      <t>bella</t>
    </r>
    <r>
      <rPr>
        <b/>
        <sz val="11"/>
        <color indexed="19"/>
        <rFont val="Calibri"/>
        <scheme val="minor"/>
      </rPr>
      <t> viro memorat </t>
    </r>
    <r>
      <rPr>
        <b/>
        <sz val="11"/>
        <color indexed="10"/>
        <rFont val="Calibri"/>
        <scheme val="minor"/>
      </rPr>
      <t>quae</t>
    </r>
    <r>
      <rPr>
        <b/>
        <sz val="11"/>
        <color indexed="19"/>
        <rFont val="Calibri"/>
        <scheme val="minor"/>
      </rPr>
      <t>deinde gerenda laurentisque docet populos urbemque latini et</t>
    </r>
    <r>
      <rPr>
        <b/>
        <sz val="11"/>
        <color indexed="10"/>
        <rFont val="Calibri"/>
        <scheme val="minor"/>
      </rPr>
      <t>quo</t>
    </r>
    <r>
      <rPr>
        <b/>
        <sz val="11"/>
        <color indexed="19"/>
        <rFont val="Calibri"/>
        <scheme val="minor"/>
      </rPr>
      <t> quemque modo fugiatque feratque laborem</t>
    </r>
  </si>
  <si>
    <r>
      <t>bella</t>
    </r>
    <r>
      <rPr>
        <b/>
        <sz val="11"/>
        <color indexed="19"/>
        <rFont val="Calibri"/>
        <scheme val="minor"/>
      </rPr>
      <t> per emathios plus quam civilia campos iusque datum sceleri canimus populumque potentem in sua victrici conversum viscera dextra cognatasque </t>
    </r>
    <r>
      <rPr>
        <b/>
        <sz val="11"/>
        <color indexed="10"/>
        <rFont val="Calibri"/>
        <scheme val="minor"/>
      </rPr>
      <t>acies</t>
    </r>
    <r>
      <rPr>
        <b/>
        <sz val="11"/>
        <color indexed="19"/>
        <rFont val="Calibri"/>
        <scheme val="minor"/>
      </rPr>
      <t> et rupto foedere regni certatum totis concussi viribus orbis in commune nefas infestisque obvia signis signa pares aquilas et pila minantia pilis</t>
    </r>
  </si>
  <si>
    <r>
      <t>dicam horrida </t>
    </r>
    <r>
      <rPr>
        <b/>
        <sz val="11"/>
        <color indexed="10"/>
        <rFont val="Calibri"/>
        <scheme val="minor"/>
      </rPr>
      <t>bella</t>
    </r>
    <r>
      <rPr>
        <b/>
        <sz val="11"/>
        <color indexed="19"/>
        <rFont val="Calibri"/>
        <scheme val="minor"/>
      </rPr>
      <t> dicam </t>
    </r>
    <r>
      <rPr>
        <b/>
        <sz val="11"/>
        <color indexed="10"/>
        <rFont val="Calibri"/>
        <scheme val="minor"/>
      </rPr>
      <t>acies</t>
    </r>
    <r>
      <rPr>
        <b/>
        <sz val="11"/>
        <color indexed="19"/>
        <rFont val="Calibri"/>
        <scheme val="minor"/>
      </rPr>
      <t> actosque animis in funera reges tyrrhenamque manum totamque sub arma coactam hesperiam</t>
    </r>
  </si>
  <si>
    <r>
      <t>bella per emathios plus quam civilia</t>
    </r>
    <r>
      <rPr>
        <b/>
        <sz val="11"/>
        <color indexed="10"/>
        <rFont val="Calibri"/>
        <scheme val="minor"/>
      </rPr>
      <t>campos</t>
    </r>
    <r>
      <rPr>
        <b/>
        <sz val="11"/>
        <color indexed="19"/>
        <rFont val="Calibri"/>
        <scheme val="minor"/>
      </rPr>
      <t> iusque datum sceleri canimus populumque </t>
    </r>
    <r>
      <rPr>
        <b/>
        <sz val="11"/>
        <color indexed="10"/>
        <rFont val="Calibri"/>
        <scheme val="minor"/>
      </rPr>
      <t>potentem</t>
    </r>
    <r>
      <rPr>
        <b/>
        <sz val="11"/>
        <color indexed="19"/>
        <rFont val="Calibri"/>
        <scheme val="minor"/>
      </rPr>
      <t> in sua victrici conversum viscera dextra cognatasque acies et rupto foedere regni certatum totis concussi viribus orbis in commune nefas infestisque obvia signis signa pares aquilas et pila minantia pilis</t>
    </r>
  </si>
  <si>
    <r>
      <t>atque ea per </t>
    </r>
    <r>
      <rPr>
        <b/>
        <sz val="11"/>
        <color indexed="10"/>
        <rFont val="Calibri"/>
        <scheme val="minor"/>
      </rPr>
      <t>campos</t>
    </r>
    <r>
      <rPr>
        <b/>
        <sz val="11"/>
        <color indexed="19"/>
        <rFont val="Calibri"/>
        <scheme val="minor"/>
      </rPr>
      <t> aequo dum marte geruntur promissi dea facta </t>
    </r>
    <r>
      <rPr>
        <b/>
        <sz val="11"/>
        <color indexed="10"/>
        <rFont val="Calibri"/>
        <scheme val="minor"/>
      </rPr>
      <t>potens</t>
    </r>
    <r>
      <rPr>
        <b/>
        <sz val="11"/>
        <color indexed="19"/>
        <rFont val="Calibri"/>
        <scheme val="minor"/>
      </rPr>
      <t> ubi sanguine bellum imbuit et primae commisit funera pugnae deserit hesperiam et caeli convexa per auras iunonem victrix adfatur voce superba</t>
    </r>
  </si>
  <si>
    <r>
      <t>externi venient generi </t>
    </r>
    <r>
      <rPr>
        <b/>
        <sz val="11"/>
        <color indexed="10"/>
        <rFont val="Calibri"/>
        <scheme val="minor"/>
      </rPr>
      <t>qui</t>
    </r>
    <r>
      <rPr>
        <b/>
        <sz val="11"/>
        <color indexed="19"/>
        <rFont val="Calibri"/>
        <scheme val="minor"/>
      </rPr>
      <t> sanguine nostrum nomen in astra ferant quorumque a stirpe nepotes omnia sub pedibus </t>
    </r>
    <r>
      <rPr>
        <b/>
        <sz val="11"/>
        <color indexed="10"/>
        <rFont val="Calibri"/>
        <scheme val="minor"/>
      </rPr>
      <t>qua</t>
    </r>
    <r>
      <rPr>
        <b/>
        <sz val="11"/>
        <color indexed="19"/>
        <rFont val="Calibri"/>
        <scheme val="minor"/>
      </rPr>
      <t> sol utrumque recurrens aspicit oceanum vertique regique videbunt haec responsa patris fauni monitusque silenti nocte</t>
    </r>
    <r>
      <rPr>
        <b/>
        <sz val="11"/>
        <color indexed="10"/>
        <rFont val="Calibri"/>
        <scheme val="minor"/>
      </rPr>
      <t>datos</t>
    </r>
    <r>
      <rPr>
        <b/>
        <sz val="11"/>
        <color indexed="19"/>
        <rFont val="Calibri"/>
        <scheme val="minor"/>
      </rPr>
      <t> non ipse suo premit ore latinus sed circum late volitans iam fama per urbes ausonias tulerat cum laomedontia pubes gramineo ripae religavit ab aggere classem</t>
    </r>
  </si>
  <si>
    <r>
      <t>bella per emathios plus quam civilia campos iusque datum sceleri canimus populumque potentem in sua victrici conversum viscera dextra cognatasque acies et rupto foedere regni certatum totis concussi viribus orbis in commune nefas infestisque obvia </t>
    </r>
    <r>
      <rPr>
        <b/>
        <sz val="11"/>
        <color indexed="10"/>
        <rFont val="Calibri"/>
        <scheme val="minor"/>
      </rPr>
      <t>signissigna</t>
    </r>
    <r>
      <rPr>
        <b/>
        <sz val="11"/>
        <color indexed="19"/>
        <rFont val="Calibri"/>
        <scheme val="minor"/>
      </rPr>
      <t> </t>
    </r>
    <r>
      <rPr>
        <b/>
        <sz val="11"/>
        <color indexed="10"/>
        <rFont val="Calibri"/>
        <scheme val="minor"/>
      </rPr>
      <t>pares</t>
    </r>
    <r>
      <rPr>
        <b/>
        <sz val="11"/>
        <color indexed="19"/>
        <rFont val="Calibri"/>
        <scheme val="minor"/>
      </rPr>
      <t> aquilas et pila minantia pilis</t>
    </r>
  </si>
  <si>
    <r>
      <t>nunc pateras libate iovi precibusque vocate anchisen genitorem et vina reponite mensis sic deinde effatus frondenti tempora ramo implicat et geniumque loci primamque deorum tellurem nymphasque et adhuc ignota precatur flumina tum noctem noctisque orientia </t>
    </r>
    <r>
      <rPr>
        <b/>
        <sz val="11"/>
        <color indexed="10"/>
        <rFont val="Calibri"/>
        <scheme val="minor"/>
      </rPr>
      <t>signa</t>
    </r>
    <r>
      <rPr>
        <b/>
        <sz val="11"/>
        <color indexed="19"/>
        <rFont val="Calibri"/>
        <scheme val="minor"/>
      </rPr>
      <t> idaeumque iovem phrygiamque ex ordine matrem invocat et duplicis caeloque ereboque </t>
    </r>
    <r>
      <rPr>
        <b/>
        <sz val="11"/>
        <color indexed="10"/>
        <rFont val="Calibri"/>
        <scheme val="minor"/>
      </rPr>
      <t>parentis</t>
    </r>
  </si>
  <si>
    <r>
      <t>fata per aeneae iuro dextramque </t>
    </r>
    <r>
      <rPr>
        <b/>
        <sz val="11"/>
        <color indexed="10"/>
        <rFont val="Calibri"/>
        <scheme val="minor"/>
      </rPr>
      <t>potentem</t>
    </r>
    <r>
      <rPr>
        <b/>
        <sz val="11"/>
        <color indexed="19"/>
        <rFont val="Calibri"/>
        <scheme val="minor"/>
      </rPr>
      <t> sive fide seu quis</t>
    </r>
    <r>
      <rPr>
        <b/>
        <sz val="11"/>
        <color indexed="10"/>
        <rFont val="Calibri"/>
        <scheme val="minor"/>
      </rPr>
      <t>bello</t>
    </r>
    <r>
      <rPr>
        <b/>
        <sz val="11"/>
        <color indexed="19"/>
        <rFont val="Calibri"/>
        <scheme val="minor"/>
      </rPr>
      <t> est expertus et armis</t>
    </r>
  </si>
  <si>
    <r>
      <t>bella per emathios plus quam civilia campos </t>
    </r>
    <r>
      <rPr>
        <b/>
        <sz val="11"/>
        <color indexed="10"/>
        <rFont val="Calibri"/>
        <scheme val="minor"/>
      </rPr>
      <t>iusque</t>
    </r>
    <r>
      <rPr>
        <b/>
        <sz val="11"/>
        <color indexed="19"/>
        <rFont val="Calibri"/>
        <scheme val="minor"/>
      </rPr>
      <t> </t>
    </r>
    <r>
      <rPr>
        <b/>
        <sz val="11"/>
        <color indexed="10"/>
        <rFont val="Calibri"/>
        <scheme val="minor"/>
      </rPr>
      <t>datum</t>
    </r>
    <r>
      <rPr>
        <b/>
        <sz val="11"/>
        <color indexed="19"/>
        <rFont val="Calibri"/>
        <scheme val="minor"/>
      </rPr>
      <t> sceleri canimus </t>
    </r>
    <r>
      <rPr>
        <b/>
        <sz val="11"/>
        <color indexed="10"/>
        <rFont val="Calibri"/>
        <scheme val="minor"/>
      </rPr>
      <t>populumque</t>
    </r>
    <r>
      <rPr>
        <b/>
        <sz val="11"/>
        <color indexed="19"/>
        <rFont val="Calibri"/>
        <scheme val="minor"/>
      </rPr>
      <t> potentem in sua victrici conversum viscera dextra cognatasque acies et rupto foedere regni certatum totis concussi viribus orbis in commune nefas infestisque obvia signis signa pares aquilas et pila minantia pilis</t>
    </r>
  </si>
  <si>
    <r>
      <t>hoc priami gestamen erat cum </t>
    </r>
    <r>
      <rPr>
        <b/>
        <sz val="11"/>
        <color indexed="10"/>
        <rFont val="Calibri"/>
        <scheme val="minor"/>
      </rPr>
      <t>iura</t>
    </r>
    <r>
      <rPr>
        <b/>
        <sz val="11"/>
        <color indexed="19"/>
        <rFont val="Calibri"/>
        <scheme val="minor"/>
      </rPr>
      <t> vocatis more </t>
    </r>
    <r>
      <rPr>
        <b/>
        <sz val="11"/>
        <color indexed="10"/>
        <rFont val="Calibri"/>
        <scheme val="minor"/>
      </rPr>
      <t>daret</t>
    </r>
    <r>
      <rPr>
        <b/>
        <sz val="11"/>
        <color indexed="19"/>
        <rFont val="Calibri"/>
        <scheme val="minor"/>
      </rPr>
      <t> </t>
    </r>
    <r>
      <rPr>
        <b/>
        <sz val="11"/>
        <color indexed="10"/>
        <rFont val="Calibri"/>
        <scheme val="minor"/>
      </rPr>
      <t>populis</t>
    </r>
    <r>
      <rPr>
        <b/>
        <sz val="11"/>
        <color indexed="19"/>
        <rFont val="Calibri"/>
        <scheme val="minor"/>
      </rPr>
      <t>sceptrumque sacerque tiaras iliadumque labor vestes talibus ilionei dictis defixa latinus obtutu tenet ora soloque immobilis haeret intentos volvens oculos</t>
    </r>
  </si>
  <si>
    <r>
      <t>bella per emathios plus </t>
    </r>
    <r>
      <rPr>
        <b/>
        <sz val="11"/>
        <color indexed="10"/>
        <rFont val="Calibri"/>
        <scheme val="minor"/>
      </rPr>
      <t>quam</t>
    </r>
    <r>
      <rPr>
        <b/>
        <sz val="11"/>
        <color indexed="19"/>
        <rFont val="Calibri"/>
        <scheme val="minor"/>
      </rPr>
      <t> civilia campos iusque datum sceleri canimus populumque potentem in sua victrici conversum viscera dextra cognatasque acies et rupto foedere </t>
    </r>
    <r>
      <rPr>
        <b/>
        <sz val="11"/>
        <color indexed="10"/>
        <rFont val="Calibri"/>
        <scheme val="minor"/>
      </rPr>
      <t>regni</t>
    </r>
    <r>
      <rPr>
        <b/>
        <sz val="11"/>
        <color indexed="19"/>
        <rFont val="Calibri"/>
        <scheme val="minor"/>
      </rPr>
      <t> certatum </t>
    </r>
    <r>
      <rPr>
        <b/>
        <sz val="11"/>
        <color indexed="10"/>
        <rFont val="Calibri"/>
        <scheme val="minor"/>
      </rPr>
      <t>totis</t>
    </r>
    <r>
      <rPr>
        <b/>
        <sz val="11"/>
        <color indexed="19"/>
        <rFont val="Calibri"/>
        <scheme val="minor"/>
      </rPr>
      <t>concussi viribus orbis in commune nefas infestisque obvia signis signa pares aquilas et pila minantia pilis</t>
    </r>
  </si>
  <si>
    <r>
      <t>nec purpura regem picta movet nec sceptra movent priameia tantum quantum in conubio natae thalamoque moratur et veteris fauni voluit sub pectore sortem hunc illum fatis externa ab sede profectum portendi generum paribusque in </t>
    </r>
    <r>
      <rPr>
        <b/>
        <sz val="11"/>
        <color indexed="10"/>
        <rFont val="Calibri"/>
        <scheme val="minor"/>
      </rPr>
      <t>regna</t>
    </r>
    <r>
      <rPr>
        <b/>
        <sz val="11"/>
        <color indexed="19"/>
        <rFont val="Calibri"/>
        <scheme val="minor"/>
      </rPr>
      <t>vocari auspiciis huic progeniem virtute futuram egregiam et</t>
    </r>
    <r>
      <rPr>
        <b/>
        <sz val="11"/>
        <color indexed="10"/>
        <rFont val="Calibri"/>
        <scheme val="minor"/>
      </rPr>
      <t>totum</t>
    </r>
    <r>
      <rPr>
        <b/>
        <sz val="11"/>
        <color indexed="19"/>
        <rFont val="Calibri"/>
        <scheme val="minor"/>
      </rPr>
      <t> </t>
    </r>
    <r>
      <rPr>
        <b/>
        <sz val="11"/>
        <color indexed="10"/>
        <rFont val="Calibri"/>
        <scheme val="minor"/>
      </rPr>
      <t>quae</t>
    </r>
    <r>
      <rPr>
        <b/>
        <sz val="11"/>
        <color indexed="19"/>
        <rFont val="Calibri"/>
        <scheme val="minor"/>
      </rPr>
      <t> viribus occupet orbem</t>
    </r>
  </si>
  <si>
    <r>
      <t>quid tua sancta fides quid cura antiqua tuorum et consanguineo totiens </t>
    </r>
    <r>
      <rPr>
        <b/>
        <sz val="11"/>
        <color indexed="10"/>
        <rFont val="Calibri"/>
        <scheme val="minor"/>
      </rPr>
      <t>data</t>
    </r>
    <r>
      <rPr>
        <b/>
        <sz val="11"/>
        <color indexed="19"/>
        <rFont val="Calibri"/>
        <scheme val="minor"/>
      </rPr>
      <t> </t>
    </r>
    <r>
      <rPr>
        <b/>
        <sz val="11"/>
        <color indexed="10"/>
        <rFont val="Calibri"/>
        <scheme val="minor"/>
      </rPr>
      <t>dextera</t>
    </r>
    <r>
      <rPr>
        <b/>
        <sz val="11"/>
        <color indexed="19"/>
        <rFont val="Calibri"/>
        <scheme val="minor"/>
      </rPr>
      <t> turno</t>
    </r>
  </si>
  <si>
    <r>
      <t>rex ipse latinus ni </t>
    </r>
    <r>
      <rPr>
        <b/>
        <sz val="11"/>
        <color indexed="10"/>
        <rFont val="Calibri"/>
        <scheme val="minor"/>
      </rPr>
      <t>dare</t>
    </r>
    <r>
      <rPr>
        <b/>
        <sz val="11"/>
        <color indexed="19"/>
        <rFont val="Calibri"/>
        <scheme val="minor"/>
      </rPr>
      <t> coniugium et dicto </t>
    </r>
    <r>
      <rPr>
        <b/>
        <sz val="11"/>
        <color indexed="10"/>
        <rFont val="Calibri"/>
        <scheme val="minor"/>
      </rPr>
      <t>parere</t>
    </r>
    <r>
      <rPr>
        <b/>
        <sz val="11"/>
        <color indexed="19"/>
        <rFont val="Calibri"/>
        <scheme val="minor"/>
      </rPr>
      <t> fatetur sentiat et tandem turnum experiatur in armis hic iuvenis vatem inridens sic orsa vicissim ore refert</t>
    </r>
  </si>
  <si>
    <r>
      <t>nec </t>
    </r>
    <r>
      <rPr>
        <b/>
        <sz val="11"/>
        <color indexed="10"/>
        <rFont val="Calibri"/>
        <scheme val="minor"/>
      </rPr>
      <t>dextrae</t>
    </r>
    <r>
      <rPr>
        <b/>
        <sz val="11"/>
        <color indexed="19"/>
        <rFont val="Calibri"/>
        <scheme val="minor"/>
      </rPr>
      <t> erranti deus afuit actaque </t>
    </r>
    <r>
      <rPr>
        <b/>
        <sz val="11"/>
        <color indexed="10"/>
        <rFont val="Calibri"/>
        <scheme val="minor"/>
      </rPr>
      <t>multo</t>
    </r>
    <r>
      <rPr>
        <b/>
        <sz val="11"/>
        <color indexed="19"/>
        <rFont val="Calibri"/>
        <scheme val="minor"/>
      </rPr>
      <t> perque uterum sonitu perque ilia venit harundo</t>
    </r>
  </si>
  <si>
    <r>
      <t>bella per emathios </t>
    </r>
    <r>
      <rPr>
        <b/>
        <sz val="11"/>
        <color indexed="10"/>
        <rFont val="Calibri"/>
        <scheme val="minor"/>
      </rPr>
      <t>plus</t>
    </r>
    <r>
      <rPr>
        <b/>
        <sz val="11"/>
        <color indexed="19"/>
        <rFont val="Calibri"/>
        <scheme val="minor"/>
      </rPr>
      <t> </t>
    </r>
    <r>
      <rPr>
        <b/>
        <sz val="11"/>
        <color indexed="10"/>
        <rFont val="Calibri"/>
        <scheme val="minor"/>
      </rPr>
      <t>quam</t>
    </r>
    <r>
      <rPr>
        <b/>
        <sz val="11"/>
        <color indexed="19"/>
        <rFont val="Calibri"/>
        <scheme val="minor"/>
      </rPr>
      <t> civilia campos iusque datum sceleri canimus populumque potentem in sua victrici conversum viscera dextra cognatasque acies et rupto foedere regni certatum totis concussi viribus orbis in commune nefas infestisque obvia </t>
    </r>
    <r>
      <rPr>
        <b/>
        <sz val="11"/>
        <color indexed="10"/>
        <rFont val="Calibri"/>
        <scheme val="minor"/>
      </rPr>
      <t>signissigna</t>
    </r>
    <r>
      <rPr>
        <b/>
        <sz val="11"/>
        <color indexed="19"/>
        <rFont val="Calibri"/>
        <scheme val="minor"/>
      </rPr>
      <t> pares aquilas et pila minantia pilis</t>
    </r>
  </si>
  <si>
    <r>
      <t>mos erat hesperio in latio </t>
    </r>
    <r>
      <rPr>
        <b/>
        <sz val="11"/>
        <color indexed="10"/>
        <rFont val="Calibri"/>
        <scheme val="minor"/>
      </rPr>
      <t>quem</t>
    </r>
    <r>
      <rPr>
        <b/>
        <sz val="11"/>
        <color indexed="19"/>
        <rFont val="Calibri"/>
        <scheme val="minor"/>
      </rPr>
      <t> protinus urbes albanae coluere sacrum nunc </t>
    </r>
    <r>
      <rPr>
        <b/>
        <sz val="11"/>
        <color indexed="10"/>
        <rFont val="Calibri"/>
        <scheme val="minor"/>
      </rPr>
      <t>maxima</t>
    </r>
    <r>
      <rPr>
        <b/>
        <sz val="11"/>
        <color indexed="19"/>
        <rFont val="Calibri"/>
        <scheme val="minor"/>
      </rPr>
      <t> rerum roma colit cum prima movent in proelia martem sive getis inferre manu lacrimabile bellum hyrcanisve arabisve parant seu tendere ad indos auroramque sequi parthosque reposcere </t>
    </r>
    <r>
      <rPr>
        <b/>
        <sz val="11"/>
        <color indexed="10"/>
        <rFont val="Calibri"/>
        <scheme val="minor"/>
      </rPr>
      <t>signa</t>
    </r>
  </si>
  <si>
    <r>
      <t>bella per emathios plus quam civilia</t>
    </r>
    <r>
      <rPr>
        <b/>
        <sz val="11"/>
        <color indexed="10"/>
        <rFont val="Calibri"/>
        <scheme val="minor"/>
      </rPr>
      <t>campos</t>
    </r>
    <r>
      <rPr>
        <b/>
        <sz val="11"/>
        <color indexed="19"/>
        <rFont val="Calibri"/>
        <scheme val="minor"/>
      </rPr>
      <t> iusque datum sceleri canimus populumque potentem in sua victrici conversum viscera dextra cognatasque acies et rupto foedere regni certatum totis concussi viribus orbis in commune nefas infestisque obvia signis signa </t>
    </r>
    <r>
      <rPr>
        <b/>
        <sz val="11"/>
        <color indexed="10"/>
        <rFont val="Calibri"/>
        <scheme val="minor"/>
      </rPr>
      <t>pares</t>
    </r>
    <r>
      <rPr>
        <b/>
        <sz val="11"/>
        <color indexed="19"/>
        <rFont val="Calibri"/>
        <scheme val="minor"/>
      </rPr>
      <t> aquilas et pila minantia pilis</t>
    </r>
  </si>
  <si>
    <r>
      <t>pars pedes ire </t>
    </r>
    <r>
      <rPr>
        <b/>
        <sz val="11"/>
        <color indexed="10"/>
        <rFont val="Calibri"/>
        <scheme val="minor"/>
      </rPr>
      <t>parat</t>
    </r>
    <r>
      <rPr>
        <b/>
        <sz val="11"/>
        <color indexed="19"/>
        <rFont val="Calibri"/>
        <scheme val="minor"/>
      </rPr>
      <t> </t>
    </r>
    <r>
      <rPr>
        <b/>
        <sz val="11"/>
        <color indexed="10"/>
        <rFont val="Calibri"/>
        <scheme val="minor"/>
      </rPr>
      <t>campis</t>
    </r>
    <r>
      <rPr>
        <b/>
        <sz val="11"/>
        <color indexed="19"/>
        <rFont val="Calibri"/>
        <scheme val="minor"/>
      </rPr>
      <t> pars arduus altis pulverulentus equis furit</t>
    </r>
  </si>
  <si>
    <r>
      <t>bella</t>
    </r>
    <r>
      <rPr>
        <b/>
        <sz val="11"/>
        <color indexed="19"/>
        <rFont val="Calibri"/>
        <scheme val="minor"/>
      </rPr>
      <t> per emathios plus quam civilia campos iusque datum sceleri canimus populumque potentem in sua victrici conversum viscera dextra cognatasque acies et rupto foedere regni certatum totis concussi viribus orbis in commune nefas infestisque obvia </t>
    </r>
    <r>
      <rPr>
        <b/>
        <sz val="11"/>
        <color indexed="10"/>
        <rFont val="Calibri"/>
        <scheme val="minor"/>
      </rPr>
      <t>signissigna</t>
    </r>
    <r>
      <rPr>
        <b/>
        <sz val="11"/>
        <color indexed="19"/>
        <rFont val="Calibri"/>
        <scheme val="minor"/>
      </rPr>
      <t> pares aquilas et pila minantia pilis</t>
    </r>
  </si>
  <si>
    <r>
      <t>it </t>
    </r>
    <r>
      <rPr>
        <b/>
        <sz val="11"/>
        <color indexed="10"/>
        <rFont val="Calibri"/>
        <scheme val="minor"/>
      </rPr>
      <t>bello</t>
    </r>
    <r>
      <rPr>
        <b/>
        <sz val="11"/>
        <color indexed="19"/>
        <rFont val="Calibri"/>
        <scheme val="minor"/>
      </rPr>
      <t> tessera </t>
    </r>
    <r>
      <rPr>
        <b/>
        <sz val="11"/>
        <color indexed="10"/>
        <rFont val="Calibri"/>
        <scheme val="minor"/>
      </rPr>
      <t>signum</t>
    </r>
  </si>
  <si>
    <r>
      <t>pandite nunc helicona deae cantusque movete </t>
    </r>
    <r>
      <rPr>
        <b/>
        <sz val="11"/>
        <color indexed="10"/>
        <rFont val="Calibri"/>
        <scheme val="minor"/>
      </rPr>
      <t>qui</t>
    </r>
    <r>
      <rPr>
        <b/>
        <sz val="11"/>
        <color indexed="19"/>
        <rFont val="Calibri"/>
        <scheme val="minor"/>
      </rPr>
      <t> </t>
    </r>
    <r>
      <rPr>
        <b/>
        <sz val="11"/>
        <color indexed="10"/>
        <rFont val="Calibri"/>
        <scheme val="minor"/>
      </rPr>
      <t>bello</t>
    </r>
    <r>
      <rPr>
        <b/>
        <sz val="11"/>
        <color indexed="19"/>
        <rFont val="Calibri"/>
        <scheme val="minor"/>
      </rPr>
      <t> exciti reges </t>
    </r>
    <r>
      <rPr>
        <b/>
        <sz val="11"/>
        <color indexed="10"/>
        <rFont val="Calibri"/>
        <scheme val="minor"/>
      </rPr>
      <t>quae</t>
    </r>
    <r>
      <rPr>
        <b/>
        <sz val="11"/>
        <color indexed="19"/>
        <rFont val="Calibri"/>
        <scheme val="minor"/>
      </rPr>
      <t> quemque secutae complerint campos acies </t>
    </r>
    <r>
      <rPr>
        <b/>
        <sz val="11"/>
        <color indexed="10"/>
        <rFont val="Calibri"/>
        <scheme val="minor"/>
      </rPr>
      <t>quibus</t>
    </r>
    <r>
      <rPr>
        <b/>
        <sz val="11"/>
        <color indexed="19"/>
        <rFont val="Calibri"/>
        <scheme val="minor"/>
      </rPr>
      <t>itala iam tum floruerit terra alma viris </t>
    </r>
    <r>
      <rPr>
        <b/>
        <sz val="11"/>
        <color indexed="10"/>
        <rFont val="Calibri"/>
        <scheme val="minor"/>
      </rPr>
      <t>quibus</t>
    </r>
    <r>
      <rPr>
        <b/>
        <sz val="11"/>
        <color indexed="19"/>
        <rFont val="Calibri"/>
        <scheme val="minor"/>
      </rPr>
      <t> arserit armis</t>
    </r>
  </si>
  <si>
    <r>
      <t>bella</t>
    </r>
    <r>
      <rPr>
        <b/>
        <sz val="11"/>
        <color indexed="19"/>
        <rFont val="Calibri"/>
        <scheme val="minor"/>
      </rPr>
      <t> per emathios plus quam civilia campos iusque datum sceleri canimus populumque potentem in sua victrici conversum viscera dextra cognatasque acies et rupto foedere regni certatum totis concussi viribus orbis in commune nefas infestisque obvia signis signa pares aquilas et </t>
    </r>
    <r>
      <rPr>
        <b/>
        <sz val="11"/>
        <color indexed="10"/>
        <rFont val="Calibri"/>
        <scheme val="minor"/>
      </rPr>
      <t>pila</t>
    </r>
    <r>
      <rPr>
        <b/>
        <sz val="11"/>
        <color indexed="19"/>
        <rFont val="Calibri"/>
        <scheme val="minor"/>
      </rPr>
      <t> minantia</t>
    </r>
    <r>
      <rPr>
        <b/>
        <sz val="11"/>
        <color indexed="10"/>
        <rFont val="Calibri"/>
        <scheme val="minor"/>
      </rPr>
      <t>pilis</t>
    </r>
  </si>
  <si>
    <r>
      <t>pila</t>
    </r>
    <r>
      <rPr>
        <b/>
        <sz val="11"/>
        <color indexed="19"/>
        <rFont val="Calibri"/>
        <scheme val="minor"/>
      </rPr>
      <t> manu saevosque gerunt in </t>
    </r>
    <r>
      <rPr>
        <b/>
        <sz val="11"/>
        <color indexed="10"/>
        <rFont val="Calibri"/>
        <scheme val="minor"/>
      </rPr>
      <t>bella</t>
    </r>
    <r>
      <rPr>
        <b/>
        <sz val="11"/>
        <color indexed="19"/>
        <rFont val="Calibri"/>
        <scheme val="minor"/>
      </rPr>
      <t> dolones et tereti pugnant mucrone veruque sabello</t>
    </r>
  </si>
  <si>
    <r>
      <t>at messapus equum domitor neptunia proles </t>
    </r>
    <r>
      <rPr>
        <b/>
        <sz val="11"/>
        <color indexed="10"/>
        <rFont val="Calibri"/>
        <scheme val="minor"/>
      </rPr>
      <t>quem</t>
    </r>
    <r>
      <rPr>
        <b/>
        <sz val="11"/>
        <color indexed="19"/>
        <rFont val="Calibri"/>
        <scheme val="minor"/>
      </rPr>
      <t> neque fas igni cuiquam nec sternere ferro iam pridem resides populos desuetaque </t>
    </r>
    <r>
      <rPr>
        <b/>
        <sz val="11"/>
        <color indexed="10"/>
        <rFont val="Calibri"/>
        <scheme val="minor"/>
      </rPr>
      <t>bello</t>
    </r>
    <r>
      <rPr>
        <b/>
        <sz val="11"/>
        <color indexed="19"/>
        <rFont val="Calibri"/>
        <scheme val="minor"/>
      </rPr>
      <t> agmina in arma vocat subito ferrumque retractat</t>
    </r>
  </si>
  <si>
    <r>
      <t>bella</t>
    </r>
    <r>
      <rPr>
        <b/>
        <sz val="11"/>
        <color indexed="19"/>
        <rFont val="Calibri"/>
        <scheme val="minor"/>
      </rPr>
      <t> per emathios plus quam civilia</t>
    </r>
    <r>
      <rPr>
        <b/>
        <sz val="11"/>
        <color indexed="10"/>
        <rFont val="Calibri"/>
        <scheme val="minor"/>
      </rPr>
      <t>campos</t>
    </r>
    <r>
      <rPr>
        <b/>
        <sz val="11"/>
        <color indexed="19"/>
        <rFont val="Calibri"/>
        <scheme val="minor"/>
      </rPr>
      <t> iusque datum sceleri canimus populumque potentem in sua victrici conversum viscera dextra cognatasque acies et rupto foedere regni certatum totis concussi viribus orbis in commune nefas infestisque obvia signis signa pares aquilas et pila minantia pilis</t>
    </r>
  </si>
  <si>
    <r>
      <t>filius ardentis haud setius aequore </t>
    </r>
    <r>
      <rPr>
        <b/>
        <sz val="11"/>
        <color indexed="10"/>
        <rFont val="Calibri"/>
        <scheme val="minor"/>
      </rPr>
      <t>campi</t>
    </r>
    <r>
      <rPr>
        <b/>
        <sz val="11"/>
        <color indexed="19"/>
        <rFont val="Calibri"/>
        <scheme val="minor"/>
      </rPr>
      <t> exercebat equos curruque in </t>
    </r>
    <r>
      <rPr>
        <b/>
        <sz val="11"/>
        <color indexed="10"/>
        <rFont val="Calibri"/>
        <scheme val="minor"/>
      </rPr>
      <t>bella</t>
    </r>
    <r>
      <rPr>
        <b/>
        <sz val="11"/>
        <color indexed="19"/>
        <rFont val="Calibri"/>
        <scheme val="minor"/>
      </rPr>
      <t> ruebat</t>
    </r>
  </si>
  <si>
    <r>
      <t>bella per emathios plus quam civilia</t>
    </r>
    <r>
      <rPr>
        <b/>
        <sz val="11"/>
        <color indexed="10"/>
        <rFont val="Calibri"/>
        <scheme val="minor"/>
      </rPr>
      <t>campos</t>
    </r>
    <r>
      <rPr>
        <b/>
        <sz val="11"/>
        <color indexed="19"/>
        <rFont val="Calibri"/>
        <scheme val="minor"/>
      </rPr>
      <t> iusque datum sceleri canimus populumque potentem in sua victrici conversum viscera dextra cognatasque </t>
    </r>
    <r>
      <rPr>
        <b/>
        <sz val="11"/>
        <color indexed="10"/>
        <rFont val="Calibri"/>
        <scheme val="minor"/>
      </rPr>
      <t>acies</t>
    </r>
    <r>
      <rPr>
        <b/>
        <sz val="11"/>
        <color indexed="19"/>
        <rFont val="Calibri"/>
        <scheme val="minor"/>
      </rPr>
      <t> et rupto foedere regni certatum totis concussi viribus orbis in commune nefas infestisque obvia signis signa pares aquilas et pila minantia pilis</t>
    </r>
  </si>
  <si>
    <r>
      <t>insequitur nimbus peditum clipeataque totis agmina densentur</t>
    </r>
    <r>
      <rPr>
        <b/>
        <sz val="11"/>
        <color indexed="10"/>
        <rFont val="Calibri"/>
        <scheme val="minor"/>
      </rPr>
      <t>campis</t>
    </r>
    <r>
      <rPr>
        <b/>
        <sz val="11"/>
        <color indexed="19"/>
        <rFont val="Calibri"/>
        <scheme val="minor"/>
      </rPr>
      <t> argivaque pubes auruncaeque manus rutuli veteresque sicani et sacranae </t>
    </r>
    <r>
      <rPr>
        <b/>
        <sz val="11"/>
        <color indexed="10"/>
        <rFont val="Calibri"/>
        <scheme val="minor"/>
      </rPr>
      <t>acies</t>
    </r>
    <r>
      <rPr>
        <b/>
        <sz val="11"/>
        <color indexed="19"/>
        <rFont val="Calibri"/>
        <scheme val="minor"/>
      </rPr>
      <t> et picti scuta labici</t>
    </r>
  </si>
  <si>
    <r>
      <t>bella</t>
    </r>
    <r>
      <rPr>
        <b/>
        <sz val="11"/>
        <color indexed="19"/>
        <rFont val="Calibri"/>
        <scheme val="minor"/>
      </rPr>
      <t> per emathios plus quam civilia campos iusque datum sceleri</t>
    </r>
    <r>
      <rPr>
        <b/>
        <sz val="11"/>
        <color indexed="10"/>
        <rFont val="Calibri"/>
        <scheme val="minor"/>
      </rPr>
      <t>canimus</t>
    </r>
    <r>
      <rPr>
        <b/>
        <sz val="11"/>
        <color indexed="19"/>
        <rFont val="Calibri"/>
        <scheme val="minor"/>
      </rPr>
      <t> populumque potentem in sua victrici conversum viscera dextra cognatasque acies et rupto foedere regni certatum totis</t>
    </r>
    <r>
      <rPr>
        <b/>
        <sz val="11"/>
        <color indexed="10"/>
        <rFont val="Calibri"/>
        <scheme val="minor"/>
      </rPr>
      <t>concussi</t>
    </r>
    <r>
      <rPr>
        <b/>
        <sz val="11"/>
        <color indexed="19"/>
        <rFont val="Calibri"/>
        <scheme val="minor"/>
      </rPr>
      <t> viribus orbis in commune nefas infestisque obvia signis signa pares aquilas et pila minantia pilis</t>
    </r>
  </si>
  <si>
    <r>
      <t>ut </t>
    </r>
    <r>
      <rPr>
        <b/>
        <sz val="11"/>
        <color indexed="10"/>
        <rFont val="Calibri"/>
        <scheme val="minor"/>
      </rPr>
      <t>belli</t>
    </r>
    <r>
      <rPr>
        <b/>
        <sz val="11"/>
        <color indexed="19"/>
        <rFont val="Calibri"/>
        <scheme val="minor"/>
      </rPr>
      <t> signum laurenti turnus ab arce extulit et rauco strepuerunt cornua </t>
    </r>
    <r>
      <rPr>
        <b/>
        <sz val="11"/>
        <color indexed="10"/>
        <rFont val="Calibri"/>
        <scheme val="minor"/>
      </rPr>
      <t>cantu</t>
    </r>
    <r>
      <rPr>
        <b/>
        <sz val="11"/>
        <color indexed="19"/>
        <rFont val="Calibri"/>
        <scheme val="minor"/>
      </rPr>
      <t> utque acris </t>
    </r>
    <r>
      <rPr>
        <b/>
        <sz val="11"/>
        <color indexed="10"/>
        <rFont val="Calibri"/>
        <scheme val="minor"/>
      </rPr>
      <t>concussit</t>
    </r>
    <r>
      <rPr>
        <b/>
        <sz val="11"/>
        <color indexed="19"/>
        <rFont val="Calibri"/>
        <scheme val="minor"/>
      </rPr>
      <t> equos utque impulit arma extemplo turbati animi simul omne tumultu coniurat trepido latium saevitque iuventus effera</t>
    </r>
  </si>
  <si>
    <r>
      <t>bella per emathios plus </t>
    </r>
    <r>
      <rPr>
        <b/>
        <sz val="11"/>
        <color indexed="10"/>
        <rFont val="Calibri"/>
        <scheme val="minor"/>
      </rPr>
      <t>quam</t>
    </r>
    <r>
      <rPr>
        <b/>
        <sz val="11"/>
        <color indexed="19"/>
        <rFont val="Calibri"/>
        <scheme val="minor"/>
      </rPr>
      <t> civilia campos iusque </t>
    </r>
    <r>
      <rPr>
        <b/>
        <sz val="11"/>
        <color indexed="10"/>
        <rFont val="Calibri"/>
        <scheme val="minor"/>
      </rPr>
      <t>datum</t>
    </r>
    <r>
      <rPr>
        <b/>
        <sz val="11"/>
        <color indexed="19"/>
        <rFont val="Calibri"/>
        <scheme val="minor"/>
      </rPr>
      <t> sceleri canimus populumque </t>
    </r>
    <r>
      <rPr>
        <b/>
        <sz val="11"/>
        <color indexed="10"/>
        <rFont val="Calibri"/>
        <scheme val="minor"/>
      </rPr>
      <t>potentem</t>
    </r>
    <r>
      <rPr>
        <b/>
        <sz val="11"/>
        <color indexed="19"/>
        <rFont val="Calibri"/>
        <scheme val="minor"/>
      </rPr>
      <t> in sua victrici conversum viscera dextra cognatasque acies et rupto foedere regni certatum totis concussi viribus orbis in commune nefas infestisque obvia signis signa pares aquilas et pila minantia pilis</t>
    </r>
  </si>
  <si>
    <r>
      <t>et nunc si bellare paras atque haec tibi mens est quidquid in arte mea </t>
    </r>
    <r>
      <rPr>
        <b/>
        <sz val="11"/>
        <color indexed="10"/>
        <rFont val="Calibri"/>
        <scheme val="minor"/>
      </rPr>
      <t>possum</t>
    </r>
    <r>
      <rPr>
        <b/>
        <sz val="11"/>
        <color indexed="19"/>
        <rFont val="Calibri"/>
        <scheme val="minor"/>
      </rPr>
      <t> promittere curae </t>
    </r>
    <r>
      <rPr>
        <b/>
        <sz val="11"/>
        <color indexed="10"/>
        <rFont val="Calibri"/>
        <scheme val="minor"/>
      </rPr>
      <t>quod</t>
    </r>
    <r>
      <rPr>
        <b/>
        <sz val="11"/>
        <color indexed="19"/>
        <rFont val="Calibri"/>
        <scheme val="minor"/>
      </rPr>
      <t> fieri ferro liquidove</t>
    </r>
    <r>
      <rPr>
        <b/>
        <sz val="11"/>
        <color indexed="10"/>
        <rFont val="Calibri"/>
        <scheme val="minor"/>
      </rPr>
      <t>potest</t>
    </r>
    <r>
      <rPr>
        <b/>
        <sz val="11"/>
        <color indexed="19"/>
        <rFont val="Calibri"/>
        <scheme val="minor"/>
      </rPr>
      <t> electro quantum ignes animaeque valent absiste precando viribus indubitare tuis ea verba locutus optatos </t>
    </r>
    <r>
      <rPr>
        <b/>
        <sz val="11"/>
        <color indexed="10"/>
        <rFont val="Calibri"/>
        <scheme val="minor"/>
      </rPr>
      <t>dedit</t>
    </r>
    <r>
      <rPr>
        <b/>
        <sz val="11"/>
        <color indexed="19"/>
        <rFont val="Calibri"/>
        <scheme val="minor"/>
      </rPr>
      <t>amplexus placidumque petivit coniugis infusus gremio per membra soporem</t>
    </r>
  </si>
  <si>
    <r>
      <t>bella</t>
    </r>
    <r>
      <rPr>
        <b/>
        <sz val="11"/>
        <color indexed="19"/>
        <rFont val="Calibri"/>
        <scheme val="minor"/>
      </rPr>
      <t> per emathios plus </t>
    </r>
    <r>
      <rPr>
        <b/>
        <sz val="11"/>
        <color indexed="10"/>
        <rFont val="Calibri"/>
        <scheme val="minor"/>
      </rPr>
      <t>quam</t>
    </r>
    <r>
      <rPr>
        <b/>
        <sz val="11"/>
        <color indexed="19"/>
        <rFont val="Calibri"/>
        <scheme val="minor"/>
      </rPr>
      <t> civilia campos iusque datum sceleri canimus populumque potentem in sua victrici conversum viscera dextra cognatasque acies et rupto foedere </t>
    </r>
    <r>
      <rPr>
        <b/>
        <sz val="11"/>
        <color indexed="10"/>
        <rFont val="Calibri"/>
        <scheme val="minor"/>
      </rPr>
      <t>regni</t>
    </r>
    <r>
      <rPr>
        <b/>
        <sz val="11"/>
        <color indexed="19"/>
        <rFont val="Calibri"/>
        <scheme val="minor"/>
      </rPr>
      <t> certatum totis concussi viribus orbis in commune nefas infestisque obvia signis signa pares aquilas et pila minantia pilis</t>
    </r>
  </si>
  <si>
    <r>
      <t>maxume teucrorum ductor </t>
    </r>
    <r>
      <rPr>
        <b/>
        <sz val="11"/>
        <color indexed="10"/>
        <rFont val="Calibri"/>
        <scheme val="minor"/>
      </rPr>
      <t>quo</t>
    </r>
    <r>
      <rPr>
        <b/>
        <sz val="11"/>
        <color indexed="19"/>
        <rFont val="Calibri"/>
        <scheme val="minor"/>
      </rPr>
      <t> sospite numquam res equidem troiae victas aut </t>
    </r>
    <r>
      <rPr>
        <b/>
        <sz val="11"/>
        <color indexed="10"/>
        <rFont val="Calibri"/>
        <scheme val="minor"/>
      </rPr>
      <t>regna</t>
    </r>
    <r>
      <rPr>
        <b/>
        <sz val="11"/>
        <color indexed="19"/>
        <rFont val="Calibri"/>
        <scheme val="minor"/>
      </rPr>
      <t> fatebor nobis ad </t>
    </r>
    <r>
      <rPr>
        <b/>
        <sz val="11"/>
        <color indexed="10"/>
        <rFont val="Calibri"/>
        <scheme val="minor"/>
      </rPr>
      <t>belli</t>
    </r>
    <r>
      <rPr>
        <b/>
        <sz val="11"/>
        <color indexed="19"/>
        <rFont val="Calibri"/>
        <scheme val="minor"/>
      </rPr>
      <t> auxilium pro nomine tanto exiguae vires</t>
    </r>
  </si>
  <si>
    <r>
      <t>bella per emathios plus quam civilia campos iusque </t>
    </r>
    <r>
      <rPr>
        <b/>
        <sz val="11"/>
        <color indexed="10"/>
        <rFont val="Calibri"/>
        <scheme val="minor"/>
      </rPr>
      <t>datum</t>
    </r>
    <r>
      <rPr>
        <b/>
        <sz val="11"/>
        <color indexed="19"/>
        <rFont val="Calibri"/>
        <scheme val="minor"/>
      </rPr>
      <t> sceleri canimus populumque potentem in sua victrici conversum viscera dextra cognatasque </t>
    </r>
    <r>
      <rPr>
        <b/>
        <sz val="11"/>
        <color indexed="10"/>
        <rFont val="Calibri"/>
        <scheme val="minor"/>
      </rPr>
      <t>acies</t>
    </r>
    <r>
      <rPr>
        <b/>
        <sz val="11"/>
        <color indexed="19"/>
        <rFont val="Calibri"/>
        <scheme val="minor"/>
      </rPr>
      <t> et </t>
    </r>
    <r>
      <rPr>
        <b/>
        <sz val="11"/>
        <color indexed="10"/>
        <rFont val="Calibri"/>
        <scheme val="minor"/>
      </rPr>
      <t>rupto</t>
    </r>
    <r>
      <rPr>
        <b/>
        <sz val="11"/>
        <color indexed="19"/>
        <rFont val="Calibri"/>
        <scheme val="minor"/>
      </rPr>
      <t>foedere regni certatum totis concussi viribus orbis in commune nefas infestisque obvia signis signa pares aquilas et pila minantia pilis</t>
    </r>
  </si>
  <si>
    <r>
      <t>poscant </t>
    </r>
    <r>
      <rPr>
        <b/>
        <sz val="11"/>
        <color indexed="10"/>
        <rFont val="Calibri"/>
        <scheme val="minor"/>
      </rPr>
      <t>acies</t>
    </r>
    <r>
      <rPr>
        <b/>
        <sz val="11"/>
        <color indexed="19"/>
        <rFont val="Calibri"/>
        <scheme val="minor"/>
      </rPr>
      <t> et foedera </t>
    </r>
    <r>
      <rPr>
        <b/>
        <sz val="11"/>
        <color indexed="10"/>
        <rFont val="Calibri"/>
        <scheme val="minor"/>
      </rPr>
      <t>rumpant</t>
    </r>
    <r>
      <rPr>
        <b/>
        <sz val="11"/>
        <color indexed="19"/>
        <rFont val="Calibri"/>
        <scheme val="minor"/>
      </rPr>
      <t> haec ubi dicta </t>
    </r>
    <r>
      <rPr>
        <b/>
        <sz val="11"/>
        <color indexed="10"/>
        <rFont val="Calibri"/>
        <scheme val="minor"/>
      </rPr>
      <t>dedit</t>
    </r>
    <r>
      <rPr>
        <b/>
        <sz val="11"/>
        <color indexed="19"/>
        <rFont val="Calibri"/>
        <scheme val="minor"/>
      </rPr>
      <t> solio se tollit ab alto et primum herculeis sopitas ignibus aras excitat hesternumque larem parvosque penatis laetus adit</t>
    </r>
  </si>
  <si>
    <r>
      <t>o mihi praeteritos referat si iuppiter annos (qualis eram cum primam aciem praeneste sub ipsa stravi scutorumque incendi victor acervos et regem hac erulum </t>
    </r>
    <r>
      <rPr>
        <b/>
        <sz val="11"/>
        <color indexed="10"/>
        <rFont val="Calibri"/>
        <scheme val="minor"/>
      </rPr>
      <t>dextra</t>
    </r>
    <r>
      <rPr>
        <b/>
        <sz val="11"/>
        <color indexed="19"/>
        <rFont val="Calibri"/>
        <scheme val="minor"/>
      </rPr>
      <t> sub tartara misi nascenti </t>
    </r>
    <r>
      <rPr>
        <b/>
        <sz val="11"/>
        <color indexed="10"/>
        <rFont val="Calibri"/>
        <scheme val="minor"/>
      </rPr>
      <t>cui</t>
    </r>
    <r>
      <rPr>
        <b/>
        <sz val="11"/>
        <color indexed="19"/>
        <rFont val="Calibri"/>
        <scheme val="minor"/>
      </rPr>
      <t> tris animas feronia mater (horrendum dictu)</t>
    </r>
    <r>
      <rPr>
        <b/>
        <sz val="11"/>
        <color indexed="10"/>
        <rFont val="Calibri"/>
        <scheme val="minor"/>
      </rPr>
      <t>dederat</t>
    </r>
  </si>
  <si>
    <r>
      <t>bella per emathios plus quam civilia campos iusque datum sceleri canimus populumque potentem in sua victrici conversum viscera</t>
    </r>
    <r>
      <rPr>
        <b/>
        <sz val="11"/>
        <color indexed="10"/>
        <rFont val="Calibri"/>
        <scheme val="minor"/>
      </rPr>
      <t>dextra</t>
    </r>
    <r>
      <rPr>
        <b/>
        <sz val="11"/>
        <color indexed="19"/>
        <rFont val="Calibri"/>
        <scheme val="minor"/>
      </rPr>
      <t> cognatasque acies et rupto foedere regni certatum totis concussi viribus orbis in commune nefas infestisque obvia signis signa </t>
    </r>
    <r>
      <rPr>
        <b/>
        <sz val="11"/>
        <color indexed="10"/>
        <rFont val="Calibri"/>
        <scheme val="minor"/>
      </rPr>
      <t>pares</t>
    </r>
    <r>
      <rPr>
        <b/>
        <sz val="11"/>
        <color indexed="19"/>
        <rFont val="Calibri"/>
        <scheme val="minor"/>
      </rPr>
      <t> aquilas et pila minantia pilis</t>
    </r>
  </si>
  <si>
    <r>
      <t>egredere o quicumque es ait coramque </t>
    </r>
    <r>
      <rPr>
        <b/>
        <sz val="11"/>
        <color indexed="10"/>
        <rFont val="Calibri"/>
        <scheme val="minor"/>
      </rPr>
      <t>parentem</t>
    </r>
    <r>
      <rPr>
        <b/>
        <sz val="11"/>
        <color indexed="19"/>
        <rFont val="Calibri"/>
        <scheme val="minor"/>
      </rPr>
      <t> adloquere ac nostris succede penatibus hospes excepitque manu</t>
    </r>
    <r>
      <rPr>
        <b/>
        <sz val="11"/>
        <color indexed="10"/>
        <rFont val="Calibri"/>
        <scheme val="minor"/>
      </rPr>
      <t>dextramque</t>
    </r>
    <r>
      <rPr>
        <b/>
        <sz val="11"/>
        <color indexed="19"/>
        <rFont val="Calibri"/>
        <scheme val="minor"/>
      </rPr>
      <t> amplexus inhaesit</t>
    </r>
  </si>
  <si>
    <r>
      <t>ergo et </t>
    </r>
    <r>
      <rPr>
        <b/>
        <sz val="11"/>
        <color indexed="10"/>
        <rFont val="Calibri"/>
        <scheme val="minor"/>
      </rPr>
      <t>quam</t>
    </r>
    <r>
      <rPr>
        <b/>
        <sz val="11"/>
        <color indexed="19"/>
        <rFont val="Calibri"/>
        <scheme val="minor"/>
      </rPr>
      <t> petitis iuncta est mihi foedere </t>
    </r>
    <r>
      <rPr>
        <b/>
        <sz val="11"/>
        <color indexed="10"/>
        <rFont val="Calibri"/>
        <scheme val="minor"/>
      </rPr>
      <t>dextra</t>
    </r>
    <r>
      <rPr>
        <b/>
        <sz val="11"/>
        <color indexed="19"/>
        <rFont val="Calibri"/>
        <scheme val="minor"/>
      </rPr>
      <t> et lux cum primum terris se crastina reddet auxilio laetos dimittam opibusque iuvabo</t>
    </r>
  </si>
  <si>
    <r>
      <t>quare agite o iuvenes tantarum in munere laudum cingite fronde comas et pocula porgite </t>
    </r>
    <r>
      <rPr>
        <b/>
        <sz val="11"/>
        <color indexed="10"/>
        <rFont val="Calibri"/>
        <scheme val="minor"/>
      </rPr>
      <t>dextris</t>
    </r>
    <r>
      <rPr>
        <b/>
        <sz val="11"/>
        <color indexed="19"/>
        <rFont val="Calibri"/>
        <scheme val="minor"/>
      </rPr>
      <t> communemque vocate deum et </t>
    </r>
    <r>
      <rPr>
        <b/>
        <sz val="11"/>
        <color indexed="10"/>
        <rFont val="Calibri"/>
        <scheme val="minor"/>
      </rPr>
      <t>date</t>
    </r>
    <r>
      <rPr>
        <b/>
        <sz val="11"/>
        <color indexed="19"/>
        <rFont val="Calibri"/>
        <scheme val="minor"/>
      </rPr>
      <t> vina volentes dixerat herculea bicolor cum populus umbra velavitque comas foliisque innexa pependit et sacer implevit </t>
    </r>
    <r>
      <rPr>
        <b/>
        <sz val="11"/>
        <color indexed="10"/>
        <rFont val="Calibri"/>
        <scheme val="minor"/>
      </rPr>
      <t>dextram</t>
    </r>
    <r>
      <rPr>
        <b/>
        <sz val="11"/>
        <color indexed="19"/>
        <rFont val="Calibri"/>
        <scheme val="minor"/>
      </rPr>
      <t> scyphus</t>
    </r>
  </si>
  <si>
    <r>
      <t>sic placida </t>
    </r>
    <r>
      <rPr>
        <b/>
        <sz val="11"/>
        <color indexed="10"/>
        <rFont val="Calibri"/>
        <scheme val="minor"/>
      </rPr>
      <t>populos</t>
    </r>
    <r>
      <rPr>
        <b/>
        <sz val="11"/>
        <color indexed="19"/>
        <rFont val="Calibri"/>
        <scheme val="minor"/>
      </rPr>
      <t> in pace regebat deterior donec paulatim ac decolor aetas et </t>
    </r>
    <r>
      <rPr>
        <b/>
        <sz val="11"/>
        <color indexed="10"/>
        <rFont val="Calibri"/>
        <scheme val="minor"/>
      </rPr>
      <t>belli</t>
    </r>
    <r>
      <rPr>
        <b/>
        <sz val="11"/>
        <color indexed="19"/>
        <rFont val="Calibri"/>
        <scheme val="minor"/>
      </rPr>
      <t> rabies et amor successit habendi</t>
    </r>
  </si>
  <si>
    <r>
      <t>bella per emathios plus quam civilia campos iusque datum sceleri canimus populumque potentem in sua victrici conversum viscera</t>
    </r>
    <r>
      <rPr>
        <b/>
        <sz val="11"/>
        <color indexed="10"/>
        <rFont val="Calibri"/>
        <scheme val="minor"/>
      </rPr>
      <t>dextra</t>
    </r>
    <r>
      <rPr>
        <b/>
        <sz val="11"/>
        <color indexed="19"/>
        <rFont val="Calibri"/>
        <scheme val="minor"/>
      </rPr>
      <t> cognatasque acies et rupto foedere regni certatum totis</t>
    </r>
    <r>
      <rPr>
        <b/>
        <sz val="11"/>
        <color indexed="10"/>
        <rFont val="Calibri"/>
        <scheme val="minor"/>
      </rPr>
      <t>concussi</t>
    </r>
    <r>
      <rPr>
        <b/>
        <sz val="11"/>
        <color indexed="19"/>
        <rFont val="Calibri"/>
        <scheme val="minor"/>
      </rPr>
      <t> viribus orbis in commune nefas infestisque obvia signis signa pares aquilas et pila minantia pilis</t>
    </r>
  </si>
  <si>
    <r>
      <t>arcades ipsum credunt se vidisse iovem cum saepe nigrantem aegida </t>
    </r>
    <r>
      <rPr>
        <b/>
        <sz val="11"/>
        <color indexed="10"/>
        <rFont val="Calibri"/>
        <scheme val="minor"/>
      </rPr>
      <t>concuteret</t>
    </r>
    <r>
      <rPr>
        <b/>
        <sz val="11"/>
        <color indexed="19"/>
        <rFont val="Calibri"/>
        <scheme val="minor"/>
      </rPr>
      <t> </t>
    </r>
    <r>
      <rPr>
        <b/>
        <sz val="11"/>
        <color indexed="10"/>
        <rFont val="Calibri"/>
        <scheme val="minor"/>
      </rPr>
      <t>dextra</t>
    </r>
    <r>
      <rPr>
        <b/>
        <sz val="11"/>
        <color indexed="19"/>
        <rFont val="Calibri"/>
        <scheme val="minor"/>
      </rPr>
      <t> nimbosque cieret</t>
    </r>
  </si>
  <si>
    <r>
      <t>bella per emathios plus </t>
    </r>
    <r>
      <rPr>
        <b/>
        <sz val="11"/>
        <color indexed="10"/>
        <rFont val="Calibri"/>
        <scheme val="minor"/>
      </rPr>
      <t>quam</t>
    </r>
    <r>
      <rPr>
        <b/>
        <sz val="11"/>
        <color indexed="19"/>
        <rFont val="Calibri"/>
        <scheme val="minor"/>
      </rPr>
      <t> civilia campos iusque datum sceleri canimus </t>
    </r>
    <r>
      <rPr>
        <b/>
        <sz val="11"/>
        <color indexed="10"/>
        <rFont val="Calibri"/>
        <scheme val="minor"/>
      </rPr>
      <t>populumque</t>
    </r>
    <r>
      <rPr>
        <b/>
        <sz val="11"/>
        <color indexed="19"/>
        <rFont val="Calibri"/>
        <scheme val="minor"/>
      </rPr>
      <t> potentem in sua victrici conversum viscera dextra cognatasque acies et rupto foedere regni certatum totis concussi viribus orbis in commune nefas infestisque obvia signis signa pares aquilas et pila minantia pilis</t>
    </r>
  </si>
  <si>
    <r>
      <t>sed tibi ego ingentis </t>
    </r>
    <r>
      <rPr>
        <b/>
        <sz val="11"/>
        <color indexed="10"/>
        <rFont val="Calibri"/>
        <scheme val="minor"/>
      </rPr>
      <t>populos</t>
    </r>
    <r>
      <rPr>
        <b/>
        <sz val="11"/>
        <color indexed="19"/>
        <rFont val="Calibri"/>
        <scheme val="minor"/>
      </rPr>
      <t> opulentaque regnis iungere castra paro </t>
    </r>
    <r>
      <rPr>
        <b/>
        <sz val="11"/>
        <color indexed="10"/>
        <rFont val="Calibri"/>
        <scheme val="minor"/>
      </rPr>
      <t>quam</t>
    </r>
    <r>
      <rPr>
        <b/>
        <sz val="11"/>
        <color indexed="19"/>
        <rFont val="Calibri"/>
        <scheme val="minor"/>
      </rPr>
      <t> fors inopina salutem ostentat</t>
    </r>
  </si>
  <si>
    <r>
      <t>bella per emathios plus quam civilia campos iusque datum sceleri canimus populumque potentem in sua victrici conversum viscera dextra cognatasque acies et rupto foedere regni certatum </t>
    </r>
    <r>
      <rPr>
        <b/>
        <sz val="11"/>
        <color indexed="10"/>
        <rFont val="Calibri"/>
        <scheme val="minor"/>
      </rPr>
      <t>totis</t>
    </r>
    <r>
      <rPr>
        <b/>
        <sz val="11"/>
        <color indexed="19"/>
        <rFont val="Calibri"/>
        <scheme val="minor"/>
      </rPr>
      <t>concussi viribus orbis in commune nefas infestisque obvia </t>
    </r>
    <r>
      <rPr>
        <b/>
        <sz val="11"/>
        <color indexed="10"/>
        <rFont val="Calibri"/>
        <scheme val="minor"/>
      </rPr>
      <t>signissigna</t>
    </r>
    <r>
      <rPr>
        <b/>
        <sz val="11"/>
        <color indexed="19"/>
        <rFont val="Calibri"/>
        <scheme val="minor"/>
      </rPr>
      <t> pares aquilas et pila minantia pilis</t>
    </r>
  </si>
  <si>
    <r>
      <t>toto</t>
    </r>
    <r>
      <rPr>
        <b/>
        <sz val="11"/>
        <color indexed="19"/>
        <rFont val="Calibri"/>
        <scheme val="minor"/>
      </rPr>
      <t> namque fremunt condensae litore puppes </t>
    </r>
    <r>
      <rPr>
        <b/>
        <sz val="11"/>
        <color indexed="10"/>
        <rFont val="Calibri"/>
        <scheme val="minor"/>
      </rPr>
      <t>signaque</t>
    </r>
    <r>
      <rPr>
        <b/>
        <sz val="11"/>
        <color indexed="19"/>
        <rFont val="Calibri"/>
        <scheme val="minor"/>
      </rPr>
      <t> ferre iubent</t>
    </r>
  </si>
  <si>
    <r>
      <t>tum etrusca resedit hoc </t>
    </r>
    <r>
      <rPr>
        <b/>
        <sz val="11"/>
        <color indexed="10"/>
        <rFont val="Calibri"/>
        <scheme val="minor"/>
      </rPr>
      <t>acies</t>
    </r>
    <r>
      <rPr>
        <b/>
        <sz val="11"/>
        <color indexed="19"/>
        <rFont val="Calibri"/>
        <scheme val="minor"/>
      </rPr>
      <t> </t>
    </r>
    <r>
      <rPr>
        <b/>
        <sz val="11"/>
        <color indexed="10"/>
        <rFont val="Calibri"/>
        <scheme val="minor"/>
      </rPr>
      <t>campo</t>
    </r>
    <r>
      <rPr>
        <b/>
        <sz val="11"/>
        <color indexed="19"/>
        <rFont val="Calibri"/>
        <scheme val="minor"/>
      </rPr>
      <t> monitis exterrita divom</t>
    </r>
  </si>
  <si>
    <r>
      <t>bella per emathios </t>
    </r>
    <r>
      <rPr>
        <b/>
        <sz val="11"/>
        <color indexed="10"/>
        <rFont val="Calibri"/>
        <scheme val="minor"/>
      </rPr>
      <t>plus</t>
    </r>
    <r>
      <rPr>
        <b/>
        <sz val="11"/>
        <color indexed="19"/>
        <rFont val="Calibri"/>
        <scheme val="minor"/>
      </rPr>
      <t> quam civilia campos iusque </t>
    </r>
    <r>
      <rPr>
        <b/>
        <sz val="11"/>
        <color indexed="10"/>
        <rFont val="Calibri"/>
        <scheme val="minor"/>
      </rPr>
      <t>datum</t>
    </r>
    <r>
      <rPr>
        <b/>
        <sz val="11"/>
        <color indexed="19"/>
        <rFont val="Calibri"/>
        <scheme val="minor"/>
      </rPr>
      <t> sceleri canimus populumque potentem in sua victrici conversum viscera dextra cognatasque acies et rupto foedere regni certatum totis concussi viribus orbis in commune nefas infestisque obvia signis signa pares aquilas et pila minantia pilis</t>
    </r>
  </si>
  <si>
    <r>
      <t>arcadas huic equites bis centum robora pubis lecta </t>
    </r>
    <r>
      <rPr>
        <b/>
        <sz val="11"/>
        <color indexed="10"/>
        <rFont val="Calibri"/>
        <scheme val="minor"/>
      </rPr>
      <t>dabo</t>
    </r>
    <r>
      <rPr>
        <b/>
        <sz val="11"/>
        <color indexed="19"/>
        <rFont val="Calibri"/>
        <scheme val="minor"/>
      </rPr>
      <t>totidemque suo tibi nomine pallas vix ea fatus erat defixique ora tenebant aeneas anchisiades et fidus achates </t>
    </r>
    <r>
      <rPr>
        <b/>
        <sz val="11"/>
        <color indexed="10"/>
        <rFont val="Calibri"/>
        <scheme val="minor"/>
      </rPr>
      <t>multaque</t>
    </r>
    <r>
      <rPr>
        <b/>
        <sz val="11"/>
        <color indexed="19"/>
        <rFont val="Calibri"/>
        <scheme val="minor"/>
      </rPr>
      <t>dura suo tristi cum corde putabant ni signum caelo cytherea</t>
    </r>
    <r>
      <rPr>
        <b/>
        <sz val="11"/>
        <color indexed="10"/>
        <rFont val="Calibri"/>
        <scheme val="minor"/>
      </rPr>
      <t>dedisset</t>
    </r>
    <r>
      <rPr>
        <b/>
        <sz val="11"/>
        <color indexed="19"/>
        <rFont val="Calibri"/>
        <scheme val="minor"/>
      </rPr>
      <t> aperto</t>
    </r>
  </si>
  <si>
    <r>
      <t>bella per emathios plus quam civilia campos </t>
    </r>
    <r>
      <rPr>
        <b/>
        <sz val="11"/>
        <color indexed="10"/>
        <rFont val="Calibri"/>
        <scheme val="minor"/>
      </rPr>
      <t>iusque</t>
    </r>
    <r>
      <rPr>
        <b/>
        <sz val="11"/>
        <color indexed="19"/>
        <rFont val="Calibri"/>
        <scheme val="minor"/>
      </rPr>
      <t> </t>
    </r>
    <r>
      <rPr>
        <b/>
        <sz val="11"/>
        <color indexed="10"/>
        <rFont val="Calibri"/>
        <scheme val="minor"/>
      </rPr>
      <t>datum</t>
    </r>
    <r>
      <rPr>
        <b/>
        <sz val="11"/>
        <color indexed="19"/>
        <rFont val="Calibri"/>
        <scheme val="minor"/>
      </rPr>
      <t> </t>
    </r>
    <r>
      <rPr>
        <b/>
        <sz val="11"/>
        <color indexed="10"/>
        <rFont val="Calibri"/>
        <scheme val="minor"/>
      </rPr>
      <t>sceleri</t>
    </r>
    <r>
      <rPr>
        <b/>
        <sz val="11"/>
        <color indexed="19"/>
        <rFont val="Calibri"/>
        <scheme val="minor"/>
      </rPr>
      <t>canimus populumque potentem in sua victrici conversum viscera dextra cognatasque acies et rupto foedere regni certatum totis concussi viribus orbis in commune nefas infestisque obvia signis signa pares aquilas et pila minantia pilis</t>
    </r>
  </si>
  <si>
    <r>
      <t>hinc procul addit tartareas etiam sedes alta ostia ditis et</t>
    </r>
    <r>
      <rPr>
        <b/>
        <sz val="11"/>
        <color indexed="10"/>
        <rFont val="Calibri"/>
        <scheme val="minor"/>
      </rPr>
      <t>scelerum</t>
    </r>
    <r>
      <rPr>
        <b/>
        <sz val="11"/>
        <color indexed="19"/>
        <rFont val="Calibri"/>
        <scheme val="minor"/>
      </rPr>
      <t> poenas et te catilina minaci pendentem scopulo furiarumque ora trementem secretosque pios his </t>
    </r>
    <r>
      <rPr>
        <b/>
        <sz val="11"/>
        <color indexed="10"/>
        <rFont val="Calibri"/>
        <scheme val="minor"/>
      </rPr>
      <t>dantem</t>
    </r>
    <r>
      <rPr>
        <b/>
        <sz val="11"/>
        <color indexed="19"/>
        <rFont val="Calibri"/>
        <scheme val="minor"/>
      </rPr>
      <t> </t>
    </r>
    <r>
      <rPr>
        <b/>
        <sz val="11"/>
        <color indexed="10"/>
        <rFont val="Calibri"/>
        <scheme val="minor"/>
      </rPr>
      <t>iura</t>
    </r>
    <r>
      <rPr>
        <b/>
        <sz val="11"/>
        <color indexed="19"/>
        <rFont val="Calibri"/>
        <scheme val="minor"/>
      </rPr>
      <t>catonem</t>
    </r>
  </si>
  <si>
    <r>
      <t>in medio classis aeratas actia </t>
    </r>
    <r>
      <rPr>
        <b/>
        <sz val="11"/>
        <color indexed="10"/>
        <rFont val="Calibri"/>
        <scheme val="minor"/>
      </rPr>
      <t>bella</t>
    </r>
    <r>
      <rPr>
        <b/>
        <sz val="11"/>
        <color indexed="19"/>
        <rFont val="Calibri"/>
        <scheme val="minor"/>
      </rPr>
      <t> cernere erat </t>
    </r>
    <r>
      <rPr>
        <b/>
        <sz val="11"/>
        <color indexed="10"/>
        <rFont val="Calibri"/>
        <scheme val="minor"/>
      </rPr>
      <t>totumque</t>
    </r>
    <r>
      <rPr>
        <b/>
        <sz val="11"/>
        <color indexed="19"/>
        <rFont val="Calibri"/>
        <scheme val="minor"/>
      </rPr>
      <t>instructo marte videres fervere leucaten auroque effulgere fluctus</t>
    </r>
  </si>
  <si>
    <r>
      <t>messapus primas </t>
    </r>
    <r>
      <rPr>
        <b/>
        <sz val="11"/>
        <color indexed="10"/>
        <rFont val="Calibri"/>
        <scheme val="minor"/>
      </rPr>
      <t>acies</t>
    </r>
    <r>
      <rPr>
        <b/>
        <sz val="11"/>
        <color indexed="19"/>
        <rFont val="Calibri"/>
        <scheme val="minor"/>
      </rPr>
      <t> postrema coercent tyrrhidae iuvenes medio dux agmine turnus [vertitur arma tenens et toto vertice supra est] ceu septem surgens sedatis amnibus altus per tacitum ganges aut pingui flumine nilus cum refluit </t>
    </r>
    <r>
      <rPr>
        <b/>
        <sz val="11"/>
        <color indexed="10"/>
        <rFont val="Calibri"/>
        <scheme val="minor"/>
      </rPr>
      <t>campis</t>
    </r>
    <r>
      <rPr>
        <b/>
        <sz val="11"/>
        <color indexed="19"/>
        <rFont val="Calibri"/>
        <scheme val="minor"/>
      </rPr>
      <t> et iam se condidit alveo</t>
    </r>
  </si>
  <si>
    <r>
      <t>teucrum mirantur inertia corda non aequo </t>
    </r>
    <r>
      <rPr>
        <b/>
        <sz val="11"/>
        <color indexed="10"/>
        <rFont val="Calibri"/>
        <scheme val="minor"/>
      </rPr>
      <t>dare</t>
    </r>
    <r>
      <rPr>
        <b/>
        <sz val="11"/>
        <color indexed="19"/>
        <rFont val="Calibri"/>
        <scheme val="minor"/>
      </rPr>
      <t> se </t>
    </r>
    <r>
      <rPr>
        <b/>
        <sz val="11"/>
        <color indexed="10"/>
        <rFont val="Calibri"/>
        <scheme val="minor"/>
      </rPr>
      <t>campo</t>
    </r>
    <r>
      <rPr>
        <b/>
        <sz val="11"/>
        <color indexed="19"/>
        <rFont val="Calibri"/>
        <scheme val="minor"/>
      </rPr>
      <t> non obvia ferre arma viros sed castra fovere</t>
    </r>
  </si>
  <si>
    <r>
      <t>bella per emathios plus </t>
    </r>
    <r>
      <rPr>
        <b/>
        <sz val="11"/>
        <color indexed="10"/>
        <rFont val="Calibri"/>
        <scheme val="minor"/>
      </rPr>
      <t>quam</t>
    </r>
    <r>
      <rPr>
        <b/>
        <sz val="11"/>
        <color indexed="19"/>
        <rFont val="Calibri"/>
        <scheme val="minor"/>
      </rPr>
      <t> civilia campos iusque datum sceleri canimus populumque potentem in sua victrici conversum viscera dextra cognatasque acies et rupto foedere regni certatum totis concussi viribus orbis in commune nefas infestisque obvia signis signa pares aquilas et </t>
    </r>
    <r>
      <rPr>
        <b/>
        <sz val="11"/>
        <color indexed="10"/>
        <rFont val="Calibri"/>
        <scheme val="minor"/>
      </rPr>
      <t>pila</t>
    </r>
    <r>
      <rPr>
        <b/>
        <sz val="11"/>
        <color indexed="19"/>
        <rFont val="Calibri"/>
        <scheme val="minor"/>
      </rPr>
      <t> minantia</t>
    </r>
    <r>
      <rPr>
        <b/>
        <sz val="11"/>
        <color indexed="10"/>
        <rFont val="Calibri"/>
        <scheme val="minor"/>
      </rPr>
      <t>pilis</t>
    </r>
  </si>
  <si>
    <r>
      <t>talis in euboico baiarum litore quondam saxea </t>
    </r>
    <r>
      <rPr>
        <b/>
        <sz val="11"/>
        <color indexed="10"/>
        <rFont val="Calibri"/>
        <scheme val="minor"/>
      </rPr>
      <t>pila</t>
    </r>
    <r>
      <rPr>
        <b/>
        <sz val="11"/>
        <color indexed="19"/>
        <rFont val="Calibri"/>
        <scheme val="minor"/>
      </rPr>
      <t> cadit magnis</t>
    </r>
    <r>
      <rPr>
        <b/>
        <sz val="11"/>
        <color indexed="10"/>
        <rFont val="Calibri"/>
        <scheme val="minor"/>
      </rPr>
      <t>quam</t>
    </r>
    <r>
      <rPr>
        <b/>
        <sz val="11"/>
        <color indexed="19"/>
        <rFont val="Calibri"/>
        <scheme val="minor"/>
      </rPr>
      <t> molibus ante constructam ponto iaciunt</t>
    </r>
  </si>
  <si>
    <r>
      <t>sat fatis venerique </t>
    </r>
    <r>
      <rPr>
        <b/>
        <sz val="11"/>
        <color indexed="10"/>
        <rFont val="Calibri"/>
        <scheme val="minor"/>
      </rPr>
      <t>datum</t>
    </r>
    <r>
      <rPr>
        <b/>
        <sz val="11"/>
        <color indexed="19"/>
        <rFont val="Calibri"/>
        <scheme val="minor"/>
      </rPr>
      <t> tetigere </t>
    </r>
    <r>
      <rPr>
        <b/>
        <sz val="11"/>
        <color indexed="10"/>
        <rFont val="Calibri"/>
        <scheme val="minor"/>
      </rPr>
      <t>quod</t>
    </r>
    <r>
      <rPr>
        <b/>
        <sz val="11"/>
        <color indexed="19"/>
        <rFont val="Calibri"/>
        <scheme val="minor"/>
      </rPr>
      <t> arva fertilis ausoniae troes</t>
    </r>
  </si>
  <si>
    <r>
      <t>nunc adeo melior quoniam pars acta diei </t>
    </r>
    <r>
      <rPr>
        <b/>
        <sz val="11"/>
        <color indexed="10"/>
        <rFont val="Calibri"/>
        <scheme val="minor"/>
      </rPr>
      <t>quod</t>
    </r>
    <r>
      <rPr>
        <b/>
        <sz val="11"/>
        <color indexed="19"/>
        <rFont val="Calibri"/>
        <scheme val="minor"/>
      </rPr>
      <t> superest laeti bene gestis corpora rebus procurate viri et pugnam sperate parari interea vigilum excubiis obsidere portas cura </t>
    </r>
    <r>
      <rPr>
        <b/>
        <sz val="11"/>
        <color indexed="10"/>
        <rFont val="Calibri"/>
        <scheme val="minor"/>
      </rPr>
      <t>datur</t>
    </r>
    <r>
      <rPr>
        <b/>
        <sz val="11"/>
        <color indexed="19"/>
        <rFont val="Calibri"/>
        <scheme val="minor"/>
      </rPr>
      <t>messapo et moenia cingere flammis</t>
    </r>
  </si>
  <si>
    <r>
      <t>di patrii </t>
    </r>
    <r>
      <rPr>
        <b/>
        <sz val="11"/>
        <color indexed="10"/>
        <rFont val="Calibri"/>
        <scheme val="minor"/>
      </rPr>
      <t>quorum</t>
    </r>
    <r>
      <rPr>
        <b/>
        <sz val="11"/>
        <color indexed="19"/>
        <rFont val="Calibri"/>
        <scheme val="minor"/>
      </rPr>
      <t> semper sub numine troia est non tamen omnino teucros delere paratis cum talis animos iuvenum et tam certa tulistis pectora sic memorans umeros </t>
    </r>
    <r>
      <rPr>
        <b/>
        <sz val="11"/>
        <color indexed="10"/>
        <rFont val="Calibri"/>
        <scheme val="minor"/>
      </rPr>
      <t>dextrasque</t>
    </r>
    <r>
      <rPr>
        <b/>
        <sz val="11"/>
        <color indexed="19"/>
        <rFont val="Calibri"/>
        <scheme val="minor"/>
      </rPr>
      <t>tenebat amborum et voltum lacrimis atque ora rigabat</t>
    </r>
  </si>
  <si>
    <r>
      <t>praeterea bis sex genitor lectissima matrum corpora captivosque dabit suaque omnibus arma insuper his </t>
    </r>
    <r>
      <rPr>
        <b/>
        <sz val="11"/>
        <color indexed="10"/>
        <rFont val="Calibri"/>
        <scheme val="minor"/>
      </rPr>
      <t>campiquod</t>
    </r>
    <r>
      <rPr>
        <b/>
        <sz val="11"/>
        <color indexed="19"/>
        <rFont val="Calibri"/>
        <scheme val="minor"/>
      </rPr>
      <t> rex habet ipse latinus</t>
    </r>
  </si>
  <si>
    <r>
      <t>nox et tua testis </t>
    </r>
    <r>
      <rPr>
        <b/>
        <sz val="11"/>
        <color indexed="10"/>
        <rFont val="Calibri"/>
        <scheme val="minor"/>
      </rPr>
      <t>dextera</t>
    </r>
    <r>
      <rPr>
        <b/>
        <sz val="11"/>
        <color indexed="19"/>
        <rFont val="Calibri"/>
        <scheme val="minor"/>
      </rPr>
      <t> </t>
    </r>
    <r>
      <rPr>
        <b/>
        <sz val="11"/>
        <color indexed="10"/>
        <rFont val="Calibri"/>
        <scheme val="minor"/>
      </rPr>
      <t>quod</t>
    </r>
    <r>
      <rPr>
        <b/>
        <sz val="11"/>
        <color indexed="19"/>
        <rFont val="Calibri"/>
        <scheme val="minor"/>
      </rPr>
      <t> nequeam lacrumas perferre parentis at tu oro solare inopem et succurre relictae</t>
    </r>
  </si>
  <si>
    <r>
      <t>euryalus phaleras rhamnetis et aurea bullis cingula tiburti remulo ditissimus olim </t>
    </r>
    <r>
      <rPr>
        <b/>
        <sz val="11"/>
        <color indexed="10"/>
        <rFont val="Calibri"/>
        <scheme val="minor"/>
      </rPr>
      <t>quae</t>
    </r>
    <r>
      <rPr>
        <b/>
        <sz val="11"/>
        <color indexed="19"/>
        <rFont val="Calibri"/>
        <scheme val="minor"/>
      </rPr>
      <t> mittit dona hospitio cum iungeret absens caedicus ille suo moriens dat habere nepoti [post mortem </t>
    </r>
    <r>
      <rPr>
        <b/>
        <sz val="11"/>
        <color indexed="10"/>
        <rFont val="Calibri"/>
        <scheme val="minor"/>
      </rPr>
      <t>bello</t>
    </r>
    <r>
      <rPr>
        <b/>
        <sz val="11"/>
        <color indexed="19"/>
        <rFont val="Calibri"/>
        <scheme val="minor"/>
      </rPr>
      <t> rutuli pugnaque potiti] haec rapit atque umeris nequiquam fortibus aptat</t>
    </r>
  </si>
  <si>
    <r>
      <t>bella per emathios plus quam civilia campos iusque datum sceleri canimus populumque potentem in</t>
    </r>
    <r>
      <rPr>
        <b/>
        <sz val="11"/>
        <color indexed="10"/>
        <rFont val="Calibri"/>
        <scheme val="minor"/>
      </rPr>
      <t>sua</t>
    </r>
    <r>
      <rPr>
        <b/>
        <sz val="11"/>
        <color indexed="19"/>
        <rFont val="Calibri"/>
        <scheme val="minor"/>
      </rPr>
      <t> victrici conversum viscera dextra cognatasque </t>
    </r>
    <r>
      <rPr>
        <b/>
        <sz val="11"/>
        <color indexed="10"/>
        <rFont val="Calibri"/>
        <scheme val="minor"/>
      </rPr>
      <t>acies</t>
    </r>
    <r>
      <rPr>
        <b/>
        <sz val="11"/>
        <color indexed="19"/>
        <rFont val="Calibri"/>
        <scheme val="minor"/>
      </rPr>
      <t> et rupto foedere regni certatum totis concussi viribus orbis in commune nefas infestisque obvia signis signa pares aquilas et pila minantia pilis</t>
    </r>
  </si>
  <si>
    <r>
      <t>iam sole infuso iam rebus luce retectis turnus in arma viros armis circumdatus ipse suscitat aeratasque </t>
    </r>
    <r>
      <rPr>
        <b/>
        <sz val="11"/>
        <color indexed="10"/>
        <rFont val="Calibri"/>
        <scheme val="minor"/>
      </rPr>
      <t>acies</t>
    </r>
    <r>
      <rPr>
        <b/>
        <sz val="11"/>
        <color indexed="19"/>
        <rFont val="Calibri"/>
        <scheme val="minor"/>
      </rPr>
      <t> in proelia cogit quisque </t>
    </r>
    <r>
      <rPr>
        <b/>
        <sz val="11"/>
        <color indexed="10"/>
        <rFont val="Calibri"/>
        <scheme val="minor"/>
      </rPr>
      <t>suas</t>
    </r>
    <r>
      <rPr>
        <b/>
        <sz val="11"/>
        <color indexed="19"/>
        <rFont val="Calibri"/>
        <scheme val="minor"/>
      </rPr>
      <t> variisque acuunt rumoribus iras</t>
    </r>
  </si>
  <si>
    <r>
      <t>bella per emathios plus quam civilia campos iusque datum sceleri canimus populumque potentem in sua victrici conversum viscera</t>
    </r>
    <r>
      <rPr>
        <b/>
        <sz val="11"/>
        <color indexed="10"/>
        <rFont val="Calibri"/>
        <scheme val="minor"/>
      </rPr>
      <t>dextra</t>
    </r>
    <r>
      <rPr>
        <b/>
        <sz val="11"/>
        <color indexed="19"/>
        <rFont val="Calibri"/>
        <scheme val="minor"/>
      </rPr>
      <t> cognatasque </t>
    </r>
    <r>
      <rPr>
        <b/>
        <sz val="11"/>
        <color indexed="10"/>
        <rFont val="Calibri"/>
        <scheme val="minor"/>
      </rPr>
      <t>acies</t>
    </r>
    <r>
      <rPr>
        <b/>
        <sz val="11"/>
        <color indexed="19"/>
        <rFont val="Calibri"/>
        <scheme val="minor"/>
      </rPr>
      <t> et rupto foedere regni certatum totis concussi viribus orbis in commune nefas infestisque obvia signis signa pares aquilas et pila minantia pilis</t>
    </r>
  </si>
  <si>
    <r>
      <t>aeneadae duri murorum in parte sinistra opposuere </t>
    </r>
    <r>
      <rPr>
        <b/>
        <sz val="11"/>
        <color indexed="10"/>
        <rFont val="Calibri"/>
        <scheme val="minor"/>
      </rPr>
      <t>aciem</t>
    </r>
    <r>
      <rPr>
        <b/>
        <sz val="11"/>
        <color indexed="19"/>
        <rFont val="Calibri"/>
        <scheme val="minor"/>
      </rPr>
      <t>nam </t>
    </r>
    <r>
      <rPr>
        <b/>
        <sz val="11"/>
        <color indexed="10"/>
        <rFont val="Calibri"/>
        <scheme val="minor"/>
      </rPr>
      <t>dextera</t>
    </r>
    <r>
      <rPr>
        <b/>
        <sz val="11"/>
        <color indexed="19"/>
        <rFont val="Calibri"/>
        <scheme val="minor"/>
      </rPr>
      <t> cingitur amni ingentisque tenent fossas et turribus altis stant maesti</t>
    </r>
  </si>
  <si>
    <r>
      <t>et mecum ingentis oras evolvite </t>
    </r>
    <r>
      <rPr>
        <b/>
        <sz val="11"/>
        <color indexed="10"/>
        <rFont val="Calibri"/>
        <scheme val="minor"/>
      </rPr>
      <t>belli</t>
    </r>
    <r>
      <rPr>
        <b/>
        <sz val="11"/>
        <color indexed="19"/>
        <rFont val="Calibri"/>
        <scheme val="minor"/>
      </rPr>
      <t> [et meministis enim divae et memorare potestis] turris erat vasto suspectu et pontibus altis opportuna loco summis </t>
    </r>
    <r>
      <rPr>
        <b/>
        <sz val="11"/>
        <color indexed="10"/>
        <rFont val="Calibri"/>
        <scheme val="minor"/>
      </rPr>
      <t>quam</t>
    </r>
    <r>
      <rPr>
        <b/>
        <sz val="11"/>
        <color indexed="19"/>
        <rFont val="Calibri"/>
        <scheme val="minor"/>
      </rPr>
      <t> viribus omnes expugnare itali summaque evertere opum vi certabant troes contra defendere saxis perque cavas densi tela intorquere fenestras</t>
    </r>
  </si>
  <si>
    <r>
      <t>bella per emathios plus quam civilia campos iusque datum sceleri canimus populumque potentem in sua victrici conversum viscera</t>
    </r>
    <r>
      <rPr>
        <b/>
        <sz val="11"/>
        <color indexed="10"/>
        <rFont val="Calibri"/>
        <scheme val="minor"/>
      </rPr>
      <t>dextra</t>
    </r>
    <r>
      <rPr>
        <b/>
        <sz val="11"/>
        <color indexed="19"/>
        <rFont val="Calibri"/>
        <scheme val="minor"/>
      </rPr>
      <t> cognatasque acies et rupto foedere regni </t>
    </r>
    <r>
      <rPr>
        <b/>
        <sz val="11"/>
        <color indexed="10"/>
        <rFont val="Calibri"/>
        <scheme val="minor"/>
      </rPr>
      <t>certatum</t>
    </r>
    <r>
      <rPr>
        <b/>
        <sz val="11"/>
        <color indexed="19"/>
        <rFont val="Calibri"/>
        <scheme val="minor"/>
      </rPr>
      <t> totis concussi viribus orbis in commune nefas infestisque obvia signis signa pares aquilas et pila minantia pilis</t>
    </r>
  </si>
  <si>
    <r>
      <t>at pedibus longe melior lycus inter et hostis inter et arma fuga muros tenet altaque </t>
    </r>
    <r>
      <rPr>
        <b/>
        <sz val="11"/>
        <color indexed="10"/>
        <rFont val="Calibri"/>
        <scheme val="minor"/>
      </rPr>
      <t>certat</t>
    </r>
    <r>
      <rPr>
        <b/>
        <sz val="11"/>
        <color indexed="19"/>
        <rFont val="Calibri"/>
        <scheme val="minor"/>
      </rPr>
      <t> prendere tecta manu sociumque attingere </t>
    </r>
    <r>
      <rPr>
        <b/>
        <sz val="11"/>
        <color indexed="10"/>
        <rFont val="Calibri"/>
        <scheme val="minor"/>
      </rPr>
      <t>dextras</t>
    </r>
  </si>
  <si>
    <r>
      <t>pandarus ut fuso germanum corpore cernit et </t>
    </r>
    <r>
      <rPr>
        <b/>
        <sz val="11"/>
        <color indexed="10"/>
        <rFont val="Calibri"/>
        <scheme val="minor"/>
      </rPr>
      <t>quo</t>
    </r>
    <r>
      <rPr>
        <b/>
        <sz val="11"/>
        <color indexed="19"/>
        <rFont val="Calibri"/>
        <scheme val="minor"/>
      </rPr>
      <t> sit fortuna loco </t>
    </r>
    <r>
      <rPr>
        <b/>
        <sz val="11"/>
        <color indexed="10"/>
        <rFont val="Calibri"/>
        <scheme val="minor"/>
      </rPr>
      <t>qui</t>
    </r>
    <r>
      <rPr>
        <b/>
        <sz val="11"/>
        <color indexed="19"/>
        <rFont val="Calibri"/>
        <scheme val="minor"/>
      </rPr>
      <t> casus agat res portam vi magna converso cardine torquet obnixus latis umeris </t>
    </r>
    <r>
      <rPr>
        <b/>
        <sz val="11"/>
        <color indexed="10"/>
        <rFont val="Calibri"/>
        <scheme val="minor"/>
      </rPr>
      <t>multosque</t>
    </r>
    <r>
      <rPr>
        <b/>
        <sz val="11"/>
        <color indexed="19"/>
        <rFont val="Calibri"/>
        <scheme val="minor"/>
      </rPr>
      <t> </t>
    </r>
    <r>
      <rPr>
        <b/>
        <sz val="11"/>
        <color indexed="10"/>
        <rFont val="Calibri"/>
        <scheme val="minor"/>
      </rPr>
      <t>suorum</t>
    </r>
    <r>
      <rPr>
        <b/>
        <sz val="11"/>
        <color indexed="19"/>
        <rFont val="Calibri"/>
        <scheme val="minor"/>
      </rPr>
      <t> moenibus exclusos duro in certamine linquit</t>
    </r>
  </si>
  <si>
    <r>
      <t>at non hoc telum mea </t>
    </r>
    <r>
      <rPr>
        <b/>
        <sz val="11"/>
        <color indexed="10"/>
        <rFont val="Calibri"/>
        <scheme val="minor"/>
      </rPr>
      <t>quod</t>
    </r>
    <r>
      <rPr>
        <b/>
        <sz val="11"/>
        <color indexed="19"/>
        <rFont val="Calibri"/>
        <scheme val="minor"/>
      </rPr>
      <t> vi </t>
    </r>
    <r>
      <rPr>
        <b/>
        <sz val="11"/>
        <color indexed="10"/>
        <rFont val="Calibri"/>
        <scheme val="minor"/>
      </rPr>
      <t>dextera</t>
    </r>
    <r>
      <rPr>
        <b/>
        <sz val="11"/>
        <color indexed="19"/>
        <rFont val="Calibri"/>
        <scheme val="minor"/>
      </rPr>
      <t> versat effugies</t>
    </r>
  </si>
  <si>
    <r>
      <t>bella per emathios plus quam civilia campos iusque datum sceleri</t>
    </r>
    <r>
      <rPr>
        <b/>
        <sz val="11"/>
        <color indexed="10"/>
        <rFont val="Calibri"/>
        <scheme val="minor"/>
      </rPr>
      <t>canimus</t>
    </r>
    <r>
      <rPr>
        <b/>
        <sz val="11"/>
        <color indexed="19"/>
        <rFont val="Calibri"/>
        <scheme val="minor"/>
      </rPr>
      <t> populumque potentem in sua victrici conversum viscera dextra cognatasque acies et rupto foedere regni certatum totis concussi viribus orbis in commune nefas infestisque obvia </t>
    </r>
    <r>
      <rPr>
        <b/>
        <sz val="11"/>
        <color indexed="10"/>
        <rFont val="Calibri"/>
        <scheme val="minor"/>
      </rPr>
      <t>signissigna</t>
    </r>
    <r>
      <rPr>
        <b/>
        <sz val="11"/>
        <color indexed="19"/>
        <rFont val="Calibri"/>
        <scheme val="minor"/>
      </rPr>
      <t> pares aquilas et pila minantia pilis</t>
    </r>
  </si>
  <si>
    <r>
      <t>signa</t>
    </r>
    <r>
      <rPr>
        <b/>
        <sz val="11"/>
        <color indexed="19"/>
        <rFont val="Calibri"/>
        <scheme val="minor"/>
      </rPr>
      <t> </t>
    </r>
    <r>
      <rPr>
        <b/>
        <sz val="11"/>
        <color indexed="10"/>
        <rFont val="Calibri"/>
        <scheme val="minor"/>
      </rPr>
      <t>canunt</t>
    </r>
  </si>
  <si>
    <r>
      <t>vos etiam gemini rutulis cecidistis in agris daucia laride thymberque simillima proles indiscreta </t>
    </r>
    <r>
      <rPr>
        <b/>
        <sz val="11"/>
        <color indexed="10"/>
        <rFont val="Calibri"/>
        <scheme val="minor"/>
      </rPr>
      <t>suis</t>
    </r>
    <r>
      <rPr>
        <b/>
        <sz val="11"/>
        <color indexed="19"/>
        <rFont val="Calibri"/>
        <scheme val="minor"/>
      </rPr>
      <t> gratusque</t>
    </r>
    <r>
      <rPr>
        <b/>
        <sz val="11"/>
        <color indexed="10"/>
        <rFont val="Calibri"/>
        <scheme val="minor"/>
      </rPr>
      <t>parentibus</t>
    </r>
    <r>
      <rPr>
        <b/>
        <sz val="11"/>
        <color indexed="19"/>
        <rFont val="Calibri"/>
        <scheme val="minor"/>
      </rPr>
      <t> error</t>
    </r>
  </si>
  <si>
    <r>
      <t>hac </t>
    </r>
    <r>
      <rPr>
        <b/>
        <sz val="11"/>
        <color indexed="10"/>
        <rFont val="Calibri"/>
        <scheme val="minor"/>
      </rPr>
      <t>dabitur</t>
    </r>
    <r>
      <rPr>
        <b/>
        <sz val="11"/>
        <color indexed="19"/>
        <rFont val="Calibri"/>
        <scheme val="minor"/>
      </rPr>
      <t> dextra tellus quaesita per undas talia vociferans sequitur strictumque coruscat mucronem nec ferre videt </t>
    </r>
    <r>
      <rPr>
        <b/>
        <sz val="11"/>
        <color indexed="10"/>
        <rFont val="Calibri"/>
        <scheme val="minor"/>
      </rPr>
      <t>sua</t>
    </r>
    <r>
      <rPr>
        <b/>
        <sz val="11"/>
        <color indexed="19"/>
        <rFont val="Calibri"/>
        <scheme val="minor"/>
      </rPr>
      <t>gaudia ventos</t>
    </r>
  </si>
  <si>
    <r>
      <t>bella per emathios plus quam civilia campos iusque datum sceleri canimus populumque potentem in sua victrici conversum viscera dextra cognatasque acies et rupto foedere regni certatum </t>
    </r>
    <r>
      <rPr>
        <b/>
        <sz val="11"/>
        <color indexed="10"/>
        <rFont val="Calibri"/>
        <scheme val="minor"/>
      </rPr>
      <t>totis</t>
    </r>
    <r>
      <rPr>
        <b/>
        <sz val="11"/>
        <color indexed="19"/>
        <rFont val="Calibri"/>
        <scheme val="minor"/>
      </rPr>
      <t>concussi viribus orbis in commune nefas infestisque obvia signis signa pares aquilas et pila </t>
    </r>
    <r>
      <rPr>
        <b/>
        <sz val="11"/>
        <color indexed="10"/>
        <rFont val="Calibri"/>
        <scheme val="minor"/>
      </rPr>
      <t>minantia</t>
    </r>
    <r>
      <rPr>
        <b/>
        <sz val="11"/>
        <color indexed="19"/>
        <rFont val="Calibri"/>
        <scheme val="minor"/>
      </rPr>
      <t>pilis</t>
    </r>
  </si>
  <si>
    <r>
      <t>fert ingens </t>
    </r>
    <r>
      <rPr>
        <b/>
        <sz val="11"/>
        <color indexed="10"/>
        <rFont val="Calibri"/>
        <scheme val="minor"/>
      </rPr>
      <t>toto</t>
    </r>
    <r>
      <rPr>
        <b/>
        <sz val="11"/>
        <color indexed="19"/>
        <rFont val="Calibri"/>
        <scheme val="minor"/>
      </rPr>
      <t> conixus corpore saxum haud partem exiguam montis lyrnesius acmon nec clytio genitore </t>
    </r>
    <r>
      <rPr>
        <b/>
        <sz val="11"/>
        <color indexed="10"/>
        <rFont val="Calibri"/>
        <scheme val="minor"/>
      </rPr>
      <t>minor</t>
    </r>
    <r>
      <rPr>
        <b/>
        <sz val="11"/>
        <color indexed="19"/>
        <rFont val="Calibri"/>
        <scheme val="minor"/>
      </rPr>
      <t> nec fratre menestheo</t>
    </r>
  </si>
  <si>
    <r>
      <t>principio sociis edicit </t>
    </r>
    <r>
      <rPr>
        <b/>
        <sz val="11"/>
        <color indexed="10"/>
        <rFont val="Calibri"/>
        <scheme val="minor"/>
      </rPr>
      <t>signa</t>
    </r>
    <r>
      <rPr>
        <b/>
        <sz val="11"/>
        <color indexed="19"/>
        <rFont val="Calibri"/>
        <scheme val="minor"/>
      </rPr>
      <t> sequantur atque animos aptent armis pugnaeque </t>
    </r>
    <r>
      <rPr>
        <b/>
        <sz val="11"/>
        <color indexed="10"/>
        <rFont val="Calibri"/>
        <scheme val="minor"/>
      </rPr>
      <t>parent</t>
    </r>
    <r>
      <rPr>
        <b/>
        <sz val="11"/>
        <color indexed="19"/>
        <rFont val="Calibri"/>
        <scheme val="minor"/>
      </rPr>
      <t> se</t>
    </r>
  </si>
  <si>
    <r>
      <t>quales sub nubibus atris strymoniae </t>
    </r>
    <r>
      <rPr>
        <b/>
        <sz val="11"/>
        <color indexed="10"/>
        <rFont val="Calibri"/>
        <scheme val="minor"/>
      </rPr>
      <t>dant</t>
    </r>
    <r>
      <rPr>
        <b/>
        <sz val="11"/>
        <color indexed="19"/>
        <rFont val="Calibri"/>
        <scheme val="minor"/>
      </rPr>
      <t> </t>
    </r>
    <r>
      <rPr>
        <b/>
        <sz val="11"/>
        <color indexed="10"/>
        <rFont val="Calibri"/>
        <scheme val="minor"/>
      </rPr>
      <t>signa</t>
    </r>
    <r>
      <rPr>
        <b/>
        <sz val="11"/>
        <color indexed="19"/>
        <rFont val="Calibri"/>
        <scheme val="minor"/>
      </rPr>
      <t> grues atque aethera tranant cum sonitu fugiuntque notos clamore secundo</t>
    </r>
  </si>
  <si>
    <r>
      <t>tu </t>
    </r>
    <r>
      <rPr>
        <b/>
        <sz val="11"/>
        <color indexed="10"/>
        <rFont val="Calibri"/>
        <scheme val="minor"/>
      </rPr>
      <t>quoque</t>
    </r>
    <r>
      <rPr>
        <b/>
        <sz val="11"/>
        <color indexed="19"/>
        <rFont val="Calibri"/>
        <scheme val="minor"/>
      </rPr>
      <t> flaventem prima lanugine malas dum sequeris clytium infelix nova gaudia cydon dardania stratus </t>
    </r>
    <r>
      <rPr>
        <b/>
        <sz val="11"/>
        <color indexed="10"/>
        <rFont val="Calibri"/>
        <scheme val="minor"/>
      </rPr>
      <t>dextra</t>
    </r>
    <r>
      <rPr>
        <b/>
        <sz val="11"/>
        <color indexed="19"/>
        <rFont val="Calibri"/>
        <scheme val="minor"/>
      </rPr>
      <t>securus amorum </t>
    </r>
    <r>
      <rPr>
        <b/>
        <sz val="11"/>
        <color indexed="10"/>
        <rFont val="Calibri"/>
        <scheme val="minor"/>
      </rPr>
      <t>qui</t>
    </r>
    <r>
      <rPr>
        <b/>
        <sz val="11"/>
        <color indexed="19"/>
        <rFont val="Calibri"/>
        <scheme val="minor"/>
      </rPr>
      <t> iuvenum tibi semper erant miserande iaceres ni fratrum stipata cohors foret obvia phorci progenies septem numero septenaque tela coniciunt</t>
    </r>
  </si>
  <si>
    <r>
      <t>non ullum dextera frustra torserit in rutulos steterunt </t>
    </r>
    <r>
      <rPr>
        <b/>
        <sz val="11"/>
        <color indexed="10"/>
        <rFont val="Calibri"/>
        <scheme val="minor"/>
      </rPr>
      <t>quae</t>
    </r>
    <r>
      <rPr>
        <b/>
        <sz val="11"/>
        <color indexed="19"/>
        <rFont val="Calibri"/>
        <scheme val="minor"/>
      </rPr>
      <t> in corpore graium iliacis </t>
    </r>
    <r>
      <rPr>
        <b/>
        <sz val="11"/>
        <color indexed="10"/>
        <rFont val="Calibri"/>
        <scheme val="minor"/>
      </rPr>
      <t>campis</t>
    </r>
    <r>
      <rPr>
        <b/>
        <sz val="11"/>
        <color indexed="19"/>
        <rFont val="Calibri"/>
        <scheme val="minor"/>
      </rPr>
      <t> tum magnam corripit hastam et iacit</t>
    </r>
  </si>
  <si>
    <r>
      <t>bella per emathios plus quam civilia campos iusque datum sceleri canimus populumque potentem in</t>
    </r>
    <r>
      <rPr>
        <b/>
        <sz val="11"/>
        <color indexed="10"/>
        <rFont val="Calibri"/>
        <scheme val="minor"/>
      </rPr>
      <t>sua</t>
    </r>
    <r>
      <rPr>
        <b/>
        <sz val="11"/>
        <color indexed="19"/>
        <rFont val="Calibri"/>
        <scheme val="minor"/>
      </rPr>
      <t> victrici conversum viscera</t>
    </r>
    <r>
      <rPr>
        <b/>
        <sz val="11"/>
        <color indexed="10"/>
        <rFont val="Calibri"/>
        <scheme val="minor"/>
      </rPr>
      <t>dextra</t>
    </r>
    <r>
      <rPr>
        <b/>
        <sz val="11"/>
        <color indexed="19"/>
        <rFont val="Calibri"/>
        <scheme val="minor"/>
      </rPr>
      <t> cognatasque acies et rupto foedere regni certatum totis concussi viribus orbis in commune nefas infestisque obvia signis signa pares aquilas et pila minantia pilis</t>
    </r>
  </si>
  <si>
    <r>
      <t>te decisa </t>
    </r>
    <r>
      <rPr>
        <b/>
        <sz val="11"/>
        <color indexed="10"/>
        <rFont val="Calibri"/>
        <scheme val="minor"/>
      </rPr>
      <t>suum</t>
    </r>
    <r>
      <rPr>
        <b/>
        <sz val="11"/>
        <color indexed="19"/>
        <rFont val="Calibri"/>
        <scheme val="minor"/>
      </rPr>
      <t> laride </t>
    </r>
    <r>
      <rPr>
        <b/>
        <sz val="11"/>
        <color indexed="10"/>
        <rFont val="Calibri"/>
        <scheme val="minor"/>
      </rPr>
      <t>dextera</t>
    </r>
    <r>
      <rPr>
        <b/>
        <sz val="11"/>
        <color indexed="19"/>
        <rFont val="Calibri"/>
        <scheme val="minor"/>
      </rPr>
      <t> quaerit semianimesque micant digiti ferrumque retractant</t>
    </r>
  </si>
  <si>
    <r>
      <t>ac velut optato ventis aestate coortis dispersa immittit silvis incendia pastor correptis subito mediis extenditur una horrida per latos </t>
    </r>
    <r>
      <rPr>
        <b/>
        <sz val="11"/>
        <color indexed="10"/>
        <rFont val="Calibri"/>
        <scheme val="minor"/>
      </rPr>
      <t>acies</t>
    </r>
    <r>
      <rPr>
        <b/>
        <sz val="11"/>
        <color indexed="19"/>
        <rFont val="Calibri"/>
        <scheme val="minor"/>
      </rPr>
      <t> volcania </t>
    </r>
    <r>
      <rPr>
        <b/>
        <sz val="11"/>
        <color indexed="10"/>
        <rFont val="Calibri"/>
        <scheme val="minor"/>
      </rPr>
      <t>campos</t>
    </r>
  </si>
  <si>
    <r>
      <t>bella</t>
    </r>
    <r>
      <rPr>
        <b/>
        <sz val="11"/>
        <color indexed="19"/>
        <rFont val="Calibri"/>
        <scheme val="minor"/>
      </rPr>
      <t> per emathios plus quam civilia campos iusque datum sceleri canimus populumque potentem in</t>
    </r>
    <r>
      <rPr>
        <b/>
        <sz val="11"/>
        <color indexed="10"/>
        <rFont val="Calibri"/>
        <scheme val="minor"/>
      </rPr>
      <t>sua</t>
    </r>
    <r>
      <rPr>
        <b/>
        <sz val="11"/>
        <color indexed="19"/>
        <rFont val="Calibri"/>
        <scheme val="minor"/>
      </rPr>
      <t> victrici conversum viscera dextra cognatasque acies et rupto foedere regni certatum totis concussi viribus orbis in commune nefas infestisque obvia signis signa pares aquilas et pila minantia pilis</t>
    </r>
  </si>
  <si>
    <r>
      <t>sed </t>
    </r>
    <r>
      <rPr>
        <b/>
        <sz val="11"/>
        <color indexed="10"/>
        <rFont val="Calibri"/>
        <scheme val="minor"/>
      </rPr>
      <t>bellis</t>
    </r>
    <r>
      <rPr>
        <b/>
        <sz val="11"/>
        <color indexed="19"/>
        <rFont val="Calibri"/>
        <scheme val="minor"/>
      </rPr>
      <t> acer halaesus tendit in adversos seque in </t>
    </r>
    <r>
      <rPr>
        <b/>
        <sz val="11"/>
        <color indexed="10"/>
        <rFont val="Calibri"/>
        <scheme val="minor"/>
      </rPr>
      <t>sua</t>
    </r>
    <r>
      <rPr>
        <b/>
        <sz val="11"/>
        <color indexed="19"/>
        <rFont val="Calibri"/>
        <scheme val="minor"/>
      </rPr>
      <t>conligit arma</t>
    </r>
  </si>
  <si>
    <r>
      <t>etiam </t>
    </r>
    <r>
      <rPr>
        <b/>
        <sz val="11"/>
        <color indexed="10"/>
        <rFont val="Calibri"/>
        <scheme val="minor"/>
      </rPr>
      <t>sua</t>
    </r>
    <r>
      <rPr>
        <b/>
        <sz val="11"/>
        <color indexed="19"/>
        <rFont val="Calibri"/>
        <scheme val="minor"/>
      </rPr>
      <t> turnum fata vocant metasque </t>
    </r>
    <r>
      <rPr>
        <b/>
        <sz val="11"/>
        <color indexed="10"/>
        <rFont val="Calibri"/>
        <scheme val="minor"/>
      </rPr>
      <t>dati</t>
    </r>
    <r>
      <rPr>
        <b/>
        <sz val="11"/>
        <color indexed="19"/>
        <rFont val="Calibri"/>
        <scheme val="minor"/>
      </rPr>
      <t> pervenit ad aevi sic ait atque oculos rutulorum reicit arvis</t>
    </r>
  </si>
  <si>
    <r>
      <t>bella</t>
    </r>
    <r>
      <rPr>
        <b/>
        <sz val="11"/>
        <color indexed="19"/>
        <rFont val="Calibri"/>
        <scheme val="minor"/>
      </rPr>
      <t> per emathios plus quam civilia campos iusque </t>
    </r>
    <r>
      <rPr>
        <b/>
        <sz val="11"/>
        <color indexed="10"/>
        <rFont val="Calibri"/>
        <scheme val="minor"/>
      </rPr>
      <t>datum</t>
    </r>
    <r>
      <rPr>
        <b/>
        <sz val="11"/>
        <color indexed="19"/>
        <rFont val="Calibri"/>
        <scheme val="minor"/>
      </rPr>
      <t> sceleri canimus populumque potentem in sua victrici conversum viscera dextra cognatasque acies et rupto foedere regni certatum totis concussi viribus orbis in commune nefas infestisque obvia signis signa </t>
    </r>
    <r>
      <rPr>
        <b/>
        <sz val="11"/>
        <color indexed="10"/>
        <rFont val="Calibri"/>
        <scheme val="minor"/>
      </rPr>
      <t>pares</t>
    </r>
    <r>
      <rPr>
        <b/>
        <sz val="11"/>
        <color indexed="19"/>
        <rFont val="Calibri"/>
        <scheme val="minor"/>
      </rPr>
      <t> aquilas et pila minantia pilis</t>
    </r>
  </si>
  <si>
    <r>
      <t>o dolor atque decus magnum rediture </t>
    </r>
    <r>
      <rPr>
        <b/>
        <sz val="11"/>
        <color indexed="10"/>
        <rFont val="Calibri"/>
        <scheme val="minor"/>
      </rPr>
      <t>parenti</t>
    </r>
    <r>
      <rPr>
        <b/>
        <sz val="11"/>
        <color indexed="19"/>
        <rFont val="Calibri"/>
        <scheme val="minor"/>
      </rPr>
      <t> haec te prima dies </t>
    </r>
    <r>
      <rPr>
        <b/>
        <sz val="11"/>
        <color indexed="10"/>
        <rFont val="Calibri"/>
        <scheme val="minor"/>
      </rPr>
      <t>bello</t>
    </r>
    <r>
      <rPr>
        <b/>
        <sz val="11"/>
        <color indexed="19"/>
        <rFont val="Calibri"/>
        <scheme val="minor"/>
      </rPr>
      <t> </t>
    </r>
    <r>
      <rPr>
        <b/>
        <sz val="11"/>
        <color indexed="10"/>
        <rFont val="Calibri"/>
        <scheme val="minor"/>
      </rPr>
      <t>dedit</t>
    </r>
    <r>
      <rPr>
        <b/>
        <sz val="11"/>
        <color indexed="19"/>
        <rFont val="Calibri"/>
        <scheme val="minor"/>
      </rPr>
      <t> haec eadem aufert cum tamen ingentis rutulorum linquis acervos</t>
    </r>
  </si>
  <si>
    <r>
      <t>pallas euander in ipsis omnia sunt oculis mensae </t>
    </r>
    <r>
      <rPr>
        <b/>
        <sz val="11"/>
        <color indexed="10"/>
        <rFont val="Calibri"/>
        <scheme val="minor"/>
      </rPr>
      <t>quas</t>
    </r>
    <r>
      <rPr>
        <b/>
        <sz val="11"/>
        <color indexed="19"/>
        <rFont val="Calibri"/>
        <scheme val="minor"/>
      </rPr>
      <t> advena primas tunc adiit dextraeque </t>
    </r>
    <r>
      <rPr>
        <b/>
        <sz val="11"/>
        <color indexed="10"/>
        <rFont val="Calibri"/>
        <scheme val="minor"/>
      </rPr>
      <t>datae</t>
    </r>
  </si>
  <si>
    <r>
      <t>bella</t>
    </r>
    <r>
      <rPr>
        <b/>
        <sz val="11"/>
        <color indexed="19"/>
        <rFont val="Calibri"/>
        <scheme val="minor"/>
      </rPr>
      <t> per emathios plus quam civilia campos iusque </t>
    </r>
    <r>
      <rPr>
        <b/>
        <sz val="11"/>
        <color indexed="10"/>
        <rFont val="Calibri"/>
        <scheme val="minor"/>
      </rPr>
      <t>datum</t>
    </r>
    <r>
      <rPr>
        <b/>
        <sz val="11"/>
        <color indexed="19"/>
        <rFont val="Calibri"/>
        <scheme val="minor"/>
      </rPr>
      <t> sceleri canimus populumque potentem in sua victrici conversum viscera dextra cognatasque acies et rupto foedere regni certatum totis concussi viribus orbis in commune nefas infestisque obvia signis signa pares aquilas et pila minantia pilis</t>
    </r>
  </si>
  <si>
    <r>
      <t>nunc </t>
    </r>
    <r>
      <rPr>
        <b/>
        <sz val="11"/>
        <color indexed="10"/>
        <rFont val="Calibri"/>
        <scheme val="minor"/>
      </rPr>
      <t>belli</t>
    </r>
    <r>
      <rPr>
        <b/>
        <sz val="11"/>
        <color indexed="19"/>
        <rFont val="Calibri"/>
        <scheme val="minor"/>
      </rPr>
      <t> finis et aevi his </t>
    </r>
    <r>
      <rPr>
        <b/>
        <sz val="11"/>
        <color indexed="10"/>
        <rFont val="Calibri"/>
        <scheme val="minor"/>
      </rPr>
      <t>dabitur</t>
    </r>
    <r>
      <rPr>
        <b/>
        <sz val="11"/>
        <color indexed="19"/>
        <rFont val="Calibri"/>
        <scheme val="minor"/>
      </rPr>
      <t> terris vesano talia late dicta volant ligeri</t>
    </r>
  </si>
  <si>
    <r>
      <t>o germana mihi atque eadem gratissima coniunx ut rebare venus nec te sententia fallit troianas sustentat opes non vivida</t>
    </r>
    <r>
      <rPr>
        <b/>
        <sz val="11"/>
        <color indexed="10"/>
        <rFont val="Calibri"/>
        <scheme val="minor"/>
      </rPr>
      <t>bello</t>
    </r>
    <r>
      <rPr>
        <b/>
        <sz val="11"/>
        <color indexed="19"/>
        <rFont val="Calibri"/>
        <scheme val="minor"/>
      </rPr>
      <t> dextra viris animusque ferox patiensque pericli </t>
    </r>
    <r>
      <rPr>
        <b/>
        <sz val="11"/>
        <color indexed="10"/>
        <rFont val="Calibri"/>
        <scheme val="minor"/>
      </rPr>
      <t>cui</t>
    </r>
    <r>
      <rPr>
        <b/>
        <sz val="11"/>
        <color indexed="19"/>
        <rFont val="Calibri"/>
        <scheme val="minor"/>
      </rPr>
      <t> iuno summissa quid o pulcherrime coniunx sollicitas aegram et tua tristia dicta timentem</t>
    </r>
  </si>
  <si>
    <r>
      <t>tum dea nube cava tenuem sine viribus umbram in faciem aeneae visu mirabile monstrum dardaniis ornat telis clipeumque iubasque divini adsimulat capitis </t>
    </r>
    <r>
      <rPr>
        <b/>
        <sz val="11"/>
        <color indexed="10"/>
        <rFont val="Calibri"/>
        <scheme val="minor"/>
      </rPr>
      <t>dat</t>
    </r>
    <r>
      <rPr>
        <b/>
        <sz val="11"/>
        <color indexed="19"/>
        <rFont val="Calibri"/>
        <scheme val="minor"/>
      </rPr>
      <t> inania verba</t>
    </r>
    <r>
      <rPr>
        <b/>
        <sz val="11"/>
        <color indexed="10"/>
        <rFont val="Calibri"/>
        <scheme val="minor"/>
      </rPr>
      <t>dat</t>
    </r>
    <r>
      <rPr>
        <b/>
        <sz val="11"/>
        <color indexed="19"/>
        <rFont val="Calibri"/>
        <scheme val="minor"/>
      </rPr>
      <t> sine mente sonum gressusque effingit euntis morte obita qualis fama est volitare figuras aut </t>
    </r>
    <r>
      <rPr>
        <b/>
        <sz val="11"/>
        <color indexed="10"/>
        <rFont val="Calibri"/>
        <scheme val="minor"/>
      </rPr>
      <t>quae</t>
    </r>
    <r>
      <rPr>
        <b/>
        <sz val="11"/>
        <color indexed="19"/>
        <rFont val="Calibri"/>
        <scheme val="minor"/>
      </rPr>
      <t> sopitos deludunt somnia sensus</t>
    </r>
  </si>
  <si>
    <r>
      <t>bella per emathios plus </t>
    </r>
    <r>
      <rPr>
        <b/>
        <sz val="11"/>
        <color indexed="10"/>
        <rFont val="Calibri"/>
        <scheme val="minor"/>
      </rPr>
      <t>quam</t>
    </r>
    <r>
      <rPr>
        <b/>
        <sz val="11"/>
        <color indexed="19"/>
        <rFont val="Calibri"/>
        <scheme val="minor"/>
      </rPr>
      <t> civilia campos iusque datum sceleri canimus populumque potentem in sua victrici conversum viscera dextra cognatasque acies et rupto foedere regni certatum totis concussi </t>
    </r>
    <r>
      <rPr>
        <b/>
        <sz val="11"/>
        <color indexed="10"/>
        <rFont val="Calibri"/>
        <scheme val="minor"/>
      </rPr>
      <t>viribus</t>
    </r>
    <r>
      <rPr>
        <b/>
        <sz val="11"/>
        <color indexed="19"/>
        <rFont val="Calibri"/>
        <scheme val="minor"/>
      </rPr>
      <t> orbis in commune nefas infestisque obvia signis signa pares aquilas et pila minantia pilis</t>
    </r>
  </si>
  <si>
    <r>
      <t>ille velut rupes vastum </t>
    </r>
    <r>
      <rPr>
        <b/>
        <sz val="11"/>
        <color indexed="10"/>
        <rFont val="Calibri"/>
        <scheme val="minor"/>
      </rPr>
      <t>quae</t>
    </r>
    <r>
      <rPr>
        <b/>
        <sz val="11"/>
        <color indexed="19"/>
        <rFont val="Calibri"/>
        <scheme val="minor"/>
      </rPr>
      <t> prodit in aequor obvia ventorum furiis expostaque ponto </t>
    </r>
    <r>
      <rPr>
        <b/>
        <sz val="11"/>
        <color indexed="10"/>
        <rFont val="Calibri"/>
        <scheme val="minor"/>
      </rPr>
      <t>vim</t>
    </r>
    <r>
      <rPr>
        <b/>
        <sz val="11"/>
        <color indexed="19"/>
        <rFont val="Calibri"/>
        <scheme val="minor"/>
      </rPr>
      <t> cunctam atque minas perfert caelique marisque ipsa immota manens prolem dolichaonis hebrum sternit humi cum </t>
    </r>
    <r>
      <rPr>
        <b/>
        <sz val="11"/>
        <color indexed="10"/>
        <rFont val="Calibri"/>
        <scheme val="minor"/>
      </rPr>
      <t>quo</t>
    </r>
    <r>
      <rPr>
        <b/>
        <sz val="11"/>
        <color indexed="19"/>
        <rFont val="Calibri"/>
        <scheme val="minor"/>
      </rPr>
      <t> latagum palmumque fugacem sed latagum saxo atque ingenti fragmine montis occupat os faciemque adversam poplite palmum succiso volvi segnem sinit armaque lauso donat habere umeris et vertice figere cristas</t>
    </r>
  </si>
  <si>
    <r>
      <t>sic obrutus undique telis aeneas nubem </t>
    </r>
    <r>
      <rPr>
        <b/>
        <sz val="11"/>
        <color indexed="10"/>
        <rFont val="Calibri"/>
        <scheme val="minor"/>
      </rPr>
      <t>belli</t>
    </r>
    <r>
      <rPr>
        <b/>
        <sz val="11"/>
        <color indexed="19"/>
        <rFont val="Calibri"/>
        <scheme val="minor"/>
      </rPr>
      <t> dum detonet omnis sustinet et lausum increpitat lausoque </t>
    </r>
    <r>
      <rPr>
        <b/>
        <sz val="11"/>
        <color indexed="10"/>
        <rFont val="Calibri"/>
        <scheme val="minor"/>
      </rPr>
      <t>minatur</t>
    </r>
  </si>
  <si>
    <r>
      <t>arma </t>
    </r>
    <r>
      <rPr>
        <b/>
        <sz val="11"/>
        <color indexed="10"/>
        <rFont val="Calibri"/>
        <scheme val="minor"/>
      </rPr>
      <t>parate</t>
    </r>
    <r>
      <rPr>
        <b/>
        <sz val="11"/>
        <color indexed="19"/>
        <rFont val="Calibri"/>
        <scheme val="minor"/>
      </rPr>
      <t> animis et spe praesumite bellum nequa mora ignaros ubi primum vellere </t>
    </r>
    <r>
      <rPr>
        <b/>
        <sz val="11"/>
        <color indexed="10"/>
        <rFont val="Calibri"/>
        <scheme val="minor"/>
      </rPr>
      <t>signa</t>
    </r>
    <r>
      <rPr>
        <b/>
        <sz val="11"/>
        <color indexed="19"/>
        <rFont val="Calibri"/>
        <scheme val="minor"/>
      </rPr>
      <t> adnuerint superi pubemque educere castris impediat segnisve metu sententia tardet</t>
    </r>
  </si>
  <si>
    <r>
      <t>vixet </t>
    </r>
    <r>
      <rPr>
        <b/>
        <sz val="11"/>
        <color indexed="10"/>
        <rFont val="Calibri"/>
        <scheme val="minor"/>
      </rPr>
      <t>cui</t>
    </r>
    <r>
      <rPr>
        <b/>
        <sz val="11"/>
        <color indexed="19"/>
        <rFont val="Calibri"/>
        <scheme val="minor"/>
      </rPr>
      <t> vitam deus aut </t>
    </r>
    <r>
      <rPr>
        <b/>
        <sz val="11"/>
        <color indexed="10"/>
        <rFont val="Calibri"/>
        <scheme val="minor"/>
      </rPr>
      <t>sua</t>
    </r>
    <r>
      <rPr>
        <b/>
        <sz val="11"/>
        <color indexed="19"/>
        <rFont val="Calibri"/>
        <scheme val="minor"/>
      </rPr>
      <t> dextra </t>
    </r>
    <r>
      <rPr>
        <b/>
        <sz val="11"/>
        <color indexed="10"/>
        <rFont val="Calibri"/>
        <scheme val="minor"/>
      </rPr>
      <t>dedisset</t>
    </r>
  </si>
  <si>
    <r>
      <t>animam ipse </t>
    </r>
    <r>
      <rPr>
        <b/>
        <sz val="11"/>
        <color indexed="10"/>
        <rFont val="Calibri"/>
        <scheme val="minor"/>
      </rPr>
      <t>dedissem</t>
    </r>
    <r>
      <rPr>
        <b/>
        <sz val="11"/>
        <color indexed="19"/>
        <rFont val="Calibri"/>
        <scheme val="minor"/>
      </rPr>
      <t> atque haec pompa domum me non pallanta referret nec vos arguerim teucri nec foedera nec </t>
    </r>
    <r>
      <rPr>
        <b/>
        <sz val="11"/>
        <color indexed="10"/>
        <rFont val="Calibri"/>
        <scheme val="minor"/>
      </rPr>
      <t>quas</t>
    </r>
    <r>
      <rPr>
        <b/>
        <sz val="11"/>
        <color indexed="19"/>
        <rFont val="Calibri"/>
        <scheme val="minor"/>
      </rPr>
      <t>iunximus hospitio </t>
    </r>
    <r>
      <rPr>
        <b/>
        <sz val="11"/>
        <color indexed="10"/>
        <rFont val="Calibri"/>
        <scheme val="minor"/>
      </rPr>
      <t>dextras</t>
    </r>
  </si>
  <si>
    <r>
      <t>postquam introgressi et coram </t>
    </r>
    <r>
      <rPr>
        <b/>
        <sz val="11"/>
        <color indexed="10"/>
        <rFont val="Calibri"/>
        <scheme val="minor"/>
      </rPr>
      <t>data</t>
    </r>
    <r>
      <rPr>
        <b/>
        <sz val="11"/>
        <color indexed="19"/>
        <rFont val="Calibri"/>
        <scheme val="minor"/>
      </rPr>
      <t> copia fandi munera praeferimus nomen patriamque docemus </t>
    </r>
    <r>
      <rPr>
        <b/>
        <sz val="11"/>
        <color indexed="10"/>
        <rFont val="Calibri"/>
        <scheme val="minor"/>
      </rPr>
      <t>qui</t>
    </r>
    <r>
      <rPr>
        <b/>
        <sz val="11"/>
        <color indexed="19"/>
        <rFont val="Calibri"/>
        <scheme val="minor"/>
      </rPr>
      <t> bellum intulerint</t>
    </r>
    <r>
      <rPr>
        <b/>
        <sz val="11"/>
        <color indexed="10"/>
        <rFont val="Calibri"/>
        <scheme val="minor"/>
      </rPr>
      <t>quae</t>
    </r>
    <r>
      <rPr>
        <b/>
        <sz val="11"/>
        <color indexed="19"/>
        <rFont val="Calibri"/>
        <scheme val="minor"/>
      </rPr>
      <t> causa attraxerit arpos</t>
    </r>
  </si>
  <si>
    <r>
      <t>coeant in foedera dextrae </t>
    </r>
    <r>
      <rPr>
        <b/>
        <sz val="11"/>
        <color indexed="10"/>
        <rFont val="Calibri"/>
        <scheme val="minor"/>
      </rPr>
      <t>qua</t>
    </r>
    <r>
      <rPr>
        <b/>
        <sz val="11"/>
        <color indexed="19"/>
        <rFont val="Calibri"/>
        <scheme val="minor"/>
      </rPr>
      <t> </t>
    </r>
    <r>
      <rPr>
        <b/>
        <sz val="11"/>
        <color indexed="10"/>
        <rFont val="Calibri"/>
        <scheme val="minor"/>
      </rPr>
      <t>datur</t>
    </r>
  </si>
  <si>
    <r>
      <t>consulite in medium et rebus succurrite fessis tum drances idem infensus </t>
    </r>
    <r>
      <rPr>
        <b/>
        <sz val="11"/>
        <color indexed="10"/>
        <rFont val="Calibri"/>
        <scheme val="minor"/>
      </rPr>
      <t>quem</t>
    </r>
    <r>
      <rPr>
        <b/>
        <sz val="11"/>
        <color indexed="19"/>
        <rFont val="Calibri"/>
        <scheme val="minor"/>
      </rPr>
      <t> gloria turni obliqua invidia stimulisque agitabat amaris largus opum et lingua melior sed frigida </t>
    </r>
    <r>
      <rPr>
        <b/>
        <sz val="11"/>
        <color indexed="10"/>
        <rFont val="Calibri"/>
        <scheme val="minor"/>
      </rPr>
      <t>bello</t>
    </r>
    <r>
      <rPr>
        <b/>
        <sz val="11"/>
        <color indexed="19"/>
        <rFont val="Calibri"/>
        <scheme val="minor"/>
      </rPr>
      <t>dextera consiliis habitus non futilis auctor seditione potens (genus huic materna superbum nobilitas dabat incertum de patre ferebat) surgit et his onerat dictis atque aggerat iras</t>
    </r>
  </si>
  <si>
    <r>
      <t>det</t>
    </r>
    <r>
      <rPr>
        <b/>
        <sz val="11"/>
        <color indexed="19"/>
        <rFont val="Calibri"/>
        <scheme val="minor"/>
      </rPr>
      <t> libertatem fandi flatusque remittat </t>
    </r>
    <r>
      <rPr>
        <b/>
        <sz val="11"/>
        <color indexed="10"/>
        <rFont val="Calibri"/>
        <scheme val="minor"/>
      </rPr>
      <t>cuius</t>
    </r>
    <r>
      <rPr>
        <b/>
        <sz val="11"/>
        <color indexed="19"/>
        <rFont val="Calibri"/>
        <scheme val="minor"/>
      </rPr>
      <t> ob auspicium infaustum moresque sinistros (dicam equidem licet arma mihi mortemque minetur) lumina tot cecidisse ducum totamque videmus consedisse urbem luctu dum troia temptat castra fugae fidens et caelum territat armis</t>
    </r>
  </si>
  <si>
    <r>
      <t>unum etiam donis istis </t>
    </r>
    <r>
      <rPr>
        <b/>
        <sz val="11"/>
        <color indexed="10"/>
        <rFont val="Calibri"/>
        <scheme val="minor"/>
      </rPr>
      <t>quae</t>
    </r>
    <r>
      <rPr>
        <b/>
        <sz val="11"/>
        <color indexed="19"/>
        <rFont val="Calibri"/>
        <scheme val="minor"/>
      </rPr>
      <t> </t>
    </r>
    <r>
      <rPr>
        <b/>
        <sz val="11"/>
        <color indexed="10"/>
        <rFont val="Calibri"/>
        <scheme val="minor"/>
      </rPr>
      <t>plurima</t>
    </r>
    <r>
      <rPr>
        <b/>
        <sz val="11"/>
        <color indexed="19"/>
        <rFont val="Calibri"/>
        <scheme val="minor"/>
      </rPr>
      <t> mitti dardanidis dicique iubes unum optime regum adicias nec te ullius violentia vincat quin natam egregio genero dignisque hymenaeis </t>
    </r>
    <r>
      <rPr>
        <b/>
        <sz val="11"/>
        <color indexed="10"/>
        <rFont val="Calibri"/>
        <scheme val="minor"/>
      </rPr>
      <t>des</t>
    </r>
    <r>
      <rPr>
        <b/>
        <sz val="11"/>
        <color indexed="19"/>
        <rFont val="Calibri"/>
        <scheme val="minor"/>
      </rPr>
      <t> pater et pacem hanc aeterno foedere iungas</t>
    </r>
  </si>
  <si>
    <r>
      <t>dat</t>
    </r>
    <r>
      <rPr>
        <b/>
        <sz val="11"/>
        <color indexed="19"/>
        <rFont val="Calibri"/>
        <scheme val="minor"/>
      </rPr>
      <t> gemitum rumpitque has imo pectore voces larga quidem drance semper tibi copia fandi tum cum </t>
    </r>
    <r>
      <rPr>
        <b/>
        <sz val="11"/>
        <color indexed="10"/>
        <rFont val="Calibri"/>
        <scheme val="minor"/>
      </rPr>
      <t>bella</t>
    </r>
    <r>
      <rPr>
        <b/>
        <sz val="11"/>
        <color indexed="19"/>
        <rFont val="Calibri"/>
        <scheme val="minor"/>
      </rPr>
      <t> manus poscunt patribusque vocatis primus ades</t>
    </r>
  </si>
  <si>
    <r>
      <t>proinde tona eloquio solitum tibi meque timoris argue tu drance quando tot stragis acervos teucrorum tua </t>
    </r>
    <r>
      <rPr>
        <b/>
        <sz val="11"/>
        <color indexed="10"/>
        <rFont val="Calibri"/>
        <scheme val="minor"/>
      </rPr>
      <t>dextra</t>
    </r>
    <r>
      <rPr>
        <b/>
        <sz val="11"/>
        <color indexed="19"/>
        <rFont val="Calibri"/>
        <scheme val="minor"/>
      </rPr>
      <t> </t>
    </r>
    <r>
      <rPr>
        <b/>
        <sz val="11"/>
        <color indexed="10"/>
        <rFont val="Calibri"/>
        <scheme val="minor"/>
      </rPr>
      <t>dedit</t>
    </r>
    <r>
      <rPr>
        <b/>
        <sz val="11"/>
        <color indexed="19"/>
        <rFont val="Calibri"/>
        <scheme val="minor"/>
      </rPr>
      <t>passimque tropaeis insignis agros</t>
    </r>
  </si>
  <si>
    <r>
      <t>bella per emathios </t>
    </r>
    <r>
      <rPr>
        <b/>
        <sz val="11"/>
        <color indexed="10"/>
        <rFont val="Calibri"/>
        <scheme val="minor"/>
      </rPr>
      <t>plus</t>
    </r>
    <r>
      <rPr>
        <b/>
        <sz val="11"/>
        <color indexed="19"/>
        <rFont val="Calibri"/>
        <scheme val="minor"/>
      </rPr>
      <t> quam civilia campos iusque datum sceleri canimus </t>
    </r>
    <r>
      <rPr>
        <b/>
        <sz val="11"/>
        <color indexed="10"/>
        <rFont val="Calibri"/>
        <scheme val="minor"/>
      </rPr>
      <t>populumque</t>
    </r>
    <r>
      <rPr>
        <b/>
        <sz val="11"/>
        <color indexed="19"/>
        <rFont val="Calibri"/>
        <scheme val="minor"/>
      </rPr>
      <t> potentem in</t>
    </r>
    <r>
      <rPr>
        <b/>
        <sz val="11"/>
        <color indexed="10"/>
        <rFont val="Calibri"/>
        <scheme val="minor"/>
      </rPr>
      <t>sua</t>
    </r>
    <r>
      <rPr>
        <b/>
        <sz val="11"/>
        <color indexed="19"/>
        <rFont val="Calibri"/>
        <scheme val="minor"/>
      </rPr>
      <t> victrici conversum viscera dextra cognatasque acies et rupto foedere regni certatum totis concussi viribus orbis in commune nefas infestisque obvia signis signa pares aquilas et pila minantia pilis</t>
    </r>
  </si>
  <si>
    <r>
      <t>sin et opes nobis et adhuc intacta iuventus auxilioque urbes italae </t>
    </r>
    <r>
      <rPr>
        <b/>
        <sz val="11"/>
        <color indexed="10"/>
        <rFont val="Calibri"/>
        <scheme val="minor"/>
      </rPr>
      <t>populique</t>
    </r>
    <r>
      <rPr>
        <b/>
        <sz val="11"/>
        <color indexed="19"/>
        <rFont val="Calibri"/>
        <scheme val="minor"/>
      </rPr>
      <t> supersunt sin et troianis cum </t>
    </r>
    <r>
      <rPr>
        <b/>
        <sz val="11"/>
        <color indexed="10"/>
        <rFont val="Calibri"/>
        <scheme val="minor"/>
      </rPr>
      <t>multo</t>
    </r>
    <r>
      <rPr>
        <b/>
        <sz val="11"/>
        <color indexed="19"/>
        <rFont val="Calibri"/>
        <scheme val="minor"/>
      </rPr>
      <t> gloria venit sanguine sunt illis </t>
    </r>
    <r>
      <rPr>
        <b/>
        <sz val="11"/>
        <color indexed="10"/>
        <rFont val="Calibri"/>
        <scheme val="minor"/>
      </rPr>
      <t>sua</t>
    </r>
    <r>
      <rPr>
        <b/>
        <sz val="11"/>
        <color indexed="19"/>
        <rFont val="Calibri"/>
        <scheme val="minor"/>
      </rPr>
      <t> funera parque per omnis tempestas</t>
    </r>
  </si>
  <si>
    <r>
      <t>nuntius ingenti per regia tecta tumultu ecce ruit magnisque urbem terroribus implet instructos </t>
    </r>
    <r>
      <rPr>
        <b/>
        <sz val="11"/>
        <color indexed="10"/>
        <rFont val="Calibri"/>
        <scheme val="minor"/>
      </rPr>
      <t>acie</t>
    </r>
    <r>
      <rPr>
        <b/>
        <sz val="11"/>
        <color indexed="19"/>
        <rFont val="Calibri"/>
        <scheme val="minor"/>
      </rPr>
      <t> tiberino a flumine teucros tyrrhenamque manum totis descendere </t>
    </r>
    <r>
      <rPr>
        <b/>
        <sz val="11"/>
        <color indexed="10"/>
        <rFont val="Calibri"/>
        <scheme val="minor"/>
      </rPr>
      <t>campis</t>
    </r>
  </si>
  <si>
    <r>
      <t>bello</t>
    </r>
    <r>
      <rPr>
        <b/>
        <sz val="11"/>
        <color indexed="19"/>
        <rFont val="Calibri"/>
        <scheme val="minor"/>
      </rPr>
      <t> </t>
    </r>
    <r>
      <rPr>
        <b/>
        <sz val="11"/>
        <color indexed="10"/>
        <rFont val="Calibri"/>
        <scheme val="minor"/>
      </rPr>
      <t>dat</t>
    </r>
    <r>
      <rPr>
        <b/>
        <sz val="11"/>
        <color indexed="19"/>
        <rFont val="Calibri"/>
        <scheme val="minor"/>
      </rPr>
      <t> signum rauca cruentum bucina</t>
    </r>
  </si>
  <si>
    <r>
      <t>bella per emathios plus quam civilia campos iusque datum sceleri canimus populumque potentem in</t>
    </r>
    <r>
      <rPr>
        <b/>
        <sz val="11"/>
        <color indexed="10"/>
        <rFont val="Calibri"/>
        <scheme val="minor"/>
      </rPr>
      <t>sua</t>
    </r>
    <r>
      <rPr>
        <b/>
        <sz val="11"/>
        <color indexed="19"/>
        <rFont val="Calibri"/>
        <scheme val="minor"/>
      </rPr>
      <t> victrici conversum viscera dextra cognatasque acies et rupto foedere regni certatum totis concussi viribus orbis in commune nefas infestisque </t>
    </r>
    <r>
      <rPr>
        <b/>
        <sz val="11"/>
        <color indexed="10"/>
        <rFont val="Calibri"/>
        <scheme val="minor"/>
      </rPr>
      <t>obvia</t>
    </r>
    <r>
      <rPr>
        <b/>
        <sz val="11"/>
        <color indexed="19"/>
        <rFont val="Calibri"/>
        <scheme val="minor"/>
      </rPr>
      <t> signis signa pares aquilas et pila minantia pilis</t>
    </r>
  </si>
  <si>
    <r>
      <t>turne </t>
    </r>
    <r>
      <rPr>
        <b/>
        <sz val="11"/>
        <color indexed="10"/>
        <rFont val="Calibri"/>
        <scheme val="minor"/>
      </rPr>
      <t>sui</t>
    </r>
    <r>
      <rPr>
        <b/>
        <sz val="11"/>
        <color indexed="19"/>
        <rFont val="Calibri"/>
        <scheme val="minor"/>
      </rPr>
      <t> merito siqua est fiducia forti audeo et aeneadum promitto occurrere turmae solaque tyrrhenos equites ire </t>
    </r>
    <r>
      <rPr>
        <b/>
        <sz val="11"/>
        <color indexed="10"/>
        <rFont val="Calibri"/>
        <scheme val="minor"/>
      </rPr>
      <t>obvia</t>
    </r>
    <r>
      <rPr>
        <b/>
        <sz val="11"/>
        <color indexed="19"/>
        <rFont val="Calibri"/>
        <scheme val="minor"/>
      </rPr>
      <t>contra</t>
    </r>
  </si>
  <si>
    <r>
      <t>furta </t>
    </r>
    <r>
      <rPr>
        <b/>
        <sz val="11"/>
        <color indexed="10"/>
        <rFont val="Calibri"/>
        <scheme val="minor"/>
      </rPr>
      <t>paro</t>
    </r>
    <r>
      <rPr>
        <b/>
        <sz val="11"/>
        <color indexed="19"/>
        <rFont val="Calibri"/>
        <scheme val="minor"/>
      </rPr>
      <t> </t>
    </r>
    <r>
      <rPr>
        <b/>
        <sz val="11"/>
        <color indexed="10"/>
        <rFont val="Calibri"/>
        <scheme val="minor"/>
      </rPr>
      <t>belli</t>
    </r>
    <r>
      <rPr>
        <b/>
        <sz val="11"/>
        <color indexed="19"/>
        <rFont val="Calibri"/>
        <scheme val="minor"/>
      </rPr>
      <t> convexo in tramite silvae</t>
    </r>
  </si>
  <si>
    <r>
      <t>bella</t>
    </r>
    <r>
      <rPr>
        <b/>
        <sz val="11"/>
        <color indexed="19"/>
        <rFont val="Calibri"/>
        <scheme val="minor"/>
      </rPr>
      <t> per emathios plus quam civilia campos iusque datum sceleri canimus populumque potentem in sua victrici conversum viscera dextra cognatasque acies et rupto foedere </t>
    </r>
    <r>
      <rPr>
        <b/>
        <sz val="11"/>
        <color indexed="10"/>
        <rFont val="Calibri"/>
        <scheme val="minor"/>
      </rPr>
      <t>regni</t>
    </r>
    <r>
      <rPr>
        <b/>
        <sz val="11"/>
        <color indexed="19"/>
        <rFont val="Calibri"/>
        <scheme val="minor"/>
      </rPr>
      <t> certatum totis concussi </t>
    </r>
    <r>
      <rPr>
        <b/>
        <sz val="11"/>
        <color indexed="10"/>
        <rFont val="Calibri"/>
        <scheme val="minor"/>
      </rPr>
      <t>viribus</t>
    </r>
    <r>
      <rPr>
        <b/>
        <sz val="11"/>
        <color indexed="19"/>
        <rFont val="Calibri"/>
        <scheme val="minor"/>
      </rPr>
      <t> orbis in commune nefas infestisque obvia signis signa pares aquilas et pila minantia pilis</t>
    </r>
  </si>
  <si>
    <r>
      <t>pulsus ob invidiam </t>
    </r>
    <r>
      <rPr>
        <b/>
        <sz val="11"/>
        <color indexed="10"/>
        <rFont val="Calibri"/>
        <scheme val="minor"/>
      </rPr>
      <t>regno</t>
    </r>
    <r>
      <rPr>
        <b/>
        <sz val="11"/>
        <color indexed="19"/>
        <rFont val="Calibri"/>
        <scheme val="minor"/>
      </rPr>
      <t> </t>
    </r>
    <r>
      <rPr>
        <b/>
        <sz val="11"/>
        <color indexed="10"/>
        <rFont val="Calibri"/>
        <scheme val="minor"/>
      </rPr>
      <t>viresque</t>
    </r>
    <r>
      <rPr>
        <b/>
        <sz val="11"/>
        <color indexed="19"/>
        <rFont val="Calibri"/>
        <scheme val="minor"/>
      </rPr>
      <t> superbas priverno antiqua metabus cum excederet urbe infantem fugiens media inter proelia </t>
    </r>
    <r>
      <rPr>
        <b/>
        <sz val="11"/>
        <color indexed="10"/>
        <rFont val="Calibri"/>
        <scheme val="minor"/>
      </rPr>
      <t>belli</t>
    </r>
    <r>
      <rPr>
        <b/>
        <sz val="11"/>
        <color indexed="19"/>
        <rFont val="Calibri"/>
        <scheme val="minor"/>
      </rPr>
      <t> sustulit exsilio comitem matrisque vocavit nomine casmillae mutata parte camillam</t>
    </r>
  </si>
  <si>
    <r>
      <t>bella per emathios plus quam civilia campos iusque datum sceleri canimus populumque potentem in sua victrici </t>
    </r>
    <r>
      <rPr>
        <b/>
        <sz val="11"/>
        <color indexed="10"/>
        <rFont val="Calibri"/>
        <scheme val="minor"/>
      </rPr>
      <t>conversum</t>
    </r>
    <r>
      <rPr>
        <b/>
        <sz val="11"/>
        <color indexed="19"/>
        <rFont val="Calibri"/>
        <scheme val="minor"/>
      </rPr>
      <t> viscera dextra cognatasque acies et rupto foedere regni certatum </t>
    </r>
    <r>
      <rPr>
        <b/>
        <sz val="11"/>
        <color indexed="10"/>
        <rFont val="Calibri"/>
        <scheme val="minor"/>
      </rPr>
      <t>totis</t>
    </r>
    <r>
      <rPr>
        <b/>
        <sz val="11"/>
        <color indexed="19"/>
        <rFont val="Calibri"/>
        <scheme val="minor"/>
      </rPr>
      <t>concussi viribus orbis in commune nefas infestisque obvia signis signa pares aquilas et pila minantia pilis</t>
    </r>
  </si>
  <si>
    <r>
      <t>fremit aequore </t>
    </r>
    <r>
      <rPr>
        <b/>
        <sz val="11"/>
        <color indexed="10"/>
        <rFont val="Calibri"/>
        <scheme val="minor"/>
      </rPr>
      <t>toto</t>
    </r>
    <r>
      <rPr>
        <b/>
        <sz val="11"/>
        <color indexed="19"/>
        <rFont val="Calibri"/>
        <scheme val="minor"/>
      </rPr>
      <t> insultans sonipes et pressis pugnat habenis huc </t>
    </r>
    <r>
      <rPr>
        <b/>
        <sz val="11"/>
        <color indexed="10"/>
        <rFont val="Calibri"/>
        <scheme val="minor"/>
      </rPr>
      <t>conversus</t>
    </r>
    <r>
      <rPr>
        <b/>
        <sz val="11"/>
        <color indexed="19"/>
        <rFont val="Calibri"/>
        <scheme val="minor"/>
      </rPr>
      <t> et huc</t>
    </r>
  </si>
  <si>
    <r>
      <t>bella per emathios plus quam civilia</t>
    </r>
    <r>
      <rPr>
        <b/>
        <sz val="11"/>
        <color indexed="10"/>
        <rFont val="Calibri"/>
        <scheme val="minor"/>
      </rPr>
      <t>campos</t>
    </r>
    <r>
      <rPr>
        <b/>
        <sz val="11"/>
        <color indexed="19"/>
        <rFont val="Calibri"/>
        <scheme val="minor"/>
      </rPr>
      <t> iusque datum sceleri canimus populumque potentem in sua victrici conversum viscera</t>
    </r>
    <r>
      <rPr>
        <b/>
        <sz val="11"/>
        <color indexed="10"/>
        <rFont val="Calibri"/>
        <scheme val="minor"/>
      </rPr>
      <t>dextra</t>
    </r>
    <r>
      <rPr>
        <b/>
        <sz val="11"/>
        <color indexed="19"/>
        <rFont val="Calibri"/>
        <scheme val="minor"/>
      </rPr>
      <t> cognatasque acies et rupto foedere regni certatum totis concussi viribus orbis in commune nefas infestisque obvia signis signa pares aquilas et pila minantia pilis</t>
    </r>
  </si>
  <si>
    <r>
      <t>nec non messapus contra celeresque latini et cum fratre coras et virginis ala camillae adversi </t>
    </r>
    <r>
      <rPr>
        <b/>
        <sz val="11"/>
        <color indexed="10"/>
        <rFont val="Calibri"/>
        <scheme val="minor"/>
      </rPr>
      <t>campo</t>
    </r>
    <r>
      <rPr>
        <b/>
        <sz val="11"/>
        <color indexed="19"/>
        <rFont val="Calibri"/>
        <scheme val="minor"/>
      </rPr>
      <t> apparent hastasque reductis protendunt longe </t>
    </r>
    <r>
      <rPr>
        <b/>
        <sz val="11"/>
        <color indexed="10"/>
        <rFont val="Calibri"/>
        <scheme val="minor"/>
      </rPr>
      <t>dextris</t>
    </r>
    <r>
      <rPr>
        <b/>
        <sz val="11"/>
        <color indexed="19"/>
        <rFont val="Calibri"/>
        <scheme val="minor"/>
      </rPr>
      <t> et spicula vibrant adventusque virum fremitusque ardescit equorum</t>
    </r>
  </si>
  <si>
    <r>
      <t>bella per emathios plus quam civilia campos iusque datum sceleri canimus populumque potentem in sua victrici conversum viscera dextra cognatasque </t>
    </r>
    <r>
      <rPr>
        <b/>
        <sz val="11"/>
        <color indexed="10"/>
        <rFont val="Calibri"/>
        <scheme val="minor"/>
      </rPr>
      <t>acies</t>
    </r>
    <r>
      <rPr>
        <b/>
        <sz val="11"/>
        <color indexed="19"/>
        <rFont val="Calibri"/>
        <scheme val="minor"/>
      </rPr>
      <t> et rupto foedere regni certatum </t>
    </r>
    <r>
      <rPr>
        <b/>
        <sz val="11"/>
        <color indexed="10"/>
        <rFont val="Calibri"/>
        <scheme val="minor"/>
      </rPr>
      <t>totis</t>
    </r>
    <r>
      <rPr>
        <b/>
        <sz val="11"/>
        <color indexed="19"/>
        <rFont val="Calibri"/>
        <scheme val="minor"/>
      </rPr>
      <t>concussi viribus orbis in commune nefas infestisque obvia signis signa pares aquilas et pila minantia pilis</t>
    </r>
  </si>
  <si>
    <r>
      <t>tertia sed postquam congressi in proelia </t>
    </r>
    <r>
      <rPr>
        <b/>
        <sz val="11"/>
        <color indexed="10"/>
        <rFont val="Calibri"/>
        <scheme val="minor"/>
      </rPr>
      <t>totas</t>
    </r>
    <r>
      <rPr>
        <b/>
        <sz val="11"/>
        <color indexed="19"/>
        <rFont val="Calibri"/>
        <scheme val="minor"/>
      </rPr>
      <t> implicuere inter se </t>
    </r>
    <r>
      <rPr>
        <b/>
        <sz val="11"/>
        <color indexed="10"/>
        <rFont val="Calibri"/>
        <scheme val="minor"/>
      </rPr>
      <t>acies</t>
    </r>
    <r>
      <rPr>
        <b/>
        <sz val="11"/>
        <color indexed="19"/>
        <rFont val="Calibri"/>
        <scheme val="minor"/>
      </rPr>
      <t> legitque virum vir</t>
    </r>
  </si>
  <si>
    <r>
      <t>bella per emathios plus quam civilia campos iusque </t>
    </r>
    <r>
      <rPr>
        <b/>
        <sz val="11"/>
        <color indexed="10"/>
        <rFont val="Calibri"/>
        <scheme val="minor"/>
      </rPr>
      <t>datum</t>
    </r>
    <r>
      <rPr>
        <b/>
        <sz val="11"/>
        <color indexed="19"/>
        <rFont val="Calibri"/>
        <scheme val="minor"/>
      </rPr>
      <t> sceleri canimus populumque potentem in sua victrici conversum viscera dextra cognatasque acies et rupto foedere regni </t>
    </r>
    <r>
      <rPr>
        <b/>
        <sz val="11"/>
        <color indexed="10"/>
        <rFont val="Calibri"/>
        <scheme val="minor"/>
      </rPr>
      <t>certatum</t>
    </r>
    <r>
      <rPr>
        <b/>
        <sz val="11"/>
        <color indexed="19"/>
        <rFont val="Calibri"/>
        <scheme val="minor"/>
      </rPr>
      <t> totis concussi viribus orbis in commune nefas infestisque obvia signis signa pares aquilas et pila minantia pilis</t>
    </r>
  </si>
  <si>
    <r>
      <t>dant</t>
    </r>
    <r>
      <rPr>
        <b/>
        <sz val="11"/>
        <color indexed="19"/>
        <rFont val="Calibri"/>
        <scheme val="minor"/>
      </rPr>
      <t> funera ferro </t>
    </r>
    <r>
      <rPr>
        <b/>
        <sz val="11"/>
        <color indexed="10"/>
        <rFont val="Calibri"/>
        <scheme val="minor"/>
      </rPr>
      <t>certantes</t>
    </r>
    <r>
      <rPr>
        <b/>
        <sz val="11"/>
        <color indexed="19"/>
        <rFont val="Calibri"/>
        <scheme val="minor"/>
      </rPr>
      <t> pulchramque petunt per vulnera mortem</t>
    </r>
  </si>
  <si>
    <r>
      <t>bella</t>
    </r>
    <r>
      <rPr>
        <b/>
        <sz val="11"/>
        <color indexed="19"/>
        <rFont val="Calibri"/>
        <scheme val="minor"/>
      </rPr>
      <t> per emathios </t>
    </r>
    <r>
      <rPr>
        <b/>
        <sz val="11"/>
        <color indexed="10"/>
        <rFont val="Calibri"/>
        <scheme val="minor"/>
      </rPr>
      <t>plus</t>
    </r>
    <r>
      <rPr>
        <b/>
        <sz val="11"/>
        <color indexed="19"/>
        <rFont val="Calibri"/>
        <scheme val="minor"/>
      </rPr>
      <t> quam civilia campos iusque datum sceleri canimus populumque potentem in</t>
    </r>
    <r>
      <rPr>
        <b/>
        <sz val="11"/>
        <color indexed="10"/>
        <rFont val="Calibri"/>
        <scheme val="minor"/>
      </rPr>
      <t>sua</t>
    </r>
    <r>
      <rPr>
        <b/>
        <sz val="11"/>
        <color indexed="19"/>
        <rFont val="Calibri"/>
        <scheme val="minor"/>
      </rPr>
      <t> victrici conversum viscera dextra cognatasque acies et rupto foedere regni certatum totis concussi viribus orbis in commune nefas infestisque obvia signis signa pares aquilas et pila minantia pilis</t>
    </r>
  </si>
  <si>
    <r>
      <t>at non in venerem segnes nocturnaque </t>
    </r>
    <r>
      <rPr>
        <b/>
        <sz val="11"/>
        <color indexed="10"/>
        <rFont val="Calibri"/>
        <scheme val="minor"/>
      </rPr>
      <t>bella</t>
    </r>
    <r>
      <rPr>
        <b/>
        <sz val="11"/>
        <color indexed="19"/>
        <rFont val="Calibri"/>
        <scheme val="minor"/>
      </rPr>
      <t> aut ubi curva choros indixit tibia bacchi exspectate dapes et plenae pocula mensae hic amor hoc studium dum sacra secundus haruspex nuntiet ac lucos vocet hostia pinguis in altos haec effatus equum in medios moriturus et ipse concitat et venulo adversum se turbidus infert dereptumque ab equo dextra complectitur hostem et gremium ante </t>
    </r>
    <r>
      <rPr>
        <b/>
        <sz val="11"/>
        <color indexed="10"/>
        <rFont val="Calibri"/>
        <scheme val="minor"/>
      </rPr>
      <t>suum</t>
    </r>
    <r>
      <rPr>
        <b/>
        <sz val="11"/>
        <color indexed="19"/>
        <rFont val="Calibri"/>
        <scheme val="minor"/>
      </rPr>
      <t> </t>
    </r>
    <r>
      <rPr>
        <b/>
        <sz val="11"/>
        <color indexed="10"/>
        <rFont val="Calibri"/>
        <scheme val="minor"/>
      </rPr>
      <t>multa</t>
    </r>
    <r>
      <rPr>
        <b/>
        <sz val="11"/>
        <color indexed="19"/>
        <rFont val="Calibri"/>
        <scheme val="minor"/>
      </rPr>
      <t> vi concitus aufert</t>
    </r>
  </si>
  <si>
    <r>
      <t>contra ille repugnans sustinet a iugulo </t>
    </r>
    <r>
      <rPr>
        <b/>
        <sz val="11"/>
        <color indexed="10"/>
        <rFont val="Calibri"/>
        <scheme val="minor"/>
      </rPr>
      <t>dextram</t>
    </r>
    <r>
      <rPr>
        <b/>
        <sz val="11"/>
        <color indexed="19"/>
        <rFont val="Calibri"/>
        <scheme val="minor"/>
      </rPr>
      <t> et </t>
    </r>
    <r>
      <rPr>
        <b/>
        <sz val="11"/>
        <color indexed="10"/>
        <rFont val="Calibri"/>
        <scheme val="minor"/>
      </rPr>
      <t>vim</t>
    </r>
    <r>
      <rPr>
        <b/>
        <sz val="11"/>
        <color indexed="19"/>
        <rFont val="Calibri"/>
        <scheme val="minor"/>
      </rPr>
      <t> </t>
    </r>
    <r>
      <rPr>
        <b/>
        <sz val="11"/>
        <color indexed="10"/>
        <rFont val="Calibri"/>
        <scheme val="minor"/>
      </rPr>
      <t>viribus</t>
    </r>
    <r>
      <rPr>
        <b/>
        <sz val="11"/>
        <color indexed="19"/>
        <rFont val="Calibri"/>
        <scheme val="minor"/>
      </rPr>
      <t>exit</t>
    </r>
  </si>
  <si>
    <r>
      <t>tune etiam telis moriere dianae dixit et aurata volucrem threissa sagittam deprompsit pharetra cornuque infensa tetendit et duxit longe donec curvata coirent inter se capita et manibus iam tangeret aequis laeva </t>
    </r>
    <r>
      <rPr>
        <b/>
        <sz val="11"/>
        <color indexed="10"/>
        <rFont val="Calibri"/>
        <scheme val="minor"/>
      </rPr>
      <t>aciem</t>
    </r>
    <r>
      <rPr>
        <b/>
        <sz val="11"/>
        <color indexed="19"/>
        <rFont val="Calibri"/>
        <scheme val="minor"/>
      </rPr>
      <t> ferri </t>
    </r>
    <r>
      <rPr>
        <b/>
        <sz val="11"/>
        <color indexed="10"/>
        <rFont val="Calibri"/>
        <scheme val="minor"/>
      </rPr>
      <t>dextra</t>
    </r>
    <r>
      <rPr>
        <b/>
        <sz val="11"/>
        <color indexed="19"/>
        <rFont val="Calibri"/>
        <scheme val="minor"/>
      </rPr>
      <t> nervoque papillam</t>
    </r>
  </si>
  <si>
    <r>
      <t>bella per emathios plus quam civilia campos iusque datum sceleri canimus populumque potentem in</t>
    </r>
    <r>
      <rPr>
        <b/>
        <sz val="11"/>
        <color indexed="10"/>
        <rFont val="Calibri"/>
        <scheme val="minor"/>
      </rPr>
      <t>sua</t>
    </r>
    <r>
      <rPr>
        <b/>
        <sz val="11"/>
        <color indexed="19"/>
        <rFont val="Calibri"/>
        <scheme val="minor"/>
      </rPr>
      <t> victrici conversum viscera dextra cognatasque acies et rupto foedere regni certatum totis concussi viribus orbis in commune nefas infestisque obvia signis</t>
    </r>
    <r>
      <rPr>
        <b/>
        <sz val="11"/>
        <color indexed="10"/>
        <rFont val="Calibri"/>
        <scheme val="minor"/>
      </rPr>
      <t>signa</t>
    </r>
    <r>
      <rPr>
        <b/>
        <sz val="11"/>
        <color indexed="19"/>
        <rFont val="Calibri"/>
        <scheme val="minor"/>
      </rPr>
      <t> pares aquilas et pila minantia pilis</t>
    </r>
  </si>
  <si>
    <r>
      <t>turnus ut infractos adverso marte latinos defecisse videt </t>
    </r>
    <r>
      <rPr>
        <b/>
        <sz val="11"/>
        <color indexed="10"/>
        <rFont val="Calibri"/>
        <scheme val="minor"/>
      </rPr>
      <t>sua</t>
    </r>
    <r>
      <rPr>
        <b/>
        <sz val="11"/>
        <color indexed="19"/>
        <rFont val="Calibri"/>
        <scheme val="minor"/>
      </rPr>
      <t>nunc promissa reposci se </t>
    </r>
    <r>
      <rPr>
        <b/>
        <sz val="11"/>
        <color indexed="10"/>
        <rFont val="Calibri"/>
        <scheme val="minor"/>
      </rPr>
      <t>signari</t>
    </r>
    <r>
      <rPr>
        <b/>
        <sz val="11"/>
        <color indexed="19"/>
        <rFont val="Calibri"/>
        <scheme val="minor"/>
      </rPr>
      <t> oculis ultro implacabilis ardet attollitque animos</t>
    </r>
  </si>
  <si>
    <r>
      <t>bella per emathios </t>
    </r>
    <r>
      <rPr>
        <b/>
        <sz val="11"/>
        <color indexed="10"/>
        <rFont val="Calibri"/>
        <scheme val="minor"/>
      </rPr>
      <t>plus</t>
    </r>
    <r>
      <rPr>
        <b/>
        <sz val="11"/>
        <color indexed="19"/>
        <rFont val="Calibri"/>
        <scheme val="minor"/>
      </rPr>
      <t> quam civilia campos iusque datum sceleri canimus populumque </t>
    </r>
    <r>
      <rPr>
        <b/>
        <sz val="11"/>
        <color indexed="10"/>
        <rFont val="Calibri"/>
        <scheme val="minor"/>
      </rPr>
      <t>potentem</t>
    </r>
    <r>
      <rPr>
        <b/>
        <sz val="11"/>
        <color indexed="19"/>
        <rFont val="Calibri"/>
        <scheme val="minor"/>
      </rPr>
      <t> in sua victrici conversum viscera</t>
    </r>
    <r>
      <rPr>
        <b/>
        <sz val="11"/>
        <color indexed="10"/>
        <rFont val="Calibri"/>
        <scheme val="minor"/>
      </rPr>
      <t>dextra</t>
    </r>
    <r>
      <rPr>
        <b/>
        <sz val="11"/>
        <color indexed="19"/>
        <rFont val="Calibri"/>
        <scheme val="minor"/>
      </rPr>
      <t> cognatasque acies et rupto foedere regni certatum totis concussi viribus orbis in commune nefas infestisque obvia signis signa pares aquilas et pila minantia pilis</t>
    </r>
  </si>
  <si>
    <r>
      <t>ille retorto paeonium in morem senior succinctus amictu </t>
    </r>
    <r>
      <rPr>
        <b/>
        <sz val="11"/>
        <color indexed="10"/>
        <rFont val="Calibri"/>
        <scheme val="minor"/>
      </rPr>
      <t>multa</t>
    </r>
    <r>
      <rPr>
        <b/>
        <sz val="11"/>
        <color indexed="19"/>
        <rFont val="Calibri"/>
        <scheme val="minor"/>
      </rPr>
      <t>manu medica phoebique </t>
    </r>
    <r>
      <rPr>
        <b/>
        <sz val="11"/>
        <color indexed="10"/>
        <rFont val="Calibri"/>
        <scheme val="minor"/>
      </rPr>
      <t>potentibus</t>
    </r>
    <r>
      <rPr>
        <b/>
        <sz val="11"/>
        <color indexed="19"/>
        <rFont val="Calibri"/>
        <scheme val="minor"/>
      </rPr>
      <t> herbis nequiquam trepidat nequiquam spicula </t>
    </r>
    <r>
      <rPr>
        <b/>
        <sz val="11"/>
        <color indexed="10"/>
        <rFont val="Calibri"/>
        <scheme val="minor"/>
      </rPr>
      <t>dextra</t>
    </r>
    <r>
      <rPr>
        <b/>
        <sz val="11"/>
        <color indexed="19"/>
        <rFont val="Calibri"/>
        <scheme val="minor"/>
      </rPr>
      <t> sollicitat prensatque tenaci forcipe ferrum</t>
    </r>
  </si>
  <si>
    <r>
      <t>bella per emathios plus quam civilia campos iusque datum sceleri canimus populumque potentem in sua victrici conversum viscera</t>
    </r>
    <r>
      <rPr>
        <b/>
        <sz val="11"/>
        <color indexed="10"/>
        <rFont val="Calibri"/>
        <scheme val="minor"/>
      </rPr>
      <t>dextra</t>
    </r>
    <r>
      <rPr>
        <b/>
        <sz val="11"/>
        <color indexed="19"/>
        <rFont val="Calibri"/>
        <scheme val="minor"/>
      </rPr>
      <t> cognatasque acies et rupto foedere regni certatum totis concussi viribus orbis in </t>
    </r>
    <r>
      <rPr>
        <b/>
        <sz val="11"/>
        <color indexed="10"/>
        <rFont val="Calibri"/>
        <scheme val="minor"/>
      </rPr>
      <t>commune</t>
    </r>
    <r>
      <rPr>
        <b/>
        <sz val="11"/>
        <color indexed="19"/>
        <rFont val="Calibri"/>
        <scheme val="minor"/>
      </rPr>
      <t>nefas infestisque obvia signis signa pares aquilas et pila minantia pilis</t>
    </r>
  </si>
  <si>
    <r>
      <t>aut hac dardanium </t>
    </r>
    <r>
      <rPr>
        <b/>
        <sz val="11"/>
        <color indexed="10"/>
        <rFont val="Calibri"/>
        <scheme val="minor"/>
      </rPr>
      <t>dextra</t>
    </r>
    <r>
      <rPr>
        <b/>
        <sz val="11"/>
        <color indexed="19"/>
        <rFont val="Calibri"/>
        <scheme val="minor"/>
      </rPr>
      <t> sub tartara mittam desertorem asiae (sedeant spectentque latini) et solus ferro crimen </t>
    </r>
    <r>
      <rPr>
        <b/>
        <sz val="11"/>
        <color indexed="10"/>
        <rFont val="Calibri"/>
        <scheme val="minor"/>
      </rPr>
      <t>commune</t>
    </r>
    <r>
      <rPr>
        <b/>
        <sz val="11"/>
        <color indexed="19"/>
        <rFont val="Calibri"/>
        <scheme val="minor"/>
      </rPr>
      <t>refellam aut habeat victos cedat lavinia coniunx olli sedato respondit corde latinus</t>
    </r>
  </si>
  <si>
    <r>
      <t>te </t>
    </r>
    <r>
      <rPr>
        <b/>
        <sz val="11"/>
        <color indexed="10"/>
        <rFont val="Calibri"/>
        <scheme val="minor"/>
      </rPr>
      <t>maximus</t>
    </r>
    <r>
      <rPr>
        <b/>
        <sz val="11"/>
        <color indexed="19"/>
        <rFont val="Calibri"/>
        <scheme val="minor"/>
      </rPr>
      <t> actor te turni nunc </t>
    </r>
    <r>
      <rPr>
        <b/>
        <sz val="11"/>
        <color indexed="10"/>
        <rFont val="Calibri"/>
        <scheme val="minor"/>
      </rPr>
      <t>dextra</t>
    </r>
    <r>
      <rPr>
        <b/>
        <sz val="11"/>
        <color indexed="19"/>
        <rFont val="Calibri"/>
        <scheme val="minor"/>
      </rPr>
      <t> gerit</t>
    </r>
  </si>
  <si>
    <r>
      <t>bella per emathios plus quam civilia</t>
    </r>
    <r>
      <rPr>
        <b/>
        <sz val="11"/>
        <color indexed="10"/>
        <rFont val="Calibri"/>
        <scheme val="minor"/>
      </rPr>
      <t>campos</t>
    </r>
    <r>
      <rPr>
        <b/>
        <sz val="11"/>
        <color indexed="19"/>
        <rFont val="Calibri"/>
        <scheme val="minor"/>
      </rPr>
      <t> iusque datum sceleri canimus populumque potentem in sua victrici conversum viscera dextra cognatasque acies et rupto foedere regni certatum totis concussi viribus orbis in </t>
    </r>
    <r>
      <rPr>
        <b/>
        <sz val="11"/>
        <color indexed="10"/>
        <rFont val="Calibri"/>
        <scheme val="minor"/>
      </rPr>
      <t>commune</t>
    </r>
    <r>
      <rPr>
        <b/>
        <sz val="11"/>
        <color indexed="19"/>
        <rFont val="Calibri"/>
        <scheme val="minor"/>
      </rPr>
      <t>nefas infestisque obvia signis signa pares aquilas et pila minantia pilis</t>
    </r>
  </si>
  <si>
    <r>
      <t>campum</t>
    </r>
    <r>
      <rPr>
        <b/>
        <sz val="11"/>
        <color indexed="19"/>
        <rFont val="Calibri"/>
        <scheme val="minor"/>
      </rPr>
      <t> ad certamen magnae sub moenibus urbis dimensi rutulique viri teucrique parabant in medioque focos et dis</t>
    </r>
    <r>
      <rPr>
        <b/>
        <sz val="11"/>
        <color indexed="10"/>
        <rFont val="Calibri"/>
        <scheme val="minor"/>
      </rPr>
      <t>communibus</t>
    </r>
    <r>
      <rPr>
        <b/>
        <sz val="11"/>
        <color indexed="19"/>
        <rFont val="Calibri"/>
        <scheme val="minor"/>
      </rPr>
      <t> aras gramineas</t>
    </r>
  </si>
  <si>
    <r>
      <t>utque </t>
    </r>
    <r>
      <rPr>
        <b/>
        <sz val="11"/>
        <color indexed="10"/>
        <rFont val="Calibri"/>
        <scheme val="minor"/>
      </rPr>
      <t>dato</t>
    </r>
    <r>
      <rPr>
        <b/>
        <sz val="11"/>
        <color indexed="19"/>
        <rFont val="Calibri"/>
        <scheme val="minor"/>
      </rPr>
      <t> signo spatia in </t>
    </r>
    <r>
      <rPr>
        <b/>
        <sz val="11"/>
        <color indexed="10"/>
        <rFont val="Calibri"/>
        <scheme val="minor"/>
      </rPr>
      <t>sua</t>
    </r>
    <r>
      <rPr>
        <b/>
        <sz val="11"/>
        <color indexed="19"/>
        <rFont val="Calibri"/>
        <scheme val="minor"/>
      </rPr>
      <t> quisque recessit defigunt tellure hastas et scuta reclinant</t>
    </r>
  </si>
  <si>
    <r>
      <t>at iuno e summo qui nunc albanus habetur tum neque nomen erat nec honos aut gloria monti prospiciens tumulo </t>
    </r>
    <r>
      <rPr>
        <b/>
        <sz val="11"/>
        <color indexed="10"/>
        <rFont val="Calibri"/>
        <scheme val="minor"/>
      </rPr>
      <t>campum</t>
    </r>
    <r>
      <rPr>
        <b/>
        <sz val="11"/>
        <color indexed="19"/>
        <rFont val="Calibri"/>
        <scheme val="minor"/>
      </rPr>
      <t>aspectabat et ambas laurentum troumque </t>
    </r>
    <r>
      <rPr>
        <b/>
        <sz val="11"/>
        <color indexed="10"/>
        <rFont val="Calibri"/>
        <scheme val="minor"/>
      </rPr>
      <t>acies</t>
    </r>
    <r>
      <rPr>
        <b/>
        <sz val="11"/>
        <color indexed="19"/>
        <rFont val="Calibri"/>
        <scheme val="minor"/>
      </rPr>
      <t> urbemque latini</t>
    </r>
  </si>
  <si>
    <r>
      <t>bella per emathios plus quam civilia campos iusque </t>
    </r>
    <r>
      <rPr>
        <b/>
        <sz val="11"/>
        <color indexed="10"/>
        <rFont val="Calibri"/>
        <scheme val="minor"/>
      </rPr>
      <t>datum</t>
    </r>
    <r>
      <rPr>
        <b/>
        <sz val="11"/>
        <color indexed="19"/>
        <rFont val="Calibri"/>
        <scheme val="minor"/>
      </rPr>
      <t> sceleri canimus populumque potentem in sua victrici </t>
    </r>
    <r>
      <rPr>
        <b/>
        <sz val="11"/>
        <color indexed="10"/>
        <rFont val="Calibri"/>
        <scheme val="minor"/>
      </rPr>
      <t>conversum</t>
    </r>
    <r>
      <rPr>
        <b/>
        <sz val="11"/>
        <color indexed="19"/>
        <rFont val="Calibri"/>
        <scheme val="minor"/>
      </rPr>
      <t> viscera dextra cognatasque acies et rupto foedere regni certatum totis concussi viribus orbis in commune nefas infestisque obvia signis signa pares aquilas et pila minantia pilis</t>
    </r>
  </si>
  <si>
    <r>
      <t>illi ad surgentem </t>
    </r>
    <r>
      <rPr>
        <b/>
        <sz val="11"/>
        <color indexed="10"/>
        <rFont val="Calibri"/>
        <scheme val="minor"/>
      </rPr>
      <t>conversi</t>
    </r>
    <r>
      <rPr>
        <b/>
        <sz val="11"/>
        <color indexed="19"/>
        <rFont val="Calibri"/>
        <scheme val="minor"/>
      </rPr>
      <t> lumina solem </t>
    </r>
    <r>
      <rPr>
        <b/>
        <sz val="11"/>
        <color indexed="10"/>
        <rFont val="Calibri"/>
        <scheme val="minor"/>
      </rPr>
      <t>dant</t>
    </r>
    <r>
      <rPr>
        <b/>
        <sz val="11"/>
        <color indexed="19"/>
        <rFont val="Calibri"/>
        <scheme val="minor"/>
      </rPr>
      <t> fruges manibus salsas et tempora ferro summa notant pecudum paterisque altaria libant</t>
    </r>
  </si>
  <si>
    <r>
      <t>bella per emathios plus quam civilia campos iusque datum sceleri canimus populumque potentem in sua victrici conversum viscera dextra cognatasque acies et rupto foedere </t>
    </r>
    <r>
      <rPr>
        <b/>
        <sz val="11"/>
        <color indexed="10"/>
        <rFont val="Calibri"/>
        <scheme val="minor"/>
      </rPr>
      <t>regni</t>
    </r>
    <r>
      <rPr>
        <b/>
        <sz val="11"/>
        <color indexed="19"/>
        <rFont val="Calibri"/>
        <scheme val="minor"/>
      </rPr>
      <t> certatum totis concussi viribus orbis in commune nefas infestisque obvia signis signa </t>
    </r>
    <r>
      <rPr>
        <b/>
        <sz val="11"/>
        <color indexed="10"/>
        <rFont val="Calibri"/>
        <scheme val="minor"/>
      </rPr>
      <t>pares</t>
    </r>
    <r>
      <rPr>
        <b/>
        <sz val="11"/>
        <color indexed="19"/>
        <rFont val="Calibri"/>
        <scheme val="minor"/>
      </rPr>
      <t> aquilas et pila minantia pilis</t>
    </r>
  </si>
  <si>
    <r>
      <t>cesserit ausonio si fors victoria turno convenit evandri victos discedere ad urbem cedet iulus agris nec post arma ulla rebelles aeneadae referent ferrove haec </t>
    </r>
    <r>
      <rPr>
        <b/>
        <sz val="11"/>
        <color indexed="10"/>
        <rFont val="Calibri"/>
        <scheme val="minor"/>
      </rPr>
      <t>regna</t>
    </r>
    <r>
      <rPr>
        <b/>
        <sz val="11"/>
        <color indexed="19"/>
        <rFont val="Calibri"/>
        <scheme val="minor"/>
      </rPr>
      <t> lacessent sin nostrum adnuerit nobis victoria martem (ut potius reor et potius di numine firment) non ego nec teucris italos </t>
    </r>
    <r>
      <rPr>
        <b/>
        <sz val="11"/>
        <color indexed="10"/>
        <rFont val="Calibri"/>
        <scheme val="minor"/>
      </rPr>
      <t>parere</t>
    </r>
    <r>
      <rPr>
        <b/>
        <sz val="11"/>
        <color indexed="19"/>
        <rFont val="Calibri"/>
        <scheme val="minor"/>
      </rPr>
      <t>iubebo nec mihi </t>
    </r>
    <r>
      <rPr>
        <b/>
        <sz val="11"/>
        <color indexed="10"/>
        <rFont val="Calibri"/>
        <scheme val="minor"/>
      </rPr>
      <t>regna</t>
    </r>
    <r>
      <rPr>
        <b/>
        <sz val="11"/>
        <color indexed="19"/>
        <rFont val="Calibri"/>
        <scheme val="minor"/>
      </rPr>
      <t> peto</t>
    </r>
  </si>
  <si>
    <r>
      <t>bella per emathios plus </t>
    </r>
    <r>
      <rPr>
        <b/>
        <sz val="11"/>
        <color indexed="10"/>
        <rFont val="Calibri"/>
        <scheme val="minor"/>
      </rPr>
      <t>quam</t>
    </r>
    <r>
      <rPr>
        <b/>
        <sz val="11"/>
        <color indexed="19"/>
        <rFont val="Calibri"/>
        <scheme val="minor"/>
      </rPr>
      <t> civilia campos iusque </t>
    </r>
    <r>
      <rPr>
        <b/>
        <sz val="11"/>
        <color indexed="10"/>
        <rFont val="Calibri"/>
        <scheme val="minor"/>
      </rPr>
      <t>datum</t>
    </r>
    <r>
      <rPr>
        <b/>
        <sz val="11"/>
        <color indexed="19"/>
        <rFont val="Calibri"/>
        <scheme val="minor"/>
      </rPr>
      <t> sceleri canimus populumque potentem in sua victrici conversum viscera dextra cognatasque acies et rupto foedere regni certatum totis concussi viribus orbis in commune nefas infestisque obvia </t>
    </r>
    <r>
      <rPr>
        <b/>
        <sz val="11"/>
        <color indexed="10"/>
        <rFont val="Calibri"/>
        <scheme val="minor"/>
      </rPr>
      <t>signissigna</t>
    </r>
    <r>
      <rPr>
        <b/>
        <sz val="11"/>
        <color indexed="19"/>
        <rFont val="Calibri"/>
        <scheme val="minor"/>
      </rPr>
      <t> pares aquilas et pila minantia pilis</t>
    </r>
  </si>
  <si>
    <r>
      <t>his aliud maius iuturna adiungit et alto </t>
    </r>
    <r>
      <rPr>
        <b/>
        <sz val="11"/>
        <color indexed="10"/>
        <rFont val="Calibri"/>
        <scheme val="minor"/>
      </rPr>
      <t>dat</t>
    </r>
    <r>
      <rPr>
        <b/>
        <sz val="11"/>
        <color indexed="19"/>
        <rFont val="Calibri"/>
        <scheme val="minor"/>
      </rPr>
      <t> </t>
    </r>
    <r>
      <rPr>
        <b/>
        <sz val="11"/>
        <color indexed="10"/>
        <rFont val="Calibri"/>
        <scheme val="minor"/>
      </rPr>
      <t>signum</t>
    </r>
    <r>
      <rPr>
        <b/>
        <sz val="11"/>
        <color indexed="19"/>
        <rFont val="Calibri"/>
        <scheme val="minor"/>
      </rPr>
      <t> caelo </t>
    </r>
    <r>
      <rPr>
        <b/>
        <sz val="11"/>
        <color indexed="10"/>
        <rFont val="Calibri"/>
        <scheme val="minor"/>
      </rPr>
      <t>quo</t>
    </r>
    <r>
      <rPr>
        <b/>
        <sz val="11"/>
        <color indexed="19"/>
        <rFont val="Calibri"/>
        <scheme val="minor"/>
      </rPr>
      <t>non praesentius ullum turbavit mentes italas monstroque fefellit</t>
    </r>
  </si>
  <si>
    <r>
      <t>at pius aeneas </t>
    </r>
    <r>
      <rPr>
        <b/>
        <sz val="11"/>
        <color indexed="10"/>
        <rFont val="Calibri"/>
        <scheme val="minor"/>
      </rPr>
      <t>dextram</t>
    </r>
    <r>
      <rPr>
        <b/>
        <sz val="11"/>
        <color indexed="19"/>
        <rFont val="Calibri"/>
        <scheme val="minor"/>
      </rPr>
      <t> tendebat inermem nudato capite atque</t>
    </r>
    <r>
      <rPr>
        <b/>
        <sz val="11"/>
        <color indexed="10"/>
        <rFont val="Calibri"/>
        <scheme val="minor"/>
      </rPr>
      <t>suos</t>
    </r>
    <r>
      <rPr>
        <b/>
        <sz val="11"/>
        <color indexed="19"/>
        <rFont val="Calibri"/>
        <scheme val="minor"/>
      </rPr>
      <t> clamore vocabat</t>
    </r>
  </si>
  <si>
    <r>
      <t>hunc procul ut </t>
    </r>
    <r>
      <rPr>
        <b/>
        <sz val="11"/>
        <color indexed="10"/>
        <rFont val="Calibri"/>
        <scheme val="minor"/>
      </rPr>
      <t>campo</t>
    </r>
    <r>
      <rPr>
        <b/>
        <sz val="11"/>
        <color indexed="19"/>
        <rFont val="Calibri"/>
        <scheme val="minor"/>
      </rPr>
      <t> turnus prospexit aperto ante levi iaculo longum per inane secutus sistit equos biiugis et curru desilit atque semianimi lapsoque supervenit et pede collo impresso</t>
    </r>
    <r>
      <rPr>
        <b/>
        <sz val="11"/>
        <color indexed="10"/>
        <rFont val="Calibri"/>
        <scheme val="minor"/>
      </rPr>
      <t>dextrae</t>
    </r>
    <r>
      <rPr>
        <b/>
        <sz val="11"/>
        <color indexed="19"/>
        <rFont val="Calibri"/>
        <scheme val="minor"/>
      </rPr>
      <t> mucronem extorquet et alto fulgentem tinguit iugulo atque haec insuper addit</t>
    </r>
  </si>
  <si>
    <r>
      <t>bella per emathios plus quam civilia campos iusque datum sceleri canimus populumque potentem in sua victrici </t>
    </r>
    <r>
      <rPr>
        <b/>
        <sz val="11"/>
        <color indexed="10"/>
        <rFont val="Calibri"/>
        <scheme val="minor"/>
      </rPr>
      <t>conversum</t>
    </r>
    <r>
      <rPr>
        <b/>
        <sz val="11"/>
        <color indexed="19"/>
        <rFont val="Calibri"/>
        <scheme val="minor"/>
      </rPr>
      <t> viscera dextra cognatasque </t>
    </r>
    <r>
      <rPr>
        <b/>
        <sz val="11"/>
        <color indexed="10"/>
        <rFont val="Calibri"/>
        <scheme val="minor"/>
      </rPr>
      <t>acies</t>
    </r>
    <r>
      <rPr>
        <b/>
        <sz val="11"/>
        <color indexed="19"/>
        <rFont val="Calibri"/>
        <scheme val="minor"/>
      </rPr>
      <t> et rupto foedere regni certatum totis concussi viribus orbis in commune nefas infestisque obvia signis signa pares aquilas et pila minantia pilis</t>
    </r>
  </si>
  <si>
    <r>
      <t>sic turno quacumque viam secat agmina cedunt </t>
    </r>
    <r>
      <rPr>
        <b/>
        <sz val="11"/>
        <color indexed="10"/>
        <rFont val="Calibri"/>
        <scheme val="minor"/>
      </rPr>
      <t>conversaeque</t>
    </r>
    <r>
      <rPr>
        <b/>
        <sz val="11"/>
        <color indexed="19"/>
        <rFont val="Calibri"/>
        <scheme val="minor"/>
      </rPr>
      <t>ruunt </t>
    </r>
    <r>
      <rPr>
        <b/>
        <sz val="11"/>
        <color indexed="10"/>
        <rFont val="Calibri"/>
        <scheme val="minor"/>
      </rPr>
      <t>acies</t>
    </r>
  </si>
  <si>
    <r>
      <t>atque ea dum </t>
    </r>
    <r>
      <rPr>
        <b/>
        <sz val="11"/>
        <color indexed="10"/>
        <rFont val="Calibri"/>
        <scheme val="minor"/>
      </rPr>
      <t>campis</t>
    </r>
    <r>
      <rPr>
        <b/>
        <sz val="11"/>
        <color indexed="19"/>
        <rFont val="Calibri"/>
        <scheme val="minor"/>
      </rPr>
      <t> victor </t>
    </r>
    <r>
      <rPr>
        <b/>
        <sz val="11"/>
        <color indexed="10"/>
        <rFont val="Calibri"/>
        <scheme val="minor"/>
      </rPr>
      <t>dat</t>
    </r>
    <r>
      <rPr>
        <b/>
        <sz val="11"/>
        <color indexed="19"/>
        <rFont val="Calibri"/>
        <scheme val="minor"/>
      </rPr>
      <t> funera turnus interea aenean mnestheus et fidus achates ascaniusque comes castris statuere cruentum alternos longa nitentem cuspide gressus</t>
    </r>
  </si>
  <si>
    <r>
      <t>iamque aderat phoebo ante alios dilectus iapyx iasides acri quondam </t>
    </r>
    <r>
      <rPr>
        <b/>
        <sz val="11"/>
        <color indexed="10"/>
        <rFont val="Calibri"/>
        <scheme val="minor"/>
      </rPr>
      <t>cui</t>
    </r>
    <r>
      <rPr>
        <b/>
        <sz val="11"/>
        <color indexed="19"/>
        <rFont val="Calibri"/>
        <scheme val="minor"/>
      </rPr>
      <t> captus amore ipse suas artes sua munera laetus apollo augurium citharamque </t>
    </r>
    <r>
      <rPr>
        <b/>
        <sz val="11"/>
        <color indexed="10"/>
        <rFont val="Calibri"/>
        <scheme val="minor"/>
      </rPr>
      <t>dabat</t>
    </r>
    <r>
      <rPr>
        <b/>
        <sz val="11"/>
        <color indexed="19"/>
        <rFont val="Calibri"/>
        <scheme val="minor"/>
      </rPr>
      <t> celerisque sagittas</t>
    </r>
  </si>
  <si>
    <r>
      <t>nunc te mea dextera </t>
    </r>
    <r>
      <rPr>
        <b/>
        <sz val="11"/>
        <color indexed="10"/>
        <rFont val="Calibri"/>
        <scheme val="minor"/>
      </rPr>
      <t>bello</t>
    </r>
    <r>
      <rPr>
        <b/>
        <sz val="11"/>
        <color indexed="19"/>
        <rFont val="Calibri"/>
        <scheme val="minor"/>
      </rPr>
      <t> defensum </t>
    </r>
    <r>
      <rPr>
        <b/>
        <sz val="11"/>
        <color indexed="10"/>
        <rFont val="Calibri"/>
        <scheme val="minor"/>
      </rPr>
      <t>dabit</t>
    </r>
    <r>
      <rPr>
        <b/>
        <sz val="11"/>
        <color indexed="19"/>
        <rFont val="Calibri"/>
        <scheme val="minor"/>
      </rPr>
      <t> et magna inter praemia ducet</t>
    </r>
  </si>
  <si>
    <r>
      <t xml:space="preserve">missing </t>
    </r>
    <r>
      <rPr>
        <i/>
        <sz val="11"/>
        <rFont val="Calibri"/>
        <scheme val="minor"/>
      </rPr>
      <t>dexter</t>
    </r>
  </si>
  <si>
    <r>
      <t>ac velut immissi diversis partibus ignes arentem in silvam et virgulta sonantia lauro aut ubi decursu rapido de montibus altis</t>
    </r>
    <r>
      <rPr>
        <b/>
        <sz val="11"/>
        <color indexed="10"/>
        <rFont val="Calibri"/>
        <scheme val="minor"/>
      </rPr>
      <t>dant</t>
    </r>
    <r>
      <rPr>
        <b/>
        <sz val="11"/>
        <color indexed="19"/>
        <rFont val="Calibri"/>
        <scheme val="minor"/>
      </rPr>
      <t> sonitum spumosi amnes et in aequora currunt quisque</t>
    </r>
    <r>
      <rPr>
        <b/>
        <sz val="11"/>
        <color indexed="10"/>
        <rFont val="Calibri"/>
        <scheme val="minor"/>
      </rPr>
      <t>suum</t>
    </r>
    <r>
      <rPr>
        <b/>
        <sz val="11"/>
        <color indexed="19"/>
        <rFont val="Calibri"/>
        <scheme val="minor"/>
      </rPr>
      <t> populatus iter</t>
    </r>
  </si>
  <si>
    <r>
      <t>bella per emathios plus quam civilia campos iusque datum sceleri canimus populumque potentem in sua victrici conversum viscera dextra cognatasque acies et </t>
    </r>
    <r>
      <rPr>
        <b/>
        <sz val="11"/>
        <color indexed="10"/>
        <rFont val="Calibri"/>
        <scheme val="minor"/>
      </rPr>
      <t>rupto</t>
    </r>
    <r>
      <rPr>
        <b/>
        <sz val="11"/>
        <color indexed="19"/>
        <rFont val="Calibri"/>
        <scheme val="minor"/>
      </rPr>
      <t>foedere regni certatum </t>
    </r>
    <r>
      <rPr>
        <b/>
        <sz val="11"/>
        <color indexed="10"/>
        <rFont val="Calibri"/>
        <scheme val="minor"/>
      </rPr>
      <t>totis</t>
    </r>
    <r>
      <rPr>
        <b/>
        <sz val="11"/>
        <color indexed="19"/>
        <rFont val="Calibri"/>
        <scheme val="minor"/>
      </rPr>
      <t>concussi </t>
    </r>
    <r>
      <rPr>
        <b/>
        <sz val="11"/>
        <color indexed="10"/>
        <rFont val="Calibri"/>
        <scheme val="minor"/>
      </rPr>
      <t>viribus</t>
    </r>
    <r>
      <rPr>
        <b/>
        <sz val="11"/>
        <color indexed="19"/>
        <rFont val="Calibri"/>
        <scheme val="minor"/>
      </rPr>
      <t> orbis in commune nefas infestisque obvia signis signa pares aquilas et pila minantia pilis</t>
    </r>
  </si>
  <si>
    <r>
      <t>nunc nunc fluctuat ira intus </t>
    </r>
    <r>
      <rPr>
        <b/>
        <sz val="11"/>
        <color indexed="10"/>
        <rFont val="Calibri"/>
        <scheme val="minor"/>
      </rPr>
      <t>rumpuntur</t>
    </r>
    <r>
      <rPr>
        <b/>
        <sz val="11"/>
        <color indexed="19"/>
        <rFont val="Calibri"/>
        <scheme val="minor"/>
      </rPr>
      <t> nescia vinci pectora nunc </t>
    </r>
    <r>
      <rPr>
        <b/>
        <sz val="11"/>
        <color indexed="10"/>
        <rFont val="Calibri"/>
        <scheme val="minor"/>
      </rPr>
      <t>totis</t>
    </r>
    <r>
      <rPr>
        <b/>
        <sz val="11"/>
        <color indexed="19"/>
        <rFont val="Calibri"/>
        <scheme val="minor"/>
      </rPr>
      <t> in volnera </t>
    </r>
    <r>
      <rPr>
        <b/>
        <sz val="11"/>
        <color indexed="10"/>
        <rFont val="Calibri"/>
        <scheme val="minor"/>
      </rPr>
      <t>viribus</t>
    </r>
    <r>
      <rPr>
        <b/>
        <sz val="11"/>
        <color indexed="19"/>
        <rFont val="Calibri"/>
        <scheme val="minor"/>
      </rPr>
      <t> itur</t>
    </r>
  </si>
  <si>
    <r>
      <rPr>
        <i/>
        <sz val="11"/>
        <rFont val="Calibri"/>
        <scheme val="minor"/>
      </rPr>
      <t xml:space="preserve">rumpo </t>
    </r>
    <r>
      <rPr>
        <sz val="11"/>
        <rFont val="Calibri"/>
        <scheme val="minor"/>
      </rPr>
      <t>in different context, but adds flavor</t>
    </r>
  </si>
  <si>
    <r>
      <t>te </t>
    </r>
    <r>
      <rPr>
        <b/>
        <sz val="11"/>
        <color indexed="10"/>
        <rFont val="Calibri"/>
        <scheme val="minor"/>
      </rPr>
      <t>quoque</t>
    </r>
    <r>
      <rPr>
        <b/>
        <sz val="11"/>
        <color indexed="19"/>
        <rFont val="Calibri"/>
        <scheme val="minor"/>
      </rPr>
      <t> laurentes viderunt aeole </t>
    </r>
    <r>
      <rPr>
        <b/>
        <sz val="11"/>
        <color indexed="10"/>
        <rFont val="Calibri"/>
        <scheme val="minor"/>
      </rPr>
      <t>campi</t>
    </r>
    <r>
      <rPr>
        <b/>
        <sz val="11"/>
        <color indexed="19"/>
        <rFont val="Calibri"/>
        <scheme val="minor"/>
      </rPr>
      <t> oppetere et late terram consternere tergo occidis argivae </t>
    </r>
    <r>
      <rPr>
        <b/>
        <sz val="11"/>
        <color indexed="10"/>
        <rFont val="Calibri"/>
        <scheme val="minor"/>
      </rPr>
      <t>quem</t>
    </r>
    <r>
      <rPr>
        <b/>
        <sz val="11"/>
        <color indexed="19"/>
        <rFont val="Calibri"/>
        <scheme val="minor"/>
      </rPr>
      <t> non potuere phalanges sternere nec priami regnorum eversor achilles</t>
    </r>
  </si>
  <si>
    <r>
      <t>totae adeo </t>
    </r>
    <r>
      <rPr>
        <b/>
        <sz val="11"/>
        <color indexed="10"/>
        <rFont val="Calibri"/>
        <scheme val="minor"/>
      </rPr>
      <t>conversae</t>
    </r>
    <r>
      <rPr>
        <b/>
        <sz val="11"/>
        <color indexed="19"/>
        <rFont val="Calibri"/>
        <scheme val="minor"/>
      </rPr>
      <t> </t>
    </r>
    <r>
      <rPr>
        <b/>
        <sz val="11"/>
        <color indexed="10"/>
        <rFont val="Calibri"/>
        <scheme val="minor"/>
      </rPr>
      <t>acies</t>
    </r>
    <r>
      <rPr>
        <b/>
        <sz val="11"/>
        <color indexed="19"/>
        <rFont val="Calibri"/>
        <scheme val="minor"/>
      </rPr>
      <t> omnesque latini omnes dardanidae mnestheus acerque serestus et messapus equum domitor et fortis asilas tuscorumque phalanx evandrique arcades alae pro se quisque viri summa nituntur opum vi</t>
    </r>
  </si>
  <si>
    <r>
      <t xml:space="preserve">missing </t>
    </r>
    <r>
      <rPr>
        <i/>
        <sz val="11"/>
        <rFont val="Calibri"/>
        <scheme val="minor"/>
      </rPr>
      <t>totus, vis</t>
    </r>
    <r>
      <rPr>
        <sz val="11"/>
        <rFont val="Calibri"/>
        <scheme val="minor"/>
      </rPr>
      <t>; but in different phrases</t>
    </r>
  </si>
  <si>
    <r>
      <t>ille ut vestigans diversa per agmina turnum huc atque huc</t>
    </r>
    <r>
      <rPr>
        <b/>
        <sz val="11"/>
        <color indexed="10"/>
        <rFont val="Calibri"/>
        <scheme val="minor"/>
      </rPr>
      <t>acies</t>
    </r>
    <r>
      <rPr>
        <b/>
        <sz val="11"/>
        <color indexed="19"/>
        <rFont val="Calibri"/>
        <scheme val="minor"/>
      </rPr>
      <t> circumtulit aspicit urbem immunem tanti </t>
    </r>
    <r>
      <rPr>
        <b/>
        <sz val="11"/>
        <color indexed="10"/>
        <rFont val="Calibri"/>
        <scheme val="minor"/>
      </rPr>
      <t>belli</t>
    </r>
    <r>
      <rPr>
        <b/>
        <sz val="11"/>
        <color indexed="19"/>
        <rFont val="Calibri"/>
        <scheme val="minor"/>
      </rPr>
      <t> atque impune quietam</t>
    </r>
  </si>
  <si>
    <r>
      <t>urbem hodie causam </t>
    </r>
    <r>
      <rPr>
        <b/>
        <sz val="11"/>
        <color indexed="10"/>
        <rFont val="Calibri"/>
        <scheme val="minor"/>
      </rPr>
      <t>belli</t>
    </r>
    <r>
      <rPr>
        <b/>
        <sz val="11"/>
        <color indexed="19"/>
        <rFont val="Calibri"/>
        <scheme val="minor"/>
      </rPr>
      <t> </t>
    </r>
    <r>
      <rPr>
        <b/>
        <sz val="11"/>
        <color indexed="10"/>
        <rFont val="Calibri"/>
        <scheme val="minor"/>
      </rPr>
      <t>regna</t>
    </r>
    <r>
      <rPr>
        <b/>
        <sz val="11"/>
        <color indexed="19"/>
        <rFont val="Calibri"/>
        <scheme val="minor"/>
      </rPr>
      <t> ipsa latini ni frenum accipere et victi </t>
    </r>
    <r>
      <rPr>
        <b/>
        <sz val="11"/>
        <color indexed="10"/>
        <rFont val="Calibri"/>
        <scheme val="minor"/>
      </rPr>
      <t>parere</t>
    </r>
    <r>
      <rPr>
        <b/>
        <sz val="11"/>
        <color indexed="19"/>
        <rFont val="Calibri"/>
        <scheme val="minor"/>
      </rPr>
      <t> fatentur eruam et aequa solo fumantia culmina ponam</t>
    </r>
  </si>
  <si>
    <r>
      <t>bella per emathios plus quam civilia campos iusque </t>
    </r>
    <r>
      <rPr>
        <b/>
        <sz val="11"/>
        <color indexed="10"/>
        <rFont val="Calibri"/>
        <scheme val="minor"/>
      </rPr>
      <t>datum</t>
    </r>
    <r>
      <rPr>
        <b/>
        <sz val="11"/>
        <color indexed="19"/>
        <rFont val="Calibri"/>
        <scheme val="minor"/>
      </rPr>
      <t> sceleri canimus populumque potentem in sua victrici conversum viscera dextra cognatasque acies et rupto</t>
    </r>
    <r>
      <rPr>
        <b/>
        <sz val="11"/>
        <color indexed="10"/>
        <rFont val="Calibri"/>
        <scheme val="minor"/>
      </rPr>
      <t>foedere</t>
    </r>
    <r>
      <rPr>
        <b/>
        <sz val="11"/>
        <color indexed="19"/>
        <rFont val="Calibri"/>
        <scheme val="minor"/>
      </rPr>
      <t> regni </t>
    </r>
    <r>
      <rPr>
        <b/>
        <sz val="11"/>
        <color indexed="10"/>
        <rFont val="Calibri"/>
        <scheme val="minor"/>
      </rPr>
      <t>certatum</t>
    </r>
    <r>
      <rPr>
        <b/>
        <sz val="11"/>
        <color indexed="19"/>
        <rFont val="Calibri"/>
        <scheme val="minor"/>
      </rPr>
      <t> totis concussi viribus orbis in commune nefas infestisque obvia signis signa pares aquilas et pila minantia pilis</t>
    </r>
  </si>
  <si>
    <r>
      <t>ferte faces propere </t>
    </r>
    <r>
      <rPr>
        <b/>
        <sz val="11"/>
        <color indexed="10"/>
        <rFont val="Calibri"/>
        <scheme val="minor"/>
      </rPr>
      <t>foedusque</t>
    </r>
    <r>
      <rPr>
        <b/>
        <sz val="11"/>
        <color indexed="19"/>
        <rFont val="Calibri"/>
        <scheme val="minor"/>
      </rPr>
      <t> reposcite flammis dixerat atque animis pariter </t>
    </r>
    <r>
      <rPr>
        <b/>
        <sz val="11"/>
        <color indexed="10"/>
        <rFont val="Calibri"/>
        <scheme val="minor"/>
      </rPr>
      <t>certantibus</t>
    </r>
    <r>
      <rPr>
        <b/>
        <sz val="11"/>
        <color indexed="19"/>
        <rFont val="Calibri"/>
        <scheme val="minor"/>
      </rPr>
      <t> omnes </t>
    </r>
    <r>
      <rPr>
        <b/>
        <sz val="11"/>
        <color indexed="10"/>
        <rFont val="Calibri"/>
        <scheme val="minor"/>
      </rPr>
      <t>dant</t>
    </r>
    <r>
      <rPr>
        <b/>
        <sz val="11"/>
        <color indexed="19"/>
        <rFont val="Calibri"/>
        <scheme val="minor"/>
      </rPr>
      <t> cuneum densaque ad muros mole feruntur</t>
    </r>
  </si>
  <si>
    <r>
      <t>bella per emathios plus quam civilia campos iusque datum sceleri canimus populumque potentem in sua victrici conversum viscera</t>
    </r>
    <r>
      <rPr>
        <b/>
        <sz val="11"/>
        <color indexed="10"/>
        <rFont val="Calibri"/>
        <scheme val="minor"/>
      </rPr>
      <t>dextra</t>
    </r>
    <r>
      <rPr>
        <b/>
        <sz val="11"/>
        <color indexed="19"/>
        <rFont val="Calibri"/>
        <scheme val="minor"/>
      </rPr>
      <t> cognatasque acies et </t>
    </r>
    <r>
      <rPr>
        <b/>
        <sz val="11"/>
        <color indexed="10"/>
        <rFont val="Calibri"/>
        <scheme val="minor"/>
      </rPr>
      <t>rupto</t>
    </r>
    <r>
      <rPr>
        <b/>
        <sz val="11"/>
        <color indexed="19"/>
        <rFont val="Calibri"/>
        <scheme val="minor"/>
      </rPr>
      <t>foedere regni certatum totis concussi viribus orbis in commune nefas infestisque obvia signis signa pares aquilas et pila minantia pilis</t>
    </r>
  </si>
  <si>
    <r>
      <t>ipse inter primos </t>
    </r>
    <r>
      <rPr>
        <b/>
        <sz val="11"/>
        <color indexed="10"/>
        <rFont val="Calibri"/>
        <scheme val="minor"/>
      </rPr>
      <t>dextram</t>
    </r>
    <r>
      <rPr>
        <b/>
        <sz val="11"/>
        <color indexed="19"/>
        <rFont val="Calibri"/>
        <scheme val="minor"/>
      </rPr>
      <t> sub moenia tendit aeneas magnaque incusat voce latinum testaturque deos iterum se ad proelia cogi bis iam italos hostis haec altera foedera </t>
    </r>
    <r>
      <rPr>
        <b/>
        <sz val="11"/>
        <color indexed="10"/>
        <rFont val="Calibri"/>
        <scheme val="minor"/>
      </rPr>
      <t>rumpi</t>
    </r>
  </si>
  <si>
    <r>
      <rPr>
        <i/>
        <sz val="11"/>
        <rFont val="Calibri"/>
        <scheme val="minor"/>
      </rPr>
      <t xml:space="preserve">foedus </t>
    </r>
    <r>
      <rPr>
        <sz val="11"/>
        <rFont val="Calibri"/>
        <scheme val="minor"/>
      </rPr>
      <t xml:space="preserve">and similar sounds; Aen. Line end:  altera foedera rumpi vs. </t>
    </r>
    <r>
      <rPr>
        <b/>
        <sz val="11"/>
        <rFont val="Calibri"/>
        <scheme val="minor"/>
      </rPr>
      <t xml:space="preserve"> </t>
    </r>
    <r>
      <rPr>
        <sz val="11"/>
        <rFont val="Calibri"/>
        <scheme val="minor"/>
      </rPr>
      <t>BC line end:  rupto foedere regni</t>
    </r>
  </si>
  <si>
    <r>
      <t xml:space="preserve">missing </t>
    </r>
    <r>
      <rPr>
        <i/>
        <sz val="11"/>
        <rFont val="Calibri"/>
        <scheme val="minor"/>
      </rPr>
      <t>foedus</t>
    </r>
    <r>
      <rPr>
        <sz val="11"/>
        <rFont val="Calibri"/>
        <scheme val="minor"/>
      </rPr>
      <t>, which is what makes it good</t>
    </r>
  </si>
  <si>
    <r>
      <t>bella</t>
    </r>
    <r>
      <rPr>
        <b/>
        <sz val="11"/>
        <color indexed="19"/>
        <rFont val="Calibri"/>
        <scheme val="minor"/>
      </rPr>
      <t> per emathios plus quam civilia campos iusque </t>
    </r>
    <r>
      <rPr>
        <b/>
        <sz val="11"/>
        <color indexed="10"/>
        <rFont val="Calibri"/>
        <scheme val="minor"/>
      </rPr>
      <t>datum</t>
    </r>
    <r>
      <rPr>
        <b/>
        <sz val="11"/>
        <color indexed="19"/>
        <rFont val="Calibri"/>
        <scheme val="minor"/>
      </rPr>
      <t> sceleri canimus populumque potentem in sua victrici conversum viscera dextra cognatasque acies et rupto</t>
    </r>
    <r>
      <rPr>
        <b/>
        <sz val="11"/>
        <color indexed="10"/>
        <rFont val="Calibri"/>
        <scheme val="minor"/>
      </rPr>
      <t>foedere</t>
    </r>
    <r>
      <rPr>
        <b/>
        <sz val="11"/>
        <color indexed="19"/>
        <rFont val="Calibri"/>
        <scheme val="minor"/>
      </rPr>
      <t> regni certatum totis concussi viribus orbis in commune nefas infestisque obvia signis signa pares aquilas et pila minantia pilis</t>
    </r>
  </si>
  <si>
    <r>
      <t>o soror et dudum adgnovi cum prima per artem </t>
    </r>
    <r>
      <rPr>
        <b/>
        <sz val="11"/>
        <color indexed="10"/>
        <rFont val="Calibri"/>
        <scheme val="minor"/>
      </rPr>
      <t>foedera</t>
    </r>
    <r>
      <rPr>
        <b/>
        <sz val="11"/>
        <color indexed="19"/>
        <rFont val="Calibri"/>
        <scheme val="minor"/>
      </rPr>
      <t>turbasti teque haec in </t>
    </r>
    <r>
      <rPr>
        <b/>
        <sz val="11"/>
        <color indexed="10"/>
        <rFont val="Calibri"/>
        <scheme val="minor"/>
      </rPr>
      <t>bella</t>
    </r>
    <r>
      <rPr>
        <b/>
        <sz val="11"/>
        <color indexed="19"/>
        <rFont val="Calibri"/>
        <scheme val="minor"/>
      </rPr>
      <t> </t>
    </r>
    <r>
      <rPr>
        <b/>
        <sz val="11"/>
        <color indexed="10"/>
        <rFont val="Calibri"/>
        <scheme val="minor"/>
      </rPr>
      <t>dedisti</t>
    </r>
    <r>
      <rPr>
        <b/>
        <sz val="11"/>
        <color indexed="19"/>
        <rFont val="Calibri"/>
        <scheme val="minor"/>
      </rPr>
      <t> et nunc nequiquam fallis dea</t>
    </r>
  </si>
  <si>
    <r>
      <t>bella per emathios plus quam civilia campos iusque </t>
    </r>
    <r>
      <rPr>
        <b/>
        <sz val="11"/>
        <color indexed="10"/>
        <rFont val="Calibri"/>
        <scheme val="minor"/>
      </rPr>
      <t>datum</t>
    </r>
    <r>
      <rPr>
        <b/>
        <sz val="11"/>
        <color indexed="19"/>
        <rFont val="Calibri"/>
        <scheme val="minor"/>
      </rPr>
      <t> sceleri canimus populumque potentem in sua victrici conversum viscera dextra cognatasque acies et rupto foedere regni certatum totis concussi viribus orbis in commune nefas infestisque obvia signis signa pares aquilas et pila </t>
    </r>
    <r>
      <rPr>
        <b/>
        <sz val="11"/>
        <color indexed="10"/>
        <rFont val="Calibri"/>
        <scheme val="minor"/>
      </rPr>
      <t>minantia</t>
    </r>
    <r>
      <rPr>
        <b/>
        <sz val="11"/>
        <color indexed="19"/>
        <rFont val="Calibri"/>
        <scheme val="minor"/>
      </rPr>
      <t>pilis</t>
    </r>
  </si>
  <si>
    <r>
      <t>fulminat aeneas armis summasque </t>
    </r>
    <r>
      <rPr>
        <b/>
        <sz val="11"/>
        <color indexed="10"/>
        <rFont val="Calibri"/>
        <scheme val="minor"/>
      </rPr>
      <t>minatur</t>
    </r>
    <r>
      <rPr>
        <b/>
        <sz val="11"/>
        <color indexed="19"/>
        <rFont val="Calibri"/>
        <scheme val="minor"/>
      </rPr>
      <t> deiecturum arces italum exscidioque </t>
    </r>
    <r>
      <rPr>
        <b/>
        <sz val="11"/>
        <color indexed="10"/>
        <rFont val="Calibri"/>
        <scheme val="minor"/>
      </rPr>
      <t>daturum</t>
    </r>
  </si>
  <si>
    <r>
      <t>praeterea regina tui fidissima </t>
    </r>
    <r>
      <rPr>
        <b/>
        <sz val="11"/>
        <color indexed="10"/>
        <rFont val="Calibri"/>
        <scheme val="minor"/>
      </rPr>
      <t>dextra</t>
    </r>
    <r>
      <rPr>
        <b/>
        <sz val="11"/>
        <color indexed="19"/>
        <rFont val="Calibri"/>
        <scheme val="minor"/>
      </rPr>
      <t> occidit ipsa </t>
    </r>
    <r>
      <rPr>
        <b/>
        <sz val="11"/>
        <color indexed="10"/>
        <rFont val="Calibri"/>
        <scheme val="minor"/>
      </rPr>
      <t>sua</t>
    </r>
    <r>
      <rPr>
        <b/>
        <sz val="11"/>
        <color indexed="19"/>
        <rFont val="Calibri"/>
        <scheme val="minor"/>
      </rPr>
      <t> lucemque exterrita fugit</t>
    </r>
  </si>
  <si>
    <r>
      <t xml:space="preserve">dextra </t>
    </r>
    <r>
      <rPr>
        <sz val="11"/>
        <rFont val="Calibri"/>
        <scheme val="minor"/>
      </rPr>
      <t>at line end</t>
    </r>
  </si>
  <si>
    <r>
      <t>suus</t>
    </r>
    <r>
      <rPr>
        <sz val="11"/>
        <rFont val="Calibri"/>
        <scheme val="minor"/>
      </rPr>
      <t xml:space="preserve"> modifies different nouns</t>
    </r>
  </si>
  <si>
    <r>
      <t>bella per emathios plus quam civilia campos iusque datum sceleri canimus populumque potentem in sua victrici conversum viscera</t>
    </r>
    <r>
      <rPr>
        <b/>
        <sz val="11"/>
        <color indexed="10"/>
        <rFont val="Calibri"/>
        <scheme val="minor"/>
      </rPr>
      <t>dextra</t>
    </r>
    <r>
      <rPr>
        <b/>
        <sz val="11"/>
        <color indexed="19"/>
        <rFont val="Calibri"/>
        <scheme val="minor"/>
      </rPr>
      <t> cognatasque acies et rupto foedere regni certatum </t>
    </r>
    <r>
      <rPr>
        <b/>
        <sz val="11"/>
        <color indexed="10"/>
        <rFont val="Calibri"/>
        <scheme val="minor"/>
      </rPr>
      <t>totis</t>
    </r>
    <r>
      <rPr>
        <b/>
        <sz val="11"/>
        <color indexed="19"/>
        <rFont val="Calibri"/>
        <scheme val="minor"/>
      </rPr>
      <t>concussi viribus orbis in commune nefas infestisque obvia signis signa pares aquilas et pila minantia pilis</t>
    </r>
  </si>
  <si>
    <r>
      <t>consurgunt gemitu rutuli </t>
    </r>
    <r>
      <rPr>
        <b/>
        <sz val="11"/>
        <color indexed="10"/>
        <rFont val="Calibri"/>
        <scheme val="minor"/>
      </rPr>
      <t>totusque</t>
    </r>
    <r>
      <rPr>
        <b/>
        <sz val="11"/>
        <color indexed="19"/>
        <rFont val="Calibri"/>
        <scheme val="minor"/>
      </rPr>
      <t> remugit mons circum et vocem late nemora alta remittunt ille humilis supplexque oculos </t>
    </r>
    <r>
      <rPr>
        <b/>
        <sz val="11"/>
        <color indexed="10"/>
        <rFont val="Calibri"/>
        <scheme val="minor"/>
      </rPr>
      <t>dextramque</t>
    </r>
    <r>
      <rPr>
        <b/>
        <sz val="11"/>
        <color indexed="19"/>
        <rFont val="Calibri"/>
        <scheme val="minor"/>
      </rPr>
      <t> precantem protendens equidem merui nec deprecor inquit</t>
    </r>
  </si>
  <si>
    <r>
      <t>quis furor o cives </t>
    </r>
    <r>
      <rPr>
        <b/>
        <sz val="11"/>
        <color indexed="10"/>
        <rFont val="Calibri"/>
        <scheme val="minor"/>
      </rPr>
      <t>quae</t>
    </r>
    <r>
      <rPr>
        <b/>
        <sz val="11"/>
        <color indexed="19"/>
        <rFont val="Calibri"/>
        <scheme val="minor"/>
      </rPr>
      <t> tanta</t>
    </r>
    <r>
      <rPr>
        <b/>
        <sz val="11"/>
        <color indexed="10"/>
        <rFont val="Calibri"/>
        <scheme val="minor"/>
      </rPr>
      <t>licentia</t>
    </r>
    <r>
      <rPr>
        <b/>
        <sz val="11"/>
        <color indexed="19"/>
        <rFont val="Calibri"/>
        <scheme val="minor"/>
      </rPr>
      <t> ferri gentibus invisis latium praebere cruorem</t>
    </r>
  </si>
  <si>
    <r>
      <t>quod</t>
    </r>
    <r>
      <rPr>
        <b/>
        <sz val="11"/>
        <color indexed="19"/>
        <rFont val="Calibri"/>
        <scheme val="minor"/>
      </rPr>
      <t> superest oro </t>
    </r>
    <r>
      <rPr>
        <b/>
        <sz val="11"/>
        <color indexed="10"/>
        <rFont val="Calibri"/>
        <scheme val="minor"/>
      </rPr>
      <t>liceat</t>
    </r>
    <r>
      <rPr>
        <b/>
        <sz val="11"/>
        <color indexed="19"/>
        <rFont val="Calibri"/>
        <scheme val="minor"/>
      </rPr>
      <t> dare tuta per undas vela tibi </t>
    </r>
    <r>
      <rPr>
        <b/>
        <sz val="11"/>
        <color indexed="10"/>
        <rFont val="Calibri"/>
        <scheme val="minor"/>
      </rPr>
      <t>liceat</t>
    </r>
    <r>
      <rPr>
        <b/>
        <sz val="11"/>
        <color indexed="19"/>
        <rFont val="Calibri"/>
        <scheme val="minor"/>
      </rPr>
      <t>laurentem attingere thybrim</t>
    </r>
  </si>
  <si>
    <r>
      <t>quis furor o cives quae </t>
    </r>
    <r>
      <rPr>
        <b/>
        <sz val="11"/>
        <color indexed="10"/>
        <rFont val="Calibri"/>
        <scheme val="minor"/>
      </rPr>
      <t>tantalicentia</t>
    </r>
    <r>
      <rPr>
        <b/>
        <sz val="11"/>
        <color indexed="19"/>
        <rFont val="Calibri"/>
        <scheme val="minor"/>
      </rPr>
      <t> ferri gentibus invisis latium praebere cruorem</t>
    </r>
  </si>
  <si>
    <r>
      <t>at trahere atque moras </t>
    </r>
    <r>
      <rPr>
        <b/>
        <sz val="11"/>
        <color indexed="10"/>
        <rFont val="Calibri"/>
        <scheme val="minor"/>
      </rPr>
      <t>tantis</t>
    </r>
    <r>
      <rPr>
        <b/>
        <sz val="11"/>
        <color indexed="19"/>
        <rFont val="Calibri"/>
        <scheme val="minor"/>
      </rPr>
      <t> </t>
    </r>
    <r>
      <rPr>
        <b/>
        <sz val="11"/>
        <color indexed="10"/>
        <rFont val="Calibri"/>
        <scheme val="minor"/>
      </rPr>
      <t>licet</t>
    </r>
    <r>
      <rPr>
        <b/>
        <sz val="11"/>
        <color indexed="19"/>
        <rFont val="Calibri"/>
        <scheme val="minor"/>
      </rPr>
      <t> addere rebus at </t>
    </r>
    <r>
      <rPr>
        <b/>
        <sz val="11"/>
        <color indexed="10"/>
        <rFont val="Calibri"/>
        <scheme val="minor"/>
      </rPr>
      <t>licet</t>
    </r>
    <r>
      <rPr>
        <b/>
        <sz val="11"/>
        <color indexed="19"/>
        <rFont val="Calibri"/>
        <scheme val="minor"/>
      </rPr>
      <t>amborum populos exscindere regum</t>
    </r>
  </si>
  <si>
    <r>
      <t>quis</t>
    </r>
    <r>
      <rPr>
        <b/>
        <sz val="11"/>
        <color indexed="19"/>
        <rFont val="Calibri"/>
        <scheme val="minor"/>
      </rPr>
      <t> furor </t>
    </r>
    <r>
      <rPr>
        <b/>
        <sz val="11"/>
        <color indexed="10"/>
        <rFont val="Calibri"/>
        <scheme val="minor"/>
      </rPr>
      <t>o</t>
    </r>
    <r>
      <rPr>
        <b/>
        <sz val="11"/>
        <color indexed="19"/>
        <rFont val="Calibri"/>
        <scheme val="minor"/>
      </rPr>
      <t> cives </t>
    </r>
    <r>
      <rPr>
        <b/>
        <sz val="11"/>
        <color indexed="10"/>
        <rFont val="Calibri"/>
        <scheme val="minor"/>
      </rPr>
      <t>quae</t>
    </r>
    <r>
      <rPr>
        <b/>
        <sz val="11"/>
        <color indexed="19"/>
        <rFont val="Calibri"/>
        <scheme val="minor"/>
      </rPr>
      <t> tanta licentia ferri gentibus invisis latium praebere cruorem</t>
    </r>
  </si>
  <si>
    <r>
      <t>retinet longaevus haruspex fata canens </t>
    </r>
    <r>
      <rPr>
        <b/>
        <sz val="11"/>
        <color indexed="10"/>
        <rFont val="Calibri"/>
        <scheme val="minor"/>
      </rPr>
      <t>o</t>
    </r>
    <r>
      <rPr>
        <b/>
        <sz val="11"/>
        <color indexed="19"/>
        <rFont val="Calibri"/>
        <scheme val="minor"/>
      </rPr>
      <t> maeoniae delecta iuventus flos veterum virtusque virum </t>
    </r>
    <r>
      <rPr>
        <b/>
        <sz val="11"/>
        <color indexed="10"/>
        <rFont val="Calibri"/>
        <scheme val="minor"/>
      </rPr>
      <t>quos</t>
    </r>
    <r>
      <rPr>
        <b/>
        <sz val="11"/>
        <color indexed="19"/>
        <rFont val="Calibri"/>
        <scheme val="minor"/>
      </rPr>
      <t> iustus in hostem fert dolor et merita accendit mezentius ira nulli fas italo tantam subiungere gentem</t>
    </r>
  </si>
  <si>
    <r>
      <t>quis furor </t>
    </r>
    <r>
      <rPr>
        <b/>
        <sz val="11"/>
        <color indexed="10"/>
        <rFont val="Calibri"/>
        <scheme val="minor"/>
      </rPr>
      <t>o</t>
    </r>
    <r>
      <rPr>
        <b/>
        <sz val="11"/>
        <color indexed="19"/>
        <rFont val="Calibri"/>
        <scheme val="minor"/>
      </rPr>
      <t> cives quae tanta</t>
    </r>
    <r>
      <rPr>
        <b/>
        <sz val="11"/>
        <color indexed="10"/>
        <rFont val="Calibri"/>
        <scheme val="minor"/>
      </rPr>
      <t>licentia</t>
    </r>
    <r>
      <rPr>
        <b/>
        <sz val="11"/>
        <color indexed="19"/>
        <rFont val="Calibri"/>
        <scheme val="minor"/>
      </rPr>
      <t> ferri gentibus invisis latium praebere cruorem</t>
    </r>
  </si>
  <si>
    <r>
      <t>nunc </t>
    </r>
    <r>
      <rPr>
        <b/>
        <sz val="11"/>
        <color indexed="10"/>
        <rFont val="Calibri"/>
        <scheme val="minor"/>
      </rPr>
      <t>o</t>
    </r>
    <r>
      <rPr>
        <b/>
        <sz val="11"/>
        <color indexed="19"/>
        <rFont val="Calibri"/>
        <scheme val="minor"/>
      </rPr>
      <t> nunc </t>
    </r>
    <r>
      <rPr>
        <b/>
        <sz val="11"/>
        <color indexed="10"/>
        <rFont val="Calibri"/>
        <scheme val="minor"/>
      </rPr>
      <t>liceat</t>
    </r>
    <r>
      <rPr>
        <b/>
        <sz val="11"/>
        <color indexed="19"/>
        <rFont val="Calibri"/>
        <scheme val="minor"/>
      </rPr>
      <t> crudelem abrumpere vitam dum curae ambiguae dum spes incerta futuri dum te care puer mea sera et sola voluptas complexu teneo gravior neu nuntius auris volneret haec genitor digressu dicta supremo fundebat</t>
    </r>
  </si>
  <si>
    <r>
      <t>si nulla est regio teucris </t>
    </r>
    <r>
      <rPr>
        <b/>
        <sz val="11"/>
        <color indexed="10"/>
        <rFont val="Calibri"/>
        <scheme val="minor"/>
      </rPr>
      <t>quam</t>
    </r>
    <r>
      <rPr>
        <b/>
        <sz val="11"/>
        <color indexed="19"/>
        <rFont val="Calibri"/>
        <scheme val="minor"/>
      </rPr>
      <t> det tua coniunx dura per eversae genitor fumantia troiae exscidia obtestor </t>
    </r>
    <r>
      <rPr>
        <b/>
        <sz val="11"/>
        <color indexed="10"/>
        <rFont val="Calibri"/>
        <scheme val="minor"/>
      </rPr>
      <t>liceat</t>
    </r>
    <r>
      <rPr>
        <b/>
        <sz val="11"/>
        <color indexed="19"/>
        <rFont val="Calibri"/>
        <scheme val="minor"/>
      </rPr>
      <t>dimittere ab armis incolumem ascanium </t>
    </r>
    <r>
      <rPr>
        <b/>
        <sz val="11"/>
        <color indexed="10"/>
        <rFont val="Calibri"/>
        <scheme val="minor"/>
      </rPr>
      <t>liceat</t>
    </r>
    <r>
      <rPr>
        <b/>
        <sz val="11"/>
        <color indexed="19"/>
        <rFont val="Calibri"/>
        <scheme val="minor"/>
      </rPr>
      <t> superesse nepotem</t>
    </r>
  </si>
  <si>
    <r>
      <t>quis</t>
    </r>
    <r>
      <rPr>
        <b/>
        <sz val="11"/>
        <color indexed="19"/>
        <rFont val="Calibri"/>
        <scheme val="minor"/>
      </rPr>
      <t> furor o cives </t>
    </r>
    <r>
      <rPr>
        <b/>
        <sz val="11"/>
        <color indexed="10"/>
        <rFont val="Calibri"/>
        <scheme val="minor"/>
      </rPr>
      <t>quae</t>
    </r>
    <r>
      <rPr>
        <b/>
        <sz val="11"/>
        <color indexed="19"/>
        <rFont val="Calibri"/>
        <scheme val="minor"/>
      </rPr>
      <t> tanta licentia ferri gentibus invisis latium praebere cruorem</t>
    </r>
  </si>
  <si>
    <r>
      <t>namque ut ab euandro castris ingressus etruscis regem adit et regi memorat nomenque genusque </t>
    </r>
    <r>
      <rPr>
        <b/>
        <sz val="11"/>
        <color indexed="10"/>
        <rFont val="Calibri"/>
        <scheme val="minor"/>
      </rPr>
      <t>quidve</t>
    </r>
    <r>
      <rPr>
        <b/>
        <sz val="11"/>
        <color indexed="19"/>
        <rFont val="Calibri"/>
        <scheme val="minor"/>
      </rPr>
      <t> petat </t>
    </r>
    <r>
      <rPr>
        <b/>
        <sz val="11"/>
        <color indexed="10"/>
        <rFont val="Calibri"/>
        <scheme val="minor"/>
      </rPr>
      <t>quidve</t>
    </r>
    <r>
      <rPr>
        <b/>
        <sz val="11"/>
        <color indexed="19"/>
        <rFont val="Calibri"/>
        <scheme val="minor"/>
      </rPr>
      <t> ipse ferat mezentius arma </t>
    </r>
    <r>
      <rPr>
        <b/>
        <sz val="11"/>
        <color indexed="10"/>
        <rFont val="Calibri"/>
        <scheme val="minor"/>
      </rPr>
      <t>quae</t>
    </r>
    <r>
      <rPr>
        <b/>
        <sz val="11"/>
        <color indexed="19"/>
        <rFont val="Calibri"/>
        <scheme val="minor"/>
      </rPr>
      <t> sibi conciliet violentaque pectora turni edocet humanis </t>
    </r>
    <r>
      <rPr>
        <b/>
        <sz val="11"/>
        <color indexed="10"/>
        <rFont val="Calibri"/>
        <scheme val="minor"/>
      </rPr>
      <t>quae</t>
    </r>
    <r>
      <rPr>
        <b/>
        <sz val="11"/>
        <color indexed="19"/>
        <rFont val="Calibri"/>
        <scheme val="minor"/>
      </rPr>
      <t> sit fiducia rebus admonet immiscetque preces</t>
    </r>
  </si>
  <si>
    <r>
      <t>quis</t>
    </r>
    <r>
      <rPr>
        <b/>
        <sz val="11"/>
        <color indexed="19"/>
        <rFont val="Calibri"/>
        <scheme val="minor"/>
      </rPr>
      <t> furor o cives </t>
    </r>
    <r>
      <rPr>
        <b/>
        <sz val="11"/>
        <color indexed="10"/>
        <rFont val="Calibri"/>
        <scheme val="minor"/>
      </rPr>
      <t>quae</t>
    </r>
    <r>
      <rPr>
        <b/>
        <sz val="11"/>
        <color indexed="19"/>
        <rFont val="Calibri"/>
        <scheme val="minor"/>
      </rPr>
      <t> tanta</t>
    </r>
    <r>
      <rPr>
        <b/>
        <sz val="11"/>
        <color indexed="10"/>
        <rFont val="Calibri"/>
        <scheme val="minor"/>
      </rPr>
      <t>licentia</t>
    </r>
    <r>
      <rPr>
        <b/>
        <sz val="11"/>
        <color indexed="19"/>
        <rFont val="Calibri"/>
        <scheme val="minor"/>
      </rPr>
      <t> ferri gentibus invisis latium praebere cruorem</t>
    </r>
  </si>
  <si>
    <r>
      <t>casus evadere ferri </t>
    </r>
    <r>
      <rPr>
        <b/>
        <sz val="11"/>
        <color indexed="10"/>
        <rFont val="Calibri"/>
        <scheme val="minor"/>
      </rPr>
      <t>quo</t>
    </r>
    <r>
      <rPr>
        <b/>
        <sz val="11"/>
        <color indexed="19"/>
        <rFont val="Calibri"/>
        <scheme val="minor"/>
      </rPr>
      <t> </t>
    </r>
    <r>
      <rPr>
        <b/>
        <sz val="11"/>
        <color indexed="10"/>
        <rFont val="Calibri"/>
        <scheme val="minor"/>
      </rPr>
      <t>licuit</t>
    </r>
    <r>
      <rPr>
        <b/>
        <sz val="11"/>
        <color indexed="19"/>
        <rFont val="Calibri"/>
        <scheme val="minor"/>
      </rPr>
      <t> parvo</t>
    </r>
  </si>
  <si>
    <r>
      <t>quis</t>
    </r>
    <r>
      <rPr>
        <b/>
        <sz val="11"/>
        <color indexed="19"/>
        <rFont val="Calibri"/>
        <scheme val="minor"/>
      </rPr>
      <t> metus </t>
    </r>
    <r>
      <rPr>
        <b/>
        <sz val="11"/>
        <color indexed="10"/>
        <rFont val="Calibri"/>
        <scheme val="minor"/>
      </rPr>
      <t>o</t>
    </r>
    <r>
      <rPr>
        <b/>
        <sz val="11"/>
        <color indexed="19"/>
        <rFont val="Calibri"/>
        <scheme val="minor"/>
      </rPr>
      <t> numquam dolituri </t>
    </r>
    <r>
      <rPr>
        <b/>
        <sz val="11"/>
        <color indexed="10"/>
        <rFont val="Calibri"/>
        <scheme val="minor"/>
      </rPr>
      <t>o</t>
    </r>
    <r>
      <rPr>
        <b/>
        <sz val="11"/>
        <color indexed="19"/>
        <rFont val="Calibri"/>
        <scheme val="minor"/>
      </rPr>
      <t> semper inertes tyrrheni</t>
    </r>
    <r>
      <rPr>
        <b/>
        <sz val="11"/>
        <color indexed="10"/>
        <rFont val="Calibri"/>
        <scheme val="minor"/>
      </rPr>
      <t>quae</t>
    </r>
    <r>
      <rPr>
        <b/>
        <sz val="11"/>
        <color indexed="19"/>
        <rFont val="Calibri"/>
        <scheme val="minor"/>
      </rPr>
      <t> tanta animis ignavia venit</t>
    </r>
  </si>
  <si>
    <r>
      <t xml:space="preserve">quis </t>
    </r>
    <r>
      <rPr>
        <sz val="11"/>
        <rFont val="Calibri"/>
        <scheme val="minor"/>
      </rPr>
      <t xml:space="preserve">noun </t>
    </r>
    <r>
      <rPr>
        <i/>
        <sz val="11"/>
        <rFont val="Calibri"/>
        <scheme val="minor"/>
      </rPr>
      <t>o</t>
    </r>
  </si>
  <si>
    <r>
      <t>quis</t>
    </r>
    <r>
      <rPr>
        <b/>
        <sz val="11"/>
        <color indexed="19"/>
        <rFont val="Calibri"/>
        <scheme val="minor"/>
      </rPr>
      <t> mihi nunc tot acerba deus </t>
    </r>
    <r>
      <rPr>
        <b/>
        <sz val="11"/>
        <color indexed="10"/>
        <rFont val="Calibri"/>
        <scheme val="minor"/>
      </rPr>
      <t>quis</t>
    </r>
    <r>
      <rPr>
        <b/>
        <sz val="11"/>
        <color indexed="19"/>
        <rFont val="Calibri"/>
        <scheme val="minor"/>
      </rPr>
      <t> carmine caedes diversas obitumque ducum </t>
    </r>
    <r>
      <rPr>
        <b/>
        <sz val="11"/>
        <color indexed="10"/>
        <rFont val="Calibri"/>
        <scheme val="minor"/>
      </rPr>
      <t>quos</t>
    </r>
    <r>
      <rPr>
        <b/>
        <sz val="11"/>
        <color indexed="19"/>
        <rFont val="Calibri"/>
        <scheme val="minor"/>
      </rPr>
      <t> aequore toto inque vicem nunc turnus agit nunc troius heros expediat</t>
    </r>
  </si>
  <si>
    <r>
      <t>cumque superba </t>
    </r>
    <r>
      <rPr>
        <b/>
        <sz val="11"/>
        <color indexed="10"/>
        <rFont val="Calibri"/>
        <scheme val="minor"/>
      </rPr>
      <t>foret</t>
    </r>
    <r>
      <rPr>
        <b/>
        <sz val="11"/>
        <color indexed="19"/>
        <rFont val="Calibri"/>
        <scheme val="minor"/>
      </rPr>
      <t> babylon spolianda tropaeis ausoniis umbraque erraret crassus inulta</t>
    </r>
    <r>
      <rPr>
        <b/>
        <sz val="11"/>
        <color indexed="10"/>
        <rFont val="Calibri"/>
        <scheme val="minor"/>
      </rPr>
      <t>bella</t>
    </r>
    <r>
      <rPr>
        <b/>
        <sz val="11"/>
        <color indexed="19"/>
        <rFont val="Calibri"/>
        <scheme val="minor"/>
      </rPr>
      <t> geri placuit </t>
    </r>
    <r>
      <rPr>
        <b/>
        <sz val="11"/>
        <color indexed="10"/>
        <rFont val="Calibri"/>
        <scheme val="minor"/>
      </rPr>
      <t>nullos</t>
    </r>
    <r>
      <rPr>
        <b/>
        <sz val="11"/>
        <color indexed="19"/>
        <rFont val="Calibri"/>
        <scheme val="minor"/>
      </rPr>
      <t> habitura triumphos</t>
    </r>
  </si>
  <si>
    <r>
      <t>hic vero ingentem pugnam ceu cetera nusquam </t>
    </r>
    <r>
      <rPr>
        <b/>
        <sz val="11"/>
        <color indexed="10"/>
        <rFont val="Calibri"/>
        <scheme val="minor"/>
      </rPr>
      <t>bella</t>
    </r>
    <r>
      <rPr>
        <b/>
        <sz val="11"/>
        <color indexed="19"/>
        <rFont val="Calibri"/>
        <scheme val="minor"/>
      </rPr>
      <t> </t>
    </r>
    <r>
      <rPr>
        <b/>
        <sz val="11"/>
        <color indexed="10"/>
        <rFont val="Calibri"/>
        <scheme val="minor"/>
      </rPr>
      <t>forentnulli</t>
    </r>
    <r>
      <rPr>
        <b/>
        <sz val="11"/>
        <color indexed="19"/>
        <rFont val="Calibri"/>
        <scheme val="minor"/>
      </rPr>
      <t> tota morerentur in urbe</t>
    </r>
  </si>
  <si>
    <r>
      <t>cumque </t>
    </r>
    <r>
      <rPr>
        <b/>
        <sz val="11"/>
        <color indexed="10"/>
        <rFont val="Calibri"/>
        <scheme val="minor"/>
      </rPr>
      <t>superba</t>
    </r>
    <r>
      <rPr>
        <b/>
        <sz val="11"/>
        <color indexed="19"/>
        <rFont val="Calibri"/>
        <scheme val="minor"/>
      </rPr>
      <t> foret babylon spolianda tropaeis ausoniis umbraque erraret crassus inulta</t>
    </r>
    <r>
      <rPr>
        <b/>
        <sz val="11"/>
        <color indexed="10"/>
        <rFont val="Calibri"/>
        <scheme val="minor"/>
      </rPr>
      <t>bella</t>
    </r>
    <r>
      <rPr>
        <b/>
        <sz val="11"/>
        <color indexed="19"/>
        <rFont val="Calibri"/>
        <scheme val="minor"/>
      </rPr>
      <t> geri placuit nullos </t>
    </r>
    <r>
      <rPr>
        <b/>
        <sz val="11"/>
        <color indexed="10"/>
        <rFont val="Calibri"/>
        <scheme val="minor"/>
      </rPr>
      <t>habitura</t>
    </r>
    <r>
      <rPr>
        <b/>
        <sz val="11"/>
        <color indexed="19"/>
        <rFont val="Calibri"/>
        <scheme val="minor"/>
      </rPr>
      <t>triumphos</t>
    </r>
  </si>
  <si>
    <r>
      <t>consulite in medium et rebus succurrite fessis tum drances idem infensus quem gloria turni obliqua invidia stimulisque agitabat amaris largus opum et lingua melior sed frigida </t>
    </r>
    <r>
      <rPr>
        <b/>
        <sz val="11"/>
        <color indexed="10"/>
        <rFont val="Calibri"/>
        <scheme val="minor"/>
      </rPr>
      <t>bello</t>
    </r>
    <r>
      <rPr>
        <b/>
        <sz val="11"/>
        <color indexed="19"/>
        <rFont val="Calibri"/>
        <scheme val="minor"/>
      </rPr>
      <t>dextera consiliis </t>
    </r>
    <r>
      <rPr>
        <b/>
        <sz val="11"/>
        <color indexed="10"/>
        <rFont val="Calibri"/>
        <scheme val="minor"/>
      </rPr>
      <t>habitus</t>
    </r>
    <r>
      <rPr>
        <b/>
        <sz val="11"/>
        <color indexed="19"/>
        <rFont val="Calibri"/>
        <scheme val="minor"/>
      </rPr>
      <t> non futilis auctor seditione potens (genus huic materna </t>
    </r>
    <r>
      <rPr>
        <b/>
        <sz val="11"/>
        <color indexed="10"/>
        <rFont val="Calibri"/>
        <scheme val="minor"/>
      </rPr>
      <t>superbum</t>
    </r>
    <r>
      <rPr>
        <b/>
        <sz val="11"/>
        <color indexed="19"/>
        <rFont val="Calibri"/>
        <scheme val="minor"/>
      </rPr>
      <t> nobilitas dabat incertum de patre ferebat) surgit et his onerat dictis atque aggerat iras</t>
    </r>
  </si>
  <si>
    <r>
      <t>cumque superba foret babylon spolianda tropaeis ausoniis</t>
    </r>
    <r>
      <rPr>
        <b/>
        <sz val="11"/>
        <color indexed="10"/>
        <rFont val="Calibri"/>
        <scheme val="minor"/>
      </rPr>
      <t>umbraque</t>
    </r>
    <r>
      <rPr>
        <b/>
        <sz val="11"/>
        <color indexed="19"/>
        <rFont val="Calibri"/>
        <scheme val="minor"/>
      </rPr>
      <t> erraret crassus inulta bella </t>
    </r>
    <r>
      <rPr>
        <b/>
        <sz val="11"/>
        <color indexed="10"/>
        <rFont val="Calibri"/>
        <scheme val="minor"/>
      </rPr>
      <t>geri</t>
    </r>
    <r>
      <rPr>
        <b/>
        <sz val="11"/>
        <color indexed="19"/>
        <rFont val="Calibri"/>
        <scheme val="minor"/>
      </rPr>
      <t> placuit nullos habitura triumphos</t>
    </r>
  </si>
  <si>
    <r>
      <t>ut sceptrum hoc (dextra sceptrum nam forte </t>
    </r>
    <r>
      <rPr>
        <b/>
        <sz val="11"/>
        <color indexed="10"/>
        <rFont val="Calibri"/>
        <scheme val="minor"/>
      </rPr>
      <t>gerebat</t>
    </r>
    <r>
      <rPr>
        <b/>
        <sz val="11"/>
        <color indexed="19"/>
        <rFont val="Calibri"/>
        <scheme val="minor"/>
      </rPr>
      <t>numquam fronde levi fundet virgulta nec </t>
    </r>
    <r>
      <rPr>
        <b/>
        <sz val="11"/>
        <color indexed="10"/>
        <rFont val="Calibri"/>
        <scheme val="minor"/>
      </rPr>
      <t>umbras</t>
    </r>
    <r>
      <rPr>
        <b/>
        <sz val="11"/>
        <color indexed="19"/>
        <rFont val="Calibri"/>
        <scheme val="minor"/>
      </rPr>
      <t> cum semel in silvis imo de stirpe recisum matre caret posuitque comas et bracchia ferro olim arbos nunc artificis manus aere decoro inclusit patribusque dedit </t>
    </r>
    <r>
      <rPr>
        <b/>
        <sz val="11"/>
        <color indexed="10"/>
        <rFont val="Calibri"/>
        <scheme val="minor"/>
      </rPr>
      <t>gesture</t>
    </r>
    <r>
      <rPr>
        <b/>
        <sz val="11"/>
        <color indexed="19"/>
        <rFont val="Calibri"/>
        <scheme val="minor"/>
      </rPr>
      <t> latinis talibus inter se firmabant foedera dictis conspectu in medio procerum</t>
    </r>
  </si>
  <si>
    <r>
      <t>heu quantum terrae </t>
    </r>
    <r>
      <rPr>
        <b/>
        <sz val="11"/>
        <color indexed="10"/>
        <rFont val="Calibri"/>
        <scheme val="minor"/>
      </rPr>
      <t>potuit</t>
    </r>
    <r>
      <rPr>
        <b/>
        <sz val="11"/>
        <color indexed="19"/>
        <rFont val="Calibri"/>
        <scheme val="minor"/>
      </rPr>
      <t>pelagique parari </t>
    </r>
    <r>
      <rPr>
        <b/>
        <sz val="11"/>
        <color indexed="10"/>
        <rFont val="Calibri"/>
        <scheme val="minor"/>
      </rPr>
      <t>hoc</t>
    </r>
    <r>
      <rPr>
        <b/>
        <sz val="11"/>
        <color indexed="19"/>
        <rFont val="Calibri"/>
        <scheme val="minor"/>
      </rPr>
      <t> quem civiles hauserunt sanguine </t>
    </r>
    <r>
      <rPr>
        <b/>
        <sz val="11"/>
        <color indexed="10"/>
        <rFont val="Calibri"/>
        <scheme val="minor"/>
      </rPr>
      <t>dextrae</t>
    </r>
    <r>
      <rPr>
        <b/>
        <sz val="11"/>
        <color indexed="19"/>
        <rFont val="Calibri"/>
        <scheme val="minor"/>
      </rPr>
      <t> unde venit titan et nox ubi sidera condit quaque dies medius flagrantibus aestuat horis et qua bruma rigens ac nescia vere remitti adstringit scythico glacialem frigore pontum</t>
    </r>
  </si>
  <si>
    <r>
      <t>mene iliacis occumbere campis non </t>
    </r>
    <r>
      <rPr>
        <b/>
        <sz val="11"/>
        <color indexed="10"/>
        <rFont val="Calibri"/>
        <scheme val="minor"/>
      </rPr>
      <t>potuisse</t>
    </r>
    <r>
      <rPr>
        <b/>
        <sz val="11"/>
        <color indexed="19"/>
        <rFont val="Calibri"/>
        <scheme val="minor"/>
      </rPr>
      <t> tuaque animam</t>
    </r>
    <r>
      <rPr>
        <b/>
        <sz val="11"/>
        <color indexed="10"/>
        <rFont val="Calibri"/>
        <scheme val="minor"/>
      </rPr>
      <t>hanc</t>
    </r>
    <r>
      <rPr>
        <b/>
        <sz val="11"/>
        <color indexed="19"/>
        <rFont val="Calibri"/>
        <scheme val="minor"/>
      </rPr>
      <t> effundere </t>
    </r>
    <r>
      <rPr>
        <b/>
        <sz val="11"/>
        <color indexed="10"/>
        <rFont val="Calibri"/>
        <scheme val="minor"/>
      </rPr>
      <t>dextra</t>
    </r>
    <r>
      <rPr>
        <b/>
        <sz val="11"/>
        <color indexed="19"/>
        <rFont val="Calibri"/>
        <scheme val="minor"/>
      </rPr>
      <t> saevus ubi aeacidae telo iacet hector ubi ingens sarpedon ubi tot simois correpta sub undis scuta virum galeasque et fortia corpora volvit talia iactanti stridens aquilone procella velum adversa ferit fluctusque ad sidera tollit</t>
    </r>
  </si>
  <si>
    <r>
      <t>heu quantum terrae </t>
    </r>
    <r>
      <rPr>
        <b/>
        <sz val="11"/>
        <color indexed="10"/>
        <rFont val="Calibri"/>
        <scheme val="minor"/>
      </rPr>
      <t>potuitpelagique</t>
    </r>
    <r>
      <rPr>
        <b/>
        <sz val="11"/>
        <color indexed="19"/>
        <rFont val="Calibri"/>
        <scheme val="minor"/>
      </rPr>
      <t> parari hoc quem civiles hauserunt sanguine dextrae </t>
    </r>
    <r>
      <rPr>
        <b/>
        <sz val="11"/>
        <color indexed="10"/>
        <rFont val="Calibri"/>
        <scheme val="minor"/>
      </rPr>
      <t>unde</t>
    </r>
    <r>
      <rPr>
        <b/>
        <sz val="11"/>
        <color indexed="19"/>
        <rFont val="Calibri"/>
        <scheme val="minor"/>
      </rPr>
      <t>venit titan et nox ubi sidera condit quaque dies </t>
    </r>
    <r>
      <rPr>
        <b/>
        <sz val="11"/>
        <color indexed="10"/>
        <rFont val="Calibri"/>
        <scheme val="minor"/>
      </rPr>
      <t>medius</t>
    </r>
    <r>
      <rPr>
        <b/>
        <sz val="11"/>
        <color indexed="19"/>
        <rFont val="Calibri"/>
        <scheme val="minor"/>
      </rPr>
      <t> flagrantibus aestuat horis et qua bruma rigens ac nescia vere remitti adstringit scythico glacialem frigore pontum</t>
    </r>
  </si>
  <si>
    <r>
      <t>antenor </t>
    </r>
    <r>
      <rPr>
        <b/>
        <sz val="11"/>
        <color indexed="10"/>
        <rFont val="Calibri"/>
        <scheme val="minor"/>
      </rPr>
      <t>potuit</t>
    </r>
    <r>
      <rPr>
        <b/>
        <sz val="11"/>
        <color indexed="19"/>
        <rFont val="Calibri"/>
        <scheme val="minor"/>
      </rPr>
      <t> </t>
    </r>
    <r>
      <rPr>
        <b/>
        <sz val="11"/>
        <color indexed="10"/>
        <rFont val="Calibri"/>
        <scheme val="minor"/>
      </rPr>
      <t>mediis</t>
    </r>
    <r>
      <rPr>
        <b/>
        <sz val="11"/>
        <color indexed="19"/>
        <rFont val="Calibri"/>
        <scheme val="minor"/>
      </rPr>
      <t> elapsus achivis illyricos penetrare sinus atque intima tutus regna liburnorum et fontem superare timavi</t>
    </r>
    <r>
      <rPr>
        <b/>
        <sz val="11"/>
        <color indexed="10"/>
        <rFont val="Calibri"/>
        <scheme val="minor"/>
      </rPr>
      <t>unde</t>
    </r>
    <r>
      <rPr>
        <b/>
        <sz val="11"/>
        <color indexed="19"/>
        <rFont val="Calibri"/>
        <scheme val="minor"/>
      </rPr>
      <t> per ora novem vasto cum murmure montis it mare proruptum et </t>
    </r>
    <r>
      <rPr>
        <b/>
        <sz val="11"/>
        <color indexed="10"/>
        <rFont val="Calibri"/>
        <scheme val="minor"/>
      </rPr>
      <t>pelago</t>
    </r>
    <r>
      <rPr>
        <b/>
        <sz val="11"/>
        <color indexed="19"/>
        <rFont val="Calibri"/>
        <scheme val="minor"/>
      </rPr>
      <t> premit arva sonanti</t>
    </r>
  </si>
  <si>
    <r>
      <t>heu </t>
    </r>
    <r>
      <rPr>
        <b/>
        <sz val="11"/>
        <color indexed="10"/>
        <rFont val="Calibri"/>
        <scheme val="minor"/>
      </rPr>
      <t>quantum</t>
    </r>
    <r>
      <rPr>
        <b/>
        <sz val="11"/>
        <color indexed="19"/>
        <rFont val="Calibri"/>
        <scheme val="minor"/>
      </rPr>
      <t> terrae </t>
    </r>
    <r>
      <rPr>
        <b/>
        <sz val="11"/>
        <color indexed="10"/>
        <rFont val="Calibri"/>
        <scheme val="minor"/>
      </rPr>
      <t>potuit</t>
    </r>
    <r>
      <rPr>
        <b/>
        <sz val="11"/>
        <color indexed="19"/>
        <rFont val="Calibri"/>
        <scheme val="minor"/>
      </rPr>
      <t>pelagique parari hoc quem civiles hauserunt sanguine dextrae unde venit titan et nox </t>
    </r>
    <r>
      <rPr>
        <b/>
        <sz val="11"/>
        <color indexed="10"/>
        <rFont val="Calibri"/>
        <scheme val="minor"/>
      </rPr>
      <t>ubi</t>
    </r>
    <r>
      <rPr>
        <b/>
        <sz val="11"/>
        <color indexed="19"/>
        <rFont val="Calibri"/>
        <scheme val="minor"/>
      </rPr>
      <t> sidera condit quaque dies medius flagrantibus aestuat horis et qua bruma rigens ac nescia vere remitti adstringit scythico glacialem frigore pontum</t>
    </r>
  </si>
  <si>
    <r>
      <t>devenere locos </t>
    </r>
    <r>
      <rPr>
        <b/>
        <sz val="11"/>
        <color indexed="10"/>
        <rFont val="Calibri"/>
        <scheme val="minor"/>
      </rPr>
      <t>ubi</t>
    </r>
    <r>
      <rPr>
        <b/>
        <sz val="11"/>
        <color indexed="19"/>
        <rFont val="Calibri"/>
        <scheme val="minor"/>
      </rPr>
      <t> nunc ingentia cernis moenia surgentemque novae karthaginis arcem mercatique solum facti de nomine byrsam taurino </t>
    </r>
    <r>
      <rPr>
        <b/>
        <sz val="11"/>
        <color indexed="10"/>
        <rFont val="Calibri"/>
        <scheme val="minor"/>
      </rPr>
      <t>quantum</t>
    </r>
    <r>
      <rPr>
        <b/>
        <sz val="11"/>
        <color indexed="19"/>
        <rFont val="Calibri"/>
        <scheme val="minor"/>
      </rPr>
      <t> </t>
    </r>
    <r>
      <rPr>
        <b/>
        <sz val="11"/>
        <color indexed="10"/>
        <rFont val="Calibri"/>
        <scheme val="minor"/>
      </rPr>
      <t>possent</t>
    </r>
    <r>
      <rPr>
        <b/>
        <sz val="11"/>
        <color indexed="19"/>
        <rFont val="Calibri"/>
        <scheme val="minor"/>
      </rPr>
      <t> circumdare tergo</t>
    </r>
  </si>
  <si>
    <r>
      <t>heu quantum terrae potuit pelagique </t>
    </r>
    <r>
      <rPr>
        <b/>
        <sz val="11"/>
        <color indexed="10"/>
        <rFont val="Calibri"/>
        <scheme val="minor"/>
      </rPr>
      <t>parari</t>
    </r>
    <r>
      <rPr>
        <b/>
        <sz val="11"/>
        <color indexed="19"/>
        <rFont val="Calibri"/>
        <scheme val="minor"/>
      </rPr>
      <t> </t>
    </r>
    <r>
      <rPr>
        <b/>
        <sz val="11"/>
        <color indexed="10"/>
        <rFont val="Calibri"/>
        <scheme val="minor"/>
      </rPr>
      <t>hoc</t>
    </r>
    <r>
      <rPr>
        <b/>
        <sz val="11"/>
        <color indexed="19"/>
        <rFont val="Calibri"/>
        <scheme val="minor"/>
      </rPr>
      <t> quem civiles hauserunt sanguine dextrae </t>
    </r>
    <r>
      <rPr>
        <b/>
        <sz val="11"/>
        <color indexed="10"/>
        <rFont val="Calibri"/>
        <scheme val="minor"/>
      </rPr>
      <t>unde</t>
    </r>
    <r>
      <rPr>
        <b/>
        <sz val="11"/>
        <color indexed="19"/>
        <rFont val="Calibri"/>
        <scheme val="minor"/>
      </rPr>
      <t>venit titan et nox ubi sidera condit quaque dies medius flagrantibus aestuat horis et qua bruma rigens ac nescia vere remitti adstringit scythico glacialem frigore pontum</t>
    </r>
  </si>
  <si>
    <r>
      <t>sin absumpta salus et te pater optume teucrum pontus habet lybiae nec spes iam restat iuli at freta sicaniae saltem sedesque </t>
    </r>
    <r>
      <rPr>
        <b/>
        <sz val="11"/>
        <color indexed="10"/>
        <rFont val="Calibri"/>
        <scheme val="minor"/>
      </rPr>
      <t>paratas</t>
    </r>
    <r>
      <rPr>
        <b/>
        <sz val="11"/>
        <color indexed="19"/>
        <rFont val="Calibri"/>
        <scheme val="minor"/>
      </rPr>
      <t> </t>
    </r>
    <r>
      <rPr>
        <b/>
        <sz val="11"/>
        <color indexed="10"/>
        <rFont val="Calibri"/>
        <scheme val="minor"/>
      </rPr>
      <t>unde</t>
    </r>
    <r>
      <rPr>
        <b/>
        <sz val="11"/>
        <color indexed="19"/>
        <rFont val="Calibri"/>
        <scheme val="minor"/>
      </rPr>
      <t> </t>
    </r>
    <r>
      <rPr>
        <b/>
        <sz val="11"/>
        <color indexed="10"/>
        <rFont val="Calibri"/>
        <scheme val="minor"/>
      </rPr>
      <t>huc</t>
    </r>
    <r>
      <rPr>
        <b/>
        <sz val="11"/>
        <color indexed="19"/>
        <rFont val="Calibri"/>
        <scheme val="minor"/>
      </rPr>
      <t> advecti regemque petamus acesten talibus ilioneus</t>
    </r>
  </si>
  <si>
    <r>
      <t>heu quantum </t>
    </r>
    <r>
      <rPr>
        <b/>
        <sz val="11"/>
        <color indexed="10"/>
        <rFont val="Calibri"/>
        <scheme val="minor"/>
      </rPr>
      <t>terrae</t>
    </r>
    <r>
      <rPr>
        <b/>
        <sz val="11"/>
        <color indexed="19"/>
        <rFont val="Calibri"/>
        <scheme val="minor"/>
      </rPr>
      <t> potuit pelagique parari hoc </t>
    </r>
    <r>
      <rPr>
        <b/>
        <sz val="11"/>
        <color indexed="10"/>
        <rFont val="Calibri"/>
        <scheme val="minor"/>
      </rPr>
      <t>quem</t>
    </r>
    <r>
      <rPr>
        <b/>
        <sz val="11"/>
        <color indexed="19"/>
        <rFont val="Calibri"/>
        <scheme val="minor"/>
      </rPr>
      <t> civiles hauserunt sanguine dextrae unde venit titan et nox ubi sidera condit quaque dies medius flagrantibus aestuat horis et </t>
    </r>
    <r>
      <rPr>
        <b/>
        <sz val="11"/>
        <color indexed="10"/>
        <rFont val="Calibri"/>
        <scheme val="minor"/>
      </rPr>
      <t>qua</t>
    </r>
    <r>
      <rPr>
        <b/>
        <sz val="11"/>
        <color indexed="19"/>
        <rFont val="Calibri"/>
        <scheme val="minor"/>
      </rPr>
      <t> bruma rigens ac nescia vere remitti adstringit scythico glacialem frigore pontum</t>
    </r>
  </si>
  <si>
    <r>
      <t>in freta dum fluvii current dum montibus umbrae lustrabunt convexa polus dum sidera pascet semper honos nomenque tuum laudesque manebunt </t>
    </r>
    <r>
      <rPr>
        <b/>
        <sz val="11"/>
        <color indexed="10"/>
        <rFont val="Calibri"/>
        <scheme val="minor"/>
      </rPr>
      <t>quae</t>
    </r>
    <r>
      <rPr>
        <b/>
        <sz val="11"/>
        <color indexed="19"/>
        <rFont val="Calibri"/>
        <scheme val="minor"/>
      </rPr>
      <t> me cumque vocant </t>
    </r>
    <r>
      <rPr>
        <b/>
        <sz val="11"/>
        <color indexed="10"/>
        <rFont val="Calibri"/>
        <scheme val="minor"/>
      </rPr>
      <t>terrae</t>
    </r>
    <r>
      <rPr>
        <b/>
        <sz val="11"/>
        <color indexed="19"/>
        <rFont val="Calibri"/>
        <scheme val="minor"/>
      </rPr>
      <t> sic fatus amicum ilionea petit dextra laevaque serestum post alios fortemque gyan fortemque cloanthum</t>
    </r>
  </si>
  <si>
    <r>
      <t xml:space="preserve">missing </t>
    </r>
    <r>
      <rPr>
        <i/>
        <sz val="11"/>
        <rFont val="Calibri"/>
        <scheme val="minor"/>
      </rPr>
      <t>dextra</t>
    </r>
  </si>
  <si>
    <r>
      <t>heu quantum terrae potuit</t>
    </r>
    <r>
      <rPr>
        <b/>
        <sz val="11"/>
        <color indexed="10"/>
        <rFont val="Calibri"/>
        <scheme val="minor"/>
      </rPr>
      <t>pelagique</t>
    </r>
    <r>
      <rPr>
        <b/>
        <sz val="11"/>
        <color indexed="19"/>
        <rFont val="Calibri"/>
        <scheme val="minor"/>
      </rPr>
      <t> </t>
    </r>
    <r>
      <rPr>
        <b/>
        <sz val="11"/>
        <color indexed="10"/>
        <rFont val="Calibri"/>
        <scheme val="minor"/>
      </rPr>
      <t>parari</t>
    </r>
    <r>
      <rPr>
        <b/>
        <sz val="11"/>
        <color indexed="19"/>
        <rFont val="Calibri"/>
        <scheme val="minor"/>
      </rPr>
      <t> hoc </t>
    </r>
    <r>
      <rPr>
        <b/>
        <sz val="11"/>
        <color indexed="10"/>
        <rFont val="Calibri"/>
        <scheme val="minor"/>
      </rPr>
      <t>quem</t>
    </r>
    <r>
      <rPr>
        <b/>
        <sz val="11"/>
        <color indexed="19"/>
        <rFont val="Calibri"/>
        <scheme val="minor"/>
      </rPr>
      <t> civiles hauserunt sanguine dextrae unde venit titan et nox ubi sidera condit quaque dies medius flagrantibus aestuat horis et </t>
    </r>
    <r>
      <rPr>
        <b/>
        <sz val="11"/>
        <color indexed="10"/>
        <rFont val="Calibri"/>
        <scheme val="minor"/>
      </rPr>
      <t>qua</t>
    </r>
    <r>
      <rPr>
        <b/>
        <sz val="11"/>
        <color indexed="19"/>
        <rFont val="Calibri"/>
        <scheme val="minor"/>
      </rPr>
      <t> bruma rigens ac nescia vere remitti adstringit scythico glacialem frigore pontum</t>
    </r>
  </si>
  <si>
    <r>
      <t>et nunc </t>
    </r>
    <r>
      <rPr>
        <b/>
        <sz val="11"/>
        <color indexed="10"/>
        <rFont val="Calibri"/>
        <scheme val="minor"/>
      </rPr>
      <t>quod</t>
    </r>
    <r>
      <rPr>
        <b/>
        <sz val="11"/>
        <color indexed="19"/>
        <rFont val="Calibri"/>
        <scheme val="minor"/>
      </rPr>
      <t> patrias vento petiere mycenas arma deosque</t>
    </r>
    <r>
      <rPr>
        <b/>
        <sz val="11"/>
        <color indexed="10"/>
        <rFont val="Calibri"/>
        <scheme val="minor"/>
      </rPr>
      <t>parant</t>
    </r>
    <r>
      <rPr>
        <b/>
        <sz val="11"/>
        <color indexed="19"/>
        <rFont val="Calibri"/>
        <scheme val="minor"/>
      </rPr>
      <t> comites </t>
    </r>
    <r>
      <rPr>
        <b/>
        <sz val="11"/>
        <color indexed="10"/>
        <rFont val="Calibri"/>
        <scheme val="minor"/>
      </rPr>
      <t>pelagoque</t>
    </r>
    <r>
      <rPr>
        <b/>
        <sz val="11"/>
        <color indexed="19"/>
        <rFont val="Calibri"/>
        <scheme val="minor"/>
      </rPr>
      <t> remenso improvisi aderunt</t>
    </r>
  </si>
  <si>
    <r>
      <t>heu quantum terrae potuit pelagique parari </t>
    </r>
    <r>
      <rPr>
        <b/>
        <sz val="11"/>
        <color indexed="10"/>
        <rFont val="Calibri"/>
        <scheme val="minor"/>
      </rPr>
      <t>hoc</t>
    </r>
    <r>
      <rPr>
        <b/>
        <sz val="11"/>
        <color indexed="19"/>
        <rFont val="Calibri"/>
        <scheme val="minor"/>
      </rPr>
      <t> quem civiles hauserunt </t>
    </r>
    <r>
      <rPr>
        <b/>
        <sz val="11"/>
        <color indexed="10"/>
        <rFont val="Calibri"/>
        <scheme val="minor"/>
      </rPr>
      <t>sanguine</t>
    </r>
    <r>
      <rPr>
        <b/>
        <sz val="11"/>
        <color indexed="19"/>
        <rFont val="Calibri"/>
        <scheme val="minor"/>
      </rPr>
      <t> </t>
    </r>
    <r>
      <rPr>
        <b/>
        <sz val="11"/>
        <color indexed="10"/>
        <rFont val="Calibri"/>
        <scheme val="minor"/>
      </rPr>
      <t>dextrae</t>
    </r>
    <r>
      <rPr>
        <b/>
        <sz val="11"/>
        <color indexed="19"/>
        <rFont val="Calibri"/>
        <scheme val="minor"/>
      </rPr>
      <t> unde venit titan et nox ubi sidera condit quaque dies medius flagrantibus aestuat horis et qua bruma rigens ac nescia vere remitti adstringit scythico glacialem frigore pontum</t>
    </r>
  </si>
  <si>
    <r>
      <t>nunc morere </t>
    </r>
    <r>
      <rPr>
        <b/>
        <sz val="11"/>
        <color indexed="10"/>
        <rFont val="Calibri"/>
        <scheme val="minor"/>
      </rPr>
      <t>hoc</t>
    </r>
    <r>
      <rPr>
        <b/>
        <sz val="11"/>
        <color indexed="19"/>
        <rFont val="Calibri"/>
        <scheme val="minor"/>
      </rPr>
      <t> dicens altaria ad ipsa trementem traxit et in multo lapsantem </t>
    </r>
    <r>
      <rPr>
        <b/>
        <sz val="11"/>
        <color indexed="10"/>
        <rFont val="Calibri"/>
        <scheme val="minor"/>
      </rPr>
      <t>sanguine</t>
    </r>
    <r>
      <rPr>
        <b/>
        <sz val="11"/>
        <color indexed="19"/>
        <rFont val="Calibri"/>
        <scheme val="minor"/>
      </rPr>
      <t> nati implicuitque comam laeva</t>
    </r>
    <r>
      <rPr>
        <b/>
        <sz val="11"/>
        <color indexed="10"/>
        <rFont val="Calibri"/>
        <scheme val="minor"/>
      </rPr>
      <t>dextraque</t>
    </r>
    <r>
      <rPr>
        <b/>
        <sz val="11"/>
        <color indexed="19"/>
        <rFont val="Calibri"/>
        <scheme val="minor"/>
      </rPr>
      <t> coruscum extulit ac lateri capulo tenus abdidit ensem</t>
    </r>
  </si>
  <si>
    <r>
      <t>heu quantum terrae potuit pelagique </t>
    </r>
    <r>
      <rPr>
        <b/>
        <sz val="11"/>
        <color indexed="10"/>
        <rFont val="Calibri"/>
        <scheme val="minor"/>
      </rPr>
      <t>parari</t>
    </r>
    <r>
      <rPr>
        <b/>
        <sz val="11"/>
        <color indexed="19"/>
        <rFont val="Calibri"/>
        <scheme val="minor"/>
      </rPr>
      <t> hoc </t>
    </r>
    <r>
      <rPr>
        <b/>
        <sz val="11"/>
        <color indexed="10"/>
        <rFont val="Calibri"/>
        <scheme val="minor"/>
      </rPr>
      <t>quem</t>
    </r>
    <r>
      <rPr>
        <b/>
        <sz val="11"/>
        <color indexed="19"/>
        <rFont val="Calibri"/>
        <scheme val="minor"/>
      </rPr>
      <t> civiles hauserunt sanguine dextrae unde venit titan et nox ubi sidera condit quaque dies medius flagrantibus aestuat horis et </t>
    </r>
    <r>
      <rPr>
        <b/>
        <sz val="11"/>
        <color indexed="10"/>
        <rFont val="Calibri"/>
        <scheme val="minor"/>
      </rPr>
      <t>qua</t>
    </r>
    <r>
      <rPr>
        <b/>
        <sz val="11"/>
        <color indexed="19"/>
        <rFont val="Calibri"/>
        <scheme val="minor"/>
      </rPr>
      <t> bruma rigens ac nescia vere remitti adstringit scythico glacialem frigore pontum</t>
    </r>
  </si>
  <si>
    <r>
      <t>sanguine quaerendi reditus animaque litandum argolica volgi</t>
    </r>
    <r>
      <rPr>
        <b/>
        <sz val="11"/>
        <color indexed="10"/>
        <rFont val="Calibri"/>
        <scheme val="minor"/>
      </rPr>
      <t>quae</t>
    </r>
    <r>
      <rPr>
        <b/>
        <sz val="11"/>
        <color indexed="19"/>
        <rFont val="Calibri"/>
        <scheme val="minor"/>
      </rPr>
      <t> vox ut venit ad auris obstipuere animi gelidusque per ima cucurrit ossa tremor </t>
    </r>
    <r>
      <rPr>
        <b/>
        <sz val="11"/>
        <color indexed="10"/>
        <rFont val="Calibri"/>
        <scheme val="minor"/>
      </rPr>
      <t>cui</t>
    </r>
    <r>
      <rPr>
        <b/>
        <sz val="11"/>
        <color indexed="19"/>
        <rFont val="Calibri"/>
        <scheme val="minor"/>
      </rPr>
      <t> fata </t>
    </r>
    <r>
      <rPr>
        <b/>
        <sz val="11"/>
        <color indexed="10"/>
        <rFont val="Calibri"/>
        <scheme val="minor"/>
      </rPr>
      <t>parent</t>
    </r>
    <r>
      <rPr>
        <b/>
        <sz val="11"/>
        <color indexed="19"/>
        <rFont val="Calibri"/>
        <scheme val="minor"/>
      </rPr>
      <t> </t>
    </r>
    <r>
      <rPr>
        <b/>
        <sz val="11"/>
        <color indexed="10"/>
        <rFont val="Calibri"/>
        <scheme val="minor"/>
      </rPr>
      <t>quem</t>
    </r>
    <r>
      <rPr>
        <b/>
        <sz val="11"/>
        <color indexed="19"/>
        <rFont val="Calibri"/>
        <scheme val="minor"/>
      </rPr>
      <t> poscat apollo</t>
    </r>
  </si>
  <si>
    <r>
      <t>si pergama </t>
    </r>
    <r>
      <rPr>
        <b/>
        <sz val="11"/>
        <color indexed="10"/>
        <rFont val="Calibri"/>
        <scheme val="minor"/>
      </rPr>
      <t>dextra</t>
    </r>
    <r>
      <rPr>
        <b/>
        <sz val="11"/>
        <color indexed="19"/>
        <rFont val="Calibri"/>
        <scheme val="minor"/>
      </rPr>
      <t> defendi </t>
    </r>
    <r>
      <rPr>
        <b/>
        <sz val="11"/>
        <color indexed="10"/>
        <rFont val="Calibri"/>
        <scheme val="minor"/>
      </rPr>
      <t>possent</t>
    </r>
    <r>
      <rPr>
        <b/>
        <sz val="11"/>
        <color indexed="19"/>
        <rFont val="Calibri"/>
        <scheme val="minor"/>
      </rPr>
      <t> etiam </t>
    </r>
    <r>
      <rPr>
        <b/>
        <sz val="11"/>
        <color indexed="10"/>
        <rFont val="Calibri"/>
        <scheme val="minor"/>
      </rPr>
      <t>hac</t>
    </r>
    <r>
      <rPr>
        <b/>
        <sz val="11"/>
        <color indexed="19"/>
        <rFont val="Calibri"/>
        <scheme val="minor"/>
      </rPr>
      <t> defensa fuissent</t>
    </r>
  </si>
  <si>
    <r>
      <t>heu </t>
    </r>
    <r>
      <rPr>
        <b/>
        <sz val="11"/>
        <color indexed="10"/>
        <rFont val="Calibri"/>
        <scheme val="minor"/>
      </rPr>
      <t>quantum</t>
    </r>
    <r>
      <rPr>
        <b/>
        <sz val="11"/>
        <color indexed="19"/>
        <rFont val="Calibri"/>
        <scheme val="minor"/>
      </rPr>
      <t> terrae potuit pelagique parari </t>
    </r>
    <r>
      <rPr>
        <b/>
        <sz val="11"/>
        <color indexed="10"/>
        <rFont val="Calibri"/>
        <scheme val="minor"/>
      </rPr>
      <t>hoc</t>
    </r>
    <r>
      <rPr>
        <b/>
        <sz val="11"/>
        <color indexed="19"/>
        <rFont val="Calibri"/>
        <scheme val="minor"/>
      </rPr>
      <t> quem civiles hauserunt sanguine </t>
    </r>
    <r>
      <rPr>
        <b/>
        <sz val="11"/>
        <color indexed="10"/>
        <rFont val="Calibri"/>
        <scheme val="minor"/>
      </rPr>
      <t>dextrae</t>
    </r>
    <r>
      <rPr>
        <b/>
        <sz val="11"/>
        <color indexed="19"/>
        <rFont val="Calibri"/>
        <scheme val="minor"/>
      </rPr>
      <t> unde venit titan et nox ubi sidera condit quaque dies medius flagrantibus aestuat horis et qua bruma rigens ac nescia vere remitti adstringit scythico glacialem frigore pontum</t>
    </r>
  </si>
  <si>
    <r>
      <t>namque etsi nullum memorabile nomen feminea in poena est nec habet victoria laudem extinxisse nefas tamen et sumpsisse merentis laudabor poenas animumque explesse iuvabit ultricis flammae et cineres satiasse meorum talia iactabam et furiata mente ferebar] cum mihi se non ante oculis tam clara videndam obtulit et pura per noctem in luce refulsit alma parens confessa deam qualisque videri caelicolis et</t>
    </r>
    <r>
      <rPr>
        <b/>
        <sz val="11"/>
        <color indexed="10"/>
        <rFont val="Calibri"/>
        <scheme val="minor"/>
      </rPr>
      <t>quanta</t>
    </r>
    <r>
      <rPr>
        <b/>
        <sz val="11"/>
        <color indexed="19"/>
        <rFont val="Calibri"/>
        <scheme val="minor"/>
      </rPr>
      <t> solet </t>
    </r>
    <r>
      <rPr>
        <b/>
        <sz val="11"/>
        <color indexed="10"/>
        <rFont val="Calibri"/>
        <scheme val="minor"/>
      </rPr>
      <t>dextraque</t>
    </r>
    <r>
      <rPr>
        <b/>
        <sz val="11"/>
        <color indexed="19"/>
        <rFont val="Calibri"/>
        <scheme val="minor"/>
      </rPr>
      <t> prehensum continuit roseoque </t>
    </r>
    <r>
      <rPr>
        <b/>
        <sz val="11"/>
        <color indexed="10"/>
        <rFont val="Calibri"/>
        <scheme val="minor"/>
      </rPr>
      <t>haec</t>
    </r>
    <r>
      <rPr>
        <b/>
        <sz val="11"/>
        <color indexed="19"/>
        <rFont val="Calibri"/>
        <scheme val="minor"/>
      </rPr>
      <t>insuper addidit ore</t>
    </r>
  </si>
  <si>
    <r>
      <t>heu quantum </t>
    </r>
    <r>
      <rPr>
        <b/>
        <sz val="11"/>
        <color indexed="10"/>
        <rFont val="Calibri"/>
        <scheme val="minor"/>
      </rPr>
      <t>terrae</t>
    </r>
    <r>
      <rPr>
        <b/>
        <sz val="11"/>
        <color indexed="19"/>
        <rFont val="Calibri"/>
        <scheme val="minor"/>
      </rPr>
      <t> potuit</t>
    </r>
    <r>
      <rPr>
        <b/>
        <sz val="11"/>
        <color indexed="10"/>
        <rFont val="Calibri"/>
        <scheme val="minor"/>
      </rPr>
      <t>pelagique</t>
    </r>
    <r>
      <rPr>
        <b/>
        <sz val="11"/>
        <color indexed="19"/>
        <rFont val="Calibri"/>
        <scheme val="minor"/>
      </rPr>
      <t> </t>
    </r>
    <r>
      <rPr>
        <b/>
        <sz val="11"/>
        <color indexed="10"/>
        <rFont val="Calibri"/>
        <scheme val="minor"/>
      </rPr>
      <t>parari</t>
    </r>
    <r>
      <rPr>
        <b/>
        <sz val="11"/>
        <color indexed="19"/>
        <rFont val="Calibri"/>
        <scheme val="minor"/>
      </rPr>
      <t> hoc quem civiles hauserunt sanguine dextrae unde venit titan et nox ubi sidera condit quaque dies medius flagrantibus aestuat horis et qua bruma rigens ac nescia vere remitti adstringit scythico glacialem frigore pontum</t>
    </r>
  </si>
  <si>
    <r>
      <t>undique convenere animis opibusque </t>
    </r>
    <r>
      <rPr>
        <b/>
        <sz val="11"/>
        <color indexed="10"/>
        <rFont val="Calibri"/>
        <scheme val="minor"/>
      </rPr>
      <t>parati</t>
    </r>
    <r>
      <rPr>
        <b/>
        <sz val="11"/>
        <color indexed="19"/>
        <rFont val="Calibri"/>
        <scheme val="minor"/>
      </rPr>
      <t> in quascumque velim </t>
    </r>
    <r>
      <rPr>
        <b/>
        <sz val="11"/>
        <color indexed="10"/>
        <rFont val="Calibri"/>
        <scheme val="minor"/>
      </rPr>
      <t>pelago</t>
    </r>
    <r>
      <rPr>
        <b/>
        <sz val="11"/>
        <color indexed="19"/>
        <rFont val="Calibri"/>
        <scheme val="minor"/>
      </rPr>
      <t> deducere </t>
    </r>
    <r>
      <rPr>
        <b/>
        <sz val="11"/>
        <color indexed="10"/>
        <rFont val="Calibri"/>
        <scheme val="minor"/>
      </rPr>
      <t>terras</t>
    </r>
  </si>
  <si>
    <r>
      <t>heu quantum terrae potuit pelagique parari hoc </t>
    </r>
    <r>
      <rPr>
        <b/>
        <sz val="11"/>
        <color indexed="10"/>
        <rFont val="Calibri"/>
        <scheme val="minor"/>
      </rPr>
      <t>quem</t>
    </r>
    <r>
      <rPr>
        <b/>
        <sz val="11"/>
        <color indexed="19"/>
        <rFont val="Calibri"/>
        <scheme val="minor"/>
      </rPr>
      <t> civiles hauserunt sanguine </t>
    </r>
    <r>
      <rPr>
        <b/>
        <sz val="11"/>
        <color indexed="10"/>
        <rFont val="Calibri"/>
        <scheme val="minor"/>
      </rPr>
      <t>dextrae</t>
    </r>
    <r>
      <rPr>
        <b/>
        <sz val="11"/>
        <color indexed="19"/>
        <rFont val="Calibri"/>
        <scheme val="minor"/>
      </rPr>
      <t> unde venit titan et nox ubi sidera condit quaque dies medius flagrantibus aestuat horis et </t>
    </r>
    <r>
      <rPr>
        <b/>
        <sz val="11"/>
        <color indexed="10"/>
        <rFont val="Calibri"/>
        <scheme val="minor"/>
      </rPr>
      <t>qua</t>
    </r>
    <r>
      <rPr>
        <b/>
        <sz val="11"/>
        <color indexed="19"/>
        <rFont val="Calibri"/>
        <scheme val="minor"/>
      </rPr>
      <t> bruma rigens ac nescia vere remitti adstringit scythico glacialem frigore pontum</t>
    </r>
  </si>
  <si>
    <r>
      <t>verum ubi nulla datur </t>
    </r>
    <r>
      <rPr>
        <b/>
        <sz val="11"/>
        <color indexed="10"/>
        <rFont val="Calibri"/>
        <scheme val="minor"/>
      </rPr>
      <t>dextra</t>
    </r>
    <r>
      <rPr>
        <b/>
        <sz val="11"/>
        <color indexed="19"/>
        <rFont val="Calibri"/>
        <scheme val="minor"/>
      </rPr>
      <t> adfectare potestas nec potis ionios fluctus aequare sequendo clamorem immensum tollit</t>
    </r>
    <r>
      <rPr>
        <b/>
        <sz val="11"/>
        <color indexed="10"/>
        <rFont val="Calibri"/>
        <scheme val="minor"/>
      </rPr>
      <t>quo</t>
    </r>
    <r>
      <rPr>
        <b/>
        <sz val="11"/>
        <color indexed="19"/>
        <rFont val="Calibri"/>
        <scheme val="minor"/>
      </rPr>
      <t> pontus et omnes contremuere undae penitusque exterrita tellus italiae curvisque immugiit aetna cavernis</t>
    </r>
  </si>
  <si>
    <r>
      <t>linquimus ortygiae portus </t>
    </r>
    <r>
      <rPr>
        <b/>
        <sz val="11"/>
        <color indexed="10"/>
        <rFont val="Calibri"/>
        <scheme val="minor"/>
      </rPr>
      <t>pelagoque</t>
    </r>
    <r>
      <rPr>
        <b/>
        <sz val="11"/>
        <color indexed="19"/>
        <rFont val="Calibri"/>
        <scheme val="minor"/>
      </rPr>
      <t> volamus bacchatamque iugis naxon viridemque donysam olearon niveamque </t>
    </r>
    <r>
      <rPr>
        <b/>
        <sz val="11"/>
        <color indexed="10"/>
        <rFont val="Calibri"/>
        <scheme val="minor"/>
      </rPr>
      <t>paron</t>
    </r>
    <r>
      <rPr>
        <b/>
        <sz val="11"/>
        <color indexed="19"/>
        <rFont val="Calibri"/>
        <scheme val="minor"/>
      </rPr>
      <t>sparsasque per aequor cycladas et crebris legimus freta consita </t>
    </r>
    <r>
      <rPr>
        <b/>
        <sz val="11"/>
        <color indexed="10"/>
        <rFont val="Calibri"/>
        <scheme val="minor"/>
      </rPr>
      <t>terris</t>
    </r>
  </si>
  <si>
    <r>
      <t>heu quantum terrae potuit pelagique parari hoc quem civiles hauserunt sanguine dextrae unde venit titan et </t>
    </r>
    <r>
      <rPr>
        <b/>
        <sz val="11"/>
        <color indexed="10"/>
        <rFont val="Calibri"/>
        <scheme val="minor"/>
      </rPr>
      <t>nox</t>
    </r>
    <r>
      <rPr>
        <b/>
        <sz val="11"/>
        <color indexed="19"/>
        <rFont val="Calibri"/>
        <scheme val="minor"/>
      </rPr>
      <t> ubi sidera condit quaque dies </t>
    </r>
    <r>
      <rPr>
        <b/>
        <sz val="11"/>
        <color indexed="10"/>
        <rFont val="Calibri"/>
        <scheme val="minor"/>
      </rPr>
      <t>medius</t>
    </r>
    <r>
      <rPr>
        <b/>
        <sz val="11"/>
        <color indexed="19"/>
        <rFont val="Calibri"/>
        <scheme val="minor"/>
      </rPr>
      <t> flagrantibus aestuat </t>
    </r>
    <r>
      <rPr>
        <b/>
        <sz val="11"/>
        <color indexed="10"/>
        <rFont val="Calibri"/>
        <scheme val="minor"/>
      </rPr>
      <t>horis</t>
    </r>
    <r>
      <rPr>
        <b/>
        <sz val="11"/>
        <color indexed="19"/>
        <rFont val="Calibri"/>
        <scheme val="minor"/>
      </rPr>
      <t> et qua bruma rigens ac nescia vere remitti adstringit scythico glacialem frigore pontum</t>
    </r>
  </si>
  <si>
    <r>
      <t>necdum orbem </t>
    </r>
    <r>
      <rPr>
        <b/>
        <sz val="11"/>
        <color indexed="10"/>
        <rFont val="Calibri"/>
        <scheme val="minor"/>
      </rPr>
      <t>medium</t>
    </r>
    <r>
      <rPr>
        <b/>
        <sz val="11"/>
        <color indexed="19"/>
        <rFont val="Calibri"/>
        <scheme val="minor"/>
      </rPr>
      <t> </t>
    </r>
    <r>
      <rPr>
        <b/>
        <sz val="11"/>
        <color indexed="10"/>
        <rFont val="Calibri"/>
        <scheme val="minor"/>
      </rPr>
      <t>nox</t>
    </r>
    <r>
      <rPr>
        <b/>
        <sz val="11"/>
        <color indexed="19"/>
        <rFont val="Calibri"/>
        <scheme val="minor"/>
      </rPr>
      <t> </t>
    </r>
    <r>
      <rPr>
        <b/>
        <sz val="11"/>
        <color indexed="10"/>
        <rFont val="Calibri"/>
        <scheme val="minor"/>
      </rPr>
      <t>horis</t>
    </r>
    <r>
      <rPr>
        <b/>
        <sz val="11"/>
        <color indexed="19"/>
        <rFont val="Calibri"/>
        <scheme val="minor"/>
      </rPr>
      <t> acta subibat</t>
    </r>
  </si>
  <si>
    <r>
      <t>heu</t>
    </r>
    <r>
      <rPr>
        <b/>
        <sz val="11"/>
        <color indexed="19"/>
        <rFont val="Calibri"/>
        <scheme val="minor"/>
      </rPr>
      <t> quantum terrae potuit</t>
    </r>
    <r>
      <rPr>
        <b/>
        <sz val="11"/>
        <color indexed="10"/>
        <rFont val="Calibri"/>
        <scheme val="minor"/>
      </rPr>
      <t>pelagique</t>
    </r>
    <r>
      <rPr>
        <b/>
        <sz val="11"/>
        <color indexed="19"/>
        <rFont val="Calibri"/>
        <scheme val="minor"/>
      </rPr>
      <t> parari hoc quem civiles hauserunt sanguine dextrae unde venit titan et nox ubi sidera condit quaque dies medius flagrantibus aestuat horis et qua bruma rigens ac nescia vere remitti adstringit scythico glacialem frigore pontum</t>
    </r>
  </si>
  <si>
    <r>
      <t>hic </t>
    </r>
    <r>
      <rPr>
        <b/>
        <sz val="11"/>
        <color indexed="10"/>
        <rFont val="Calibri"/>
        <scheme val="minor"/>
      </rPr>
      <t>pelagi</t>
    </r>
    <r>
      <rPr>
        <b/>
        <sz val="11"/>
        <color indexed="19"/>
        <rFont val="Calibri"/>
        <scheme val="minor"/>
      </rPr>
      <t> tot tempestatibus actis </t>
    </r>
    <r>
      <rPr>
        <b/>
        <sz val="11"/>
        <color indexed="10"/>
        <rFont val="Calibri"/>
        <scheme val="minor"/>
      </rPr>
      <t>heu</t>
    </r>
    <r>
      <rPr>
        <b/>
        <sz val="11"/>
        <color indexed="19"/>
        <rFont val="Calibri"/>
        <scheme val="minor"/>
      </rPr>
      <t> genitorem omnis curae casusque levamen amitto anchisen</t>
    </r>
  </si>
  <si>
    <r>
      <t>heu quantum terrae potuit pelagique parari hoc quem civiles hauserunt sanguine </t>
    </r>
    <r>
      <rPr>
        <b/>
        <sz val="11"/>
        <color indexed="10"/>
        <rFont val="Calibri"/>
        <scheme val="minor"/>
      </rPr>
      <t>dextrae</t>
    </r>
    <r>
      <rPr>
        <b/>
        <sz val="11"/>
        <color indexed="19"/>
        <rFont val="Calibri"/>
        <scheme val="minor"/>
      </rPr>
      <t> unde venit titan et nox ubi sidera condit quaque </t>
    </r>
    <r>
      <rPr>
        <b/>
        <sz val="11"/>
        <color indexed="10"/>
        <rFont val="Calibri"/>
        <scheme val="minor"/>
      </rPr>
      <t>dies</t>
    </r>
    <r>
      <rPr>
        <b/>
        <sz val="11"/>
        <color indexed="19"/>
        <rFont val="Calibri"/>
        <scheme val="minor"/>
      </rPr>
      <t> medius flagrantibus aestuat horis et qua bruma rigens ac nescia vere remitti adstringit scythico glacialem frigore pontum</t>
    </r>
  </si>
  <si>
    <r>
      <t>ipsa tenens </t>
    </r>
    <r>
      <rPr>
        <b/>
        <sz val="11"/>
        <color indexed="10"/>
        <rFont val="Calibri"/>
        <scheme val="minor"/>
      </rPr>
      <t>dextra</t>
    </r>
    <r>
      <rPr>
        <b/>
        <sz val="11"/>
        <color indexed="19"/>
        <rFont val="Calibri"/>
        <scheme val="minor"/>
      </rPr>
      <t> pateram pulcherrima dido candentis vaccae media inter cornua fundit aut ante ora deum pinguis spatiatur ad aras instauratque </t>
    </r>
    <r>
      <rPr>
        <b/>
        <sz val="11"/>
        <color indexed="10"/>
        <rFont val="Calibri"/>
        <scheme val="minor"/>
      </rPr>
      <t>diem</t>
    </r>
    <r>
      <rPr>
        <b/>
        <sz val="11"/>
        <color indexed="19"/>
        <rFont val="Calibri"/>
        <scheme val="minor"/>
      </rPr>
      <t> donis pecudumque reclusis pectoribus inhians spirantia consulit exta</t>
    </r>
  </si>
  <si>
    <r>
      <t>heu quantum terrae potuit pelagique </t>
    </r>
    <r>
      <rPr>
        <b/>
        <sz val="11"/>
        <color indexed="10"/>
        <rFont val="Calibri"/>
        <scheme val="minor"/>
      </rPr>
      <t>parari</t>
    </r>
    <r>
      <rPr>
        <b/>
        <sz val="11"/>
        <color indexed="19"/>
        <rFont val="Calibri"/>
        <scheme val="minor"/>
      </rPr>
      <t> </t>
    </r>
    <r>
      <rPr>
        <b/>
        <sz val="11"/>
        <color indexed="10"/>
        <rFont val="Calibri"/>
        <scheme val="minor"/>
      </rPr>
      <t>hoc</t>
    </r>
    <r>
      <rPr>
        <b/>
        <sz val="11"/>
        <color indexed="19"/>
        <rFont val="Calibri"/>
        <scheme val="minor"/>
      </rPr>
      <t> quem civiles hauserunt sanguine dextrae unde venit titan et nox ubi sidera condit quaque dies medius flagrantibus aestuat horis et qua bruma rigens ac nescia vere remitti adstringit scythico glacialem frigore pontum</t>
    </r>
  </si>
  <si>
    <r>
      <t>audiam et </t>
    </r>
    <r>
      <rPr>
        <b/>
        <sz val="11"/>
        <color indexed="10"/>
        <rFont val="Calibri"/>
        <scheme val="minor"/>
      </rPr>
      <t>haec</t>
    </r>
    <r>
      <rPr>
        <b/>
        <sz val="11"/>
        <color indexed="19"/>
        <rFont val="Calibri"/>
        <scheme val="minor"/>
      </rPr>
      <t> manis veniet mihi fama sub imos </t>
    </r>
    <r>
      <rPr>
        <b/>
        <sz val="11"/>
        <color indexed="10"/>
        <rFont val="Calibri"/>
        <scheme val="minor"/>
      </rPr>
      <t>his</t>
    </r>
    <r>
      <rPr>
        <b/>
        <sz val="11"/>
        <color indexed="19"/>
        <rFont val="Calibri"/>
        <scheme val="minor"/>
      </rPr>
      <t> medium dictis sermonem abrumpit et auras aegra fugit seque ex oculis avertit et aufert linquens multa metu cunctantem et multa</t>
    </r>
    <r>
      <rPr>
        <b/>
        <sz val="11"/>
        <color indexed="10"/>
        <rFont val="Calibri"/>
        <scheme val="minor"/>
      </rPr>
      <t>parantem</t>
    </r>
    <r>
      <rPr>
        <b/>
        <sz val="11"/>
        <color indexed="19"/>
        <rFont val="Calibri"/>
        <scheme val="minor"/>
      </rPr>
      <t> dicere</t>
    </r>
  </si>
  <si>
    <r>
      <t>heu quantum terrae potuit pelagique parari hoc quem civiles hauserunt sanguine dextrae unde venit titan et </t>
    </r>
    <r>
      <rPr>
        <b/>
        <sz val="11"/>
        <color indexed="10"/>
        <rFont val="Calibri"/>
        <scheme val="minor"/>
      </rPr>
      <t>nox</t>
    </r>
    <r>
      <rPr>
        <b/>
        <sz val="11"/>
        <color indexed="19"/>
        <rFont val="Calibri"/>
        <scheme val="minor"/>
      </rPr>
      <t> ubi </t>
    </r>
    <r>
      <rPr>
        <b/>
        <sz val="11"/>
        <color indexed="10"/>
        <rFont val="Calibri"/>
        <scheme val="minor"/>
      </rPr>
      <t>sidera</t>
    </r>
    <r>
      <rPr>
        <b/>
        <sz val="11"/>
        <color indexed="19"/>
        <rFont val="Calibri"/>
        <scheme val="minor"/>
      </rPr>
      <t> condit</t>
    </r>
    <r>
      <rPr>
        <b/>
        <sz val="11"/>
        <color indexed="10"/>
        <rFont val="Calibri"/>
        <scheme val="minor"/>
      </rPr>
      <t>quaque</t>
    </r>
    <r>
      <rPr>
        <b/>
        <sz val="11"/>
        <color indexed="19"/>
        <rFont val="Calibri"/>
        <scheme val="minor"/>
      </rPr>
      <t> dies medius flagrantibus aestuat horis et qua bruma rigens ac nescia vere remitti adstringit scythico glacialem frigore pontum</t>
    </r>
  </si>
  <si>
    <r>
      <t>cum medio volvuntur </t>
    </r>
    <r>
      <rPr>
        <b/>
        <sz val="11"/>
        <color indexed="10"/>
        <rFont val="Calibri"/>
        <scheme val="minor"/>
      </rPr>
      <t>sidera</t>
    </r>
    <r>
      <rPr>
        <b/>
        <sz val="11"/>
        <color indexed="19"/>
        <rFont val="Calibri"/>
        <scheme val="minor"/>
      </rPr>
      <t> lapsu cum tacet omnis ager pecudes pictaeque volucres </t>
    </r>
    <r>
      <rPr>
        <b/>
        <sz val="11"/>
        <color indexed="10"/>
        <rFont val="Calibri"/>
        <scheme val="minor"/>
      </rPr>
      <t>quaeque</t>
    </r>
    <r>
      <rPr>
        <b/>
        <sz val="11"/>
        <color indexed="19"/>
        <rFont val="Calibri"/>
        <scheme val="minor"/>
      </rPr>
      <t> lacus late liquidos</t>
    </r>
    <r>
      <rPr>
        <b/>
        <sz val="11"/>
        <color indexed="10"/>
        <rFont val="Calibri"/>
        <scheme val="minor"/>
      </rPr>
      <t>quaeque</t>
    </r>
    <r>
      <rPr>
        <b/>
        <sz val="11"/>
        <color indexed="19"/>
        <rFont val="Calibri"/>
        <scheme val="minor"/>
      </rPr>
      <t> aspera dumis rura tenent somno positae sub </t>
    </r>
    <r>
      <rPr>
        <b/>
        <sz val="11"/>
        <color indexed="10"/>
        <rFont val="Calibri"/>
        <scheme val="minor"/>
      </rPr>
      <t>nocte</t>
    </r>
    <r>
      <rPr>
        <b/>
        <sz val="11"/>
        <color indexed="19"/>
        <rFont val="Calibri"/>
        <scheme val="minor"/>
      </rPr>
      <t>silenti [lenibant curas et corda oblita laborum]</t>
    </r>
  </si>
  <si>
    <r>
      <t>heu quantum terrae potuit pelagique parari hoc quem civiles hauserunt sanguine </t>
    </r>
    <r>
      <rPr>
        <b/>
        <sz val="11"/>
        <color indexed="10"/>
        <rFont val="Calibri"/>
        <scheme val="minor"/>
      </rPr>
      <t>dextrae</t>
    </r>
    <r>
      <rPr>
        <b/>
        <sz val="11"/>
        <color indexed="19"/>
        <rFont val="Calibri"/>
        <scheme val="minor"/>
      </rPr>
      <t> unde venit titan et nox ubi </t>
    </r>
    <r>
      <rPr>
        <b/>
        <sz val="11"/>
        <color indexed="10"/>
        <rFont val="Calibri"/>
        <scheme val="minor"/>
      </rPr>
      <t>sidera</t>
    </r>
    <r>
      <rPr>
        <b/>
        <sz val="11"/>
        <color indexed="19"/>
        <rFont val="Calibri"/>
        <scheme val="minor"/>
      </rPr>
      <t> condit quaque dies medius flagrantibus aestuat horis et qua bruma rigens ac nescia vere remitti adstringit scythico glacialem frigore pontum</t>
    </r>
  </si>
  <si>
    <r>
      <t>adsis o placidusque iuves et </t>
    </r>
    <r>
      <rPr>
        <b/>
        <sz val="11"/>
        <color indexed="10"/>
        <rFont val="Calibri"/>
        <scheme val="minor"/>
      </rPr>
      <t>sidera</t>
    </r>
    <r>
      <rPr>
        <b/>
        <sz val="11"/>
        <color indexed="19"/>
        <rFont val="Calibri"/>
        <scheme val="minor"/>
      </rPr>
      <t> caelo </t>
    </r>
    <r>
      <rPr>
        <b/>
        <sz val="11"/>
        <color indexed="10"/>
        <rFont val="Calibri"/>
        <scheme val="minor"/>
      </rPr>
      <t>dextra</t>
    </r>
    <r>
      <rPr>
        <b/>
        <sz val="11"/>
        <color indexed="19"/>
        <rFont val="Calibri"/>
        <scheme val="minor"/>
      </rPr>
      <t> feras dixit vaginaque eripit ensem fulmineum strictoque ferit retinacula ferro</t>
    </r>
  </si>
  <si>
    <r>
      <t>heu quantum terrae potuit</t>
    </r>
    <r>
      <rPr>
        <b/>
        <sz val="11"/>
        <color indexed="10"/>
        <rFont val="Calibri"/>
        <scheme val="minor"/>
      </rPr>
      <t>pelagique</t>
    </r>
    <r>
      <rPr>
        <b/>
        <sz val="11"/>
        <color indexed="19"/>
        <rFont val="Calibri"/>
        <scheme val="minor"/>
      </rPr>
      <t> parari hoc </t>
    </r>
    <r>
      <rPr>
        <b/>
        <sz val="11"/>
        <color indexed="10"/>
        <rFont val="Calibri"/>
        <scheme val="minor"/>
      </rPr>
      <t>quem</t>
    </r>
    <r>
      <rPr>
        <b/>
        <sz val="11"/>
        <color indexed="19"/>
        <rFont val="Calibri"/>
        <scheme val="minor"/>
      </rPr>
      <t> civiles hauserunt sanguine dextrae unde venit titan et nox </t>
    </r>
    <r>
      <rPr>
        <b/>
        <sz val="11"/>
        <color indexed="10"/>
        <rFont val="Calibri"/>
        <scheme val="minor"/>
      </rPr>
      <t>ubi</t>
    </r>
    <r>
      <rPr>
        <b/>
        <sz val="11"/>
        <color indexed="19"/>
        <rFont val="Calibri"/>
        <scheme val="minor"/>
      </rPr>
      <t> sidera condit quaque dies medius flagrantibus aestuat horis et </t>
    </r>
    <r>
      <rPr>
        <b/>
        <sz val="11"/>
        <color indexed="10"/>
        <rFont val="Calibri"/>
        <scheme val="minor"/>
      </rPr>
      <t>qua</t>
    </r>
    <r>
      <rPr>
        <b/>
        <sz val="11"/>
        <color indexed="19"/>
        <rFont val="Calibri"/>
        <scheme val="minor"/>
      </rPr>
      <t> bruma rigens ac nescia vere remitti adstringit scythico glacialem frigore pontum</t>
    </r>
  </si>
  <si>
    <r>
      <t>est procul in </t>
    </r>
    <r>
      <rPr>
        <b/>
        <sz val="11"/>
        <color indexed="10"/>
        <rFont val="Calibri"/>
        <scheme val="minor"/>
      </rPr>
      <t>pelago</t>
    </r>
    <r>
      <rPr>
        <b/>
        <sz val="11"/>
        <color indexed="19"/>
        <rFont val="Calibri"/>
        <scheme val="minor"/>
      </rPr>
      <t> saxum spumantia contra litora </t>
    </r>
    <r>
      <rPr>
        <b/>
        <sz val="11"/>
        <color indexed="10"/>
        <rFont val="Calibri"/>
        <scheme val="minor"/>
      </rPr>
      <t>quod</t>
    </r>
    <r>
      <rPr>
        <b/>
        <sz val="11"/>
        <color indexed="19"/>
        <rFont val="Calibri"/>
        <scheme val="minor"/>
      </rPr>
      <t>tumidis submersum tunditur olim fluctibus hiberni condunt </t>
    </r>
    <r>
      <rPr>
        <b/>
        <sz val="11"/>
        <color indexed="10"/>
        <rFont val="Calibri"/>
        <scheme val="minor"/>
      </rPr>
      <t>ubi</t>
    </r>
    <r>
      <rPr>
        <b/>
        <sz val="11"/>
        <color indexed="19"/>
        <rFont val="Calibri"/>
        <scheme val="minor"/>
      </rPr>
      <t>sidera cori</t>
    </r>
  </si>
  <si>
    <r>
      <t>heu quantum terrae potuit pelagique parari hoc </t>
    </r>
    <r>
      <rPr>
        <b/>
        <sz val="11"/>
        <color indexed="10"/>
        <rFont val="Calibri"/>
        <scheme val="minor"/>
      </rPr>
      <t>quem</t>
    </r>
    <r>
      <rPr>
        <b/>
        <sz val="11"/>
        <color indexed="19"/>
        <rFont val="Calibri"/>
        <scheme val="minor"/>
      </rPr>
      <t> civiles hauserunt sanguine dextrae unde venit titan et nox ubi sidera condit quaque dies medius flagrantibus aestuat horis et </t>
    </r>
    <r>
      <rPr>
        <b/>
        <sz val="11"/>
        <color indexed="10"/>
        <rFont val="Calibri"/>
        <scheme val="minor"/>
      </rPr>
      <t>qua</t>
    </r>
    <r>
      <rPr>
        <b/>
        <sz val="11"/>
        <color indexed="19"/>
        <rFont val="Calibri"/>
        <scheme val="minor"/>
      </rPr>
      <t> bruma rigens ac nescia vere remitti adstringit scythico glacialem frigore pontum</t>
    </r>
  </si>
  <si>
    <r>
      <t>si mihi </t>
    </r>
    <r>
      <rPr>
        <b/>
        <sz val="11"/>
        <color indexed="10"/>
        <rFont val="Calibri"/>
        <scheme val="minor"/>
      </rPr>
      <t>quae</t>
    </r>
    <r>
      <rPr>
        <b/>
        <sz val="11"/>
        <color indexed="19"/>
        <rFont val="Calibri"/>
        <scheme val="minor"/>
      </rPr>
      <t> quondam fuerat quaque improbus iste exsultat fidens si nunc foret illa iuventas haud equidem pretio inductus pulchroque iuvenco venissem nec dona moror sic deinde locutus in medium geminos immani pondere caestus proiecit</t>
    </r>
    <r>
      <rPr>
        <b/>
        <sz val="11"/>
        <color indexed="10"/>
        <rFont val="Calibri"/>
        <scheme val="minor"/>
      </rPr>
      <t>quibus</t>
    </r>
    <r>
      <rPr>
        <b/>
        <sz val="11"/>
        <color indexed="19"/>
        <rFont val="Calibri"/>
        <scheme val="minor"/>
      </rPr>
      <t> acer eryx in proelia suetus ferre manum duroque intendere brachia tergo</t>
    </r>
  </si>
  <si>
    <r>
      <t>heu quantum terrae potuit pelagique parari </t>
    </r>
    <r>
      <rPr>
        <b/>
        <sz val="11"/>
        <color indexed="10"/>
        <rFont val="Calibri"/>
        <scheme val="minor"/>
      </rPr>
      <t>hoc</t>
    </r>
    <r>
      <rPr>
        <b/>
        <sz val="11"/>
        <color indexed="19"/>
        <rFont val="Calibri"/>
        <scheme val="minor"/>
      </rPr>
      <t> </t>
    </r>
    <r>
      <rPr>
        <b/>
        <sz val="11"/>
        <color indexed="10"/>
        <rFont val="Calibri"/>
        <scheme val="minor"/>
      </rPr>
      <t>quem</t>
    </r>
    <r>
      <rPr>
        <b/>
        <sz val="11"/>
        <color indexed="19"/>
        <rFont val="Calibri"/>
        <scheme val="minor"/>
      </rPr>
      <t> civiles hauserunt sanguine dextrae unde venit titan et nox ubi sidera condit quaque dies medius flagrantibus aestuat horis et </t>
    </r>
    <r>
      <rPr>
        <b/>
        <sz val="11"/>
        <color indexed="10"/>
        <rFont val="Calibri"/>
        <scheme val="minor"/>
      </rPr>
      <t>qua</t>
    </r>
    <r>
      <rPr>
        <b/>
        <sz val="11"/>
        <color indexed="19"/>
        <rFont val="Calibri"/>
        <scheme val="minor"/>
      </rPr>
      <t> bruma rigens ac nescia vere remitti adstringit scythico glacialem frigore pontum</t>
    </r>
  </si>
  <si>
    <r>
      <t>nate dea vosque </t>
    </r>
    <r>
      <rPr>
        <b/>
        <sz val="11"/>
        <color indexed="10"/>
        <rFont val="Calibri"/>
        <scheme val="minor"/>
      </rPr>
      <t>haec</t>
    </r>
    <r>
      <rPr>
        <b/>
        <sz val="11"/>
        <color indexed="19"/>
        <rFont val="Calibri"/>
        <scheme val="minor"/>
      </rPr>
      <t> inquit cognoscite teucri et mihi </t>
    </r>
    <r>
      <rPr>
        <b/>
        <sz val="11"/>
        <color indexed="10"/>
        <rFont val="Calibri"/>
        <scheme val="minor"/>
      </rPr>
      <t>quae</t>
    </r>
    <r>
      <rPr>
        <b/>
        <sz val="11"/>
        <color indexed="19"/>
        <rFont val="Calibri"/>
        <scheme val="minor"/>
      </rPr>
      <t>fuerint iuvenali in corpore vires et </t>
    </r>
    <r>
      <rPr>
        <b/>
        <sz val="11"/>
        <color indexed="10"/>
        <rFont val="Calibri"/>
        <scheme val="minor"/>
      </rPr>
      <t>qua</t>
    </r>
    <r>
      <rPr>
        <b/>
        <sz val="11"/>
        <color indexed="19"/>
        <rFont val="Calibri"/>
        <scheme val="minor"/>
      </rPr>
      <t> servetis revocatum a morte dareta dixit et adversi contra stetit ora iuvenci </t>
    </r>
    <r>
      <rPr>
        <b/>
        <sz val="11"/>
        <color indexed="10"/>
        <rFont val="Calibri"/>
        <scheme val="minor"/>
      </rPr>
      <t>qui</t>
    </r>
    <r>
      <rPr>
        <b/>
        <sz val="11"/>
        <color indexed="19"/>
        <rFont val="Calibri"/>
        <scheme val="minor"/>
      </rPr>
      <t>donum adstabat pugnae durosque reducta libravit dextra media inter cornua caestus arduus effractoque inlisit in ossa cerebro</t>
    </r>
  </si>
  <si>
    <r>
      <t>heu quantum </t>
    </r>
    <r>
      <rPr>
        <b/>
        <sz val="11"/>
        <color indexed="10"/>
        <rFont val="Calibri"/>
        <scheme val="minor"/>
      </rPr>
      <t>terrae</t>
    </r>
    <r>
      <rPr>
        <b/>
        <sz val="11"/>
        <color indexed="19"/>
        <rFont val="Calibri"/>
        <scheme val="minor"/>
      </rPr>
      <t> potuit pelagique parari </t>
    </r>
    <r>
      <rPr>
        <b/>
        <sz val="11"/>
        <color indexed="10"/>
        <rFont val="Calibri"/>
        <scheme val="minor"/>
      </rPr>
      <t>hoc</t>
    </r>
    <r>
      <rPr>
        <b/>
        <sz val="11"/>
        <color indexed="19"/>
        <rFont val="Calibri"/>
        <scheme val="minor"/>
      </rPr>
      <t> </t>
    </r>
    <r>
      <rPr>
        <b/>
        <sz val="11"/>
        <color indexed="10"/>
        <rFont val="Calibri"/>
        <scheme val="minor"/>
      </rPr>
      <t>quem</t>
    </r>
    <r>
      <rPr>
        <b/>
        <sz val="11"/>
        <color indexed="19"/>
        <rFont val="Calibri"/>
        <scheme val="minor"/>
      </rPr>
      <t> civiles hauserunt sanguine dextrae unde venit titan et nox ubi sidera condit quaque dies medius flagrantibus aestuat horis et </t>
    </r>
    <r>
      <rPr>
        <b/>
        <sz val="11"/>
        <color indexed="10"/>
        <rFont val="Calibri"/>
        <scheme val="minor"/>
      </rPr>
      <t>qua</t>
    </r>
    <r>
      <rPr>
        <b/>
        <sz val="11"/>
        <color indexed="19"/>
        <rFont val="Calibri"/>
        <scheme val="minor"/>
      </rPr>
      <t> bruma rigens ac nescia vere remitti adstringit scythico glacialem frigore pontum</t>
    </r>
  </si>
  <si>
    <r>
      <t>vel tu </t>
    </r>
    <r>
      <rPr>
        <b/>
        <sz val="11"/>
        <color indexed="10"/>
        <rFont val="Calibri"/>
        <scheme val="minor"/>
      </rPr>
      <t>quod</t>
    </r>
    <r>
      <rPr>
        <b/>
        <sz val="11"/>
        <color indexed="19"/>
        <rFont val="Calibri"/>
        <scheme val="minor"/>
      </rPr>
      <t> superest infesto fulmine morti si mereor demitte tuaque </t>
    </r>
    <r>
      <rPr>
        <b/>
        <sz val="11"/>
        <color indexed="10"/>
        <rFont val="Calibri"/>
        <scheme val="minor"/>
      </rPr>
      <t>hic</t>
    </r>
    <r>
      <rPr>
        <b/>
        <sz val="11"/>
        <color indexed="19"/>
        <rFont val="Calibri"/>
        <scheme val="minor"/>
      </rPr>
      <t> obrue dextra vix </t>
    </r>
    <r>
      <rPr>
        <b/>
        <sz val="11"/>
        <color indexed="10"/>
        <rFont val="Calibri"/>
        <scheme val="minor"/>
      </rPr>
      <t>haec</t>
    </r>
    <r>
      <rPr>
        <b/>
        <sz val="11"/>
        <color indexed="19"/>
        <rFont val="Calibri"/>
        <scheme val="minor"/>
      </rPr>
      <t> ediderat cum effusis imbribus atra tempestas sine more furit tonitruque tremescunt ardua</t>
    </r>
    <r>
      <rPr>
        <b/>
        <sz val="11"/>
        <color indexed="10"/>
        <rFont val="Calibri"/>
        <scheme val="minor"/>
      </rPr>
      <t>terrarum</t>
    </r>
    <r>
      <rPr>
        <b/>
        <sz val="11"/>
        <color indexed="19"/>
        <rFont val="Calibri"/>
        <scheme val="minor"/>
      </rPr>
      <t> et campi</t>
    </r>
  </si>
  <si>
    <r>
      <t>heu</t>
    </r>
    <r>
      <rPr>
        <b/>
        <sz val="11"/>
        <color indexed="19"/>
        <rFont val="Calibri"/>
        <scheme val="minor"/>
      </rPr>
      <t> quantum terrae potuit pelagique parari hoc quem civiles hauserunt sanguine dextrae unde</t>
    </r>
    <r>
      <rPr>
        <b/>
        <sz val="11"/>
        <color indexed="10"/>
        <rFont val="Calibri"/>
        <scheme val="minor"/>
      </rPr>
      <t>venit</t>
    </r>
    <r>
      <rPr>
        <b/>
        <sz val="11"/>
        <color indexed="19"/>
        <rFont val="Calibri"/>
        <scheme val="minor"/>
      </rPr>
      <t> titan et nox ubi sidera condit quaque dies medius flagrantibus aestuat horis et qua bruma rigens ac nescia </t>
    </r>
    <r>
      <rPr>
        <b/>
        <sz val="11"/>
        <color indexed="10"/>
        <rFont val="Calibri"/>
        <scheme val="minor"/>
      </rPr>
      <t>vere</t>
    </r>
    <r>
      <rPr>
        <b/>
        <sz val="11"/>
        <color indexed="19"/>
        <rFont val="Calibri"/>
        <scheme val="minor"/>
      </rPr>
      <t> remitti adstringit scythico glacialem frigore pontum</t>
    </r>
  </si>
  <si>
    <r>
      <t>si nunc se nobis ille aureus arbore ramus ostendat nemore in tanto quando omnia </t>
    </r>
    <r>
      <rPr>
        <b/>
        <sz val="11"/>
        <color indexed="10"/>
        <rFont val="Calibri"/>
        <scheme val="minor"/>
      </rPr>
      <t>vere</t>
    </r>
    <r>
      <rPr>
        <b/>
        <sz val="11"/>
        <color indexed="19"/>
        <rFont val="Calibri"/>
        <scheme val="minor"/>
      </rPr>
      <t> </t>
    </r>
    <r>
      <rPr>
        <b/>
        <sz val="11"/>
        <color indexed="10"/>
        <rFont val="Calibri"/>
        <scheme val="minor"/>
      </rPr>
      <t>heu</t>
    </r>
    <r>
      <rPr>
        <b/>
        <sz val="11"/>
        <color indexed="19"/>
        <rFont val="Calibri"/>
        <scheme val="minor"/>
      </rPr>
      <t> nimium de te vates misene locuta est vix ea fatus erat geminae cum forte columbae ipsa sub ora viri caelo </t>
    </r>
    <r>
      <rPr>
        <b/>
        <sz val="11"/>
        <color indexed="10"/>
        <rFont val="Calibri"/>
        <scheme val="minor"/>
      </rPr>
      <t>venere</t>
    </r>
    <r>
      <rPr>
        <b/>
        <sz val="11"/>
        <color indexed="19"/>
        <rFont val="Calibri"/>
        <scheme val="minor"/>
      </rPr>
      <t> volantes et viridi sedere solo</t>
    </r>
  </si>
  <si>
    <r>
      <t>quam</t>
    </r>
    <r>
      <rPr>
        <b/>
        <sz val="11"/>
        <color indexed="19"/>
        <rFont val="Calibri"/>
        <scheme val="minor"/>
      </rPr>
      <t> multa in silvis autumni frigore primo lapsa cadunt folia aut ad </t>
    </r>
    <r>
      <rPr>
        <b/>
        <sz val="11"/>
        <color indexed="10"/>
        <rFont val="Calibri"/>
        <scheme val="minor"/>
      </rPr>
      <t>terram</t>
    </r>
    <r>
      <rPr>
        <b/>
        <sz val="11"/>
        <color indexed="19"/>
        <rFont val="Calibri"/>
        <scheme val="minor"/>
      </rPr>
      <t> gurgite ab alto </t>
    </r>
    <r>
      <rPr>
        <b/>
        <sz val="11"/>
        <color indexed="10"/>
        <rFont val="Calibri"/>
        <scheme val="minor"/>
      </rPr>
      <t>quam</t>
    </r>
    <r>
      <rPr>
        <b/>
        <sz val="11"/>
        <color indexed="19"/>
        <rFont val="Calibri"/>
        <scheme val="minor"/>
      </rPr>
      <t> multae glomerantur aves ubi frigidus annus trans pontum fugat et </t>
    </r>
    <r>
      <rPr>
        <b/>
        <sz val="11"/>
        <color indexed="10"/>
        <rFont val="Calibri"/>
        <scheme val="minor"/>
      </rPr>
      <t>terris</t>
    </r>
    <r>
      <rPr>
        <b/>
        <sz val="11"/>
        <color indexed="19"/>
        <rFont val="Calibri"/>
        <scheme val="minor"/>
      </rPr>
      <t> immittit apricis</t>
    </r>
  </si>
  <si>
    <r>
      <t>aut tu si </t>
    </r>
    <r>
      <rPr>
        <b/>
        <sz val="11"/>
        <color indexed="10"/>
        <rFont val="Calibri"/>
        <scheme val="minor"/>
      </rPr>
      <t>qua</t>
    </r>
    <r>
      <rPr>
        <b/>
        <sz val="11"/>
        <color indexed="19"/>
        <rFont val="Calibri"/>
        <scheme val="minor"/>
      </rPr>
      <t> via est si </t>
    </r>
    <r>
      <rPr>
        <b/>
        <sz val="11"/>
        <color indexed="10"/>
        <rFont val="Calibri"/>
        <scheme val="minor"/>
      </rPr>
      <t>quam</t>
    </r>
    <r>
      <rPr>
        <b/>
        <sz val="11"/>
        <color indexed="19"/>
        <rFont val="Calibri"/>
        <scheme val="minor"/>
      </rPr>
      <t> tibi diva creatrix ostendit---neque enim credo sine numine divom flumina tanta </t>
    </r>
    <r>
      <rPr>
        <b/>
        <sz val="11"/>
        <color indexed="10"/>
        <rFont val="Calibri"/>
        <scheme val="minor"/>
      </rPr>
      <t>paras</t>
    </r>
    <r>
      <rPr>
        <b/>
        <sz val="11"/>
        <color indexed="19"/>
        <rFont val="Calibri"/>
        <scheme val="minor"/>
      </rPr>
      <t> stygiamque innare paludem--- da dextram misero et tecum me tolle per undas sedibus ut saltem placidis in morte quiescam</t>
    </r>
  </si>
  <si>
    <r>
      <t>heu quantum terrae potuit</t>
    </r>
    <r>
      <rPr>
        <b/>
        <sz val="11"/>
        <color indexed="10"/>
        <rFont val="Calibri"/>
        <scheme val="minor"/>
      </rPr>
      <t>pelagique</t>
    </r>
    <r>
      <rPr>
        <b/>
        <sz val="11"/>
        <color indexed="19"/>
        <rFont val="Calibri"/>
        <scheme val="minor"/>
      </rPr>
      <t> parari hoc quem civiles hauserunt sanguine dextrae unde</t>
    </r>
    <r>
      <rPr>
        <b/>
        <sz val="11"/>
        <color indexed="10"/>
        <rFont val="Calibri"/>
        <scheme val="minor"/>
      </rPr>
      <t>venit</t>
    </r>
    <r>
      <rPr>
        <b/>
        <sz val="11"/>
        <color indexed="19"/>
        <rFont val="Calibri"/>
        <scheme val="minor"/>
      </rPr>
      <t> titan et nox ubi sidera condit quaque dies medius flagrantibus aestuat horis et qua bruma rigens ac nescia vere remitti adstringit scythico glacialem frigore pontum</t>
    </r>
  </si>
  <si>
    <r>
      <t>pelagine</t>
    </r>
    <r>
      <rPr>
        <b/>
        <sz val="11"/>
        <color indexed="19"/>
        <rFont val="Calibri"/>
        <scheme val="minor"/>
      </rPr>
      <t> </t>
    </r>
    <r>
      <rPr>
        <b/>
        <sz val="11"/>
        <color indexed="10"/>
        <rFont val="Calibri"/>
        <scheme val="minor"/>
      </rPr>
      <t>venis</t>
    </r>
    <r>
      <rPr>
        <b/>
        <sz val="11"/>
        <color indexed="19"/>
        <rFont val="Calibri"/>
        <scheme val="minor"/>
      </rPr>
      <t> erroribus actus an monitu divom</t>
    </r>
  </si>
  <si>
    <r>
      <t>hic </t>
    </r>
    <r>
      <rPr>
        <b/>
        <sz val="11"/>
        <color indexed="10"/>
        <rFont val="Calibri"/>
        <scheme val="minor"/>
      </rPr>
      <t>quibus</t>
    </r>
    <r>
      <rPr>
        <b/>
        <sz val="11"/>
        <color indexed="19"/>
        <rFont val="Calibri"/>
        <scheme val="minor"/>
      </rPr>
      <t> invisi fratres dum vita manebat pulsatusve parens et fraus innexa clienti aut </t>
    </r>
    <r>
      <rPr>
        <b/>
        <sz val="11"/>
        <color indexed="10"/>
        <rFont val="Calibri"/>
        <scheme val="minor"/>
      </rPr>
      <t>qui</t>
    </r>
    <r>
      <rPr>
        <b/>
        <sz val="11"/>
        <color indexed="19"/>
        <rFont val="Calibri"/>
        <scheme val="minor"/>
      </rPr>
      <t> divitiis soli incubuere repertis nec partem posuere suis (quae maxima turba est) quique ob adulterium caesi quique arma secuti impia nec veriti dominorum fallere dextras inclusi poenam exspectant</t>
    </r>
  </si>
  <si>
    <r>
      <t>heu quantum terrae potuit pelagique parari hoc quem civiles hauserunt sanguine </t>
    </r>
    <r>
      <rPr>
        <b/>
        <sz val="11"/>
        <color indexed="10"/>
        <rFont val="Calibri"/>
        <scheme val="minor"/>
      </rPr>
      <t>dextrae</t>
    </r>
    <r>
      <rPr>
        <b/>
        <sz val="11"/>
        <color indexed="19"/>
        <rFont val="Calibri"/>
        <scheme val="minor"/>
      </rPr>
      <t> </t>
    </r>
    <r>
      <rPr>
        <b/>
        <sz val="11"/>
        <color indexed="10"/>
        <rFont val="Calibri"/>
        <scheme val="minor"/>
      </rPr>
      <t>unde</t>
    </r>
    <r>
      <rPr>
        <b/>
        <sz val="11"/>
        <color indexed="19"/>
        <rFont val="Calibri"/>
        <scheme val="minor"/>
      </rPr>
      <t>venit titan et nox ubi sidera condit quaque dies medius flagrantibus aestuat horis et qua bruma rigens ac nescia vere remitti adstringit scythico glacialem frigore pontum</t>
    </r>
  </si>
  <si>
    <r>
      <t>conspicit ecce alios </t>
    </r>
    <r>
      <rPr>
        <b/>
        <sz val="11"/>
        <color indexed="10"/>
        <rFont val="Calibri"/>
        <scheme val="minor"/>
      </rPr>
      <t>dextra</t>
    </r>
    <r>
      <rPr>
        <b/>
        <sz val="11"/>
        <color indexed="19"/>
        <rFont val="Calibri"/>
        <scheme val="minor"/>
      </rPr>
      <t> laevaque per herbam vescentis laetumque choro paeana canentis inter odoratum lauri nemus</t>
    </r>
    <r>
      <rPr>
        <b/>
        <sz val="11"/>
        <color indexed="10"/>
        <rFont val="Calibri"/>
        <scheme val="minor"/>
      </rPr>
      <t>unde</t>
    </r>
    <r>
      <rPr>
        <b/>
        <sz val="11"/>
        <color indexed="19"/>
        <rFont val="Calibri"/>
        <scheme val="minor"/>
      </rPr>
      <t> superne plurimus eridani per silvam volvitur amnis</t>
    </r>
  </si>
  <si>
    <r>
      <t>heu</t>
    </r>
    <r>
      <rPr>
        <b/>
        <sz val="11"/>
        <color indexed="19"/>
        <rFont val="Calibri"/>
        <scheme val="minor"/>
      </rPr>
      <t> quantum terrae potuit pelagique parari hoc quem civiles hauserunt sanguine </t>
    </r>
    <r>
      <rPr>
        <b/>
        <sz val="11"/>
        <color indexed="10"/>
        <rFont val="Calibri"/>
        <scheme val="minor"/>
      </rPr>
      <t>dextrae</t>
    </r>
    <r>
      <rPr>
        <b/>
        <sz val="11"/>
        <color indexed="19"/>
        <rFont val="Calibri"/>
        <scheme val="minor"/>
      </rPr>
      <t> unde venit titan et nox ubi sidera condit quaque dies medius flagrantibus aestuat horis et qua bruma rigens ac nescia vere remitti adstringit scythico glacialem frigore pontum</t>
    </r>
  </si>
  <si>
    <r>
      <t>heu</t>
    </r>
    <r>
      <rPr>
        <b/>
        <sz val="11"/>
        <color indexed="19"/>
        <rFont val="Calibri"/>
        <scheme val="minor"/>
      </rPr>
      <t> pietas </t>
    </r>
    <r>
      <rPr>
        <b/>
        <sz val="11"/>
        <color indexed="10"/>
        <rFont val="Calibri"/>
        <scheme val="minor"/>
      </rPr>
      <t>heu</t>
    </r>
    <r>
      <rPr>
        <b/>
        <sz val="11"/>
        <color indexed="19"/>
        <rFont val="Calibri"/>
        <scheme val="minor"/>
      </rPr>
      <t> prisca fides invictaque bello </t>
    </r>
    <r>
      <rPr>
        <b/>
        <sz val="11"/>
        <color indexed="10"/>
        <rFont val="Calibri"/>
        <scheme val="minor"/>
      </rPr>
      <t>dextera</t>
    </r>
  </si>
  <si>
    <r>
      <t>heu quantum terrae potuit pelagique parari </t>
    </r>
    <r>
      <rPr>
        <b/>
        <sz val="11"/>
        <color indexed="10"/>
        <rFont val="Calibri"/>
        <scheme val="minor"/>
      </rPr>
      <t>hoc</t>
    </r>
    <r>
      <rPr>
        <b/>
        <sz val="11"/>
        <color indexed="19"/>
        <rFont val="Calibri"/>
        <scheme val="minor"/>
      </rPr>
      <t> </t>
    </r>
    <r>
      <rPr>
        <b/>
        <sz val="11"/>
        <color indexed="10"/>
        <rFont val="Calibri"/>
        <scheme val="minor"/>
      </rPr>
      <t>quem</t>
    </r>
    <r>
      <rPr>
        <b/>
        <sz val="11"/>
        <color indexed="19"/>
        <rFont val="Calibri"/>
        <scheme val="minor"/>
      </rPr>
      <t> civiles hauserunt </t>
    </r>
    <r>
      <rPr>
        <b/>
        <sz val="11"/>
        <color indexed="10"/>
        <rFont val="Calibri"/>
        <scheme val="minor"/>
      </rPr>
      <t>sanguine</t>
    </r>
    <r>
      <rPr>
        <b/>
        <sz val="11"/>
        <color indexed="19"/>
        <rFont val="Calibri"/>
        <scheme val="minor"/>
      </rPr>
      <t> dextrae unde venit titan et nox ubi sidera condit quaque dies medius flagrantibus aestuat horis et </t>
    </r>
    <r>
      <rPr>
        <b/>
        <sz val="11"/>
        <color indexed="10"/>
        <rFont val="Calibri"/>
        <scheme val="minor"/>
      </rPr>
      <t>qua</t>
    </r>
    <r>
      <rPr>
        <b/>
        <sz val="11"/>
        <color indexed="19"/>
        <rFont val="Calibri"/>
        <scheme val="minor"/>
      </rPr>
      <t> bruma rigens ac nescia vere remitti adstringit scythico glacialem frigore pontum</t>
    </r>
  </si>
  <si>
    <r>
      <t>externi venient generi </t>
    </r>
    <r>
      <rPr>
        <b/>
        <sz val="11"/>
        <color indexed="10"/>
        <rFont val="Calibri"/>
        <scheme val="minor"/>
      </rPr>
      <t>qui</t>
    </r>
    <r>
      <rPr>
        <b/>
        <sz val="11"/>
        <color indexed="19"/>
        <rFont val="Calibri"/>
        <scheme val="minor"/>
      </rPr>
      <t> </t>
    </r>
    <r>
      <rPr>
        <b/>
        <sz val="11"/>
        <color indexed="10"/>
        <rFont val="Calibri"/>
        <scheme val="minor"/>
      </rPr>
      <t>sanguine</t>
    </r>
    <r>
      <rPr>
        <b/>
        <sz val="11"/>
        <color indexed="19"/>
        <rFont val="Calibri"/>
        <scheme val="minor"/>
      </rPr>
      <t> nostrum nomen in astra ferant quorumque a stirpe nepotes omnia sub pedibus </t>
    </r>
    <r>
      <rPr>
        <b/>
        <sz val="11"/>
        <color indexed="10"/>
        <rFont val="Calibri"/>
        <scheme val="minor"/>
      </rPr>
      <t>qua</t>
    </r>
    <r>
      <rPr>
        <b/>
        <sz val="11"/>
        <color indexed="19"/>
        <rFont val="Calibri"/>
        <scheme val="minor"/>
      </rPr>
      <t> sol utrumque recurrens aspicit oceanum vertique regique videbunt </t>
    </r>
    <r>
      <rPr>
        <b/>
        <sz val="11"/>
        <color indexed="10"/>
        <rFont val="Calibri"/>
        <scheme val="minor"/>
      </rPr>
      <t>haec</t>
    </r>
    <r>
      <rPr>
        <b/>
        <sz val="11"/>
        <color indexed="19"/>
        <rFont val="Calibri"/>
        <scheme val="minor"/>
      </rPr>
      <t> responsa patris fauni monitusque silenti nocte datos non ipse suo premit ore latinus sed circum late volitans iam fama per urbes ausonias tulerat cum laomedontia pubes gramineo ripae religavit ab aggere classem</t>
    </r>
  </si>
  <si>
    <r>
      <t>heu quantum terrae </t>
    </r>
    <r>
      <rPr>
        <b/>
        <sz val="11"/>
        <color indexed="10"/>
        <rFont val="Calibri"/>
        <scheme val="minor"/>
      </rPr>
      <t>potuit</t>
    </r>
    <r>
      <rPr>
        <b/>
        <sz val="11"/>
        <color indexed="19"/>
        <rFont val="Calibri"/>
        <scheme val="minor"/>
      </rPr>
      <t>pelagique parari hoc quem civiles hauserunt sanguine </t>
    </r>
    <r>
      <rPr>
        <b/>
        <sz val="11"/>
        <color indexed="10"/>
        <rFont val="Calibri"/>
        <scheme val="minor"/>
      </rPr>
      <t>dextrae</t>
    </r>
    <r>
      <rPr>
        <b/>
        <sz val="11"/>
        <color indexed="19"/>
        <rFont val="Calibri"/>
        <scheme val="minor"/>
      </rPr>
      <t> unde venit titan et nox ubi sidera condit quaque dies medius flagrantibus aestuat horis et qua bruma rigens ac nescia vere remitti adstringit scythico glacialem frigore pontum</t>
    </r>
  </si>
  <si>
    <r>
      <t>fata per aeneae iuro </t>
    </r>
    <r>
      <rPr>
        <b/>
        <sz val="11"/>
        <color indexed="10"/>
        <rFont val="Calibri"/>
        <scheme val="minor"/>
      </rPr>
      <t>dextramque</t>
    </r>
    <r>
      <rPr>
        <b/>
        <sz val="11"/>
        <color indexed="19"/>
        <rFont val="Calibri"/>
        <scheme val="minor"/>
      </rPr>
      <t> </t>
    </r>
    <r>
      <rPr>
        <b/>
        <sz val="11"/>
        <color indexed="10"/>
        <rFont val="Calibri"/>
        <scheme val="minor"/>
      </rPr>
      <t>potentem</t>
    </r>
    <r>
      <rPr>
        <b/>
        <sz val="11"/>
        <color indexed="19"/>
        <rFont val="Calibri"/>
        <scheme val="minor"/>
      </rPr>
      <t> sive fide seu quis bello est expertus et armis</t>
    </r>
  </si>
  <si>
    <r>
      <t>heu quantum terrae potuit</t>
    </r>
    <r>
      <rPr>
        <b/>
        <sz val="11"/>
        <color indexed="10"/>
        <rFont val="Calibri"/>
        <scheme val="minor"/>
      </rPr>
      <t>pelagique</t>
    </r>
    <r>
      <rPr>
        <b/>
        <sz val="11"/>
        <color indexed="19"/>
        <rFont val="Calibri"/>
        <scheme val="minor"/>
      </rPr>
      <t> parari hoc quem civiles hauserunt sanguine dextrae unde venit titan et nox ubi sidera </t>
    </r>
    <r>
      <rPr>
        <b/>
        <sz val="11"/>
        <color indexed="10"/>
        <rFont val="Calibri"/>
        <scheme val="minor"/>
      </rPr>
      <t>condit</t>
    </r>
    <r>
      <rPr>
        <b/>
        <sz val="11"/>
        <color indexed="19"/>
        <rFont val="Calibri"/>
        <scheme val="minor"/>
      </rPr>
      <t>quaque dies medius flagrantibus aestuat horis et qua bruma rigens ac nescia vere remitti adstringit scythico glacialem frigore pontum</t>
    </r>
  </si>
  <si>
    <r>
      <t>optato </t>
    </r>
    <r>
      <rPr>
        <b/>
        <sz val="11"/>
        <color indexed="10"/>
        <rFont val="Calibri"/>
        <scheme val="minor"/>
      </rPr>
      <t>conduntur</t>
    </r>
    <r>
      <rPr>
        <b/>
        <sz val="11"/>
        <color indexed="19"/>
        <rFont val="Calibri"/>
        <scheme val="minor"/>
      </rPr>
      <t> thybridis alveo securi </t>
    </r>
    <r>
      <rPr>
        <b/>
        <sz val="11"/>
        <color indexed="10"/>
        <rFont val="Calibri"/>
        <scheme val="minor"/>
      </rPr>
      <t>pelagi</t>
    </r>
    <r>
      <rPr>
        <b/>
        <sz val="11"/>
        <color indexed="19"/>
        <rFont val="Calibri"/>
        <scheme val="minor"/>
      </rPr>
      <t> atque mei</t>
    </r>
  </si>
  <si>
    <r>
      <t>heu quantum terrae potuit pelagique parari hoc quem civiles hauserunt sanguine </t>
    </r>
    <r>
      <rPr>
        <b/>
        <sz val="11"/>
        <color indexed="10"/>
        <rFont val="Calibri"/>
        <scheme val="minor"/>
      </rPr>
      <t>dextrae</t>
    </r>
    <r>
      <rPr>
        <b/>
        <sz val="11"/>
        <color indexed="19"/>
        <rFont val="Calibri"/>
        <scheme val="minor"/>
      </rPr>
      <t> unde</t>
    </r>
    <r>
      <rPr>
        <b/>
        <sz val="11"/>
        <color indexed="10"/>
        <rFont val="Calibri"/>
        <scheme val="minor"/>
      </rPr>
      <t>venit</t>
    </r>
    <r>
      <rPr>
        <b/>
        <sz val="11"/>
        <color indexed="19"/>
        <rFont val="Calibri"/>
        <scheme val="minor"/>
      </rPr>
      <t> titan et nox ubi sidera condit quaque dies medius flagrantibus aestuat horis et qua bruma rigens ac nescia vere remitti adstringit scythico glacialem frigore pontum</t>
    </r>
  </si>
  <si>
    <r>
      <t>nec </t>
    </r>
    <r>
      <rPr>
        <b/>
        <sz val="11"/>
        <color indexed="10"/>
        <rFont val="Calibri"/>
        <scheme val="minor"/>
      </rPr>
      <t>dextrae</t>
    </r>
    <r>
      <rPr>
        <b/>
        <sz val="11"/>
        <color indexed="19"/>
        <rFont val="Calibri"/>
        <scheme val="minor"/>
      </rPr>
      <t> erranti deus afuit actaque multo perque uterum sonitu perque ilia </t>
    </r>
    <r>
      <rPr>
        <b/>
        <sz val="11"/>
        <color indexed="10"/>
        <rFont val="Calibri"/>
        <scheme val="minor"/>
      </rPr>
      <t>venit</t>
    </r>
    <r>
      <rPr>
        <b/>
        <sz val="11"/>
        <color indexed="19"/>
        <rFont val="Calibri"/>
        <scheme val="minor"/>
      </rPr>
      <t> harundo</t>
    </r>
  </si>
  <si>
    <r>
      <t>heu </t>
    </r>
    <r>
      <rPr>
        <b/>
        <sz val="11"/>
        <color indexed="10"/>
        <rFont val="Calibri"/>
        <scheme val="minor"/>
      </rPr>
      <t>quantum</t>
    </r>
    <r>
      <rPr>
        <b/>
        <sz val="11"/>
        <color indexed="19"/>
        <rFont val="Calibri"/>
        <scheme val="minor"/>
      </rPr>
      <t> terrae </t>
    </r>
    <r>
      <rPr>
        <b/>
        <sz val="11"/>
        <color indexed="10"/>
        <rFont val="Calibri"/>
        <scheme val="minor"/>
      </rPr>
      <t>potuit</t>
    </r>
    <r>
      <rPr>
        <b/>
        <sz val="11"/>
        <color indexed="19"/>
        <rFont val="Calibri"/>
        <scheme val="minor"/>
      </rPr>
      <t>pelagique parari hoc quem civiles hauserunt sanguine dextrae unde venit titan et nox ubi sidera condit quaque dies medius flagrantibus aestuat horis et qua bruma rigens ac nescia vere remitti adstringit scythico glacialem frigore pontum</t>
    </r>
  </si>
  <si>
    <r>
      <t>et nunc si bellare paras atque haec tibi mens est quidquid in arte mea </t>
    </r>
    <r>
      <rPr>
        <b/>
        <sz val="11"/>
        <color indexed="10"/>
        <rFont val="Calibri"/>
        <scheme val="minor"/>
      </rPr>
      <t>possum</t>
    </r>
    <r>
      <rPr>
        <b/>
        <sz val="11"/>
        <color indexed="19"/>
        <rFont val="Calibri"/>
        <scheme val="minor"/>
      </rPr>
      <t> promittere curae quod fieri ferro liquidove</t>
    </r>
    <r>
      <rPr>
        <b/>
        <sz val="11"/>
        <color indexed="10"/>
        <rFont val="Calibri"/>
        <scheme val="minor"/>
      </rPr>
      <t>potest</t>
    </r>
    <r>
      <rPr>
        <b/>
        <sz val="11"/>
        <color indexed="19"/>
        <rFont val="Calibri"/>
        <scheme val="minor"/>
      </rPr>
      <t> electro </t>
    </r>
    <r>
      <rPr>
        <b/>
        <sz val="11"/>
        <color indexed="10"/>
        <rFont val="Calibri"/>
        <scheme val="minor"/>
      </rPr>
      <t>quantum</t>
    </r>
    <r>
      <rPr>
        <b/>
        <sz val="11"/>
        <color indexed="19"/>
        <rFont val="Calibri"/>
        <scheme val="minor"/>
      </rPr>
      <t> ignes animaeque valent absiste precando viribus indubitare tuis ea verba locutus optatos dedit amplexus placidumque petivit coniugis infusus gremio per membra soporem</t>
    </r>
  </si>
  <si>
    <r>
      <t>heu quantum </t>
    </r>
    <r>
      <rPr>
        <b/>
        <sz val="11"/>
        <color indexed="10"/>
        <rFont val="Calibri"/>
        <scheme val="minor"/>
      </rPr>
      <t>terrae</t>
    </r>
    <r>
      <rPr>
        <b/>
        <sz val="11"/>
        <color indexed="19"/>
        <rFont val="Calibri"/>
        <scheme val="minor"/>
      </rPr>
      <t> potuit pelagique parari hoc </t>
    </r>
    <r>
      <rPr>
        <b/>
        <sz val="11"/>
        <color indexed="10"/>
        <rFont val="Calibri"/>
        <scheme val="minor"/>
      </rPr>
      <t>quem</t>
    </r>
    <r>
      <rPr>
        <b/>
        <sz val="11"/>
        <color indexed="19"/>
        <rFont val="Calibri"/>
        <scheme val="minor"/>
      </rPr>
      <t> civiles hauserunt sanguine </t>
    </r>
    <r>
      <rPr>
        <b/>
        <sz val="11"/>
        <color indexed="10"/>
        <rFont val="Calibri"/>
        <scheme val="minor"/>
      </rPr>
      <t>dextrae</t>
    </r>
    <r>
      <rPr>
        <b/>
        <sz val="11"/>
        <color indexed="19"/>
        <rFont val="Calibri"/>
        <scheme val="minor"/>
      </rPr>
      <t> unde venit titan et nox ubi sidera condit quaque dies medius flagrantibus aestuat horis et </t>
    </r>
    <r>
      <rPr>
        <b/>
        <sz val="11"/>
        <color indexed="10"/>
        <rFont val="Calibri"/>
        <scheme val="minor"/>
      </rPr>
      <t>qua</t>
    </r>
    <r>
      <rPr>
        <b/>
        <sz val="11"/>
        <color indexed="19"/>
        <rFont val="Calibri"/>
        <scheme val="minor"/>
      </rPr>
      <t> bruma rigens ac nescia vere remitti adstringit scythico glacialem frigore pontum</t>
    </r>
  </si>
  <si>
    <r>
      <t>ergo et </t>
    </r>
    <r>
      <rPr>
        <b/>
        <sz val="11"/>
        <color indexed="10"/>
        <rFont val="Calibri"/>
        <scheme val="minor"/>
      </rPr>
      <t>quam</t>
    </r>
    <r>
      <rPr>
        <b/>
        <sz val="11"/>
        <color indexed="19"/>
        <rFont val="Calibri"/>
        <scheme val="minor"/>
      </rPr>
      <t> petitis iuncta est mihi foedere </t>
    </r>
    <r>
      <rPr>
        <b/>
        <sz val="11"/>
        <color indexed="10"/>
        <rFont val="Calibri"/>
        <scheme val="minor"/>
      </rPr>
      <t>dextra</t>
    </r>
    <r>
      <rPr>
        <b/>
        <sz val="11"/>
        <color indexed="19"/>
        <rFont val="Calibri"/>
        <scheme val="minor"/>
      </rPr>
      <t> et lux cum primum </t>
    </r>
    <r>
      <rPr>
        <b/>
        <sz val="11"/>
        <color indexed="10"/>
        <rFont val="Calibri"/>
        <scheme val="minor"/>
      </rPr>
      <t>terris</t>
    </r>
    <r>
      <rPr>
        <b/>
        <sz val="11"/>
        <color indexed="19"/>
        <rFont val="Calibri"/>
        <scheme val="minor"/>
      </rPr>
      <t> se crastina reddet auxilio laetos dimittam opibusque iuvabo</t>
    </r>
  </si>
  <si>
    <r>
      <t>heu quantum terrae potuit pelagique parari hoc quem civiles hauserunt sanguine </t>
    </r>
    <r>
      <rPr>
        <b/>
        <sz val="11"/>
        <color indexed="10"/>
        <rFont val="Calibri"/>
        <scheme val="minor"/>
      </rPr>
      <t>dextrae</t>
    </r>
    <r>
      <rPr>
        <b/>
        <sz val="11"/>
        <color indexed="19"/>
        <rFont val="Calibri"/>
        <scheme val="minor"/>
      </rPr>
      <t> unde venit titan et nox ubi sidera condit quaque dies medius flagrantibus aestuat horis et qua bruma rigens ac nescia </t>
    </r>
    <r>
      <rPr>
        <b/>
        <sz val="11"/>
        <color indexed="10"/>
        <rFont val="Calibri"/>
        <scheme val="minor"/>
      </rPr>
      <t>vere</t>
    </r>
    <r>
      <rPr>
        <b/>
        <sz val="11"/>
        <color indexed="19"/>
        <rFont val="Calibri"/>
        <scheme val="minor"/>
      </rPr>
      <t> remitti adstringit scythico glacialem frigore pontum</t>
    </r>
  </si>
  <si>
    <r>
      <t>salve </t>
    </r>
    <r>
      <rPr>
        <b/>
        <sz val="11"/>
        <color indexed="10"/>
        <rFont val="Calibri"/>
        <scheme val="minor"/>
      </rPr>
      <t>vera</t>
    </r>
    <r>
      <rPr>
        <b/>
        <sz val="11"/>
        <color indexed="19"/>
        <rFont val="Calibri"/>
        <scheme val="minor"/>
      </rPr>
      <t> iovis proles decus addite divis et nos et tua </t>
    </r>
    <r>
      <rPr>
        <b/>
        <sz val="11"/>
        <color indexed="10"/>
        <rFont val="Calibri"/>
        <scheme val="minor"/>
      </rPr>
      <t>dexter</t>
    </r>
    <r>
      <rPr>
        <b/>
        <sz val="11"/>
        <color indexed="19"/>
        <rFont val="Calibri"/>
        <scheme val="minor"/>
      </rPr>
      <t>adi pede sacra secundo talia carminibus celebrant</t>
    </r>
  </si>
  <si>
    <r>
      <t>heu quantum terrae </t>
    </r>
    <r>
      <rPr>
        <b/>
        <sz val="11"/>
        <color indexed="10"/>
        <rFont val="Calibri"/>
        <scheme val="minor"/>
      </rPr>
      <t>potuit</t>
    </r>
    <r>
      <rPr>
        <b/>
        <sz val="11"/>
        <color indexed="19"/>
        <rFont val="Calibri"/>
        <scheme val="minor"/>
      </rPr>
      <t>pelagique parari hoc </t>
    </r>
    <r>
      <rPr>
        <b/>
        <sz val="11"/>
        <color indexed="10"/>
        <rFont val="Calibri"/>
        <scheme val="minor"/>
      </rPr>
      <t>quem</t>
    </r>
    <r>
      <rPr>
        <b/>
        <sz val="11"/>
        <color indexed="19"/>
        <rFont val="Calibri"/>
        <scheme val="minor"/>
      </rPr>
      <t> civiles hauserunt sanguine dextrae unde venit titan et nox ubi sidera condit quaque dies medius flagrantibus aestuat horis et </t>
    </r>
    <r>
      <rPr>
        <b/>
        <sz val="11"/>
        <color indexed="10"/>
        <rFont val="Calibri"/>
        <scheme val="minor"/>
      </rPr>
      <t>qua</t>
    </r>
    <r>
      <rPr>
        <b/>
        <sz val="11"/>
        <color indexed="19"/>
        <rFont val="Calibri"/>
        <scheme val="minor"/>
      </rPr>
      <t> bruma rigens ac nescia vere remitti adstringit scythico glacialem frigore pontum</t>
    </r>
  </si>
  <si>
    <r>
      <t>inde ubi prima quies medio iam noctis abactae curriculo expulerat somnum cum femina primum </t>
    </r>
    <r>
      <rPr>
        <b/>
        <sz val="11"/>
        <color indexed="10"/>
        <rFont val="Calibri"/>
        <scheme val="minor"/>
      </rPr>
      <t>cui</t>
    </r>
    <r>
      <rPr>
        <b/>
        <sz val="11"/>
        <color indexed="19"/>
        <rFont val="Calibri"/>
        <scheme val="minor"/>
      </rPr>
      <t> tolerare colo vitam tenuique minerva impositum cinerem et sopitos suscitat ignes noctem addens operi famulasque ad lumina longo exercet penso castum ut servare cubile coniugis et </t>
    </r>
    <r>
      <rPr>
        <b/>
        <sz val="11"/>
        <color indexed="10"/>
        <rFont val="Calibri"/>
        <scheme val="minor"/>
      </rPr>
      <t>possit</t>
    </r>
    <r>
      <rPr>
        <b/>
        <sz val="11"/>
        <color indexed="19"/>
        <rFont val="Calibri"/>
        <scheme val="minor"/>
      </rPr>
      <t> parvos educere natos</t>
    </r>
  </si>
  <si>
    <r>
      <t>heu quantum terrae potuit pelagique parari hoc quem civiles hauserunt sanguine </t>
    </r>
    <r>
      <rPr>
        <b/>
        <sz val="11"/>
        <color indexed="10"/>
        <rFont val="Calibri"/>
        <scheme val="minor"/>
      </rPr>
      <t>dextrae</t>
    </r>
    <r>
      <rPr>
        <b/>
        <sz val="11"/>
        <color indexed="19"/>
        <rFont val="Calibri"/>
        <scheme val="minor"/>
      </rPr>
      <t> unde venit titan et nox ubi sidera condit quaque dies </t>
    </r>
    <r>
      <rPr>
        <b/>
        <sz val="11"/>
        <color indexed="10"/>
        <rFont val="Calibri"/>
        <scheme val="minor"/>
      </rPr>
      <t>medius</t>
    </r>
    <r>
      <rPr>
        <b/>
        <sz val="11"/>
        <color indexed="19"/>
        <rFont val="Calibri"/>
        <scheme val="minor"/>
      </rPr>
      <t> flagrantibus aestuat horis et qua bruma rigens ac nescia vere remitti adstringit scythico glacialem frigore pontum</t>
    </r>
  </si>
  <si>
    <r>
      <t>congressi iungunt </t>
    </r>
    <r>
      <rPr>
        <b/>
        <sz val="11"/>
        <color indexed="10"/>
        <rFont val="Calibri"/>
        <scheme val="minor"/>
      </rPr>
      <t>dextras</t>
    </r>
    <r>
      <rPr>
        <b/>
        <sz val="11"/>
        <color indexed="19"/>
        <rFont val="Calibri"/>
        <scheme val="minor"/>
      </rPr>
      <t> </t>
    </r>
    <r>
      <rPr>
        <b/>
        <sz val="11"/>
        <color indexed="10"/>
        <rFont val="Calibri"/>
        <scheme val="minor"/>
      </rPr>
      <t>mediisque</t>
    </r>
    <r>
      <rPr>
        <b/>
        <sz val="11"/>
        <color indexed="19"/>
        <rFont val="Calibri"/>
        <scheme val="minor"/>
      </rPr>
      <t> residunt aedibus et licito tandem sermone fruuntur</t>
    </r>
  </si>
  <si>
    <r>
      <t>heu quantum terrae potuit</t>
    </r>
    <r>
      <rPr>
        <b/>
        <sz val="11"/>
        <color indexed="10"/>
        <rFont val="Calibri"/>
        <scheme val="minor"/>
      </rPr>
      <t>pelagique</t>
    </r>
    <r>
      <rPr>
        <b/>
        <sz val="11"/>
        <color indexed="19"/>
        <rFont val="Calibri"/>
        <scheme val="minor"/>
      </rPr>
      <t> </t>
    </r>
    <r>
      <rPr>
        <b/>
        <sz val="11"/>
        <color indexed="10"/>
        <rFont val="Calibri"/>
        <scheme val="minor"/>
      </rPr>
      <t>parari</t>
    </r>
    <r>
      <rPr>
        <b/>
        <sz val="11"/>
        <color indexed="19"/>
        <rFont val="Calibri"/>
        <scheme val="minor"/>
      </rPr>
      <t> hoc quem civiles hauserunt sanguine dextrae unde venit titan et nox ubi sidera condit quaque dies medius flagrantibus aestuat horis et qua bruma rigens ac nescia vere remitti adstringit scythico glacialem frigore pontum</t>
    </r>
  </si>
  <si>
    <r>
      <t>tempore quo primum phrygia formabat in ida aeneas classem et </t>
    </r>
    <r>
      <rPr>
        <b/>
        <sz val="11"/>
        <color indexed="10"/>
        <rFont val="Calibri"/>
        <scheme val="minor"/>
      </rPr>
      <t>pelagi</t>
    </r>
    <r>
      <rPr>
        <b/>
        <sz val="11"/>
        <color indexed="19"/>
        <rFont val="Calibri"/>
        <scheme val="minor"/>
      </rPr>
      <t> petere alta </t>
    </r>
    <r>
      <rPr>
        <b/>
        <sz val="11"/>
        <color indexed="10"/>
        <rFont val="Calibri"/>
        <scheme val="minor"/>
      </rPr>
      <t>parabat</t>
    </r>
    <r>
      <rPr>
        <b/>
        <sz val="11"/>
        <color indexed="19"/>
        <rFont val="Calibri"/>
        <scheme val="minor"/>
      </rPr>
      <t> ipsa deum fertur genetrix berecyntia magnum vocibus his adfata iovem</t>
    </r>
  </si>
  <si>
    <r>
      <t>di patrii </t>
    </r>
    <r>
      <rPr>
        <b/>
        <sz val="11"/>
        <color indexed="10"/>
        <rFont val="Calibri"/>
        <scheme val="minor"/>
      </rPr>
      <t>quorum</t>
    </r>
    <r>
      <rPr>
        <b/>
        <sz val="11"/>
        <color indexed="19"/>
        <rFont val="Calibri"/>
        <scheme val="minor"/>
      </rPr>
      <t> semper sub numine troia est non tamen omnino teucros delere </t>
    </r>
    <r>
      <rPr>
        <b/>
        <sz val="11"/>
        <color indexed="10"/>
        <rFont val="Calibri"/>
        <scheme val="minor"/>
      </rPr>
      <t>paratis</t>
    </r>
    <r>
      <rPr>
        <b/>
        <sz val="11"/>
        <color indexed="19"/>
        <rFont val="Calibri"/>
        <scheme val="minor"/>
      </rPr>
      <t> cum talis animos iuvenum et tam certa tulistis pectora sic memorans umeros dextrasque tenebat amborum et voltum lacrimis atque ora rigabat</t>
    </r>
  </si>
  <si>
    <r>
      <t>heu</t>
    </r>
    <r>
      <rPr>
        <b/>
        <sz val="11"/>
        <color indexed="19"/>
        <rFont val="Calibri"/>
        <scheme val="minor"/>
      </rPr>
      <t> quantum </t>
    </r>
    <r>
      <rPr>
        <b/>
        <sz val="11"/>
        <color indexed="10"/>
        <rFont val="Calibri"/>
        <scheme val="minor"/>
      </rPr>
      <t>terrae</t>
    </r>
    <r>
      <rPr>
        <b/>
        <sz val="11"/>
        <color indexed="19"/>
        <rFont val="Calibri"/>
        <scheme val="minor"/>
      </rPr>
      <t> potuit pelagique parari hoc </t>
    </r>
    <r>
      <rPr>
        <b/>
        <sz val="11"/>
        <color indexed="10"/>
        <rFont val="Calibri"/>
        <scheme val="minor"/>
      </rPr>
      <t>quem</t>
    </r>
    <r>
      <rPr>
        <b/>
        <sz val="11"/>
        <color indexed="19"/>
        <rFont val="Calibri"/>
        <scheme val="minor"/>
      </rPr>
      <t> civiles hauserunt sanguine dextrae unde venit titan et nox ubi sidera condit quaque dies medius flagrantibus aestuat horis et </t>
    </r>
    <r>
      <rPr>
        <b/>
        <sz val="11"/>
        <color indexed="10"/>
        <rFont val="Calibri"/>
        <scheme val="minor"/>
      </rPr>
      <t>qua</t>
    </r>
    <r>
      <rPr>
        <b/>
        <sz val="11"/>
        <color indexed="19"/>
        <rFont val="Calibri"/>
        <scheme val="minor"/>
      </rPr>
      <t> bruma rigens ac nescia vere remitti adstringit scythico glacialem frigore pontum</t>
    </r>
  </si>
  <si>
    <r>
      <t>heu</t>
    </r>
    <r>
      <rPr>
        <b/>
        <sz val="11"/>
        <color indexed="19"/>
        <rFont val="Calibri"/>
        <scheme val="minor"/>
      </rPr>
      <t> </t>
    </r>
    <r>
      <rPr>
        <b/>
        <sz val="11"/>
        <color indexed="10"/>
        <rFont val="Calibri"/>
        <scheme val="minor"/>
      </rPr>
      <t>terra</t>
    </r>
    <r>
      <rPr>
        <b/>
        <sz val="11"/>
        <color indexed="19"/>
        <rFont val="Calibri"/>
        <scheme val="minor"/>
      </rPr>
      <t> ignota canibus data praeda latinis alitibusque iaces nec te tua funera mater produxi pressive oculos aut volnera lavi veste tegens tibi </t>
    </r>
    <r>
      <rPr>
        <b/>
        <sz val="11"/>
        <color indexed="10"/>
        <rFont val="Calibri"/>
        <scheme val="minor"/>
      </rPr>
      <t>quam</t>
    </r>
    <r>
      <rPr>
        <b/>
        <sz val="11"/>
        <color indexed="19"/>
        <rFont val="Calibri"/>
        <scheme val="minor"/>
      </rPr>
      <t> noctes festina diesque urgebam et tela curas solabar anilis</t>
    </r>
  </si>
  <si>
    <r>
      <t>heu quantum terrae potuit pelagique parari hoc quem civiles hauserunt sanguine dextrae unde venit titan et nox </t>
    </r>
    <r>
      <rPr>
        <b/>
        <sz val="11"/>
        <color indexed="10"/>
        <rFont val="Calibri"/>
        <scheme val="minor"/>
      </rPr>
      <t>ubi</t>
    </r>
    <r>
      <rPr>
        <b/>
        <sz val="11"/>
        <color indexed="19"/>
        <rFont val="Calibri"/>
        <scheme val="minor"/>
      </rPr>
      <t> sidera condit quaque dies medius flagrantibus aestuat horis et qua bruma rigens ac nescia </t>
    </r>
    <r>
      <rPr>
        <b/>
        <sz val="11"/>
        <color indexed="10"/>
        <rFont val="Calibri"/>
        <scheme val="minor"/>
      </rPr>
      <t>vere</t>
    </r>
    <r>
      <rPr>
        <b/>
        <sz val="11"/>
        <color indexed="19"/>
        <rFont val="Calibri"/>
        <scheme val="minor"/>
      </rPr>
      <t> remitti adstringit scythico glacialem frigore pontum</t>
    </r>
  </si>
  <si>
    <r>
      <t>o </t>
    </r>
    <r>
      <rPr>
        <b/>
        <sz val="11"/>
        <color indexed="10"/>
        <rFont val="Calibri"/>
        <scheme val="minor"/>
      </rPr>
      <t>vere</t>
    </r>
    <r>
      <rPr>
        <b/>
        <sz val="11"/>
        <color indexed="19"/>
        <rFont val="Calibri"/>
        <scheme val="minor"/>
      </rPr>
      <t> phrygiae neque enim phryges ite per alta dindyma </t>
    </r>
    <r>
      <rPr>
        <b/>
        <sz val="11"/>
        <color indexed="10"/>
        <rFont val="Calibri"/>
        <scheme val="minor"/>
      </rPr>
      <t>ubi</t>
    </r>
    <r>
      <rPr>
        <b/>
        <sz val="11"/>
        <color indexed="19"/>
        <rFont val="Calibri"/>
        <scheme val="minor"/>
      </rPr>
      <t>adsuetis biforem dat tibia cantum</t>
    </r>
  </si>
  <si>
    <r>
      <t>heu quantum terrae potuit pelagique parari </t>
    </r>
    <r>
      <rPr>
        <b/>
        <sz val="11"/>
        <color indexed="10"/>
        <rFont val="Calibri"/>
        <scheme val="minor"/>
      </rPr>
      <t>hoc</t>
    </r>
    <r>
      <rPr>
        <b/>
        <sz val="11"/>
        <color indexed="19"/>
        <rFont val="Calibri"/>
        <scheme val="minor"/>
      </rPr>
      <t> quem civiles hauserunt sanguine </t>
    </r>
    <r>
      <rPr>
        <b/>
        <sz val="11"/>
        <color indexed="10"/>
        <rFont val="Calibri"/>
        <scheme val="minor"/>
      </rPr>
      <t>dextrae</t>
    </r>
    <r>
      <rPr>
        <b/>
        <sz val="11"/>
        <color indexed="19"/>
        <rFont val="Calibri"/>
        <scheme val="minor"/>
      </rPr>
      <t> unde venit titan et nox ubi sidera condit quaque dies medius flagrantibus aestuat horis et qua bruma rigens ac nescia vere remitti adstringit scythico glacialem frigore pontum</t>
    </r>
  </si>
  <si>
    <r>
      <t>hac</t>
    </r>
    <r>
      <rPr>
        <b/>
        <sz val="11"/>
        <color indexed="19"/>
        <rFont val="Calibri"/>
        <scheme val="minor"/>
      </rPr>
      <t> dabitur </t>
    </r>
    <r>
      <rPr>
        <b/>
        <sz val="11"/>
        <color indexed="10"/>
        <rFont val="Calibri"/>
        <scheme val="minor"/>
      </rPr>
      <t>dextra</t>
    </r>
    <r>
      <rPr>
        <b/>
        <sz val="11"/>
        <color indexed="19"/>
        <rFont val="Calibri"/>
        <scheme val="minor"/>
      </rPr>
      <t> tellus quaesita per undas talia vociferans sequitur strictumque coruscat mucronem nec ferre videt sua gaudia ventos</t>
    </r>
  </si>
  <si>
    <r>
      <t>heu quantum </t>
    </r>
    <r>
      <rPr>
        <b/>
        <sz val="11"/>
        <color indexed="10"/>
        <rFont val="Calibri"/>
        <scheme val="minor"/>
      </rPr>
      <t>terrae</t>
    </r>
    <r>
      <rPr>
        <b/>
        <sz val="11"/>
        <color indexed="19"/>
        <rFont val="Calibri"/>
        <scheme val="minor"/>
      </rPr>
      <t> potuit pelagique parari hoc quem civiles hauserunt </t>
    </r>
    <r>
      <rPr>
        <b/>
        <sz val="11"/>
        <color indexed="10"/>
        <rFont val="Calibri"/>
        <scheme val="minor"/>
      </rPr>
      <t>sanguine</t>
    </r>
    <r>
      <rPr>
        <b/>
        <sz val="11"/>
        <color indexed="19"/>
        <rFont val="Calibri"/>
        <scheme val="minor"/>
      </rPr>
      <t> </t>
    </r>
    <r>
      <rPr>
        <b/>
        <sz val="11"/>
        <color indexed="10"/>
        <rFont val="Calibri"/>
        <scheme val="minor"/>
      </rPr>
      <t>dextrae</t>
    </r>
    <r>
      <rPr>
        <b/>
        <sz val="11"/>
        <color indexed="19"/>
        <rFont val="Calibri"/>
        <scheme val="minor"/>
      </rPr>
      <t> unde venit titan et nox ubi sidera condit quaque dies medius flagrantibus aestuat horis et qua bruma rigens ac nescia vere remitti adstringit scythico glacialem frigore pontum</t>
    </r>
  </si>
  <si>
    <r>
      <t>aeneae magni </t>
    </r>
    <r>
      <rPr>
        <b/>
        <sz val="11"/>
        <color indexed="10"/>
        <rFont val="Calibri"/>
        <scheme val="minor"/>
      </rPr>
      <t>dextra</t>
    </r>
    <r>
      <rPr>
        <b/>
        <sz val="11"/>
        <color indexed="19"/>
        <rFont val="Calibri"/>
        <scheme val="minor"/>
      </rPr>
      <t> cadis increpat ultro cunctantis socios et</t>
    </r>
    <r>
      <rPr>
        <b/>
        <sz val="11"/>
        <color indexed="10"/>
        <rFont val="Calibri"/>
        <scheme val="minor"/>
      </rPr>
      <t>terra</t>
    </r>
    <r>
      <rPr>
        <b/>
        <sz val="11"/>
        <color indexed="19"/>
        <rFont val="Calibri"/>
        <scheme val="minor"/>
      </rPr>
      <t> sublevat ipsum </t>
    </r>
    <r>
      <rPr>
        <b/>
        <sz val="11"/>
        <color indexed="10"/>
        <rFont val="Calibri"/>
        <scheme val="minor"/>
      </rPr>
      <t>sanguine</t>
    </r>
    <r>
      <rPr>
        <b/>
        <sz val="11"/>
        <color indexed="19"/>
        <rFont val="Calibri"/>
        <scheme val="minor"/>
      </rPr>
      <t> turpantem comptos de more capillos</t>
    </r>
  </si>
  <si>
    <r>
      <t>haec</t>
    </r>
    <r>
      <rPr>
        <b/>
        <sz val="11"/>
        <color indexed="19"/>
        <rFont val="Calibri"/>
        <scheme val="minor"/>
      </rPr>
      <t> adeo ex illo mihi iam speranda fuerunt tempore cum ferro caelestia corpora demens adpetii et veneris violavi volnere</t>
    </r>
    <r>
      <rPr>
        <b/>
        <sz val="11"/>
        <color indexed="10"/>
        <rFont val="Calibri"/>
        <scheme val="minor"/>
      </rPr>
      <t>dextram</t>
    </r>
  </si>
  <si>
    <r>
      <t>heu quantum terrae </t>
    </r>
    <r>
      <rPr>
        <b/>
        <sz val="11"/>
        <color indexed="10"/>
        <rFont val="Calibri"/>
        <scheme val="minor"/>
      </rPr>
      <t>potuit</t>
    </r>
    <r>
      <rPr>
        <b/>
        <sz val="11"/>
        <color indexed="19"/>
        <rFont val="Calibri"/>
        <scheme val="minor"/>
      </rPr>
      <t>pelagique parari </t>
    </r>
    <r>
      <rPr>
        <b/>
        <sz val="11"/>
        <color indexed="10"/>
        <rFont val="Calibri"/>
        <scheme val="minor"/>
      </rPr>
      <t>hoc</t>
    </r>
    <r>
      <rPr>
        <b/>
        <sz val="11"/>
        <color indexed="19"/>
        <rFont val="Calibri"/>
        <scheme val="minor"/>
      </rPr>
      <t> </t>
    </r>
    <r>
      <rPr>
        <b/>
        <sz val="11"/>
        <color indexed="10"/>
        <rFont val="Calibri"/>
        <scheme val="minor"/>
      </rPr>
      <t>quem</t>
    </r>
    <r>
      <rPr>
        <b/>
        <sz val="11"/>
        <color indexed="19"/>
        <rFont val="Calibri"/>
        <scheme val="minor"/>
      </rPr>
      <t> civiles hauserunt sanguine dextrae unde venit titan et nox ubi sidera condit quaque dies medius flagrantibus aestuat horis et </t>
    </r>
    <r>
      <rPr>
        <b/>
        <sz val="11"/>
        <color indexed="10"/>
        <rFont val="Calibri"/>
        <scheme val="minor"/>
      </rPr>
      <t>qua</t>
    </r>
    <r>
      <rPr>
        <b/>
        <sz val="11"/>
        <color indexed="19"/>
        <rFont val="Calibri"/>
        <scheme val="minor"/>
      </rPr>
      <t> bruma rigens ac nescia vere remitti adstringit scythico glacialem frigore pontum</t>
    </r>
  </si>
  <si>
    <r>
      <t>consulite in medium et rebus succurrite fessis tum drances idem infensus </t>
    </r>
    <r>
      <rPr>
        <b/>
        <sz val="11"/>
        <color indexed="10"/>
        <rFont val="Calibri"/>
        <scheme val="minor"/>
      </rPr>
      <t>quem</t>
    </r>
    <r>
      <rPr>
        <b/>
        <sz val="11"/>
        <color indexed="19"/>
        <rFont val="Calibri"/>
        <scheme val="minor"/>
      </rPr>
      <t> gloria turni obliqua invidia stimulisque agitabat amaris largus opum et lingua melior sed frigida bello dextera consiliis habitus non futilis auctor seditione </t>
    </r>
    <r>
      <rPr>
        <b/>
        <sz val="11"/>
        <color indexed="10"/>
        <rFont val="Calibri"/>
        <scheme val="minor"/>
      </rPr>
      <t>potens</t>
    </r>
    <r>
      <rPr>
        <b/>
        <sz val="11"/>
        <color indexed="19"/>
        <rFont val="Calibri"/>
        <scheme val="minor"/>
      </rPr>
      <t>(genus </t>
    </r>
    <r>
      <rPr>
        <b/>
        <sz val="11"/>
        <color indexed="10"/>
        <rFont val="Calibri"/>
        <scheme val="minor"/>
      </rPr>
      <t>huic</t>
    </r>
    <r>
      <rPr>
        <b/>
        <sz val="11"/>
        <color indexed="19"/>
        <rFont val="Calibri"/>
        <scheme val="minor"/>
      </rPr>
      <t> materna superbum nobilitas dabat incertum de patre ferebat) surgit et </t>
    </r>
    <r>
      <rPr>
        <b/>
        <sz val="11"/>
        <color indexed="10"/>
        <rFont val="Calibri"/>
        <scheme val="minor"/>
      </rPr>
      <t>his</t>
    </r>
    <r>
      <rPr>
        <b/>
        <sz val="11"/>
        <color indexed="19"/>
        <rFont val="Calibri"/>
        <scheme val="minor"/>
      </rPr>
      <t> onerat dictis atque aggerat iras</t>
    </r>
  </si>
  <si>
    <r>
      <t>at </t>
    </r>
    <r>
      <rPr>
        <b/>
        <sz val="11"/>
        <color indexed="10"/>
        <rFont val="Calibri"/>
        <scheme val="minor"/>
      </rPr>
      <t>medias</t>
    </r>
    <r>
      <rPr>
        <b/>
        <sz val="11"/>
        <color indexed="19"/>
        <rFont val="Calibri"/>
        <scheme val="minor"/>
      </rPr>
      <t> inter caedes exsultat amazon unum exserta latus pugnae pharetrata camilla et nunc lenta manu spargens hastilia denset nunc validam </t>
    </r>
    <r>
      <rPr>
        <b/>
        <sz val="11"/>
        <color indexed="10"/>
        <rFont val="Calibri"/>
        <scheme val="minor"/>
      </rPr>
      <t>dextra</t>
    </r>
    <r>
      <rPr>
        <b/>
        <sz val="11"/>
        <color indexed="19"/>
        <rFont val="Calibri"/>
        <scheme val="minor"/>
      </rPr>
      <t> rapit indefessa bipennem</t>
    </r>
  </si>
  <si>
    <r>
      <t>at non in venerem segnes nocturnaque bella aut ubi curva choros indixit tibia bacchi exspectate dapes et plenae pocula mensae </t>
    </r>
    <r>
      <rPr>
        <b/>
        <sz val="11"/>
        <color indexed="10"/>
        <rFont val="Calibri"/>
        <scheme val="minor"/>
      </rPr>
      <t>hic</t>
    </r>
    <r>
      <rPr>
        <b/>
        <sz val="11"/>
        <color indexed="19"/>
        <rFont val="Calibri"/>
        <scheme val="minor"/>
      </rPr>
      <t> amor </t>
    </r>
    <r>
      <rPr>
        <b/>
        <sz val="11"/>
        <color indexed="10"/>
        <rFont val="Calibri"/>
        <scheme val="minor"/>
      </rPr>
      <t>hoc</t>
    </r>
    <r>
      <rPr>
        <b/>
        <sz val="11"/>
        <color indexed="19"/>
        <rFont val="Calibri"/>
        <scheme val="minor"/>
      </rPr>
      <t> studium dum sacra secundus haruspex nuntiet ac lucos vocet hostia pinguis in altos </t>
    </r>
    <r>
      <rPr>
        <b/>
        <sz val="11"/>
        <color indexed="10"/>
        <rFont val="Calibri"/>
        <scheme val="minor"/>
      </rPr>
      <t>haec</t>
    </r>
    <r>
      <rPr>
        <b/>
        <sz val="11"/>
        <color indexed="19"/>
        <rFont val="Calibri"/>
        <scheme val="minor"/>
      </rPr>
      <t> effatus equum in medios moriturus et ipse concitat et venulo adversum se turbidus infert dereptumque ab equo </t>
    </r>
    <r>
      <rPr>
        <b/>
        <sz val="11"/>
        <color indexed="10"/>
        <rFont val="Calibri"/>
        <scheme val="minor"/>
      </rPr>
      <t>dextra</t>
    </r>
    <r>
      <rPr>
        <b/>
        <sz val="11"/>
        <color indexed="19"/>
        <rFont val="Calibri"/>
        <scheme val="minor"/>
      </rPr>
      <t>complectitur hostem et gremium ante suum multa vi concitus aufert</t>
    </r>
  </si>
  <si>
    <r>
      <t>ille retorto paeonium in morem senior succinctus amictu multa manu medica phoebique </t>
    </r>
    <r>
      <rPr>
        <b/>
        <sz val="11"/>
        <color indexed="10"/>
        <rFont val="Calibri"/>
        <scheme val="minor"/>
      </rPr>
      <t>potentibus</t>
    </r>
    <r>
      <rPr>
        <b/>
        <sz val="11"/>
        <color indexed="19"/>
        <rFont val="Calibri"/>
        <scheme val="minor"/>
      </rPr>
      <t> herbis nequiquam trepidat nequiquam spicula </t>
    </r>
    <r>
      <rPr>
        <b/>
        <sz val="11"/>
        <color indexed="10"/>
        <rFont val="Calibri"/>
        <scheme val="minor"/>
      </rPr>
      <t>dextra</t>
    </r>
    <r>
      <rPr>
        <b/>
        <sz val="11"/>
        <color indexed="19"/>
        <rFont val="Calibri"/>
        <scheme val="minor"/>
      </rPr>
      <t> sollicitat prensatque tenaci forcipe ferrum</t>
    </r>
  </si>
  <si>
    <r>
      <t>sequitur sic deinde latinus suspiciens caelum tenditque ad</t>
    </r>
    <r>
      <rPr>
        <b/>
        <sz val="11"/>
        <color indexed="10"/>
        <rFont val="Calibri"/>
        <scheme val="minor"/>
      </rPr>
      <t>sidera</t>
    </r>
    <r>
      <rPr>
        <b/>
        <sz val="11"/>
        <color indexed="19"/>
        <rFont val="Calibri"/>
        <scheme val="minor"/>
      </rPr>
      <t> </t>
    </r>
    <r>
      <rPr>
        <b/>
        <sz val="11"/>
        <color indexed="10"/>
        <rFont val="Calibri"/>
        <scheme val="minor"/>
      </rPr>
      <t>dextram</t>
    </r>
  </si>
  <si>
    <r>
      <t>quem</t>
    </r>
    <r>
      <rPr>
        <b/>
        <sz val="11"/>
        <color indexed="19"/>
        <rFont val="Calibri"/>
        <scheme val="minor"/>
      </rPr>
      <t> simul ac iuturna soror crebrescere vidit sermonem et volgi variare labantia corda in medias acies formam adsimulata camerti </t>
    </r>
    <r>
      <rPr>
        <b/>
        <sz val="11"/>
        <color indexed="10"/>
        <rFont val="Calibri"/>
        <scheme val="minor"/>
      </rPr>
      <t>cui</t>
    </r>
    <r>
      <rPr>
        <b/>
        <sz val="11"/>
        <color indexed="19"/>
        <rFont val="Calibri"/>
        <scheme val="minor"/>
      </rPr>
      <t> genus a proavis ingens clarumque paternae nomen erat virtutis et ipse acerrimus armis in medias dat sese acies haud nescia rerum rumoresque serit varios ac talia fatur</t>
    </r>
  </si>
  <si>
    <r>
      <t>heu quantum </t>
    </r>
    <r>
      <rPr>
        <b/>
        <sz val="11"/>
        <color indexed="10"/>
        <rFont val="Calibri"/>
        <scheme val="minor"/>
      </rPr>
      <t>terrae</t>
    </r>
    <r>
      <rPr>
        <b/>
        <sz val="11"/>
        <color indexed="19"/>
        <rFont val="Calibri"/>
        <scheme val="minor"/>
      </rPr>
      <t> potuit pelagique parari hoc quem civiles hauserunt sanguine dextrae unde venit titan et nox </t>
    </r>
    <r>
      <rPr>
        <b/>
        <sz val="11"/>
        <color indexed="10"/>
        <rFont val="Calibri"/>
        <scheme val="minor"/>
      </rPr>
      <t>ubi</t>
    </r>
    <r>
      <rPr>
        <b/>
        <sz val="11"/>
        <color indexed="19"/>
        <rFont val="Calibri"/>
        <scheme val="minor"/>
      </rPr>
      <t> </t>
    </r>
    <r>
      <rPr>
        <b/>
        <sz val="11"/>
        <color indexed="10"/>
        <rFont val="Calibri"/>
        <scheme val="minor"/>
      </rPr>
      <t>sidera</t>
    </r>
    <r>
      <rPr>
        <b/>
        <sz val="11"/>
        <color indexed="19"/>
        <rFont val="Calibri"/>
        <scheme val="minor"/>
      </rPr>
      <t> condit quaque dies </t>
    </r>
    <r>
      <rPr>
        <b/>
        <sz val="11"/>
        <color indexed="10"/>
        <rFont val="Calibri"/>
        <scheme val="minor"/>
      </rPr>
      <t>medius</t>
    </r>
    <r>
      <rPr>
        <b/>
        <sz val="11"/>
        <color indexed="19"/>
        <rFont val="Calibri"/>
        <scheme val="minor"/>
      </rPr>
      <t> flagrantibus aestuat horis et qua bruma rigens ac nescia vere remitti adstringit scythico glacialem frigore pontum</t>
    </r>
  </si>
  <si>
    <r>
      <t>qualis </t>
    </r>
    <r>
      <rPr>
        <b/>
        <sz val="11"/>
        <color indexed="10"/>
        <rFont val="Calibri"/>
        <scheme val="minor"/>
      </rPr>
      <t>ubi</t>
    </r>
    <r>
      <rPr>
        <b/>
        <sz val="11"/>
        <color indexed="19"/>
        <rFont val="Calibri"/>
        <scheme val="minor"/>
      </rPr>
      <t> ad </t>
    </r>
    <r>
      <rPr>
        <b/>
        <sz val="11"/>
        <color indexed="10"/>
        <rFont val="Calibri"/>
        <scheme val="minor"/>
      </rPr>
      <t>terras</t>
    </r>
    <r>
      <rPr>
        <b/>
        <sz val="11"/>
        <color indexed="19"/>
        <rFont val="Calibri"/>
        <scheme val="minor"/>
      </rPr>
      <t> abrupto </t>
    </r>
    <r>
      <rPr>
        <b/>
        <sz val="11"/>
        <color indexed="10"/>
        <rFont val="Calibri"/>
        <scheme val="minor"/>
      </rPr>
      <t>sidere</t>
    </r>
    <r>
      <rPr>
        <b/>
        <sz val="11"/>
        <color indexed="19"/>
        <rFont val="Calibri"/>
        <scheme val="minor"/>
      </rPr>
      <t> nimbus it mare per </t>
    </r>
    <r>
      <rPr>
        <b/>
        <sz val="11"/>
        <color indexed="10"/>
        <rFont val="Calibri"/>
        <scheme val="minor"/>
      </rPr>
      <t>medium</t>
    </r>
  </si>
  <si>
    <r>
      <t>heu quantum terrae potuit pelagique parari hoc quem civiles hauserunt sanguine </t>
    </r>
    <r>
      <rPr>
        <b/>
        <sz val="11"/>
        <color indexed="10"/>
        <rFont val="Calibri"/>
        <scheme val="minor"/>
      </rPr>
      <t>dextrae</t>
    </r>
    <r>
      <rPr>
        <b/>
        <sz val="11"/>
        <color indexed="19"/>
        <rFont val="Calibri"/>
        <scheme val="minor"/>
      </rPr>
      <t> unde venit titan et nox ubi sidera condit quaque dies medius flagrantibus aestuat horis et qua bruma rigens ac nescia vere </t>
    </r>
    <r>
      <rPr>
        <b/>
        <sz val="11"/>
        <color indexed="10"/>
        <rFont val="Calibri"/>
        <scheme val="minor"/>
      </rPr>
      <t>remitti</t>
    </r>
    <r>
      <rPr>
        <b/>
        <sz val="11"/>
        <color indexed="19"/>
        <rFont val="Calibri"/>
        <scheme val="minor"/>
      </rPr>
      <t> adstringit scythico glacialem frigore pontum</t>
    </r>
  </si>
  <si>
    <r>
      <t>consurgunt gemitu rutuli totusque remugit mons circum et vocem late nemora alta </t>
    </r>
    <r>
      <rPr>
        <b/>
        <sz val="11"/>
        <color indexed="10"/>
        <rFont val="Calibri"/>
        <scheme val="minor"/>
      </rPr>
      <t>remittunt</t>
    </r>
    <r>
      <rPr>
        <b/>
        <sz val="11"/>
        <color indexed="19"/>
        <rFont val="Calibri"/>
        <scheme val="minor"/>
      </rPr>
      <t> ille humilis supplexque oculos </t>
    </r>
    <r>
      <rPr>
        <b/>
        <sz val="11"/>
        <color indexed="10"/>
        <rFont val="Calibri"/>
        <scheme val="minor"/>
      </rPr>
      <t>dextramque</t>
    </r>
    <r>
      <rPr>
        <b/>
        <sz val="11"/>
        <color indexed="19"/>
        <rFont val="Calibri"/>
        <scheme val="minor"/>
      </rPr>
      <t> precantem protendens equidem merui nec deprecor inquit</t>
    </r>
  </si>
  <si>
    <r>
      <t>sub</t>
    </r>
    <r>
      <rPr>
        <b/>
        <sz val="11"/>
        <color indexed="19"/>
        <rFont val="Calibri"/>
        <scheme val="minor"/>
      </rPr>
      <t> </t>
    </r>
    <r>
      <rPr>
        <b/>
        <sz val="11"/>
        <color indexed="10"/>
        <rFont val="Calibri"/>
        <scheme val="minor"/>
      </rPr>
      <t>iuga</t>
    </r>
    <r>
      <rPr>
        <b/>
        <sz val="11"/>
        <color indexed="19"/>
        <rFont val="Calibri"/>
        <scheme val="minor"/>
      </rPr>
      <t> iam seres iam barbarus isset araxes et gens si qua iacet nascenti conscia nilo</t>
    </r>
  </si>
  <si>
    <r>
      <t>ecce autem primi </t>
    </r>
    <r>
      <rPr>
        <b/>
        <sz val="11"/>
        <color indexed="10"/>
        <rFont val="Calibri"/>
        <scheme val="minor"/>
      </rPr>
      <t>sub</t>
    </r>
    <r>
      <rPr>
        <b/>
        <sz val="11"/>
        <color indexed="19"/>
        <rFont val="Calibri"/>
        <scheme val="minor"/>
      </rPr>
      <t> lumina solis et ortus </t>
    </r>
    <r>
      <rPr>
        <b/>
        <sz val="11"/>
        <color indexed="10"/>
        <rFont val="Calibri"/>
        <scheme val="minor"/>
      </rPr>
      <t>sub</t>
    </r>
    <r>
      <rPr>
        <b/>
        <sz val="11"/>
        <color indexed="19"/>
        <rFont val="Calibri"/>
        <scheme val="minor"/>
      </rPr>
      <t> pedibus mugire solum et </t>
    </r>
    <r>
      <rPr>
        <b/>
        <sz val="11"/>
        <color indexed="10"/>
        <rFont val="Calibri"/>
        <scheme val="minor"/>
      </rPr>
      <t>iuga</t>
    </r>
    <r>
      <rPr>
        <b/>
        <sz val="11"/>
        <color indexed="19"/>
        <rFont val="Calibri"/>
        <scheme val="minor"/>
      </rPr>
      <t> coepta moveri silvarum visaeque canes ululare per umbram adventante dea</t>
    </r>
  </si>
  <si>
    <r>
      <t>sub</t>
    </r>
    <r>
      <rPr>
        <b/>
        <sz val="11"/>
        <color indexed="19"/>
        <rFont val="Calibri"/>
        <scheme val="minor"/>
      </rPr>
      <t> iuga iam seres iam barbarus isset araxes et gens </t>
    </r>
    <r>
      <rPr>
        <b/>
        <sz val="11"/>
        <color indexed="10"/>
        <rFont val="Calibri"/>
        <scheme val="minor"/>
      </rPr>
      <t>si</t>
    </r>
    <r>
      <rPr>
        <b/>
        <sz val="11"/>
        <color indexed="19"/>
        <rFont val="Calibri"/>
        <scheme val="minor"/>
      </rPr>
      <t> qua iacet nascenti conscia nilo</t>
    </r>
  </si>
  <si>
    <r>
      <t>o mihi praeteritos referat </t>
    </r>
    <r>
      <rPr>
        <b/>
        <sz val="11"/>
        <color indexed="10"/>
        <rFont val="Calibri"/>
        <scheme val="minor"/>
      </rPr>
      <t>si</t>
    </r>
    <r>
      <rPr>
        <b/>
        <sz val="11"/>
        <color indexed="19"/>
        <rFont val="Calibri"/>
        <scheme val="minor"/>
      </rPr>
      <t> iuppiter annos (qualis eram cum primam aciem praeneste </t>
    </r>
    <r>
      <rPr>
        <b/>
        <sz val="11"/>
        <color indexed="10"/>
        <rFont val="Calibri"/>
        <scheme val="minor"/>
      </rPr>
      <t>sub</t>
    </r>
    <r>
      <rPr>
        <b/>
        <sz val="11"/>
        <color indexed="19"/>
        <rFont val="Calibri"/>
        <scheme val="minor"/>
      </rPr>
      <t> ipsa stravi scutorumque incendi victor acervos et regem hac erulum dextra </t>
    </r>
    <r>
      <rPr>
        <b/>
        <sz val="11"/>
        <color indexed="10"/>
        <rFont val="Calibri"/>
        <scheme val="minor"/>
      </rPr>
      <t>sub</t>
    </r>
    <r>
      <rPr>
        <b/>
        <sz val="11"/>
        <color indexed="19"/>
        <rFont val="Calibri"/>
        <scheme val="minor"/>
      </rPr>
      <t> tartara misi nascenti cui tris animas feronia mater (horrendum dictu) dederat</t>
    </r>
  </si>
  <si>
    <r>
      <t>nos si pellant nihil afore credunt quin omnem hesperiam penitus sua </t>
    </r>
    <r>
      <rPr>
        <b/>
        <sz val="11"/>
        <color indexed="10"/>
        <rFont val="Calibri"/>
        <scheme val="minor"/>
      </rPr>
      <t>sub</t>
    </r>
    <r>
      <rPr>
        <b/>
        <sz val="11"/>
        <color indexed="19"/>
        <rFont val="Calibri"/>
        <scheme val="minor"/>
      </rPr>
      <t> </t>
    </r>
    <r>
      <rPr>
        <b/>
        <sz val="11"/>
        <color indexed="10"/>
        <rFont val="Calibri"/>
        <scheme val="minor"/>
      </rPr>
      <t>iuga</t>
    </r>
    <r>
      <rPr>
        <b/>
        <sz val="11"/>
        <color indexed="19"/>
        <rFont val="Calibri"/>
        <scheme val="minor"/>
      </rPr>
      <t> mittant et mare quod supra teneant quodque adluit infra</t>
    </r>
  </si>
  <si>
    <r>
      <t>tunc si tantus amor </t>
    </r>
    <r>
      <rPr>
        <b/>
        <sz val="11"/>
        <color indexed="10"/>
        <rFont val="Calibri"/>
        <scheme val="minor"/>
      </rPr>
      <t>belli</t>
    </r>
    <r>
      <rPr>
        <b/>
        <sz val="11"/>
        <color indexed="19"/>
        <rFont val="Calibri"/>
        <scheme val="minor"/>
      </rPr>
      <t> tibi roma nefandi </t>
    </r>
    <r>
      <rPr>
        <b/>
        <sz val="11"/>
        <color indexed="10"/>
        <rFont val="Calibri"/>
        <scheme val="minor"/>
      </rPr>
      <t>totum</t>
    </r>
    <r>
      <rPr>
        <b/>
        <sz val="11"/>
        <color indexed="19"/>
        <rFont val="Calibri"/>
        <scheme val="minor"/>
      </rPr>
      <t> sub latias leges cum miseris orbem in te verte manus</t>
    </r>
  </si>
  <si>
    <r>
      <t>namque sub ingenti lustrat dum singula templo reginam opperiens dum quae fortuna sit urbi artificumque manus inter se operumque laborem miratur videt iliacas ex ordine pugnas</t>
    </r>
    <r>
      <rPr>
        <b/>
        <sz val="11"/>
        <color indexed="10"/>
        <rFont val="Calibri"/>
        <scheme val="minor"/>
      </rPr>
      <t>bellaque</t>
    </r>
    <r>
      <rPr>
        <b/>
        <sz val="11"/>
        <color indexed="19"/>
        <rFont val="Calibri"/>
        <scheme val="minor"/>
      </rPr>
      <t> iam fama </t>
    </r>
    <r>
      <rPr>
        <b/>
        <sz val="11"/>
        <color indexed="10"/>
        <rFont val="Calibri"/>
        <scheme val="minor"/>
      </rPr>
      <t>totum</t>
    </r>
    <r>
      <rPr>
        <b/>
        <sz val="11"/>
        <color indexed="19"/>
        <rFont val="Calibri"/>
        <scheme val="minor"/>
      </rPr>
      <t> volgata per orbem atridas priamumque et saevum ambobus achillem</t>
    </r>
  </si>
  <si>
    <r>
      <t>tunc si tantus </t>
    </r>
    <r>
      <rPr>
        <b/>
        <sz val="11"/>
        <color indexed="10"/>
        <rFont val="Calibri"/>
        <scheme val="minor"/>
      </rPr>
      <t>amor</t>
    </r>
    <r>
      <rPr>
        <b/>
        <sz val="11"/>
        <color indexed="19"/>
        <rFont val="Calibri"/>
        <scheme val="minor"/>
      </rPr>
      <t> belli tibi roma nefandi </t>
    </r>
    <r>
      <rPr>
        <b/>
        <sz val="11"/>
        <color indexed="10"/>
        <rFont val="Calibri"/>
        <scheme val="minor"/>
      </rPr>
      <t>totum</t>
    </r>
    <r>
      <rPr>
        <b/>
        <sz val="11"/>
        <color indexed="19"/>
        <rFont val="Calibri"/>
        <scheme val="minor"/>
      </rPr>
      <t> sub latias leges cum</t>
    </r>
    <r>
      <rPr>
        <b/>
        <sz val="11"/>
        <color indexed="10"/>
        <rFont val="Calibri"/>
        <scheme val="minor"/>
      </rPr>
      <t>miseris</t>
    </r>
    <r>
      <rPr>
        <b/>
        <sz val="11"/>
        <color indexed="19"/>
        <rFont val="Calibri"/>
        <scheme val="minor"/>
      </rPr>
      <t> orbem in te verte manus</t>
    </r>
  </si>
  <si>
    <r>
      <t>ille ubi complexu aeneae colloque pependit et magnum falsi implevit genitoris </t>
    </r>
    <r>
      <rPr>
        <b/>
        <sz val="11"/>
        <color indexed="10"/>
        <rFont val="Calibri"/>
        <scheme val="minor"/>
      </rPr>
      <t>amorem</t>
    </r>
    <r>
      <rPr>
        <b/>
        <sz val="11"/>
        <color indexed="19"/>
        <rFont val="Calibri"/>
        <scheme val="minor"/>
      </rPr>
      <t> reginam petit haec oculis haec pectore </t>
    </r>
    <r>
      <rPr>
        <b/>
        <sz val="11"/>
        <color indexed="10"/>
        <rFont val="Calibri"/>
        <scheme val="minor"/>
      </rPr>
      <t>toto</t>
    </r>
    <r>
      <rPr>
        <b/>
        <sz val="11"/>
        <color indexed="19"/>
        <rFont val="Calibri"/>
        <scheme val="minor"/>
      </rPr>
      <t> haeret et interdum gremio fovet inscia dido insidat quantus </t>
    </r>
    <r>
      <rPr>
        <b/>
        <sz val="11"/>
        <color indexed="10"/>
        <rFont val="Calibri"/>
        <scheme val="minor"/>
      </rPr>
      <t>miserae</t>
    </r>
    <r>
      <rPr>
        <b/>
        <sz val="11"/>
        <color indexed="19"/>
        <rFont val="Calibri"/>
        <scheme val="minor"/>
      </rPr>
      <t> deus</t>
    </r>
  </si>
  <si>
    <r>
      <t>tunc si tantus amor belli tibi roma nefandi totum </t>
    </r>
    <r>
      <rPr>
        <b/>
        <sz val="11"/>
        <color indexed="10"/>
        <rFont val="Calibri"/>
        <scheme val="minor"/>
      </rPr>
      <t>sub</t>
    </r>
    <r>
      <rPr>
        <b/>
        <sz val="11"/>
        <color indexed="19"/>
        <rFont val="Calibri"/>
        <scheme val="minor"/>
      </rPr>
      <t> latias </t>
    </r>
    <r>
      <rPr>
        <b/>
        <sz val="11"/>
        <color indexed="10"/>
        <rFont val="Calibri"/>
        <scheme val="minor"/>
      </rPr>
      <t>leges</t>
    </r>
    <r>
      <rPr>
        <b/>
        <sz val="11"/>
        <color indexed="19"/>
        <rFont val="Calibri"/>
        <scheme val="minor"/>
      </rPr>
      <t> cum miseris orbem in te verte manus</t>
    </r>
  </si>
  <si>
    <r>
      <t>nec cum se </t>
    </r>
    <r>
      <rPr>
        <b/>
        <sz val="11"/>
        <color indexed="10"/>
        <rFont val="Calibri"/>
        <scheme val="minor"/>
      </rPr>
      <t>sub</t>
    </r>
    <r>
      <rPr>
        <b/>
        <sz val="11"/>
        <color indexed="19"/>
        <rFont val="Calibri"/>
        <scheme val="minor"/>
      </rPr>
      <t> </t>
    </r>
    <r>
      <rPr>
        <b/>
        <sz val="11"/>
        <color indexed="10"/>
        <rFont val="Calibri"/>
        <scheme val="minor"/>
      </rPr>
      <t>leges</t>
    </r>
    <r>
      <rPr>
        <b/>
        <sz val="11"/>
        <color indexed="19"/>
        <rFont val="Calibri"/>
        <scheme val="minor"/>
      </rPr>
      <t> pacis iniquae tradiderit regno aut optata luce fruatur sed cadat ante diem mediaque inhumatus harena</t>
    </r>
  </si>
  <si>
    <r>
      <t>tunc si tantus amor belli tibi roma nefandi totum </t>
    </r>
    <r>
      <rPr>
        <b/>
        <sz val="11"/>
        <color indexed="10"/>
        <rFont val="Calibri"/>
        <scheme val="minor"/>
      </rPr>
      <t>sub</t>
    </r>
    <r>
      <rPr>
        <b/>
        <sz val="11"/>
        <color indexed="19"/>
        <rFont val="Calibri"/>
        <scheme val="minor"/>
      </rPr>
      <t> latias leges cum miseris </t>
    </r>
    <r>
      <rPr>
        <b/>
        <sz val="11"/>
        <color indexed="10"/>
        <rFont val="Calibri"/>
        <scheme val="minor"/>
      </rPr>
      <t>orbem</t>
    </r>
    <r>
      <rPr>
        <b/>
        <sz val="11"/>
        <color indexed="19"/>
        <rFont val="Calibri"/>
        <scheme val="minor"/>
      </rPr>
      <t> in te verte manus</t>
    </r>
  </si>
  <si>
    <r>
      <t>inde alios ineunt cursus aliosque recursus adversi spatiis alternosque </t>
    </r>
    <r>
      <rPr>
        <b/>
        <sz val="11"/>
        <color indexed="10"/>
        <rFont val="Calibri"/>
        <scheme val="minor"/>
      </rPr>
      <t>orbibus</t>
    </r>
    <r>
      <rPr>
        <b/>
        <sz val="11"/>
        <color indexed="19"/>
        <rFont val="Calibri"/>
        <scheme val="minor"/>
      </rPr>
      <t> </t>
    </r>
    <r>
      <rPr>
        <b/>
        <sz val="11"/>
        <color indexed="10"/>
        <rFont val="Calibri"/>
        <scheme val="minor"/>
      </rPr>
      <t>orbes</t>
    </r>
    <r>
      <rPr>
        <b/>
        <sz val="11"/>
        <color indexed="19"/>
        <rFont val="Calibri"/>
        <scheme val="minor"/>
      </rPr>
      <t> impediunt pugnaeque cient simulacra </t>
    </r>
    <r>
      <rPr>
        <b/>
        <sz val="11"/>
        <color indexed="10"/>
        <rFont val="Calibri"/>
        <scheme val="minor"/>
      </rPr>
      <t>sub</t>
    </r>
    <r>
      <rPr>
        <b/>
        <sz val="11"/>
        <color indexed="19"/>
        <rFont val="Calibri"/>
        <scheme val="minor"/>
      </rPr>
      <t> armis</t>
    </r>
  </si>
  <si>
    <r>
      <t>tunc si tantus amor </t>
    </r>
    <r>
      <rPr>
        <b/>
        <sz val="11"/>
        <color indexed="10"/>
        <rFont val="Calibri"/>
        <scheme val="minor"/>
      </rPr>
      <t>belli</t>
    </r>
    <r>
      <rPr>
        <b/>
        <sz val="11"/>
        <color indexed="19"/>
        <rFont val="Calibri"/>
        <scheme val="minor"/>
      </rPr>
      <t> tibi roma nefandi totum </t>
    </r>
    <r>
      <rPr>
        <b/>
        <sz val="11"/>
        <color indexed="10"/>
        <rFont val="Calibri"/>
        <scheme val="minor"/>
      </rPr>
      <t>sub</t>
    </r>
    <r>
      <rPr>
        <b/>
        <sz val="11"/>
        <color indexed="19"/>
        <rFont val="Calibri"/>
        <scheme val="minor"/>
      </rPr>
      <t> latias leges cum</t>
    </r>
    <r>
      <rPr>
        <b/>
        <sz val="11"/>
        <color indexed="10"/>
        <rFont val="Calibri"/>
        <scheme val="minor"/>
      </rPr>
      <t>miseris</t>
    </r>
    <r>
      <rPr>
        <b/>
        <sz val="11"/>
        <color indexed="19"/>
        <rFont val="Calibri"/>
        <scheme val="minor"/>
      </rPr>
      <t> orbem in te verte manus</t>
    </r>
  </si>
  <si>
    <r>
      <t>o </t>
    </r>
    <r>
      <rPr>
        <b/>
        <sz val="11"/>
        <color indexed="10"/>
        <rFont val="Calibri"/>
        <scheme val="minor"/>
      </rPr>
      <t>miserae</t>
    </r>
    <r>
      <rPr>
        <b/>
        <sz val="11"/>
        <color indexed="19"/>
        <rFont val="Calibri"/>
        <scheme val="minor"/>
      </rPr>
      <t> quas non manus inquit achaca </t>
    </r>
    <r>
      <rPr>
        <b/>
        <sz val="11"/>
        <color indexed="10"/>
        <rFont val="Calibri"/>
        <scheme val="minor"/>
      </rPr>
      <t>bello</t>
    </r>
    <r>
      <rPr>
        <b/>
        <sz val="11"/>
        <color indexed="19"/>
        <rFont val="Calibri"/>
        <scheme val="minor"/>
      </rPr>
      <t> traxerit ad letum patriae </t>
    </r>
    <r>
      <rPr>
        <b/>
        <sz val="11"/>
        <color indexed="10"/>
        <rFont val="Calibri"/>
        <scheme val="minor"/>
      </rPr>
      <t>sub</t>
    </r>
    <r>
      <rPr>
        <b/>
        <sz val="11"/>
        <color indexed="19"/>
        <rFont val="Calibri"/>
        <scheme val="minor"/>
      </rPr>
      <t> moenibus</t>
    </r>
  </si>
  <si>
    <r>
      <t>tunc si tantus </t>
    </r>
    <r>
      <rPr>
        <b/>
        <sz val="11"/>
        <color indexed="10"/>
        <rFont val="Calibri"/>
        <scheme val="minor"/>
      </rPr>
      <t>amor</t>
    </r>
    <r>
      <rPr>
        <b/>
        <sz val="11"/>
        <color indexed="19"/>
        <rFont val="Calibri"/>
        <scheme val="minor"/>
      </rPr>
      <t> belli tibi roma nefandi totum </t>
    </r>
    <r>
      <rPr>
        <b/>
        <sz val="11"/>
        <color indexed="10"/>
        <rFont val="Calibri"/>
        <scheme val="minor"/>
      </rPr>
      <t>sub</t>
    </r>
    <r>
      <rPr>
        <b/>
        <sz val="11"/>
        <color indexed="19"/>
        <rFont val="Calibri"/>
        <scheme val="minor"/>
      </rPr>
      <t> latias leges cum</t>
    </r>
    <r>
      <rPr>
        <b/>
        <sz val="11"/>
        <color indexed="10"/>
        <rFont val="Calibri"/>
        <scheme val="minor"/>
      </rPr>
      <t>miseris</t>
    </r>
    <r>
      <rPr>
        <b/>
        <sz val="11"/>
        <color indexed="19"/>
        <rFont val="Calibri"/>
        <scheme val="minor"/>
      </rPr>
      <t> orbem in te verte manus</t>
    </r>
  </si>
  <si>
    <r>
      <t>at matres primo ancipites oculisque malignis ambiguae spectare rates </t>
    </r>
    <r>
      <rPr>
        <b/>
        <sz val="11"/>
        <color indexed="10"/>
        <rFont val="Calibri"/>
        <scheme val="minor"/>
      </rPr>
      <t>miserum</t>
    </r>
    <r>
      <rPr>
        <b/>
        <sz val="11"/>
        <color indexed="19"/>
        <rFont val="Calibri"/>
        <scheme val="minor"/>
      </rPr>
      <t> inter </t>
    </r>
    <r>
      <rPr>
        <b/>
        <sz val="11"/>
        <color indexed="10"/>
        <rFont val="Calibri"/>
        <scheme val="minor"/>
      </rPr>
      <t>amorem</t>
    </r>
    <r>
      <rPr>
        <b/>
        <sz val="11"/>
        <color indexed="19"/>
        <rFont val="Calibri"/>
        <scheme val="minor"/>
      </rPr>
      <t> praesentis terrae fatisque vocantia regna cum dea se paribus per caelum sustulit alis ingentemque fuga secuit </t>
    </r>
    <r>
      <rPr>
        <b/>
        <sz val="11"/>
        <color indexed="10"/>
        <rFont val="Calibri"/>
        <scheme val="minor"/>
      </rPr>
      <t>sub</t>
    </r>
    <r>
      <rPr>
        <b/>
        <sz val="11"/>
        <color indexed="19"/>
        <rFont val="Calibri"/>
        <scheme val="minor"/>
      </rPr>
      <t> nubibus arcum</t>
    </r>
  </si>
  <si>
    <r>
      <t>tunc si tantus </t>
    </r>
    <r>
      <rPr>
        <b/>
        <sz val="11"/>
        <color indexed="10"/>
        <rFont val="Calibri"/>
        <scheme val="minor"/>
      </rPr>
      <t>amor</t>
    </r>
    <r>
      <rPr>
        <b/>
        <sz val="11"/>
        <color indexed="19"/>
        <rFont val="Calibri"/>
        <scheme val="minor"/>
      </rPr>
      <t> belli tibi roma</t>
    </r>
    <r>
      <rPr>
        <b/>
        <sz val="11"/>
        <color indexed="10"/>
        <rFont val="Calibri"/>
        <scheme val="minor"/>
      </rPr>
      <t>nefandi</t>
    </r>
    <r>
      <rPr>
        <b/>
        <sz val="11"/>
        <color indexed="19"/>
        <rFont val="Calibri"/>
        <scheme val="minor"/>
      </rPr>
      <t> totum sub latias leges cum miseris orbem in te verte manus</t>
    </r>
  </si>
  <si>
    <r>
      <t>hic crudelis </t>
    </r>
    <r>
      <rPr>
        <b/>
        <sz val="11"/>
        <color indexed="10"/>
        <rFont val="Calibri"/>
        <scheme val="minor"/>
      </rPr>
      <t>amor</t>
    </r>
    <r>
      <rPr>
        <b/>
        <sz val="11"/>
        <color indexed="19"/>
        <rFont val="Calibri"/>
        <scheme val="minor"/>
      </rPr>
      <t> tauri suppostaque furto pasipha mixtumque genus prolesque biformis minotaurus inest veneris monumenta </t>
    </r>
    <r>
      <rPr>
        <b/>
        <sz val="11"/>
        <color indexed="10"/>
        <rFont val="Calibri"/>
        <scheme val="minor"/>
      </rPr>
      <t>nefandae</t>
    </r>
  </si>
  <si>
    <r>
      <t>tunc si </t>
    </r>
    <r>
      <rPr>
        <b/>
        <sz val="11"/>
        <color indexed="10"/>
        <rFont val="Calibri"/>
        <scheme val="minor"/>
      </rPr>
      <t>tantus</t>
    </r>
    <r>
      <rPr>
        <b/>
        <sz val="11"/>
        <color indexed="19"/>
        <rFont val="Calibri"/>
        <scheme val="minor"/>
      </rPr>
      <t> amor </t>
    </r>
    <r>
      <rPr>
        <b/>
        <sz val="11"/>
        <color indexed="10"/>
        <rFont val="Calibri"/>
        <scheme val="minor"/>
      </rPr>
      <t>belli</t>
    </r>
    <r>
      <rPr>
        <b/>
        <sz val="11"/>
        <color indexed="19"/>
        <rFont val="Calibri"/>
        <scheme val="minor"/>
      </rPr>
      <t> tibi roma nefandi totum sub latias leges cum miseris orbem in te </t>
    </r>
    <r>
      <rPr>
        <b/>
        <sz val="11"/>
        <color indexed="10"/>
        <rFont val="Calibri"/>
        <scheme val="minor"/>
      </rPr>
      <t>verte</t>
    </r>
    <r>
      <rPr>
        <b/>
        <sz val="11"/>
        <color indexed="19"/>
        <rFont val="Calibri"/>
        <scheme val="minor"/>
      </rPr>
      <t> manus</t>
    </r>
  </si>
  <si>
    <r>
      <t>ne pueri ne </t>
    </r>
    <r>
      <rPr>
        <b/>
        <sz val="11"/>
        <color indexed="10"/>
        <rFont val="Calibri"/>
        <scheme val="minor"/>
      </rPr>
      <t>tanta</t>
    </r>
    <r>
      <rPr>
        <b/>
        <sz val="11"/>
        <color indexed="19"/>
        <rFont val="Calibri"/>
        <scheme val="minor"/>
      </rPr>
      <t> animis adsuescite </t>
    </r>
    <r>
      <rPr>
        <b/>
        <sz val="11"/>
        <color indexed="10"/>
        <rFont val="Calibri"/>
        <scheme val="minor"/>
      </rPr>
      <t>bella</t>
    </r>
    <r>
      <rPr>
        <b/>
        <sz val="11"/>
        <color indexed="19"/>
        <rFont val="Calibri"/>
        <scheme val="minor"/>
      </rPr>
      <t> neu patriae validas in viscera </t>
    </r>
    <r>
      <rPr>
        <b/>
        <sz val="11"/>
        <color indexed="10"/>
        <rFont val="Calibri"/>
        <scheme val="minor"/>
      </rPr>
      <t>vertite</t>
    </r>
    <r>
      <rPr>
        <b/>
        <sz val="11"/>
        <color indexed="19"/>
        <rFont val="Calibri"/>
        <scheme val="minor"/>
      </rPr>
      <t> vires</t>
    </r>
  </si>
  <si>
    <r>
      <t>dicam horrida </t>
    </r>
    <r>
      <rPr>
        <b/>
        <sz val="11"/>
        <color indexed="10"/>
        <rFont val="Calibri"/>
        <scheme val="minor"/>
      </rPr>
      <t>bella</t>
    </r>
    <r>
      <rPr>
        <b/>
        <sz val="11"/>
        <color indexed="19"/>
        <rFont val="Calibri"/>
        <scheme val="minor"/>
      </rPr>
      <t> dicam acies actosque animis in funera reges tyrrhenamque manum </t>
    </r>
    <r>
      <rPr>
        <b/>
        <sz val="11"/>
        <color indexed="10"/>
        <rFont val="Calibri"/>
        <scheme val="minor"/>
      </rPr>
      <t>totamque</t>
    </r>
    <r>
      <rPr>
        <b/>
        <sz val="11"/>
        <color indexed="19"/>
        <rFont val="Calibri"/>
        <scheme val="minor"/>
      </rPr>
      <t> sub arma coactam hesperiam</t>
    </r>
  </si>
  <si>
    <r>
      <t>tunc si tantus amor </t>
    </r>
    <r>
      <rPr>
        <b/>
        <sz val="11"/>
        <color indexed="10"/>
        <rFont val="Calibri"/>
        <scheme val="minor"/>
      </rPr>
      <t>belli</t>
    </r>
    <r>
      <rPr>
        <b/>
        <sz val="11"/>
        <color indexed="19"/>
        <rFont val="Calibri"/>
        <scheme val="minor"/>
      </rPr>
      <t> tibi roma nefandi totum sub latias leges cum miseris orbem in te </t>
    </r>
    <r>
      <rPr>
        <b/>
        <sz val="11"/>
        <color indexed="10"/>
        <rFont val="Calibri"/>
        <scheme val="minor"/>
      </rPr>
      <t>verte</t>
    </r>
    <r>
      <rPr>
        <b/>
        <sz val="11"/>
        <color indexed="19"/>
        <rFont val="Calibri"/>
        <scheme val="minor"/>
      </rPr>
      <t> </t>
    </r>
    <r>
      <rPr>
        <b/>
        <sz val="11"/>
        <color indexed="10"/>
        <rFont val="Calibri"/>
        <scheme val="minor"/>
      </rPr>
      <t>manus</t>
    </r>
  </si>
  <si>
    <r>
      <t>tum regina deum caelo delapsa morantis impulit ipsa </t>
    </r>
    <r>
      <rPr>
        <b/>
        <sz val="11"/>
        <color indexed="10"/>
        <rFont val="Calibri"/>
        <scheme val="minor"/>
      </rPr>
      <t>manu</t>
    </r>
    <r>
      <rPr>
        <b/>
        <sz val="11"/>
        <color indexed="19"/>
        <rFont val="Calibri"/>
        <scheme val="minor"/>
      </rPr>
      <t>portas et cardine </t>
    </r>
    <r>
      <rPr>
        <b/>
        <sz val="11"/>
        <color indexed="10"/>
        <rFont val="Calibri"/>
        <scheme val="minor"/>
      </rPr>
      <t>verso</t>
    </r>
    <r>
      <rPr>
        <b/>
        <sz val="11"/>
        <color indexed="19"/>
        <rFont val="Calibri"/>
        <scheme val="minor"/>
      </rPr>
      <t> </t>
    </r>
    <r>
      <rPr>
        <b/>
        <sz val="11"/>
        <color indexed="10"/>
        <rFont val="Calibri"/>
        <scheme val="minor"/>
      </rPr>
      <t>belli</t>
    </r>
    <r>
      <rPr>
        <b/>
        <sz val="11"/>
        <color indexed="19"/>
        <rFont val="Calibri"/>
        <scheme val="minor"/>
      </rPr>
      <t> ferratos rumpit saturnia postes</t>
    </r>
  </si>
  <si>
    <r>
      <t>tunc si tantus amor belli tibi roma nefandi totum sub latias leges cum miseris </t>
    </r>
    <r>
      <rPr>
        <b/>
        <sz val="11"/>
        <color indexed="10"/>
        <rFont val="Calibri"/>
        <scheme val="minor"/>
      </rPr>
      <t>orbem</t>
    </r>
    <r>
      <rPr>
        <b/>
        <sz val="11"/>
        <color indexed="19"/>
        <rFont val="Calibri"/>
        <scheme val="minor"/>
      </rPr>
      <t> in te </t>
    </r>
    <r>
      <rPr>
        <b/>
        <sz val="11"/>
        <color indexed="10"/>
        <rFont val="Calibri"/>
        <scheme val="minor"/>
      </rPr>
      <t>verte</t>
    </r>
    <r>
      <rPr>
        <b/>
        <sz val="11"/>
        <color indexed="19"/>
        <rFont val="Calibri"/>
        <scheme val="minor"/>
      </rPr>
      <t> </t>
    </r>
    <r>
      <rPr>
        <b/>
        <sz val="11"/>
        <color indexed="10"/>
        <rFont val="Calibri"/>
        <scheme val="minor"/>
      </rPr>
      <t>manus</t>
    </r>
  </si>
  <si>
    <r>
      <t>consumptis hic forte aliis ut </t>
    </r>
    <r>
      <rPr>
        <b/>
        <sz val="11"/>
        <color indexed="10"/>
        <rFont val="Calibri"/>
        <scheme val="minor"/>
      </rPr>
      <t>vertere</t>
    </r>
    <r>
      <rPr>
        <b/>
        <sz val="11"/>
        <color indexed="19"/>
        <rFont val="Calibri"/>
        <scheme val="minor"/>
      </rPr>
      <t> morsus exiguam in cererem penuria adegit edendi et violare </t>
    </r>
    <r>
      <rPr>
        <b/>
        <sz val="11"/>
        <color indexed="10"/>
        <rFont val="Calibri"/>
        <scheme val="minor"/>
      </rPr>
      <t>manu</t>
    </r>
    <r>
      <rPr>
        <b/>
        <sz val="11"/>
        <color indexed="19"/>
        <rFont val="Calibri"/>
        <scheme val="minor"/>
      </rPr>
      <t> malisque audacibus </t>
    </r>
    <r>
      <rPr>
        <b/>
        <sz val="11"/>
        <color indexed="10"/>
        <rFont val="Calibri"/>
        <scheme val="minor"/>
      </rPr>
      <t>orbem</t>
    </r>
    <r>
      <rPr>
        <b/>
        <sz val="11"/>
        <color indexed="19"/>
        <rFont val="Calibri"/>
        <scheme val="minor"/>
      </rPr>
      <t> fatalis crusti patulis nec parcere quadris</t>
    </r>
  </si>
  <si>
    <r>
      <t>tunc si </t>
    </r>
    <r>
      <rPr>
        <b/>
        <sz val="11"/>
        <color indexed="10"/>
        <rFont val="Calibri"/>
        <scheme val="minor"/>
      </rPr>
      <t>tantus</t>
    </r>
    <r>
      <rPr>
        <b/>
        <sz val="11"/>
        <color indexed="19"/>
        <rFont val="Calibri"/>
        <scheme val="minor"/>
      </rPr>
      <t> amor belli tibi roma nefandi </t>
    </r>
    <r>
      <rPr>
        <b/>
        <sz val="11"/>
        <color indexed="10"/>
        <rFont val="Calibri"/>
        <scheme val="minor"/>
      </rPr>
      <t>totum</t>
    </r>
    <r>
      <rPr>
        <b/>
        <sz val="11"/>
        <color indexed="19"/>
        <rFont val="Calibri"/>
        <scheme val="minor"/>
      </rPr>
      <t> </t>
    </r>
    <r>
      <rPr>
        <b/>
        <sz val="11"/>
        <color indexed="10"/>
        <rFont val="Calibri"/>
        <scheme val="minor"/>
      </rPr>
      <t>sub</t>
    </r>
    <r>
      <rPr>
        <b/>
        <sz val="11"/>
        <color indexed="19"/>
        <rFont val="Calibri"/>
        <scheme val="minor"/>
      </rPr>
      <t> latias leges cum miseris orbem in te verte manus</t>
    </r>
  </si>
  <si>
    <r>
      <t>nec purpura regem picta movet nec sceptra movent priameia</t>
    </r>
    <r>
      <rPr>
        <b/>
        <sz val="11"/>
        <color indexed="10"/>
        <rFont val="Calibri"/>
        <scheme val="minor"/>
      </rPr>
      <t>tantum</t>
    </r>
    <r>
      <rPr>
        <b/>
        <sz val="11"/>
        <color indexed="19"/>
        <rFont val="Calibri"/>
        <scheme val="minor"/>
      </rPr>
      <t> quantum in conubio natae thalamoque moratur et veteris fauni voluit </t>
    </r>
    <r>
      <rPr>
        <b/>
        <sz val="11"/>
        <color indexed="10"/>
        <rFont val="Calibri"/>
        <scheme val="minor"/>
      </rPr>
      <t>sub</t>
    </r>
    <r>
      <rPr>
        <b/>
        <sz val="11"/>
        <color indexed="19"/>
        <rFont val="Calibri"/>
        <scheme val="minor"/>
      </rPr>
      <t> pectore sortem hunc illum fatis externa ab sede profectum portendi generum paribusque in regna vocari auspiciis huic progeniem virtute futuram egregiam et</t>
    </r>
    <r>
      <rPr>
        <b/>
        <sz val="11"/>
        <color indexed="10"/>
        <rFont val="Calibri"/>
        <scheme val="minor"/>
      </rPr>
      <t>totum</t>
    </r>
    <r>
      <rPr>
        <b/>
        <sz val="11"/>
        <color indexed="19"/>
        <rFont val="Calibri"/>
        <scheme val="minor"/>
      </rPr>
      <t> quae viribus occupet orbem</t>
    </r>
  </si>
  <si>
    <r>
      <t>tunc si tantus amor </t>
    </r>
    <r>
      <rPr>
        <b/>
        <sz val="11"/>
        <color indexed="10"/>
        <rFont val="Calibri"/>
        <scheme val="minor"/>
      </rPr>
      <t>belli</t>
    </r>
    <r>
      <rPr>
        <b/>
        <sz val="11"/>
        <color indexed="19"/>
        <rFont val="Calibri"/>
        <scheme val="minor"/>
      </rPr>
      <t> tibi roma nefandi totum </t>
    </r>
    <r>
      <rPr>
        <b/>
        <sz val="11"/>
        <color indexed="10"/>
        <rFont val="Calibri"/>
        <scheme val="minor"/>
      </rPr>
      <t>sub</t>
    </r>
    <r>
      <rPr>
        <b/>
        <sz val="11"/>
        <color indexed="19"/>
        <rFont val="Calibri"/>
        <scheme val="minor"/>
      </rPr>
      <t> latias leges cum miseris orbem in te verte </t>
    </r>
    <r>
      <rPr>
        <b/>
        <sz val="11"/>
        <color indexed="10"/>
        <rFont val="Calibri"/>
        <scheme val="minor"/>
      </rPr>
      <t>manus</t>
    </r>
  </si>
  <si>
    <r>
      <t>adsum dirarum ab sede sororum </t>
    </r>
    <r>
      <rPr>
        <b/>
        <sz val="11"/>
        <color indexed="10"/>
        <rFont val="Calibri"/>
        <scheme val="minor"/>
      </rPr>
      <t>bella</t>
    </r>
    <r>
      <rPr>
        <b/>
        <sz val="11"/>
        <color indexed="19"/>
        <rFont val="Calibri"/>
        <scheme val="minor"/>
      </rPr>
      <t> </t>
    </r>
    <r>
      <rPr>
        <b/>
        <sz val="11"/>
        <color indexed="10"/>
        <rFont val="Calibri"/>
        <scheme val="minor"/>
      </rPr>
      <t>manu</t>
    </r>
    <r>
      <rPr>
        <b/>
        <sz val="11"/>
        <color indexed="19"/>
        <rFont val="Calibri"/>
        <scheme val="minor"/>
      </rPr>
      <t> letumque gero sic effata facem iuveni coniecit et atro lumine fumantis fixit </t>
    </r>
    <r>
      <rPr>
        <b/>
        <sz val="11"/>
        <color indexed="10"/>
        <rFont val="Calibri"/>
        <scheme val="minor"/>
      </rPr>
      <t>sub</t>
    </r>
    <r>
      <rPr>
        <b/>
        <sz val="11"/>
        <color indexed="19"/>
        <rFont val="Calibri"/>
        <scheme val="minor"/>
      </rPr>
      <t>pectore taedas</t>
    </r>
  </si>
  <si>
    <r>
      <t>tunc si tantus </t>
    </r>
    <r>
      <rPr>
        <b/>
        <sz val="11"/>
        <color indexed="10"/>
        <rFont val="Calibri"/>
        <scheme val="minor"/>
      </rPr>
      <t>amor</t>
    </r>
    <r>
      <rPr>
        <b/>
        <sz val="11"/>
        <color indexed="19"/>
        <rFont val="Calibri"/>
        <scheme val="minor"/>
      </rPr>
      <t> </t>
    </r>
    <r>
      <rPr>
        <b/>
        <sz val="11"/>
        <color indexed="10"/>
        <rFont val="Calibri"/>
        <scheme val="minor"/>
      </rPr>
      <t>belli</t>
    </r>
    <r>
      <rPr>
        <b/>
        <sz val="11"/>
        <color indexed="19"/>
        <rFont val="Calibri"/>
        <scheme val="minor"/>
      </rPr>
      <t> tibi roma nefandi totum sub latias leges cum miseris orbem in te verte manus</t>
    </r>
  </si>
  <si>
    <r>
      <t>saevit </t>
    </r>
    <r>
      <rPr>
        <b/>
        <sz val="11"/>
        <color indexed="10"/>
        <rFont val="Calibri"/>
        <scheme val="minor"/>
      </rPr>
      <t>amor</t>
    </r>
    <r>
      <rPr>
        <b/>
        <sz val="11"/>
        <color indexed="19"/>
        <rFont val="Calibri"/>
        <scheme val="minor"/>
      </rPr>
      <t> ferri et scelerata insania </t>
    </r>
    <r>
      <rPr>
        <b/>
        <sz val="11"/>
        <color indexed="10"/>
        <rFont val="Calibri"/>
        <scheme val="minor"/>
      </rPr>
      <t>belli</t>
    </r>
    <r>
      <rPr>
        <b/>
        <sz val="11"/>
        <color indexed="19"/>
        <rFont val="Calibri"/>
        <scheme val="minor"/>
      </rPr>
      <t> ira super</t>
    </r>
  </si>
  <si>
    <r>
      <t>tunc si tantus amor belli tibi roma nefandi totum sub latias leges cum</t>
    </r>
    <r>
      <rPr>
        <b/>
        <sz val="11"/>
        <color indexed="10"/>
        <rFont val="Calibri"/>
        <scheme val="minor"/>
      </rPr>
      <t>miseris</t>
    </r>
    <r>
      <rPr>
        <b/>
        <sz val="11"/>
        <color indexed="19"/>
        <rFont val="Calibri"/>
        <scheme val="minor"/>
      </rPr>
      <t> orbem in te </t>
    </r>
    <r>
      <rPr>
        <b/>
        <sz val="11"/>
        <color indexed="10"/>
        <rFont val="Calibri"/>
        <scheme val="minor"/>
      </rPr>
      <t>verte</t>
    </r>
    <r>
      <rPr>
        <b/>
        <sz val="11"/>
        <color indexed="19"/>
        <rFont val="Calibri"/>
        <scheme val="minor"/>
      </rPr>
      <t> manus</t>
    </r>
  </si>
  <si>
    <r>
      <t>hinc agamemnonius troiani nominis hostis curru iungit halaesus equos turnoque ferocis mille rapit populos </t>
    </r>
    <r>
      <rPr>
        <b/>
        <sz val="11"/>
        <color indexed="10"/>
        <rFont val="Calibri"/>
        <scheme val="minor"/>
      </rPr>
      <t>vertunt</t>
    </r>
    <r>
      <rPr>
        <b/>
        <sz val="11"/>
        <color indexed="19"/>
        <rFont val="Calibri"/>
        <scheme val="minor"/>
      </rPr>
      <t>felicia baccho massica qui rastris et quos de collibus altis aurunci </t>
    </r>
    <r>
      <rPr>
        <b/>
        <sz val="11"/>
        <color indexed="10"/>
        <rFont val="Calibri"/>
        <scheme val="minor"/>
      </rPr>
      <t>misere</t>
    </r>
    <r>
      <rPr>
        <b/>
        <sz val="11"/>
        <color indexed="19"/>
        <rFont val="Calibri"/>
        <scheme val="minor"/>
      </rPr>
      <t> patres sidicinaque iuxta aequora quique cales linquunt amnisque vadosi accola volturni pariterque saticulus asper oscorumque manus</t>
    </r>
  </si>
  <si>
    <r>
      <t>ut prima novercae monstra </t>
    </r>
    <r>
      <rPr>
        <b/>
        <sz val="11"/>
        <color indexed="10"/>
        <rFont val="Calibri"/>
        <scheme val="minor"/>
      </rPr>
      <t>manu</t>
    </r>
    <r>
      <rPr>
        <b/>
        <sz val="11"/>
        <color indexed="19"/>
        <rFont val="Calibri"/>
        <scheme val="minor"/>
      </rPr>
      <t> geminosque premens eliserit angues ut </t>
    </r>
    <r>
      <rPr>
        <b/>
        <sz val="11"/>
        <color indexed="10"/>
        <rFont val="Calibri"/>
        <scheme val="minor"/>
      </rPr>
      <t>bello</t>
    </r>
    <r>
      <rPr>
        <b/>
        <sz val="11"/>
        <color indexed="19"/>
        <rFont val="Calibri"/>
        <scheme val="minor"/>
      </rPr>
      <t> egregias idem disiecerit urbes troiamque oechaliamque ut duros mille labores rege </t>
    </r>
    <r>
      <rPr>
        <b/>
        <sz val="11"/>
        <color indexed="10"/>
        <rFont val="Calibri"/>
        <scheme val="minor"/>
      </rPr>
      <t>sub</t>
    </r>
    <r>
      <rPr>
        <b/>
        <sz val="11"/>
        <color indexed="19"/>
        <rFont val="Calibri"/>
        <scheme val="minor"/>
      </rPr>
      <t>eurystheo fatis iunonis iniquae pertulerit</t>
    </r>
  </si>
  <si>
    <r>
      <t>sic placida populos in pace regebat deterior donec paulatim ac decolor aetas et </t>
    </r>
    <r>
      <rPr>
        <b/>
        <sz val="11"/>
        <color indexed="10"/>
        <rFont val="Calibri"/>
        <scheme val="minor"/>
      </rPr>
      <t>belli</t>
    </r>
    <r>
      <rPr>
        <b/>
        <sz val="11"/>
        <color indexed="19"/>
        <rFont val="Calibri"/>
        <scheme val="minor"/>
      </rPr>
      <t> rabies et </t>
    </r>
    <r>
      <rPr>
        <b/>
        <sz val="11"/>
        <color indexed="10"/>
        <rFont val="Calibri"/>
        <scheme val="minor"/>
      </rPr>
      <t>amor</t>
    </r>
    <r>
      <rPr>
        <b/>
        <sz val="11"/>
        <color indexed="19"/>
        <rFont val="Calibri"/>
        <scheme val="minor"/>
      </rPr>
      <t> successit habendi</t>
    </r>
  </si>
  <si>
    <r>
      <t>tunc si tantus amor </t>
    </r>
    <r>
      <rPr>
        <b/>
        <sz val="11"/>
        <color indexed="10"/>
        <rFont val="Calibri"/>
        <scheme val="minor"/>
      </rPr>
      <t>belli</t>
    </r>
    <r>
      <rPr>
        <b/>
        <sz val="11"/>
        <color indexed="19"/>
        <rFont val="Calibri"/>
        <scheme val="minor"/>
      </rPr>
      <t> </t>
    </r>
    <r>
      <rPr>
        <b/>
        <sz val="11"/>
        <color indexed="10"/>
        <rFont val="Calibri"/>
        <scheme val="minor"/>
      </rPr>
      <t>tibi</t>
    </r>
    <r>
      <rPr>
        <b/>
        <sz val="11"/>
        <color indexed="19"/>
        <rFont val="Calibri"/>
        <scheme val="minor"/>
      </rPr>
      <t> roma nefandi totum sub latias leges cum</t>
    </r>
    <r>
      <rPr>
        <b/>
        <sz val="11"/>
        <color indexed="10"/>
        <rFont val="Calibri"/>
        <scheme val="minor"/>
      </rPr>
      <t>miseris</t>
    </r>
    <r>
      <rPr>
        <b/>
        <sz val="11"/>
        <color indexed="19"/>
        <rFont val="Calibri"/>
        <scheme val="minor"/>
      </rPr>
      <t> orbem in </t>
    </r>
    <r>
      <rPr>
        <b/>
        <sz val="11"/>
        <color indexed="10"/>
        <rFont val="Calibri"/>
        <scheme val="minor"/>
      </rPr>
      <t>te</t>
    </r>
    <r>
      <rPr>
        <b/>
        <sz val="11"/>
        <color indexed="19"/>
        <rFont val="Calibri"/>
        <scheme val="minor"/>
      </rPr>
      <t> verte manus</t>
    </r>
  </si>
  <si>
    <r>
      <t>dum </t>
    </r>
    <r>
      <rPr>
        <b/>
        <sz val="11"/>
        <color indexed="10"/>
        <rFont val="Calibri"/>
        <scheme val="minor"/>
      </rPr>
      <t>bello</t>
    </r>
    <r>
      <rPr>
        <b/>
        <sz val="11"/>
        <color indexed="19"/>
        <rFont val="Calibri"/>
        <scheme val="minor"/>
      </rPr>
      <t> argolici vastabant pergama reges debita casurasque inimicis ignibus arces non ullum auxilium </t>
    </r>
    <r>
      <rPr>
        <b/>
        <sz val="11"/>
        <color indexed="10"/>
        <rFont val="Calibri"/>
        <scheme val="minor"/>
      </rPr>
      <t>miseris</t>
    </r>
    <r>
      <rPr>
        <b/>
        <sz val="11"/>
        <color indexed="19"/>
        <rFont val="Calibri"/>
        <scheme val="minor"/>
      </rPr>
      <t> non arma rogavi artis opisque tuae nec </t>
    </r>
    <r>
      <rPr>
        <b/>
        <sz val="11"/>
        <color indexed="10"/>
        <rFont val="Calibri"/>
        <scheme val="minor"/>
      </rPr>
      <t>te</t>
    </r>
    <r>
      <rPr>
        <b/>
        <sz val="11"/>
        <color indexed="19"/>
        <rFont val="Calibri"/>
        <scheme val="minor"/>
      </rPr>
      <t> carissime coniunx incassumve tuos volui exercere labores quamvis et priami deberem plurima natis et durum aeneae flevissem saepe laborem</t>
    </r>
  </si>
  <si>
    <r>
      <t>tunc si tantus amor belli tibi roma nefandi totum sub latias leges cum</t>
    </r>
    <r>
      <rPr>
        <b/>
        <sz val="11"/>
        <color indexed="10"/>
        <rFont val="Calibri"/>
        <scheme val="minor"/>
      </rPr>
      <t>miseris</t>
    </r>
    <r>
      <rPr>
        <b/>
        <sz val="11"/>
        <color indexed="19"/>
        <rFont val="Calibri"/>
        <scheme val="minor"/>
      </rPr>
      <t> orbem in te verte </t>
    </r>
    <r>
      <rPr>
        <b/>
        <sz val="11"/>
        <color indexed="10"/>
        <rFont val="Calibri"/>
        <scheme val="minor"/>
      </rPr>
      <t>manus</t>
    </r>
  </si>
  <si>
    <r>
      <t>mortua quin etiam iungebat corpora vivis componens</t>
    </r>
    <r>
      <rPr>
        <b/>
        <sz val="11"/>
        <color indexed="10"/>
        <rFont val="Calibri"/>
        <scheme val="minor"/>
      </rPr>
      <t>manibusque</t>
    </r>
    <r>
      <rPr>
        <b/>
        <sz val="11"/>
        <color indexed="19"/>
        <rFont val="Calibri"/>
        <scheme val="minor"/>
      </rPr>
      <t> </t>
    </r>
    <r>
      <rPr>
        <b/>
        <sz val="11"/>
        <color indexed="10"/>
        <rFont val="Calibri"/>
        <scheme val="minor"/>
      </rPr>
      <t>manus</t>
    </r>
    <r>
      <rPr>
        <b/>
        <sz val="11"/>
        <color indexed="19"/>
        <rFont val="Calibri"/>
        <scheme val="minor"/>
      </rPr>
      <t> atque oribus ora tormenti genus et sanie taboque fluentis complexu in </t>
    </r>
    <r>
      <rPr>
        <b/>
        <sz val="11"/>
        <color indexed="10"/>
        <rFont val="Calibri"/>
        <scheme val="minor"/>
      </rPr>
      <t>misero</t>
    </r>
    <r>
      <rPr>
        <b/>
        <sz val="11"/>
        <color indexed="19"/>
        <rFont val="Calibri"/>
        <scheme val="minor"/>
      </rPr>
      <t> longa sic morte necabat</t>
    </r>
  </si>
  <si>
    <r>
      <t>his </t>
    </r>
    <r>
      <rPr>
        <b/>
        <sz val="11"/>
        <color indexed="10"/>
        <rFont val="Calibri"/>
        <scheme val="minor"/>
      </rPr>
      <t>amor</t>
    </r>
    <r>
      <rPr>
        <b/>
        <sz val="11"/>
        <color indexed="19"/>
        <rFont val="Calibri"/>
        <scheme val="minor"/>
      </rPr>
      <t> unus erat pariterque in </t>
    </r>
    <r>
      <rPr>
        <b/>
        <sz val="11"/>
        <color indexed="10"/>
        <rFont val="Calibri"/>
        <scheme val="minor"/>
      </rPr>
      <t>bella</t>
    </r>
    <r>
      <rPr>
        <b/>
        <sz val="11"/>
        <color indexed="19"/>
        <rFont val="Calibri"/>
        <scheme val="minor"/>
      </rPr>
      <t> ruebant</t>
    </r>
  </si>
  <si>
    <r>
      <t>tunc si </t>
    </r>
    <r>
      <rPr>
        <b/>
        <sz val="11"/>
        <color indexed="10"/>
        <rFont val="Calibri"/>
        <scheme val="minor"/>
      </rPr>
      <t>tantus</t>
    </r>
    <r>
      <rPr>
        <b/>
        <sz val="11"/>
        <color indexed="19"/>
        <rFont val="Calibri"/>
        <scheme val="minor"/>
      </rPr>
      <t> amor belli </t>
    </r>
    <r>
      <rPr>
        <b/>
        <sz val="11"/>
        <color indexed="10"/>
        <rFont val="Calibri"/>
        <scheme val="minor"/>
      </rPr>
      <t>tibi</t>
    </r>
    <r>
      <rPr>
        <b/>
        <sz val="11"/>
        <color indexed="19"/>
        <rFont val="Calibri"/>
        <scheme val="minor"/>
      </rPr>
      <t> roma nefandi totum </t>
    </r>
    <r>
      <rPr>
        <b/>
        <sz val="11"/>
        <color indexed="10"/>
        <rFont val="Calibri"/>
        <scheme val="minor"/>
      </rPr>
      <t>sub</t>
    </r>
    <r>
      <rPr>
        <b/>
        <sz val="11"/>
        <color indexed="19"/>
        <rFont val="Calibri"/>
        <scheme val="minor"/>
      </rPr>
      <t> latias leges cum</t>
    </r>
    <r>
      <rPr>
        <b/>
        <sz val="11"/>
        <color indexed="10"/>
        <rFont val="Calibri"/>
        <scheme val="minor"/>
      </rPr>
      <t>miseris</t>
    </r>
    <r>
      <rPr>
        <b/>
        <sz val="11"/>
        <color indexed="19"/>
        <rFont val="Calibri"/>
        <scheme val="minor"/>
      </rPr>
      <t> orbem in </t>
    </r>
    <r>
      <rPr>
        <b/>
        <sz val="11"/>
        <color indexed="10"/>
        <rFont val="Calibri"/>
        <scheme val="minor"/>
      </rPr>
      <t>te</t>
    </r>
    <r>
      <rPr>
        <b/>
        <sz val="11"/>
        <color indexed="19"/>
        <rFont val="Calibri"/>
        <scheme val="minor"/>
      </rPr>
      <t> verte manus</t>
    </r>
  </si>
  <si>
    <r>
      <t>nec </t>
    </r>
    <r>
      <rPr>
        <b/>
        <sz val="11"/>
        <color indexed="10"/>
        <rFont val="Calibri"/>
        <scheme val="minor"/>
      </rPr>
      <t>te</t>
    </r>
    <r>
      <rPr>
        <b/>
        <sz val="11"/>
        <color indexed="19"/>
        <rFont val="Calibri"/>
        <scheme val="minor"/>
      </rPr>
      <t> </t>
    </r>
    <r>
      <rPr>
        <b/>
        <sz val="11"/>
        <color indexed="10"/>
        <rFont val="Calibri"/>
        <scheme val="minor"/>
      </rPr>
      <t>sub</t>
    </r>
    <r>
      <rPr>
        <b/>
        <sz val="11"/>
        <color indexed="19"/>
        <rFont val="Calibri"/>
        <scheme val="minor"/>
      </rPr>
      <t> </t>
    </r>
    <r>
      <rPr>
        <b/>
        <sz val="11"/>
        <color indexed="10"/>
        <rFont val="Calibri"/>
        <scheme val="minor"/>
      </rPr>
      <t>tanta</t>
    </r>
    <r>
      <rPr>
        <b/>
        <sz val="11"/>
        <color indexed="19"/>
        <rFont val="Calibri"/>
        <scheme val="minor"/>
      </rPr>
      <t> pericula </t>
    </r>
    <r>
      <rPr>
        <b/>
        <sz val="11"/>
        <color indexed="10"/>
        <rFont val="Calibri"/>
        <scheme val="minor"/>
      </rPr>
      <t>missum</t>
    </r>
    <r>
      <rPr>
        <b/>
        <sz val="11"/>
        <color indexed="19"/>
        <rFont val="Calibri"/>
        <scheme val="minor"/>
      </rPr>
      <t> adfari extremum </t>
    </r>
    <r>
      <rPr>
        <b/>
        <sz val="11"/>
        <color indexed="10"/>
        <rFont val="Calibri"/>
        <scheme val="minor"/>
      </rPr>
      <t>miserae</t>
    </r>
    <r>
      <rPr>
        <b/>
        <sz val="11"/>
        <color indexed="19"/>
        <rFont val="Calibri"/>
        <scheme val="minor"/>
      </rPr>
      <t>data copia matri</t>
    </r>
  </si>
  <si>
    <r>
      <t>tunc si tantus amor </t>
    </r>
    <r>
      <rPr>
        <b/>
        <sz val="11"/>
        <color indexed="10"/>
        <rFont val="Calibri"/>
        <scheme val="minor"/>
      </rPr>
      <t>belli</t>
    </r>
    <r>
      <rPr>
        <b/>
        <sz val="11"/>
        <color indexed="19"/>
        <rFont val="Calibri"/>
        <scheme val="minor"/>
      </rPr>
      <t> </t>
    </r>
    <r>
      <rPr>
        <b/>
        <sz val="11"/>
        <color indexed="10"/>
        <rFont val="Calibri"/>
        <scheme val="minor"/>
      </rPr>
      <t>tibi</t>
    </r>
    <r>
      <rPr>
        <b/>
        <sz val="11"/>
        <color indexed="19"/>
        <rFont val="Calibri"/>
        <scheme val="minor"/>
      </rPr>
      <t> roma nefandi totum </t>
    </r>
    <r>
      <rPr>
        <b/>
        <sz val="11"/>
        <color indexed="10"/>
        <rFont val="Calibri"/>
        <scheme val="minor"/>
      </rPr>
      <t>sub</t>
    </r>
    <r>
      <rPr>
        <b/>
        <sz val="11"/>
        <color indexed="19"/>
        <rFont val="Calibri"/>
        <scheme val="minor"/>
      </rPr>
      <t> latias leges cum miseris orbem in </t>
    </r>
    <r>
      <rPr>
        <b/>
        <sz val="11"/>
        <color indexed="10"/>
        <rFont val="Calibri"/>
        <scheme val="minor"/>
      </rPr>
      <t>te</t>
    </r>
    <r>
      <rPr>
        <b/>
        <sz val="11"/>
        <color indexed="19"/>
        <rFont val="Calibri"/>
        <scheme val="minor"/>
      </rPr>
      <t> verte manus</t>
    </r>
  </si>
  <si>
    <r>
      <t>iure omnia </t>
    </r>
    <r>
      <rPr>
        <b/>
        <sz val="11"/>
        <color indexed="10"/>
        <rFont val="Calibri"/>
        <scheme val="minor"/>
      </rPr>
      <t>bella</t>
    </r>
    <r>
      <rPr>
        <b/>
        <sz val="11"/>
        <color indexed="19"/>
        <rFont val="Calibri"/>
        <scheme val="minor"/>
      </rPr>
      <t> gente </t>
    </r>
    <r>
      <rPr>
        <b/>
        <sz val="11"/>
        <color indexed="10"/>
        <rFont val="Calibri"/>
        <scheme val="minor"/>
      </rPr>
      <t>sub</t>
    </r>
    <r>
      <rPr>
        <b/>
        <sz val="11"/>
        <color indexed="19"/>
        <rFont val="Calibri"/>
        <scheme val="minor"/>
      </rPr>
      <t> assaraci fato ventura resident nec</t>
    </r>
    <r>
      <rPr>
        <b/>
        <sz val="11"/>
        <color indexed="10"/>
        <rFont val="Calibri"/>
        <scheme val="minor"/>
      </rPr>
      <t>te</t>
    </r>
    <r>
      <rPr>
        <b/>
        <sz val="11"/>
        <color indexed="19"/>
        <rFont val="Calibri"/>
        <scheme val="minor"/>
      </rPr>
      <t> troia capit simul haec effatus ab alto aethere se misit spirantis dimovet auras ascaniumque petit</t>
    </r>
  </si>
  <si>
    <r>
      <t>non ego te ligurum ductor fortissime </t>
    </r>
    <r>
      <rPr>
        <b/>
        <sz val="11"/>
        <color indexed="10"/>
        <rFont val="Calibri"/>
        <scheme val="minor"/>
      </rPr>
      <t>bello</t>
    </r>
    <r>
      <rPr>
        <b/>
        <sz val="11"/>
        <color indexed="19"/>
        <rFont val="Calibri"/>
        <scheme val="minor"/>
      </rPr>
      <t> transierim cinyre et paucis comitate cupavo cuius olorinae surgunt de vertice pennae crimen </t>
    </r>
    <r>
      <rPr>
        <b/>
        <sz val="11"/>
        <color indexed="10"/>
        <rFont val="Calibri"/>
        <scheme val="minor"/>
      </rPr>
      <t>amor</t>
    </r>
    <r>
      <rPr>
        <b/>
        <sz val="11"/>
        <color indexed="19"/>
        <rFont val="Calibri"/>
        <scheme val="minor"/>
      </rPr>
      <t> vestrum formaeque insigne paternae</t>
    </r>
  </si>
  <si>
    <r>
      <t>tunc si tantus amor belli tibi roma nefandi </t>
    </r>
    <r>
      <rPr>
        <b/>
        <sz val="11"/>
        <color indexed="10"/>
        <rFont val="Calibri"/>
        <scheme val="minor"/>
      </rPr>
      <t>totum</t>
    </r>
    <r>
      <rPr>
        <b/>
        <sz val="11"/>
        <color indexed="19"/>
        <rFont val="Calibri"/>
        <scheme val="minor"/>
      </rPr>
      <t> sub latias leges cum miseris </t>
    </r>
    <r>
      <rPr>
        <b/>
        <sz val="11"/>
        <color indexed="10"/>
        <rFont val="Calibri"/>
        <scheme val="minor"/>
      </rPr>
      <t>orbem</t>
    </r>
    <r>
      <rPr>
        <b/>
        <sz val="11"/>
        <color indexed="19"/>
        <rFont val="Calibri"/>
        <scheme val="minor"/>
      </rPr>
      <t> in te verte manus</t>
    </r>
  </si>
  <si>
    <r>
      <t>anxuris ense sinistram et </t>
    </r>
    <r>
      <rPr>
        <b/>
        <sz val="11"/>
        <color indexed="10"/>
        <rFont val="Calibri"/>
        <scheme val="minor"/>
      </rPr>
      <t>totum</t>
    </r>
    <r>
      <rPr>
        <b/>
        <sz val="11"/>
        <color indexed="19"/>
        <rFont val="Calibri"/>
        <scheme val="minor"/>
      </rPr>
      <t> clipei ferro deiecerat </t>
    </r>
    <r>
      <rPr>
        <b/>
        <sz val="11"/>
        <color indexed="10"/>
        <rFont val="Calibri"/>
        <scheme val="minor"/>
      </rPr>
      <t>orbem</t>
    </r>
  </si>
  <si>
    <r>
      <t>tunc </t>
    </r>
    <r>
      <rPr>
        <b/>
        <sz val="11"/>
        <color indexed="10"/>
        <rFont val="Calibri"/>
        <scheme val="minor"/>
      </rPr>
      <t>si</t>
    </r>
    <r>
      <rPr>
        <b/>
        <sz val="11"/>
        <color indexed="19"/>
        <rFont val="Calibri"/>
        <scheme val="minor"/>
      </rPr>
      <t> tantus amor belli tibi roma nefandi </t>
    </r>
    <r>
      <rPr>
        <b/>
        <sz val="11"/>
        <color indexed="10"/>
        <rFont val="Calibri"/>
        <scheme val="minor"/>
      </rPr>
      <t>totum</t>
    </r>
    <r>
      <rPr>
        <b/>
        <sz val="11"/>
        <color indexed="19"/>
        <rFont val="Calibri"/>
        <scheme val="minor"/>
      </rPr>
      <t> </t>
    </r>
    <r>
      <rPr>
        <b/>
        <sz val="11"/>
        <color indexed="10"/>
        <rFont val="Calibri"/>
        <scheme val="minor"/>
      </rPr>
      <t>sub</t>
    </r>
    <r>
      <rPr>
        <b/>
        <sz val="11"/>
        <color indexed="19"/>
        <rFont val="Calibri"/>
        <scheme val="minor"/>
      </rPr>
      <t> latias leges cum miseris orbem in te verte manus</t>
    </r>
  </si>
  <si>
    <r>
      <t>sin</t>
    </r>
    <r>
      <rPr>
        <b/>
        <sz val="11"/>
        <color indexed="19"/>
        <rFont val="Calibri"/>
        <scheme val="minor"/>
      </rPr>
      <t> altior istis </t>
    </r>
    <r>
      <rPr>
        <b/>
        <sz val="11"/>
        <color indexed="10"/>
        <rFont val="Calibri"/>
        <scheme val="minor"/>
      </rPr>
      <t>sub</t>
    </r>
    <r>
      <rPr>
        <b/>
        <sz val="11"/>
        <color indexed="19"/>
        <rFont val="Calibri"/>
        <scheme val="minor"/>
      </rPr>
      <t> precibus venia ulla latet </t>
    </r>
    <r>
      <rPr>
        <b/>
        <sz val="11"/>
        <color indexed="10"/>
        <rFont val="Calibri"/>
        <scheme val="minor"/>
      </rPr>
      <t>totumque</t>
    </r>
    <r>
      <rPr>
        <b/>
        <sz val="11"/>
        <color indexed="19"/>
        <rFont val="Calibri"/>
        <scheme val="minor"/>
      </rPr>
      <t> moveri mutarive putas bellum spes pascis inanis et iuno adlacrimans</t>
    </r>
  </si>
  <si>
    <r>
      <t>tunc si tantus amor belli tibi roma nefandi totum </t>
    </r>
    <r>
      <rPr>
        <b/>
        <sz val="11"/>
        <color indexed="10"/>
        <rFont val="Calibri"/>
        <scheme val="minor"/>
      </rPr>
      <t>sub</t>
    </r>
    <r>
      <rPr>
        <b/>
        <sz val="11"/>
        <color indexed="19"/>
        <rFont val="Calibri"/>
        <scheme val="minor"/>
      </rPr>
      <t> latias leges cum</t>
    </r>
    <r>
      <rPr>
        <b/>
        <sz val="11"/>
        <color indexed="10"/>
        <rFont val="Calibri"/>
        <scheme val="minor"/>
      </rPr>
      <t>miseris</t>
    </r>
    <r>
      <rPr>
        <b/>
        <sz val="11"/>
        <color indexed="19"/>
        <rFont val="Calibri"/>
        <scheme val="minor"/>
      </rPr>
      <t> orbem in te verte manus</t>
    </r>
  </si>
  <si>
    <r>
      <t>non vitae gaudia quaero nec fas sed nato manis perferre </t>
    </r>
    <r>
      <rPr>
        <b/>
        <sz val="11"/>
        <color indexed="10"/>
        <rFont val="Calibri"/>
        <scheme val="minor"/>
      </rPr>
      <t>sub</t>
    </r>
    <r>
      <rPr>
        <b/>
        <sz val="11"/>
        <color indexed="19"/>
        <rFont val="Calibri"/>
        <scheme val="minor"/>
      </rPr>
      <t>imos aurora interea </t>
    </r>
    <r>
      <rPr>
        <b/>
        <sz val="11"/>
        <color indexed="10"/>
        <rFont val="Calibri"/>
        <scheme val="minor"/>
      </rPr>
      <t>miseris</t>
    </r>
    <r>
      <rPr>
        <b/>
        <sz val="11"/>
        <color indexed="19"/>
        <rFont val="Calibri"/>
        <scheme val="minor"/>
      </rPr>
      <t> mortalibus almam extulerat lucem referens opera atque labores</t>
    </r>
  </si>
  <si>
    <r>
      <t>tunc si tantus amor belli tibi roma nefandi </t>
    </r>
    <r>
      <rPr>
        <b/>
        <sz val="11"/>
        <color indexed="10"/>
        <rFont val="Calibri"/>
        <scheme val="minor"/>
      </rPr>
      <t>totum</t>
    </r>
    <r>
      <rPr>
        <b/>
        <sz val="11"/>
        <color indexed="19"/>
        <rFont val="Calibri"/>
        <scheme val="minor"/>
      </rPr>
      <t> sub latias </t>
    </r>
    <r>
      <rPr>
        <b/>
        <sz val="11"/>
        <color indexed="10"/>
        <rFont val="Calibri"/>
        <scheme val="minor"/>
      </rPr>
      <t>leges</t>
    </r>
    <r>
      <rPr>
        <b/>
        <sz val="11"/>
        <color indexed="19"/>
        <rFont val="Calibri"/>
        <scheme val="minor"/>
      </rPr>
      <t> cum</t>
    </r>
    <r>
      <rPr>
        <b/>
        <sz val="11"/>
        <color indexed="10"/>
        <rFont val="Calibri"/>
        <scheme val="minor"/>
      </rPr>
      <t>miseris</t>
    </r>
    <r>
      <rPr>
        <b/>
        <sz val="11"/>
        <color indexed="19"/>
        <rFont val="Calibri"/>
        <scheme val="minor"/>
      </rPr>
      <t> orbem in te verte manus</t>
    </r>
  </si>
  <si>
    <r>
      <t>ei mihi quantum praesidium ausonia et quantum tu perdis iule haec ubi deflevit tolli miserabile corpus imperat et </t>
    </r>
    <r>
      <rPr>
        <b/>
        <sz val="11"/>
        <color indexed="10"/>
        <rFont val="Calibri"/>
        <scheme val="minor"/>
      </rPr>
      <t>toto</t>
    </r>
    <r>
      <rPr>
        <b/>
        <sz val="11"/>
        <color indexed="19"/>
        <rFont val="Calibri"/>
        <scheme val="minor"/>
      </rPr>
      <t> </t>
    </r>
    <r>
      <rPr>
        <b/>
        <sz val="11"/>
        <color indexed="10"/>
        <rFont val="Calibri"/>
        <scheme val="minor"/>
      </rPr>
      <t>lectos</t>
    </r>
    <r>
      <rPr>
        <b/>
        <sz val="11"/>
        <color indexed="19"/>
        <rFont val="Calibri"/>
        <scheme val="minor"/>
      </rPr>
      <t>ex agmine </t>
    </r>
    <r>
      <rPr>
        <b/>
        <sz val="11"/>
        <color indexed="10"/>
        <rFont val="Calibri"/>
        <scheme val="minor"/>
      </rPr>
      <t>mittit</t>
    </r>
    <r>
      <rPr>
        <b/>
        <sz val="11"/>
        <color indexed="19"/>
        <rFont val="Calibri"/>
        <scheme val="minor"/>
      </rPr>
      <t> mille viros qui supremum comitentur honorem intersintque patris lacrimis solacia luctus exigua ingentis </t>
    </r>
    <r>
      <rPr>
        <b/>
        <sz val="11"/>
        <color indexed="10"/>
        <rFont val="Calibri"/>
        <scheme val="minor"/>
      </rPr>
      <t>misero</t>
    </r>
    <r>
      <rPr>
        <b/>
        <sz val="11"/>
        <color indexed="19"/>
        <rFont val="Calibri"/>
        <scheme val="minor"/>
      </rPr>
      <t> sed debita patri</t>
    </r>
  </si>
  <si>
    <r>
      <t>tunc si tantus amor belli tibi roma nefandi totum </t>
    </r>
    <r>
      <rPr>
        <b/>
        <sz val="11"/>
        <color indexed="10"/>
        <rFont val="Calibri"/>
        <scheme val="minor"/>
      </rPr>
      <t>sub</t>
    </r>
    <r>
      <rPr>
        <b/>
        <sz val="11"/>
        <color indexed="19"/>
        <rFont val="Calibri"/>
        <scheme val="minor"/>
      </rPr>
      <t> latias leges cum</t>
    </r>
    <r>
      <rPr>
        <b/>
        <sz val="11"/>
        <color indexed="10"/>
        <rFont val="Calibri"/>
        <scheme val="minor"/>
      </rPr>
      <t>miseris</t>
    </r>
    <r>
      <rPr>
        <b/>
        <sz val="11"/>
        <color indexed="19"/>
        <rFont val="Calibri"/>
        <scheme val="minor"/>
      </rPr>
      <t> </t>
    </r>
    <r>
      <rPr>
        <b/>
        <sz val="11"/>
        <color indexed="10"/>
        <rFont val="Calibri"/>
        <scheme val="minor"/>
      </rPr>
      <t>orbem</t>
    </r>
    <r>
      <rPr>
        <b/>
        <sz val="11"/>
        <color indexed="19"/>
        <rFont val="Calibri"/>
        <scheme val="minor"/>
      </rPr>
      <t> in te verte manus</t>
    </r>
  </si>
  <si>
    <r>
      <t>quicumque iliacos ferro violavimus agros </t>
    </r>
    <r>
      <rPr>
        <b/>
        <sz val="11"/>
        <color indexed="10"/>
        <rFont val="Calibri"/>
        <scheme val="minor"/>
      </rPr>
      <t>mitto</t>
    </r>
    <r>
      <rPr>
        <b/>
        <sz val="11"/>
        <color indexed="19"/>
        <rFont val="Calibri"/>
        <scheme val="minor"/>
      </rPr>
      <t> ea quae muris bellando exhausta </t>
    </r>
    <r>
      <rPr>
        <b/>
        <sz val="11"/>
        <color indexed="10"/>
        <rFont val="Calibri"/>
        <scheme val="minor"/>
      </rPr>
      <t>sub</t>
    </r>
    <r>
      <rPr>
        <b/>
        <sz val="11"/>
        <color indexed="19"/>
        <rFont val="Calibri"/>
        <scheme val="minor"/>
      </rPr>
      <t> altis quos simois premat ille viros infanda per </t>
    </r>
    <r>
      <rPr>
        <b/>
        <sz val="11"/>
        <color indexed="10"/>
        <rFont val="Calibri"/>
        <scheme val="minor"/>
      </rPr>
      <t>orbem</t>
    </r>
    <r>
      <rPr>
        <b/>
        <sz val="11"/>
        <color indexed="19"/>
        <rFont val="Calibri"/>
        <scheme val="minor"/>
      </rPr>
      <t> supplicia et scelerum poenas expendimus omnes vel priamo miseranda manus</t>
    </r>
  </si>
  <si>
    <r>
      <t>consulite in medium et rebus succurrite fessis tum drances idem infensus quem gloria turni obliqua invidia stimulisque agitabat </t>
    </r>
    <r>
      <rPr>
        <b/>
        <sz val="11"/>
        <color indexed="10"/>
        <rFont val="Calibri"/>
        <scheme val="minor"/>
      </rPr>
      <t>amaris</t>
    </r>
    <r>
      <rPr>
        <b/>
        <sz val="11"/>
        <color indexed="19"/>
        <rFont val="Calibri"/>
        <scheme val="minor"/>
      </rPr>
      <t> largus opum et lingua melior sed frigida </t>
    </r>
    <r>
      <rPr>
        <b/>
        <sz val="11"/>
        <color indexed="10"/>
        <rFont val="Calibri"/>
        <scheme val="minor"/>
      </rPr>
      <t>bello</t>
    </r>
    <r>
      <rPr>
        <b/>
        <sz val="11"/>
        <color indexed="19"/>
        <rFont val="Calibri"/>
        <scheme val="minor"/>
      </rPr>
      <t>dextera consiliis habitus non futilis auctor seditione potens (genus huic materna superbum nobilitas dabat incertum de patre ferebat) surgit et his onerat dictis atque aggerat iras</t>
    </r>
  </si>
  <si>
    <r>
      <t>armipotens praeses </t>
    </r>
    <r>
      <rPr>
        <b/>
        <sz val="11"/>
        <color indexed="10"/>
        <rFont val="Calibri"/>
        <scheme val="minor"/>
      </rPr>
      <t>belli</t>
    </r>
    <r>
      <rPr>
        <b/>
        <sz val="11"/>
        <color indexed="19"/>
        <rFont val="Calibri"/>
        <scheme val="minor"/>
      </rPr>
      <t> tritonia virgo frange </t>
    </r>
    <r>
      <rPr>
        <b/>
        <sz val="11"/>
        <color indexed="10"/>
        <rFont val="Calibri"/>
        <scheme val="minor"/>
      </rPr>
      <t>manu</t>
    </r>
    <r>
      <rPr>
        <b/>
        <sz val="11"/>
        <color indexed="19"/>
        <rFont val="Calibri"/>
        <scheme val="minor"/>
      </rPr>
      <t> telum phrygii praedonis et ipsum pronum sterne solo portisque effunde </t>
    </r>
    <r>
      <rPr>
        <b/>
        <sz val="11"/>
        <color indexed="10"/>
        <rFont val="Calibri"/>
        <scheme val="minor"/>
      </rPr>
      <t>sub</t>
    </r>
    <r>
      <rPr>
        <b/>
        <sz val="11"/>
        <color indexed="19"/>
        <rFont val="Calibri"/>
        <scheme val="minor"/>
      </rPr>
      <t> altis cingitur ipse furens certatim in proelia turnus</t>
    </r>
  </si>
  <si>
    <r>
      <t>at non in venerem segnes nocturnaque </t>
    </r>
    <r>
      <rPr>
        <b/>
        <sz val="11"/>
        <color indexed="10"/>
        <rFont val="Calibri"/>
        <scheme val="minor"/>
      </rPr>
      <t>bella</t>
    </r>
    <r>
      <rPr>
        <b/>
        <sz val="11"/>
        <color indexed="19"/>
        <rFont val="Calibri"/>
        <scheme val="minor"/>
      </rPr>
      <t> aut ubi curva choros indixit tibia bacchi exspectate dapes et plenae pocula mensae hic </t>
    </r>
    <r>
      <rPr>
        <b/>
        <sz val="11"/>
        <color indexed="10"/>
        <rFont val="Calibri"/>
        <scheme val="minor"/>
      </rPr>
      <t>amor</t>
    </r>
    <r>
      <rPr>
        <b/>
        <sz val="11"/>
        <color indexed="19"/>
        <rFont val="Calibri"/>
        <scheme val="minor"/>
      </rPr>
      <t> hoc studium dum sacra secundus haruspex nuntiet ac lucos vocet hostia pinguis in altos haec effatus equum in medios moriturus et ipse concitat et venulo adversum se turbidus infert dereptumque ab equo dextra complectitur hostem et gremium ante suum multa vi concitus aufert</t>
    </r>
  </si>
  <si>
    <r>
      <t>tunc si tantus </t>
    </r>
    <r>
      <rPr>
        <b/>
        <sz val="11"/>
        <color indexed="10"/>
        <rFont val="Calibri"/>
        <scheme val="minor"/>
      </rPr>
      <t>amor</t>
    </r>
    <r>
      <rPr>
        <b/>
        <sz val="11"/>
        <color indexed="19"/>
        <rFont val="Calibri"/>
        <scheme val="minor"/>
      </rPr>
      <t> belli tibi roma nefandi totum sub latias leges cum miseris orbem in te verte </t>
    </r>
    <r>
      <rPr>
        <b/>
        <sz val="11"/>
        <color indexed="10"/>
        <rFont val="Calibri"/>
        <scheme val="minor"/>
      </rPr>
      <t>manus</t>
    </r>
  </si>
  <si>
    <r>
      <t>ipsae de muris summo certamine matres monstrat </t>
    </r>
    <r>
      <rPr>
        <b/>
        <sz val="11"/>
        <color indexed="10"/>
        <rFont val="Calibri"/>
        <scheme val="minor"/>
      </rPr>
      <t>amor</t>
    </r>
    <r>
      <rPr>
        <b/>
        <sz val="11"/>
        <color indexed="19"/>
        <rFont val="Calibri"/>
        <scheme val="minor"/>
      </rPr>
      <t>verus patriae ut videre camillam tela </t>
    </r>
    <r>
      <rPr>
        <b/>
        <sz val="11"/>
        <color indexed="10"/>
        <rFont val="Calibri"/>
        <scheme val="minor"/>
      </rPr>
      <t>manu</t>
    </r>
    <r>
      <rPr>
        <b/>
        <sz val="11"/>
        <color indexed="19"/>
        <rFont val="Calibri"/>
        <scheme val="minor"/>
      </rPr>
      <t> trepidae iaciunt ac robore duro stipitibus ferrum sudibusque imitantur obustis praecipites primaeque mori pro moenibus ardent</t>
    </r>
  </si>
  <si>
    <r>
      <t>tunc si tantus amor </t>
    </r>
    <r>
      <rPr>
        <b/>
        <sz val="11"/>
        <color indexed="10"/>
        <rFont val="Calibri"/>
        <scheme val="minor"/>
      </rPr>
      <t>belli</t>
    </r>
    <r>
      <rPr>
        <b/>
        <sz val="11"/>
        <color indexed="19"/>
        <rFont val="Calibri"/>
        <scheme val="minor"/>
      </rPr>
      <t> tibi roma nefandi totum sub latias leges cum</t>
    </r>
    <r>
      <rPr>
        <b/>
        <sz val="11"/>
        <color indexed="10"/>
        <rFont val="Calibri"/>
        <scheme val="minor"/>
      </rPr>
      <t>miseris</t>
    </r>
    <r>
      <rPr>
        <b/>
        <sz val="11"/>
        <color indexed="19"/>
        <rFont val="Calibri"/>
        <scheme val="minor"/>
      </rPr>
      <t> orbem in te verte manus</t>
    </r>
  </si>
  <si>
    <r>
      <t>me me duce ferrum corripite o </t>
    </r>
    <r>
      <rPr>
        <b/>
        <sz val="11"/>
        <color indexed="10"/>
        <rFont val="Calibri"/>
        <scheme val="minor"/>
      </rPr>
      <t>miseri</t>
    </r>
    <r>
      <rPr>
        <b/>
        <sz val="11"/>
        <color indexed="19"/>
        <rFont val="Calibri"/>
        <scheme val="minor"/>
      </rPr>
      <t> quos improbus advena</t>
    </r>
    <r>
      <rPr>
        <b/>
        <sz val="11"/>
        <color indexed="10"/>
        <rFont val="Calibri"/>
        <scheme val="minor"/>
      </rPr>
      <t>bello</t>
    </r>
    <r>
      <rPr>
        <b/>
        <sz val="11"/>
        <color indexed="19"/>
        <rFont val="Calibri"/>
        <scheme val="minor"/>
      </rPr>
      <t> territat invalidas ut aves et litora vestra vi populat</t>
    </r>
  </si>
  <si>
    <r>
      <t>tunc si </t>
    </r>
    <r>
      <rPr>
        <b/>
        <sz val="11"/>
        <color indexed="10"/>
        <rFont val="Calibri"/>
        <scheme val="minor"/>
      </rPr>
      <t>tantus</t>
    </r>
    <r>
      <rPr>
        <b/>
        <sz val="11"/>
        <color indexed="19"/>
        <rFont val="Calibri"/>
        <scheme val="minor"/>
      </rPr>
      <t> amor belli tibi roma nefandi totum sub latias leges cum</t>
    </r>
    <r>
      <rPr>
        <b/>
        <sz val="11"/>
        <color indexed="10"/>
        <rFont val="Calibri"/>
        <scheme val="minor"/>
      </rPr>
      <t>miseris</t>
    </r>
    <r>
      <rPr>
        <b/>
        <sz val="11"/>
        <color indexed="19"/>
        <rFont val="Calibri"/>
        <scheme val="minor"/>
      </rPr>
      <t> orbem in te verte manus</t>
    </r>
  </si>
  <si>
    <r>
      <t>possem </t>
    </r>
    <r>
      <rPr>
        <b/>
        <sz val="11"/>
        <color indexed="10"/>
        <rFont val="Calibri"/>
        <scheme val="minor"/>
      </rPr>
      <t>tantos</t>
    </r>
    <r>
      <rPr>
        <b/>
        <sz val="11"/>
        <color indexed="19"/>
        <rFont val="Calibri"/>
        <scheme val="minor"/>
      </rPr>
      <t> finire dolores nunc certe et </t>
    </r>
    <r>
      <rPr>
        <b/>
        <sz val="11"/>
        <color indexed="10"/>
        <rFont val="Calibri"/>
        <scheme val="minor"/>
      </rPr>
      <t>misero</t>
    </r>
    <r>
      <rPr>
        <b/>
        <sz val="11"/>
        <color indexed="19"/>
        <rFont val="Calibri"/>
        <scheme val="minor"/>
      </rPr>
      <t> fratri comes ire per umbras</t>
    </r>
  </si>
  <si>
    <r>
      <t>tunc si </t>
    </r>
    <r>
      <rPr>
        <b/>
        <sz val="11"/>
        <color indexed="10"/>
        <rFont val="Calibri"/>
        <scheme val="minor"/>
      </rPr>
      <t>tantus</t>
    </r>
    <r>
      <rPr>
        <b/>
        <sz val="11"/>
        <color indexed="19"/>
        <rFont val="Calibri"/>
        <scheme val="minor"/>
      </rPr>
      <t> amor </t>
    </r>
    <r>
      <rPr>
        <b/>
        <sz val="11"/>
        <color indexed="10"/>
        <rFont val="Calibri"/>
        <scheme val="minor"/>
      </rPr>
      <t>belli</t>
    </r>
    <r>
      <rPr>
        <b/>
        <sz val="11"/>
        <color indexed="19"/>
        <rFont val="Calibri"/>
        <scheme val="minor"/>
      </rPr>
      <t> </t>
    </r>
    <r>
      <rPr>
        <b/>
        <sz val="11"/>
        <color indexed="10"/>
        <rFont val="Calibri"/>
        <scheme val="minor"/>
      </rPr>
      <t>tibi</t>
    </r>
    <r>
      <rPr>
        <b/>
        <sz val="11"/>
        <color indexed="19"/>
        <rFont val="Calibri"/>
        <scheme val="minor"/>
      </rPr>
      <t> roma nefandi totum sub latias leges cum miseris orbem in </t>
    </r>
    <r>
      <rPr>
        <b/>
        <sz val="11"/>
        <color indexed="10"/>
        <rFont val="Calibri"/>
        <scheme val="minor"/>
      </rPr>
      <t>te</t>
    </r>
    <r>
      <rPr>
        <b/>
        <sz val="11"/>
        <color indexed="19"/>
        <rFont val="Calibri"/>
        <scheme val="minor"/>
      </rPr>
      <t> verte manus</t>
    </r>
  </si>
  <si>
    <r>
      <t>esto nunc sol testis et haec mihi terra voeanti quam propter</t>
    </r>
    <r>
      <rPr>
        <b/>
        <sz val="11"/>
        <color indexed="10"/>
        <rFont val="Calibri"/>
        <scheme val="minor"/>
      </rPr>
      <t>tantos</t>
    </r>
    <r>
      <rPr>
        <b/>
        <sz val="11"/>
        <color indexed="19"/>
        <rFont val="Calibri"/>
        <scheme val="minor"/>
      </rPr>
      <t> potui perferre labores et pater omnipotens et </t>
    </r>
    <r>
      <rPr>
        <b/>
        <sz val="11"/>
        <color indexed="10"/>
        <rFont val="Calibri"/>
        <scheme val="minor"/>
      </rPr>
      <t>tu</t>
    </r>
    <r>
      <rPr>
        <b/>
        <sz val="11"/>
        <color indexed="19"/>
        <rFont val="Calibri"/>
        <scheme val="minor"/>
      </rPr>
      <t>saturnia coniunx iam melior iam diva precor </t>
    </r>
    <r>
      <rPr>
        <b/>
        <sz val="11"/>
        <color indexed="10"/>
        <rFont val="Calibri"/>
        <scheme val="minor"/>
      </rPr>
      <t>tuque</t>
    </r>
    <r>
      <rPr>
        <b/>
        <sz val="11"/>
        <color indexed="19"/>
        <rFont val="Calibri"/>
        <scheme val="minor"/>
      </rPr>
      <t> inclute mavors cuncta tuo qui </t>
    </r>
    <r>
      <rPr>
        <b/>
        <sz val="11"/>
        <color indexed="10"/>
        <rFont val="Calibri"/>
        <scheme val="minor"/>
      </rPr>
      <t>bella</t>
    </r>
    <r>
      <rPr>
        <b/>
        <sz val="11"/>
        <color indexed="19"/>
        <rFont val="Calibri"/>
        <scheme val="minor"/>
      </rPr>
      <t> pater sub numine torques</t>
    </r>
  </si>
  <si>
    <r>
      <t>ille talon tanaimque neci fortemque cethegum tris uno congressu et maestum </t>
    </r>
    <r>
      <rPr>
        <b/>
        <sz val="11"/>
        <color indexed="10"/>
        <rFont val="Calibri"/>
        <scheme val="minor"/>
      </rPr>
      <t>mittit</t>
    </r>
    <r>
      <rPr>
        <b/>
        <sz val="11"/>
        <color indexed="19"/>
        <rFont val="Calibri"/>
        <scheme val="minor"/>
      </rPr>
      <t> oniten nomen echionium matrisque genus peridiae hic fratres lycia </t>
    </r>
    <r>
      <rPr>
        <b/>
        <sz val="11"/>
        <color indexed="10"/>
        <rFont val="Calibri"/>
        <scheme val="minor"/>
      </rPr>
      <t>missos</t>
    </r>
    <r>
      <rPr>
        <b/>
        <sz val="11"/>
        <color indexed="19"/>
        <rFont val="Calibri"/>
        <scheme val="minor"/>
      </rPr>
      <t> et apollinis agris et iuvenem exosum nequiquam </t>
    </r>
    <r>
      <rPr>
        <b/>
        <sz val="11"/>
        <color indexed="10"/>
        <rFont val="Calibri"/>
        <scheme val="minor"/>
      </rPr>
      <t>bella</t>
    </r>
    <r>
      <rPr>
        <b/>
        <sz val="11"/>
        <color indexed="19"/>
        <rFont val="Calibri"/>
        <scheme val="minor"/>
      </rPr>
      <t> menoeten arcada piscosae cui circum flumina lernae ars fuerat pauperque domus nec nota potentum munera conductaque pater tellure serebat</t>
    </r>
  </si>
  <si>
    <r>
      <t>tunc si tantus amor belli tibi roma nefandi totum sub latias </t>
    </r>
    <r>
      <rPr>
        <b/>
        <sz val="11"/>
        <color indexed="10"/>
        <rFont val="Calibri"/>
        <scheme val="minor"/>
      </rPr>
      <t>leges</t>
    </r>
    <r>
      <rPr>
        <b/>
        <sz val="11"/>
        <color indexed="19"/>
        <rFont val="Calibri"/>
        <scheme val="minor"/>
      </rPr>
      <t> cum miseris orbem in te </t>
    </r>
    <r>
      <rPr>
        <b/>
        <sz val="11"/>
        <color indexed="10"/>
        <rFont val="Calibri"/>
        <scheme val="minor"/>
      </rPr>
      <t>verte</t>
    </r>
    <r>
      <rPr>
        <b/>
        <sz val="11"/>
        <color indexed="19"/>
        <rFont val="Calibri"/>
        <scheme val="minor"/>
      </rPr>
      <t> manus</t>
    </r>
  </si>
  <si>
    <r>
      <t>cum iam conubis pacem felicibus esto component cum iam</t>
    </r>
    <r>
      <rPr>
        <b/>
        <sz val="11"/>
        <color indexed="10"/>
        <rFont val="Calibri"/>
        <scheme val="minor"/>
      </rPr>
      <t>leges</t>
    </r>
    <r>
      <rPr>
        <b/>
        <sz val="11"/>
        <color indexed="19"/>
        <rFont val="Calibri"/>
        <scheme val="minor"/>
      </rPr>
      <t> et foedera iungent ne vetus indigenas nomen mutare latinos neu troas fieri iubeas teucrosque vocari aut vocem mutare viros aut </t>
    </r>
    <r>
      <rPr>
        <b/>
        <sz val="11"/>
        <color indexed="10"/>
        <rFont val="Calibri"/>
        <scheme val="minor"/>
      </rPr>
      <t>vertere</t>
    </r>
    <r>
      <rPr>
        <b/>
        <sz val="11"/>
        <color indexed="19"/>
        <rFont val="Calibri"/>
        <scheme val="minor"/>
      </rPr>
      <t> vestem</t>
    </r>
  </si>
  <si>
    <r>
      <t>nondum </t>
    </r>
    <r>
      <rPr>
        <b/>
        <sz val="11"/>
        <color indexed="10"/>
        <rFont val="Calibri"/>
        <scheme val="minor"/>
      </rPr>
      <t>tibi</t>
    </r>
    <r>
      <rPr>
        <b/>
        <sz val="11"/>
        <color indexed="19"/>
        <rFont val="Calibri"/>
        <scheme val="minor"/>
      </rPr>
      <t> defuit </t>
    </r>
    <r>
      <rPr>
        <b/>
        <sz val="11"/>
        <color indexed="10"/>
        <rFont val="Calibri"/>
        <scheme val="minor"/>
      </rPr>
      <t>hostis</t>
    </r>
  </si>
  <si>
    <r>
      <t>vos</t>
    </r>
    <r>
      <rPr>
        <b/>
        <sz val="11"/>
        <color indexed="19"/>
        <rFont val="Calibri"/>
        <scheme val="minor"/>
      </rPr>
      <t> celsis nunc primum a navibus itis dixit et extemplo neque enim responsa dabantur fida satis sensit medios delapsus in</t>
    </r>
    <r>
      <rPr>
        <b/>
        <sz val="11"/>
        <color indexed="10"/>
        <rFont val="Calibri"/>
        <scheme val="minor"/>
      </rPr>
      <t>hostis</t>
    </r>
  </si>
  <si>
    <r>
      <t>vos</t>
    </r>
    <r>
      <rPr>
        <b/>
        <sz val="11"/>
        <color indexed="19"/>
        <rFont val="Calibri"/>
        <scheme val="minor"/>
      </rPr>
      <t> unanimi densete catervas et regem </t>
    </r>
    <r>
      <rPr>
        <b/>
        <sz val="11"/>
        <color indexed="10"/>
        <rFont val="Calibri"/>
        <scheme val="minor"/>
      </rPr>
      <t>vobis</t>
    </r>
    <r>
      <rPr>
        <b/>
        <sz val="11"/>
        <color indexed="19"/>
        <rFont val="Calibri"/>
        <scheme val="minor"/>
      </rPr>
      <t> pugna defendite raptum dixit et adversos telum contorsit in </t>
    </r>
    <r>
      <rPr>
        <b/>
        <sz val="11"/>
        <color indexed="10"/>
        <rFont val="Calibri"/>
        <scheme val="minor"/>
      </rPr>
      <t>hostis</t>
    </r>
    <r>
      <rPr>
        <b/>
        <sz val="11"/>
        <color indexed="19"/>
        <rFont val="Calibri"/>
        <scheme val="minor"/>
      </rPr>
      <t> procurrens</t>
    </r>
  </si>
  <si>
    <r>
      <t>at nunc semirutis pendent </t>
    </r>
    <r>
      <rPr>
        <b/>
        <sz val="11"/>
        <color indexed="10"/>
        <rFont val="Calibri"/>
        <scheme val="minor"/>
      </rPr>
      <t>quodmoenia</t>
    </r>
    <r>
      <rPr>
        <b/>
        <sz val="11"/>
        <color indexed="19"/>
        <rFont val="Calibri"/>
        <scheme val="minor"/>
      </rPr>
      <t> tectis </t>
    </r>
    <r>
      <rPr>
        <b/>
        <sz val="11"/>
        <color indexed="10"/>
        <rFont val="Calibri"/>
        <scheme val="minor"/>
      </rPr>
      <t>urbibus</t>
    </r>
    <r>
      <rPr>
        <b/>
        <sz val="11"/>
        <color indexed="19"/>
        <rFont val="Calibri"/>
        <scheme val="minor"/>
      </rPr>
      <t> italiae lapsisque ingentia muris saxa iacent nulloque domus custode tenentur rarus et antiquis habitator in </t>
    </r>
    <r>
      <rPr>
        <b/>
        <sz val="11"/>
        <color indexed="10"/>
        <rFont val="Calibri"/>
        <scheme val="minor"/>
      </rPr>
      <t>urbibus</t>
    </r>
    <r>
      <rPr>
        <b/>
        <sz val="11"/>
        <color indexed="19"/>
        <rFont val="Calibri"/>
        <scheme val="minor"/>
      </rPr>
      <t> errat horrida </t>
    </r>
    <r>
      <rPr>
        <b/>
        <sz val="11"/>
        <color indexed="10"/>
        <rFont val="Calibri"/>
        <scheme val="minor"/>
      </rPr>
      <t>quod</t>
    </r>
    <r>
      <rPr>
        <b/>
        <sz val="11"/>
        <color indexed="19"/>
        <rFont val="Calibri"/>
        <scheme val="minor"/>
      </rPr>
      <t>dumis multosque inarata per annos hesperia est desuntque manus poscentibus arvis non tu pyrrhe ferox nec tantis cladibus auctor poenus erit</t>
    </r>
  </si>
  <si>
    <r>
      <t>multa </t>
    </r>
    <r>
      <rPr>
        <b/>
        <sz val="11"/>
        <color indexed="10"/>
        <rFont val="Calibri"/>
        <scheme val="minor"/>
      </rPr>
      <t>quoque</t>
    </r>
    <r>
      <rPr>
        <b/>
        <sz val="11"/>
        <color indexed="19"/>
        <rFont val="Calibri"/>
        <scheme val="minor"/>
      </rPr>
      <t> et bello passus dum conderet </t>
    </r>
    <r>
      <rPr>
        <b/>
        <sz val="11"/>
        <color indexed="10"/>
        <rFont val="Calibri"/>
        <scheme val="minor"/>
      </rPr>
      <t>urbem</t>
    </r>
    <r>
      <rPr>
        <b/>
        <sz val="11"/>
        <color indexed="19"/>
        <rFont val="Calibri"/>
        <scheme val="minor"/>
      </rPr>
      <t>inferretque deos latio genus unde latinum albanique patres atque altae </t>
    </r>
    <r>
      <rPr>
        <b/>
        <sz val="11"/>
        <color indexed="10"/>
        <rFont val="Calibri"/>
        <scheme val="minor"/>
      </rPr>
      <t>moenia</t>
    </r>
    <r>
      <rPr>
        <b/>
        <sz val="11"/>
        <color indexed="19"/>
        <rFont val="Calibri"/>
        <scheme val="minor"/>
      </rPr>
      <t> romae</t>
    </r>
  </si>
  <si>
    <r>
      <t>at nunc semirutis pendent quod moenia tectis </t>
    </r>
    <r>
      <rPr>
        <b/>
        <sz val="11"/>
        <color indexed="10"/>
        <rFont val="Calibri"/>
        <scheme val="minor"/>
      </rPr>
      <t>urbibus</t>
    </r>
    <r>
      <rPr>
        <b/>
        <sz val="11"/>
        <color indexed="19"/>
        <rFont val="Calibri"/>
        <scheme val="minor"/>
      </rPr>
      <t> italiae lapsisque ingentia muris saxa iacent nulloque domus custode</t>
    </r>
    <r>
      <rPr>
        <b/>
        <sz val="11"/>
        <color indexed="10"/>
        <rFont val="Calibri"/>
        <scheme val="minor"/>
      </rPr>
      <t>tenentur</t>
    </r>
    <r>
      <rPr>
        <b/>
        <sz val="11"/>
        <color indexed="19"/>
        <rFont val="Calibri"/>
        <scheme val="minor"/>
      </rPr>
      <t> rarus et </t>
    </r>
    <r>
      <rPr>
        <b/>
        <sz val="11"/>
        <color indexed="10"/>
        <rFont val="Calibri"/>
        <scheme val="minor"/>
      </rPr>
      <t>antiquis</t>
    </r>
    <r>
      <rPr>
        <b/>
        <sz val="11"/>
        <color indexed="19"/>
        <rFont val="Calibri"/>
        <scheme val="minor"/>
      </rPr>
      <t> habitator in </t>
    </r>
    <r>
      <rPr>
        <b/>
        <sz val="11"/>
        <color indexed="10"/>
        <rFont val="Calibri"/>
        <scheme val="minor"/>
      </rPr>
      <t>urbibus</t>
    </r>
    <r>
      <rPr>
        <b/>
        <sz val="11"/>
        <color indexed="19"/>
        <rFont val="Calibri"/>
        <scheme val="minor"/>
      </rPr>
      <t> errat horrida quod dumis multosque inarata per annos hesperia est desuntque manus poscentibus arvis non tu pyrrhe ferox nec tantis cladibus auctor poenus erit</t>
    </r>
  </si>
  <si>
    <r>
      <t>urbs</t>
    </r>
    <r>
      <rPr>
        <b/>
        <sz val="11"/>
        <color indexed="19"/>
        <rFont val="Calibri"/>
        <scheme val="minor"/>
      </rPr>
      <t> </t>
    </r>
    <r>
      <rPr>
        <b/>
        <sz val="11"/>
        <color indexed="10"/>
        <rFont val="Calibri"/>
        <scheme val="minor"/>
      </rPr>
      <t>antiqua</t>
    </r>
    <r>
      <rPr>
        <b/>
        <sz val="11"/>
        <color indexed="19"/>
        <rFont val="Calibri"/>
        <scheme val="minor"/>
      </rPr>
      <t> fuit tyrii </t>
    </r>
    <r>
      <rPr>
        <b/>
        <sz val="11"/>
        <color indexed="10"/>
        <rFont val="Calibri"/>
        <scheme val="minor"/>
      </rPr>
      <t>tenuere</t>
    </r>
    <r>
      <rPr>
        <b/>
        <sz val="11"/>
        <color indexed="19"/>
        <rFont val="Calibri"/>
        <scheme val="minor"/>
      </rPr>
      <t> coloni karthago italiam contra tiberinaque longe ostia dives opum studiisque asperrima belli</t>
    </r>
  </si>
  <si>
    <r>
      <t>at nunc semirutis pendent quod moenia tectis urbibus italiae lapsisque ingentia muris saxa iacent nulloque domus custode tenentur rarus et antiquis habitator in urbibus </t>
    </r>
    <r>
      <rPr>
        <b/>
        <sz val="11"/>
        <color indexed="10"/>
        <rFont val="Calibri"/>
        <scheme val="minor"/>
      </rPr>
      <t>errat</t>
    </r>
    <r>
      <rPr>
        <b/>
        <sz val="11"/>
        <color indexed="19"/>
        <rFont val="Calibri"/>
        <scheme val="minor"/>
      </rPr>
      <t> horrida quod dumis </t>
    </r>
    <r>
      <rPr>
        <b/>
        <sz val="11"/>
        <color indexed="10"/>
        <rFont val="Calibri"/>
        <scheme val="minor"/>
      </rPr>
      <t>multosque</t>
    </r>
    <r>
      <rPr>
        <b/>
        <sz val="11"/>
        <color indexed="19"/>
        <rFont val="Calibri"/>
        <scheme val="minor"/>
      </rPr>
      <t> inarata per</t>
    </r>
    <r>
      <rPr>
        <b/>
        <sz val="11"/>
        <color indexed="10"/>
        <rFont val="Calibri"/>
        <scheme val="minor"/>
      </rPr>
      <t>annos</t>
    </r>
    <r>
      <rPr>
        <b/>
        <sz val="11"/>
        <color indexed="19"/>
        <rFont val="Calibri"/>
        <scheme val="minor"/>
      </rPr>
      <t> hesperia est desuntque manus poscentibus arvis non tu pyrrhe ferox nec tantis cladibus auctor poenus erit</t>
    </r>
  </si>
  <si>
    <r>
      <t>his accensa super iactatos aequore toto troas reliquias danaum atque immitis achilli arcebat longe latio </t>
    </r>
    <r>
      <rPr>
        <b/>
        <sz val="11"/>
        <color indexed="10"/>
        <rFont val="Calibri"/>
        <scheme val="minor"/>
      </rPr>
      <t>multosque</t>
    </r>
    <r>
      <rPr>
        <b/>
        <sz val="11"/>
        <color indexed="19"/>
        <rFont val="Calibri"/>
        <scheme val="minor"/>
      </rPr>
      <t> per</t>
    </r>
    <r>
      <rPr>
        <b/>
        <sz val="11"/>
        <color indexed="10"/>
        <rFont val="Calibri"/>
        <scheme val="minor"/>
      </rPr>
      <t>annos</t>
    </r>
    <r>
      <rPr>
        <b/>
        <sz val="11"/>
        <color indexed="19"/>
        <rFont val="Calibri"/>
        <scheme val="minor"/>
      </rPr>
      <t> </t>
    </r>
    <r>
      <rPr>
        <b/>
        <sz val="11"/>
        <color indexed="10"/>
        <rFont val="Calibri"/>
        <scheme val="minor"/>
      </rPr>
      <t>errabant</t>
    </r>
    <r>
      <rPr>
        <b/>
        <sz val="11"/>
        <color indexed="19"/>
        <rFont val="Calibri"/>
        <scheme val="minor"/>
      </rPr>
      <t> acti fatis maria omnia circum</t>
    </r>
  </si>
  <si>
    <r>
      <t>at nunc semirutis </t>
    </r>
    <r>
      <rPr>
        <b/>
        <sz val="11"/>
        <color indexed="10"/>
        <rFont val="Calibri"/>
        <scheme val="minor"/>
      </rPr>
      <t>pendent</t>
    </r>
    <r>
      <rPr>
        <b/>
        <sz val="11"/>
        <color indexed="19"/>
        <rFont val="Calibri"/>
        <scheme val="minor"/>
      </rPr>
      <t> quod moenia tectis urbibus italiae lapsisque ingentia muris </t>
    </r>
    <r>
      <rPr>
        <b/>
        <sz val="11"/>
        <color indexed="10"/>
        <rFont val="Calibri"/>
        <scheme val="minor"/>
      </rPr>
      <t>saxa</t>
    </r>
    <r>
      <rPr>
        <b/>
        <sz val="11"/>
        <color indexed="19"/>
        <rFont val="Calibri"/>
        <scheme val="minor"/>
      </rPr>
      <t>iacent nulloque </t>
    </r>
    <r>
      <rPr>
        <b/>
        <sz val="11"/>
        <color indexed="10"/>
        <rFont val="Calibri"/>
        <scheme val="minor"/>
      </rPr>
      <t>domus</t>
    </r>
    <r>
      <rPr>
        <b/>
        <sz val="11"/>
        <color indexed="19"/>
        <rFont val="Calibri"/>
        <scheme val="minor"/>
      </rPr>
      <t> custode tenentur rarus et antiquis habitator in urbibus errat horrida quod dumis multosque inarata per annos hesperia est desuntque manus poscentibus arvis non tu pyrrhe ferox nec tantis cladibus auctor poenus erit</t>
    </r>
  </si>
  <si>
    <r>
      <t>fronte sub adversa scopulis </t>
    </r>
    <r>
      <rPr>
        <b/>
        <sz val="11"/>
        <color indexed="10"/>
        <rFont val="Calibri"/>
        <scheme val="minor"/>
      </rPr>
      <t>pendentibus</t>
    </r>
    <r>
      <rPr>
        <b/>
        <sz val="11"/>
        <color indexed="19"/>
        <rFont val="Calibri"/>
        <scheme val="minor"/>
      </rPr>
      <t> antrum intus aquae dulces vivoque sedilia </t>
    </r>
    <r>
      <rPr>
        <b/>
        <sz val="11"/>
        <color indexed="10"/>
        <rFont val="Calibri"/>
        <scheme val="minor"/>
      </rPr>
      <t>saxo</t>
    </r>
    <r>
      <rPr>
        <b/>
        <sz val="11"/>
        <color indexed="19"/>
        <rFont val="Calibri"/>
        <scheme val="minor"/>
      </rPr>
      <t> nympharum </t>
    </r>
    <r>
      <rPr>
        <b/>
        <sz val="11"/>
        <color indexed="10"/>
        <rFont val="Calibri"/>
        <scheme val="minor"/>
      </rPr>
      <t>domus</t>
    </r>
  </si>
  <si>
    <r>
      <t>at nunc semirutis pendent quod</t>
    </r>
    <r>
      <rPr>
        <b/>
        <sz val="11"/>
        <color indexed="10"/>
        <rFont val="Calibri"/>
        <scheme val="minor"/>
      </rPr>
      <t>moenia</t>
    </r>
    <r>
      <rPr>
        <b/>
        <sz val="11"/>
        <color indexed="19"/>
        <rFont val="Calibri"/>
        <scheme val="minor"/>
      </rPr>
      <t> tectis </t>
    </r>
    <r>
      <rPr>
        <b/>
        <sz val="11"/>
        <color indexed="10"/>
        <rFont val="Calibri"/>
        <scheme val="minor"/>
      </rPr>
      <t>urbibus</t>
    </r>
    <r>
      <rPr>
        <b/>
        <sz val="11"/>
        <color indexed="19"/>
        <rFont val="Calibri"/>
        <scheme val="minor"/>
      </rPr>
      <t> italiae lapsisque ingentia muris saxa iacent nulloque domus custode tenentur rarus et antiquis habitator in </t>
    </r>
    <r>
      <rPr>
        <b/>
        <sz val="11"/>
        <color indexed="10"/>
        <rFont val="Calibri"/>
        <scheme val="minor"/>
      </rPr>
      <t>urbibus</t>
    </r>
    <r>
      <rPr>
        <b/>
        <sz val="11"/>
        <color indexed="19"/>
        <rFont val="Calibri"/>
        <scheme val="minor"/>
      </rPr>
      <t> errat horrida quod dumis multosque inarata per annos hesperia est desuntque manus poscentibus arvis non tu pyrrhe ferox nec tantis cladibus auctor poenus erit</t>
    </r>
  </si>
  <si>
    <r>
      <t>cernes </t>
    </r>
    <r>
      <rPr>
        <b/>
        <sz val="11"/>
        <color indexed="10"/>
        <rFont val="Calibri"/>
        <scheme val="minor"/>
      </rPr>
      <t>urbem</t>
    </r>
    <r>
      <rPr>
        <b/>
        <sz val="11"/>
        <color indexed="19"/>
        <rFont val="Calibri"/>
        <scheme val="minor"/>
      </rPr>
      <t> et promissa lavini </t>
    </r>
    <r>
      <rPr>
        <b/>
        <sz val="11"/>
        <color indexed="10"/>
        <rFont val="Calibri"/>
        <scheme val="minor"/>
      </rPr>
      <t>moenia</t>
    </r>
    <r>
      <rPr>
        <b/>
        <sz val="11"/>
        <color indexed="19"/>
        <rFont val="Calibri"/>
        <scheme val="minor"/>
      </rPr>
      <t> sublimemque feres ad sidera caeli magnanimum aenean</t>
    </r>
  </si>
  <si>
    <r>
      <t>at nunc semirutis pendent quod</t>
    </r>
    <r>
      <rPr>
        <b/>
        <sz val="11"/>
        <color indexed="10"/>
        <rFont val="Calibri"/>
        <scheme val="minor"/>
      </rPr>
      <t>moenia</t>
    </r>
    <r>
      <rPr>
        <b/>
        <sz val="11"/>
        <color indexed="19"/>
        <rFont val="Calibri"/>
        <scheme val="minor"/>
      </rPr>
      <t> tectis urbibus italiae lapsisque </t>
    </r>
    <r>
      <rPr>
        <b/>
        <sz val="11"/>
        <color indexed="10"/>
        <rFont val="Calibri"/>
        <scheme val="minor"/>
      </rPr>
      <t>ingentia</t>
    </r>
    <r>
      <rPr>
        <b/>
        <sz val="11"/>
        <color indexed="19"/>
        <rFont val="Calibri"/>
        <scheme val="minor"/>
      </rPr>
      <t> muris saxa iacent nulloque domus custode tenentur rarus et antiquis habitator in urbibus errat horrida quod dumis multosque inarata per annos hesperia est desuntque manus poscentibus arvis non tu pyrrhe </t>
    </r>
    <r>
      <rPr>
        <b/>
        <sz val="11"/>
        <color indexed="10"/>
        <rFont val="Calibri"/>
        <scheme val="minor"/>
      </rPr>
      <t>ferox</t>
    </r>
    <r>
      <rPr>
        <b/>
        <sz val="11"/>
        <color indexed="19"/>
        <rFont val="Calibri"/>
        <scheme val="minor"/>
      </rPr>
      <t> nec tantis cladibus auctor poenus erit</t>
    </r>
  </si>
  <si>
    <r>
      <t>hic tibi (fabor enim quando haec te cura remordet longius et volvens fatorum arcana movebo) bellum </t>
    </r>
    <r>
      <rPr>
        <b/>
        <sz val="11"/>
        <color indexed="10"/>
        <rFont val="Calibri"/>
        <scheme val="minor"/>
      </rPr>
      <t>ingens</t>
    </r>
    <r>
      <rPr>
        <b/>
        <sz val="11"/>
        <color indexed="19"/>
        <rFont val="Calibri"/>
        <scheme val="minor"/>
      </rPr>
      <t> geret italia populosque </t>
    </r>
    <r>
      <rPr>
        <b/>
        <sz val="11"/>
        <color indexed="10"/>
        <rFont val="Calibri"/>
        <scheme val="minor"/>
      </rPr>
      <t>feroces</t>
    </r>
    <r>
      <rPr>
        <b/>
        <sz val="11"/>
        <color indexed="19"/>
        <rFont val="Calibri"/>
        <scheme val="minor"/>
      </rPr>
      <t> contundet moresque viris et </t>
    </r>
    <r>
      <rPr>
        <b/>
        <sz val="11"/>
        <color indexed="10"/>
        <rFont val="Calibri"/>
        <scheme val="minor"/>
      </rPr>
      <t>moenia</t>
    </r>
    <r>
      <rPr>
        <b/>
        <sz val="11"/>
        <color indexed="19"/>
        <rFont val="Calibri"/>
        <scheme val="minor"/>
      </rPr>
      <t>ponet tertia dum latio regnantem viderit aestas ternaque transierint rutulis hiberna subactis</t>
    </r>
  </si>
  <si>
    <r>
      <t>at nunc semirutis pendent quod moenia </t>
    </r>
    <r>
      <rPr>
        <b/>
        <sz val="11"/>
        <color indexed="10"/>
        <rFont val="Calibri"/>
        <scheme val="minor"/>
      </rPr>
      <t>tectis</t>
    </r>
    <r>
      <rPr>
        <b/>
        <sz val="11"/>
        <color indexed="19"/>
        <rFont val="Calibri"/>
        <scheme val="minor"/>
      </rPr>
      <t> urbibus italiae lapsisque ingentia </t>
    </r>
    <r>
      <rPr>
        <b/>
        <sz val="11"/>
        <color indexed="10"/>
        <rFont val="Calibri"/>
        <scheme val="minor"/>
      </rPr>
      <t>muris</t>
    </r>
    <r>
      <rPr>
        <b/>
        <sz val="11"/>
        <color indexed="19"/>
        <rFont val="Calibri"/>
        <scheme val="minor"/>
      </rPr>
      <t> </t>
    </r>
    <r>
      <rPr>
        <b/>
        <sz val="11"/>
        <color indexed="10"/>
        <rFont val="Calibri"/>
        <scheme val="minor"/>
      </rPr>
      <t>saxa</t>
    </r>
    <r>
      <rPr>
        <b/>
        <sz val="11"/>
        <color indexed="19"/>
        <rFont val="Calibri"/>
        <scheme val="minor"/>
      </rPr>
      <t>iacent nulloque domus custode tenentur rarus et antiquis habitator in urbibus errat horrida quod dumis multosque inarata per annos hesperia est desuntque manus poscentibus arvis non tu pyrrhe ferox nec tantis cladibus auctor poenus erit</t>
    </r>
  </si>
  <si>
    <r>
      <t>instant ardentes tyrii pars ducere </t>
    </r>
    <r>
      <rPr>
        <b/>
        <sz val="11"/>
        <color indexed="10"/>
        <rFont val="Calibri"/>
        <scheme val="minor"/>
      </rPr>
      <t>muros</t>
    </r>
    <r>
      <rPr>
        <b/>
        <sz val="11"/>
        <color indexed="19"/>
        <rFont val="Calibri"/>
        <scheme val="minor"/>
      </rPr>
      <t> molirique arcem et manibus subvolvere </t>
    </r>
    <r>
      <rPr>
        <b/>
        <sz val="11"/>
        <color indexed="10"/>
        <rFont val="Calibri"/>
        <scheme val="minor"/>
      </rPr>
      <t>saxa</t>
    </r>
    <r>
      <rPr>
        <b/>
        <sz val="11"/>
        <color indexed="19"/>
        <rFont val="Calibri"/>
        <scheme val="minor"/>
      </rPr>
      <t> pars optare locum </t>
    </r>
    <r>
      <rPr>
        <b/>
        <sz val="11"/>
        <color indexed="10"/>
        <rFont val="Calibri"/>
        <scheme val="minor"/>
      </rPr>
      <t>tecto</t>
    </r>
    <r>
      <rPr>
        <b/>
        <sz val="11"/>
        <color indexed="19"/>
        <rFont val="Calibri"/>
        <scheme val="minor"/>
      </rPr>
      <t> et concludere sulco</t>
    </r>
  </si>
  <si>
    <r>
      <t>at nunc semirutis pendent </t>
    </r>
    <r>
      <rPr>
        <b/>
        <sz val="11"/>
        <color indexed="10"/>
        <rFont val="Calibri"/>
        <scheme val="minor"/>
      </rPr>
      <t>quodmoenia</t>
    </r>
    <r>
      <rPr>
        <b/>
        <sz val="11"/>
        <color indexed="19"/>
        <rFont val="Calibri"/>
        <scheme val="minor"/>
      </rPr>
      <t> tectis urbibus italiae lapsisque ingentia muris saxa iacent nulloque domus custode tenentur rarus et antiquis habitator in urbibus errat horrida </t>
    </r>
    <r>
      <rPr>
        <b/>
        <sz val="11"/>
        <color indexed="10"/>
        <rFont val="Calibri"/>
        <scheme val="minor"/>
      </rPr>
      <t>quod</t>
    </r>
    <r>
      <rPr>
        <b/>
        <sz val="11"/>
        <color indexed="19"/>
        <rFont val="Calibri"/>
        <scheme val="minor"/>
      </rPr>
      <t>dumis multosque inarata per annos hesperia est desuntque manus poscentibus arvis non tu pyrrhe ferox nec tantis cladibus auctor poenus erit</t>
    </r>
  </si>
  <si>
    <r>
      <t>o fortunati </t>
    </r>
    <r>
      <rPr>
        <b/>
        <sz val="11"/>
        <color indexed="10"/>
        <rFont val="Calibri"/>
        <scheme val="minor"/>
      </rPr>
      <t>quorum</t>
    </r>
    <r>
      <rPr>
        <b/>
        <sz val="11"/>
        <color indexed="19"/>
        <rFont val="Calibri"/>
        <scheme val="minor"/>
      </rPr>
      <t> iam </t>
    </r>
    <r>
      <rPr>
        <b/>
        <sz val="11"/>
        <color indexed="10"/>
        <rFont val="Calibri"/>
        <scheme val="minor"/>
      </rPr>
      <t>moenia</t>
    </r>
    <r>
      <rPr>
        <b/>
        <sz val="11"/>
        <color indexed="19"/>
        <rFont val="Calibri"/>
        <scheme val="minor"/>
      </rPr>
      <t> surgunt aeneas ait et fastigia suspicit urbis</t>
    </r>
  </si>
  <si>
    <r>
      <t>at nunc semirutis pendent </t>
    </r>
    <r>
      <rPr>
        <b/>
        <sz val="11"/>
        <color indexed="10"/>
        <rFont val="Calibri"/>
        <scheme val="minor"/>
      </rPr>
      <t>quod</t>
    </r>
    <r>
      <rPr>
        <b/>
        <sz val="11"/>
        <color indexed="19"/>
        <rFont val="Calibri"/>
        <scheme val="minor"/>
      </rPr>
      <t>moenia tectis </t>
    </r>
    <r>
      <rPr>
        <b/>
        <sz val="11"/>
        <color indexed="10"/>
        <rFont val="Calibri"/>
        <scheme val="minor"/>
      </rPr>
      <t>urbibus</t>
    </r>
    <r>
      <rPr>
        <b/>
        <sz val="11"/>
        <color indexed="19"/>
        <rFont val="Calibri"/>
        <scheme val="minor"/>
      </rPr>
      <t> italiae lapsisque </t>
    </r>
    <r>
      <rPr>
        <b/>
        <sz val="11"/>
        <color indexed="10"/>
        <rFont val="Calibri"/>
        <scheme val="minor"/>
      </rPr>
      <t>ingentia</t>
    </r>
    <r>
      <rPr>
        <b/>
        <sz val="11"/>
        <color indexed="19"/>
        <rFont val="Calibri"/>
        <scheme val="minor"/>
      </rPr>
      <t> muris saxa iacent nulloque domus custode tenentur rarus et antiquis habitator in </t>
    </r>
    <r>
      <rPr>
        <b/>
        <sz val="11"/>
        <color indexed="10"/>
        <rFont val="Calibri"/>
        <scheme val="minor"/>
      </rPr>
      <t>urbibus</t>
    </r>
    <r>
      <rPr>
        <b/>
        <sz val="11"/>
        <color indexed="19"/>
        <rFont val="Calibri"/>
        <scheme val="minor"/>
      </rPr>
      <t> errat horrida </t>
    </r>
    <r>
      <rPr>
        <b/>
        <sz val="11"/>
        <color indexed="10"/>
        <rFont val="Calibri"/>
        <scheme val="minor"/>
      </rPr>
      <t>quod</t>
    </r>
    <r>
      <rPr>
        <b/>
        <sz val="11"/>
        <color indexed="19"/>
        <rFont val="Calibri"/>
        <scheme val="minor"/>
      </rPr>
      <t>dumis multosque inarata per annos hesperia est desuntque manus poscentibus arvis non tu pyrrhe ferox nec tantis cladibus auctor poenus erit</t>
    </r>
  </si>
  <si>
    <r>
      <t>namque sub </t>
    </r>
    <r>
      <rPr>
        <b/>
        <sz val="11"/>
        <color indexed="10"/>
        <rFont val="Calibri"/>
        <scheme val="minor"/>
      </rPr>
      <t>ingenti</t>
    </r>
    <r>
      <rPr>
        <b/>
        <sz val="11"/>
        <color indexed="19"/>
        <rFont val="Calibri"/>
        <scheme val="minor"/>
      </rPr>
      <t> lustrat dum singula templo reginam opperiens dum </t>
    </r>
    <r>
      <rPr>
        <b/>
        <sz val="11"/>
        <color indexed="10"/>
        <rFont val="Calibri"/>
        <scheme val="minor"/>
      </rPr>
      <t>quae</t>
    </r>
    <r>
      <rPr>
        <b/>
        <sz val="11"/>
        <color indexed="19"/>
        <rFont val="Calibri"/>
        <scheme val="minor"/>
      </rPr>
      <t> fortuna sit </t>
    </r>
    <r>
      <rPr>
        <b/>
        <sz val="11"/>
        <color indexed="10"/>
        <rFont val="Calibri"/>
        <scheme val="minor"/>
      </rPr>
      <t>urbi</t>
    </r>
    <r>
      <rPr>
        <b/>
        <sz val="11"/>
        <color indexed="19"/>
        <rFont val="Calibri"/>
        <scheme val="minor"/>
      </rPr>
      <t> artificumque manus inter se operumque laborem miratur videt iliacas ex ordine pugnas bellaque iam fama totum volgata per orbem atridas priamumque et saevum ambobus achillem</t>
    </r>
  </si>
  <si>
    <r>
      <t>at nunc semirutis pendent quod moenia tectis </t>
    </r>
    <r>
      <rPr>
        <b/>
        <sz val="11"/>
        <color indexed="10"/>
        <rFont val="Calibri"/>
        <scheme val="minor"/>
      </rPr>
      <t>urbibus</t>
    </r>
    <r>
      <rPr>
        <b/>
        <sz val="11"/>
        <color indexed="19"/>
        <rFont val="Calibri"/>
        <scheme val="minor"/>
      </rPr>
      <t> italiae lapsisque ingentia muris saxa iacent nulloque domus custode tenentur rarus et antiquis habitator in </t>
    </r>
    <r>
      <rPr>
        <b/>
        <sz val="11"/>
        <color indexed="10"/>
        <rFont val="Calibri"/>
        <scheme val="minor"/>
      </rPr>
      <t>urbibus</t>
    </r>
    <r>
      <rPr>
        <b/>
        <sz val="11"/>
        <color indexed="19"/>
        <rFont val="Calibri"/>
        <scheme val="minor"/>
      </rPr>
      <t> errat horrida quod dumis multosque inarata per annos hesperia </t>
    </r>
    <r>
      <rPr>
        <b/>
        <sz val="11"/>
        <color indexed="10"/>
        <rFont val="Calibri"/>
        <scheme val="minor"/>
      </rPr>
      <t>est</t>
    </r>
    <r>
      <rPr>
        <b/>
        <sz val="11"/>
        <color indexed="19"/>
        <rFont val="Calibri"/>
        <scheme val="minor"/>
      </rPr>
      <t> desuntque manus poscentibus </t>
    </r>
    <r>
      <rPr>
        <b/>
        <sz val="11"/>
        <color indexed="10"/>
        <rFont val="Calibri"/>
        <scheme val="minor"/>
      </rPr>
      <t>arvis</t>
    </r>
    <r>
      <rPr>
        <b/>
        <sz val="11"/>
        <color indexed="19"/>
        <rFont val="Calibri"/>
        <scheme val="minor"/>
      </rPr>
      <t> non tu pyrrhe ferox nec tantis cladibus auctor poenus </t>
    </r>
    <r>
      <rPr>
        <b/>
        <sz val="11"/>
        <color indexed="10"/>
        <rFont val="Calibri"/>
        <scheme val="minor"/>
      </rPr>
      <t>erit</t>
    </r>
  </si>
  <si>
    <r>
      <t>sunt</t>
    </r>
    <r>
      <rPr>
        <b/>
        <sz val="11"/>
        <color indexed="19"/>
        <rFont val="Calibri"/>
        <scheme val="minor"/>
      </rPr>
      <t> et siculis regionibus </t>
    </r>
    <r>
      <rPr>
        <b/>
        <sz val="11"/>
        <color indexed="10"/>
        <rFont val="Calibri"/>
        <scheme val="minor"/>
      </rPr>
      <t>urbes</t>
    </r>
    <r>
      <rPr>
        <b/>
        <sz val="11"/>
        <color indexed="19"/>
        <rFont val="Calibri"/>
        <scheme val="minor"/>
      </rPr>
      <t> </t>
    </r>
    <r>
      <rPr>
        <b/>
        <sz val="11"/>
        <color indexed="10"/>
        <rFont val="Calibri"/>
        <scheme val="minor"/>
      </rPr>
      <t>arvaque</t>
    </r>
    <r>
      <rPr>
        <b/>
        <sz val="11"/>
        <color indexed="19"/>
        <rFont val="Calibri"/>
        <scheme val="minor"/>
      </rPr>
      <t> troianoque a sanguine clarus acestes</t>
    </r>
  </si>
  <si>
    <r>
      <t>at nunc semirutis pendent quod moenia tectis </t>
    </r>
    <r>
      <rPr>
        <b/>
        <sz val="11"/>
        <color indexed="10"/>
        <rFont val="Calibri"/>
        <scheme val="minor"/>
      </rPr>
      <t>urbibus</t>
    </r>
    <r>
      <rPr>
        <b/>
        <sz val="11"/>
        <color indexed="19"/>
        <rFont val="Calibri"/>
        <scheme val="minor"/>
      </rPr>
      <t> italiae lapsisque ingentia </t>
    </r>
    <r>
      <rPr>
        <b/>
        <sz val="11"/>
        <color indexed="10"/>
        <rFont val="Calibri"/>
        <scheme val="minor"/>
      </rPr>
      <t>muris</t>
    </r>
    <r>
      <rPr>
        <b/>
        <sz val="11"/>
        <color indexed="19"/>
        <rFont val="Calibri"/>
        <scheme val="minor"/>
      </rPr>
      <t> saxa iacent nulloque </t>
    </r>
    <r>
      <rPr>
        <b/>
        <sz val="11"/>
        <color indexed="10"/>
        <rFont val="Calibri"/>
        <scheme val="minor"/>
      </rPr>
      <t>domus</t>
    </r>
    <r>
      <rPr>
        <b/>
        <sz val="11"/>
        <color indexed="19"/>
        <rFont val="Calibri"/>
        <scheme val="minor"/>
      </rPr>
      <t> custode tenentur rarus et antiquis habitator in </t>
    </r>
    <r>
      <rPr>
        <b/>
        <sz val="11"/>
        <color indexed="10"/>
        <rFont val="Calibri"/>
        <scheme val="minor"/>
      </rPr>
      <t>urbibus</t>
    </r>
    <r>
      <rPr>
        <b/>
        <sz val="11"/>
        <color indexed="19"/>
        <rFont val="Calibri"/>
        <scheme val="minor"/>
      </rPr>
      <t> errat horrida quod dumis multosque inarata per annos hesperia est desuntque manus poscentibus arvis non tu pyrrhe ferox nec tantis cladibus auctor poenus erit</t>
    </r>
  </si>
  <si>
    <r>
      <t>aut hoc inclusi ligno occultantur achivi aut haec in nostros fabricata est machina </t>
    </r>
    <r>
      <rPr>
        <b/>
        <sz val="11"/>
        <color indexed="10"/>
        <rFont val="Calibri"/>
        <scheme val="minor"/>
      </rPr>
      <t>muros</t>
    </r>
    <r>
      <rPr>
        <b/>
        <sz val="11"/>
        <color indexed="19"/>
        <rFont val="Calibri"/>
        <scheme val="minor"/>
      </rPr>
      <t> inspectura </t>
    </r>
    <r>
      <rPr>
        <b/>
        <sz val="11"/>
        <color indexed="10"/>
        <rFont val="Calibri"/>
        <scheme val="minor"/>
      </rPr>
      <t>domos</t>
    </r>
    <r>
      <rPr>
        <b/>
        <sz val="11"/>
        <color indexed="19"/>
        <rFont val="Calibri"/>
        <scheme val="minor"/>
      </rPr>
      <t> venturaque desuper </t>
    </r>
    <r>
      <rPr>
        <b/>
        <sz val="11"/>
        <color indexed="10"/>
        <rFont val="Calibri"/>
        <scheme val="minor"/>
      </rPr>
      <t>urbi</t>
    </r>
    <r>
      <rPr>
        <b/>
        <sz val="11"/>
        <color indexed="19"/>
        <rFont val="Calibri"/>
        <scheme val="minor"/>
      </rPr>
      <t> aut aliquis latet error</t>
    </r>
  </si>
  <si>
    <r>
      <t>at nunc semirutis pendent quod</t>
    </r>
    <r>
      <rPr>
        <b/>
        <sz val="11"/>
        <color indexed="10"/>
        <rFont val="Calibri"/>
        <scheme val="minor"/>
      </rPr>
      <t>moenia</t>
    </r>
    <r>
      <rPr>
        <b/>
        <sz val="11"/>
        <color indexed="19"/>
        <rFont val="Calibri"/>
        <scheme val="minor"/>
      </rPr>
      <t> tectis urbibus italiae lapsisque ingentia muris saxa iacent nulloque domus custode tenentur rarus et </t>
    </r>
    <r>
      <rPr>
        <b/>
        <sz val="11"/>
        <color indexed="10"/>
        <rFont val="Calibri"/>
        <scheme val="minor"/>
      </rPr>
      <t>antiquis</t>
    </r>
    <r>
      <rPr>
        <b/>
        <sz val="11"/>
        <color indexed="19"/>
        <rFont val="Calibri"/>
        <scheme val="minor"/>
      </rPr>
      <t> habitator in urbibus errat horrida quod dumis multosque inarata per annos hesperia est desuntque manus poscentibus arvis non tu pyrrhe ferox nec tantis cladibus auctor poenus erit</t>
    </r>
  </si>
  <si>
    <r>
      <t>hanc tamen immensam calchas attollere molem roboribus textis caeloque educere iussit ne recipi portis aut duci in</t>
    </r>
    <r>
      <rPr>
        <b/>
        <sz val="11"/>
        <color indexed="10"/>
        <rFont val="Calibri"/>
        <scheme val="minor"/>
      </rPr>
      <t>moenia</t>
    </r>
    <r>
      <rPr>
        <b/>
        <sz val="11"/>
        <color indexed="19"/>
        <rFont val="Calibri"/>
        <scheme val="minor"/>
      </rPr>
      <t> possit neu populum </t>
    </r>
    <r>
      <rPr>
        <b/>
        <sz val="11"/>
        <color indexed="10"/>
        <rFont val="Calibri"/>
        <scheme val="minor"/>
      </rPr>
      <t>antiqua</t>
    </r>
    <r>
      <rPr>
        <b/>
        <sz val="11"/>
        <color indexed="19"/>
        <rFont val="Calibri"/>
        <scheme val="minor"/>
      </rPr>
      <t> sub religione tueri</t>
    </r>
  </si>
  <si>
    <r>
      <t>sin manibus vestris vestram ascendisset in urbem ultro asiam magno pelopea ad </t>
    </r>
    <r>
      <rPr>
        <b/>
        <sz val="11"/>
        <color indexed="10"/>
        <rFont val="Calibri"/>
        <scheme val="minor"/>
      </rPr>
      <t>moenia</t>
    </r>
    <r>
      <rPr>
        <b/>
        <sz val="11"/>
        <color indexed="19"/>
        <rFont val="Calibri"/>
        <scheme val="minor"/>
      </rPr>
      <t> bello venturam et nostros ea fata manere nepotes talibus insidiis periurique arte sinonis credita res captique dolis lacrimisque coactis </t>
    </r>
    <r>
      <rPr>
        <b/>
        <sz val="11"/>
        <color indexed="10"/>
        <rFont val="Calibri"/>
        <scheme val="minor"/>
      </rPr>
      <t>quos</t>
    </r>
    <r>
      <rPr>
        <b/>
        <sz val="11"/>
        <color indexed="19"/>
        <rFont val="Calibri"/>
        <scheme val="minor"/>
      </rPr>
      <t> neque tydides nec larisaeus achilles non anni domuere decem non mille carinae</t>
    </r>
  </si>
  <si>
    <r>
      <t>at nunc semirutis pendent quod moenia tectis urbibus italiae lapsisque ingentia muris saxa iacent nulloque domus custode</t>
    </r>
    <r>
      <rPr>
        <b/>
        <sz val="11"/>
        <color indexed="10"/>
        <rFont val="Calibri"/>
        <scheme val="minor"/>
      </rPr>
      <t>tenentur</t>
    </r>
    <r>
      <rPr>
        <b/>
        <sz val="11"/>
        <color indexed="19"/>
        <rFont val="Calibri"/>
        <scheme val="minor"/>
      </rPr>
      <t> rarus et antiquis habitator in urbibus errat horrida quod dumis multosque inarata per annos hesperia est desuntque manus poscentibus </t>
    </r>
    <r>
      <rPr>
        <b/>
        <sz val="11"/>
        <color indexed="10"/>
        <rFont val="Calibri"/>
        <scheme val="minor"/>
      </rPr>
      <t>arvis</t>
    </r>
    <r>
      <rPr>
        <b/>
        <sz val="11"/>
        <color indexed="19"/>
        <rFont val="Calibri"/>
        <scheme val="minor"/>
      </rPr>
      <t> non tu pyrrhe ferox nec tantis cladibus auctor poenus erit</t>
    </r>
  </si>
  <si>
    <r>
      <t>iamque </t>
    </r>
    <r>
      <rPr>
        <b/>
        <sz val="11"/>
        <color indexed="10"/>
        <rFont val="Calibri"/>
        <scheme val="minor"/>
      </rPr>
      <t>arva</t>
    </r>
    <r>
      <rPr>
        <b/>
        <sz val="11"/>
        <color indexed="19"/>
        <rFont val="Calibri"/>
        <scheme val="minor"/>
      </rPr>
      <t> </t>
    </r>
    <r>
      <rPr>
        <b/>
        <sz val="11"/>
        <color indexed="10"/>
        <rFont val="Calibri"/>
        <scheme val="minor"/>
      </rPr>
      <t>tenebant</t>
    </r>
    <r>
      <rPr>
        <b/>
        <sz val="11"/>
        <color indexed="19"/>
        <rFont val="Calibri"/>
        <scheme val="minor"/>
      </rPr>
      <t> ardentisque oculos suffecti sanguine et igni sibila lambebant linguis vibrantibus ora</t>
    </r>
  </si>
  <si>
    <r>
      <t>at nunc semirutis pendent quod</t>
    </r>
    <r>
      <rPr>
        <b/>
        <sz val="11"/>
        <color indexed="10"/>
        <rFont val="Calibri"/>
        <scheme val="minor"/>
      </rPr>
      <t>moenia</t>
    </r>
    <r>
      <rPr>
        <b/>
        <sz val="11"/>
        <color indexed="19"/>
        <rFont val="Calibri"/>
        <scheme val="minor"/>
      </rPr>
      <t> tectis </t>
    </r>
    <r>
      <rPr>
        <b/>
        <sz val="11"/>
        <color indexed="10"/>
        <rFont val="Calibri"/>
        <scheme val="minor"/>
      </rPr>
      <t>urbibus</t>
    </r>
    <r>
      <rPr>
        <b/>
        <sz val="11"/>
        <color indexed="19"/>
        <rFont val="Calibri"/>
        <scheme val="minor"/>
      </rPr>
      <t> italiae lapsisque ingentia </t>
    </r>
    <r>
      <rPr>
        <b/>
        <sz val="11"/>
        <color indexed="10"/>
        <rFont val="Calibri"/>
        <scheme val="minor"/>
      </rPr>
      <t>muris</t>
    </r>
    <r>
      <rPr>
        <b/>
        <sz val="11"/>
        <color indexed="19"/>
        <rFont val="Calibri"/>
        <scheme val="minor"/>
      </rPr>
      <t> saxa iacent nulloque domus custode tenentur rarus et antiquis habitator in </t>
    </r>
    <r>
      <rPr>
        <b/>
        <sz val="11"/>
        <color indexed="10"/>
        <rFont val="Calibri"/>
        <scheme val="minor"/>
      </rPr>
      <t>urbibus</t>
    </r>
    <r>
      <rPr>
        <b/>
        <sz val="11"/>
        <color indexed="19"/>
        <rFont val="Calibri"/>
        <scheme val="minor"/>
      </rPr>
      <t> errat horrida quod dumis multosque inarata per annos hesperia est desuntque manus poscentibus arvis non tu pyrrhe ferox nec tantis cladibus auctor poenus erit</t>
    </r>
  </si>
  <si>
    <r>
      <t>dividimus </t>
    </r>
    <r>
      <rPr>
        <b/>
        <sz val="11"/>
        <color indexed="10"/>
        <rFont val="Calibri"/>
        <scheme val="minor"/>
      </rPr>
      <t>muros</t>
    </r>
    <r>
      <rPr>
        <b/>
        <sz val="11"/>
        <color indexed="19"/>
        <rFont val="Calibri"/>
        <scheme val="minor"/>
      </rPr>
      <t> et </t>
    </r>
    <r>
      <rPr>
        <b/>
        <sz val="11"/>
        <color indexed="10"/>
        <rFont val="Calibri"/>
        <scheme val="minor"/>
      </rPr>
      <t>moenia</t>
    </r>
    <r>
      <rPr>
        <b/>
        <sz val="11"/>
        <color indexed="19"/>
        <rFont val="Calibri"/>
        <scheme val="minor"/>
      </rPr>
      <t> pandimus </t>
    </r>
    <r>
      <rPr>
        <b/>
        <sz val="11"/>
        <color indexed="10"/>
        <rFont val="Calibri"/>
        <scheme val="minor"/>
      </rPr>
      <t>urbis</t>
    </r>
  </si>
  <si>
    <r>
      <t>at nunc semirutis pendent quod moenia tectis </t>
    </r>
    <r>
      <rPr>
        <b/>
        <sz val="11"/>
        <color indexed="10"/>
        <rFont val="Calibri"/>
        <scheme val="minor"/>
      </rPr>
      <t>urbibus</t>
    </r>
    <r>
      <rPr>
        <b/>
        <sz val="11"/>
        <color indexed="19"/>
        <rFont val="Calibri"/>
        <scheme val="minor"/>
      </rPr>
      <t> italiae lapsisque ingentia muris saxa iacent nulloque domus custode tenentur rarus et </t>
    </r>
    <r>
      <rPr>
        <b/>
        <sz val="11"/>
        <color indexed="10"/>
        <rFont val="Calibri"/>
        <scheme val="minor"/>
      </rPr>
      <t>antiquis</t>
    </r>
    <r>
      <rPr>
        <b/>
        <sz val="11"/>
        <color indexed="19"/>
        <rFont val="Calibri"/>
        <scheme val="minor"/>
      </rPr>
      <t> habitator in </t>
    </r>
    <r>
      <rPr>
        <b/>
        <sz val="11"/>
        <color indexed="10"/>
        <rFont val="Calibri"/>
        <scheme val="minor"/>
      </rPr>
      <t>urbibus</t>
    </r>
    <r>
      <rPr>
        <b/>
        <sz val="11"/>
        <color indexed="19"/>
        <rFont val="Calibri"/>
        <scheme val="minor"/>
      </rPr>
      <t> errat horrida quod dumis multosque inarata per annos hesperia est desuntque manus poscentibus arvis non tu pyrrhe ferox nec tantis cladibus auctor poenus erit</t>
    </r>
  </si>
  <si>
    <r>
      <t>urbs</t>
    </r>
    <r>
      <rPr>
        <b/>
        <sz val="11"/>
        <color indexed="19"/>
        <rFont val="Calibri"/>
        <scheme val="minor"/>
      </rPr>
      <t> </t>
    </r>
    <r>
      <rPr>
        <b/>
        <sz val="11"/>
        <color indexed="10"/>
        <rFont val="Calibri"/>
        <scheme val="minor"/>
      </rPr>
      <t>antiqua</t>
    </r>
    <r>
      <rPr>
        <b/>
        <sz val="11"/>
        <color indexed="19"/>
        <rFont val="Calibri"/>
        <scheme val="minor"/>
      </rPr>
      <t> ruit multos dominata per annos</t>
    </r>
  </si>
  <si>
    <r>
      <t>at nunc semirutis pendent quod moenia tectis </t>
    </r>
    <r>
      <rPr>
        <b/>
        <sz val="11"/>
        <color indexed="10"/>
        <rFont val="Calibri"/>
        <scheme val="minor"/>
      </rPr>
      <t>urbibus</t>
    </r>
    <r>
      <rPr>
        <b/>
        <sz val="11"/>
        <color indexed="19"/>
        <rFont val="Calibri"/>
        <scheme val="minor"/>
      </rPr>
      <t> italiae lapsisque </t>
    </r>
    <r>
      <rPr>
        <b/>
        <sz val="11"/>
        <color indexed="10"/>
        <rFont val="Calibri"/>
        <scheme val="minor"/>
      </rPr>
      <t>ingentia</t>
    </r>
    <r>
      <rPr>
        <b/>
        <sz val="11"/>
        <color indexed="19"/>
        <rFont val="Calibri"/>
        <scheme val="minor"/>
      </rPr>
      <t> muris saxa iacent </t>
    </r>
    <r>
      <rPr>
        <b/>
        <sz val="11"/>
        <color indexed="10"/>
        <rFont val="Calibri"/>
        <scheme val="minor"/>
      </rPr>
      <t>nulloque</t>
    </r>
    <r>
      <rPr>
        <b/>
        <sz val="11"/>
        <color indexed="19"/>
        <rFont val="Calibri"/>
        <scheme val="minor"/>
      </rPr>
      <t> domus custode tenentur rarus et antiquis habitator in </t>
    </r>
    <r>
      <rPr>
        <b/>
        <sz val="11"/>
        <color indexed="10"/>
        <rFont val="Calibri"/>
        <scheme val="minor"/>
      </rPr>
      <t>urbibus</t>
    </r>
    <r>
      <rPr>
        <b/>
        <sz val="11"/>
        <color indexed="19"/>
        <rFont val="Calibri"/>
        <scheme val="minor"/>
      </rPr>
      <t> errat horrida quod dumis multosque inarata per annos hesperia est desuntque manus poscentibus arvis non tu pyrrhe ferox nec tantis cladibus auctor poenus erit</t>
    </r>
  </si>
  <si>
    <r>
      <t>hic vero </t>
    </r>
    <r>
      <rPr>
        <b/>
        <sz val="11"/>
        <color indexed="10"/>
        <rFont val="Calibri"/>
        <scheme val="minor"/>
      </rPr>
      <t>ingentem</t>
    </r>
    <r>
      <rPr>
        <b/>
        <sz val="11"/>
        <color indexed="19"/>
        <rFont val="Calibri"/>
        <scheme val="minor"/>
      </rPr>
      <t> pugnam ceu cetera nusquam bella forent</t>
    </r>
    <r>
      <rPr>
        <b/>
        <sz val="11"/>
        <color indexed="10"/>
        <rFont val="Calibri"/>
        <scheme val="minor"/>
      </rPr>
      <t>nulli</t>
    </r>
    <r>
      <rPr>
        <b/>
        <sz val="11"/>
        <color indexed="19"/>
        <rFont val="Calibri"/>
        <scheme val="minor"/>
      </rPr>
      <t> tota morerentur in </t>
    </r>
    <r>
      <rPr>
        <b/>
        <sz val="11"/>
        <color indexed="10"/>
        <rFont val="Calibri"/>
        <scheme val="minor"/>
      </rPr>
      <t>urbe</t>
    </r>
  </si>
  <si>
    <r>
      <t>at nunc semirutis pendent quod moenia </t>
    </r>
    <r>
      <rPr>
        <b/>
        <sz val="11"/>
        <color indexed="10"/>
        <rFont val="Calibri"/>
        <scheme val="minor"/>
      </rPr>
      <t>tectis</t>
    </r>
    <r>
      <rPr>
        <b/>
        <sz val="11"/>
        <color indexed="19"/>
        <rFont val="Calibri"/>
        <scheme val="minor"/>
      </rPr>
      <t> urbibus italiae lapsisque </t>
    </r>
    <r>
      <rPr>
        <b/>
        <sz val="11"/>
        <color indexed="10"/>
        <rFont val="Calibri"/>
        <scheme val="minor"/>
      </rPr>
      <t>ingentia</t>
    </r>
    <r>
      <rPr>
        <b/>
        <sz val="11"/>
        <color indexed="19"/>
        <rFont val="Calibri"/>
        <scheme val="minor"/>
      </rPr>
      <t> muris saxa iacent nulloque domus custode tenentur rarus et antiquis habitator in urbibus </t>
    </r>
    <r>
      <rPr>
        <b/>
        <sz val="11"/>
        <color indexed="10"/>
        <rFont val="Calibri"/>
        <scheme val="minor"/>
      </rPr>
      <t>errat</t>
    </r>
    <r>
      <rPr>
        <b/>
        <sz val="11"/>
        <color indexed="19"/>
        <rFont val="Calibri"/>
        <scheme val="minor"/>
      </rPr>
      <t> horrida quod dumis multosque inarata per annos hesperia est desuntque manus poscentibus arvis non tu pyrrhe ferox nec tantis cladibus auctor poenus erit</t>
    </r>
  </si>
  <si>
    <r>
      <t>tum pavidae </t>
    </r>
    <r>
      <rPr>
        <b/>
        <sz val="11"/>
        <color indexed="10"/>
        <rFont val="Calibri"/>
        <scheme val="minor"/>
      </rPr>
      <t>tectis</t>
    </r>
    <r>
      <rPr>
        <b/>
        <sz val="11"/>
        <color indexed="19"/>
        <rFont val="Calibri"/>
        <scheme val="minor"/>
      </rPr>
      <t> matres </t>
    </r>
    <r>
      <rPr>
        <b/>
        <sz val="11"/>
        <color indexed="10"/>
        <rFont val="Calibri"/>
        <scheme val="minor"/>
      </rPr>
      <t>ingentibus</t>
    </r>
    <r>
      <rPr>
        <b/>
        <sz val="11"/>
        <color indexed="19"/>
        <rFont val="Calibri"/>
        <scheme val="minor"/>
      </rPr>
      <t> </t>
    </r>
    <r>
      <rPr>
        <b/>
        <sz val="11"/>
        <color indexed="10"/>
        <rFont val="Calibri"/>
        <scheme val="minor"/>
      </rPr>
      <t>errant</t>
    </r>
  </si>
  <si>
    <r>
      <t>at nunc semirutis pendent quod moenia </t>
    </r>
    <r>
      <rPr>
        <b/>
        <sz val="11"/>
        <color indexed="10"/>
        <rFont val="Calibri"/>
        <scheme val="minor"/>
      </rPr>
      <t>tectis</t>
    </r>
    <r>
      <rPr>
        <b/>
        <sz val="11"/>
        <color indexed="19"/>
        <rFont val="Calibri"/>
        <scheme val="minor"/>
      </rPr>
      <t> </t>
    </r>
    <r>
      <rPr>
        <b/>
        <sz val="11"/>
        <color indexed="10"/>
        <rFont val="Calibri"/>
        <scheme val="minor"/>
      </rPr>
      <t>urbibus</t>
    </r>
    <r>
      <rPr>
        <b/>
        <sz val="11"/>
        <color indexed="19"/>
        <rFont val="Calibri"/>
        <scheme val="minor"/>
      </rPr>
      <t> italiae lapsisque ingentia muris saxa iacent nulloque domus custode tenentur rarus et antiquis habitator in </t>
    </r>
    <r>
      <rPr>
        <b/>
        <sz val="11"/>
        <color indexed="10"/>
        <rFont val="Calibri"/>
        <scheme val="minor"/>
      </rPr>
      <t>urbibus</t>
    </r>
    <r>
      <rPr>
        <b/>
        <sz val="11"/>
        <color indexed="19"/>
        <rFont val="Calibri"/>
        <scheme val="minor"/>
      </rPr>
      <t> errat horrida quod dumis multosque inarata per annos hesperia est desuntque manus poscentibus arvis non tu pyrrhe ferox nec tantis cladibus auctor poenus erit</t>
    </r>
  </si>
  <si>
    <r>
      <t>urbis</t>
    </r>
    <r>
      <rPr>
        <b/>
        <sz val="11"/>
        <color indexed="19"/>
        <rFont val="Calibri"/>
        <scheme val="minor"/>
      </rPr>
      <t> uti captae casum convolsaque vidit limina </t>
    </r>
    <r>
      <rPr>
        <b/>
        <sz val="11"/>
        <color indexed="10"/>
        <rFont val="Calibri"/>
        <scheme val="minor"/>
      </rPr>
      <t>tectorum</t>
    </r>
    <r>
      <rPr>
        <b/>
        <sz val="11"/>
        <color indexed="19"/>
        <rFont val="Calibri"/>
        <scheme val="minor"/>
      </rPr>
      <t> et medium in penetralibus hostem arma diu senior desueta trementibus aevo circumdat nequiquam umeris et inutile ferrum cingitur ac densos fertur moriturus in hostis</t>
    </r>
  </si>
  <si>
    <r>
      <t>at nunc semirutis pendent quod moenia tectis </t>
    </r>
    <r>
      <rPr>
        <b/>
        <sz val="11"/>
        <color indexed="10"/>
        <rFont val="Calibri"/>
        <scheme val="minor"/>
      </rPr>
      <t>urbibus</t>
    </r>
    <r>
      <rPr>
        <b/>
        <sz val="11"/>
        <color indexed="19"/>
        <rFont val="Calibri"/>
        <scheme val="minor"/>
      </rPr>
      <t> italiae lapsisque ingentia muris saxa iacent nulloque domus custode tenentur rarus et antiquis habitator in </t>
    </r>
    <r>
      <rPr>
        <b/>
        <sz val="11"/>
        <color indexed="10"/>
        <rFont val="Calibri"/>
        <scheme val="minor"/>
      </rPr>
      <t>urbibus</t>
    </r>
    <r>
      <rPr>
        <b/>
        <sz val="11"/>
        <color indexed="19"/>
        <rFont val="Calibri"/>
        <scheme val="minor"/>
      </rPr>
      <t> errat horrida quod dumis </t>
    </r>
    <r>
      <rPr>
        <b/>
        <sz val="11"/>
        <color indexed="10"/>
        <rFont val="Calibri"/>
        <scheme val="minor"/>
      </rPr>
      <t>multosque</t>
    </r>
    <r>
      <rPr>
        <b/>
        <sz val="11"/>
        <color indexed="19"/>
        <rFont val="Calibri"/>
        <scheme val="minor"/>
      </rPr>
      <t> inarata per annos hesperia est desuntque manus poscentibus arvis non tu pyrrhe ferox nec </t>
    </r>
    <r>
      <rPr>
        <b/>
        <sz val="11"/>
        <color indexed="10"/>
        <rFont val="Calibri"/>
        <scheme val="minor"/>
      </rPr>
      <t>tantis</t>
    </r>
    <r>
      <rPr>
        <b/>
        <sz val="11"/>
        <color indexed="19"/>
        <rFont val="Calibri"/>
        <scheme val="minor"/>
      </rPr>
      <t> cladibus auctor poenus erit</t>
    </r>
  </si>
  <si>
    <r>
      <t>si nihil ex </t>
    </r>
    <r>
      <rPr>
        <b/>
        <sz val="11"/>
        <color indexed="10"/>
        <rFont val="Calibri"/>
        <scheme val="minor"/>
      </rPr>
      <t>tanta</t>
    </r>
    <r>
      <rPr>
        <b/>
        <sz val="11"/>
        <color indexed="19"/>
        <rFont val="Calibri"/>
        <scheme val="minor"/>
      </rPr>
      <t> superis placet </t>
    </r>
    <r>
      <rPr>
        <b/>
        <sz val="11"/>
        <color indexed="10"/>
        <rFont val="Calibri"/>
        <scheme val="minor"/>
      </rPr>
      <t>urbe</t>
    </r>
    <r>
      <rPr>
        <b/>
        <sz val="11"/>
        <color indexed="19"/>
        <rFont val="Calibri"/>
        <scheme val="minor"/>
      </rPr>
      <t> relinqui et sedet hoc animo perituraeque addere troiae teque tuosque iuvat patet isti ianua leto iamque aderit </t>
    </r>
    <r>
      <rPr>
        <b/>
        <sz val="11"/>
        <color indexed="10"/>
        <rFont val="Calibri"/>
        <scheme val="minor"/>
      </rPr>
      <t>multo</t>
    </r>
    <r>
      <rPr>
        <b/>
        <sz val="11"/>
        <color indexed="19"/>
        <rFont val="Calibri"/>
        <scheme val="minor"/>
      </rPr>
      <t> priami de sanguine pyrrhus natum ante ora patris patrem qui obtruncat ad aras</t>
    </r>
  </si>
  <si>
    <r>
      <t>est </t>
    </r>
    <r>
      <rPr>
        <b/>
        <sz val="11"/>
        <color indexed="10"/>
        <rFont val="Calibri"/>
        <scheme val="minor"/>
      </rPr>
      <t>urbe</t>
    </r>
    <r>
      <rPr>
        <b/>
        <sz val="11"/>
        <color indexed="19"/>
        <rFont val="Calibri"/>
        <scheme val="minor"/>
      </rPr>
      <t> egressis tumulus templumque vetustum desertae cereris iuxtaque </t>
    </r>
    <r>
      <rPr>
        <b/>
        <sz val="11"/>
        <color indexed="10"/>
        <rFont val="Calibri"/>
        <scheme val="minor"/>
      </rPr>
      <t>antiqua</t>
    </r>
    <r>
      <rPr>
        <b/>
        <sz val="11"/>
        <color indexed="19"/>
        <rFont val="Calibri"/>
        <scheme val="minor"/>
      </rPr>
      <t> cupressus religione patrum multos servata per annos</t>
    </r>
  </si>
  <si>
    <r>
      <t>quaerenti et </t>
    </r>
    <r>
      <rPr>
        <b/>
        <sz val="11"/>
        <color indexed="10"/>
        <rFont val="Calibri"/>
        <scheme val="minor"/>
      </rPr>
      <t>tectis</t>
    </r>
    <r>
      <rPr>
        <b/>
        <sz val="11"/>
        <color indexed="19"/>
        <rFont val="Calibri"/>
        <scheme val="minor"/>
      </rPr>
      <t> </t>
    </r>
    <r>
      <rPr>
        <b/>
        <sz val="11"/>
        <color indexed="10"/>
        <rFont val="Calibri"/>
        <scheme val="minor"/>
      </rPr>
      <t>urbis</t>
    </r>
    <r>
      <rPr>
        <b/>
        <sz val="11"/>
        <color indexed="19"/>
        <rFont val="Calibri"/>
        <scheme val="minor"/>
      </rPr>
      <t> sine fine furenti infelix simulacrum atque ipsius umbra cresae visa mihi ante oculos et nota maior imago</t>
    </r>
  </si>
  <si>
    <r>
      <t>si quando thybrim vicinaque thybridis arva intraro gentique meae data </t>
    </r>
    <r>
      <rPr>
        <b/>
        <sz val="11"/>
        <color indexed="10"/>
        <rFont val="Calibri"/>
        <scheme val="minor"/>
      </rPr>
      <t>moenia</t>
    </r>
    <r>
      <rPr>
        <b/>
        <sz val="11"/>
        <color indexed="19"/>
        <rFont val="Calibri"/>
        <scheme val="minor"/>
      </rPr>
      <t> cernam cognatas urbes olim populosque propinquos epiro hesperia </t>
    </r>
    <r>
      <rPr>
        <b/>
        <sz val="11"/>
        <color indexed="10"/>
        <rFont val="Calibri"/>
        <scheme val="minor"/>
      </rPr>
      <t>quibus</t>
    </r>
    <r>
      <rPr>
        <b/>
        <sz val="11"/>
        <color indexed="19"/>
        <rFont val="Calibri"/>
        <scheme val="minor"/>
      </rPr>
      <t> idem dardanus auctor atque idem casus unam faciemus utramque troiam animis</t>
    </r>
  </si>
  <si>
    <r>
      <t>da </t>
    </r>
    <r>
      <rPr>
        <b/>
        <sz val="11"/>
        <color indexed="10"/>
        <rFont val="Calibri"/>
        <scheme val="minor"/>
      </rPr>
      <t>moenia</t>
    </r>
    <r>
      <rPr>
        <b/>
        <sz val="11"/>
        <color indexed="19"/>
        <rFont val="Calibri"/>
        <scheme val="minor"/>
      </rPr>
      <t> fessis et genus et mansuram </t>
    </r>
    <r>
      <rPr>
        <b/>
        <sz val="11"/>
        <color indexed="10"/>
        <rFont val="Calibri"/>
        <scheme val="minor"/>
      </rPr>
      <t>urbem</t>
    </r>
  </si>
  <si>
    <r>
      <t>mixtoque ingens exorta tumultu laetitia et cuncti </t>
    </r>
    <r>
      <rPr>
        <b/>
        <sz val="11"/>
        <color indexed="10"/>
        <rFont val="Calibri"/>
        <scheme val="minor"/>
      </rPr>
      <t>quae</t>
    </r>
    <r>
      <rPr>
        <b/>
        <sz val="11"/>
        <color indexed="19"/>
        <rFont val="Calibri"/>
        <scheme val="minor"/>
      </rPr>
      <t> sint ea</t>
    </r>
    <r>
      <rPr>
        <b/>
        <sz val="11"/>
        <color indexed="10"/>
        <rFont val="Calibri"/>
        <scheme val="minor"/>
      </rPr>
      <t>moenia</t>
    </r>
    <r>
      <rPr>
        <b/>
        <sz val="11"/>
        <color indexed="19"/>
        <rFont val="Calibri"/>
        <scheme val="minor"/>
      </rPr>
      <t> quaerunt </t>
    </r>
    <r>
      <rPr>
        <b/>
        <sz val="11"/>
        <color indexed="10"/>
        <rFont val="Calibri"/>
        <scheme val="minor"/>
      </rPr>
      <t>quo</t>
    </r>
    <r>
      <rPr>
        <b/>
        <sz val="11"/>
        <color indexed="19"/>
        <rFont val="Calibri"/>
        <scheme val="minor"/>
      </rPr>
      <t> phoebus vocet errantis iubeatque reverti</t>
    </r>
  </si>
  <si>
    <r>
      <t>at nunc semirutis pendent quod moenia </t>
    </r>
    <r>
      <rPr>
        <b/>
        <sz val="11"/>
        <color indexed="10"/>
        <rFont val="Calibri"/>
        <scheme val="minor"/>
      </rPr>
      <t>tectis</t>
    </r>
    <r>
      <rPr>
        <b/>
        <sz val="11"/>
        <color indexed="19"/>
        <rFont val="Calibri"/>
        <scheme val="minor"/>
      </rPr>
      <t> </t>
    </r>
    <r>
      <rPr>
        <b/>
        <sz val="11"/>
        <color indexed="10"/>
        <rFont val="Calibri"/>
        <scheme val="minor"/>
      </rPr>
      <t>urbibus</t>
    </r>
    <r>
      <rPr>
        <b/>
        <sz val="11"/>
        <color indexed="19"/>
        <rFont val="Calibri"/>
        <scheme val="minor"/>
      </rPr>
      <t> italiae lapsisque ingentia </t>
    </r>
    <r>
      <rPr>
        <b/>
        <sz val="11"/>
        <color indexed="10"/>
        <rFont val="Calibri"/>
        <scheme val="minor"/>
      </rPr>
      <t>muris</t>
    </r>
    <r>
      <rPr>
        <b/>
        <sz val="11"/>
        <color indexed="19"/>
        <rFont val="Calibri"/>
        <scheme val="minor"/>
      </rPr>
      <t> saxa iacent nulloque domus custode tenentur rarus et antiquis habitator in </t>
    </r>
    <r>
      <rPr>
        <b/>
        <sz val="11"/>
        <color indexed="10"/>
        <rFont val="Calibri"/>
        <scheme val="minor"/>
      </rPr>
      <t>urbibus</t>
    </r>
    <r>
      <rPr>
        <b/>
        <sz val="11"/>
        <color indexed="19"/>
        <rFont val="Calibri"/>
        <scheme val="minor"/>
      </rPr>
      <t> errat horrida quod dumis multosque inarata per annos hesperia est desuntque manus poscentibus arvis non tu pyrrhe ferox nec tantis cladibus auctor poenus erit</t>
    </r>
  </si>
  <si>
    <r>
      <t>ergo avidus </t>
    </r>
    <r>
      <rPr>
        <b/>
        <sz val="11"/>
        <color indexed="10"/>
        <rFont val="Calibri"/>
        <scheme val="minor"/>
      </rPr>
      <t>muros</t>
    </r>
    <r>
      <rPr>
        <b/>
        <sz val="11"/>
        <color indexed="19"/>
        <rFont val="Calibri"/>
        <scheme val="minor"/>
      </rPr>
      <t> optatae molior </t>
    </r>
    <r>
      <rPr>
        <b/>
        <sz val="11"/>
        <color indexed="10"/>
        <rFont val="Calibri"/>
        <scheme val="minor"/>
      </rPr>
      <t>urbis</t>
    </r>
    <r>
      <rPr>
        <b/>
        <sz val="11"/>
        <color indexed="19"/>
        <rFont val="Calibri"/>
        <scheme val="minor"/>
      </rPr>
      <t> pergameamque voco et laetam cognomine gentem hortor amare focos arcemque attollere </t>
    </r>
    <r>
      <rPr>
        <b/>
        <sz val="11"/>
        <color indexed="10"/>
        <rFont val="Calibri"/>
        <scheme val="minor"/>
      </rPr>
      <t>tectis</t>
    </r>
  </si>
  <si>
    <r>
      <t>at nunc semirutis pendent </t>
    </r>
    <r>
      <rPr>
        <b/>
        <sz val="11"/>
        <color indexed="10"/>
        <rFont val="Calibri"/>
        <scheme val="minor"/>
      </rPr>
      <t>quod</t>
    </r>
    <r>
      <rPr>
        <b/>
        <sz val="11"/>
        <color indexed="19"/>
        <rFont val="Calibri"/>
        <scheme val="minor"/>
      </rPr>
      <t>moenia tectis urbibus italiae lapsisque ingentia muris saxa iacent nulloque domus custode tenentur rarus et antiquis habitator in urbibus errat horrida </t>
    </r>
    <r>
      <rPr>
        <b/>
        <sz val="11"/>
        <color indexed="10"/>
        <rFont val="Calibri"/>
        <scheme val="minor"/>
      </rPr>
      <t>quod</t>
    </r>
    <r>
      <rPr>
        <b/>
        <sz val="11"/>
        <color indexed="19"/>
        <rFont val="Calibri"/>
        <scheme val="minor"/>
      </rPr>
      <t>dumis multosque inarata per annos hesperia est desuntque manus poscentibus arvis non tu pyrrhe ferox nec tantis cladibus auctor poenus erit</t>
    </r>
  </si>
  <si>
    <r>
      <t>effigies sacrae divom phrygiique penates </t>
    </r>
    <r>
      <rPr>
        <b/>
        <sz val="11"/>
        <color indexed="10"/>
        <rFont val="Calibri"/>
        <scheme val="minor"/>
      </rPr>
      <t>quos</t>
    </r>
    <r>
      <rPr>
        <b/>
        <sz val="11"/>
        <color indexed="19"/>
        <rFont val="Calibri"/>
        <scheme val="minor"/>
      </rPr>
      <t> mecum a troia mediisque ex ignibus urbis extuleram visi ante oculos adstare iacentis in somnis multo manifesti lumine </t>
    </r>
    <r>
      <rPr>
        <b/>
        <sz val="11"/>
        <color indexed="10"/>
        <rFont val="Calibri"/>
        <scheme val="minor"/>
      </rPr>
      <t>qua</t>
    </r>
    <r>
      <rPr>
        <b/>
        <sz val="11"/>
        <color indexed="19"/>
        <rFont val="Calibri"/>
        <scheme val="minor"/>
      </rPr>
      <t> se plena per insertas fundebat luna fenestras</t>
    </r>
  </si>
  <si>
    <r>
      <t>at nunc semirutis pendent quod</t>
    </r>
    <r>
      <rPr>
        <b/>
        <sz val="11"/>
        <color indexed="10"/>
        <rFont val="Calibri"/>
        <scheme val="minor"/>
      </rPr>
      <t>moenia</t>
    </r>
    <r>
      <rPr>
        <b/>
        <sz val="11"/>
        <color indexed="19"/>
        <rFont val="Calibri"/>
        <scheme val="minor"/>
      </rPr>
      <t> tectis urbibus italiae lapsisque ingentia muris saxa iacent nulloque domus custode tenentur rarus et </t>
    </r>
    <r>
      <rPr>
        <b/>
        <sz val="11"/>
        <color indexed="10"/>
        <rFont val="Calibri"/>
        <scheme val="minor"/>
      </rPr>
      <t>antiquis</t>
    </r>
    <r>
      <rPr>
        <b/>
        <sz val="11"/>
        <color indexed="19"/>
        <rFont val="Calibri"/>
        <scheme val="minor"/>
      </rPr>
      <t> habitator in urbibus errat horrida quod dumis </t>
    </r>
    <r>
      <rPr>
        <b/>
        <sz val="11"/>
        <color indexed="10"/>
        <rFont val="Calibri"/>
        <scheme val="minor"/>
      </rPr>
      <t>multosque</t>
    </r>
    <r>
      <rPr>
        <b/>
        <sz val="11"/>
        <color indexed="19"/>
        <rFont val="Calibri"/>
        <scheme val="minor"/>
      </rPr>
      <t> inarata per annos hesperia est desuntque manus poscentibus arvis non tu pyrrhe ferox nec tantis cladibus auctor poenus erit</t>
    </r>
  </si>
  <si>
    <r>
      <t>ecquid in </t>
    </r>
    <r>
      <rPr>
        <b/>
        <sz val="11"/>
        <color indexed="10"/>
        <rFont val="Calibri"/>
        <scheme val="minor"/>
      </rPr>
      <t>antiquam</t>
    </r>
    <r>
      <rPr>
        <b/>
        <sz val="11"/>
        <color indexed="19"/>
        <rFont val="Calibri"/>
        <scheme val="minor"/>
      </rPr>
      <t> virtutem animosque virilis et pater aeneas et avunculus excitat hector talia fundebat lacrimans longosque ciebat incassum fletus cum sese a </t>
    </r>
    <r>
      <rPr>
        <b/>
        <sz val="11"/>
        <color indexed="10"/>
        <rFont val="Calibri"/>
        <scheme val="minor"/>
      </rPr>
      <t>moenibus</t>
    </r>
    <r>
      <rPr>
        <b/>
        <sz val="11"/>
        <color indexed="19"/>
        <rFont val="Calibri"/>
        <scheme val="minor"/>
      </rPr>
      <t> heros priamides</t>
    </r>
    <r>
      <rPr>
        <b/>
        <sz val="11"/>
        <color indexed="10"/>
        <rFont val="Calibri"/>
        <scheme val="minor"/>
      </rPr>
      <t>multis</t>
    </r>
    <r>
      <rPr>
        <b/>
        <sz val="11"/>
        <color indexed="19"/>
        <rFont val="Calibri"/>
        <scheme val="minor"/>
      </rPr>
      <t> helenus comitantibus adfert adgnoscitque suos laetusque ad limina ducit et </t>
    </r>
    <r>
      <rPr>
        <b/>
        <sz val="11"/>
        <color indexed="10"/>
        <rFont val="Calibri"/>
        <scheme val="minor"/>
      </rPr>
      <t>multum</t>
    </r>
    <r>
      <rPr>
        <b/>
        <sz val="11"/>
        <color indexed="19"/>
        <rFont val="Calibri"/>
        <scheme val="minor"/>
      </rPr>
      <t> lacrimas verba inter singula fundit</t>
    </r>
  </si>
  <si>
    <r>
      <t>at nunc semirutis pendent quod moenia tectis </t>
    </r>
    <r>
      <rPr>
        <b/>
        <sz val="11"/>
        <color indexed="10"/>
        <rFont val="Calibri"/>
        <scheme val="minor"/>
      </rPr>
      <t>urbibus</t>
    </r>
    <r>
      <rPr>
        <b/>
        <sz val="11"/>
        <color indexed="19"/>
        <rFont val="Calibri"/>
        <scheme val="minor"/>
      </rPr>
      <t> italiae lapsisque ingentia muris saxa iacent nulloque domus custode tenentur rarus et antiquis habitator in </t>
    </r>
    <r>
      <rPr>
        <b/>
        <sz val="11"/>
        <color indexed="10"/>
        <rFont val="Calibri"/>
        <scheme val="minor"/>
      </rPr>
      <t>urbibus</t>
    </r>
    <r>
      <rPr>
        <b/>
        <sz val="11"/>
        <color indexed="19"/>
        <rFont val="Calibri"/>
        <scheme val="minor"/>
      </rPr>
      <t> errat horrida quod dumis multosque inarata per annos hesperia est desuntque manus poscentibus </t>
    </r>
    <r>
      <rPr>
        <b/>
        <sz val="11"/>
        <color indexed="10"/>
        <rFont val="Calibri"/>
        <scheme val="minor"/>
      </rPr>
      <t>arvis</t>
    </r>
    <r>
      <rPr>
        <b/>
        <sz val="11"/>
        <color indexed="19"/>
        <rFont val="Calibri"/>
        <scheme val="minor"/>
      </rPr>
      <t> non tu pyrrhe ferox nec tantis cladibus auctor poenus erit</t>
    </r>
  </si>
  <si>
    <r>
      <t>venit medio vi pontus et undis hesperium siculo latus abscidit</t>
    </r>
    <r>
      <rPr>
        <b/>
        <sz val="11"/>
        <color indexed="10"/>
        <rFont val="Calibri"/>
        <scheme val="minor"/>
      </rPr>
      <t>arvaque</t>
    </r>
    <r>
      <rPr>
        <b/>
        <sz val="11"/>
        <color indexed="19"/>
        <rFont val="Calibri"/>
        <scheme val="minor"/>
      </rPr>
      <t> et </t>
    </r>
    <r>
      <rPr>
        <b/>
        <sz val="11"/>
        <color indexed="10"/>
        <rFont val="Calibri"/>
        <scheme val="minor"/>
      </rPr>
      <t>urbes</t>
    </r>
    <r>
      <rPr>
        <b/>
        <sz val="11"/>
        <color indexed="19"/>
        <rFont val="Calibri"/>
        <scheme val="minor"/>
      </rPr>
      <t> litore diductas angusto interluit aestu</t>
    </r>
  </si>
  <si>
    <r>
      <t>at nunc semirutis pendent quod moenia tectis urbibus italiae lapsisque ingentia muris saxa iacent </t>
    </r>
    <r>
      <rPr>
        <b/>
        <sz val="11"/>
        <color indexed="10"/>
        <rFont val="Calibri"/>
        <scheme val="minor"/>
      </rPr>
      <t>nulloque</t>
    </r>
    <r>
      <rPr>
        <b/>
        <sz val="11"/>
        <color indexed="19"/>
        <rFont val="Calibri"/>
        <scheme val="minor"/>
      </rPr>
      <t> domus custode tenentur rarus et antiquis habitator in urbibus errat horrida quod dumis multosque inarata per annos hesperia est desuntque manus poscentibus </t>
    </r>
    <r>
      <rPr>
        <b/>
        <sz val="11"/>
        <color indexed="10"/>
        <rFont val="Calibri"/>
        <scheme val="minor"/>
      </rPr>
      <t>arvis</t>
    </r>
    <r>
      <rPr>
        <b/>
        <sz val="11"/>
        <color indexed="19"/>
        <rFont val="Calibri"/>
        <scheme val="minor"/>
      </rPr>
      <t> non tu pyrrhe ferox nec tantis cladibus auctor poenus erit</t>
    </r>
  </si>
  <si>
    <r>
      <t>nullum</t>
    </r>
    <r>
      <rPr>
        <b/>
        <sz val="11"/>
        <color indexed="19"/>
        <rFont val="Calibri"/>
        <scheme val="minor"/>
      </rPr>
      <t> maris aequor arandum </t>
    </r>
    <r>
      <rPr>
        <b/>
        <sz val="11"/>
        <color indexed="10"/>
        <rFont val="Calibri"/>
        <scheme val="minor"/>
      </rPr>
      <t>arva</t>
    </r>
    <r>
      <rPr>
        <b/>
        <sz val="11"/>
        <color indexed="19"/>
        <rFont val="Calibri"/>
        <scheme val="minor"/>
      </rPr>
      <t> neque ausoniae semper cedentia retro quaerenda</t>
    </r>
  </si>
  <si>
    <r>
      <t>at nunc semirutis pendent quod moenia tectis urbibus italiae lapsisque ingentia muris saxa iacent nulloque </t>
    </r>
    <r>
      <rPr>
        <b/>
        <sz val="11"/>
        <color indexed="10"/>
        <rFont val="Calibri"/>
        <scheme val="minor"/>
      </rPr>
      <t>domus</t>
    </r>
    <r>
      <rPr>
        <b/>
        <sz val="11"/>
        <color indexed="19"/>
        <rFont val="Calibri"/>
        <scheme val="minor"/>
      </rPr>
      <t> custode tenentur rarus et antiquis habitator in urbibus errat horrida quod dumis multosque inarata per annos hesperia est desuntque manus poscentibus </t>
    </r>
    <r>
      <rPr>
        <b/>
        <sz val="11"/>
        <color indexed="10"/>
        <rFont val="Calibri"/>
        <scheme val="minor"/>
      </rPr>
      <t>arvis</t>
    </r>
    <r>
      <rPr>
        <b/>
        <sz val="11"/>
        <color indexed="19"/>
        <rFont val="Calibri"/>
        <scheme val="minor"/>
      </rPr>
      <t> non tu pyrrhe ferox nec tantis cladibus auctor poenus erit</t>
    </r>
  </si>
  <si>
    <r>
      <t>haud mora continuo perfectis ordine votis cornua velatarum obvertimus antemarum graiugenumque </t>
    </r>
    <r>
      <rPr>
        <b/>
        <sz val="11"/>
        <color indexed="10"/>
        <rFont val="Calibri"/>
        <scheme val="minor"/>
      </rPr>
      <t>domos</t>
    </r>
    <r>
      <rPr>
        <b/>
        <sz val="11"/>
        <color indexed="19"/>
        <rFont val="Calibri"/>
        <scheme val="minor"/>
      </rPr>
      <t> suspectaque linquimus </t>
    </r>
    <r>
      <rPr>
        <b/>
        <sz val="11"/>
        <color indexed="10"/>
        <rFont val="Calibri"/>
        <scheme val="minor"/>
      </rPr>
      <t>arva</t>
    </r>
  </si>
  <si>
    <r>
      <t>me si fata meis paterentur ducere vitam auspiciis et sponte mea componere curas </t>
    </r>
    <r>
      <rPr>
        <b/>
        <sz val="11"/>
        <color indexed="10"/>
        <rFont val="Calibri"/>
        <scheme val="minor"/>
      </rPr>
      <t>urbem</t>
    </r>
    <r>
      <rPr>
        <b/>
        <sz val="11"/>
        <color indexed="19"/>
        <rFont val="Calibri"/>
        <scheme val="minor"/>
      </rPr>
      <t> troianam primum dulcisque meorum reliquias colerem priami </t>
    </r>
    <r>
      <rPr>
        <b/>
        <sz val="11"/>
        <color indexed="10"/>
        <rFont val="Calibri"/>
        <scheme val="minor"/>
      </rPr>
      <t>tecta</t>
    </r>
    <r>
      <rPr>
        <b/>
        <sz val="11"/>
        <color indexed="19"/>
        <rFont val="Calibri"/>
        <scheme val="minor"/>
      </rPr>
      <t> alta manerent et recidiva manu posuissem pergama victis</t>
    </r>
  </si>
  <si>
    <r>
      <t>at </t>
    </r>
    <r>
      <rPr>
        <b/>
        <sz val="11"/>
        <color indexed="10"/>
        <rFont val="Calibri"/>
        <scheme val="minor"/>
      </rPr>
      <t>nunc</t>
    </r>
    <r>
      <rPr>
        <b/>
        <sz val="11"/>
        <color indexed="19"/>
        <rFont val="Calibri"/>
        <scheme val="minor"/>
      </rPr>
      <t> semirutis pendent quod</t>
    </r>
    <r>
      <rPr>
        <b/>
        <sz val="11"/>
        <color indexed="10"/>
        <rFont val="Calibri"/>
        <scheme val="minor"/>
      </rPr>
      <t>moenia</t>
    </r>
    <r>
      <rPr>
        <b/>
        <sz val="11"/>
        <color indexed="19"/>
        <rFont val="Calibri"/>
        <scheme val="minor"/>
      </rPr>
      <t> tectis </t>
    </r>
    <r>
      <rPr>
        <b/>
        <sz val="11"/>
        <color indexed="10"/>
        <rFont val="Calibri"/>
        <scheme val="minor"/>
      </rPr>
      <t>urbibus</t>
    </r>
    <r>
      <rPr>
        <b/>
        <sz val="11"/>
        <color indexed="19"/>
        <rFont val="Calibri"/>
        <scheme val="minor"/>
      </rPr>
      <t> italiae lapsisque ingentia muris saxa iacent nulloque domus custode tenentur rarus et antiquis habitator in </t>
    </r>
    <r>
      <rPr>
        <b/>
        <sz val="11"/>
        <color indexed="10"/>
        <rFont val="Calibri"/>
        <scheme val="minor"/>
      </rPr>
      <t>urbibus</t>
    </r>
    <r>
      <rPr>
        <b/>
        <sz val="11"/>
        <color indexed="19"/>
        <rFont val="Calibri"/>
        <scheme val="minor"/>
      </rPr>
      <t> errat horrida quod dumis multosque inarata per annos hesperia est desuntque manus poscentibus arvis non tu pyrrhe ferox nec tantis cladibus auctor poenus erit</t>
    </r>
  </si>
  <si>
    <r>
      <t>nunc</t>
    </r>
    <r>
      <rPr>
        <b/>
        <sz val="11"/>
        <color indexed="19"/>
        <rFont val="Calibri"/>
        <scheme val="minor"/>
      </rPr>
      <t> media aenean secum per </t>
    </r>
    <r>
      <rPr>
        <b/>
        <sz val="11"/>
        <color indexed="10"/>
        <rFont val="Calibri"/>
        <scheme val="minor"/>
      </rPr>
      <t>moenia</t>
    </r>
    <r>
      <rPr>
        <b/>
        <sz val="11"/>
        <color indexed="19"/>
        <rFont val="Calibri"/>
        <scheme val="minor"/>
      </rPr>
      <t> ducit sidoniasque ostentat opes </t>
    </r>
    <r>
      <rPr>
        <b/>
        <sz val="11"/>
        <color indexed="10"/>
        <rFont val="Calibri"/>
        <scheme val="minor"/>
      </rPr>
      <t>urbemque</t>
    </r>
    <r>
      <rPr>
        <b/>
        <sz val="11"/>
        <color indexed="19"/>
        <rFont val="Calibri"/>
        <scheme val="minor"/>
      </rPr>
      <t> paratam</t>
    </r>
  </si>
  <si>
    <r>
      <t>at nunc semirutis </t>
    </r>
    <r>
      <rPr>
        <b/>
        <sz val="11"/>
        <color indexed="10"/>
        <rFont val="Calibri"/>
        <scheme val="minor"/>
      </rPr>
      <t>pendent</t>
    </r>
    <r>
      <rPr>
        <b/>
        <sz val="11"/>
        <color indexed="19"/>
        <rFont val="Calibri"/>
        <scheme val="minor"/>
      </rPr>
      <t> quod moenia tectis urbibus italiae lapsisque </t>
    </r>
    <r>
      <rPr>
        <b/>
        <sz val="11"/>
        <color indexed="10"/>
        <rFont val="Calibri"/>
        <scheme val="minor"/>
      </rPr>
      <t>ingentia</t>
    </r>
    <r>
      <rPr>
        <b/>
        <sz val="11"/>
        <color indexed="19"/>
        <rFont val="Calibri"/>
        <scheme val="minor"/>
      </rPr>
      <t> </t>
    </r>
    <r>
      <rPr>
        <b/>
        <sz val="11"/>
        <color indexed="10"/>
        <rFont val="Calibri"/>
        <scheme val="minor"/>
      </rPr>
      <t>muris</t>
    </r>
    <r>
      <rPr>
        <b/>
        <sz val="11"/>
        <color indexed="19"/>
        <rFont val="Calibri"/>
        <scheme val="minor"/>
      </rPr>
      <t> saxa iacent nulloque domus custode tenentur rarus et antiquis habitator in urbibus errat horrida quod dumis multosque inarata per annos hesperia est desuntque manus poscentibus arvis non tu pyrrhe ferox nec tantis cladibus auctor poenus erit</t>
    </r>
  </si>
  <si>
    <r>
      <t>pendent</t>
    </r>
    <r>
      <rPr>
        <b/>
        <sz val="11"/>
        <color indexed="19"/>
        <rFont val="Calibri"/>
        <scheme val="minor"/>
      </rPr>
      <t> opera interrupta minaeque </t>
    </r>
    <r>
      <rPr>
        <b/>
        <sz val="11"/>
        <color indexed="10"/>
        <rFont val="Calibri"/>
        <scheme val="minor"/>
      </rPr>
      <t>murorum</t>
    </r>
    <r>
      <rPr>
        <b/>
        <sz val="11"/>
        <color indexed="19"/>
        <rFont val="Calibri"/>
        <scheme val="minor"/>
      </rPr>
      <t> </t>
    </r>
    <r>
      <rPr>
        <b/>
        <sz val="11"/>
        <color indexed="10"/>
        <rFont val="Calibri"/>
        <scheme val="minor"/>
      </rPr>
      <t>ingentes</t>
    </r>
    <r>
      <rPr>
        <b/>
        <sz val="11"/>
        <color indexed="19"/>
        <rFont val="Calibri"/>
        <scheme val="minor"/>
      </rPr>
      <t>aequataque machina caelo</t>
    </r>
  </si>
  <si>
    <r>
      <t>at nunc semirutis pendent quod moenia </t>
    </r>
    <r>
      <rPr>
        <b/>
        <sz val="11"/>
        <color indexed="10"/>
        <rFont val="Calibri"/>
        <scheme val="minor"/>
      </rPr>
      <t>tectis</t>
    </r>
    <r>
      <rPr>
        <b/>
        <sz val="11"/>
        <color indexed="19"/>
        <rFont val="Calibri"/>
        <scheme val="minor"/>
      </rPr>
      <t> </t>
    </r>
    <r>
      <rPr>
        <b/>
        <sz val="11"/>
        <color indexed="10"/>
        <rFont val="Calibri"/>
        <scheme val="minor"/>
      </rPr>
      <t>urbibus</t>
    </r>
    <r>
      <rPr>
        <b/>
        <sz val="11"/>
        <color indexed="19"/>
        <rFont val="Calibri"/>
        <scheme val="minor"/>
      </rPr>
      <t> italiae lapsisque ingentia muris saxa iacent nulloque domus </t>
    </r>
    <r>
      <rPr>
        <b/>
        <sz val="11"/>
        <color indexed="10"/>
        <rFont val="Calibri"/>
        <scheme val="minor"/>
      </rPr>
      <t>custode</t>
    </r>
    <r>
      <rPr>
        <b/>
        <sz val="11"/>
        <color indexed="19"/>
        <rFont val="Calibri"/>
        <scheme val="minor"/>
      </rPr>
      <t>tenentur rarus et antiquis habitator in </t>
    </r>
    <r>
      <rPr>
        <b/>
        <sz val="11"/>
        <color indexed="10"/>
        <rFont val="Calibri"/>
        <scheme val="minor"/>
      </rPr>
      <t>urbibus</t>
    </r>
    <r>
      <rPr>
        <b/>
        <sz val="11"/>
        <color indexed="19"/>
        <rFont val="Calibri"/>
        <scheme val="minor"/>
      </rPr>
      <t> errat horrida quod dumis multosque inarata per annos hesperia est desuntque manus poscentibus arvis non tu pyrrhe ferox nec tantis cladibus auctor poenus erit</t>
    </r>
  </si>
  <si>
    <r>
      <t>luce sedet </t>
    </r>
    <r>
      <rPr>
        <b/>
        <sz val="11"/>
        <color indexed="10"/>
        <rFont val="Calibri"/>
        <scheme val="minor"/>
      </rPr>
      <t>custos</t>
    </r>
    <r>
      <rPr>
        <b/>
        <sz val="11"/>
        <color indexed="19"/>
        <rFont val="Calibri"/>
        <scheme val="minor"/>
      </rPr>
      <t> aut summi culmine </t>
    </r>
    <r>
      <rPr>
        <b/>
        <sz val="11"/>
        <color indexed="10"/>
        <rFont val="Calibri"/>
        <scheme val="minor"/>
      </rPr>
      <t>tecti</t>
    </r>
    <r>
      <rPr>
        <b/>
        <sz val="11"/>
        <color indexed="19"/>
        <rFont val="Calibri"/>
        <scheme val="minor"/>
      </rPr>
      <t> turribus aut altis et magnas territat </t>
    </r>
    <r>
      <rPr>
        <b/>
        <sz val="11"/>
        <color indexed="10"/>
        <rFont val="Calibri"/>
        <scheme val="minor"/>
      </rPr>
      <t>urbes</t>
    </r>
  </si>
  <si>
    <r>
      <t>at nunc semirutis pendent quod moenia tectis urbibus italiae lapsisque ingentia muris saxa iacent nulloque </t>
    </r>
    <r>
      <rPr>
        <b/>
        <sz val="11"/>
        <color indexed="10"/>
        <rFont val="Calibri"/>
        <scheme val="minor"/>
      </rPr>
      <t>domus</t>
    </r>
    <r>
      <rPr>
        <b/>
        <sz val="11"/>
        <color indexed="19"/>
        <rFont val="Calibri"/>
        <scheme val="minor"/>
      </rPr>
      <t> custode tenentur rarus et </t>
    </r>
    <r>
      <rPr>
        <b/>
        <sz val="11"/>
        <color indexed="10"/>
        <rFont val="Calibri"/>
        <scheme val="minor"/>
      </rPr>
      <t>antiquis</t>
    </r>
    <r>
      <rPr>
        <b/>
        <sz val="11"/>
        <color indexed="19"/>
        <rFont val="Calibri"/>
        <scheme val="minor"/>
      </rPr>
      <t> habitator in urbibus errat horrida quod dumis multosque inarata per annos hesperia est desuntque manus poscentibus </t>
    </r>
    <r>
      <rPr>
        <b/>
        <sz val="11"/>
        <color indexed="10"/>
        <rFont val="Calibri"/>
        <scheme val="minor"/>
      </rPr>
      <t>arvis</t>
    </r>
    <r>
      <rPr>
        <b/>
        <sz val="11"/>
        <color indexed="19"/>
        <rFont val="Calibri"/>
        <scheme val="minor"/>
      </rPr>
      <t> non tu pyrrhe ferox nec tantis cladibus auctor poenus erit</t>
    </r>
  </si>
  <si>
    <r>
      <t>quid si non </t>
    </r>
    <r>
      <rPr>
        <b/>
        <sz val="11"/>
        <color indexed="10"/>
        <rFont val="Calibri"/>
        <scheme val="minor"/>
      </rPr>
      <t>arva</t>
    </r>
    <r>
      <rPr>
        <b/>
        <sz val="11"/>
        <color indexed="19"/>
        <rFont val="Calibri"/>
        <scheme val="minor"/>
      </rPr>
      <t> aliena </t>
    </r>
    <r>
      <rPr>
        <b/>
        <sz val="11"/>
        <color indexed="10"/>
        <rFont val="Calibri"/>
        <scheme val="minor"/>
      </rPr>
      <t>domosque</t>
    </r>
    <r>
      <rPr>
        <b/>
        <sz val="11"/>
        <color indexed="19"/>
        <rFont val="Calibri"/>
        <scheme val="minor"/>
      </rPr>
      <t> ignotas peteres sed troia</t>
    </r>
    <r>
      <rPr>
        <b/>
        <sz val="11"/>
        <color indexed="10"/>
        <rFont val="Calibri"/>
        <scheme val="minor"/>
      </rPr>
      <t>antiqua</t>
    </r>
    <r>
      <rPr>
        <b/>
        <sz val="11"/>
        <color indexed="19"/>
        <rFont val="Calibri"/>
        <scheme val="minor"/>
      </rPr>
      <t> maneret troia per undosum peteretur classibus aequor mene fugis</t>
    </r>
  </si>
  <si>
    <r>
      <t>at nunc semirutis pendent </t>
    </r>
    <r>
      <rPr>
        <b/>
        <sz val="11"/>
        <color indexed="10"/>
        <rFont val="Calibri"/>
        <scheme val="minor"/>
      </rPr>
      <t>quod</t>
    </r>
    <r>
      <rPr>
        <b/>
        <sz val="11"/>
        <color indexed="19"/>
        <rFont val="Calibri"/>
        <scheme val="minor"/>
      </rPr>
      <t>moenia </t>
    </r>
    <r>
      <rPr>
        <b/>
        <sz val="11"/>
        <color indexed="10"/>
        <rFont val="Calibri"/>
        <scheme val="minor"/>
      </rPr>
      <t>tectis</t>
    </r>
    <r>
      <rPr>
        <b/>
        <sz val="11"/>
        <color indexed="19"/>
        <rFont val="Calibri"/>
        <scheme val="minor"/>
      </rPr>
      <t> urbibus italiae lapsisque ingentia muris saxa iacent nulloque domus custode tenentur rarus et antiquis habitator in urbibus errat horrida </t>
    </r>
    <r>
      <rPr>
        <b/>
        <sz val="11"/>
        <color indexed="10"/>
        <rFont val="Calibri"/>
        <scheme val="minor"/>
      </rPr>
      <t>quod</t>
    </r>
    <r>
      <rPr>
        <b/>
        <sz val="11"/>
        <color indexed="19"/>
        <rFont val="Calibri"/>
        <scheme val="minor"/>
      </rPr>
      <t>dumis multosque inarata per annos hesperia est desuntque manus poscentibus arvis non tu pyrrhe ferox nec tantis cladibus auctor poenus erit</t>
    </r>
  </si>
  <si>
    <r>
      <t>praeterea fuit in </t>
    </r>
    <r>
      <rPr>
        <b/>
        <sz val="11"/>
        <color indexed="10"/>
        <rFont val="Calibri"/>
        <scheme val="minor"/>
      </rPr>
      <t>tectis</t>
    </r>
    <r>
      <rPr>
        <b/>
        <sz val="11"/>
        <color indexed="19"/>
        <rFont val="Calibri"/>
        <scheme val="minor"/>
      </rPr>
      <t> de marmore templum coniugis antiqui miro </t>
    </r>
    <r>
      <rPr>
        <b/>
        <sz val="11"/>
        <color indexed="10"/>
        <rFont val="Calibri"/>
        <scheme val="minor"/>
      </rPr>
      <t>quod</t>
    </r>
    <r>
      <rPr>
        <b/>
        <sz val="11"/>
        <color indexed="19"/>
        <rFont val="Calibri"/>
        <scheme val="minor"/>
      </rPr>
      <t> honore colebat velleribus niveis et festa fronde revinctum</t>
    </r>
  </si>
  <si>
    <r>
      <t>at</t>
    </r>
    <r>
      <rPr>
        <b/>
        <sz val="11"/>
        <color indexed="19"/>
        <rFont val="Calibri"/>
        <scheme val="minor"/>
      </rPr>
      <t> </t>
    </r>
    <r>
      <rPr>
        <b/>
        <sz val="11"/>
        <color indexed="10"/>
        <rFont val="Calibri"/>
        <scheme val="minor"/>
      </rPr>
      <t>nunc</t>
    </r>
    <r>
      <rPr>
        <b/>
        <sz val="11"/>
        <color indexed="19"/>
        <rFont val="Calibri"/>
        <scheme val="minor"/>
      </rPr>
      <t> semirutis pendent quod moenia tectis urbibus italiae lapsisque </t>
    </r>
    <r>
      <rPr>
        <b/>
        <sz val="11"/>
        <color indexed="10"/>
        <rFont val="Calibri"/>
        <scheme val="minor"/>
      </rPr>
      <t>ingentia</t>
    </r>
    <r>
      <rPr>
        <b/>
        <sz val="11"/>
        <color indexed="19"/>
        <rFont val="Calibri"/>
        <scheme val="minor"/>
      </rPr>
      <t> muris saxa iacent nulloque domus custode tenentur rarus et antiquis habitator in urbibus errat horrida quod dumis multosque inarata per annos hesperia est desuntque manus poscentibus arvis non tu pyrrhe ferox nec tantis cladibus auctor poenus erit</t>
    </r>
  </si>
  <si>
    <r>
      <t>at</t>
    </r>
    <r>
      <rPr>
        <b/>
        <sz val="11"/>
        <color indexed="19"/>
        <rFont val="Calibri"/>
        <scheme val="minor"/>
      </rPr>
      <t> pater aeneas casu concussus acerbo </t>
    </r>
    <r>
      <rPr>
        <b/>
        <sz val="11"/>
        <color indexed="10"/>
        <rFont val="Calibri"/>
        <scheme val="minor"/>
      </rPr>
      <t>nunc</t>
    </r>
    <r>
      <rPr>
        <b/>
        <sz val="11"/>
        <color indexed="19"/>
        <rFont val="Calibri"/>
        <scheme val="minor"/>
      </rPr>
      <t> huc </t>
    </r>
    <r>
      <rPr>
        <b/>
        <sz val="11"/>
        <color indexed="10"/>
        <rFont val="Calibri"/>
        <scheme val="minor"/>
      </rPr>
      <t>ingentesnunc</t>
    </r>
    <r>
      <rPr>
        <b/>
        <sz val="11"/>
        <color indexed="19"/>
        <rFont val="Calibri"/>
        <scheme val="minor"/>
      </rPr>
      <t> illuc pectore curas mutabat versans siculisne resideret arvis oblitus fatorum italasne capesseret oras</t>
    </r>
  </si>
  <si>
    <r>
      <t>at nunc semirutis pendent </t>
    </r>
    <r>
      <rPr>
        <b/>
        <sz val="11"/>
        <color indexed="10"/>
        <rFont val="Calibri"/>
        <scheme val="minor"/>
      </rPr>
      <t>quod</t>
    </r>
    <r>
      <rPr>
        <b/>
        <sz val="11"/>
        <color indexed="19"/>
        <rFont val="Calibri"/>
        <scheme val="minor"/>
      </rPr>
      <t>moenia tectis urbibus italiae</t>
    </r>
    <r>
      <rPr>
        <b/>
        <sz val="11"/>
        <color indexed="10"/>
        <rFont val="Calibri"/>
        <scheme val="minor"/>
      </rPr>
      <t>lapsisque</t>
    </r>
    <r>
      <rPr>
        <b/>
        <sz val="11"/>
        <color indexed="19"/>
        <rFont val="Calibri"/>
        <scheme val="minor"/>
      </rPr>
      <t> ingentia muris saxa iacent nulloque domus custode tenentur rarus et antiquis habitator in urbibus errat horrida </t>
    </r>
    <r>
      <rPr>
        <b/>
        <sz val="11"/>
        <color indexed="10"/>
        <rFont val="Calibri"/>
        <scheme val="minor"/>
      </rPr>
      <t>quod</t>
    </r>
    <r>
      <rPr>
        <b/>
        <sz val="11"/>
        <color indexed="19"/>
        <rFont val="Calibri"/>
        <scheme val="minor"/>
      </rPr>
      <t>dumis multosque inarata per annos hesperia est desuntque manus poscentibus arvis non tu pyrrhe ferox nec tantis cladibus auctor poenus erit</t>
    </r>
  </si>
  <si>
    <r>
      <t>non licuit fines italos fataliaque arva nec tecum ausonium (quicumque est) quaerere thybrim dixerat haec adytis cum lubricus anguis ab imis septem ingens gyros septena volumina traxit amplexus placide tumulum </t>
    </r>
    <r>
      <rPr>
        <b/>
        <sz val="11"/>
        <color indexed="10"/>
        <rFont val="Calibri"/>
        <scheme val="minor"/>
      </rPr>
      <t>lapsusque</t>
    </r>
    <r>
      <rPr>
        <b/>
        <sz val="11"/>
        <color indexed="19"/>
        <rFont val="Calibri"/>
        <scheme val="minor"/>
      </rPr>
      <t> per aras caeruleae </t>
    </r>
    <r>
      <rPr>
        <b/>
        <sz val="11"/>
        <color indexed="10"/>
        <rFont val="Calibri"/>
        <scheme val="minor"/>
      </rPr>
      <t>cui</t>
    </r>
    <r>
      <rPr>
        <b/>
        <sz val="11"/>
        <color indexed="19"/>
        <rFont val="Calibri"/>
        <scheme val="minor"/>
      </rPr>
      <t> terga notae maculosus et auro squamam incendebat fulgor ceu nubibus arcus mille iacit varios adverso sole colores</t>
    </r>
  </si>
  <si>
    <r>
      <t>ingentemque</t>
    </r>
    <r>
      <rPr>
        <b/>
        <sz val="11"/>
        <color indexed="19"/>
        <rFont val="Calibri"/>
        <scheme val="minor"/>
      </rPr>
      <t> gyas </t>
    </r>
    <r>
      <rPr>
        <b/>
        <sz val="11"/>
        <color indexed="10"/>
        <rFont val="Calibri"/>
        <scheme val="minor"/>
      </rPr>
      <t>ingenti</t>
    </r>
    <r>
      <rPr>
        <b/>
        <sz val="11"/>
        <color indexed="19"/>
        <rFont val="Calibri"/>
        <scheme val="minor"/>
      </rPr>
      <t> mole chimaeram </t>
    </r>
    <r>
      <rPr>
        <b/>
        <sz val="11"/>
        <color indexed="10"/>
        <rFont val="Calibri"/>
        <scheme val="minor"/>
      </rPr>
      <t>urbis</t>
    </r>
    <r>
      <rPr>
        <b/>
        <sz val="11"/>
        <color indexed="19"/>
        <rFont val="Calibri"/>
        <scheme val="minor"/>
      </rPr>
      <t> opus triplici pubes </t>
    </r>
    <r>
      <rPr>
        <b/>
        <sz val="11"/>
        <color indexed="10"/>
        <rFont val="Calibri"/>
        <scheme val="minor"/>
      </rPr>
      <t>quam</t>
    </r>
    <r>
      <rPr>
        <b/>
        <sz val="11"/>
        <color indexed="19"/>
        <rFont val="Calibri"/>
        <scheme val="minor"/>
      </rPr>
      <t> dardana versu impellunt terno consurgunt ordine remi</t>
    </r>
  </si>
  <si>
    <r>
      <t>qualis spelunca subito commota columba </t>
    </r>
    <r>
      <rPr>
        <b/>
        <sz val="11"/>
        <color indexed="10"/>
        <rFont val="Calibri"/>
        <scheme val="minor"/>
      </rPr>
      <t>cui</t>
    </r>
    <r>
      <rPr>
        <b/>
        <sz val="11"/>
        <color indexed="19"/>
        <rFont val="Calibri"/>
        <scheme val="minor"/>
      </rPr>
      <t> domus et dulces latebroso in pumice nidi fertur in ana volans plausumque exterrita pennis dat </t>
    </r>
    <r>
      <rPr>
        <b/>
        <sz val="11"/>
        <color indexed="10"/>
        <rFont val="Calibri"/>
        <scheme val="minor"/>
      </rPr>
      <t>tecto</t>
    </r>
    <r>
      <rPr>
        <b/>
        <sz val="11"/>
        <color indexed="19"/>
        <rFont val="Calibri"/>
        <scheme val="minor"/>
      </rPr>
      <t> ingentem mox aere lapsa quieto radit iter liquidum celeres neque commovet alas</t>
    </r>
  </si>
  <si>
    <r>
      <t>at nunc semirutis </t>
    </r>
    <r>
      <rPr>
        <b/>
        <sz val="11"/>
        <color indexed="10"/>
        <rFont val="Calibri"/>
        <scheme val="minor"/>
      </rPr>
      <t>pendent</t>
    </r>
    <r>
      <rPr>
        <b/>
        <sz val="11"/>
        <color indexed="19"/>
        <rFont val="Calibri"/>
        <scheme val="minor"/>
      </rPr>
      <t> quod moenia </t>
    </r>
    <r>
      <rPr>
        <b/>
        <sz val="11"/>
        <color indexed="10"/>
        <rFont val="Calibri"/>
        <scheme val="minor"/>
      </rPr>
      <t>tectis</t>
    </r>
    <r>
      <rPr>
        <b/>
        <sz val="11"/>
        <color indexed="19"/>
        <rFont val="Calibri"/>
        <scheme val="minor"/>
      </rPr>
      <t> urbibus italiae lapsisque ingentia muris saxa iacent nulloque domus custode tenentur rarus et antiquis habitator in urbibus errat horrida quod dumis multosque inarata per annos hesperia est desuntque manus poscentibus arvis non tu pyrrhe ferox nec tantis cladibus auctor poenus erit</t>
    </r>
  </si>
  <si>
    <r>
      <t>ubi fama per omnem trinacriam et spolia illa tuis </t>
    </r>
    <r>
      <rPr>
        <b/>
        <sz val="11"/>
        <color indexed="10"/>
        <rFont val="Calibri"/>
        <scheme val="minor"/>
      </rPr>
      <t>pendentiatectis</t>
    </r>
    <r>
      <rPr>
        <b/>
        <sz val="11"/>
        <color indexed="19"/>
        <rFont val="Calibri"/>
        <scheme val="minor"/>
      </rPr>
      <t> ille sub haec</t>
    </r>
  </si>
  <si>
    <r>
      <t>at nunc semirutis pendent quod moenia tectis </t>
    </r>
    <r>
      <rPr>
        <b/>
        <sz val="11"/>
        <color indexed="10"/>
        <rFont val="Calibri"/>
        <scheme val="minor"/>
      </rPr>
      <t>urbibus</t>
    </r>
    <r>
      <rPr>
        <b/>
        <sz val="11"/>
        <color indexed="19"/>
        <rFont val="Calibri"/>
        <scheme val="minor"/>
      </rPr>
      <t> italiae lapsisque ingentia </t>
    </r>
    <r>
      <rPr>
        <b/>
        <sz val="11"/>
        <color indexed="10"/>
        <rFont val="Calibri"/>
        <scheme val="minor"/>
      </rPr>
      <t>muris</t>
    </r>
    <r>
      <rPr>
        <b/>
        <sz val="11"/>
        <color indexed="19"/>
        <rFont val="Calibri"/>
        <scheme val="minor"/>
      </rPr>
      <t> saxa</t>
    </r>
    <r>
      <rPr>
        <b/>
        <sz val="11"/>
        <color indexed="10"/>
        <rFont val="Calibri"/>
        <scheme val="minor"/>
      </rPr>
      <t>iacent</t>
    </r>
    <r>
      <rPr>
        <b/>
        <sz val="11"/>
        <color indexed="19"/>
        <rFont val="Calibri"/>
        <scheme val="minor"/>
      </rPr>
      <t> nulloque domus custode tenentur rarus et antiquis habitator in </t>
    </r>
    <r>
      <rPr>
        <b/>
        <sz val="11"/>
        <color indexed="10"/>
        <rFont val="Calibri"/>
        <scheme val="minor"/>
      </rPr>
      <t>urbibus</t>
    </r>
    <r>
      <rPr>
        <b/>
        <sz val="11"/>
        <color indexed="19"/>
        <rFont val="Calibri"/>
        <scheme val="minor"/>
      </rPr>
      <t> errat horrida quod dumis multosque inarata per annos hesperia est desuntque manus poscentibus arvis non tu pyrrhe ferox nec tantis cladibus auctor poenus erit</t>
    </r>
  </si>
  <si>
    <r>
      <t>quis prohibet </t>
    </r>
    <r>
      <rPr>
        <b/>
        <sz val="11"/>
        <color indexed="10"/>
        <rFont val="Calibri"/>
        <scheme val="minor"/>
      </rPr>
      <t>muros</t>
    </r>
    <r>
      <rPr>
        <b/>
        <sz val="11"/>
        <color indexed="19"/>
        <rFont val="Calibri"/>
        <scheme val="minor"/>
      </rPr>
      <t> </t>
    </r>
    <r>
      <rPr>
        <b/>
        <sz val="11"/>
        <color indexed="10"/>
        <rFont val="Calibri"/>
        <scheme val="minor"/>
      </rPr>
      <t>iacere</t>
    </r>
    <r>
      <rPr>
        <b/>
        <sz val="11"/>
        <color indexed="19"/>
        <rFont val="Calibri"/>
        <scheme val="minor"/>
      </rPr>
      <t> et dare civibus </t>
    </r>
    <r>
      <rPr>
        <b/>
        <sz val="11"/>
        <color indexed="10"/>
        <rFont val="Calibri"/>
        <scheme val="minor"/>
      </rPr>
      <t>urbem</t>
    </r>
  </si>
  <si>
    <r>
      <t>at nunc semirutis pendent quod</t>
    </r>
    <r>
      <rPr>
        <b/>
        <sz val="11"/>
        <color indexed="10"/>
        <rFont val="Calibri"/>
        <scheme val="minor"/>
      </rPr>
      <t>moenia</t>
    </r>
    <r>
      <rPr>
        <b/>
        <sz val="11"/>
        <color indexed="19"/>
        <rFont val="Calibri"/>
        <scheme val="minor"/>
      </rPr>
      <t> tectis urbibus italiae lapsisque ingentia </t>
    </r>
    <r>
      <rPr>
        <b/>
        <sz val="11"/>
        <color indexed="10"/>
        <rFont val="Calibri"/>
        <scheme val="minor"/>
      </rPr>
      <t>muris</t>
    </r>
    <r>
      <rPr>
        <b/>
        <sz val="11"/>
        <color indexed="19"/>
        <rFont val="Calibri"/>
        <scheme val="minor"/>
      </rPr>
      <t> saxa iacent nulloque domus custode tenentur rarus et antiquis habitator in urbibus errat horrida quod dumis multosque inarata per annos hesperia est desuntque manus poscentibus arvis non tu pyrrhe ferox nec tantis cladibus auctor poenus erit</t>
    </r>
  </si>
  <si>
    <r>
      <t>cum troia achilles exanimata sequens impingeret agmina</t>
    </r>
    <r>
      <rPr>
        <b/>
        <sz val="11"/>
        <color indexed="10"/>
        <rFont val="Calibri"/>
        <scheme val="minor"/>
      </rPr>
      <t>muris</t>
    </r>
    <r>
      <rPr>
        <b/>
        <sz val="11"/>
        <color indexed="19"/>
        <rFont val="Calibri"/>
        <scheme val="minor"/>
      </rPr>
      <t> milia multa daret leto gemerentque repleti amnes nec reperire viam atque evolvere posset in mare se xanthus pelidae tunc ego forti congressum aenean nec dis nec viribus aequis nube cava rapui cuperem cum vertere ab imo structa meis manibus periurae </t>
    </r>
    <r>
      <rPr>
        <b/>
        <sz val="11"/>
        <color indexed="10"/>
        <rFont val="Calibri"/>
        <scheme val="minor"/>
      </rPr>
      <t>moenia</t>
    </r>
    <r>
      <rPr>
        <b/>
        <sz val="11"/>
        <color indexed="19"/>
        <rFont val="Calibri"/>
        <scheme val="minor"/>
      </rPr>
      <t> troiae</t>
    </r>
  </si>
  <si>
    <r>
      <t>at nunc semirutis pendent quod moenia tectis urbibus italiae lapsisque ingentia muris saxa iacent nulloque domus custode tenentur rarus et antiquis habitator in urbibus errat horrida quod dumis multosque inarata per annos hesperia est desuntque</t>
    </r>
    <r>
      <rPr>
        <b/>
        <sz val="11"/>
        <color indexed="10"/>
        <rFont val="Calibri"/>
        <scheme val="minor"/>
      </rPr>
      <t>manus</t>
    </r>
    <r>
      <rPr>
        <b/>
        <sz val="11"/>
        <color indexed="19"/>
        <rFont val="Calibri"/>
        <scheme val="minor"/>
      </rPr>
      <t> poscentibus </t>
    </r>
    <r>
      <rPr>
        <b/>
        <sz val="11"/>
        <color indexed="10"/>
        <rFont val="Calibri"/>
        <scheme val="minor"/>
      </rPr>
      <t>arvis</t>
    </r>
    <r>
      <rPr>
        <b/>
        <sz val="11"/>
        <color indexed="19"/>
        <rFont val="Calibri"/>
        <scheme val="minor"/>
      </rPr>
      <t> non tu pyrrhe ferox nec tantis cladibus auctor poenus erit</t>
    </r>
  </si>
  <si>
    <r>
      <t>phoebe graves troiae semper miserate labores dardana qui paridis direxti tela </t>
    </r>
    <r>
      <rPr>
        <b/>
        <sz val="11"/>
        <color indexed="10"/>
        <rFont val="Calibri"/>
        <scheme val="minor"/>
      </rPr>
      <t>manusque</t>
    </r>
    <r>
      <rPr>
        <b/>
        <sz val="11"/>
        <color indexed="19"/>
        <rFont val="Calibri"/>
        <scheme val="minor"/>
      </rPr>
      <t> corpus in aeacidae magnas obeuntia terras tot maria intravi duce te penitusque repostas massylum gentes praetentaque syrtibus </t>
    </r>
    <r>
      <rPr>
        <b/>
        <sz val="11"/>
        <color indexed="10"/>
        <rFont val="Calibri"/>
        <scheme val="minor"/>
      </rPr>
      <t>arva</t>
    </r>
    <r>
      <rPr>
        <b/>
        <sz val="11"/>
        <color indexed="19"/>
        <rFont val="Calibri"/>
        <scheme val="minor"/>
      </rPr>
      <t> iam tandem italiae fugientis prendimus oras</t>
    </r>
  </si>
  <si>
    <r>
      <t>quam</t>
    </r>
    <r>
      <rPr>
        <b/>
        <sz val="11"/>
        <color indexed="19"/>
        <rFont val="Calibri"/>
        <scheme val="minor"/>
      </rPr>
      <t> multa in silvis autumni frigore primo lapsa cadunt folia aut ad terram gurgite ab alto </t>
    </r>
    <r>
      <rPr>
        <b/>
        <sz val="11"/>
        <color indexed="10"/>
        <rFont val="Calibri"/>
        <scheme val="minor"/>
      </rPr>
      <t>quam</t>
    </r>
    <r>
      <rPr>
        <b/>
        <sz val="11"/>
        <color indexed="19"/>
        <rFont val="Calibri"/>
        <scheme val="minor"/>
      </rPr>
      <t> multae glomerantur aves ubi frigidus annus trans pontum fugat et terris immittit apricis</t>
    </r>
  </si>
  <si>
    <r>
      <t>at nunc semirutis pendent </t>
    </r>
    <r>
      <rPr>
        <b/>
        <sz val="11"/>
        <color indexed="10"/>
        <rFont val="Calibri"/>
        <scheme val="minor"/>
      </rPr>
      <t>quod</t>
    </r>
    <r>
      <rPr>
        <b/>
        <sz val="11"/>
        <color indexed="19"/>
        <rFont val="Calibri"/>
        <scheme val="minor"/>
      </rPr>
      <t>moenia tectis urbibus italiae lapsisque ingentia muris saxa iacent nulloque domus custode</t>
    </r>
    <r>
      <rPr>
        <b/>
        <sz val="11"/>
        <color indexed="10"/>
        <rFont val="Calibri"/>
        <scheme val="minor"/>
      </rPr>
      <t>tenentur</t>
    </r>
    <r>
      <rPr>
        <b/>
        <sz val="11"/>
        <color indexed="19"/>
        <rFont val="Calibri"/>
        <scheme val="minor"/>
      </rPr>
      <t> rarus et antiquis habitator in urbibus errat horrida </t>
    </r>
    <r>
      <rPr>
        <b/>
        <sz val="11"/>
        <color indexed="10"/>
        <rFont val="Calibri"/>
        <scheme val="minor"/>
      </rPr>
      <t>quod</t>
    </r>
    <r>
      <rPr>
        <b/>
        <sz val="11"/>
        <color indexed="19"/>
        <rFont val="Calibri"/>
        <scheme val="minor"/>
      </rPr>
      <t>dumis multosque inarata per annos hesperia est desuntque manus poscentibus arvis non tu pyrrhe ferox nec tantis cladibus auctor poenus erit</t>
    </r>
  </si>
  <si>
    <r>
      <t>iamque arva </t>
    </r>
    <r>
      <rPr>
        <b/>
        <sz val="11"/>
        <color indexed="10"/>
        <rFont val="Calibri"/>
        <scheme val="minor"/>
      </rPr>
      <t>tenebant</t>
    </r>
    <r>
      <rPr>
        <b/>
        <sz val="11"/>
        <color indexed="19"/>
        <rFont val="Calibri"/>
        <scheme val="minor"/>
      </rPr>
      <t> ultima </t>
    </r>
    <r>
      <rPr>
        <b/>
        <sz val="11"/>
        <color indexed="10"/>
        <rFont val="Calibri"/>
        <scheme val="minor"/>
      </rPr>
      <t>quae</t>
    </r>
    <r>
      <rPr>
        <b/>
        <sz val="11"/>
        <color indexed="19"/>
        <rFont val="Calibri"/>
        <scheme val="minor"/>
      </rPr>
      <t> bello clari secreta frequentant</t>
    </r>
  </si>
  <si>
    <r>
      <t>respicit aeneas subito et sub rupe sinistra </t>
    </r>
    <r>
      <rPr>
        <b/>
        <sz val="11"/>
        <color indexed="10"/>
        <rFont val="Calibri"/>
        <scheme val="minor"/>
      </rPr>
      <t>moenia</t>
    </r>
    <r>
      <rPr>
        <b/>
        <sz val="11"/>
        <color indexed="19"/>
        <rFont val="Calibri"/>
        <scheme val="minor"/>
      </rPr>
      <t> lata videt triplici circumdata muro </t>
    </r>
    <r>
      <rPr>
        <b/>
        <sz val="11"/>
        <color indexed="10"/>
        <rFont val="Calibri"/>
        <scheme val="minor"/>
      </rPr>
      <t>quae</t>
    </r>
    <r>
      <rPr>
        <b/>
        <sz val="11"/>
        <color indexed="19"/>
        <rFont val="Calibri"/>
        <scheme val="minor"/>
      </rPr>
      <t> rapidus flammis ambit torrentibus amnis tartareus phlegethon torquetque sonantia saxa</t>
    </r>
  </si>
  <si>
    <r>
      <t>at nunc semirutis pendent quod moenia tectis urbibus italiae lapsisque ingentia muris saxa iacent nulloque domus custode tenentur rarus et </t>
    </r>
    <r>
      <rPr>
        <b/>
        <sz val="11"/>
        <color indexed="10"/>
        <rFont val="Calibri"/>
        <scheme val="minor"/>
      </rPr>
      <t>antiquis</t>
    </r>
    <r>
      <rPr>
        <b/>
        <sz val="11"/>
        <color indexed="19"/>
        <rFont val="Calibri"/>
        <scheme val="minor"/>
      </rPr>
      <t> habitator in urbibus errat horrida quod dumis multosque inarata per</t>
    </r>
    <r>
      <rPr>
        <b/>
        <sz val="11"/>
        <color indexed="10"/>
        <rFont val="Calibri"/>
        <scheme val="minor"/>
      </rPr>
      <t>annos</t>
    </r>
    <r>
      <rPr>
        <b/>
        <sz val="11"/>
        <color indexed="19"/>
        <rFont val="Calibri"/>
        <scheme val="minor"/>
      </rPr>
      <t> hesperia est desuntque manus poscentibus arvis non tu pyrrhe ferox nec tantis cladibus auctor poenus erit</t>
    </r>
  </si>
  <si>
    <r>
      <t>hic genus </t>
    </r>
    <r>
      <rPr>
        <b/>
        <sz val="11"/>
        <color indexed="10"/>
        <rFont val="Calibri"/>
        <scheme val="minor"/>
      </rPr>
      <t>antiquum</t>
    </r>
    <r>
      <rPr>
        <b/>
        <sz val="11"/>
        <color indexed="19"/>
        <rFont val="Calibri"/>
        <scheme val="minor"/>
      </rPr>
      <t> teucri pulcherrima proles magnanimi heroes nati melioribus </t>
    </r>
    <r>
      <rPr>
        <b/>
        <sz val="11"/>
        <color indexed="10"/>
        <rFont val="Calibri"/>
        <scheme val="minor"/>
      </rPr>
      <t>annis</t>
    </r>
    <r>
      <rPr>
        <b/>
        <sz val="11"/>
        <color indexed="19"/>
        <rFont val="Calibri"/>
        <scheme val="minor"/>
      </rPr>
      <t> ilusque assaracusque et troiae dardanus auctor</t>
    </r>
  </si>
  <si>
    <r>
      <t>exinde per amplum mittimur elysium et pauci laeta </t>
    </r>
    <r>
      <rPr>
        <b/>
        <sz val="11"/>
        <color indexed="10"/>
        <rFont val="Calibri"/>
        <scheme val="minor"/>
      </rPr>
      <t>arvatenemus</t>
    </r>
  </si>
  <si>
    <r>
      <t>at</t>
    </r>
    <r>
      <rPr>
        <b/>
        <sz val="11"/>
        <color indexed="19"/>
        <rFont val="Calibri"/>
        <scheme val="minor"/>
      </rPr>
      <t> nunc semirutis pendent quod moenia </t>
    </r>
    <r>
      <rPr>
        <b/>
        <sz val="11"/>
        <color indexed="10"/>
        <rFont val="Calibri"/>
        <scheme val="minor"/>
      </rPr>
      <t>tectis</t>
    </r>
    <r>
      <rPr>
        <b/>
        <sz val="11"/>
        <color indexed="19"/>
        <rFont val="Calibri"/>
        <scheme val="minor"/>
      </rPr>
      <t> urbibus italiae lapsisque ingentia muris saxa iacent nulloque domus custode tenentur rarus et antiquis habitator in urbibus errat horrida quod dumis multosque inarata per annos hesperia est desuntque manus poscentibus arvis non tu pyrrhe ferox nec tantis cladibus auctor poenus erit</t>
    </r>
  </si>
  <si>
    <r>
      <t>saucius </t>
    </r>
    <r>
      <rPr>
        <b/>
        <sz val="11"/>
        <color indexed="10"/>
        <rFont val="Calibri"/>
        <scheme val="minor"/>
      </rPr>
      <t>at</t>
    </r>
    <r>
      <rPr>
        <b/>
        <sz val="11"/>
        <color indexed="19"/>
        <rFont val="Calibri"/>
        <scheme val="minor"/>
      </rPr>
      <t> quadrupes nota intra </t>
    </r>
    <r>
      <rPr>
        <b/>
        <sz val="11"/>
        <color indexed="10"/>
        <rFont val="Calibri"/>
        <scheme val="minor"/>
      </rPr>
      <t>tecta</t>
    </r>
    <r>
      <rPr>
        <b/>
        <sz val="11"/>
        <color indexed="19"/>
        <rFont val="Calibri"/>
        <scheme val="minor"/>
      </rPr>
      <t> refugit successitque gemens stabulis questuque cruentus atque imploranti similis</t>
    </r>
    <r>
      <rPr>
        <b/>
        <sz val="11"/>
        <color indexed="10"/>
        <rFont val="Calibri"/>
        <scheme val="minor"/>
      </rPr>
      <t>tectum</t>
    </r>
    <r>
      <rPr>
        <b/>
        <sz val="11"/>
        <color indexed="19"/>
        <rFont val="Calibri"/>
        <scheme val="minor"/>
      </rPr>
      <t> omne replebat</t>
    </r>
  </si>
  <si>
    <r>
      <t>maior rerum mihi nascitur ordo maius opus moveorex </t>
    </r>
    <r>
      <rPr>
        <b/>
        <sz val="11"/>
        <color indexed="10"/>
        <rFont val="Calibri"/>
        <scheme val="minor"/>
      </rPr>
      <t>arva</t>
    </r>
    <r>
      <rPr>
        <b/>
        <sz val="11"/>
        <color indexed="19"/>
        <rFont val="Calibri"/>
        <scheme val="minor"/>
      </rPr>
      <t>latinus et </t>
    </r>
    <r>
      <rPr>
        <b/>
        <sz val="11"/>
        <color indexed="10"/>
        <rFont val="Calibri"/>
        <scheme val="minor"/>
      </rPr>
      <t>urbes</t>
    </r>
    <r>
      <rPr>
        <b/>
        <sz val="11"/>
        <color indexed="19"/>
        <rFont val="Calibri"/>
        <scheme val="minor"/>
      </rPr>
      <t> iam senior longa placidas in pace regebat</t>
    </r>
  </si>
  <si>
    <r>
      <t>laurus erat </t>
    </r>
    <r>
      <rPr>
        <b/>
        <sz val="11"/>
        <color indexed="10"/>
        <rFont val="Calibri"/>
        <scheme val="minor"/>
      </rPr>
      <t>tecti</t>
    </r>
    <r>
      <rPr>
        <b/>
        <sz val="11"/>
        <color indexed="19"/>
        <rFont val="Calibri"/>
        <scheme val="minor"/>
      </rPr>
      <t> medio in penetralibus altis sacra comam multosque metu servata per annos </t>
    </r>
    <r>
      <rPr>
        <b/>
        <sz val="11"/>
        <color indexed="10"/>
        <rFont val="Calibri"/>
        <scheme val="minor"/>
      </rPr>
      <t>quam</t>
    </r>
    <r>
      <rPr>
        <b/>
        <sz val="11"/>
        <color indexed="19"/>
        <rFont val="Calibri"/>
        <scheme val="minor"/>
      </rPr>
      <t> pater inventam primas cum conderet arces ipse ferebatur phoebo sacrasse latinus laurentisque ab ea nomen posuisse colonis</t>
    </r>
  </si>
  <si>
    <r>
      <t>at nunc semirutis pendent quod moenia </t>
    </r>
    <r>
      <rPr>
        <b/>
        <sz val="11"/>
        <color indexed="10"/>
        <rFont val="Calibri"/>
        <scheme val="minor"/>
      </rPr>
      <t>tectis</t>
    </r>
    <r>
      <rPr>
        <b/>
        <sz val="11"/>
        <color indexed="19"/>
        <rFont val="Calibri"/>
        <scheme val="minor"/>
      </rPr>
      <t> urbibus italiae lapsisque ingentia muris saxa iacent nulloque </t>
    </r>
    <r>
      <rPr>
        <b/>
        <sz val="11"/>
        <color indexed="10"/>
        <rFont val="Calibri"/>
        <scheme val="minor"/>
      </rPr>
      <t>domus</t>
    </r>
    <r>
      <rPr>
        <b/>
        <sz val="11"/>
        <color indexed="19"/>
        <rFont val="Calibri"/>
        <scheme val="minor"/>
      </rPr>
      <t> custode tenentur rarus et antiquis habitator in urbibus errat horrida quod dumis multosque inarata per annos hesperia est desuntque</t>
    </r>
    <r>
      <rPr>
        <b/>
        <sz val="11"/>
        <color indexed="10"/>
        <rFont val="Calibri"/>
        <scheme val="minor"/>
      </rPr>
      <t>manus</t>
    </r>
    <r>
      <rPr>
        <b/>
        <sz val="11"/>
        <color indexed="19"/>
        <rFont val="Calibri"/>
        <scheme val="minor"/>
      </rPr>
      <t> poscentibus arvis non tu pyrrhe ferox nec tantis cladibus auctor poenus erit</t>
    </r>
  </si>
  <si>
    <r>
      <t>cum te nate fames ignota ad litora vectum accisis coget dapibus consumere mensas tum sperare </t>
    </r>
    <r>
      <rPr>
        <b/>
        <sz val="11"/>
        <color indexed="10"/>
        <rFont val="Calibri"/>
        <scheme val="minor"/>
      </rPr>
      <t>domos</t>
    </r>
    <r>
      <rPr>
        <b/>
        <sz val="11"/>
        <color indexed="19"/>
        <rFont val="Calibri"/>
        <scheme val="minor"/>
      </rPr>
      <t> defessus ibique memento prima locare </t>
    </r>
    <r>
      <rPr>
        <b/>
        <sz val="11"/>
        <color indexed="10"/>
        <rFont val="Calibri"/>
        <scheme val="minor"/>
      </rPr>
      <t>manu</t>
    </r>
    <r>
      <rPr>
        <b/>
        <sz val="11"/>
        <color indexed="19"/>
        <rFont val="Calibri"/>
        <scheme val="minor"/>
      </rPr>
      <t> molirique aggere </t>
    </r>
    <r>
      <rPr>
        <b/>
        <sz val="11"/>
        <color indexed="10"/>
        <rFont val="Calibri"/>
        <scheme val="minor"/>
      </rPr>
      <t>tecta</t>
    </r>
  </si>
  <si>
    <r>
      <t>at nunc semirutis </t>
    </r>
    <r>
      <rPr>
        <b/>
        <sz val="11"/>
        <color indexed="10"/>
        <rFont val="Calibri"/>
        <scheme val="minor"/>
      </rPr>
      <t>pendent</t>
    </r>
    <r>
      <rPr>
        <b/>
        <sz val="11"/>
        <color indexed="19"/>
        <rFont val="Calibri"/>
        <scheme val="minor"/>
      </rPr>
      <t> quod moenia tectis urbibus italiae lapsisque </t>
    </r>
    <r>
      <rPr>
        <b/>
        <sz val="11"/>
        <color indexed="10"/>
        <rFont val="Calibri"/>
        <scheme val="minor"/>
      </rPr>
      <t>ingentia</t>
    </r>
    <r>
      <rPr>
        <b/>
        <sz val="11"/>
        <color indexed="19"/>
        <rFont val="Calibri"/>
        <scheme val="minor"/>
      </rPr>
      <t> muris saxa iacent nulloque domus custode tenentur rarus et antiquis habitator in urbibus errat horrida quod dumis </t>
    </r>
    <r>
      <rPr>
        <b/>
        <sz val="11"/>
        <color indexed="10"/>
        <rFont val="Calibri"/>
        <scheme val="minor"/>
      </rPr>
      <t>multosque</t>
    </r>
    <r>
      <rPr>
        <b/>
        <sz val="11"/>
        <color indexed="19"/>
        <rFont val="Calibri"/>
        <scheme val="minor"/>
      </rPr>
      <t> inarata per annos hesperia est desuntque manus poscentibus arvis non tu pyrrhe ferox nec tantis cladibus auctor poenus erit</t>
    </r>
  </si>
  <si>
    <r>
      <t>multaque</t>
    </r>
    <r>
      <rPr>
        <b/>
        <sz val="11"/>
        <color indexed="19"/>
        <rFont val="Calibri"/>
        <scheme val="minor"/>
      </rPr>
      <t> praeterea sacris in postibus arma captivi </t>
    </r>
    <r>
      <rPr>
        <b/>
        <sz val="11"/>
        <color indexed="10"/>
        <rFont val="Calibri"/>
        <scheme val="minor"/>
      </rPr>
      <t>pendent</t>
    </r>
    <r>
      <rPr>
        <b/>
        <sz val="11"/>
        <color indexed="19"/>
        <rFont val="Calibri"/>
        <scheme val="minor"/>
      </rPr>
      <t>currus curvaeque secures et cristae capitum et portarum</t>
    </r>
    <r>
      <rPr>
        <b/>
        <sz val="11"/>
        <color indexed="10"/>
        <rFont val="Calibri"/>
        <scheme val="minor"/>
      </rPr>
      <t>ingentia</t>
    </r>
    <r>
      <rPr>
        <b/>
        <sz val="11"/>
        <color indexed="19"/>
        <rFont val="Calibri"/>
        <scheme val="minor"/>
      </rPr>
      <t> claustra spiculaque clipeique ereptaque rostra carinis</t>
    </r>
  </si>
  <si>
    <r>
      <t>aurea pectoribus demissa monilia </t>
    </r>
    <r>
      <rPr>
        <b/>
        <sz val="11"/>
        <color indexed="10"/>
        <rFont val="Calibri"/>
        <scheme val="minor"/>
      </rPr>
      <t>pendent</t>
    </r>
    <r>
      <rPr>
        <b/>
        <sz val="11"/>
        <color indexed="19"/>
        <rFont val="Calibri"/>
        <scheme val="minor"/>
      </rPr>
      <t> </t>
    </r>
    <r>
      <rPr>
        <b/>
        <sz val="11"/>
        <color indexed="10"/>
        <rFont val="Calibri"/>
        <scheme val="minor"/>
      </rPr>
      <t>tecti</t>
    </r>
    <r>
      <rPr>
        <b/>
        <sz val="11"/>
        <color indexed="19"/>
        <rFont val="Calibri"/>
        <scheme val="minor"/>
      </rPr>
      <t> auro fulvum mandunt sub dentibus aurum</t>
    </r>
  </si>
  <si>
    <r>
      <t>at nunc semirutis pendent quod moenia tectis </t>
    </r>
    <r>
      <rPr>
        <b/>
        <sz val="11"/>
        <color indexed="10"/>
        <rFont val="Calibri"/>
        <scheme val="minor"/>
      </rPr>
      <t>urbibus</t>
    </r>
    <r>
      <rPr>
        <b/>
        <sz val="11"/>
        <color indexed="19"/>
        <rFont val="Calibri"/>
        <scheme val="minor"/>
      </rPr>
      <t> italiae</t>
    </r>
    <r>
      <rPr>
        <b/>
        <sz val="11"/>
        <color indexed="10"/>
        <rFont val="Calibri"/>
        <scheme val="minor"/>
      </rPr>
      <t>lapsisque</t>
    </r>
    <r>
      <rPr>
        <b/>
        <sz val="11"/>
        <color indexed="19"/>
        <rFont val="Calibri"/>
        <scheme val="minor"/>
      </rPr>
      <t> </t>
    </r>
    <r>
      <rPr>
        <b/>
        <sz val="11"/>
        <color indexed="10"/>
        <rFont val="Calibri"/>
        <scheme val="minor"/>
      </rPr>
      <t>ingentia</t>
    </r>
    <r>
      <rPr>
        <b/>
        <sz val="11"/>
        <color indexed="19"/>
        <rFont val="Calibri"/>
        <scheme val="minor"/>
      </rPr>
      <t> muris saxa iacent nulloque domus custode tenentur rarus et antiquis habitator in </t>
    </r>
    <r>
      <rPr>
        <b/>
        <sz val="11"/>
        <color indexed="10"/>
        <rFont val="Calibri"/>
        <scheme val="minor"/>
      </rPr>
      <t>urbibus</t>
    </r>
    <r>
      <rPr>
        <b/>
        <sz val="11"/>
        <color indexed="19"/>
        <rFont val="Calibri"/>
        <scheme val="minor"/>
      </rPr>
      <t> errat horrida quod dumis multosque inarata per annos hesperia est desuntque manus poscentibus arvis non tu pyrrhe ferox nec tantis cladibus auctor poenus erit</t>
    </r>
  </si>
  <si>
    <r>
      <t>et turno si prima domus repetatur origo inachus acrisiusque patres mediaeque mycenae his ubi nequiquam dictis experta latinum contra stare videt penitusque in viscera </t>
    </r>
    <r>
      <rPr>
        <b/>
        <sz val="11"/>
        <color indexed="10"/>
        <rFont val="Calibri"/>
        <scheme val="minor"/>
      </rPr>
      <t>lapsum</t>
    </r>
    <r>
      <rPr>
        <b/>
        <sz val="11"/>
        <color indexed="19"/>
        <rFont val="Calibri"/>
        <scheme val="minor"/>
      </rPr>
      <t>serpentis furiale malum totamque pererrat tum vero infelix</t>
    </r>
    <r>
      <rPr>
        <b/>
        <sz val="11"/>
        <color indexed="10"/>
        <rFont val="Calibri"/>
        <scheme val="minor"/>
      </rPr>
      <t>ingentibus</t>
    </r>
    <r>
      <rPr>
        <b/>
        <sz val="11"/>
        <color indexed="19"/>
        <rFont val="Calibri"/>
        <scheme val="minor"/>
      </rPr>
      <t> excita monstris immensam sine more furit lymphata per </t>
    </r>
    <r>
      <rPr>
        <b/>
        <sz val="11"/>
        <color indexed="10"/>
        <rFont val="Calibri"/>
        <scheme val="minor"/>
      </rPr>
      <t>urbem</t>
    </r>
  </si>
  <si>
    <r>
      <t>at nunc semirutis pendent </t>
    </r>
    <r>
      <rPr>
        <b/>
        <sz val="11"/>
        <color indexed="10"/>
        <rFont val="Calibri"/>
        <scheme val="minor"/>
      </rPr>
      <t>quod</t>
    </r>
    <r>
      <rPr>
        <b/>
        <sz val="11"/>
        <color indexed="19"/>
        <rFont val="Calibri"/>
        <scheme val="minor"/>
      </rPr>
      <t>moenia tectis </t>
    </r>
    <r>
      <rPr>
        <b/>
        <sz val="11"/>
        <color indexed="10"/>
        <rFont val="Calibri"/>
        <scheme val="minor"/>
      </rPr>
      <t>urbibus</t>
    </r>
    <r>
      <rPr>
        <b/>
        <sz val="11"/>
        <color indexed="19"/>
        <rFont val="Calibri"/>
        <scheme val="minor"/>
      </rPr>
      <t> italiae lapsisque ingentia </t>
    </r>
    <r>
      <rPr>
        <b/>
        <sz val="11"/>
        <color indexed="10"/>
        <rFont val="Calibri"/>
        <scheme val="minor"/>
      </rPr>
      <t>muris</t>
    </r>
    <r>
      <rPr>
        <b/>
        <sz val="11"/>
        <color indexed="19"/>
        <rFont val="Calibri"/>
        <scheme val="minor"/>
      </rPr>
      <t> saxa iacent nulloque domus custode tenentur rarus et antiquis habitator in </t>
    </r>
    <r>
      <rPr>
        <b/>
        <sz val="11"/>
        <color indexed="10"/>
        <rFont val="Calibri"/>
        <scheme val="minor"/>
      </rPr>
      <t>urbibus</t>
    </r>
    <r>
      <rPr>
        <b/>
        <sz val="11"/>
        <color indexed="19"/>
        <rFont val="Calibri"/>
        <scheme val="minor"/>
      </rPr>
      <t> errat horrida </t>
    </r>
    <r>
      <rPr>
        <b/>
        <sz val="11"/>
        <color indexed="10"/>
        <rFont val="Calibri"/>
        <scheme val="minor"/>
      </rPr>
      <t>quod</t>
    </r>
    <r>
      <rPr>
        <b/>
        <sz val="11"/>
        <color indexed="19"/>
        <rFont val="Calibri"/>
        <scheme val="minor"/>
      </rPr>
      <t>dumis multosque inarata per annos hesperia est desuntque manus poscentibus arvis non tu pyrrhe ferox nec tantis cladibus auctor poenus erit</t>
    </r>
  </si>
  <si>
    <r>
      <t>postquam visa satis primos acuisse furores consiliumque omnemque domum vertisse latini protinus hinc fuscis tristis dea tollitur alis audacis rutuli ad </t>
    </r>
    <r>
      <rPr>
        <b/>
        <sz val="11"/>
        <color indexed="10"/>
        <rFont val="Calibri"/>
        <scheme val="minor"/>
      </rPr>
      <t>muros</t>
    </r>
    <r>
      <rPr>
        <b/>
        <sz val="11"/>
        <color indexed="19"/>
        <rFont val="Calibri"/>
        <scheme val="minor"/>
      </rPr>
      <t> </t>
    </r>
    <r>
      <rPr>
        <b/>
        <sz val="11"/>
        <color indexed="10"/>
        <rFont val="Calibri"/>
        <scheme val="minor"/>
      </rPr>
      <t>quam</t>
    </r>
    <r>
      <rPr>
        <b/>
        <sz val="11"/>
        <color indexed="19"/>
        <rFont val="Calibri"/>
        <scheme val="minor"/>
      </rPr>
      <t> dicitur </t>
    </r>
    <r>
      <rPr>
        <b/>
        <sz val="11"/>
        <color indexed="10"/>
        <rFont val="Calibri"/>
        <scheme val="minor"/>
      </rPr>
      <t>urbem</t>
    </r>
    <r>
      <rPr>
        <b/>
        <sz val="11"/>
        <color indexed="19"/>
        <rFont val="Calibri"/>
        <scheme val="minor"/>
      </rPr>
      <t>acrisioneis danae fundasse colonis praecipiti delata noto</t>
    </r>
  </si>
  <si>
    <r>
      <t>at </t>
    </r>
    <r>
      <rPr>
        <b/>
        <sz val="11"/>
        <color indexed="10"/>
        <rFont val="Calibri"/>
        <scheme val="minor"/>
      </rPr>
      <t>nunc</t>
    </r>
    <r>
      <rPr>
        <b/>
        <sz val="11"/>
        <color indexed="19"/>
        <rFont val="Calibri"/>
        <scheme val="minor"/>
      </rPr>
      <t> semirutis pendent </t>
    </r>
    <r>
      <rPr>
        <b/>
        <sz val="11"/>
        <color indexed="10"/>
        <rFont val="Calibri"/>
        <scheme val="minor"/>
      </rPr>
      <t>quod</t>
    </r>
    <r>
      <rPr>
        <b/>
        <sz val="11"/>
        <color indexed="19"/>
        <rFont val="Calibri"/>
        <scheme val="minor"/>
      </rPr>
      <t>moenia tectis </t>
    </r>
    <r>
      <rPr>
        <b/>
        <sz val="11"/>
        <color indexed="10"/>
        <rFont val="Calibri"/>
        <scheme val="minor"/>
      </rPr>
      <t>urbibus</t>
    </r>
    <r>
      <rPr>
        <b/>
        <sz val="11"/>
        <color indexed="19"/>
        <rFont val="Calibri"/>
        <scheme val="minor"/>
      </rPr>
      <t> italiae lapsisque ingentia muris saxa iacent nulloque domus custode tenentur rarus et antiquis habitator in </t>
    </r>
    <r>
      <rPr>
        <b/>
        <sz val="11"/>
        <color indexed="10"/>
        <rFont val="Calibri"/>
        <scheme val="minor"/>
      </rPr>
      <t>urbibus</t>
    </r>
    <r>
      <rPr>
        <b/>
        <sz val="11"/>
        <color indexed="19"/>
        <rFont val="Calibri"/>
        <scheme val="minor"/>
      </rPr>
      <t> errat horrida </t>
    </r>
    <r>
      <rPr>
        <b/>
        <sz val="11"/>
        <color indexed="10"/>
        <rFont val="Calibri"/>
        <scheme val="minor"/>
      </rPr>
      <t>quod</t>
    </r>
    <r>
      <rPr>
        <b/>
        <sz val="11"/>
        <color indexed="19"/>
        <rFont val="Calibri"/>
        <scheme val="minor"/>
      </rPr>
      <t>dumis multosque inarata per annos hesperia est desuntque manus poscentibus arvis non tu pyrrhe ferox nec tantis cladibus auctor poenus erit</t>
    </r>
  </si>
  <si>
    <r>
      <t>mos erat hesperio in latio </t>
    </r>
    <r>
      <rPr>
        <b/>
        <sz val="11"/>
        <color indexed="10"/>
        <rFont val="Calibri"/>
        <scheme val="minor"/>
      </rPr>
      <t>quem</t>
    </r>
    <r>
      <rPr>
        <b/>
        <sz val="11"/>
        <color indexed="19"/>
        <rFont val="Calibri"/>
        <scheme val="minor"/>
      </rPr>
      <t> protinus </t>
    </r>
    <r>
      <rPr>
        <b/>
        <sz val="11"/>
        <color indexed="10"/>
        <rFont val="Calibri"/>
        <scheme val="minor"/>
      </rPr>
      <t>urbes</t>
    </r>
    <r>
      <rPr>
        <b/>
        <sz val="11"/>
        <color indexed="19"/>
        <rFont val="Calibri"/>
        <scheme val="minor"/>
      </rPr>
      <t> albanae coluere sacrum </t>
    </r>
    <r>
      <rPr>
        <b/>
        <sz val="11"/>
        <color indexed="10"/>
        <rFont val="Calibri"/>
        <scheme val="minor"/>
      </rPr>
      <t>nunc</t>
    </r>
    <r>
      <rPr>
        <b/>
        <sz val="11"/>
        <color indexed="19"/>
        <rFont val="Calibri"/>
        <scheme val="minor"/>
      </rPr>
      <t> maxima rerum roma colit cum prima movent in proelia martem sive getis inferre manu lacrimabile bellum hyrcanisve arabisve parant seu tendere ad indos auroramque sequi parthosque reposcere signa</t>
    </r>
  </si>
  <si>
    <r>
      <t>quique altum praeneste viri quique arva gabinae iunonis gelidumque anienem et roscida rivis hernica saxa colunt </t>
    </r>
    <r>
      <rPr>
        <b/>
        <sz val="11"/>
        <color indexed="10"/>
        <rFont val="Calibri"/>
        <scheme val="minor"/>
      </rPr>
      <t>quos</t>
    </r>
    <r>
      <rPr>
        <b/>
        <sz val="11"/>
        <color indexed="19"/>
        <rFont val="Calibri"/>
        <scheme val="minor"/>
      </rPr>
      <t>dives anagnia pascit </t>
    </r>
    <r>
      <rPr>
        <b/>
        <sz val="11"/>
        <color indexed="10"/>
        <rFont val="Calibri"/>
        <scheme val="minor"/>
      </rPr>
      <t>quos</t>
    </r>
    <r>
      <rPr>
        <b/>
        <sz val="11"/>
        <color indexed="19"/>
        <rFont val="Calibri"/>
        <scheme val="minor"/>
      </rPr>
      <t> amasene pater</t>
    </r>
  </si>
  <si>
    <r>
      <t>patriis sed non et filius arvis contentus late iam tum dicione premebat sarrastis populos et </t>
    </r>
    <r>
      <rPr>
        <b/>
        <sz val="11"/>
        <color indexed="10"/>
        <rFont val="Calibri"/>
        <scheme val="minor"/>
      </rPr>
      <t>quae</t>
    </r>
    <r>
      <rPr>
        <b/>
        <sz val="11"/>
        <color indexed="19"/>
        <rFont val="Calibri"/>
        <scheme val="minor"/>
      </rPr>
      <t> rigat aequora sarnus quique rufras batulumque tenent atque arva celemnae et </t>
    </r>
    <r>
      <rPr>
        <b/>
        <sz val="11"/>
        <color indexed="10"/>
        <rFont val="Calibri"/>
        <scheme val="minor"/>
      </rPr>
      <t>quos</t>
    </r>
    <r>
      <rPr>
        <b/>
        <sz val="11"/>
        <color indexed="19"/>
        <rFont val="Calibri"/>
        <scheme val="minor"/>
      </rPr>
      <t>maliferae despectant moenia abellae teutonico ritu soliti torquere cateias tegmina quis capitum raptus de subere cortex aerataeque micant peltae micat aereus ensis</t>
    </r>
  </si>
  <si>
    <r>
      <t>at nunc semirutis pendent quod moenia tectis </t>
    </r>
    <r>
      <rPr>
        <b/>
        <sz val="11"/>
        <color indexed="10"/>
        <rFont val="Calibri"/>
        <scheme val="minor"/>
      </rPr>
      <t>urbibus</t>
    </r>
    <r>
      <rPr>
        <b/>
        <sz val="11"/>
        <color indexed="19"/>
        <rFont val="Calibri"/>
        <scheme val="minor"/>
      </rPr>
      <t> italiae lapsisque ingentia muris saxa iacent nulloque domus custode tenentur rarus et antiquis habitator in </t>
    </r>
    <r>
      <rPr>
        <b/>
        <sz val="11"/>
        <color indexed="10"/>
        <rFont val="Calibri"/>
        <scheme val="minor"/>
      </rPr>
      <t>urbibus</t>
    </r>
    <r>
      <rPr>
        <b/>
        <sz val="11"/>
        <color indexed="19"/>
        <rFont val="Calibri"/>
        <scheme val="minor"/>
      </rPr>
      <t> errat horrida quod dumis </t>
    </r>
    <r>
      <rPr>
        <b/>
        <sz val="11"/>
        <color indexed="10"/>
        <rFont val="Calibri"/>
        <scheme val="minor"/>
      </rPr>
      <t>multosque</t>
    </r>
    <r>
      <rPr>
        <b/>
        <sz val="11"/>
        <color indexed="19"/>
        <rFont val="Calibri"/>
        <scheme val="minor"/>
      </rPr>
      <t> inarata per annos hesperia est desuntque manus </t>
    </r>
    <r>
      <rPr>
        <b/>
        <sz val="11"/>
        <color indexed="10"/>
        <rFont val="Calibri"/>
        <scheme val="minor"/>
      </rPr>
      <t>poscentibus</t>
    </r>
    <r>
      <rPr>
        <b/>
        <sz val="11"/>
        <color indexed="19"/>
        <rFont val="Calibri"/>
        <scheme val="minor"/>
      </rPr>
      <t> arvis non tu pyrrhe ferox nec tantis cladibus auctor poenus erit</t>
    </r>
  </si>
  <si>
    <r>
      <t>mittitur et magni venulus diomedis ad </t>
    </r>
    <r>
      <rPr>
        <b/>
        <sz val="11"/>
        <color indexed="10"/>
        <rFont val="Calibri"/>
        <scheme val="minor"/>
      </rPr>
      <t>urbem</t>
    </r>
    <r>
      <rPr>
        <b/>
        <sz val="11"/>
        <color indexed="19"/>
        <rFont val="Calibri"/>
        <scheme val="minor"/>
      </rPr>
      <t> qui petat auxilium et latio consistere teucros advectum aenean classi victosque penatis inferre et fatis regem se dicere </t>
    </r>
    <r>
      <rPr>
        <b/>
        <sz val="11"/>
        <color indexed="10"/>
        <rFont val="Calibri"/>
        <scheme val="minor"/>
      </rPr>
      <t>posci</t>
    </r>
    <r>
      <rPr>
        <b/>
        <sz val="11"/>
        <color indexed="19"/>
        <rFont val="Calibri"/>
        <scheme val="minor"/>
      </rPr>
      <t> edoceat</t>
    </r>
    <r>
      <rPr>
        <b/>
        <sz val="11"/>
        <color indexed="10"/>
        <rFont val="Calibri"/>
        <scheme val="minor"/>
      </rPr>
      <t>multasque</t>
    </r>
    <r>
      <rPr>
        <b/>
        <sz val="11"/>
        <color indexed="19"/>
        <rFont val="Calibri"/>
        <scheme val="minor"/>
      </rPr>
      <t> viro se adiungere gentis dardanio et late latio increbrescere nomen</t>
    </r>
  </si>
  <si>
    <r>
      <t>at nunc semirutis pendent quod moenia tectis </t>
    </r>
    <r>
      <rPr>
        <b/>
        <sz val="11"/>
        <color indexed="10"/>
        <rFont val="Calibri"/>
        <scheme val="minor"/>
      </rPr>
      <t>urbibus</t>
    </r>
    <r>
      <rPr>
        <b/>
        <sz val="11"/>
        <color indexed="19"/>
        <rFont val="Calibri"/>
        <scheme val="minor"/>
      </rPr>
      <t> italiae lapsisque ingentia muris saxa iacent nulloque </t>
    </r>
    <r>
      <rPr>
        <b/>
        <sz val="11"/>
        <color indexed="10"/>
        <rFont val="Calibri"/>
        <scheme val="minor"/>
      </rPr>
      <t>domus</t>
    </r>
    <r>
      <rPr>
        <b/>
        <sz val="11"/>
        <color indexed="19"/>
        <rFont val="Calibri"/>
        <scheme val="minor"/>
      </rPr>
      <t> custode tenentur rarus et antiquis habitator in </t>
    </r>
    <r>
      <rPr>
        <b/>
        <sz val="11"/>
        <color indexed="10"/>
        <rFont val="Calibri"/>
        <scheme val="minor"/>
      </rPr>
      <t>urbibus</t>
    </r>
    <r>
      <rPr>
        <b/>
        <sz val="11"/>
        <color indexed="19"/>
        <rFont val="Calibri"/>
        <scheme val="minor"/>
      </rPr>
      <t> errat horrida quod dumis multosque inarata per annos hesperia est desuntque manus poscentibus </t>
    </r>
    <r>
      <rPr>
        <b/>
        <sz val="11"/>
        <color indexed="10"/>
        <rFont val="Calibri"/>
        <scheme val="minor"/>
      </rPr>
      <t>arvis</t>
    </r>
    <r>
      <rPr>
        <b/>
        <sz val="11"/>
        <color indexed="19"/>
        <rFont val="Calibri"/>
        <scheme val="minor"/>
      </rPr>
      <t> non tu pyrrhe ferox nec tantis cladibus auctor poenus erit</t>
    </r>
  </si>
  <si>
    <r>
      <t>o sate gente deum troianam ex hostibus </t>
    </r>
    <r>
      <rPr>
        <b/>
        <sz val="11"/>
        <color indexed="10"/>
        <rFont val="Calibri"/>
        <scheme val="minor"/>
      </rPr>
      <t>urbem</t>
    </r>
    <r>
      <rPr>
        <b/>
        <sz val="11"/>
        <color indexed="19"/>
        <rFont val="Calibri"/>
        <scheme val="minor"/>
      </rPr>
      <t> qui revehis nobis aeternaque pergama servas exspectate solo laurenti</t>
    </r>
    <r>
      <rPr>
        <b/>
        <sz val="11"/>
        <color indexed="10"/>
        <rFont val="Calibri"/>
        <scheme val="minor"/>
      </rPr>
      <t>arvisque</t>
    </r>
    <r>
      <rPr>
        <b/>
        <sz val="11"/>
        <color indexed="19"/>
        <rFont val="Calibri"/>
        <scheme val="minor"/>
      </rPr>
      <t> latinis hic tibi certa </t>
    </r>
    <r>
      <rPr>
        <b/>
        <sz val="11"/>
        <color indexed="10"/>
        <rFont val="Calibri"/>
        <scheme val="minor"/>
      </rPr>
      <t>domus</t>
    </r>
    <r>
      <rPr>
        <b/>
        <sz val="11"/>
        <color indexed="19"/>
        <rFont val="Calibri"/>
        <scheme val="minor"/>
      </rPr>
      <t> certi ne absiste penates</t>
    </r>
  </si>
  <si>
    <r>
      <t>at nunc semirutis pendent </t>
    </r>
    <r>
      <rPr>
        <b/>
        <sz val="11"/>
        <color indexed="10"/>
        <rFont val="Calibri"/>
        <scheme val="minor"/>
      </rPr>
      <t>quod</t>
    </r>
    <r>
      <rPr>
        <b/>
        <sz val="11"/>
        <color indexed="19"/>
        <rFont val="Calibri"/>
        <scheme val="minor"/>
      </rPr>
      <t>moenia tectis </t>
    </r>
    <r>
      <rPr>
        <b/>
        <sz val="11"/>
        <color indexed="10"/>
        <rFont val="Calibri"/>
        <scheme val="minor"/>
      </rPr>
      <t>urbibus</t>
    </r>
    <r>
      <rPr>
        <b/>
        <sz val="11"/>
        <color indexed="19"/>
        <rFont val="Calibri"/>
        <scheme val="minor"/>
      </rPr>
      <t> italiae lapsisque ingentia muris saxa iacent nulloque domus custode tenentur rarus et antiquis habitator in </t>
    </r>
    <r>
      <rPr>
        <b/>
        <sz val="11"/>
        <color indexed="10"/>
        <rFont val="Calibri"/>
        <scheme val="minor"/>
      </rPr>
      <t>urbibus</t>
    </r>
    <r>
      <rPr>
        <b/>
        <sz val="11"/>
        <color indexed="19"/>
        <rFont val="Calibri"/>
        <scheme val="minor"/>
      </rPr>
      <t> errat horrida </t>
    </r>
    <r>
      <rPr>
        <b/>
        <sz val="11"/>
        <color indexed="10"/>
        <rFont val="Calibri"/>
        <scheme val="minor"/>
      </rPr>
      <t>quod</t>
    </r>
    <r>
      <rPr>
        <b/>
        <sz val="11"/>
        <color indexed="19"/>
        <rFont val="Calibri"/>
        <scheme val="minor"/>
      </rPr>
      <t>dumis multosque inarata per annos hesperia est desuntque manus poscentibus arvis non tu pyrrhe ferox nec tantis cladibus auctor poenus erit</t>
    </r>
  </si>
  <si>
    <r>
      <t>hic locus </t>
    </r>
    <r>
      <rPr>
        <b/>
        <sz val="11"/>
        <color indexed="10"/>
        <rFont val="Calibri"/>
        <scheme val="minor"/>
      </rPr>
      <t>urbis</t>
    </r>
    <r>
      <rPr>
        <b/>
        <sz val="11"/>
        <color indexed="19"/>
        <rFont val="Calibri"/>
        <scheme val="minor"/>
      </rPr>
      <t> erit requies ea certa laborum ex </t>
    </r>
    <r>
      <rPr>
        <b/>
        <sz val="11"/>
        <color indexed="10"/>
        <rFont val="Calibri"/>
        <scheme val="minor"/>
      </rPr>
      <t>quo</t>
    </r>
    <r>
      <rPr>
        <b/>
        <sz val="11"/>
        <color indexed="19"/>
        <rFont val="Calibri"/>
        <scheme val="minor"/>
      </rPr>
      <t> ter denis</t>
    </r>
    <r>
      <rPr>
        <b/>
        <sz val="11"/>
        <color indexed="10"/>
        <rFont val="Calibri"/>
        <scheme val="minor"/>
      </rPr>
      <t>urbem</t>
    </r>
    <r>
      <rPr>
        <b/>
        <sz val="11"/>
        <color indexed="19"/>
        <rFont val="Calibri"/>
        <scheme val="minor"/>
      </rPr>
      <t> redeuntibus annis ascanius clari condet cognominis albam</t>
    </r>
  </si>
  <si>
    <r>
      <t>at nunc semirutis pendent quod moenia tectis </t>
    </r>
    <r>
      <rPr>
        <b/>
        <sz val="11"/>
        <color indexed="10"/>
        <rFont val="Calibri"/>
        <scheme val="minor"/>
      </rPr>
      <t>urbibus</t>
    </r>
    <r>
      <rPr>
        <b/>
        <sz val="11"/>
        <color indexed="19"/>
        <rFont val="Calibri"/>
        <scheme val="minor"/>
      </rPr>
      <t> italiae lapsisque ingentia muris saxa iacent nulloque domus custode tenentur rarus et antiquis habitator in </t>
    </r>
    <r>
      <rPr>
        <b/>
        <sz val="11"/>
        <color indexed="10"/>
        <rFont val="Calibri"/>
        <scheme val="minor"/>
      </rPr>
      <t>urbibus</t>
    </r>
    <r>
      <rPr>
        <b/>
        <sz val="11"/>
        <color indexed="19"/>
        <rFont val="Calibri"/>
        <scheme val="minor"/>
      </rPr>
      <t> errat horrida quod dumis multosque inarata per annos hesperia est desuntque manus poscentibus arvis non tu pyrrhe ferox nec tantis cladibus</t>
    </r>
    <r>
      <rPr>
        <b/>
        <sz val="11"/>
        <color indexed="10"/>
        <rFont val="Calibri"/>
        <scheme val="minor"/>
      </rPr>
      <t>auctor</t>
    </r>
    <r>
      <rPr>
        <b/>
        <sz val="11"/>
        <color indexed="19"/>
        <rFont val="Calibri"/>
        <scheme val="minor"/>
      </rPr>
      <t> poenus erit</t>
    </r>
  </si>
  <si>
    <r>
      <t>dardanus iliacae primus pater </t>
    </r>
    <r>
      <rPr>
        <b/>
        <sz val="11"/>
        <color indexed="10"/>
        <rFont val="Calibri"/>
        <scheme val="minor"/>
      </rPr>
      <t>urbis</t>
    </r>
    <r>
      <rPr>
        <b/>
        <sz val="11"/>
        <color indexed="19"/>
        <rFont val="Calibri"/>
        <scheme val="minor"/>
      </rPr>
      <t> et </t>
    </r>
    <r>
      <rPr>
        <b/>
        <sz val="11"/>
        <color indexed="10"/>
        <rFont val="Calibri"/>
        <scheme val="minor"/>
      </rPr>
      <t>auctor</t>
    </r>
    <r>
      <rPr>
        <b/>
        <sz val="11"/>
        <color indexed="19"/>
        <rFont val="Calibri"/>
        <scheme val="minor"/>
      </rPr>
      <t> electra ut grai perhibent</t>
    </r>
  </si>
  <si>
    <r>
      <t>at nunc semirutis pendent quod moenia tectis urbibus italiae lapsisque ingentia muris saxa iacent nulloque </t>
    </r>
    <r>
      <rPr>
        <b/>
        <sz val="11"/>
        <color indexed="10"/>
        <rFont val="Calibri"/>
        <scheme val="minor"/>
      </rPr>
      <t>domus</t>
    </r>
    <r>
      <rPr>
        <b/>
        <sz val="11"/>
        <color indexed="19"/>
        <rFont val="Calibri"/>
        <scheme val="minor"/>
      </rPr>
      <t> </t>
    </r>
    <r>
      <rPr>
        <b/>
        <sz val="11"/>
        <color indexed="10"/>
        <rFont val="Calibri"/>
        <scheme val="minor"/>
      </rPr>
      <t>custode</t>
    </r>
    <r>
      <rPr>
        <b/>
        <sz val="11"/>
        <color indexed="19"/>
        <rFont val="Calibri"/>
        <scheme val="minor"/>
      </rPr>
      <t>tenentur rarus et antiquis habitator in urbibus errat horrida quod dumis multosque inarata per annos hesperia est desuntque manus poscentibus arvis non tu pyrrhe ferox nec tantis cladibus</t>
    </r>
    <r>
      <rPr>
        <b/>
        <sz val="11"/>
        <color indexed="10"/>
        <rFont val="Calibri"/>
        <scheme val="minor"/>
      </rPr>
      <t>auctor</t>
    </r>
    <r>
      <rPr>
        <b/>
        <sz val="11"/>
        <color indexed="19"/>
        <rFont val="Calibri"/>
        <scheme val="minor"/>
      </rPr>
      <t> poenus erit</t>
    </r>
  </si>
  <si>
    <r>
      <t>ex illo celebratus honos laetique minores servavere diem primusque potitius </t>
    </r>
    <r>
      <rPr>
        <b/>
        <sz val="11"/>
        <color indexed="10"/>
        <rFont val="Calibri"/>
        <scheme val="minor"/>
      </rPr>
      <t>auctor</t>
    </r>
    <r>
      <rPr>
        <b/>
        <sz val="11"/>
        <color indexed="19"/>
        <rFont val="Calibri"/>
        <scheme val="minor"/>
      </rPr>
      <t> et </t>
    </r>
    <r>
      <rPr>
        <b/>
        <sz val="11"/>
        <color indexed="10"/>
        <rFont val="Calibri"/>
        <scheme val="minor"/>
      </rPr>
      <t>domus</t>
    </r>
    <r>
      <rPr>
        <b/>
        <sz val="11"/>
        <color indexed="19"/>
        <rFont val="Calibri"/>
        <scheme val="minor"/>
      </rPr>
      <t> herculei </t>
    </r>
    <r>
      <rPr>
        <b/>
        <sz val="11"/>
        <color indexed="10"/>
        <rFont val="Calibri"/>
        <scheme val="minor"/>
      </rPr>
      <t>custos</t>
    </r>
    <r>
      <rPr>
        <b/>
        <sz val="11"/>
        <color indexed="19"/>
        <rFont val="Calibri"/>
        <scheme val="minor"/>
      </rPr>
      <t> pinaria sacri</t>
    </r>
  </si>
  <si>
    <r>
      <t>at nunc semirutis pendent quod moenia tectis urbibus italiae lapsisque ingentia muris saxa iacent nulloque domus custode</t>
    </r>
    <r>
      <rPr>
        <b/>
        <sz val="11"/>
        <color indexed="10"/>
        <rFont val="Calibri"/>
        <scheme val="minor"/>
      </rPr>
      <t>tenentur</t>
    </r>
    <r>
      <rPr>
        <b/>
        <sz val="11"/>
        <color indexed="19"/>
        <rFont val="Calibri"/>
        <scheme val="minor"/>
      </rPr>
      <t> rarus et antiquis habitator in urbibus errat horrida quod dumis </t>
    </r>
    <r>
      <rPr>
        <b/>
        <sz val="11"/>
        <color indexed="10"/>
        <rFont val="Calibri"/>
        <scheme val="minor"/>
      </rPr>
      <t>multosque</t>
    </r>
    <r>
      <rPr>
        <b/>
        <sz val="11"/>
        <color indexed="19"/>
        <rFont val="Calibri"/>
        <scheme val="minor"/>
      </rPr>
      <t> inarata per</t>
    </r>
    <r>
      <rPr>
        <b/>
        <sz val="11"/>
        <color indexed="10"/>
        <rFont val="Calibri"/>
        <scheme val="minor"/>
      </rPr>
      <t>annos</t>
    </r>
    <r>
      <rPr>
        <b/>
        <sz val="11"/>
        <color indexed="19"/>
        <rFont val="Calibri"/>
        <scheme val="minor"/>
      </rPr>
      <t> hesperia est desuntque manus poscentibus arvis non tu pyrrhe ferox nec tantis cladibus auctor poenus erit</t>
    </r>
  </si>
  <si>
    <r>
      <t>hanc </t>
    </r>
    <r>
      <rPr>
        <b/>
        <sz val="11"/>
        <color indexed="10"/>
        <rFont val="Calibri"/>
        <scheme val="minor"/>
      </rPr>
      <t>multos</t>
    </r>
    <r>
      <rPr>
        <b/>
        <sz val="11"/>
        <color indexed="19"/>
        <rFont val="Calibri"/>
        <scheme val="minor"/>
      </rPr>
      <t> florentem </t>
    </r>
    <r>
      <rPr>
        <b/>
        <sz val="11"/>
        <color indexed="10"/>
        <rFont val="Calibri"/>
        <scheme val="minor"/>
      </rPr>
      <t>annos</t>
    </r>
    <r>
      <rPr>
        <b/>
        <sz val="11"/>
        <color indexed="19"/>
        <rFont val="Calibri"/>
        <scheme val="minor"/>
      </rPr>
      <t> rex deinde superbo imperio et saevis </t>
    </r>
    <r>
      <rPr>
        <b/>
        <sz val="11"/>
        <color indexed="10"/>
        <rFont val="Calibri"/>
        <scheme val="minor"/>
      </rPr>
      <t>tenuit</t>
    </r>
    <r>
      <rPr>
        <b/>
        <sz val="11"/>
        <color indexed="19"/>
        <rFont val="Calibri"/>
        <scheme val="minor"/>
      </rPr>
      <t> mezentius armis</t>
    </r>
  </si>
  <si>
    <r>
      <t>at </t>
    </r>
    <r>
      <rPr>
        <b/>
        <sz val="11"/>
        <color indexed="10"/>
        <rFont val="Calibri"/>
        <scheme val="minor"/>
      </rPr>
      <t>nunc</t>
    </r>
    <r>
      <rPr>
        <b/>
        <sz val="11"/>
        <color indexed="19"/>
        <rFont val="Calibri"/>
        <scheme val="minor"/>
      </rPr>
      <t> semirutis pendent quod moenia tectis </t>
    </r>
    <r>
      <rPr>
        <b/>
        <sz val="11"/>
        <color indexed="10"/>
        <rFont val="Calibri"/>
        <scheme val="minor"/>
      </rPr>
      <t>urbibus</t>
    </r>
    <r>
      <rPr>
        <b/>
        <sz val="11"/>
        <color indexed="19"/>
        <rFont val="Calibri"/>
        <scheme val="minor"/>
      </rPr>
      <t> italiae lapsisque ingentia muris saxa iacent nulloque domus custode tenentur rarus et antiquis habitator in </t>
    </r>
    <r>
      <rPr>
        <b/>
        <sz val="11"/>
        <color indexed="10"/>
        <rFont val="Calibri"/>
        <scheme val="minor"/>
      </rPr>
      <t>urbibus</t>
    </r>
    <r>
      <rPr>
        <b/>
        <sz val="11"/>
        <color indexed="19"/>
        <rFont val="Calibri"/>
        <scheme val="minor"/>
      </rPr>
      <t> errat horrida quod dumis </t>
    </r>
    <r>
      <rPr>
        <b/>
        <sz val="11"/>
        <color indexed="10"/>
        <rFont val="Calibri"/>
        <scheme val="minor"/>
      </rPr>
      <t>multosque</t>
    </r>
    <r>
      <rPr>
        <b/>
        <sz val="11"/>
        <color indexed="19"/>
        <rFont val="Calibri"/>
        <scheme val="minor"/>
      </rPr>
      <t> inarata per annos hesperia est desuntque manus poscentibus arvis non tu pyrrhe ferox nec tantis cladibus auctor poenus erit</t>
    </r>
  </si>
  <si>
    <r>
      <t>non ego </t>
    </r>
    <r>
      <rPr>
        <b/>
        <sz val="11"/>
        <color indexed="10"/>
        <rFont val="Calibri"/>
        <scheme val="minor"/>
      </rPr>
      <t>nunc</t>
    </r>
    <r>
      <rPr>
        <b/>
        <sz val="11"/>
        <color indexed="19"/>
        <rFont val="Calibri"/>
        <scheme val="minor"/>
      </rPr>
      <t> dulci amplexu divellerer usquam nate tuo neque finitimo mezentius umquam huic capiti insultans tot ferro saeva dedisset funera tam </t>
    </r>
    <r>
      <rPr>
        <b/>
        <sz val="11"/>
        <color indexed="10"/>
        <rFont val="Calibri"/>
        <scheme val="minor"/>
      </rPr>
      <t>multis</t>
    </r>
    <r>
      <rPr>
        <b/>
        <sz val="11"/>
        <color indexed="19"/>
        <rFont val="Calibri"/>
        <scheme val="minor"/>
      </rPr>
      <t> viduasset civibus </t>
    </r>
    <r>
      <rPr>
        <b/>
        <sz val="11"/>
        <color indexed="10"/>
        <rFont val="Calibri"/>
        <scheme val="minor"/>
      </rPr>
      <t>urbem</t>
    </r>
  </si>
  <si>
    <r>
      <t>haud procul hinc tarcho et tyrrheni tuta </t>
    </r>
    <r>
      <rPr>
        <b/>
        <sz val="11"/>
        <color indexed="10"/>
        <rFont val="Calibri"/>
        <scheme val="minor"/>
      </rPr>
      <t>tenebant</t>
    </r>
    <r>
      <rPr>
        <b/>
        <sz val="11"/>
        <color indexed="19"/>
        <rFont val="Calibri"/>
        <scheme val="minor"/>
      </rPr>
      <t> castra locis celsoque omnis de colle videri iam poterat legio et latis tendebat in </t>
    </r>
    <r>
      <rPr>
        <b/>
        <sz val="11"/>
        <color indexed="10"/>
        <rFont val="Calibri"/>
        <scheme val="minor"/>
      </rPr>
      <t>arvis</t>
    </r>
  </si>
  <si>
    <r>
      <t>at nunc semirutis pendent quod moenia tectis </t>
    </r>
    <r>
      <rPr>
        <b/>
        <sz val="11"/>
        <color indexed="10"/>
        <rFont val="Calibri"/>
        <scheme val="minor"/>
      </rPr>
      <t>urbibus</t>
    </r>
    <r>
      <rPr>
        <b/>
        <sz val="11"/>
        <color indexed="19"/>
        <rFont val="Calibri"/>
        <scheme val="minor"/>
      </rPr>
      <t> italiae</t>
    </r>
    <r>
      <rPr>
        <b/>
        <sz val="11"/>
        <color indexed="10"/>
        <rFont val="Calibri"/>
        <scheme val="minor"/>
      </rPr>
      <t>lapsisque</t>
    </r>
    <r>
      <rPr>
        <b/>
        <sz val="11"/>
        <color indexed="19"/>
        <rFont val="Calibri"/>
        <scheme val="minor"/>
      </rPr>
      <t> ingentia muris saxa iacent nulloque domus custode tenentur rarus et antiquis habitator in </t>
    </r>
    <r>
      <rPr>
        <b/>
        <sz val="11"/>
        <color indexed="10"/>
        <rFont val="Calibri"/>
        <scheme val="minor"/>
      </rPr>
      <t>urbibus</t>
    </r>
    <r>
      <rPr>
        <b/>
        <sz val="11"/>
        <color indexed="19"/>
        <rFont val="Calibri"/>
        <scheme val="minor"/>
      </rPr>
      <t> errat horrida quod dumis multosque inarata per annos hesperia est desuntque manus poscentibus arvis non tu pyrrhe ferox nec tantis cladibus auctor poenus erit</t>
    </r>
  </si>
  <si>
    <r>
      <t>hic exsultantis salios nudosque lupercos lanigerosque apices et </t>
    </r>
    <r>
      <rPr>
        <b/>
        <sz val="11"/>
        <color indexed="10"/>
        <rFont val="Calibri"/>
        <scheme val="minor"/>
      </rPr>
      <t>lapsa</t>
    </r>
    <r>
      <rPr>
        <b/>
        <sz val="11"/>
        <color indexed="19"/>
        <rFont val="Calibri"/>
        <scheme val="minor"/>
      </rPr>
      <t> ancilia caelo extuderat castae ducebant sacra per</t>
    </r>
    <r>
      <rPr>
        <b/>
        <sz val="11"/>
        <color indexed="10"/>
        <rFont val="Calibri"/>
        <scheme val="minor"/>
      </rPr>
      <t>urbem</t>
    </r>
    <r>
      <rPr>
        <b/>
        <sz val="11"/>
        <color indexed="19"/>
        <rFont val="Calibri"/>
        <scheme val="minor"/>
      </rPr>
      <t> pilentis matres in mollibus</t>
    </r>
  </si>
  <si>
    <r>
      <t>stuppea flamma </t>
    </r>
    <r>
      <rPr>
        <b/>
        <sz val="11"/>
        <color indexed="10"/>
        <rFont val="Calibri"/>
        <scheme val="minor"/>
      </rPr>
      <t>manu</t>
    </r>
    <r>
      <rPr>
        <b/>
        <sz val="11"/>
        <color indexed="19"/>
        <rFont val="Calibri"/>
        <scheme val="minor"/>
      </rPr>
      <t> telisque volatile ferrum spargitur </t>
    </r>
    <r>
      <rPr>
        <b/>
        <sz val="11"/>
        <color indexed="10"/>
        <rFont val="Calibri"/>
        <scheme val="minor"/>
      </rPr>
      <t>arva</t>
    </r>
    <r>
      <rPr>
        <b/>
        <sz val="11"/>
        <color indexed="19"/>
        <rFont val="Calibri"/>
        <scheme val="minor"/>
      </rPr>
      <t>nova neptunia caede rubescunt</t>
    </r>
  </si>
  <si>
    <r>
      <t>at</t>
    </r>
    <r>
      <rPr>
        <b/>
        <sz val="11"/>
        <color indexed="19"/>
        <rFont val="Calibri"/>
        <scheme val="minor"/>
      </rPr>
      <t> nunc semirutis pendent quod</t>
    </r>
    <r>
      <rPr>
        <b/>
        <sz val="11"/>
        <color indexed="10"/>
        <rFont val="Calibri"/>
        <scheme val="minor"/>
      </rPr>
      <t>moenia</t>
    </r>
    <r>
      <rPr>
        <b/>
        <sz val="11"/>
        <color indexed="19"/>
        <rFont val="Calibri"/>
        <scheme val="minor"/>
      </rPr>
      <t> tectis </t>
    </r>
    <r>
      <rPr>
        <b/>
        <sz val="11"/>
        <color indexed="10"/>
        <rFont val="Calibri"/>
        <scheme val="minor"/>
      </rPr>
      <t>urbibus</t>
    </r>
    <r>
      <rPr>
        <b/>
        <sz val="11"/>
        <color indexed="19"/>
        <rFont val="Calibri"/>
        <scheme val="minor"/>
      </rPr>
      <t> italiae lapsisque ingentia muris saxa iacent nulloque domus custode tenentur rarus et antiquis habitator in </t>
    </r>
    <r>
      <rPr>
        <b/>
        <sz val="11"/>
        <color indexed="10"/>
        <rFont val="Calibri"/>
        <scheme val="minor"/>
      </rPr>
      <t>urbibus</t>
    </r>
    <r>
      <rPr>
        <b/>
        <sz val="11"/>
        <color indexed="19"/>
        <rFont val="Calibri"/>
        <scheme val="minor"/>
      </rPr>
      <t> errat horrida quod dumis multosque inarata per annos hesperia est desuntque manus poscentibus arvis non tu pyrrhe ferox nec tantis cladibus auctor poenus erit</t>
    </r>
  </si>
  <si>
    <r>
      <t>at</t>
    </r>
    <r>
      <rPr>
        <b/>
        <sz val="11"/>
        <color indexed="19"/>
        <rFont val="Calibri"/>
        <scheme val="minor"/>
      </rPr>
      <t> caesar triplici invectus romana triumpho </t>
    </r>
    <r>
      <rPr>
        <b/>
        <sz val="11"/>
        <color indexed="10"/>
        <rFont val="Calibri"/>
        <scheme val="minor"/>
      </rPr>
      <t>moenia</t>
    </r>
    <r>
      <rPr>
        <b/>
        <sz val="11"/>
        <color indexed="19"/>
        <rFont val="Calibri"/>
        <scheme val="minor"/>
      </rPr>
      <t> dis italis votum inmortale sacrabat maxuma tercentum totam delubra per </t>
    </r>
    <r>
      <rPr>
        <b/>
        <sz val="11"/>
        <color indexed="10"/>
        <rFont val="Calibri"/>
        <scheme val="minor"/>
      </rPr>
      <t>urbem</t>
    </r>
  </si>
  <si>
    <r>
      <t xml:space="preserve">missing </t>
    </r>
    <r>
      <rPr>
        <i/>
        <sz val="11"/>
        <rFont val="Calibri"/>
        <scheme val="minor"/>
      </rPr>
      <t>Italia</t>
    </r>
  </si>
  <si>
    <r>
      <t>at nunc semirutis pendent quod moenia </t>
    </r>
    <r>
      <rPr>
        <b/>
        <sz val="11"/>
        <color indexed="10"/>
        <rFont val="Calibri"/>
        <scheme val="minor"/>
      </rPr>
      <t>tectis</t>
    </r>
    <r>
      <rPr>
        <b/>
        <sz val="11"/>
        <color indexed="19"/>
        <rFont val="Calibri"/>
        <scheme val="minor"/>
      </rPr>
      <t> urbibus italiae lapsisque ingentia muris saxa iacent nulloque domus custode tenentur rarus et antiquis habitator in urbibus errat horrida quod dumis </t>
    </r>
    <r>
      <rPr>
        <b/>
        <sz val="11"/>
        <color indexed="10"/>
        <rFont val="Calibri"/>
        <scheme val="minor"/>
      </rPr>
      <t>multosque</t>
    </r>
    <r>
      <rPr>
        <b/>
        <sz val="11"/>
        <color indexed="19"/>
        <rFont val="Calibri"/>
        <scheme val="minor"/>
      </rPr>
      <t> inarata per annos hesperia est desuntque manus poscentibus arvis non tu pyrrhe ferox nec tantis cladibus auctor poenus erit</t>
    </r>
  </si>
  <si>
    <r>
      <t>illam incendentem luctus idaeus et actor illionei monitu et</t>
    </r>
    <r>
      <rPr>
        <b/>
        <sz val="11"/>
        <color indexed="10"/>
        <rFont val="Calibri"/>
        <scheme val="minor"/>
      </rPr>
      <t>multum</t>
    </r>
    <r>
      <rPr>
        <b/>
        <sz val="11"/>
        <color indexed="19"/>
        <rFont val="Calibri"/>
        <scheme val="minor"/>
      </rPr>
      <t> lacrimantis iuli corripiunt interque manus sub </t>
    </r>
    <r>
      <rPr>
        <b/>
        <sz val="11"/>
        <color indexed="10"/>
        <rFont val="Calibri"/>
        <scheme val="minor"/>
      </rPr>
      <t>tecta</t>
    </r>
    <r>
      <rPr>
        <b/>
        <sz val="11"/>
        <color indexed="19"/>
        <rFont val="Calibri"/>
        <scheme val="minor"/>
      </rPr>
      <t>reponunt</t>
    </r>
  </si>
  <si>
    <r>
      <t>at nunc semirutis pendent quod</t>
    </r>
    <r>
      <rPr>
        <b/>
        <sz val="11"/>
        <color indexed="10"/>
        <rFont val="Calibri"/>
        <scheme val="minor"/>
      </rPr>
      <t>moenia</t>
    </r>
    <r>
      <rPr>
        <b/>
        <sz val="11"/>
        <color indexed="19"/>
        <rFont val="Calibri"/>
        <scheme val="minor"/>
      </rPr>
      <t> tectis urbibus italiae lapsisque </t>
    </r>
    <r>
      <rPr>
        <b/>
        <sz val="11"/>
        <color indexed="10"/>
        <rFont val="Calibri"/>
        <scheme val="minor"/>
      </rPr>
      <t>ingentia</t>
    </r>
    <r>
      <rPr>
        <b/>
        <sz val="11"/>
        <color indexed="19"/>
        <rFont val="Calibri"/>
        <scheme val="minor"/>
      </rPr>
      <t> </t>
    </r>
    <r>
      <rPr>
        <b/>
        <sz val="11"/>
        <color indexed="10"/>
        <rFont val="Calibri"/>
        <scheme val="minor"/>
      </rPr>
      <t>muris</t>
    </r>
    <r>
      <rPr>
        <b/>
        <sz val="11"/>
        <color indexed="19"/>
        <rFont val="Calibri"/>
        <scheme val="minor"/>
      </rPr>
      <t> saxa iacent nulloque domus custode tenentur rarus et antiquis habitator in urbibus errat horrida quod dumis multosque inarata per annos hesperia est desuntque manus poscentibus arvis non tu pyrrhe ferox nec tantis cladibus auctor poenus erit</t>
    </r>
  </si>
  <si>
    <r>
      <t>ferte citi ferrum date tela ascendite </t>
    </r>
    <r>
      <rPr>
        <b/>
        <sz val="11"/>
        <color indexed="10"/>
        <rFont val="Calibri"/>
        <scheme val="minor"/>
      </rPr>
      <t>muros</t>
    </r>
    <r>
      <rPr>
        <b/>
        <sz val="11"/>
        <color indexed="19"/>
        <rFont val="Calibri"/>
        <scheme val="minor"/>
      </rPr>
      <t> hostis adest heia</t>
    </r>
    <r>
      <rPr>
        <b/>
        <sz val="11"/>
        <color indexed="10"/>
        <rFont val="Calibri"/>
        <scheme val="minor"/>
      </rPr>
      <t>ingenti</t>
    </r>
    <r>
      <rPr>
        <b/>
        <sz val="11"/>
        <color indexed="19"/>
        <rFont val="Calibri"/>
        <scheme val="minor"/>
      </rPr>
      <t> clamore per omnis condunt se teucri portas et </t>
    </r>
    <r>
      <rPr>
        <b/>
        <sz val="11"/>
        <color indexed="10"/>
        <rFont val="Calibri"/>
        <scheme val="minor"/>
      </rPr>
      <t>moenia</t>
    </r>
    <r>
      <rPr>
        <b/>
        <sz val="11"/>
        <color indexed="19"/>
        <rFont val="Calibri"/>
        <scheme val="minor"/>
      </rPr>
      <t>complent</t>
    </r>
  </si>
  <si>
    <r>
      <t>at nunc semirutis </t>
    </r>
    <r>
      <rPr>
        <b/>
        <sz val="11"/>
        <color indexed="10"/>
        <rFont val="Calibri"/>
        <scheme val="minor"/>
      </rPr>
      <t>pendent</t>
    </r>
    <r>
      <rPr>
        <b/>
        <sz val="11"/>
        <color indexed="19"/>
        <rFont val="Calibri"/>
        <scheme val="minor"/>
      </rPr>
      <t> quod moenia tectis urbibus italiae lapsisque ingentia </t>
    </r>
    <r>
      <rPr>
        <b/>
        <sz val="11"/>
        <color indexed="10"/>
        <rFont val="Calibri"/>
        <scheme val="minor"/>
      </rPr>
      <t>muris</t>
    </r>
    <r>
      <rPr>
        <b/>
        <sz val="11"/>
        <color indexed="19"/>
        <rFont val="Calibri"/>
        <scheme val="minor"/>
      </rPr>
      <t> saxa iacent nulloque domus custode tenentur rarus et antiquis habitator in urbibus errat horrida quod dumis multosque inarata per annos hesperia est desuntque manus poscentibus arvis non tu pyrrhe ferox nec tantis cladibus auctor poenus erit</t>
    </r>
  </si>
  <si>
    <r>
      <t>nostrasne evadere demens sperasti te posse manus simul adripit ipsum </t>
    </r>
    <r>
      <rPr>
        <b/>
        <sz val="11"/>
        <color indexed="10"/>
        <rFont val="Calibri"/>
        <scheme val="minor"/>
      </rPr>
      <t>pendentem</t>
    </r>
    <r>
      <rPr>
        <b/>
        <sz val="11"/>
        <color indexed="19"/>
        <rFont val="Calibri"/>
        <scheme val="minor"/>
      </rPr>
      <t> et magna </t>
    </r>
    <r>
      <rPr>
        <b/>
        <sz val="11"/>
        <color indexed="10"/>
        <rFont val="Calibri"/>
        <scheme val="minor"/>
      </rPr>
      <t>muri</t>
    </r>
    <r>
      <rPr>
        <b/>
        <sz val="11"/>
        <color indexed="19"/>
        <rFont val="Calibri"/>
        <scheme val="minor"/>
      </rPr>
      <t> cum parte revellit</t>
    </r>
  </si>
  <si>
    <r>
      <t>at nunc semirutis pendent quod moenia tectis urbibus italiae lapsisque ingentia muris saxa iacent nulloque domus custode</t>
    </r>
    <r>
      <rPr>
        <b/>
        <sz val="11"/>
        <color indexed="10"/>
        <rFont val="Calibri"/>
        <scheme val="minor"/>
      </rPr>
      <t>tenentur</t>
    </r>
    <r>
      <rPr>
        <b/>
        <sz val="11"/>
        <color indexed="19"/>
        <rFont val="Calibri"/>
        <scheme val="minor"/>
      </rPr>
      <t> rarus et antiquis habitator in urbibus errat horrida quod dumis multosque inarata per annos hesperia </t>
    </r>
    <r>
      <rPr>
        <b/>
        <sz val="11"/>
        <color indexed="10"/>
        <rFont val="Calibri"/>
        <scheme val="minor"/>
      </rPr>
      <t>est</t>
    </r>
    <r>
      <rPr>
        <b/>
        <sz val="11"/>
        <color indexed="19"/>
        <rFont val="Calibri"/>
        <scheme val="minor"/>
      </rPr>
      <t> desuntque manus poscentibus </t>
    </r>
    <r>
      <rPr>
        <b/>
        <sz val="11"/>
        <color indexed="10"/>
        <rFont val="Calibri"/>
        <scheme val="minor"/>
      </rPr>
      <t>arvis</t>
    </r>
    <r>
      <rPr>
        <b/>
        <sz val="11"/>
        <color indexed="19"/>
        <rFont val="Calibri"/>
        <scheme val="minor"/>
      </rPr>
      <t> non tu pyrrhe ferox nec tantis cladibus auctor poenus </t>
    </r>
    <r>
      <rPr>
        <b/>
        <sz val="11"/>
        <color indexed="10"/>
        <rFont val="Calibri"/>
        <scheme val="minor"/>
      </rPr>
      <t>erit</t>
    </r>
  </si>
  <si>
    <r>
      <t>immo ubi defunctae finem portusque </t>
    </r>
    <r>
      <rPr>
        <b/>
        <sz val="11"/>
        <color indexed="10"/>
        <rFont val="Calibri"/>
        <scheme val="minor"/>
      </rPr>
      <t>tenebunt</t>
    </r>
    <r>
      <rPr>
        <b/>
        <sz val="11"/>
        <color indexed="19"/>
        <rFont val="Calibri"/>
        <scheme val="minor"/>
      </rPr>
      <t> ausonios olim quaecumque evaserit undis dardaniumque ducem laurentia vexerit </t>
    </r>
    <r>
      <rPr>
        <b/>
        <sz val="11"/>
        <color indexed="10"/>
        <rFont val="Calibri"/>
        <scheme val="minor"/>
      </rPr>
      <t>arva</t>
    </r>
    <r>
      <rPr>
        <b/>
        <sz val="11"/>
        <color indexed="19"/>
        <rFont val="Calibri"/>
        <scheme val="minor"/>
      </rPr>
      <t> mortalem eripiam formam magnique iubebo aequoris </t>
    </r>
    <r>
      <rPr>
        <b/>
        <sz val="11"/>
        <color indexed="10"/>
        <rFont val="Calibri"/>
        <scheme val="minor"/>
      </rPr>
      <t>esse</t>
    </r>
    <r>
      <rPr>
        <b/>
        <sz val="11"/>
        <color indexed="19"/>
        <rFont val="Calibri"/>
        <scheme val="minor"/>
      </rPr>
      <t> deas qualis nereia doto et galatea secant spumantem pectore pontum</t>
    </r>
  </si>
  <si>
    <r>
      <t>si tibi </t>
    </r>
    <r>
      <rPr>
        <b/>
        <sz val="11"/>
        <color indexed="10"/>
        <rFont val="Calibri"/>
        <scheme val="minor"/>
      </rPr>
      <t>quae</t>
    </r>
    <r>
      <rPr>
        <b/>
        <sz val="11"/>
        <color indexed="19"/>
        <rFont val="Calibri"/>
        <scheme val="minor"/>
      </rPr>
      <t> posco promittunt (nam mihi facti fama sat est) tumulo videor reperire sub illo posse viam ad muros et </t>
    </r>
    <r>
      <rPr>
        <b/>
        <sz val="11"/>
        <color indexed="10"/>
        <rFont val="Calibri"/>
        <scheme val="minor"/>
      </rPr>
      <t>moenia</t>
    </r>
    <r>
      <rPr>
        <b/>
        <sz val="11"/>
        <color indexed="19"/>
        <rFont val="Calibri"/>
        <scheme val="minor"/>
      </rPr>
      <t>pallantea obstipuit magno laudum percussus amore euryalus</t>
    </r>
  </si>
  <si>
    <r>
      <t>neu matri miserae tanti sim causa doloris </t>
    </r>
    <r>
      <rPr>
        <b/>
        <sz val="11"/>
        <color indexed="10"/>
        <rFont val="Calibri"/>
        <scheme val="minor"/>
      </rPr>
      <t>quae</t>
    </r>
    <r>
      <rPr>
        <b/>
        <sz val="11"/>
        <color indexed="19"/>
        <rFont val="Calibri"/>
        <scheme val="minor"/>
      </rPr>
      <t> te sola puer multis e matribus ausa persequitur magni nec </t>
    </r>
    <r>
      <rPr>
        <b/>
        <sz val="11"/>
        <color indexed="10"/>
        <rFont val="Calibri"/>
        <scheme val="minor"/>
      </rPr>
      <t>moenia</t>
    </r>
    <r>
      <rPr>
        <b/>
        <sz val="11"/>
        <color indexed="19"/>
        <rFont val="Calibri"/>
        <scheme val="minor"/>
      </rPr>
      <t> curat acestae ille autem</t>
    </r>
  </si>
  <si>
    <r>
      <t>at</t>
    </r>
    <r>
      <rPr>
        <b/>
        <sz val="11"/>
        <color indexed="19"/>
        <rFont val="Calibri"/>
        <scheme val="minor"/>
      </rPr>
      <t> nunc semirutis pendent quod moenia </t>
    </r>
    <r>
      <rPr>
        <b/>
        <sz val="11"/>
        <color indexed="10"/>
        <rFont val="Calibri"/>
        <scheme val="minor"/>
      </rPr>
      <t>tectis</t>
    </r>
    <r>
      <rPr>
        <b/>
        <sz val="11"/>
        <color indexed="19"/>
        <rFont val="Calibri"/>
        <scheme val="minor"/>
      </rPr>
      <t> urbibus italiae lapsisque ingentia </t>
    </r>
    <r>
      <rPr>
        <b/>
        <sz val="11"/>
        <color indexed="10"/>
        <rFont val="Calibri"/>
        <scheme val="minor"/>
      </rPr>
      <t>muris</t>
    </r>
    <r>
      <rPr>
        <b/>
        <sz val="11"/>
        <color indexed="19"/>
        <rFont val="Calibri"/>
        <scheme val="minor"/>
      </rPr>
      <t> saxa iacent nulloque domus custode tenentur rarus et antiquis habitator in urbibus errat horrida quod dumis multosque inarata per annos hesperia est desuntque manus poscentibus arvis non tu pyrrhe ferox nec tantis cladibus auctor poenus erit</t>
    </r>
  </si>
  <si>
    <r>
      <t>at</t>
    </r>
    <r>
      <rPr>
        <b/>
        <sz val="11"/>
        <color indexed="19"/>
        <rFont val="Calibri"/>
        <scheme val="minor"/>
      </rPr>
      <t> pedibus longe melior lycus inter et hostis inter et arma fuga</t>
    </r>
    <r>
      <rPr>
        <b/>
        <sz val="11"/>
        <color indexed="10"/>
        <rFont val="Calibri"/>
        <scheme val="minor"/>
      </rPr>
      <t>muros</t>
    </r>
    <r>
      <rPr>
        <b/>
        <sz val="11"/>
        <color indexed="19"/>
        <rFont val="Calibri"/>
        <scheme val="minor"/>
      </rPr>
      <t> tenet altaque certat prendere </t>
    </r>
    <r>
      <rPr>
        <b/>
        <sz val="11"/>
        <color indexed="10"/>
        <rFont val="Calibri"/>
        <scheme val="minor"/>
      </rPr>
      <t>tecta</t>
    </r>
    <r>
      <rPr>
        <b/>
        <sz val="11"/>
        <color indexed="19"/>
        <rFont val="Calibri"/>
        <scheme val="minor"/>
      </rPr>
      <t> manu sociumque attingere dextras</t>
    </r>
  </si>
  <si>
    <r>
      <t>at nunc semirutis pendent quod moenia tectis urbibus italiae lapsisque ingentia muris saxa iacent nulloque domus custode</t>
    </r>
    <r>
      <rPr>
        <b/>
        <sz val="11"/>
        <color indexed="10"/>
        <rFont val="Calibri"/>
        <scheme val="minor"/>
      </rPr>
      <t>tenentur</t>
    </r>
    <r>
      <rPr>
        <b/>
        <sz val="11"/>
        <color indexed="19"/>
        <rFont val="Calibri"/>
        <scheme val="minor"/>
      </rPr>
      <t> rarus et antiquis habitator in urbibus errat horrida quod dumis multosque inarata per annos hesperia </t>
    </r>
    <r>
      <rPr>
        <b/>
        <sz val="11"/>
        <color indexed="10"/>
        <rFont val="Calibri"/>
        <scheme val="minor"/>
      </rPr>
      <t>est</t>
    </r>
    <r>
      <rPr>
        <b/>
        <sz val="11"/>
        <color indexed="19"/>
        <rFont val="Calibri"/>
        <scheme val="minor"/>
      </rPr>
      <t> desuntque manus poscentibus arvis non tu pyrrhe ferox </t>
    </r>
    <r>
      <rPr>
        <b/>
        <sz val="11"/>
        <color indexed="10"/>
        <rFont val="Calibri"/>
        <scheme val="minor"/>
      </rPr>
      <t>nec</t>
    </r>
    <r>
      <rPr>
        <b/>
        <sz val="11"/>
        <color indexed="19"/>
        <rFont val="Calibri"/>
        <scheme val="minor"/>
      </rPr>
      <t> tantis cladibus auctor poenus </t>
    </r>
    <r>
      <rPr>
        <b/>
        <sz val="11"/>
        <color indexed="10"/>
        <rFont val="Calibri"/>
        <scheme val="minor"/>
      </rPr>
      <t>erit</t>
    </r>
  </si>
  <si>
    <r>
      <t>nec</t>
    </r>
    <r>
      <rPr>
        <b/>
        <sz val="11"/>
        <color indexed="19"/>
        <rFont val="Calibri"/>
        <scheme val="minor"/>
      </rPr>
      <t> iam fama mali tanti sed certior auctor advolat aeneae </t>
    </r>
    <r>
      <rPr>
        <b/>
        <sz val="11"/>
        <color indexed="10"/>
        <rFont val="Calibri"/>
        <scheme val="minor"/>
      </rPr>
      <t>tenui</t>
    </r>
    <r>
      <rPr>
        <b/>
        <sz val="11"/>
        <color indexed="19"/>
        <rFont val="Calibri"/>
        <scheme val="minor"/>
      </rPr>
      <t>discrimine leti </t>
    </r>
    <r>
      <rPr>
        <b/>
        <sz val="11"/>
        <color indexed="10"/>
        <rFont val="Calibri"/>
        <scheme val="minor"/>
      </rPr>
      <t>esse</t>
    </r>
    <r>
      <rPr>
        <b/>
        <sz val="11"/>
        <color indexed="19"/>
        <rFont val="Calibri"/>
        <scheme val="minor"/>
      </rPr>
      <t> suos versis tempus succurrere teucris</t>
    </r>
  </si>
  <si>
    <r>
      <t>at nunc semirutis pendent </t>
    </r>
    <r>
      <rPr>
        <b/>
        <sz val="11"/>
        <color indexed="10"/>
        <rFont val="Calibri"/>
        <scheme val="minor"/>
      </rPr>
      <t>quod</t>
    </r>
    <r>
      <rPr>
        <b/>
        <sz val="11"/>
        <color indexed="19"/>
        <rFont val="Calibri"/>
        <scheme val="minor"/>
      </rPr>
      <t>moenia </t>
    </r>
    <r>
      <rPr>
        <b/>
        <sz val="11"/>
        <color indexed="10"/>
        <rFont val="Calibri"/>
        <scheme val="minor"/>
      </rPr>
      <t>tectis</t>
    </r>
    <r>
      <rPr>
        <b/>
        <sz val="11"/>
        <color indexed="19"/>
        <rFont val="Calibri"/>
        <scheme val="minor"/>
      </rPr>
      <t> urbibus italiae</t>
    </r>
    <r>
      <rPr>
        <b/>
        <sz val="11"/>
        <color indexed="10"/>
        <rFont val="Calibri"/>
        <scheme val="minor"/>
      </rPr>
      <t>lapsisque</t>
    </r>
    <r>
      <rPr>
        <b/>
        <sz val="11"/>
        <color indexed="19"/>
        <rFont val="Calibri"/>
        <scheme val="minor"/>
      </rPr>
      <t> ingentia muris saxa iacent nulloque domus custode tenentur rarus et antiquis habitator in urbibus errat horrida </t>
    </r>
    <r>
      <rPr>
        <b/>
        <sz val="11"/>
        <color indexed="10"/>
        <rFont val="Calibri"/>
        <scheme val="minor"/>
      </rPr>
      <t>quod</t>
    </r>
    <r>
      <rPr>
        <b/>
        <sz val="11"/>
        <color indexed="19"/>
        <rFont val="Calibri"/>
        <scheme val="minor"/>
      </rPr>
      <t>dumis multosque inarata per annos hesperia est desuntque manus poscentibus arvis non tu pyrrhe ferox nec tantis cladibus auctor poenus erit</t>
    </r>
  </si>
  <si>
    <r>
      <t>quem</t>
    </r>
    <r>
      <rPr>
        <b/>
        <sz val="11"/>
        <color indexed="19"/>
        <rFont val="Calibri"/>
        <scheme val="minor"/>
      </rPr>
      <t> congressus agit campo </t>
    </r>
    <r>
      <rPr>
        <b/>
        <sz val="11"/>
        <color indexed="10"/>
        <rFont val="Calibri"/>
        <scheme val="minor"/>
      </rPr>
      <t>lapsumque</t>
    </r>
    <r>
      <rPr>
        <b/>
        <sz val="11"/>
        <color indexed="19"/>
        <rFont val="Calibri"/>
        <scheme val="minor"/>
      </rPr>
      <t> superstans immolat ingentique umbra </t>
    </r>
    <r>
      <rPr>
        <b/>
        <sz val="11"/>
        <color indexed="10"/>
        <rFont val="Calibri"/>
        <scheme val="minor"/>
      </rPr>
      <t>tegit</t>
    </r>
  </si>
  <si>
    <r>
      <t>te </t>
    </r>
    <r>
      <rPr>
        <b/>
        <sz val="11"/>
        <color indexed="10"/>
        <rFont val="Calibri"/>
        <scheme val="minor"/>
      </rPr>
      <t>quoque</t>
    </r>
    <r>
      <rPr>
        <b/>
        <sz val="11"/>
        <color indexed="19"/>
        <rFont val="Calibri"/>
        <scheme val="minor"/>
      </rPr>
      <t> fata prospectant paria atque eadem mox arva</t>
    </r>
    <r>
      <rPr>
        <b/>
        <sz val="11"/>
        <color indexed="10"/>
        <rFont val="Calibri"/>
        <scheme val="minor"/>
      </rPr>
      <t>tenebis</t>
    </r>
    <r>
      <rPr>
        <b/>
        <sz val="11"/>
        <color indexed="19"/>
        <rFont val="Calibri"/>
        <scheme val="minor"/>
      </rPr>
      <t> ad </t>
    </r>
    <r>
      <rPr>
        <b/>
        <sz val="11"/>
        <color indexed="10"/>
        <rFont val="Calibri"/>
        <scheme val="minor"/>
      </rPr>
      <t>quae</t>
    </r>
    <r>
      <rPr>
        <b/>
        <sz val="11"/>
        <color indexed="19"/>
        <rFont val="Calibri"/>
        <scheme val="minor"/>
      </rPr>
      <t> subridens mixta mezentius ira</t>
    </r>
  </si>
  <si>
    <r>
      <t>sub </t>
    </r>
    <r>
      <rPr>
        <b/>
        <sz val="11"/>
        <color indexed="10"/>
        <rFont val="Calibri"/>
        <scheme val="minor"/>
      </rPr>
      <t>quo</t>
    </r>
    <r>
      <rPr>
        <b/>
        <sz val="11"/>
        <color indexed="19"/>
        <rFont val="Calibri"/>
        <scheme val="minor"/>
      </rPr>
      <t> mille manus iuvenum </t>
    </r>
    <r>
      <rPr>
        <b/>
        <sz val="11"/>
        <color indexed="10"/>
        <rFont val="Calibri"/>
        <scheme val="minor"/>
      </rPr>
      <t>qui</t>
    </r>
    <r>
      <rPr>
        <b/>
        <sz val="11"/>
        <color indexed="19"/>
        <rFont val="Calibri"/>
        <scheme val="minor"/>
      </rPr>
      <t> </t>
    </r>
    <r>
      <rPr>
        <b/>
        <sz val="11"/>
        <color indexed="10"/>
        <rFont val="Calibri"/>
        <scheme val="minor"/>
      </rPr>
      <t>moenia</t>
    </r>
    <r>
      <rPr>
        <b/>
        <sz val="11"/>
        <color indexed="19"/>
        <rFont val="Calibri"/>
        <scheme val="minor"/>
      </rPr>
      <t> clusi quique </t>
    </r>
    <r>
      <rPr>
        <b/>
        <sz val="11"/>
        <color indexed="10"/>
        <rFont val="Calibri"/>
        <scheme val="minor"/>
      </rPr>
      <t>urbem</t>
    </r>
    <r>
      <rPr>
        <b/>
        <sz val="11"/>
        <color indexed="19"/>
        <rFont val="Calibri"/>
        <scheme val="minor"/>
      </rPr>
      <t>liquere cosas quis tela sagittae gorytique leves umeris et letifer arcus</t>
    </r>
  </si>
  <si>
    <r>
      <t>at nunc semirutis pendent quod moenia tectis urbibus italiae lapsisque ingentia muris saxa iacent nulloque </t>
    </r>
    <r>
      <rPr>
        <b/>
        <sz val="11"/>
        <color indexed="10"/>
        <rFont val="Calibri"/>
        <scheme val="minor"/>
      </rPr>
      <t>domus</t>
    </r>
    <r>
      <rPr>
        <b/>
        <sz val="11"/>
        <color indexed="19"/>
        <rFont val="Calibri"/>
        <scheme val="minor"/>
      </rPr>
      <t> custode tenentur rarus et antiquis habitator in urbibus errat horrida quod dumis multosque inarata per annos hesperia </t>
    </r>
    <r>
      <rPr>
        <b/>
        <sz val="11"/>
        <color indexed="10"/>
        <rFont val="Calibri"/>
        <scheme val="minor"/>
      </rPr>
      <t>est</t>
    </r>
    <r>
      <rPr>
        <b/>
        <sz val="11"/>
        <color indexed="19"/>
        <rFont val="Calibri"/>
        <scheme val="minor"/>
      </rPr>
      <t> desuntque manus poscentibus </t>
    </r>
    <r>
      <rPr>
        <b/>
        <sz val="11"/>
        <color indexed="10"/>
        <rFont val="Calibri"/>
        <scheme val="minor"/>
      </rPr>
      <t>arvis</t>
    </r>
    <r>
      <rPr>
        <b/>
        <sz val="11"/>
        <color indexed="19"/>
        <rFont val="Calibri"/>
        <scheme val="minor"/>
      </rPr>
      <t> non tu pyrrhe ferox nec tantis cladibus auctor poenus </t>
    </r>
    <r>
      <rPr>
        <b/>
        <sz val="11"/>
        <color indexed="10"/>
        <rFont val="Calibri"/>
        <scheme val="minor"/>
      </rPr>
      <t>erit</t>
    </r>
  </si>
  <si>
    <r>
      <t>tercentum adiciunt (mens omnibus una sequendi) qui caerete</t>
    </r>
    <r>
      <rPr>
        <b/>
        <sz val="11"/>
        <color indexed="10"/>
        <rFont val="Calibri"/>
        <scheme val="minor"/>
      </rPr>
      <t>domo</t>
    </r>
    <r>
      <rPr>
        <b/>
        <sz val="11"/>
        <color indexed="19"/>
        <rFont val="Calibri"/>
        <scheme val="minor"/>
      </rPr>
      <t> qui </t>
    </r>
    <r>
      <rPr>
        <b/>
        <sz val="11"/>
        <color indexed="10"/>
        <rFont val="Calibri"/>
        <scheme val="minor"/>
      </rPr>
      <t>sunt</t>
    </r>
    <r>
      <rPr>
        <b/>
        <sz val="11"/>
        <color indexed="19"/>
        <rFont val="Calibri"/>
        <scheme val="minor"/>
      </rPr>
      <t> minionis in </t>
    </r>
    <r>
      <rPr>
        <b/>
        <sz val="11"/>
        <color indexed="10"/>
        <rFont val="Calibri"/>
        <scheme val="minor"/>
      </rPr>
      <t>arvis</t>
    </r>
    <r>
      <rPr>
        <b/>
        <sz val="11"/>
        <color indexed="19"/>
        <rFont val="Calibri"/>
        <scheme val="minor"/>
      </rPr>
      <t> et pyrgi veteres intempestaeque graviscae</t>
    </r>
  </si>
  <si>
    <r>
      <t>frangere nec tali puppim statione recuso arrepta tellure semel</t>
    </r>
    <r>
      <rPr>
        <b/>
        <sz val="11"/>
        <color indexed="10"/>
        <rFont val="Calibri"/>
        <scheme val="minor"/>
      </rPr>
      <t>quae</t>
    </r>
    <r>
      <rPr>
        <b/>
        <sz val="11"/>
        <color indexed="19"/>
        <rFont val="Calibri"/>
        <scheme val="minor"/>
      </rPr>
      <t> talia postquam effatus tarchon socii consurgere tonsis spumantisque rates arvis inferre latinis donec rostra </t>
    </r>
    <r>
      <rPr>
        <b/>
        <sz val="11"/>
        <color indexed="10"/>
        <rFont val="Calibri"/>
        <scheme val="minor"/>
      </rPr>
      <t>tenent</t>
    </r>
    <r>
      <rPr>
        <b/>
        <sz val="11"/>
        <color indexed="19"/>
        <rFont val="Calibri"/>
        <scheme val="minor"/>
      </rPr>
      <t>siccum et sedere carinae omnes innocuae sed non puppis tua tarchon</t>
    </r>
  </si>
  <si>
    <r>
      <t>at nunc semirutis pendent quod moenia tectis </t>
    </r>
    <r>
      <rPr>
        <b/>
        <sz val="11"/>
        <color indexed="10"/>
        <rFont val="Calibri"/>
        <scheme val="minor"/>
      </rPr>
      <t>urbibus</t>
    </r>
    <r>
      <rPr>
        <b/>
        <sz val="11"/>
        <color indexed="19"/>
        <rFont val="Calibri"/>
        <scheme val="minor"/>
      </rPr>
      <t> italiae</t>
    </r>
    <r>
      <rPr>
        <b/>
        <sz val="11"/>
        <color indexed="10"/>
        <rFont val="Calibri"/>
        <scheme val="minor"/>
      </rPr>
      <t>lapsisque</t>
    </r>
    <r>
      <rPr>
        <b/>
        <sz val="11"/>
        <color indexed="19"/>
        <rFont val="Calibri"/>
        <scheme val="minor"/>
      </rPr>
      <t> ingentia muris saxa iacent nulloque domus custode tenentur rarus et </t>
    </r>
    <r>
      <rPr>
        <b/>
        <sz val="11"/>
        <color indexed="10"/>
        <rFont val="Calibri"/>
        <scheme val="minor"/>
      </rPr>
      <t>antiquis</t>
    </r>
    <r>
      <rPr>
        <b/>
        <sz val="11"/>
        <color indexed="19"/>
        <rFont val="Calibri"/>
        <scheme val="minor"/>
      </rPr>
      <t> habitator in </t>
    </r>
    <r>
      <rPr>
        <b/>
        <sz val="11"/>
        <color indexed="10"/>
        <rFont val="Calibri"/>
        <scheme val="minor"/>
      </rPr>
      <t>urbibus</t>
    </r>
    <r>
      <rPr>
        <b/>
        <sz val="11"/>
        <color indexed="19"/>
        <rFont val="Calibri"/>
        <scheme val="minor"/>
      </rPr>
      <t> errat horrida quod dumis multosque inarata per annos hesperia est desuntque manus poscentibus arvis non tu pyrrhe ferox nec tantis cladibus auctor poenus erit</t>
    </r>
  </si>
  <si>
    <r>
      <t>labitur</t>
    </r>
    <r>
      <rPr>
        <b/>
        <sz val="11"/>
        <color indexed="19"/>
        <rFont val="Calibri"/>
        <scheme val="minor"/>
      </rPr>
      <t> alta secans fluctuque aestuque secundo et patris</t>
    </r>
    <r>
      <rPr>
        <b/>
        <sz val="11"/>
        <color indexed="10"/>
        <rFont val="Calibri"/>
        <scheme val="minor"/>
      </rPr>
      <t>antiquam</t>
    </r>
    <r>
      <rPr>
        <b/>
        <sz val="11"/>
        <color indexed="19"/>
        <rFont val="Calibri"/>
        <scheme val="minor"/>
      </rPr>
      <t> dauni defertur ad </t>
    </r>
    <r>
      <rPr>
        <b/>
        <sz val="11"/>
        <color indexed="10"/>
        <rFont val="Calibri"/>
        <scheme val="minor"/>
      </rPr>
      <t>urbem</t>
    </r>
  </si>
  <si>
    <r>
      <t>et iam fama volans tanti praenuntia luctus evandrum evandrique domos et </t>
    </r>
    <r>
      <rPr>
        <b/>
        <sz val="11"/>
        <color indexed="10"/>
        <rFont val="Calibri"/>
        <scheme val="minor"/>
      </rPr>
      <t>moenia</t>
    </r>
    <r>
      <rPr>
        <b/>
        <sz val="11"/>
        <color indexed="19"/>
        <rFont val="Calibri"/>
        <scheme val="minor"/>
      </rPr>
      <t> replet </t>
    </r>
    <r>
      <rPr>
        <b/>
        <sz val="11"/>
        <color indexed="10"/>
        <rFont val="Calibri"/>
        <scheme val="minor"/>
      </rPr>
      <t>quae</t>
    </r>
    <r>
      <rPr>
        <b/>
        <sz val="11"/>
        <color indexed="19"/>
        <rFont val="Calibri"/>
        <scheme val="minor"/>
      </rPr>
      <t> modo victorem latio pallanta ferebat</t>
    </r>
  </si>
  <si>
    <r>
      <t xml:space="preserve">missing </t>
    </r>
    <r>
      <rPr>
        <i/>
        <sz val="11"/>
        <rFont val="Calibri"/>
        <scheme val="minor"/>
      </rPr>
      <t>domus; mismatched headword</t>
    </r>
  </si>
  <si>
    <r>
      <t>quae</t>
    </r>
    <r>
      <rPr>
        <b/>
        <sz val="11"/>
        <color indexed="19"/>
        <rFont val="Calibri"/>
        <scheme val="minor"/>
      </rPr>
      <t> postquam matres succedere </t>
    </r>
    <r>
      <rPr>
        <b/>
        <sz val="11"/>
        <color indexed="10"/>
        <rFont val="Calibri"/>
        <scheme val="minor"/>
      </rPr>
      <t>tectis</t>
    </r>
    <r>
      <rPr>
        <b/>
        <sz val="11"/>
        <color indexed="19"/>
        <rFont val="Calibri"/>
        <scheme val="minor"/>
      </rPr>
      <t> viderunt maestam incendunt clamoribus urbem</t>
    </r>
  </si>
  <si>
    <r>
      <t>iam vero in </t>
    </r>
    <r>
      <rPr>
        <b/>
        <sz val="11"/>
        <color indexed="10"/>
        <rFont val="Calibri"/>
        <scheme val="minor"/>
      </rPr>
      <t>tectis</t>
    </r>
    <r>
      <rPr>
        <b/>
        <sz val="11"/>
        <color indexed="19"/>
        <rFont val="Calibri"/>
        <scheme val="minor"/>
      </rPr>
      <t> praedivitis </t>
    </r>
    <r>
      <rPr>
        <b/>
        <sz val="11"/>
        <color indexed="10"/>
        <rFont val="Calibri"/>
        <scheme val="minor"/>
      </rPr>
      <t>urbe</t>
    </r>
    <r>
      <rPr>
        <b/>
        <sz val="11"/>
        <color indexed="19"/>
        <rFont val="Calibri"/>
        <scheme val="minor"/>
      </rPr>
      <t> latini praecipuus fragor et longi pars maxima luctus</t>
    </r>
  </si>
  <si>
    <r>
      <t>at nunc semirutis pendent quod</t>
    </r>
    <r>
      <rPr>
        <b/>
        <sz val="11"/>
        <color indexed="10"/>
        <rFont val="Calibri"/>
        <scheme val="minor"/>
      </rPr>
      <t>moenia</t>
    </r>
    <r>
      <rPr>
        <b/>
        <sz val="11"/>
        <color indexed="19"/>
        <rFont val="Calibri"/>
        <scheme val="minor"/>
      </rPr>
      <t> tectis urbibus italiae lapsisque ingentia muris saxa iacent nulloque domus custode tenentur rarus et antiquis habitator in urbibus errat horrida quod dumis multosque inarata per</t>
    </r>
    <r>
      <rPr>
        <b/>
        <sz val="11"/>
        <color indexed="10"/>
        <rFont val="Calibri"/>
        <scheme val="minor"/>
      </rPr>
      <t>annos</t>
    </r>
    <r>
      <rPr>
        <b/>
        <sz val="11"/>
        <color indexed="19"/>
        <rFont val="Calibri"/>
        <scheme val="minor"/>
      </rPr>
      <t> hesperia </t>
    </r>
    <r>
      <rPr>
        <b/>
        <sz val="11"/>
        <color indexed="10"/>
        <rFont val="Calibri"/>
        <scheme val="minor"/>
      </rPr>
      <t>est</t>
    </r>
    <r>
      <rPr>
        <b/>
        <sz val="11"/>
        <color indexed="19"/>
        <rFont val="Calibri"/>
        <scheme val="minor"/>
      </rPr>
      <t> desuntque manus poscentibus arvis non tu pyrrhe ferox nec tantis cladibus auctor poenus </t>
    </r>
    <r>
      <rPr>
        <b/>
        <sz val="11"/>
        <color indexed="10"/>
        <rFont val="Calibri"/>
        <scheme val="minor"/>
      </rPr>
      <t>erit</t>
    </r>
  </si>
  <si>
    <r>
      <t>quidquid apud durae cessatum </t>
    </r>
    <r>
      <rPr>
        <b/>
        <sz val="11"/>
        <color indexed="10"/>
        <rFont val="Calibri"/>
        <scheme val="minor"/>
      </rPr>
      <t>est</t>
    </r>
    <r>
      <rPr>
        <b/>
        <sz val="11"/>
        <color indexed="19"/>
        <rFont val="Calibri"/>
        <scheme val="minor"/>
      </rPr>
      <t> </t>
    </r>
    <r>
      <rPr>
        <b/>
        <sz val="11"/>
        <color indexed="10"/>
        <rFont val="Calibri"/>
        <scheme val="minor"/>
      </rPr>
      <t>moenia</t>
    </r>
    <r>
      <rPr>
        <b/>
        <sz val="11"/>
        <color indexed="19"/>
        <rFont val="Calibri"/>
        <scheme val="minor"/>
      </rPr>
      <t> troiae hectoris aeneaeque manu victoria graium haesit et in decimum vestigia rettulit </t>
    </r>
    <r>
      <rPr>
        <b/>
        <sz val="11"/>
        <color indexed="10"/>
        <rFont val="Calibri"/>
        <scheme val="minor"/>
      </rPr>
      <t>annum</t>
    </r>
  </si>
  <si>
    <r>
      <t xml:space="preserve">annus </t>
    </r>
    <r>
      <rPr>
        <sz val="11"/>
        <rFont val="Calibri"/>
        <scheme val="minor"/>
      </rPr>
      <t>at line end</t>
    </r>
  </si>
  <si>
    <r>
      <t>at nunc semirutis pendent quod moenia </t>
    </r>
    <r>
      <rPr>
        <b/>
        <sz val="11"/>
        <color indexed="10"/>
        <rFont val="Calibri"/>
        <scheme val="minor"/>
      </rPr>
      <t>tectis</t>
    </r>
    <r>
      <rPr>
        <b/>
        <sz val="11"/>
        <color indexed="19"/>
        <rFont val="Calibri"/>
        <scheme val="minor"/>
      </rPr>
      <t> </t>
    </r>
    <r>
      <rPr>
        <b/>
        <sz val="11"/>
        <color indexed="10"/>
        <rFont val="Calibri"/>
        <scheme val="minor"/>
      </rPr>
      <t>urbibus</t>
    </r>
    <r>
      <rPr>
        <b/>
        <sz val="11"/>
        <color indexed="19"/>
        <rFont val="Calibri"/>
        <scheme val="minor"/>
      </rPr>
      <t> italiae lapsisque </t>
    </r>
    <r>
      <rPr>
        <b/>
        <sz val="11"/>
        <color indexed="10"/>
        <rFont val="Calibri"/>
        <scheme val="minor"/>
      </rPr>
      <t>ingentia</t>
    </r>
    <r>
      <rPr>
        <b/>
        <sz val="11"/>
        <color indexed="19"/>
        <rFont val="Calibri"/>
        <scheme val="minor"/>
      </rPr>
      <t> muris saxa iacent nulloque domus custode tenentur rarus et antiquis habitator in </t>
    </r>
    <r>
      <rPr>
        <b/>
        <sz val="11"/>
        <color indexed="10"/>
        <rFont val="Calibri"/>
        <scheme val="minor"/>
      </rPr>
      <t>urbibus</t>
    </r>
    <r>
      <rPr>
        <b/>
        <sz val="11"/>
        <color indexed="19"/>
        <rFont val="Calibri"/>
        <scheme val="minor"/>
      </rPr>
      <t> errat horrida quod dumis multosque inarata per annos hesperia est desuntque manus poscentibus arvis non tu pyrrhe ferox nec tantis cladibus auctor poenus erit</t>
    </r>
  </si>
  <si>
    <r>
      <t>nuntius </t>
    </r>
    <r>
      <rPr>
        <b/>
        <sz val="11"/>
        <color indexed="10"/>
        <rFont val="Calibri"/>
        <scheme val="minor"/>
      </rPr>
      <t>ingenti</t>
    </r>
    <r>
      <rPr>
        <b/>
        <sz val="11"/>
        <color indexed="19"/>
        <rFont val="Calibri"/>
        <scheme val="minor"/>
      </rPr>
      <t> per regia </t>
    </r>
    <r>
      <rPr>
        <b/>
        <sz val="11"/>
        <color indexed="10"/>
        <rFont val="Calibri"/>
        <scheme val="minor"/>
      </rPr>
      <t>tecta</t>
    </r>
    <r>
      <rPr>
        <b/>
        <sz val="11"/>
        <color indexed="19"/>
        <rFont val="Calibri"/>
        <scheme val="minor"/>
      </rPr>
      <t> tumultu ecce ruit magnisque</t>
    </r>
    <r>
      <rPr>
        <b/>
        <sz val="11"/>
        <color indexed="10"/>
        <rFont val="Calibri"/>
        <scheme val="minor"/>
      </rPr>
      <t>urbem</t>
    </r>
    <r>
      <rPr>
        <b/>
        <sz val="11"/>
        <color indexed="19"/>
        <rFont val="Calibri"/>
        <scheme val="minor"/>
      </rPr>
      <t> terroribus implet instructos acie tiberino a flumine teucros tyrrhenamque manum totis descendere campis</t>
    </r>
  </si>
  <si>
    <r>
      <t>pars aditus </t>
    </r>
    <r>
      <rPr>
        <b/>
        <sz val="11"/>
        <color indexed="10"/>
        <rFont val="Calibri"/>
        <scheme val="minor"/>
      </rPr>
      <t>urbis</t>
    </r>
    <r>
      <rPr>
        <b/>
        <sz val="11"/>
        <color indexed="19"/>
        <rFont val="Calibri"/>
        <scheme val="minor"/>
      </rPr>
      <t> firmet turrisque capessat cetera </t>
    </r>
    <r>
      <rPr>
        <b/>
        <sz val="11"/>
        <color indexed="10"/>
        <rFont val="Calibri"/>
        <scheme val="minor"/>
      </rPr>
      <t>qua</t>
    </r>
    <r>
      <rPr>
        <b/>
        <sz val="11"/>
        <color indexed="19"/>
        <rFont val="Calibri"/>
        <scheme val="minor"/>
      </rPr>
      <t> iusso mecum manus inferat arma ilicet in muros tota discurritur </t>
    </r>
    <r>
      <rPr>
        <b/>
        <sz val="11"/>
        <color indexed="10"/>
        <rFont val="Calibri"/>
        <scheme val="minor"/>
      </rPr>
      <t>urbe</t>
    </r>
  </si>
  <si>
    <r>
      <t>at nunc semirutis pendent quod</t>
    </r>
    <r>
      <rPr>
        <b/>
        <sz val="11"/>
        <color indexed="10"/>
        <rFont val="Calibri"/>
        <scheme val="minor"/>
      </rPr>
      <t>moenia</t>
    </r>
    <r>
      <rPr>
        <b/>
        <sz val="11"/>
        <color indexed="19"/>
        <rFont val="Calibri"/>
        <scheme val="minor"/>
      </rPr>
      <t> tectis urbibus italiae lapsisque ingentia </t>
    </r>
    <r>
      <rPr>
        <b/>
        <sz val="11"/>
        <color indexed="10"/>
        <rFont val="Calibri"/>
        <scheme val="minor"/>
      </rPr>
      <t>muris</t>
    </r>
    <r>
      <rPr>
        <b/>
        <sz val="11"/>
        <color indexed="19"/>
        <rFont val="Calibri"/>
        <scheme val="minor"/>
      </rPr>
      <t> saxa iacent nulloque domus custode tenentur rarus et antiquis habitator in urbibus errat horrida quod dumis multosque inarata per annos hesperia est desuntque</t>
    </r>
    <r>
      <rPr>
        <b/>
        <sz val="11"/>
        <color indexed="10"/>
        <rFont val="Calibri"/>
        <scheme val="minor"/>
      </rPr>
      <t>manus</t>
    </r>
    <r>
      <rPr>
        <b/>
        <sz val="11"/>
        <color indexed="19"/>
        <rFont val="Calibri"/>
        <scheme val="minor"/>
      </rPr>
      <t> poscentibus arvis non tu pyrrhe ferox nec tantis cladibus auctor poenus erit</t>
    </r>
  </si>
  <si>
    <r>
      <t>me sine prima </t>
    </r>
    <r>
      <rPr>
        <b/>
        <sz val="11"/>
        <color indexed="10"/>
        <rFont val="Calibri"/>
        <scheme val="minor"/>
      </rPr>
      <t>manu</t>
    </r>
    <r>
      <rPr>
        <b/>
        <sz val="11"/>
        <color indexed="19"/>
        <rFont val="Calibri"/>
        <scheme val="minor"/>
      </rPr>
      <t> temptare pericula belli tu pedes ad </t>
    </r>
    <r>
      <rPr>
        <b/>
        <sz val="11"/>
        <color indexed="10"/>
        <rFont val="Calibri"/>
        <scheme val="minor"/>
      </rPr>
      <t>muros</t>
    </r>
    <r>
      <rPr>
        <b/>
        <sz val="11"/>
        <color indexed="19"/>
        <rFont val="Calibri"/>
        <scheme val="minor"/>
      </rPr>
      <t>subsiste et </t>
    </r>
    <r>
      <rPr>
        <b/>
        <sz val="11"/>
        <color indexed="10"/>
        <rFont val="Calibri"/>
        <scheme val="minor"/>
      </rPr>
      <t>moenia</t>
    </r>
    <r>
      <rPr>
        <b/>
        <sz val="11"/>
        <color indexed="19"/>
        <rFont val="Calibri"/>
        <scheme val="minor"/>
      </rPr>
      <t> serva turnus ad haec oculos horrenda in virgine fixus</t>
    </r>
  </si>
  <si>
    <r>
      <t>pulsus ob invidiam regno viresque superbas priverno </t>
    </r>
    <r>
      <rPr>
        <b/>
        <sz val="11"/>
        <color indexed="10"/>
        <rFont val="Calibri"/>
        <scheme val="minor"/>
      </rPr>
      <t>antiqua</t>
    </r>
    <r>
      <rPr>
        <b/>
        <sz val="11"/>
        <color indexed="19"/>
        <rFont val="Calibri"/>
        <scheme val="minor"/>
      </rPr>
      <t>metabus cum excederet </t>
    </r>
    <r>
      <rPr>
        <b/>
        <sz val="11"/>
        <color indexed="10"/>
        <rFont val="Calibri"/>
        <scheme val="minor"/>
      </rPr>
      <t>urbe</t>
    </r>
    <r>
      <rPr>
        <b/>
        <sz val="11"/>
        <color indexed="19"/>
        <rFont val="Calibri"/>
        <scheme val="minor"/>
      </rPr>
      <t> infantem fugiens media inter proelia belli sustulit exsilio comitem matrisque vocavit nomine casmillae mutata parte camillam</t>
    </r>
  </si>
  <si>
    <r>
      <t>at nunc semirutis pendent quod</t>
    </r>
    <r>
      <rPr>
        <b/>
        <sz val="11"/>
        <color indexed="10"/>
        <rFont val="Calibri"/>
        <scheme val="minor"/>
      </rPr>
      <t>moenia</t>
    </r>
    <r>
      <rPr>
        <b/>
        <sz val="11"/>
        <color indexed="19"/>
        <rFont val="Calibri"/>
        <scheme val="minor"/>
      </rPr>
      <t> </t>
    </r>
    <r>
      <rPr>
        <b/>
        <sz val="11"/>
        <color indexed="10"/>
        <rFont val="Calibri"/>
        <scheme val="minor"/>
      </rPr>
      <t>tectis</t>
    </r>
    <r>
      <rPr>
        <b/>
        <sz val="11"/>
        <color indexed="19"/>
        <rFont val="Calibri"/>
        <scheme val="minor"/>
      </rPr>
      <t> </t>
    </r>
    <r>
      <rPr>
        <b/>
        <sz val="11"/>
        <color indexed="10"/>
        <rFont val="Calibri"/>
        <scheme val="minor"/>
      </rPr>
      <t>urbibus</t>
    </r>
    <r>
      <rPr>
        <b/>
        <sz val="11"/>
        <color indexed="19"/>
        <rFont val="Calibri"/>
        <scheme val="minor"/>
      </rPr>
      <t> italiae lapsisque ingentia muris saxa iacent nulloque domus custode tenentur rarus et antiquis habitator in </t>
    </r>
    <r>
      <rPr>
        <b/>
        <sz val="11"/>
        <color indexed="10"/>
        <rFont val="Calibri"/>
        <scheme val="minor"/>
      </rPr>
      <t>urbibus</t>
    </r>
    <r>
      <rPr>
        <b/>
        <sz val="11"/>
        <color indexed="19"/>
        <rFont val="Calibri"/>
        <scheme val="minor"/>
      </rPr>
      <t> errat horrida quod dumis multosque inarata per annos hesperia est desuntque manus poscentibus arvis non tu pyrrhe ferox nec tantis cladibus auctor poenus erit</t>
    </r>
  </si>
  <si>
    <r>
      <t>non illum </t>
    </r>
    <r>
      <rPr>
        <b/>
        <sz val="11"/>
        <color indexed="10"/>
        <rFont val="Calibri"/>
        <scheme val="minor"/>
      </rPr>
      <t>tectis</t>
    </r>
    <r>
      <rPr>
        <b/>
        <sz val="11"/>
        <color indexed="19"/>
        <rFont val="Calibri"/>
        <scheme val="minor"/>
      </rPr>
      <t> ullae non </t>
    </r>
    <r>
      <rPr>
        <b/>
        <sz val="11"/>
        <color indexed="10"/>
        <rFont val="Calibri"/>
        <scheme val="minor"/>
      </rPr>
      <t>moenibus</t>
    </r>
    <r>
      <rPr>
        <b/>
        <sz val="11"/>
        <color indexed="19"/>
        <rFont val="Calibri"/>
        <scheme val="minor"/>
      </rPr>
      <t> </t>
    </r>
    <r>
      <rPr>
        <b/>
        <sz val="11"/>
        <color indexed="10"/>
        <rFont val="Calibri"/>
        <scheme val="minor"/>
      </rPr>
      <t>urbes</t>
    </r>
    <r>
      <rPr>
        <b/>
        <sz val="11"/>
        <color indexed="19"/>
        <rFont val="Calibri"/>
        <scheme val="minor"/>
      </rPr>
      <t> accepere neque ipse manus feritate dedisset</t>
    </r>
  </si>
  <si>
    <r>
      <t>at nunc semirutis pendent quod moenia </t>
    </r>
    <r>
      <rPr>
        <b/>
        <sz val="11"/>
        <color indexed="10"/>
        <rFont val="Calibri"/>
        <scheme val="minor"/>
      </rPr>
      <t>tectis</t>
    </r>
    <r>
      <rPr>
        <b/>
        <sz val="11"/>
        <color indexed="19"/>
        <rFont val="Calibri"/>
        <scheme val="minor"/>
      </rPr>
      <t> urbibus italiae lapsisque </t>
    </r>
    <r>
      <rPr>
        <b/>
        <sz val="11"/>
        <color indexed="10"/>
        <rFont val="Calibri"/>
        <scheme val="minor"/>
      </rPr>
      <t>ingentia</t>
    </r>
    <r>
      <rPr>
        <b/>
        <sz val="11"/>
        <color indexed="19"/>
        <rFont val="Calibri"/>
        <scheme val="minor"/>
      </rPr>
      <t> muris saxa iacent nulloque domus custode tenentur rarus et </t>
    </r>
    <r>
      <rPr>
        <b/>
        <sz val="11"/>
        <color indexed="10"/>
        <rFont val="Calibri"/>
        <scheme val="minor"/>
      </rPr>
      <t>antiquis</t>
    </r>
    <r>
      <rPr>
        <b/>
        <sz val="11"/>
        <color indexed="19"/>
        <rFont val="Calibri"/>
        <scheme val="minor"/>
      </rPr>
      <t> habitator in urbibus errat horrida quod dumis multosque inarata per annos hesperia est desuntque manus poscentibus arvis non tu pyrrhe ferox nec tantis cladibus auctor poenus erit</t>
    </r>
  </si>
  <si>
    <r>
      <t>nam quicumque tuum violavit vulnere corpus morte luet merita fuit </t>
    </r>
    <r>
      <rPr>
        <b/>
        <sz val="11"/>
        <color indexed="10"/>
        <rFont val="Calibri"/>
        <scheme val="minor"/>
      </rPr>
      <t>ingens</t>
    </r>
    <r>
      <rPr>
        <b/>
        <sz val="11"/>
        <color indexed="19"/>
        <rFont val="Calibri"/>
        <scheme val="minor"/>
      </rPr>
      <t> monte sub alto regis dercenni terreno ex aggere bustum </t>
    </r>
    <r>
      <rPr>
        <b/>
        <sz val="11"/>
        <color indexed="10"/>
        <rFont val="Calibri"/>
        <scheme val="minor"/>
      </rPr>
      <t>antiqui</t>
    </r>
    <r>
      <rPr>
        <b/>
        <sz val="11"/>
        <color indexed="19"/>
        <rFont val="Calibri"/>
        <scheme val="minor"/>
      </rPr>
      <t> laurentis opacaque ilice </t>
    </r>
    <r>
      <rPr>
        <b/>
        <sz val="11"/>
        <color indexed="10"/>
        <rFont val="Calibri"/>
        <scheme val="minor"/>
      </rPr>
      <t>tectum</t>
    </r>
  </si>
  <si>
    <r>
      <t>ipsae de </t>
    </r>
    <r>
      <rPr>
        <b/>
        <sz val="11"/>
        <color indexed="10"/>
        <rFont val="Calibri"/>
        <scheme val="minor"/>
      </rPr>
      <t>muris</t>
    </r>
    <r>
      <rPr>
        <b/>
        <sz val="11"/>
        <color indexed="19"/>
        <rFont val="Calibri"/>
        <scheme val="minor"/>
      </rPr>
      <t> summo certamine matres monstrat amor verus patriae ut videre camillam tela </t>
    </r>
    <r>
      <rPr>
        <b/>
        <sz val="11"/>
        <color indexed="10"/>
        <rFont val="Calibri"/>
        <scheme val="minor"/>
      </rPr>
      <t>manu</t>
    </r>
    <r>
      <rPr>
        <b/>
        <sz val="11"/>
        <color indexed="19"/>
        <rFont val="Calibri"/>
        <scheme val="minor"/>
      </rPr>
      <t> trepidae iaciunt ac robore duro stipitibus ferrum sudibusque imitantur obustis praecipites primaeque mori pro </t>
    </r>
    <r>
      <rPr>
        <b/>
        <sz val="11"/>
        <color indexed="10"/>
        <rFont val="Calibri"/>
        <scheme val="minor"/>
      </rPr>
      <t>moenibus</t>
    </r>
    <r>
      <rPr>
        <b/>
        <sz val="11"/>
        <color indexed="19"/>
        <rFont val="Calibri"/>
        <scheme val="minor"/>
      </rPr>
      <t> ardent</t>
    </r>
  </si>
  <si>
    <r>
      <t>considunt castris ante </t>
    </r>
    <r>
      <rPr>
        <b/>
        <sz val="11"/>
        <color indexed="10"/>
        <rFont val="Calibri"/>
        <scheme val="minor"/>
      </rPr>
      <t>urbem</t>
    </r>
    <r>
      <rPr>
        <b/>
        <sz val="11"/>
        <color indexed="19"/>
        <rFont val="Calibri"/>
        <scheme val="minor"/>
      </rPr>
      <t> et </t>
    </r>
    <r>
      <rPr>
        <b/>
        <sz val="11"/>
        <color indexed="10"/>
        <rFont val="Calibri"/>
        <scheme val="minor"/>
      </rPr>
      <t>moenia</t>
    </r>
    <r>
      <rPr>
        <b/>
        <sz val="11"/>
        <color indexed="19"/>
        <rFont val="Calibri"/>
        <scheme val="minor"/>
      </rPr>
      <t> vallant</t>
    </r>
  </si>
  <si>
    <r>
      <t>mihi </t>
    </r>
    <r>
      <rPr>
        <b/>
        <sz val="11"/>
        <color indexed="10"/>
        <rFont val="Calibri"/>
        <scheme val="minor"/>
      </rPr>
      <t>moenia</t>
    </r>
    <r>
      <rPr>
        <b/>
        <sz val="11"/>
        <color indexed="19"/>
        <rFont val="Calibri"/>
        <scheme val="minor"/>
      </rPr>
      <t> teucri constituent </t>
    </r>
    <r>
      <rPr>
        <b/>
        <sz val="11"/>
        <color indexed="10"/>
        <rFont val="Calibri"/>
        <scheme val="minor"/>
      </rPr>
      <t>urbique</t>
    </r>
    <r>
      <rPr>
        <b/>
        <sz val="11"/>
        <color indexed="19"/>
        <rFont val="Calibri"/>
        <scheme val="minor"/>
      </rPr>
      <t> dabit lavinia nomen sic prior aeneas</t>
    </r>
  </si>
  <si>
    <r>
      <t>at nunc semirutis pendent quod moenia tectis urbibus italiae lapsisque ingentia muris saxa iacent nulloque domus custode tenentur rarus et </t>
    </r>
    <r>
      <rPr>
        <b/>
        <sz val="11"/>
        <color indexed="10"/>
        <rFont val="Calibri"/>
        <scheme val="minor"/>
      </rPr>
      <t>antiquis</t>
    </r>
    <r>
      <rPr>
        <b/>
        <sz val="11"/>
        <color indexed="19"/>
        <rFont val="Calibri"/>
        <scheme val="minor"/>
      </rPr>
      <t> habitator in urbibus errat horrida quod dumis multosque inarata per annos hesperia est desuntque</t>
    </r>
    <r>
      <rPr>
        <b/>
        <sz val="11"/>
        <color indexed="10"/>
        <rFont val="Calibri"/>
        <scheme val="minor"/>
      </rPr>
      <t>manus</t>
    </r>
    <r>
      <rPr>
        <b/>
        <sz val="11"/>
        <color indexed="19"/>
        <rFont val="Calibri"/>
        <scheme val="minor"/>
      </rPr>
      <t> poscentibus arvis non tu pyrrhe ferox nec tantis cladibus auctor poenus erit</t>
    </r>
  </si>
  <si>
    <r>
      <t>parte alia media eumedes in proelia fertur </t>
    </r>
    <r>
      <rPr>
        <b/>
        <sz val="11"/>
        <color indexed="10"/>
        <rFont val="Calibri"/>
        <scheme val="minor"/>
      </rPr>
      <t>antiqui</t>
    </r>
    <r>
      <rPr>
        <b/>
        <sz val="11"/>
        <color indexed="19"/>
        <rFont val="Calibri"/>
        <scheme val="minor"/>
      </rPr>
      <t> proles bello praeclara dolonis nomine avum referens animo </t>
    </r>
    <r>
      <rPr>
        <b/>
        <sz val="11"/>
        <color indexed="10"/>
        <rFont val="Calibri"/>
        <scheme val="minor"/>
      </rPr>
      <t>manibusque</t>
    </r>
    <r>
      <rPr>
        <b/>
        <sz val="11"/>
        <color indexed="19"/>
        <rFont val="Calibri"/>
        <scheme val="minor"/>
      </rPr>
      <t>parentem qui quondam castra ut danaum speculator adiret ausus pelidae pretium sibi poscere currus</t>
    </r>
  </si>
  <si>
    <r>
      <t>at nunc semirutis pendent quod moenia tectis </t>
    </r>
    <r>
      <rPr>
        <b/>
        <sz val="11"/>
        <color indexed="10"/>
        <rFont val="Calibri"/>
        <scheme val="minor"/>
      </rPr>
      <t>urbibus</t>
    </r>
    <r>
      <rPr>
        <b/>
        <sz val="11"/>
        <color indexed="19"/>
        <rFont val="Calibri"/>
        <scheme val="minor"/>
      </rPr>
      <t> italiae lapsisque ingentia </t>
    </r>
    <r>
      <rPr>
        <b/>
        <sz val="11"/>
        <color indexed="10"/>
        <rFont val="Calibri"/>
        <scheme val="minor"/>
      </rPr>
      <t>muris</t>
    </r>
    <r>
      <rPr>
        <b/>
        <sz val="11"/>
        <color indexed="19"/>
        <rFont val="Calibri"/>
        <scheme val="minor"/>
      </rPr>
      <t> saxa iacent nulloque domus custode tenentur rarus et antiquis habitator in </t>
    </r>
    <r>
      <rPr>
        <b/>
        <sz val="11"/>
        <color indexed="10"/>
        <rFont val="Calibri"/>
        <scheme val="minor"/>
      </rPr>
      <t>urbibus</t>
    </r>
    <r>
      <rPr>
        <b/>
        <sz val="11"/>
        <color indexed="19"/>
        <rFont val="Calibri"/>
        <scheme val="minor"/>
      </rPr>
      <t> errat horrida quod dumis multosque inarata per annos hesperia est desuntque manus poscentibus arvis non tu pyrrhe ferox nec tantis </t>
    </r>
    <r>
      <rPr>
        <b/>
        <sz val="11"/>
        <color indexed="10"/>
        <rFont val="Calibri"/>
        <scheme val="minor"/>
      </rPr>
      <t>cladibus</t>
    </r>
    <r>
      <rPr>
        <b/>
        <sz val="11"/>
        <color indexed="19"/>
        <rFont val="Calibri"/>
        <scheme val="minor"/>
      </rPr>
      <t>auctor poenus erit</t>
    </r>
  </si>
  <si>
    <r>
      <t>hic mentem aeneae genetrix pulcherrima misit iret ut ad</t>
    </r>
    <r>
      <rPr>
        <b/>
        <sz val="11"/>
        <color indexed="10"/>
        <rFont val="Calibri"/>
        <scheme val="minor"/>
      </rPr>
      <t>muros</t>
    </r>
    <r>
      <rPr>
        <b/>
        <sz val="11"/>
        <color indexed="19"/>
        <rFont val="Calibri"/>
        <scheme val="minor"/>
      </rPr>
      <t> </t>
    </r>
    <r>
      <rPr>
        <b/>
        <sz val="11"/>
        <color indexed="10"/>
        <rFont val="Calibri"/>
        <scheme val="minor"/>
      </rPr>
      <t>urbique</t>
    </r>
    <r>
      <rPr>
        <b/>
        <sz val="11"/>
        <color indexed="19"/>
        <rFont val="Calibri"/>
        <scheme val="minor"/>
      </rPr>
      <t> adverteret agmen ocius et subita turbaret </t>
    </r>
    <r>
      <rPr>
        <b/>
        <sz val="11"/>
        <color indexed="10"/>
        <rFont val="Calibri"/>
        <scheme val="minor"/>
      </rPr>
      <t>clade</t>
    </r>
    <r>
      <rPr>
        <b/>
        <sz val="11"/>
        <color indexed="19"/>
        <rFont val="Calibri"/>
        <scheme val="minor"/>
      </rPr>
      <t>latinos</t>
    </r>
  </si>
  <si>
    <r>
      <t>urbem</t>
    </r>
    <r>
      <rPr>
        <b/>
        <sz val="11"/>
        <color indexed="19"/>
        <rFont val="Calibri"/>
        <scheme val="minor"/>
      </rPr>
      <t> alii reserare iubent et pandere portas dardanidis ipsumque trahunt in </t>
    </r>
    <r>
      <rPr>
        <b/>
        <sz val="11"/>
        <color indexed="10"/>
        <rFont val="Calibri"/>
        <scheme val="minor"/>
      </rPr>
      <t>moenia</t>
    </r>
    <r>
      <rPr>
        <b/>
        <sz val="11"/>
        <color indexed="19"/>
        <rFont val="Calibri"/>
        <scheme val="minor"/>
      </rPr>
      <t> regem arma ferunt alii et pergunt defendere </t>
    </r>
    <r>
      <rPr>
        <b/>
        <sz val="11"/>
        <color indexed="10"/>
        <rFont val="Calibri"/>
        <scheme val="minor"/>
      </rPr>
      <t>muros</t>
    </r>
  </si>
  <si>
    <r>
      <t>ut primum discussae umbrae et lux reddita menti ardentis oculorum orbes ad </t>
    </r>
    <r>
      <rPr>
        <b/>
        <sz val="11"/>
        <color indexed="10"/>
        <rFont val="Calibri"/>
        <scheme val="minor"/>
      </rPr>
      <t>moenia</t>
    </r>
    <r>
      <rPr>
        <b/>
        <sz val="11"/>
        <color indexed="19"/>
        <rFont val="Calibri"/>
        <scheme val="minor"/>
      </rPr>
      <t> torsit turbidus eque rotis magnam respexit ad </t>
    </r>
    <r>
      <rPr>
        <b/>
        <sz val="11"/>
        <color indexed="10"/>
        <rFont val="Calibri"/>
        <scheme val="minor"/>
      </rPr>
      <t>urbem</t>
    </r>
  </si>
  <si>
    <r>
      <t>at nunc semirutis pendent quod moenia tectis </t>
    </r>
    <r>
      <rPr>
        <b/>
        <sz val="11"/>
        <color indexed="10"/>
        <rFont val="Calibri"/>
        <scheme val="minor"/>
      </rPr>
      <t>urbibus</t>
    </r>
    <r>
      <rPr>
        <b/>
        <sz val="11"/>
        <color indexed="19"/>
        <rFont val="Calibri"/>
        <scheme val="minor"/>
      </rPr>
      <t> italiae lapsisque ingentia </t>
    </r>
    <r>
      <rPr>
        <b/>
        <sz val="11"/>
        <color indexed="10"/>
        <rFont val="Calibri"/>
        <scheme val="minor"/>
      </rPr>
      <t>muris</t>
    </r>
    <r>
      <rPr>
        <b/>
        <sz val="11"/>
        <color indexed="19"/>
        <rFont val="Calibri"/>
        <scheme val="minor"/>
      </rPr>
      <t> saxa iacent nulloque domus custode tenentur rarus et antiquis habitator in </t>
    </r>
    <r>
      <rPr>
        <b/>
        <sz val="11"/>
        <color indexed="10"/>
        <rFont val="Calibri"/>
        <scheme val="minor"/>
      </rPr>
      <t>urbibus</t>
    </r>
    <r>
      <rPr>
        <b/>
        <sz val="11"/>
        <color indexed="19"/>
        <rFont val="Calibri"/>
        <scheme val="minor"/>
      </rPr>
      <t> errat horrida quod dumis </t>
    </r>
    <r>
      <rPr>
        <b/>
        <sz val="11"/>
        <color indexed="10"/>
        <rFont val="Calibri"/>
        <scheme val="minor"/>
      </rPr>
      <t>multosque</t>
    </r>
    <r>
      <rPr>
        <b/>
        <sz val="11"/>
        <color indexed="19"/>
        <rFont val="Calibri"/>
        <scheme val="minor"/>
      </rPr>
      <t> inarata per annos hesperia est desuntque manus poscentibus arvis non tu pyrrhe ferox nec tantis cladibus auctor poenus erit</t>
    </r>
  </si>
  <si>
    <r>
      <t>disiecta per agmina turnus sic </t>
    </r>
    <r>
      <rPr>
        <b/>
        <sz val="11"/>
        <color indexed="10"/>
        <rFont val="Calibri"/>
        <scheme val="minor"/>
      </rPr>
      <t>urbis</t>
    </r>
    <r>
      <rPr>
        <b/>
        <sz val="11"/>
        <color indexed="19"/>
        <rFont val="Calibri"/>
        <scheme val="minor"/>
      </rPr>
      <t> ruit ad </t>
    </r>
    <r>
      <rPr>
        <b/>
        <sz val="11"/>
        <color indexed="10"/>
        <rFont val="Calibri"/>
        <scheme val="minor"/>
      </rPr>
      <t>muros</t>
    </r>
    <r>
      <rPr>
        <b/>
        <sz val="11"/>
        <color indexed="19"/>
        <rFont val="Calibri"/>
        <scheme val="minor"/>
      </rPr>
      <t> ubi </t>
    </r>
    <r>
      <rPr>
        <b/>
        <sz val="11"/>
        <color indexed="10"/>
        <rFont val="Calibri"/>
        <scheme val="minor"/>
      </rPr>
      <t>plurima</t>
    </r>
    <r>
      <rPr>
        <b/>
        <sz val="11"/>
        <color indexed="19"/>
        <rFont val="Calibri"/>
        <scheme val="minor"/>
      </rPr>
      <t>fuso sanguine terra madet striduntque hastilibus aurae significatque manu et magno simul incipit ore</t>
    </r>
  </si>
  <si>
    <r>
      <t>at nunc semirutis pendent quod</t>
    </r>
    <r>
      <rPr>
        <b/>
        <sz val="11"/>
        <color indexed="10"/>
        <rFont val="Calibri"/>
        <scheme val="minor"/>
      </rPr>
      <t>moenia</t>
    </r>
    <r>
      <rPr>
        <b/>
        <sz val="11"/>
        <color indexed="19"/>
        <rFont val="Calibri"/>
        <scheme val="minor"/>
      </rPr>
      <t> tectis urbibus italiae lapsisque ingentia </t>
    </r>
    <r>
      <rPr>
        <b/>
        <sz val="11"/>
        <color indexed="10"/>
        <rFont val="Calibri"/>
        <scheme val="minor"/>
      </rPr>
      <t>muris</t>
    </r>
    <r>
      <rPr>
        <b/>
        <sz val="11"/>
        <color indexed="19"/>
        <rFont val="Calibri"/>
        <scheme val="minor"/>
      </rPr>
      <t> saxa iacent nulloque domus custode</t>
    </r>
    <r>
      <rPr>
        <b/>
        <sz val="11"/>
        <color indexed="10"/>
        <rFont val="Calibri"/>
        <scheme val="minor"/>
      </rPr>
      <t>tenentur</t>
    </r>
    <r>
      <rPr>
        <b/>
        <sz val="11"/>
        <color indexed="19"/>
        <rFont val="Calibri"/>
        <scheme val="minor"/>
      </rPr>
      <t> rarus et antiquis habitator in urbibus errat horrida quod dumis multosque inarata per annos hesperia est desuntque manus poscentibus arvis non tu pyrrhe ferox nec tantis cladibus auctor poenus erit</t>
    </r>
  </si>
  <si>
    <r>
      <t>iam vero et rutuli certatim et troes et omnes convertere oculos itali quique alta </t>
    </r>
    <r>
      <rPr>
        <b/>
        <sz val="11"/>
        <color indexed="10"/>
        <rFont val="Calibri"/>
        <scheme val="minor"/>
      </rPr>
      <t>tenebant</t>
    </r>
    <r>
      <rPr>
        <b/>
        <sz val="11"/>
        <color indexed="19"/>
        <rFont val="Calibri"/>
        <scheme val="minor"/>
      </rPr>
      <t> </t>
    </r>
    <r>
      <rPr>
        <b/>
        <sz val="11"/>
        <color indexed="10"/>
        <rFont val="Calibri"/>
        <scheme val="minor"/>
      </rPr>
      <t>moenia</t>
    </r>
    <r>
      <rPr>
        <b/>
        <sz val="11"/>
        <color indexed="19"/>
        <rFont val="Calibri"/>
        <scheme val="minor"/>
      </rPr>
      <t> quique imos pulsabant ariete</t>
    </r>
    <r>
      <rPr>
        <b/>
        <sz val="11"/>
        <color indexed="10"/>
        <rFont val="Calibri"/>
        <scheme val="minor"/>
      </rPr>
      <t>muros</t>
    </r>
    <r>
      <rPr>
        <b/>
        <sz val="11"/>
        <color indexed="19"/>
        <rFont val="Calibri"/>
        <scheme val="minor"/>
      </rPr>
      <t> armaque deposuere umeris</t>
    </r>
  </si>
  <si>
    <r>
      <t>alta</t>
    </r>
    <r>
      <rPr>
        <b/>
        <sz val="11"/>
        <color indexed="19"/>
        <rFont val="Calibri"/>
        <scheme val="minor"/>
      </rPr>
      <t> sedent civilis </t>
    </r>
    <r>
      <rPr>
        <b/>
        <sz val="11"/>
        <color indexed="10"/>
        <rFont val="Calibri"/>
        <scheme val="minor"/>
      </rPr>
      <t>vulnera</t>
    </r>
    <r>
      <rPr>
        <b/>
        <sz val="11"/>
        <color indexed="19"/>
        <rFont val="Calibri"/>
        <scheme val="minor"/>
      </rPr>
      <t>dextrae</t>
    </r>
  </si>
  <si>
    <r>
      <t>vix e conspectu siculae telluris in </t>
    </r>
    <r>
      <rPr>
        <b/>
        <sz val="11"/>
        <color indexed="10"/>
        <rFont val="Calibri"/>
        <scheme val="minor"/>
      </rPr>
      <t>altum</t>
    </r>
    <r>
      <rPr>
        <b/>
        <sz val="11"/>
        <color indexed="19"/>
        <rFont val="Calibri"/>
        <scheme val="minor"/>
      </rPr>
      <t> vela dabant laeti et spumas salis aere ruebant cum iuno aeternum servans sub pectore </t>
    </r>
    <r>
      <rPr>
        <b/>
        <sz val="11"/>
        <color indexed="10"/>
        <rFont val="Calibri"/>
        <scheme val="minor"/>
      </rPr>
      <t>volnus</t>
    </r>
    <r>
      <rPr>
        <b/>
        <sz val="11"/>
        <color indexed="19"/>
        <rFont val="Calibri"/>
        <scheme val="minor"/>
      </rPr>
      <t> haec secum</t>
    </r>
  </si>
  <si>
    <r>
      <t>alta</t>
    </r>
    <r>
      <rPr>
        <b/>
        <sz val="11"/>
        <color indexed="19"/>
        <rFont val="Calibri"/>
        <scheme val="minor"/>
      </rPr>
      <t> </t>
    </r>
    <r>
      <rPr>
        <b/>
        <sz val="11"/>
        <color indexed="10"/>
        <rFont val="Calibri"/>
        <scheme val="minor"/>
      </rPr>
      <t>sedent</t>
    </r>
    <r>
      <rPr>
        <b/>
        <sz val="11"/>
        <color indexed="19"/>
        <rFont val="Calibri"/>
        <scheme val="minor"/>
      </rPr>
      <t> civilis vulnera dextrae</t>
    </r>
  </si>
  <si>
    <r>
      <t>luce </t>
    </r>
    <r>
      <rPr>
        <b/>
        <sz val="11"/>
        <color indexed="10"/>
        <rFont val="Calibri"/>
        <scheme val="minor"/>
      </rPr>
      <t>sedet</t>
    </r>
    <r>
      <rPr>
        <b/>
        <sz val="11"/>
        <color indexed="19"/>
        <rFont val="Calibri"/>
        <scheme val="minor"/>
      </rPr>
      <t> custos aut summi culmine tecti turribus aut </t>
    </r>
    <r>
      <rPr>
        <b/>
        <sz val="11"/>
        <color indexed="10"/>
        <rFont val="Calibri"/>
        <scheme val="minor"/>
      </rPr>
      <t>altis</t>
    </r>
    <r>
      <rPr>
        <b/>
        <sz val="11"/>
        <color indexed="19"/>
        <rFont val="Calibri"/>
        <scheme val="minor"/>
      </rPr>
      <t> et magnas territat urbes</t>
    </r>
  </si>
  <si>
    <r>
      <t>date </t>
    </r>
    <r>
      <rPr>
        <b/>
        <sz val="11"/>
        <color indexed="10"/>
        <rFont val="Calibri"/>
        <scheme val="minor"/>
      </rPr>
      <t>volnera</t>
    </r>
    <r>
      <rPr>
        <b/>
        <sz val="11"/>
        <color indexed="19"/>
        <rFont val="Calibri"/>
        <scheme val="minor"/>
      </rPr>
      <t> lymphis abluam et extremus si quis super halitus errat ore legam sic fata gradus evaserat </t>
    </r>
    <r>
      <rPr>
        <b/>
        <sz val="11"/>
        <color indexed="10"/>
        <rFont val="Calibri"/>
        <scheme val="minor"/>
      </rPr>
      <t>altos</t>
    </r>
    <r>
      <rPr>
        <b/>
        <sz val="11"/>
        <color indexed="19"/>
        <rFont val="Calibri"/>
        <scheme val="minor"/>
      </rPr>
      <t> semianimemque sinu germanam amplexa fovebat cum gemitu atque atros siccabat veste cruores</t>
    </r>
  </si>
  <si>
    <r>
      <t>alta</t>
    </r>
    <r>
      <rPr>
        <b/>
        <sz val="11"/>
        <color indexed="19"/>
        <rFont val="Calibri"/>
        <scheme val="minor"/>
      </rPr>
      <t> sedent civilis vulnera</t>
    </r>
    <r>
      <rPr>
        <b/>
        <sz val="11"/>
        <color indexed="10"/>
        <rFont val="Calibri"/>
        <scheme val="minor"/>
      </rPr>
      <t>dextrae</t>
    </r>
  </si>
  <si>
    <r>
      <t>ostendit </t>
    </r>
    <r>
      <rPr>
        <b/>
        <sz val="11"/>
        <color indexed="10"/>
        <rFont val="Calibri"/>
        <scheme val="minor"/>
      </rPr>
      <t>dextram</t>
    </r>
    <r>
      <rPr>
        <b/>
        <sz val="11"/>
        <color indexed="19"/>
        <rFont val="Calibri"/>
        <scheme val="minor"/>
      </rPr>
      <t> insurgens entellus et </t>
    </r>
    <r>
      <rPr>
        <b/>
        <sz val="11"/>
        <color indexed="10"/>
        <rFont val="Calibri"/>
        <scheme val="minor"/>
      </rPr>
      <t>alte</t>
    </r>
    <r>
      <rPr>
        <b/>
        <sz val="11"/>
        <color indexed="19"/>
        <rFont val="Calibri"/>
        <scheme val="minor"/>
      </rPr>
      <t> extulit</t>
    </r>
  </si>
  <si>
    <r>
      <t>aeneadae duri murorum in parte sinistra opposuere aciem nam </t>
    </r>
    <r>
      <rPr>
        <b/>
        <sz val="11"/>
        <color indexed="10"/>
        <rFont val="Calibri"/>
        <scheme val="minor"/>
      </rPr>
      <t>dextera</t>
    </r>
    <r>
      <rPr>
        <b/>
        <sz val="11"/>
        <color indexed="19"/>
        <rFont val="Calibri"/>
        <scheme val="minor"/>
      </rPr>
      <t> cingitur amni ingentisque tenent fossas et turribus </t>
    </r>
    <r>
      <rPr>
        <b/>
        <sz val="11"/>
        <color indexed="10"/>
        <rFont val="Calibri"/>
        <scheme val="minor"/>
      </rPr>
      <t>altis</t>
    </r>
    <r>
      <rPr>
        <b/>
        <sz val="11"/>
        <color indexed="19"/>
        <rFont val="Calibri"/>
        <scheme val="minor"/>
      </rPr>
      <t> stant maesti</t>
    </r>
  </si>
  <si>
    <r>
      <t>neque enim is teli nec </t>
    </r>
    <r>
      <rPr>
        <b/>
        <sz val="11"/>
        <color indexed="10"/>
        <rFont val="Calibri"/>
        <scheme val="minor"/>
      </rPr>
      <t>volneris</t>
    </r>
    <r>
      <rPr>
        <b/>
        <sz val="11"/>
        <color indexed="19"/>
        <rFont val="Calibri"/>
        <scheme val="minor"/>
      </rPr>
      <t> auctor sic ait et sublatum </t>
    </r>
    <r>
      <rPr>
        <b/>
        <sz val="11"/>
        <color indexed="10"/>
        <rFont val="Calibri"/>
        <scheme val="minor"/>
      </rPr>
      <t>alte</t>
    </r>
    <r>
      <rPr>
        <b/>
        <sz val="11"/>
        <color indexed="19"/>
        <rFont val="Calibri"/>
        <scheme val="minor"/>
      </rPr>
      <t>consurgit in ensem et mediam ferro gemina inter tempora frontem dividit inpubesque immani </t>
    </r>
    <r>
      <rPr>
        <b/>
        <sz val="11"/>
        <color indexed="10"/>
        <rFont val="Calibri"/>
        <scheme val="minor"/>
      </rPr>
      <t>volnere</t>
    </r>
    <r>
      <rPr>
        <b/>
        <sz val="11"/>
        <color indexed="19"/>
        <rFont val="Calibri"/>
        <scheme val="minor"/>
      </rPr>
      <t> malas</t>
    </r>
  </si>
  <si>
    <r>
      <t>crastina lux mea si non inrita dicta putaris ingentis rutulae spectabit caedis acervos dixerat et </t>
    </r>
    <r>
      <rPr>
        <b/>
        <sz val="11"/>
        <color indexed="10"/>
        <rFont val="Calibri"/>
        <scheme val="minor"/>
      </rPr>
      <t>dextra</t>
    </r>
    <r>
      <rPr>
        <b/>
        <sz val="11"/>
        <color indexed="19"/>
        <rFont val="Calibri"/>
        <scheme val="minor"/>
      </rPr>
      <t> discedens impulit</t>
    </r>
    <r>
      <rPr>
        <b/>
        <sz val="11"/>
        <color indexed="10"/>
        <rFont val="Calibri"/>
        <scheme val="minor"/>
      </rPr>
      <t>altam</t>
    </r>
    <r>
      <rPr>
        <b/>
        <sz val="11"/>
        <color indexed="19"/>
        <rFont val="Calibri"/>
        <scheme val="minor"/>
      </rPr>
      <t> haud ignara modi puppim</t>
    </r>
  </si>
  <si>
    <r>
      <t>heu nunc misero mihi demum exitium infelix nunc </t>
    </r>
    <r>
      <rPr>
        <b/>
        <sz val="11"/>
        <color indexed="10"/>
        <rFont val="Calibri"/>
        <scheme val="minor"/>
      </rPr>
      <t>alte</t>
    </r>
    <r>
      <rPr>
        <b/>
        <sz val="11"/>
        <color indexed="19"/>
        <rFont val="Calibri"/>
        <scheme val="minor"/>
      </rPr>
      <t> </t>
    </r>
    <r>
      <rPr>
        <b/>
        <sz val="11"/>
        <color indexed="10"/>
        <rFont val="Calibri"/>
        <scheme val="minor"/>
      </rPr>
      <t>volnus</t>
    </r>
    <r>
      <rPr>
        <b/>
        <sz val="11"/>
        <color indexed="19"/>
        <rFont val="Calibri"/>
        <scheme val="minor"/>
      </rPr>
      <t>adactum</t>
    </r>
  </si>
  <si>
    <r>
      <rPr>
        <i/>
        <sz val="11"/>
        <rFont val="Calibri"/>
        <scheme val="minor"/>
      </rPr>
      <t xml:space="preserve">volnus </t>
    </r>
    <r>
      <rPr>
        <sz val="11"/>
        <rFont val="Calibri"/>
        <scheme val="minor"/>
      </rPr>
      <t>in same foot</t>
    </r>
  </si>
  <si>
    <r>
      <t>quorum </t>
    </r>
    <r>
      <rPr>
        <b/>
        <sz val="11"/>
        <color indexed="10"/>
        <rFont val="Calibri"/>
        <scheme val="minor"/>
      </rPr>
      <t>alter</t>
    </r>
    <r>
      <rPr>
        <b/>
        <sz val="11"/>
        <color indexed="19"/>
        <rFont val="Calibri"/>
        <scheme val="minor"/>
      </rPr>
      <t> habenas suffosso revolutus equo dum colligit</t>
    </r>
    <r>
      <rPr>
        <b/>
        <sz val="11"/>
        <color indexed="10"/>
        <rFont val="Calibri"/>
        <scheme val="minor"/>
      </rPr>
      <t>alter</t>
    </r>
    <r>
      <rPr>
        <b/>
        <sz val="11"/>
        <color indexed="19"/>
        <rFont val="Calibri"/>
        <scheme val="minor"/>
      </rPr>
      <t> dum subit ac </t>
    </r>
    <r>
      <rPr>
        <b/>
        <sz val="11"/>
        <color indexed="10"/>
        <rFont val="Calibri"/>
        <scheme val="minor"/>
      </rPr>
      <t>dextram</t>
    </r>
    <r>
      <rPr>
        <b/>
        <sz val="11"/>
        <color indexed="19"/>
        <rFont val="Calibri"/>
        <scheme val="minor"/>
      </rPr>
      <t> labenti tendit inermem praecipites pariterque ruunt</t>
    </r>
  </si>
  <si>
    <r>
      <t>alta sedent civilis </t>
    </r>
    <r>
      <rPr>
        <b/>
        <sz val="11"/>
        <color indexed="10"/>
        <rFont val="Calibri"/>
        <scheme val="minor"/>
      </rPr>
      <t>vulneradextrae</t>
    </r>
  </si>
  <si>
    <r>
      <t>haec adeo ex illo mihi iam speranda fuerunt tempore cum ferro caelestia corpora demens adpetii et veneris violavi </t>
    </r>
    <r>
      <rPr>
        <b/>
        <sz val="11"/>
        <color indexed="10"/>
        <rFont val="Calibri"/>
        <scheme val="minor"/>
      </rPr>
      <t>volneredextram</t>
    </r>
  </si>
  <si>
    <r>
      <t>at non haec nullis hominum sator atque deorum observans oculis summo </t>
    </r>
    <r>
      <rPr>
        <b/>
        <sz val="11"/>
        <color indexed="10"/>
        <rFont val="Calibri"/>
        <scheme val="minor"/>
      </rPr>
      <t>sedet</t>
    </r>
    <r>
      <rPr>
        <b/>
        <sz val="11"/>
        <color indexed="19"/>
        <rFont val="Calibri"/>
        <scheme val="minor"/>
      </rPr>
      <t> </t>
    </r>
    <r>
      <rPr>
        <b/>
        <sz val="11"/>
        <color indexed="10"/>
        <rFont val="Calibri"/>
        <scheme val="minor"/>
      </rPr>
      <t>altus</t>
    </r>
    <r>
      <rPr>
        <b/>
        <sz val="11"/>
        <color indexed="19"/>
        <rFont val="Calibri"/>
        <scheme val="minor"/>
      </rPr>
      <t> olympo</t>
    </r>
  </si>
  <si>
    <r>
      <t>at non in venerem segnes nocturnaque bella aut ubi curva choros indixit tibia bacchi exspectate dapes et plenae pocula mensae hic amor hoc studium dum sacra secundus haruspex nuntiet ac lucos vocet hostia pinguis in </t>
    </r>
    <r>
      <rPr>
        <b/>
        <sz val="11"/>
        <color indexed="10"/>
        <rFont val="Calibri"/>
        <scheme val="minor"/>
      </rPr>
      <t>altos</t>
    </r>
    <r>
      <rPr>
        <b/>
        <sz val="11"/>
        <color indexed="19"/>
        <rFont val="Calibri"/>
        <scheme val="minor"/>
      </rPr>
      <t> haec effatus equum in medios moriturus et ipse concitat et venulo adversum se turbidus infert dereptumque ab equo </t>
    </r>
    <r>
      <rPr>
        <b/>
        <sz val="11"/>
        <color indexed="10"/>
        <rFont val="Calibri"/>
        <scheme val="minor"/>
      </rPr>
      <t>dextra</t>
    </r>
    <r>
      <rPr>
        <b/>
        <sz val="11"/>
        <color indexed="19"/>
        <rFont val="Calibri"/>
        <scheme val="minor"/>
      </rPr>
      <t>complectitur hostem et gremium ante suum multa vi concitus aufert</t>
    </r>
  </si>
  <si>
    <r>
      <t>alta </t>
    </r>
    <r>
      <rPr>
        <b/>
        <sz val="11"/>
        <color indexed="10"/>
        <rFont val="Calibri"/>
        <scheme val="minor"/>
      </rPr>
      <t>sedent</t>
    </r>
    <r>
      <rPr>
        <b/>
        <sz val="11"/>
        <color indexed="19"/>
        <rFont val="Calibri"/>
        <scheme val="minor"/>
      </rPr>
      <t> civilis vulnera</t>
    </r>
    <r>
      <rPr>
        <b/>
        <sz val="11"/>
        <color indexed="10"/>
        <rFont val="Calibri"/>
        <scheme val="minor"/>
      </rPr>
      <t>dextrae</t>
    </r>
  </si>
  <si>
    <r>
      <t>aut hac dardanium </t>
    </r>
    <r>
      <rPr>
        <b/>
        <sz val="11"/>
        <color indexed="10"/>
        <rFont val="Calibri"/>
        <scheme val="minor"/>
      </rPr>
      <t>dextra</t>
    </r>
    <r>
      <rPr>
        <b/>
        <sz val="11"/>
        <color indexed="19"/>
        <rFont val="Calibri"/>
        <scheme val="minor"/>
      </rPr>
      <t> sub tartara mittam desertorem asiae (sedeant spectentque latini) et solus ferro crimen commune refellam aut habeat victos cedat lavinia coniunx olli </t>
    </r>
    <r>
      <rPr>
        <b/>
        <sz val="11"/>
        <color indexed="10"/>
        <rFont val="Calibri"/>
        <scheme val="minor"/>
      </rPr>
      <t>sedato</t>
    </r>
    <r>
      <rPr>
        <b/>
        <sz val="11"/>
        <color indexed="19"/>
        <rFont val="Calibri"/>
        <scheme val="minor"/>
      </rPr>
      <t>respondit corde latinus</t>
    </r>
  </si>
  <si>
    <r>
      <t>quodsi non aliam </t>
    </r>
    <r>
      <rPr>
        <b/>
        <sz val="11"/>
        <color indexed="10"/>
        <rFont val="Calibri"/>
        <scheme val="minor"/>
      </rPr>
      <t>venturo</t>
    </r>
    <r>
      <rPr>
        <b/>
        <sz val="11"/>
        <color indexed="19"/>
        <rFont val="Calibri"/>
        <scheme val="minor"/>
      </rPr>
      <t> </t>
    </r>
    <r>
      <rPr>
        <b/>
        <sz val="11"/>
        <color indexed="10"/>
        <rFont val="Calibri"/>
        <scheme val="minor"/>
      </rPr>
      <t>fata</t>
    </r>
    <r>
      <rPr>
        <b/>
        <sz val="11"/>
        <color indexed="19"/>
        <rFont val="Calibri"/>
        <scheme val="minor"/>
      </rPr>
      <t>neroni invenere viam magnoque aeterna parantur regna deis coelumque suo servire tonanti non nisi </t>
    </r>
    <r>
      <rPr>
        <b/>
        <sz val="11"/>
        <color indexed="10"/>
        <rFont val="Calibri"/>
        <scheme val="minor"/>
      </rPr>
      <t>saevorum</t>
    </r>
    <r>
      <rPr>
        <b/>
        <sz val="11"/>
        <color indexed="19"/>
        <rFont val="Calibri"/>
        <scheme val="minor"/>
      </rPr>
      <t> potuit post bella gigantum</t>
    </r>
  </si>
  <si>
    <r>
      <t>arma virumque cano troiae qui primus ab oris italiam </t>
    </r>
    <r>
      <rPr>
        <b/>
        <sz val="11"/>
        <color indexed="10"/>
        <rFont val="Calibri"/>
        <scheme val="minor"/>
      </rPr>
      <t>fato</t>
    </r>
    <r>
      <rPr>
        <b/>
        <sz val="11"/>
        <color indexed="19"/>
        <rFont val="Calibri"/>
        <scheme val="minor"/>
      </rPr>
      <t>profugus laviniaque </t>
    </r>
    <r>
      <rPr>
        <b/>
        <sz val="11"/>
        <color indexed="10"/>
        <rFont val="Calibri"/>
        <scheme val="minor"/>
      </rPr>
      <t>venit</t>
    </r>
    <r>
      <rPr>
        <b/>
        <sz val="11"/>
        <color indexed="19"/>
        <rFont val="Calibri"/>
        <scheme val="minor"/>
      </rPr>
      <t> litora multum ille et terris iactatus et alto vi superum </t>
    </r>
    <r>
      <rPr>
        <b/>
        <sz val="11"/>
        <color indexed="10"/>
        <rFont val="Calibri"/>
        <scheme val="minor"/>
      </rPr>
      <t>saevae</t>
    </r>
    <r>
      <rPr>
        <b/>
        <sz val="11"/>
        <color indexed="19"/>
        <rFont val="Calibri"/>
        <scheme val="minor"/>
      </rPr>
      <t> memorem iunonis ob iram</t>
    </r>
  </si>
  <si>
    <r>
      <t>quodsi non aliam venturo </t>
    </r>
    <r>
      <rPr>
        <b/>
        <sz val="11"/>
        <color indexed="10"/>
        <rFont val="Calibri"/>
        <scheme val="minor"/>
      </rPr>
      <t>fata</t>
    </r>
    <r>
      <rPr>
        <b/>
        <sz val="11"/>
        <color indexed="19"/>
        <rFont val="Calibri"/>
        <scheme val="minor"/>
      </rPr>
      <t>neroni invenere viam magnoque aeterna parantur </t>
    </r>
    <r>
      <rPr>
        <b/>
        <sz val="11"/>
        <color indexed="10"/>
        <rFont val="Calibri"/>
        <scheme val="minor"/>
      </rPr>
      <t>regna</t>
    </r>
    <r>
      <rPr>
        <b/>
        <sz val="11"/>
        <color indexed="19"/>
        <rFont val="Calibri"/>
        <scheme val="minor"/>
      </rPr>
      <t> </t>
    </r>
    <r>
      <rPr>
        <b/>
        <sz val="11"/>
        <color indexed="10"/>
        <rFont val="Calibri"/>
        <scheme val="minor"/>
      </rPr>
      <t>deis</t>
    </r>
    <r>
      <rPr>
        <b/>
        <sz val="11"/>
        <color indexed="19"/>
        <rFont val="Calibri"/>
        <scheme val="minor"/>
      </rPr>
      <t>coelumque suo servire tonanti non nisi saevorum potuit post bella gigantum</t>
    </r>
  </si>
  <si>
    <r>
      <t>hoc </t>
    </r>
    <r>
      <rPr>
        <b/>
        <sz val="11"/>
        <color indexed="10"/>
        <rFont val="Calibri"/>
        <scheme val="minor"/>
      </rPr>
      <t>regnum</t>
    </r>
    <r>
      <rPr>
        <b/>
        <sz val="11"/>
        <color indexed="19"/>
        <rFont val="Calibri"/>
        <scheme val="minor"/>
      </rPr>
      <t> </t>
    </r>
    <r>
      <rPr>
        <b/>
        <sz val="11"/>
        <color indexed="10"/>
        <rFont val="Calibri"/>
        <scheme val="minor"/>
      </rPr>
      <t>dea</t>
    </r>
    <r>
      <rPr>
        <b/>
        <sz val="11"/>
        <color indexed="19"/>
        <rFont val="Calibri"/>
        <scheme val="minor"/>
      </rPr>
      <t> gentibus esse si qua </t>
    </r>
    <r>
      <rPr>
        <b/>
        <sz val="11"/>
        <color indexed="10"/>
        <rFont val="Calibri"/>
        <scheme val="minor"/>
      </rPr>
      <t>fata</t>
    </r>
    <r>
      <rPr>
        <b/>
        <sz val="11"/>
        <color indexed="19"/>
        <rFont val="Calibri"/>
        <scheme val="minor"/>
      </rPr>
      <t> sinant iam tum tenditque fovetque</t>
    </r>
  </si>
  <si>
    <r>
      <t>quodsi non aliam venturo fata neroni invenere viam </t>
    </r>
    <r>
      <rPr>
        <b/>
        <sz val="11"/>
        <color indexed="10"/>
        <rFont val="Calibri"/>
        <scheme val="minor"/>
      </rPr>
      <t>magnoque</t>
    </r>
    <r>
      <rPr>
        <b/>
        <sz val="11"/>
        <color indexed="19"/>
        <rFont val="Calibri"/>
        <scheme val="minor"/>
      </rPr>
      <t>aeterna parantur </t>
    </r>
    <r>
      <rPr>
        <b/>
        <sz val="11"/>
        <color indexed="10"/>
        <rFont val="Calibri"/>
        <scheme val="minor"/>
      </rPr>
      <t>regna</t>
    </r>
    <r>
      <rPr>
        <b/>
        <sz val="11"/>
        <color indexed="19"/>
        <rFont val="Calibri"/>
        <scheme val="minor"/>
      </rPr>
      <t> deis coelumque suo servire tonanti non nisi saevorum potuit post bella gigantum</t>
    </r>
  </si>
  <si>
    <r>
      <t>at puer ascanius cui nunc cognomen iulo additur---ilus erat dum res stetit ilia </t>
    </r>
    <r>
      <rPr>
        <b/>
        <sz val="11"/>
        <color indexed="10"/>
        <rFont val="Calibri"/>
        <scheme val="minor"/>
      </rPr>
      <t>regno---</t>
    </r>
    <r>
      <rPr>
        <b/>
        <sz val="11"/>
        <color indexed="19"/>
        <rFont val="Calibri"/>
        <scheme val="minor"/>
      </rPr>
      <t> triginta </t>
    </r>
    <r>
      <rPr>
        <b/>
        <sz val="11"/>
        <color indexed="10"/>
        <rFont val="Calibri"/>
        <scheme val="minor"/>
      </rPr>
      <t>magnos</t>
    </r>
    <r>
      <rPr>
        <b/>
        <sz val="11"/>
        <color indexed="19"/>
        <rFont val="Calibri"/>
        <scheme val="minor"/>
      </rPr>
      <t> volvendis mensibus orbis imperio explebit </t>
    </r>
    <r>
      <rPr>
        <b/>
        <sz val="11"/>
        <color indexed="10"/>
        <rFont val="Calibri"/>
        <scheme val="minor"/>
      </rPr>
      <t>regnumque</t>
    </r>
    <r>
      <rPr>
        <b/>
        <sz val="11"/>
        <color indexed="19"/>
        <rFont val="Calibri"/>
        <scheme val="minor"/>
      </rPr>
      <t> ab sede lavini transferet et longam multa vi muniet albam</t>
    </r>
  </si>
  <si>
    <r>
      <t>quodsi non aliam venturo </t>
    </r>
    <r>
      <rPr>
        <b/>
        <sz val="11"/>
        <color indexed="10"/>
        <rFont val="Calibri"/>
        <scheme val="minor"/>
      </rPr>
      <t>fata</t>
    </r>
    <r>
      <rPr>
        <b/>
        <sz val="11"/>
        <color indexed="19"/>
        <rFont val="Calibri"/>
        <scheme val="minor"/>
      </rPr>
      <t>neroni invenere viam magnoque aeterna parantur regna deis coelumque suo servire tonanti non nisi </t>
    </r>
    <r>
      <rPr>
        <b/>
        <sz val="11"/>
        <color indexed="10"/>
        <rFont val="Calibri"/>
        <scheme val="minor"/>
      </rPr>
      <t>saevorum</t>
    </r>
    <r>
      <rPr>
        <b/>
        <sz val="11"/>
        <color indexed="19"/>
        <rFont val="Calibri"/>
        <scheme val="minor"/>
      </rPr>
      <t> potuit </t>
    </r>
    <r>
      <rPr>
        <b/>
        <sz val="11"/>
        <color indexed="10"/>
        <rFont val="Calibri"/>
        <scheme val="minor"/>
      </rPr>
      <t>post</t>
    </r>
    <r>
      <rPr>
        <b/>
        <sz val="11"/>
        <color indexed="19"/>
        <rFont val="Calibri"/>
        <scheme val="minor"/>
      </rPr>
      <t> bella gigantum</t>
    </r>
  </si>
  <si>
    <r>
      <t>furor impius intus </t>
    </r>
    <r>
      <rPr>
        <b/>
        <sz val="11"/>
        <color indexed="10"/>
        <rFont val="Calibri"/>
        <scheme val="minor"/>
      </rPr>
      <t>saeva</t>
    </r>
    <r>
      <rPr>
        <b/>
        <sz val="11"/>
        <color indexed="19"/>
        <rFont val="Calibri"/>
        <scheme val="minor"/>
      </rPr>
      <t> sedens super arma et centum vinctus aenis </t>
    </r>
    <r>
      <rPr>
        <b/>
        <sz val="11"/>
        <color indexed="10"/>
        <rFont val="Calibri"/>
        <scheme val="minor"/>
      </rPr>
      <t>post</t>
    </r>
    <r>
      <rPr>
        <b/>
        <sz val="11"/>
        <color indexed="19"/>
        <rFont val="Calibri"/>
        <scheme val="minor"/>
      </rPr>
      <t> tergum nodis fremet horridus ore cruento haec ait et maia genitum demittit ab alto ut terrae utque novae pateant karthaginis arces hospitio teucris ne </t>
    </r>
    <r>
      <rPr>
        <b/>
        <sz val="11"/>
        <color indexed="10"/>
        <rFont val="Calibri"/>
        <scheme val="minor"/>
      </rPr>
      <t>fati</t>
    </r>
    <r>
      <rPr>
        <b/>
        <sz val="11"/>
        <color indexed="19"/>
        <rFont val="Calibri"/>
        <scheme val="minor"/>
      </rPr>
      <t> nescia dido finibus arceret</t>
    </r>
  </si>
  <si>
    <r>
      <t>quodsi non aliam venturo </t>
    </r>
    <r>
      <rPr>
        <b/>
        <sz val="11"/>
        <color indexed="10"/>
        <rFont val="Calibri"/>
        <scheme val="minor"/>
      </rPr>
      <t>fata</t>
    </r>
    <r>
      <rPr>
        <b/>
        <sz val="11"/>
        <color indexed="19"/>
        <rFont val="Calibri"/>
        <scheme val="minor"/>
      </rPr>
      <t>neroni invenere </t>
    </r>
    <r>
      <rPr>
        <b/>
        <sz val="11"/>
        <color indexed="10"/>
        <rFont val="Calibri"/>
        <scheme val="minor"/>
      </rPr>
      <t>viam</t>
    </r>
    <r>
      <rPr>
        <b/>
        <sz val="11"/>
        <color indexed="19"/>
        <rFont val="Calibri"/>
        <scheme val="minor"/>
      </rPr>
      <t> magnoque aeterna parantur regna </t>
    </r>
    <r>
      <rPr>
        <b/>
        <sz val="11"/>
        <color indexed="10"/>
        <rFont val="Calibri"/>
        <scheme val="minor"/>
      </rPr>
      <t>deis</t>
    </r>
    <r>
      <rPr>
        <b/>
        <sz val="11"/>
        <color indexed="19"/>
        <rFont val="Calibri"/>
        <scheme val="minor"/>
      </rPr>
      <t>coelumque suo servire tonanti non nisi saevorum potuit post bella gigantum</t>
    </r>
  </si>
  <si>
    <r>
      <t>bis denis phrygium conscendi navibus aequor matre </t>
    </r>
    <r>
      <rPr>
        <b/>
        <sz val="11"/>
        <color indexed="10"/>
        <rFont val="Calibri"/>
        <scheme val="minor"/>
      </rPr>
      <t>dea</t>
    </r>
    <r>
      <rPr>
        <b/>
        <sz val="11"/>
        <color indexed="19"/>
        <rFont val="Calibri"/>
        <scheme val="minor"/>
      </rPr>
      <t>monstrante </t>
    </r>
    <r>
      <rPr>
        <b/>
        <sz val="11"/>
        <color indexed="10"/>
        <rFont val="Calibri"/>
        <scheme val="minor"/>
      </rPr>
      <t>viam</t>
    </r>
    <r>
      <rPr>
        <b/>
        <sz val="11"/>
        <color indexed="19"/>
        <rFont val="Calibri"/>
        <scheme val="minor"/>
      </rPr>
      <t> data </t>
    </r>
    <r>
      <rPr>
        <b/>
        <sz val="11"/>
        <color indexed="10"/>
        <rFont val="Calibri"/>
        <scheme val="minor"/>
      </rPr>
      <t>fata</t>
    </r>
    <r>
      <rPr>
        <b/>
        <sz val="11"/>
        <color indexed="19"/>
        <rFont val="Calibri"/>
        <scheme val="minor"/>
      </rPr>
      <t> secutus</t>
    </r>
  </si>
  <si>
    <r>
      <t>quodsi non </t>
    </r>
    <r>
      <rPr>
        <b/>
        <sz val="11"/>
        <color indexed="10"/>
        <rFont val="Calibri"/>
        <scheme val="minor"/>
      </rPr>
      <t>aliam</t>
    </r>
    <r>
      <rPr>
        <b/>
        <sz val="11"/>
        <color indexed="19"/>
        <rFont val="Calibri"/>
        <scheme val="minor"/>
      </rPr>
      <t> venturo fata neroni invenere viam </t>
    </r>
    <r>
      <rPr>
        <b/>
        <sz val="11"/>
        <color indexed="10"/>
        <rFont val="Calibri"/>
        <scheme val="minor"/>
      </rPr>
      <t>magnoque</t>
    </r>
    <r>
      <rPr>
        <b/>
        <sz val="11"/>
        <color indexed="19"/>
        <rFont val="Calibri"/>
        <scheme val="minor"/>
      </rPr>
      <t>aeterna parantur regna deis coelumque suo servire tonanti non nisi saevorum potuit post bella gigantum</t>
    </r>
  </si>
  <si>
    <r>
      <t>cum subito aeneas concursu accedere </t>
    </r>
    <r>
      <rPr>
        <b/>
        <sz val="11"/>
        <color indexed="10"/>
        <rFont val="Calibri"/>
        <scheme val="minor"/>
      </rPr>
      <t>magno</t>
    </r>
    <r>
      <rPr>
        <b/>
        <sz val="11"/>
        <color indexed="19"/>
        <rFont val="Calibri"/>
        <scheme val="minor"/>
      </rPr>
      <t> anthea sergestumque videt fortemque cloanthum teucrorumque </t>
    </r>
    <r>
      <rPr>
        <b/>
        <sz val="11"/>
        <color indexed="10"/>
        <rFont val="Calibri"/>
        <scheme val="minor"/>
      </rPr>
      <t>alios</t>
    </r>
    <r>
      <rPr>
        <b/>
        <sz val="11"/>
        <color indexed="19"/>
        <rFont val="Calibri"/>
        <scheme val="minor"/>
      </rPr>
      <t>ater quos aequore turbo dispulerat penitusque </t>
    </r>
    <r>
      <rPr>
        <b/>
        <sz val="11"/>
        <color indexed="10"/>
        <rFont val="Calibri"/>
        <scheme val="minor"/>
      </rPr>
      <t>alias</t>
    </r>
    <r>
      <rPr>
        <b/>
        <sz val="11"/>
        <color indexed="19"/>
        <rFont val="Calibri"/>
        <scheme val="minor"/>
      </rPr>
      <t> avexerat oras</t>
    </r>
  </si>
  <si>
    <r>
      <t>quodsi non aliam venturo fata neroni invenere viam </t>
    </r>
    <r>
      <rPr>
        <b/>
        <sz val="11"/>
        <color indexed="10"/>
        <rFont val="Calibri"/>
        <scheme val="minor"/>
      </rPr>
      <t>magnoque</t>
    </r>
    <r>
      <rPr>
        <b/>
        <sz val="11"/>
        <color indexed="19"/>
        <rFont val="Calibri"/>
        <scheme val="minor"/>
      </rPr>
      <t>aeterna parantur regna deis coelumque </t>
    </r>
    <r>
      <rPr>
        <b/>
        <sz val="11"/>
        <color indexed="10"/>
        <rFont val="Calibri"/>
        <scheme val="minor"/>
      </rPr>
      <t>suo</t>
    </r>
    <r>
      <rPr>
        <b/>
        <sz val="11"/>
        <color indexed="19"/>
        <rFont val="Calibri"/>
        <scheme val="minor"/>
      </rPr>
      <t> servire tonanti non nisi saevorum potuit post bella gigantum</t>
    </r>
  </si>
  <si>
    <r>
      <t>nec minus interea sociis ad litora mittit viginti tauros</t>
    </r>
    <r>
      <rPr>
        <b/>
        <sz val="11"/>
        <color indexed="10"/>
        <rFont val="Calibri"/>
        <scheme val="minor"/>
      </rPr>
      <t>magnorum</t>
    </r>
    <r>
      <rPr>
        <b/>
        <sz val="11"/>
        <color indexed="19"/>
        <rFont val="Calibri"/>
        <scheme val="minor"/>
      </rPr>
      <t> horrentia centum terga </t>
    </r>
    <r>
      <rPr>
        <b/>
        <sz val="11"/>
        <color indexed="10"/>
        <rFont val="Calibri"/>
        <scheme val="minor"/>
      </rPr>
      <t>suum</t>
    </r>
    <r>
      <rPr>
        <b/>
        <sz val="11"/>
        <color indexed="19"/>
        <rFont val="Calibri"/>
        <scheme val="minor"/>
      </rPr>
      <t> pinguis centum cum matribus agnos munera laetitiamque dii</t>
    </r>
  </si>
  <si>
    <r>
      <t>quodsi non aliam venturo fata neroni invenere viam </t>
    </r>
    <r>
      <rPr>
        <b/>
        <sz val="11"/>
        <color indexed="10"/>
        <rFont val="Calibri"/>
        <scheme val="minor"/>
      </rPr>
      <t>magnoque</t>
    </r>
    <r>
      <rPr>
        <b/>
        <sz val="11"/>
        <color indexed="19"/>
        <rFont val="Calibri"/>
        <scheme val="minor"/>
      </rPr>
      <t>aeterna </t>
    </r>
    <r>
      <rPr>
        <b/>
        <sz val="11"/>
        <color indexed="10"/>
        <rFont val="Calibri"/>
        <scheme val="minor"/>
      </rPr>
      <t>parantur</t>
    </r>
    <r>
      <rPr>
        <b/>
        <sz val="11"/>
        <color indexed="19"/>
        <rFont val="Calibri"/>
        <scheme val="minor"/>
      </rPr>
      <t> regna deis coelumque suo servire tonanti non nisi saevorum potuit post bella gigantum</t>
    </r>
  </si>
  <si>
    <r>
      <t>regius accitu cari genitoris ad urbem sidoniam puer ire </t>
    </r>
    <r>
      <rPr>
        <b/>
        <sz val="11"/>
        <color indexed="10"/>
        <rFont val="Calibri"/>
        <scheme val="minor"/>
      </rPr>
      <t>parat</t>
    </r>
    <r>
      <rPr>
        <b/>
        <sz val="11"/>
        <color indexed="19"/>
        <rFont val="Calibri"/>
        <scheme val="minor"/>
      </rPr>
      <t>mea </t>
    </r>
    <r>
      <rPr>
        <b/>
        <sz val="11"/>
        <color indexed="10"/>
        <rFont val="Calibri"/>
        <scheme val="minor"/>
      </rPr>
      <t>maxima</t>
    </r>
    <r>
      <rPr>
        <b/>
        <sz val="11"/>
        <color indexed="19"/>
        <rFont val="Calibri"/>
        <scheme val="minor"/>
      </rPr>
      <t> cura dona ferens pelago et flammis restantia troiae</t>
    </r>
  </si>
  <si>
    <r>
      <t>quodsi non aliam venturo </t>
    </r>
    <r>
      <rPr>
        <b/>
        <sz val="11"/>
        <color indexed="10"/>
        <rFont val="Calibri"/>
        <scheme val="minor"/>
      </rPr>
      <t>fata</t>
    </r>
    <r>
      <rPr>
        <b/>
        <sz val="11"/>
        <color indexed="19"/>
        <rFont val="Calibri"/>
        <scheme val="minor"/>
      </rPr>
      <t>neroni invenere viam magnoque aeterna parantur regna deis coelumque suo servire tonanti non nisi saevorum potuit post </t>
    </r>
    <r>
      <rPr>
        <b/>
        <sz val="11"/>
        <color indexed="10"/>
        <rFont val="Calibri"/>
        <scheme val="minor"/>
      </rPr>
      <t>bella</t>
    </r>
    <r>
      <rPr>
        <b/>
        <sz val="11"/>
        <color indexed="19"/>
        <rFont val="Calibri"/>
        <scheme val="minor"/>
      </rPr>
      <t>gigantum</t>
    </r>
  </si>
  <si>
    <r>
      <t>sed si tantus amor casus cognoscere nostros et breviter troiae supremum audire laborem quamquam animus meminisse horret luctuque refugit incipiamfracti </t>
    </r>
    <r>
      <rPr>
        <b/>
        <sz val="11"/>
        <color indexed="10"/>
        <rFont val="Calibri"/>
        <scheme val="minor"/>
      </rPr>
      <t>bello</t>
    </r>
    <r>
      <rPr>
        <b/>
        <sz val="11"/>
        <color indexed="19"/>
        <rFont val="Calibri"/>
        <scheme val="minor"/>
      </rPr>
      <t> </t>
    </r>
    <r>
      <rPr>
        <b/>
        <sz val="11"/>
        <color indexed="10"/>
        <rFont val="Calibri"/>
        <scheme val="minor"/>
      </rPr>
      <t>fatisque</t>
    </r>
    <r>
      <rPr>
        <b/>
        <sz val="11"/>
        <color indexed="19"/>
        <rFont val="Calibri"/>
        <scheme val="minor"/>
      </rPr>
      <t>repulsi ductores danaum tot iam labentibus annis instar montis equum divina palladis arte aedificant sectaque intexunt abiete costas</t>
    </r>
  </si>
  <si>
    <r>
      <t>quodsi non aliam </t>
    </r>
    <r>
      <rPr>
        <b/>
        <sz val="11"/>
        <color indexed="10"/>
        <rFont val="Calibri"/>
        <scheme val="minor"/>
      </rPr>
      <t>venturo</t>
    </r>
    <r>
      <rPr>
        <b/>
        <sz val="11"/>
        <color indexed="19"/>
        <rFont val="Calibri"/>
        <scheme val="minor"/>
      </rPr>
      <t> fata neroni invenere viam magnoque aeterna </t>
    </r>
    <r>
      <rPr>
        <b/>
        <sz val="11"/>
        <color indexed="10"/>
        <rFont val="Calibri"/>
        <scheme val="minor"/>
      </rPr>
      <t>parantur</t>
    </r>
    <r>
      <rPr>
        <b/>
        <sz val="11"/>
        <color indexed="19"/>
        <rFont val="Calibri"/>
        <scheme val="minor"/>
      </rPr>
      <t> regna </t>
    </r>
    <r>
      <rPr>
        <b/>
        <sz val="11"/>
        <color indexed="10"/>
        <rFont val="Calibri"/>
        <scheme val="minor"/>
      </rPr>
      <t>deis</t>
    </r>
    <r>
      <rPr>
        <b/>
        <sz val="11"/>
        <color indexed="19"/>
        <rFont val="Calibri"/>
        <scheme val="minor"/>
      </rPr>
      <t>coelumque suo servire tonanti non nisi saevorum potuit post bella gigantum</t>
    </r>
  </si>
  <si>
    <r>
      <t>et nunc quod patrias </t>
    </r>
    <r>
      <rPr>
        <b/>
        <sz val="11"/>
        <color indexed="10"/>
        <rFont val="Calibri"/>
        <scheme val="minor"/>
      </rPr>
      <t>vento</t>
    </r>
    <r>
      <rPr>
        <b/>
        <sz val="11"/>
        <color indexed="19"/>
        <rFont val="Calibri"/>
        <scheme val="minor"/>
      </rPr>
      <t> petiere mycenas arma </t>
    </r>
    <r>
      <rPr>
        <b/>
        <sz val="11"/>
        <color indexed="10"/>
        <rFont val="Calibri"/>
        <scheme val="minor"/>
      </rPr>
      <t>deosqueparant</t>
    </r>
    <r>
      <rPr>
        <b/>
        <sz val="11"/>
        <color indexed="19"/>
        <rFont val="Calibri"/>
        <scheme val="minor"/>
      </rPr>
      <t> comites pelagoque remenso improvisi aderunt</t>
    </r>
  </si>
  <si>
    <r>
      <t>quodsi non </t>
    </r>
    <r>
      <rPr>
        <b/>
        <sz val="11"/>
        <color indexed="10"/>
        <rFont val="Calibri"/>
        <scheme val="minor"/>
      </rPr>
      <t>aliam</t>
    </r>
    <r>
      <rPr>
        <b/>
        <sz val="11"/>
        <color indexed="19"/>
        <rFont val="Calibri"/>
        <scheme val="minor"/>
      </rPr>
      <t> </t>
    </r>
    <r>
      <rPr>
        <b/>
        <sz val="11"/>
        <color indexed="10"/>
        <rFont val="Calibri"/>
        <scheme val="minor"/>
      </rPr>
      <t>venturo</t>
    </r>
    <r>
      <rPr>
        <b/>
        <sz val="11"/>
        <color indexed="19"/>
        <rFont val="Calibri"/>
        <scheme val="minor"/>
      </rPr>
      <t> fata neroni invenere viam </t>
    </r>
    <r>
      <rPr>
        <b/>
        <sz val="11"/>
        <color indexed="10"/>
        <rFont val="Calibri"/>
        <scheme val="minor"/>
      </rPr>
      <t>magnoque</t>
    </r>
    <r>
      <rPr>
        <b/>
        <sz val="11"/>
        <color indexed="19"/>
        <rFont val="Calibri"/>
        <scheme val="minor"/>
      </rPr>
      <t>aeterna parantur regna deis coelumque suo servire tonanti non nisi saevorum potuit post bella gigantum</t>
    </r>
  </si>
  <si>
    <r>
      <t>portis </t>
    </r>
    <r>
      <rPr>
        <b/>
        <sz val="11"/>
        <color indexed="10"/>
        <rFont val="Calibri"/>
        <scheme val="minor"/>
      </rPr>
      <t>alii</t>
    </r>
    <r>
      <rPr>
        <b/>
        <sz val="11"/>
        <color indexed="19"/>
        <rFont val="Calibri"/>
        <scheme val="minor"/>
      </rPr>
      <t> bipatentibus adsunt milia quot </t>
    </r>
    <r>
      <rPr>
        <b/>
        <sz val="11"/>
        <color indexed="10"/>
        <rFont val="Calibri"/>
        <scheme val="minor"/>
      </rPr>
      <t>magnis</t>
    </r>
    <r>
      <rPr>
        <b/>
        <sz val="11"/>
        <color indexed="19"/>
        <rFont val="Calibri"/>
        <scheme val="minor"/>
      </rPr>
      <t> umquam</t>
    </r>
    <r>
      <rPr>
        <b/>
        <sz val="11"/>
        <color indexed="10"/>
        <rFont val="Calibri"/>
        <scheme val="minor"/>
      </rPr>
      <t>venere</t>
    </r>
    <r>
      <rPr>
        <b/>
        <sz val="11"/>
        <color indexed="19"/>
        <rFont val="Calibri"/>
        <scheme val="minor"/>
      </rPr>
      <t> mycenis</t>
    </r>
  </si>
  <si>
    <r>
      <t>quodsi non aliam </t>
    </r>
    <r>
      <rPr>
        <b/>
        <sz val="11"/>
        <color indexed="10"/>
        <rFont val="Calibri"/>
        <scheme val="minor"/>
      </rPr>
      <t>venturo</t>
    </r>
    <r>
      <rPr>
        <b/>
        <sz val="11"/>
        <color indexed="19"/>
        <rFont val="Calibri"/>
        <scheme val="minor"/>
      </rPr>
      <t> fata neroni invenere viam </t>
    </r>
    <r>
      <rPr>
        <b/>
        <sz val="11"/>
        <color indexed="10"/>
        <rFont val="Calibri"/>
        <scheme val="minor"/>
      </rPr>
      <t>magnoque</t>
    </r>
    <r>
      <rPr>
        <b/>
        <sz val="11"/>
        <color indexed="19"/>
        <rFont val="Calibri"/>
        <scheme val="minor"/>
      </rPr>
      <t>aeterna </t>
    </r>
    <r>
      <rPr>
        <b/>
        <sz val="11"/>
        <color indexed="10"/>
        <rFont val="Calibri"/>
        <scheme val="minor"/>
      </rPr>
      <t>parantur</t>
    </r>
    <r>
      <rPr>
        <b/>
        <sz val="11"/>
        <color indexed="19"/>
        <rFont val="Calibri"/>
        <scheme val="minor"/>
      </rPr>
      <t> regna deis coelumque suo servire tonanti non nisi saevorum potuit post bella gigantum</t>
    </r>
  </si>
  <si>
    <r>
      <t>ecce manus iuvenem interea post terga revinctum pastores</t>
    </r>
    <r>
      <rPr>
        <b/>
        <sz val="11"/>
        <color indexed="10"/>
        <rFont val="Calibri"/>
        <scheme val="minor"/>
      </rPr>
      <t>magno</t>
    </r>
    <r>
      <rPr>
        <b/>
        <sz val="11"/>
        <color indexed="19"/>
        <rFont val="Calibri"/>
        <scheme val="minor"/>
      </rPr>
      <t> ad regem clamore trahebant dardanidae qui se ignotum</t>
    </r>
    <r>
      <rPr>
        <b/>
        <sz val="11"/>
        <color indexed="10"/>
        <rFont val="Calibri"/>
        <scheme val="minor"/>
      </rPr>
      <t>venientibus</t>
    </r>
    <r>
      <rPr>
        <b/>
        <sz val="11"/>
        <color indexed="19"/>
        <rFont val="Calibri"/>
        <scheme val="minor"/>
      </rPr>
      <t> ultro hoc ipsum ut strueret troiamque aperiret achivis obtulerat fidens animi atque in utrumque </t>
    </r>
    <r>
      <rPr>
        <b/>
        <sz val="11"/>
        <color indexed="10"/>
        <rFont val="Calibri"/>
        <scheme val="minor"/>
      </rPr>
      <t>paratus</t>
    </r>
    <r>
      <rPr>
        <b/>
        <sz val="11"/>
        <color indexed="19"/>
        <rFont val="Calibri"/>
        <scheme val="minor"/>
      </rPr>
      <t> seu versare dolos seu certae occumbere morti</t>
    </r>
  </si>
  <si>
    <r>
      <t>quodsi non aliam </t>
    </r>
    <r>
      <rPr>
        <b/>
        <sz val="11"/>
        <color indexed="10"/>
        <rFont val="Calibri"/>
        <scheme val="minor"/>
      </rPr>
      <t>venturo</t>
    </r>
    <r>
      <rPr>
        <b/>
        <sz val="11"/>
        <color indexed="19"/>
        <rFont val="Calibri"/>
        <scheme val="minor"/>
      </rPr>
      <t> </t>
    </r>
    <r>
      <rPr>
        <b/>
        <sz val="11"/>
        <color indexed="10"/>
        <rFont val="Calibri"/>
        <scheme val="minor"/>
      </rPr>
      <t>fata</t>
    </r>
    <r>
      <rPr>
        <b/>
        <sz val="11"/>
        <color indexed="19"/>
        <rFont val="Calibri"/>
        <scheme val="minor"/>
      </rPr>
      <t>neroni invenere viam magnoque aeterna </t>
    </r>
    <r>
      <rPr>
        <b/>
        <sz val="11"/>
        <color indexed="10"/>
        <rFont val="Calibri"/>
        <scheme val="minor"/>
      </rPr>
      <t>parantur</t>
    </r>
    <r>
      <rPr>
        <b/>
        <sz val="11"/>
        <color indexed="19"/>
        <rFont val="Calibri"/>
        <scheme val="minor"/>
      </rPr>
      <t> regna deis coelumque suo servire tonanti non nisi saevorum potuit post bella gigantum</t>
    </r>
  </si>
  <si>
    <r>
      <t>sanguine quaerendi reditus animaque litandum argolica volgi quae vox ut </t>
    </r>
    <r>
      <rPr>
        <b/>
        <sz val="11"/>
        <color indexed="10"/>
        <rFont val="Calibri"/>
        <scheme val="minor"/>
      </rPr>
      <t>venit</t>
    </r>
    <r>
      <rPr>
        <b/>
        <sz val="11"/>
        <color indexed="19"/>
        <rFont val="Calibri"/>
        <scheme val="minor"/>
      </rPr>
      <t> ad auris obstipuere animi gelidusque per ima cucurrit ossa tremor cui </t>
    </r>
    <r>
      <rPr>
        <b/>
        <sz val="11"/>
        <color indexed="10"/>
        <rFont val="Calibri"/>
        <scheme val="minor"/>
      </rPr>
      <t>fata</t>
    </r>
    <r>
      <rPr>
        <b/>
        <sz val="11"/>
        <color indexed="19"/>
        <rFont val="Calibri"/>
        <scheme val="minor"/>
      </rPr>
      <t> </t>
    </r>
    <r>
      <rPr>
        <b/>
        <sz val="11"/>
        <color indexed="10"/>
        <rFont val="Calibri"/>
        <scheme val="minor"/>
      </rPr>
      <t>parent</t>
    </r>
    <r>
      <rPr>
        <b/>
        <sz val="11"/>
        <color indexed="19"/>
        <rFont val="Calibri"/>
        <scheme val="minor"/>
      </rPr>
      <t> quem poscat apollo</t>
    </r>
  </si>
  <si>
    <r>
      <t>quodsi non aliam </t>
    </r>
    <r>
      <rPr>
        <b/>
        <sz val="11"/>
        <color indexed="10"/>
        <rFont val="Calibri"/>
        <scheme val="minor"/>
      </rPr>
      <t>venturo</t>
    </r>
    <r>
      <rPr>
        <b/>
        <sz val="11"/>
        <color indexed="19"/>
        <rFont val="Calibri"/>
        <scheme val="minor"/>
      </rPr>
      <t> </t>
    </r>
    <r>
      <rPr>
        <b/>
        <sz val="11"/>
        <color indexed="10"/>
        <rFont val="Calibri"/>
        <scheme val="minor"/>
      </rPr>
      <t>fata</t>
    </r>
    <r>
      <rPr>
        <b/>
        <sz val="11"/>
        <color indexed="19"/>
        <rFont val="Calibri"/>
        <scheme val="minor"/>
      </rPr>
      <t>neroni invenere viam </t>
    </r>
    <r>
      <rPr>
        <b/>
        <sz val="11"/>
        <color indexed="10"/>
        <rFont val="Calibri"/>
        <scheme val="minor"/>
      </rPr>
      <t>magnoque</t>
    </r>
    <r>
      <rPr>
        <b/>
        <sz val="11"/>
        <color indexed="19"/>
        <rFont val="Calibri"/>
        <scheme val="minor"/>
      </rPr>
      <t>aeterna parantur regna deis coelumque suo servire tonanti non nisi saevorum potuit post bella gigantum</t>
    </r>
  </si>
  <si>
    <r>
      <t>sin manibus vestris vestram ascendisset in urbem ultro asiam</t>
    </r>
    <r>
      <rPr>
        <b/>
        <sz val="11"/>
        <color indexed="10"/>
        <rFont val="Calibri"/>
        <scheme val="minor"/>
      </rPr>
      <t>magno</t>
    </r>
    <r>
      <rPr>
        <b/>
        <sz val="11"/>
        <color indexed="19"/>
        <rFont val="Calibri"/>
        <scheme val="minor"/>
      </rPr>
      <t> pelopea ad moenia bello </t>
    </r>
    <r>
      <rPr>
        <b/>
        <sz val="11"/>
        <color indexed="10"/>
        <rFont val="Calibri"/>
        <scheme val="minor"/>
      </rPr>
      <t>venturam</t>
    </r>
    <r>
      <rPr>
        <b/>
        <sz val="11"/>
        <color indexed="19"/>
        <rFont val="Calibri"/>
        <scheme val="minor"/>
      </rPr>
      <t> et nostros ea </t>
    </r>
    <r>
      <rPr>
        <b/>
        <sz val="11"/>
        <color indexed="10"/>
        <rFont val="Calibri"/>
        <scheme val="minor"/>
      </rPr>
      <t>fata</t>
    </r>
    <r>
      <rPr>
        <b/>
        <sz val="11"/>
        <color indexed="19"/>
        <rFont val="Calibri"/>
        <scheme val="minor"/>
      </rPr>
      <t>manere nepotes talibus insidiis periurique arte sinonis credita res captique dolis lacrimisque coactis quos neque tydides nec larisaeus achilles non anni domuere decem non mille carinae</t>
    </r>
  </si>
  <si>
    <r>
      <t>quodsi non aliam venturo </t>
    </r>
    <r>
      <rPr>
        <b/>
        <sz val="11"/>
        <color indexed="10"/>
        <rFont val="Calibri"/>
        <scheme val="minor"/>
      </rPr>
      <t>fata</t>
    </r>
    <r>
      <rPr>
        <b/>
        <sz val="11"/>
        <color indexed="19"/>
        <rFont val="Calibri"/>
        <scheme val="minor"/>
      </rPr>
      <t>neroni invenere viam magnoque aeterna parantur regna </t>
    </r>
    <r>
      <rPr>
        <b/>
        <sz val="11"/>
        <color indexed="10"/>
        <rFont val="Calibri"/>
        <scheme val="minor"/>
      </rPr>
      <t>deis</t>
    </r>
    <r>
      <rPr>
        <b/>
        <sz val="11"/>
        <color indexed="19"/>
        <rFont val="Calibri"/>
        <scheme val="minor"/>
      </rPr>
      <t>coelumque suo servire tonanti non nisi saevorum potuit post bella gigantum</t>
    </r>
  </si>
  <si>
    <r>
      <t>tunc etiam </t>
    </r>
    <r>
      <rPr>
        <b/>
        <sz val="11"/>
        <color indexed="10"/>
        <rFont val="Calibri"/>
        <scheme val="minor"/>
      </rPr>
      <t>fatis</t>
    </r>
    <r>
      <rPr>
        <b/>
        <sz val="11"/>
        <color indexed="19"/>
        <rFont val="Calibri"/>
        <scheme val="minor"/>
      </rPr>
      <t> aperit cassandra futuris ora </t>
    </r>
    <r>
      <rPr>
        <b/>
        <sz val="11"/>
        <color indexed="10"/>
        <rFont val="Calibri"/>
        <scheme val="minor"/>
      </rPr>
      <t>dei</t>
    </r>
    <r>
      <rPr>
        <b/>
        <sz val="11"/>
        <color indexed="19"/>
        <rFont val="Calibri"/>
        <scheme val="minor"/>
      </rPr>
      <t> iussu non umquam credita teucris</t>
    </r>
  </si>
  <si>
    <r>
      <t>quodsi non aliam venturo </t>
    </r>
    <r>
      <rPr>
        <b/>
        <sz val="11"/>
        <color indexed="10"/>
        <rFont val="Calibri"/>
        <scheme val="minor"/>
      </rPr>
      <t>fata</t>
    </r>
    <r>
      <rPr>
        <b/>
        <sz val="11"/>
        <color indexed="19"/>
        <rFont val="Calibri"/>
        <scheme val="minor"/>
      </rPr>
      <t>neroni invenere viam </t>
    </r>
    <r>
      <rPr>
        <b/>
        <sz val="11"/>
        <color indexed="10"/>
        <rFont val="Calibri"/>
        <scheme val="minor"/>
      </rPr>
      <t>magnoque</t>
    </r>
    <r>
      <rPr>
        <b/>
        <sz val="11"/>
        <color indexed="19"/>
        <rFont val="Calibri"/>
        <scheme val="minor"/>
      </rPr>
      <t>aeterna parantur regna deis coelumque suo servire tonanti non nisi saevorum potuit post bella gigantum</t>
    </r>
  </si>
  <si>
    <r>
      <t>hos cape </t>
    </r>
    <r>
      <rPr>
        <b/>
        <sz val="11"/>
        <color indexed="10"/>
        <rFont val="Calibri"/>
        <scheme val="minor"/>
      </rPr>
      <t>fatorum</t>
    </r>
    <r>
      <rPr>
        <b/>
        <sz val="11"/>
        <color indexed="19"/>
        <rFont val="Calibri"/>
        <scheme val="minor"/>
      </rPr>
      <t> comites his moenia quaere </t>
    </r>
    <r>
      <rPr>
        <b/>
        <sz val="11"/>
        <color indexed="10"/>
        <rFont val="Calibri"/>
        <scheme val="minor"/>
      </rPr>
      <t>magna</t>
    </r>
    <r>
      <rPr>
        <b/>
        <sz val="11"/>
        <color indexed="19"/>
        <rFont val="Calibri"/>
        <scheme val="minor"/>
      </rPr>
      <t> pererrato statues quae denique ponto sic ait et manibus vittas vestamque potentem aeternumque adytis effert penetralibus ignem</t>
    </r>
  </si>
  <si>
    <r>
      <t>quodsi non aliam venturo </t>
    </r>
    <r>
      <rPr>
        <b/>
        <sz val="11"/>
        <color indexed="10"/>
        <rFont val="Calibri"/>
        <scheme val="minor"/>
      </rPr>
      <t>fata</t>
    </r>
    <r>
      <rPr>
        <b/>
        <sz val="11"/>
        <color indexed="19"/>
        <rFont val="Calibri"/>
        <scheme val="minor"/>
      </rPr>
      <t>neroni invenere </t>
    </r>
    <r>
      <rPr>
        <b/>
        <sz val="11"/>
        <color indexed="10"/>
        <rFont val="Calibri"/>
        <scheme val="minor"/>
      </rPr>
      <t>viam</t>
    </r>
    <r>
      <rPr>
        <b/>
        <sz val="11"/>
        <color indexed="19"/>
        <rFont val="Calibri"/>
        <scheme val="minor"/>
      </rPr>
      <t> magnoque aeterna parantur regna deis coelumque suo servire tonanti non nisi saevorum potuit post bella gigantum</t>
    </r>
  </si>
  <si>
    <r>
      <t>namque avia cursu dum sequor et nota excedo regione </t>
    </r>
    <r>
      <rPr>
        <b/>
        <sz val="11"/>
        <color indexed="10"/>
        <rFont val="Calibri"/>
        <scheme val="minor"/>
      </rPr>
      <t>viarum</t>
    </r>
    <r>
      <rPr>
        <b/>
        <sz val="11"/>
        <color indexed="19"/>
        <rFont val="Calibri"/>
        <scheme val="minor"/>
      </rPr>
      <t>heu misero coniunx </t>
    </r>
    <r>
      <rPr>
        <b/>
        <sz val="11"/>
        <color indexed="10"/>
        <rFont val="Calibri"/>
        <scheme val="minor"/>
      </rPr>
      <t>fatone</t>
    </r>
    <r>
      <rPr>
        <b/>
        <sz val="11"/>
        <color indexed="19"/>
        <rFont val="Calibri"/>
        <scheme val="minor"/>
      </rPr>
      <t> erepta cresa substitit erravitne </t>
    </r>
    <r>
      <rPr>
        <b/>
        <sz val="11"/>
        <color indexed="10"/>
        <rFont val="Calibri"/>
        <scheme val="minor"/>
      </rPr>
      <t>via</t>
    </r>
    <r>
      <rPr>
        <b/>
        <sz val="11"/>
        <color indexed="19"/>
        <rFont val="Calibri"/>
        <scheme val="minor"/>
      </rPr>
      <t>seu lassa resedit incertum</t>
    </r>
  </si>
  <si>
    <r>
      <t>centum urbes habitant </t>
    </r>
    <r>
      <rPr>
        <b/>
        <sz val="11"/>
        <color indexed="10"/>
        <rFont val="Calibri"/>
        <scheme val="minor"/>
      </rPr>
      <t>magnas</t>
    </r>
    <r>
      <rPr>
        <b/>
        <sz val="11"/>
        <color indexed="19"/>
        <rFont val="Calibri"/>
        <scheme val="minor"/>
      </rPr>
      <t> uberrima </t>
    </r>
    <r>
      <rPr>
        <b/>
        <sz val="11"/>
        <color indexed="10"/>
        <rFont val="Calibri"/>
        <scheme val="minor"/>
      </rPr>
      <t>regna</t>
    </r>
  </si>
  <si>
    <r>
      <t>maximus</t>
    </r>
    <r>
      <rPr>
        <b/>
        <sz val="11"/>
        <color indexed="19"/>
        <rFont val="Calibri"/>
        <scheme val="minor"/>
      </rPr>
      <t> unde pater si rite audita recordor teucrus rhoeteas primum est advectus in oras optavitque locum </t>
    </r>
    <r>
      <rPr>
        <b/>
        <sz val="11"/>
        <color indexed="10"/>
        <rFont val="Calibri"/>
        <scheme val="minor"/>
      </rPr>
      <t>regno</t>
    </r>
  </si>
  <si>
    <r>
      <t>quodsi non aliam venturo fata neroni invenere viam magnoque aeterna </t>
    </r>
    <r>
      <rPr>
        <b/>
        <sz val="11"/>
        <color indexed="10"/>
        <rFont val="Calibri"/>
        <scheme val="minor"/>
      </rPr>
      <t>parantur</t>
    </r>
    <r>
      <rPr>
        <b/>
        <sz val="11"/>
        <color indexed="19"/>
        <rFont val="Calibri"/>
        <scheme val="minor"/>
      </rPr>
      <t> </t>
    </r>
    <r>
      <rPr>
        <b/>
        <sz val="11"/>
        <color indexed="10"/>
        <rFont val="Calibri"/>
        <scheme val="minor"/>
      </rPr>
      <t>regna</t>
    </r>
    <r>
      <rPr>
        <b/>
        <sz val="11"/>
        <color indexed="19"/>
        <rFont val="Calibri"/>
        <scheme val="minor"/>
      </rPr>
      <t> deis coelumque suo servire tonanti non nisi saevorum potuit post bella gigantum</t>
    </r>
  </si>
  <si>
    <r>
      <t>bellum etiam pro caede boum stratisque iuvencis laomedontiadae bellumne inferre </t>
    </r>
    <r>
      <rPr>
        <b/>
        <sz val="11"/>
        <color indexed="10"/>
        <rFont val="Calibri"/>
        <scheme val="minor"/>
      </rPr>
      <t>paratis</t>
    </r>
    <r>
      <rPr>
        <b/>
        <sz val="11"/>
        <color indexed="19"/>
        <rFont val="Calibri"/>
        <scheme val="minor"/>
      </rPr>
      <t> et patrio harpyias insontis pellere </t>
    </r>
    <r>
      <rPr>
        <b/>
        <sz val="11"/>
        <color indexed="10"/>
        <rFont val="Calibri"/>
        <scheme val="minor"/>
      </rPr>
      <t>regno</t>
    </r>
  </si>
  <si>
    <r>
      <t>quodsi non </t>
    </r>
    <r>
      <rPr>
        <b/>
        <sz val="11"/>
        <color indexed="10"/>
        <rFont val="Calibri"/>
        <scheme val="minor"/>
      </rPr>
      <t>aliam</t>
    </r>
    <r>
      <rPr>
        <b/>
        <sz val="11"/>
        <color indexed="19"/>
        <rFont val="Calibri"/>
        <scheme val="minor"/>
      </rPr>
      <t> venturo </t>
    </r>
    <r>
      <rPr>
        <b/>
        <sz val="11"/>
        <color indexed="10"/>
        <rFont val="Calibri"/>
        <scheme val="minor"/>
      </rPr>
      <t>fata</t>
    </r>
    <r>
      <rPr>
        <b/>
        <sz val="11"/>
        <color indexed="19"/>
        <rFont val="Calibri"/>
        <scheme val="minor"/>
      </rPr>
      <t>neroni invenere viam magnoque aeterna parantur regna deis coelumque suo servire tonanti non nisi saevorum potuit post bella gigantum</t>
    </r>
  </si>
  <si>
    <r>
      <t>nos </t>
    </r>
    <r>
      <rPr>
        <b/>
        <sz val="11"/>
        <color indexed="10"/>
        <rFont val="Calibri"/>
        <scheme val="minor"/>
      </rPr>
      <t>alia</t>
    </r>
    <r>
      <rPr>
        <b/>
        <sz val="11"/>
        <color indexed="19"/>
        <rFont val="Calibri"/>
        <scheme val="minor"/>
      </rPr>
      <t> ex </t>
    </r>
    <r>
      <rPr>
        <b/>
        <sz val="11"/>
        <color indexed="10"/>
        <rFont val="Calibri"/>
        <scheme val="minor"/>
      </rPr>
      <t>aliis</t>
    </r>
    <r>
      <rPr>
        <b/>
        <sz val="11"/>
        <color indexed="19"/>
        <rFont val="Calibri"/>
        <scheme val="minor"/>
      </rPr>
      <t> in </t>
    </r>
    <r>
      <rPr>
        <b/>
        <sz val="11"/>
        <color indexed="10"/>
        <rFont val="Calibri"/>
        <scheme val="minor"/>
      </rPr>
      <t>fata</t>
    </r>
    <r>
      <rPr>
        <b/>
        <sz val="11"/>
        <color indexed="19"/>
        <rFont val="Calibri"/>
        <scheme val="minor"/>
      </rPr>
      <t> vocamur</t>
    </r>
  </si>
  <si>
    <r>
      <t>quodsi non aliam </t>
    </r>
    <r>
      <rPr>
        <b/>
        <sz val="11"/>
        <color indexed="10"/>
        <rFont val="Calibri"/>
        <scheme val="minor"/>
      </rPr>
      <t>venturo</t>
    </r>
    <r>
      <rPr>
        <b/>
        <sz val="11"/>
        <color indexed="19"/>
        <rFont val="Calibri"/>
        <scheme val="minor"/>
      </rPr>
      <t> fata neroni invenere </t>
    </r>
    <r>
      <rPr>
        <b/>
        <sz val="11"/>
        <color indexed="10"/>
        <rFont val="Calibri"/>
        <scheme val="minor"/>
      </rPr>
      <t>viam</t>
    </r>
    <r>
      <rPr>
        <b/>
        <sz val="11"/>
        <color indexed="19"/>
        <rFont val="Calibri"/>
        <scheme val="minor"/>
      </rPr>
      <t> magnoque aeterna parantur regna </t>
    </r>
    <r>
      <rPr>
        <b/>
        <sz val="11"/>
        <color indexed="10"/>
        <rFont val="Calibri"/>
        <scheme val="minor"/>
      </rPr>
      <t>deis</t>
    </r>
    <r>
      <rPr>
        <b/>
        <sz val="11"/>
        <color indexed="19"/>
        <rFont val="Calibri"/>
        <scheme val="minor"/>
      </rPr>
      <t>coelumque suo servire tonanti non nisi saevorum </t>
    </r>
    <r>
      <rPr>
        <b/>
        <sz val="11"/>
        <color indexed="10"/>
        <rFont val="Calibri"/>
        <scheme val="minor"/>
      </rPr>
      <t>potuit</t>
    </r>
    <r>
      <rPr>
        <b/>
        <sz val="11"/>
        <color indexed="19"/>
        <rFont val="Calibri"/>
        <scheme val="minor"/>
      </rPr>
      <t> post bella gigantum</t>
    </r>
  </si>
  <si>
    <r>
      <t>di</t>
    </r>
    <r>
      <rPr>
        <b/>
        <sz val="11"/>
        <color indexed="19"/>
        <rFont val="Calibri"/>
        <scheme val="minor"/>
      </rPr>
      <t> maris et terrae tempestatumque </t>
    </r>
    <r>
      <rPr>
        <b/>
        <sz val="11"/>
        <color indexed="10"/>
        <rFont val="Calibri"/>
        <scheme val="minor"/>
      </rPr>
      <t>potentes</t>
    </r>
    <r>
      <rPr>
        <b/>
        <sz val="11"/>
        <color indexed="19"/>
        <rFont val="Calibri"/>
        <scheme val="minor"/>
      </rPr>
      <t> ferte </t>
    </r>
    <r>
      <rPr>
        <b/>
        <sz val="11"/>
        <color indexed="10"/>
        <rFont val="Calibri"/>
        <scheme val="minor"/>
      </rPr>
      <t>viam</t>
    </r>
    <r>
      <rPr>
        <b/>
        <sz val="11"/>
        <color indexed="19"/>
        <rFont val="Calibri"/>
        <scheme val="minor"/>
      </rPr>
      <t> </t>
    </r>
    <r>
      <rPr>
        <b/>
        <sz val="11"/>
        <color indexed="10"/>
        <rFont val="Calibri"/>
        <scheme val="minor"/>
      </rPr>
      <t>vento</t>
    </r>
    <r>
      <rPr>
        <b/>
        <sz val="11"/>
        <color indexed="19"/>
        <rFont val="Calibri"/>
        <scheme val="minor"/>
      </rPr>
      <t>facilem et spirate secundi crebrescunt optatae aurae portusque patescit iam propior templumque adparet in arce minervae</t>
    </r>
  </si>
  <si>
    <r>
      <t>quodsi non aliam venturo fata neroni invenere viam magnoque aeterna </t>
    </r>
    <r>
      <rPr>
        <b/>
        <sz val="11"/>
        <color indexed="10"/>
        <rFont val="Calibri"/>
        <scheme val="minor"/>
      </rPr>
      <t>parantur</t>
    </r>
    <r>
      <rPr>
        <b/>
        <sz val="11"/>
        <color indexed="19"/>
        <rFont val="Calibri"/>
        <scheme val="minor"/>
      </rPr>
      <t> regna deis coelumque suo servire tonanti non nisi saevorum potuit post </t>
    </r>
    <r>
      <rPr>
        <b/>
        <sz val="11"/>
        <color indexed="10"/>
        <rFont val="Calibri"/>
        <scheme val="minor"/>
      </rPr>
      <t>bella</t>
    </r>
    <r>
      <rPr>
        <b/>
        <sz val="11"/>
        <color indexed="19"/>
        <rFont val="Calibri"/>
        <scheme val="minor"/>
      </rPr>
      <t>gigantum</t>
    </r>
  </si>
  <si>
    <r>
      <t>quodsi non aliam venturo fata neroni invenere viam magnoque</t>
    </r>
    <r>
      <rPr>
        <b/>
        <sz val="11"/>
        <color indexed="10"/>
        <rFont val="Calibri"/>
        <scheme val="minor"/>
      </rPr>
      <t>aeterna</t>
    </r>
    <r>
      <rPr>
        <b/>
        <sz val="11"/>
        <color indexed="19"/>
        <rFont val="Calibri"/>
        <scheme val="minor"/>
      </rPr>
      <t> parantur </t>
    </r>
    <r>
      <rPr>
        <b/>
        <sz val="11"/>
        <color indexed="10"/>
        <rFont val="Calibri"/>
        <scheme val="minor"/>
      </rPr>
      <t>regna</t>
    </r>
    <r>
      <rPr>
        <b/>
        <sz val="11"/>
        <color indexed="19"/>
        <rFont val="Calibri"/>
        <scheme val="minor"/>
      </rPr>
      <t> </t>
    </r>
    <r>
      <rPr>
        <b/>
        <sz val="11"/>
        <color indexed="10"/>
        <rFont val="Calibri"/>
        <scheme val="minor"/>
      </rPr>
      <t>deis</t>
    </r>
    <r>
      <rPr>
        <b/>
        <sz val="11"/>
        <color indexed="19"/>
        <rFont val="Calibri"/>
        <scheme val="minor"/>
      </rPr>
      <t>coelumque suo servire tonanti non nisi saevorum potuit post bella gigantum</t>
    </r>
  </si>
  <si>
    <r>
      <t>hic hammone satus rapta garamantide nympha templa iovi centum latis immania </t>
    </r>
    <r>
      <rPr>
        <b/>
        <sz val="11"/>
        <color indexed="10"/>
        <rFont val="Calibri"/>
        <scheme val="minor"/>
      </rPr>
      <t>regnis</t>
    </r>
    <r>
      <rPr>
        <b/>
        <sz val="11"/>
        <color indexed="19"/>
        <rFont val="Calibri"/>
        <scheme val="minor"/>
      </rPr>
      <t> centum aras posuit vigilemque sacraverat ignem excubias </t>
    </r>
    <r>
      <rPr>
        <b/>
        <sz val="11"/>
        <color indexed="10"/>
        <rFont val="Calibri"/>
        <scheme val="minor"/>
      </rPr>
      <t>divom</t>
    </r>
    <r>
      <rPr>
        <b/>
        <sz val="11"/>
        <color indexed="19"/>
        <rFont val="Calibri"/>
        <scheme val="minor"/>
      </rPr>
      <t> </t>
    </r>
    <r>
      <rPr>
        <b/>
        <sz val="11"/>
        <color indexed="10"/>
        <rFont val="Calibri"/>
        <scheme val="minor"/>
      </rPr>
      <t>aeternas</t>
    </r>
    <r>
      <rPr>
        <b/>
        <sz val="11"/>
        <color indexed="19"/>
        <rFont val="Calibri"/>
        <scheme val="minor"/>
      </rPr>
      <t> pecudumque cruore pingue solum et variis florentia limina sertis</t>
    </r>
  </si>
  <si>
    <r>
      <t>ille patris </t>
    </r>
    <r>
      <rPr>
        <b/>
        <sz val="11"/>
        <color indexed="10"/>
        <rFont val="Calibri"/>
        <scheme val="minor"/>
      </rPr>
      <t>magni</t>
    </r>
    <r>
      <rPr>
        <b/>
        <sz val="11"/>
        <color indexed="19"/>
        <rFont val="Calibri"/>
        <scheme val="minor"/>
      </rPr>
      <t> </t>
    </r>
    <r>
      <rPr>
        <b/>
        <sz val="11"/>
        <color indexed="10"/>
        <rFont val="Calibri"/>
        <scheme val="minor"/>
      </rPr>
      <t>parere</t>
    </r>
    <r>
      <rPr>
        <b/>
        <sz val="11"/>
        <color indexed="19"/>
        <rFont val="Calibri"/>
        <scheme val="minor"/>
      </rPr>
      <t> </t>
    </r>
    <r>
      <rPr>
        <b/>
        <sz val="11"/>
        <color indexed="10"/>
        <rFont val="Calibri"/>
        <scheme val="minor"/>
      </rPr>
      <t>parabat</t>
    </r>
    <r>
      <rPr>
        <b/>
        <sz val="11"/>
        <color indexed="19"/>
        <rFont val="Calibri"/>
        <scheme val="minor"/>
      </rPr>
      <t> imperio</t>
    </r>
  </si>
  <si>
    <r>
      <t>quodsi non aliam venturo fata neroni invenere viam magnoque aeterna parantur regna deis coelumque </t>
    </r>
    <r>
      <rPr>
        <b/>
        <sz val="11"/>
        <color indexed="10"/>
        <rFont val="Calibri"/>
        <scheme val="minor"/>
      </rPr>
      <t>suo</t>
    </r>
    <r>
      <rPr>
        <b/>
        <sz val="11"/>
        <color indexed="19"/>
        <rFont val="Calibri"/>
        <scheme val="minor"/>
      </rPr>
      <t> servire tonanti non nisi saevorum potuit post </t>
    </r>
    <r>
      <rPr>
        <b/>
        <sz val="11"/>
        <color indexed="10"/>
        <rFont val="Calibri"/>
        <scheme val="minor"/>
      </rPr>
      <t>bella</t>
    </r>
    <r>
      <rPr>
        <b/>
        <sz val="11"/>
        <color indexed="19"/>
        <rFont val="Calibri"/>
        <scheme val="minor"/>
      </rPr>
      <t>gigantum</t>
    </r>
  </si>
  <si>
    <r>
      <t>at </t>
    </r>
    <r>
      <rPr>
        <b/>
        <sz val="11"/>
        <color indexed="10"/>
        <rFont val="Calibri"/>
        <scheme val="minor"/>
      </rPr>
      <t>bello</t>
    </r>
    <r>
      <rPr>
        <b/>
        <sz val="11"/>
        <color indexed="19"/>
        <rFont val="Calibri"/>
        <scheme val="minor"/>
      </rPr>
      <t> audacis populi vexatus et armis finibus extorris complexu avulsus iuli auxilium imploret videatque indigna</t>
    </r>
    <r>
      <rPr>
        <b/>
        <sz val="11"/>
        <color indexed="10"/>
        <rFont val="Calibri"/>
        <scheme val="minor"/>
      </rPr>
      <t>suorum</t>
    </r>
    <r>
      <rPr>
        <b/>
        <sz val="11"/>
        <color indexed="19"/>
        <rFont val="Calibri"/>
        <scheme val="minor"/>
      </rPr>
      <t> funera</t>
    </r>
  </si>
  <si>
    <r>
      <t>quidve pater neptune </t>
    </r>
    <r>
      <rPr>
        <b/>
        <sz val="11"/>
        <color indexed="10"/>
        <rFont val="Calibri"/>
        <scheme val="minor"/>
      </rPr>
      <t>paras</t>
    </r>
    <r>
      <rPr>
        <b/>
        <sz val="11"/>
        <color indexed="19"/>
        <rFont val="Calibri"/>
        <scheme val="minor"/>
      </rPr>
      <t> sic deinde locutus colligere arma iubet validisque incumbere remis obliquatque sinus in </t>
    </r>
    <r>
      <rPr>
        <b/>
        <sz val="11"/>
        <color indexed="10"/>
        <rFont val="Calibri"/>
        <scheme val="minor"/>
      </rPr>
      <t>ventum</t>
    </r>
    <r>
      <rPr>
        <b/>
        <sz val="11"/>
        <color indexed="19"/>
        <rFont val="Calibri"/>
        <scheme val="minor"/>
      </rPr>
      <t>ac talia </t>
    </r>
    <r>
      <rPr>
        <b/>
        <sz val="11"/>
        <color indexed="10"/>
        <rFont val="Calibri"/>
        <scheme val="minor"/>
      </rPr>
      <t>fatur</t>
    </r>
  </si>
  <si>
    <r>
      <t>et tu troianos exue caestus haec </t>
    </r>
    <r>
      <rPr>
        <b/>
        <sz val="11"/>
        <color indexed="10"/>
        <rFont val="Calibri"/>
        <scheme val="minor"/>
      </rPr>
      <t>fatus</t>
    </r>
    <r>
      <rPr>
        <b/>
        <sz val="11"/>
        <color indexed="19"/>
        <rFont val="Calibri"/>
        <scheme val="minor"/>
      </rPr>
      <t> duplicem ex umeris reiecit amictum et </t>
    </r>
    <r>
      <rPr>
        <b/>
        <sz val="11"/>
        <color indexed="10"/>
        <rFont val="Calibri"/>
        <scheme val="minor"/>
      </rPr>
      <t>magnos</t>
    </r>
    <r>
      <rPr>
        <b/>
        <sz val="11"/>
        <color indexed="19"/>
        <rFont val="Calibri"/>
        <scheme val="minor"/>
      </rPr>
      <t> membrorum artus </t>
    </r>
    <r>
      <rPr>
        <b/>
        <sz val="11"/>
        <color indexed="10"/>
        <rFont val="Calibri"/>
        <scheme val="minor"/>
      </rPr>
      <t>magna</t>
    </r>
    <r>
      <rPr>
        <b/>
        <sz val="11"/>
        <color indexed="19"/>
        <rFont val="Calibri"/>
        <scheme val="minor"/>
      </rPr>
      <t> ossa lacertosque exuit atque ingens media consistit harena</t>
    </r>
  </si>
  <si>
    <r>
      <t>quodsi non aliam venturo </t>
    </r>
    <r>
      <rPr>
        <b/>
        <sz val="11"/>
        <color indexed="10"/>
        <rFont val="Calibri"/>
        <scheme val="minor"/>
      </rPr>
      <t>fata</t>
    </r>
    <r>
      <rPr>
        <b/>
        <sz val="11"/>
        <color indexed="19"/>
        <rFont val="Calibri"/>
        <scheme val="minor"/>
      </rPr>
      <t>neroni invenere viam </t>
    </r>
    <r>
      <rPr>
        <b/>
        <sz val="11"/>
        <color indexed="10"/>
        <rFont val="Calibri"/>
        <scheme val="minor"/>
      </rPr>
      <t>magnoque</t>
    </r>
    <r>
      <rPr>
        <b/>
        <sz val="11"/>
        <color indexed="19"/>
        <rFont val="Calibri"/>
        <scheme val="minor"/>
      </rPr>
      <t>aeterna parantur regna deis coelumque </t>
    </r>
    <r>
      <rPr>
        <b/>
        <sz val="11"/>
        <color indexed="10"/>
        <rFont val="Calibri"/>
        <scheme val="minor"/>
      </rPr>
      <t>suo</t>
    </r>
    <r>
      <rPr>
        <b/>
        <sz val="11"/>
        <color indexed="19"/>
        <rFont val="Calibri"/>
        <scheme val="minor"/>
      </rPr>
      <t> servire tonanti non nisi saevorum potuit post bella gigantum</t>
    </r>
  </si>
  <si>
    <r>
      <t>ipsius anchisae longaevi hoc munus habebis cratera impressum signis quem thracius olim anchisae genitori in</t>
    </r>
    <r>
      <rPr>
        <b/>
        <sz val="11"/>
        <color indexed="10"/>
        <rFont val="Calibri"/>
        <scheme val="minor"/>
      </rPr>
      <t>magno</t>
    </r>
    <r>
      <rPr>
        <b/>
        <sz val="11"/>
        <color indexed="19"/>
        <rFont val="Calibri"/>
        <scheme val="minor"/>
      </rPr>
      <t> munere cisseus ferre </t>
    </r>
    <r>
      <rPr>
        <b/>
        <sz val="11"/>
        <color indexed="10"/>
        <rFont val="Calibri"/>
        <scheme val="minor"/>
      </rPr>
      <t>sui</t>
    </r>
    <r>
      <rPr>
        <b/>
        <sz val="11"/>
        <color indexed="19"/>
        <rFont val="Calibri"/>
        <scheme val="minor"/>
      </rPr>
      <t> dederat monumentum et pignus amoris sic </t>
    </r>
    <r>
      <rPr>
        <b/>
        <sz val="11"/>
        <color indexed="10"/>
        <rFont val="Calibri"/>
        <scheme val="minor"/>
      </rPr>
      <t>fatus</t>
    </r>
    <r>
      <rPr>
        <b/>
        <sz val="11"/>
        <color indexed="19"/>
        <rFont val="Calibri"/>
        <scheme val="minor"/>
      </rPr>
      <t> cingit viridanti tempora lauro et primum ante omnes victorem appellat acesten</t>
    </r>
  </si>
  <si>
    <r>
      <t>quodsi non aliam venturo fata neroni invenere viam magnoque aeterna </t>
    </r>
    <r>
      <rPr>
        <b/>
        <sz val="11"/>
        <color indexed="10"/>
        <rFont val="Calibri"/>
        <scheme val="minor"/>
      </rPr>
      <t>parantur</t>
    </r>
    <r>
      <rPr>
        <b/>
        <sz val="11"/>
        <color indexed="19"/>
        <rFont val="Calibri"/>
        <scheme val="minor"/>
      </rPr>
      <t> regna deis coelumque </t>
    </r>
    <r>
      <rPr>
        <b/>
        <sz val="11"/>
        <color indexed="10"/>
        <rFont val="Calibri"/>
        <scheme val="minor"/>
      </rPr>
      <t>suo</t>
    </r>
    <r>
      <rPr>
        <b/>
        <sz val="11"/>
        <color indexed="19"/>
        <rFont val="Calibri"/>
        <scheme val="minor"/>
      </rPr>
      <t> servire tonanti non nisi saevorum potuit post bella gigantum</t>
    </r>
  </si>
  <si>
    <r>
      <t>postquam omnem laeti consessum oculosque </t>
    </r>
    <r>
      <rPr>
        <b/>
        <sz val="11"/>
        <color indexed="10"/>
        <rFont val="Calibri"/>
        <scheme val="minor"/>
      </rPr>
      <t>suorum</t>
    </r>
    <r>
      <rPr>
        <b/>
        <sz val="11"/>
        <color indexed="19"/>
        <rFont val="Calibri"/>
        <scheme val="minor"/>
      </rPr>
      <t>lustravere in equis signum clamore </t>
    </r>
    <r>
      <rPr>
        <b/>
        <sz val="11"/>
        <color indexed="10"/>
        <rFont val="Calibri"/>
        <scheme val="minor"/>
      </rPr>
      <t>paratis</t>
    </r>
    <r>
      <rPr>
        <b/>
        <sz val="11"/>
        <color indexed="19"/>
        <rFont val="Calibri"/>
        <scheme val="minor"/>
      </rPr>
      <t> epytides longe dedit insonuitque flagello</t>
    </r>
  </si>
  <si>
    <r>
      <t>quodsi non aliam venturo </t>
    </r>
    <r>
      <rPr>
        <b/>
        <sz val="11"/>
        <color indexed="10"/>
        <rFont val="Calibri"/>
        <scheme val="minor"/>
      </rPr>
      <t>fata</t>
    </r>
    <r>
      <rPr>
        <b/>
        <sz val="11"/>
        <color indexed="19"/>
        <rFont val="Calibri"/>
        <scheme val="minor"/>
      </rPr>
      <t>neroni invenere viam magnoque aeterna parantur </t>
    </r>
    <r>
      <rPr>
        <b/>
        <sz val="11"/>
        <color indexed="10"/>
        <rFont val="Calibri"/>
        <scheme val="minor"/>
      </rPr>
      <t>regna</t>
    </r>
    <r>
      <rPr>
        <b/>
        <sz val="11"/>
        <color indexed="19"/>
        <rFont val="Calibri"/>
        <scheme val="minor"/>
      </rPr>
      <t> deis coelumque suo servire tonanti non nisi saevorum potuit post bella gigantum</t>
    </r>
  </si>
  <si>
    <r>
      <t>at matres primo ancipites oculisque malignis ambiguae spectare rates miserum inter amorem praesentis terrae</t>
    </r>
    <r>
      <rPr>
        <b/>
        <sz val="11"/>
        <color indexed="10"/>
        <rFont val="Calibri"/>
        <scheme val="minor"/>
      </rPr>
      <t>fatisque</t>
    </r>
    <r>
      <rPr>
        <b/>
        <sz val="11"/>
        <color indexed="19"/>
        <rFont val="Calibri"/>
        <scheme val="minor"/>
      </rPr>
      <t> vocantia </t>
    </r>
    <r>
      <rPr>
        <b/>
        <sz val="11"/>
        <color indexed="10"/>
        <rFont val="Calibri"/>
        <scheme val="minor"/>
      </rPr>
      <t>regna</t>
    </r>
    <r>
      <rPr>
        <b/>
        <sz val="11"/>
        <color indexed="19"/>
        <rFont val="Calibri"/>
        <scheme val="minor"/>
      </rPr>
      <t> cum dea se paribus per caelum sustulit alis ingentemque fuga secuit sub nubibus arcum</t>
    </r>
  </si>
  <si>
    <r>
      <t>tum senior nautes unum tritonia pallas quem docuit multaque insignem reddidit arte haec responsa dabat vel quae portenderet ira </t>
    </r>
    <r>
      <rPr>
        <b/>
        <sz val="11"/>
        <color indexed="10"/>
        <rFont val="Calibri"/>
        <scheme val="minor"/>
      </rPr>
      <t>magna</t>
    </r>
    <r>
      <rPr>
        <b/>
        <sz val="11"/>
        <color indexed="19"/>
        <rFont val="Calibri"/>
        <scheme val="minor"/>
      </rPr>
      <t> deum vel quae </t>
    </r>
    <r>
      <rPr>
        <b/>
        <sz val="11"/>
        <color indexed="10"/>
        <rFont val="Calibri"/>
        <scheme val="minor"/>
      </rPr>
      <t>fatorum</t>
    </r>
    <r>
      <rPr>
        <b/>
        <sz val="11"/>
        <color indexed="19"/>
        <rFont val="Calibri"/>
        <scheme val="minor"/>
      </rPr>
      <t> posceret ordo</t>
    </r>
  </si>
  <si>
    <r>
      <t>quodsi non aliam </t>
    </r>
    <r>
      <rPr>
        <b/>
        <sz val="11"/>
        <color indexed="10"/>
        <rFont val="Calibri"/>
        <scheme val="minor"/>
      </rPr>
      <t>venturo</t>
    </r>
    <r>
      <rPr>
        <b/>
        <sz val="11"/>
        <color indexed="19"/>
        <rFont val="Calibri"/>
        <scheme val="minor"/>
      </rPr>
      <t> </t>
    </r>
    <r>
      <rPr>
        <b/>
        <sz val="11"/>
        <color indexed="10"/>
        <rFont val="Calibri"/>
        <scheme val="minor"/>
      </rPr>
      <t>fata</t>
    </r>
    <r>
      <rPr>
        <b/>
        <sz val="11"/>
        <color indexed="19"/>
        <rFont val="Calibri"/>
        <scheme val="minor"/>
      </rPr>
      <t>neroni invenere viam magnoque aeterna parantur regna deis</t>
    </r>
    <r>
      <rPr>
        <b/>
        <sz val="11"/>
        <color indexed="10"/>
        <rFont val="Calibri"/>
        <scheme val="minor"/>
      </rPr>
      <t>coelumque</t>
    </r>
    <r>
      <rPr>
        <b/>
        <sz val="11"/>
        <color indexed="19"/>
        <rFont val="Calibri"/>
        <scheme val="minor"/>
      </rPr>
      <t> suo servire tonanti non nisi saevorum potuit post bella gigantum</t>
    </r>
  </si>
  <si>
    <r>
      <t>nate mihi vita quondam dum vita manebat care magis nate iliacis exercite </t>
    </r>
    <r>
      <rPr>
        <b/>
        <sz val="11"/>
        <color indexed="10"/>
        <rFont val="Calibri"/>
        <scheme val="minor"/>
      </rPr>
      <t>fatis</t>
    </r>
    <r>
      <rPr>
        <b/>
        <sz val="11"/>
        <color indexed="19"/>
        <rFont val="Calibri"/>
        <scheme val="minor"/>
      </rPr>
      <t> imperio iovis huc </t>
    </r>
    <r>
      <rPr>
        <b/>
        <sz val="11"/>
        <color indexed="10"/>
        <rFont val="Calibri"/>
        <scheme val="minor"/>
      </rPr>
      <t>venio</t>
    </r>
    <r>
      <rPr>
        <b/>
        <sz val="11"/>
        <color indexed="19"/>
        <rFont val="Calibri"/>
        <scheme val="minor"/>
      </rPr>
      <t> qui classibus ignem depulit et </t>
    </r>
    <r>
      <rPr>
        <b/>
        <sz val="11"/>
        <color indexed="10"/>
        <rFont val="Calibri"/>
        <scheme val="minor"/>
      </rPr>
      <t>caelo</t>
    </r>
    <r>
      <rPr>
        <b/>
        <sz val="11"/>
        <color indexed="19"/>
        <rFont val="Calibri"/>
        <scheme val="minor"/>
      </rPr>
      <t> tandem miseratus ab alto est</t>
    </r>
  </si>
  <si>
    <r>
      <t>neque enim ante dehiscent attonitae </t>
    </r>
    <r>
      <rPr>
        <b/>
        <sz val="11"/>
        <color indexed="10"/>
        <rFont val="Calibri"/>
        <scheme val="minor"/>
      </rPr>
      <t>magna</t>
    </r>
    <r>
      <rPr>
        <b/>
        <sz val="11"/>
        <color indexed="19"/>
        <rFont val="Calibri"/>
        <scheme val="minor"/>
      </rPr>
      <t> ora domus et talia</t>
    </r>
    <r>
      <rPr>
        <b/>
        <sz val="11"/>
        <color indexed="10"/>
        <rFont val="Calibri"/>
        <scheme val="minor"/>
      </rPr>
      <t>fata</t>
    </r>
    <r>
      <rPr>
        <b/>
        <sz val="11"/>
        <color indexed="19"/>
        <rFont val="Calibri"/>
        <scheme val="minor"/>
      </rPr>
      <t> conticuit</t>
    </r>
  </si>
  <si>
    <r>
      <t>quodsi non aliam </t>
    </r>
    <r>
      <rPr>
        <b/>
        <sz val="11"/>
        <color indexed="10"/>
        <rFont val="Calibri"/>
        <scheme val="minor"/>
      </rPr>
      <t>venturo</t>
    </r>
    <r>
      <rPr>
        <b/>
        <sz val="11"/>
        <color indexed="19"/>
        <rFont val="Calibri"/>
        <scheme val="minor"/>
      </rPr>
      <t> </t>
    </r>
    <r>
      <rPr>
        <b/>
        <sz val="11"/>
        <color indexed="10"/>
        <rFont val="Calibri"/>
        <scheme val="minor"/>
      </rPr>
      <t>fata</t>
    </r>
    <r>
      <rPr>
        <b/>
        <sz val="11"/>
        <color indexed="19"/>
        <rFont val="Calibri"/>
        <scheme val="minor"/>
      </rPr>
      <t>neroni invenere viam magnoque aeterna parantur </t>
    </r>
    <r>
      <rPr>
        <b/>
        <sz val="11"/>
        <color indexed="10"/>
        <rFont val="Calibri"/>
        <scheme val="minor"/>
      </rPr>
      <t>regna</t>
    </r>
    <r>
      <rPr>
        <b/>
        <sz val="11"/>
        <color indexed="19"/>
        <rFont val="Calibri"/>
        <scheme val="minor"/>
      </rPr>
      <t> deis coelumque suo servire tonanti non nisi saevorum potuit post bella gigantum</t>
    </r>
  </si>
  <si>
    <r>
      <t>tuque o sanctissima vates praescia </t>
    </r>
    <r>
      <rPr>
        <b/>
        <sz val="11"/>
        <color indexed="10"/>
        <rFont val="Calibri"/>
        <scheme val="minor"/>
      </rPr>
      <t>venturi</t>
    </r>
    <r>
      <rPr>
        <b/>
        <sz val="11"/>
        <color indexed="19"/>
        <rFont val="Calibri"/>
        <scheme val="minor"/>
      </rPr>
      <t> da non indebita posco </t>
    </r>
    <r>
      <rPr>
        <b/>
        <sz val="11"/>
        <color indexed="10"/>
        <rFont val="Calibri"/>
        <scheme val="minor"/>
      </rPr>
      <t>regna</t>
    </r>
    <r>
      <rPr>
        <b/>
        <sz val="11"/>
        <color indexed="19"/>
        <rFont val="Calibri"/>
        <scheme val="minor"/>
      </rPr>
      <t> meis </t>
    </r>
    <r>
      <rPr>
        <b/>
        <sz val="11"/>
        <color indexed="10"/>
        <rFont val="Calibri"/>
        <scheme val="minor"/>
      </rPr>
      <t>fatis</t>
    </r>
    <r>
      <rPr>
        <b/>
        <sz val="11"/>
        <color indexed="19"/>
        <rFont val="Calibri"/>
        <scheme val="minor"/>
      </rPr>
      <t> latio considere teucros errantisque deos agitataque numina troiae</t>
    </r>
  </si>
  <si>
    <r>
      <t>quodsi non </t>
    </r>
    <r>
      <rPr>
        <b/>
        <sz val="11"/>
        <color indexed="10"/>
        <rFont val="Calibri"/>
        <scheme val="minor"/>
      </rPr>
      <t>aliam</t>
    </r>
    <r>
      <rPr>
        <b/>
        <sz val="11"/>
        <color indexed="19"/>
        <rFont val="Calibri"/>
        <scheme val="minor"/>
      </rPr>
      <t> venturo fata neroni </t>
    </r>
    <r>
      <rPr>
        <b/>
        <sz val="11"/>
        <color indexed="10"/>
        <rFont val="Calibri"/>
        <scheme val="minor"/>
      </rPr>
      <t>invenere</t>
    </r>
    <r>
      <rPr>
        <b/>
        <sz val="11"/>
        <color indexed="19"/>
        <rFont val="Calibri"/>
        <scheme val="minor"/>
      </rPr>
      <t> viam magnoque aeterna parantur regna deis coelumque </t>
    </r>
    <r>
      <rPr>
        <b/>
        <sz val="11"/>
        <color indexed="10"/>
        <rFont val="Calibri"/>
        <scheme val="minor"/>
      </rPr>
      <t>suo</t>
    </r>
    <r>
      <rPr>
        <b/>
        <sz val="11"/>
        <color indexed="19"/>
        <rFont val="Calibri"/>
        <scheme val="minor"/>
      </rPr>
      <t> servire tonanti non nisi saevorum potuit post bella gigantum</t>
    </r>
  </si>
  <si>
    <r>
      <t>hic manus ob patriam pugnando volnera passi quique sacerdotes casti dum vita manebat quique pii vates et phoebo digna locuti </t>
    </r>
    <r>
      <rPr>
        <b/>
        <sz val="11"/>
        <color indexed="10"/>
        <rFont val="Calibri"/>
        <scheme val="minor"/>
      </rPr>
      <t>inventas</t>
    </r>
    <r>
      <rPr>
        <b/>
        <sz val="11"/>
        <color indexed="19"/>
        <rFont val="Calibri"/>
        <scheme val="minor"/>
      </rPr>
      <t> aut qui vitam excoluere per artes quique</t>
    </r>
    <r>
      <rPr>
        <b/>
        <sz val="11"/>
        <color indexed="10"/>
        <rFont val="Calibri"/>
        <scheme val="minor"/>
      </rPr>
      <t>sui</t>
    </r>
    <r>
      <rPr>
        <b/>
        <sz val="11"/>
        <color indexed="19"/>
        <rFont val="Calibri"/>
        <scheme val="minor"/>
      </rPr>
      <t> memores </t>
    </r>
    <r>
      <rPr>
        <b/>
        <sz val="11"/>
        <color indexed="10"/>
        <rFont val="Calibri"/>
        <scheme val="minor"/>
      </rPr>
      <t>alios</t>
    </r>
    <r>
      <rPr>
        <b/>
        <sz val="11"/>
        <color indexed="19"/>
        <rFont val="Calibri"/>
        <scheme val="minor"/>
      </rPr>
      <t> fecere merendo omnibus his nivea cinguntur tempora vitta</t>
    </r>
  </si>
  <si>
    <r>
      <t>quodsi non aliam venturo fata neroni invenere </t>
    </r>
    <r>
      <rPr>
        <b/>
        <sz val="11"/>
        <color indexed="10"/>
        <rFont val="Calibri"/>
        <scheme val="minor"/>
      </rPr>
      <t>viam</t>
    </r>
    <r>
      <rPr>
        <b/>
        <sz val="11"/>
        <color indexed="19"/>
        <rFont val="Calibri"/>
        <scheme val="minor"/>
      </rPr>
      <t> magnoque aeterna </t>
    </r>
    <r>
      <rPr>
        <b/>
        <sz val="11"/>
        <color indexed="10"/>
        <rFont val="Calibri"/>
        <scheme val="minor"/>
      </rPr>
      <t>parantur</t>
    </r>
    <r>
      <rPr>
        <b/>
        <sz val="11"/>
        <color indexed="19"/>
        <rFont val="Calibri"/>
        <scheme val="minor"/>
      </rPr>
      <t> regna </t>
    </r>
    <r>
      <rPr>
        <b/>
        <sz val="11"/>
        <color indexed="10"/>
        <rFont val="Calibri"/>
        <scheme val="minor"/>
      </rPr>
      <t>deis</t>
    </r>
    <r>
      <rPr>
        <b/>
        <sz val="11"/>
        <color indexed="19"/>
        <rFont val="Calibri"/>
        <scheme val="minor"/>
      </rPr>
      <t>coelumque suo servire tonanti non nisi saevorum potuit post bella gigantum</t>
    </r>
  </si>
  <si>
    <r>
      <t>aut tu si qua </t>
    </r>
    <r>
      <rPr>
        <b/>
        <sz val="11"/>
        <color indexed="10"/>
        <rFont val="Calibri"/>
        <scheme val="minor"/>
      </rPr>
      <t>via</t>
    </r>
    <r>
      <rPr>
        <b/>
        <sz val="11"/>
        <color indexed="19"/>
        <rFont val="Calibri"/>
        <scheme val="minor"/>
      </rPr>
      <t> est si quam tibi diva creatrix ostendit---neque enim credo sine numine </t>
    </r>
    <r>
      <rPr>
        <b/>
        <sz val="11"/>
        <color indexed="10"/>
        <rFont val="Calibri"/>
        <scheme val="minor"/>
      </rPr>
      <t>divom</t>
    </r>
    <r>
      <rPr>
        <b/>
        <sz val="11"/>
        <color indexed="19"/>
        <rFont val="Calibri"/>
        <scheme val="minor"/>
      </rPr>
      <t> flumina tanta </t>
    </r>
    <r>
      <rPr>
        <b/>
        <sz val="11"/>
        <color indexed="10"/>
        <rFont val="Calibri"/>
        <scheme val="minor"/>
      </rPr>
      <t>paras</t>
    </r>
    <r>
      <rPr>
        <b/>
        <sz val="11"/>
        <color indexed="19"/>
        <rFont val="Calibri"/>
        <scheme val="minor"/>
      </rPr>
      <t> stygiamque innare paludem--- da dextram misero et tecum me tolle per undas sedibus ut saltem placidis in morte quiescam</t>
    </r>
  </si>
  <si>
    <r>
      <t>quodsi non aliam venturo fata neroni invenere viam magnoque aeterna parantur regna </t>
    </r>
    <r>
      <rPr>
        <b/>
        <sz val="11"/>
        <color indexed="10"/>
        <rFont val="Calibri"/>
        <scheme val="minor"/>
      </rPr>
      <t>deis</t>
    </r>
    <r>
      <rPr>
        <b/>
        <sz val="11"/>
        <color indexed="19"/>
        <rFont val="Calibri"/>
        <scheme val="minor"/>
      </rPr>
      <t>coelumque </t>
    </r>
    <r>
      <rPr>
        <b/>
        <sz val="11"/>
        <color indexed="10"/>
        <rFont val="Calibri"/>
        <scheme val="minor"/>
      </rPr>
      <t>suo</t>
    </r>
    <r>
      <rPr>
        <b/>
        <sz val="11"/>
        <color indexed="19"/>
        <rFont val="Calibri"/>
        <scheme val="minor"/>
      </rPr>
      <t> servire tonanti non nisi saevorum potuit post bella gigantum</t>
    </r>
  </si>
  <si>
    <r>
      <t>sed me iussa </t>
    </r>
    <r>
      <rPr>
        <b/>
        <sz val="11"/>
        <color indexed="10"/>
        <rFont val="Calibri"/>
        <scheme val="minor"/>
      </rPr>
      <t>deum</t>
    </r>
    <r>
      <rPr>
        <b/>
        <sz val="11"/>
        <color indexed="19"/>
        <rFont val="Calibri"/>
        <scheme val="minor"/>
      </rPr>
      <t> quae nunc has ire per umbras per loca senta situ cogunt noctemque profundam imperiis egere </t>
    </r>
    <r>
      <rPr>
        <b/>
        <sz val="11"/>
        <color indexed="10"/>
        <rFont val="Calibri"/>
        <scheme val="minor"/>
      </rPr>
      <t>suis</t>
    </r>
  </si>
  <si>
    <r>
      <t>quodsi non aliam venturo fata neroni invenere viam </t>
    </r>
    <r>
      <rPr>
        <b/>
        <sz val="11"/>
        <color indexed="10"/>
        <rFont val="Calibri"/>
        <scheme val="minor"/>
      </rPr>
      <t>magnoque</t>
    </r>
    <r>
      <rPr>
        <b/>
        <sz val="11"/>
        <color indexed="19"/>
        <rFont val="Calibri"/>
        <scheme val="minor"/>
      </rPr>
      <t>aeterna parantur </t>
    </r>
    <r>
      <rPr>
        <b/>
        <sz val="11"/>
        <color indexed="10"/>
        <rFont val="Calibri"/>
        <scheme val="minor"/>
      </rPr>
      <t>regna</t>
    </r>
    <r>
      <rPr>
        <b/>
        <sz val="11"/>
        <color indexed="19"/>
        <rFont val="Calibri"/>
        <scheme val="minor"/>
      </rPr>
      <t> deis</t>
    </r>
    <r>
      <rPr>
        <b/>
        <sz val="11"/>
        <color indexed="10"/>
        <rFont val="Calibri"/>
        <scheme val="minor"/>
      </rPr>
      <t>coelumque</t>
    </r>
    <r>
      <rPr>
        <b/>
        <sz val="11"/>
        <color indexed="19"/>
        <rFont val="Calibri"/>
        <scheme val="minor"/>
      </rPr>
      <t> suo servire tonanti non nisi saevorum potuit post bella gigantum</t>
    </r>
  </si>
  <si>
    <r>
      <t>hic et aloidas geminos immania vidi corpora qui manibus</t>
    </r>
    <r>
      <rPr>
        <b/>
        <sz val="11"/>
        <color indexed="10"/>
        <rFont val="Calibri"/>
        <scheme val="minor"/>
      </rPr>
      <t>magnum</t>
    </r>
    <r>
      <rPr>
        <b/>
        <sz val="11"/>
        <color indexed="19"/>
        <rFont val="Calibri"/>
        <scheme val="minor"/>
      </rPr>
      <t> rescindere </t>
    </r>
    <r>
      <rPr>
        <b/>
        <sz val="11"/>
        <color indexed="10"/>
        <rFont val="Calibri"/>
        <scheme val="minor"/>
      </rPr>
      <t>caelum</t>
    </r>
    <r>
      <rPr>
        <b/>
        <sz val="11"/>
        <color indexed="19"/>
        <rFont val="Calibri"/>
        <scheme val="minor"/>
      </rPr>
      <t> adgressi superisque iovem detrudere </t>
    </r>
    <r>
      <rPr>
        <b/>
        <sz val="11"/>
        <color indexed="10"/>
        <rFont val="Calibri"/>
        <scheme val="minor"/>
      </rPr>
      <t>regnis</t>
    </r>
  </si>
  <si>
    <r>
      <t>hic quibus invisi fratres dum vita manebat pulsatusve parens et fraus innexa clienti aut qui divitiis soli incubuere repertis nec partem posuere </t>
    </r>
    <r>
      <rPr>
        <b/>
        <sz val="11"/>
        <color indexed="10"/>
        <rFont val="Calibri"/>
        <scheme val="minor"/>
      </rPr>
      <t>suis</t>
    </r>
    <r>
      <rPr>
        <b/>
        <sz val="11"/>
        <color indexed="19"/>
        <rFont val="Calibri"/>
        <scheme val="minor"/>
      </rPr>
      <t> (quae </t>
    </r>
    <r>
      <rPr>
        <b/>
        <sz val="11"/>
        <color indexed="10"/>
        <rFont val="Calibri"/>
        <scheme val="minor"/>
      </rPr>
      <t>maxima</t>
    </r>
    <r>
      <rPr>
        <b/>
        <sz val="11"/>
        <color indexed="19"/>
        <rFont val="Calibri"/>
        <scheme val="minor"/>
      </rPr>
      <t> turba est) quique ob adulterium caesi quique arma secuti impia nec veriti dominorum fallere dextras inclusi poenam exspectant</t>
    </r>
  </si>
  <si>
    <r>
      <t>quodsi non aliam venturo </t>
    </r>
    <r>
      <rPr>
        <b/>
        <sz val="11"/>
        <color indexed="10"/>
        <rFont val="Calibri"/>
        <scheme val="minor"/>
      </rPr>
      <t>fata</t>
    </r>
    <r>
      <rPr>
        <b/>
        <sz val="11"/>
        <color indexed="19"/>
        <rFont val="Calibri"/>
        <scheme val="minor"/>
      </rPr>
      <t>neroni invenere viam magnoque aeterna parantur regna deis coelumque </t>
    </r>
    <r>
      <rPr>
        <b/>
        <sz val="11"/>
        <color indexed="10"/>
        <rFont val="Calibri"/>
        <scheme val="minor"/>
      </rPr>
      <t>suo</t>
    </r>
    <r>
      <rPr>
        <b/>
        <sz val="11"/>
        <color indexed="19"/>
        <rFont val="Calibri"/>
        <scheme val="minor"/>
      </rPr>
      <t> servire tonanti non nisi saevorum potuit post bella gigantum</t>
    </r>
  </si>
  <si>
    <r>
      <t>at pater anchises penitus convalle virenti inclusas animas superumque ad lumen ituras lustrabat studio recolens omnemque </t>
    </r>
    <r>
      <rPr>
        <b/>
        <sz val="11"/>
        <color indexed="10"/>
        <rFont val="Calibri"/>
        <scheme val="minor"/>
      </rPr>
      <t>suorum</t>
    </r>
    <r>
      <rPr>
        <b/>
        <sz val="11"/>
        <color indexed="19"/>
        <rFont val="Calibri"/>
        <scheme val="minor"/>
      </rPr>
      <t> forte recensebat numerum carosque nepotes </t>
    </r>
    <r>
      <rPr>
        <b/>
        <sz val="11"/>
        <color indexed="10"/>
        <rFont val="Calibri"/>
        <scheme val="minor"/>
      </rPr>
      <t>fataque</t>
    </r>
    <r>
      <rPr>
        <b/>
        <sz val="11"/>
        <color indexed="19"/>
        <rFont val="Calibri"/>
        <scheme val="minor"/>
      </rPr>
      <t> fortunasque virum moresque manusque</t>
    </r>
  </si>
  <si>
    <r>
      <t>quodsi non aliam </t>
    </r>
    <r>
      <rPr>
        <b/>
        <sz val="11"/>
        <color indexed="10"/>
        <rFont val="Calibri"/>
        <scheme val="minor"/>
      </rPr>
      <t>venturo</t>
    </r>
    <r>
      <rPr>
        <b/>
        <sz val="11"/>
        <color indexed="19"/>
        <rFont val="Calibri"/>
        <scheme val="minor"/>
      </rPr>
      <t> fata neroni invenere viam </t>
    </r>
    <r>
      <rPr>
        <b/>
        <sz val="11"/>
        <color indexed="10"/>
        <rFont val="Calibri"/>
        <scheme val="minor"/>
      </rPr>
      <t>magnoque</t>
    </r>
    <r>
      <rPr>
        <b/>
        <sz val="11"/>
        <color indexed="19"/>
        <rFont val="Calibri"/>
        <scheme val="minor"/>
      </rPr>
      <t>aeterna parantur regna deis</t>
    </r>
    <r>
      <rPr>
        <b/>
        <sz val="11"/>
        <color indexed="10"/>
        <rFont val="Calibri"/>
        <scheme val="minor"/>
      </rPr>
      <t>coelumque</t>
    </r>
    <r>
      <rPr>
        <b/>
        <sz val="11"/>
        <color indexed="19"/>
        <rFont val="Calibri"/>
        <scheme val="minor"/>
      </rPr>
      <t> suo servire tonanti non nisi saevorum potuit post bella gigantum</t>
    </r>
  </si>
  <si>
    <r>
      <t>hic caesar et omnis iuli progenies </t>
    </r>
    <r>
      <rPr>
        <b/>
        <sz val="11"/>
        <color indexed="10"/>
        <rFont val="Calibri"/>
        <scheme val="minor"/>
      </rPr>
      <t>magnum</t>
    </r>
    <r>
      <rPr>
        <b/>
        <sz val="11"/>
        <color indexed="19"/>
        <rFont val="Calibri"/>
        <scheme val="minor"/>
      </rPr>
      <t> </t>
    </r>
    <r>
      <rPr>
        <b/>
        <sz val="11"/>
        <color indexed="10"/>
        <rFont val="Calibri"/>
        <scheme val="minor"/>
      </rPr>
      <t>caeli</t>
    </r>
    <r>
      <rPr>
        <b/>
        <sz val="11"/>
        <color indexed="19"/>
        <rFont val="Calibri"/>
        <scheme val="minor"/>
      </rPr>
      <t> </t>
    </r>
    <r>
      <rPr>
        <b/>
        <sz val="11"/>
        <color indexed="10"/>
        <rFont val="Calibri"/>
        <scheme val="minor"/>
      </rPr>
      <t>ventura</t>
    </r>
    <r>
      <rPr>
        <b/>
        <sz val="11"/>
        <color indexed="19"/>
        <rFont val="Calibri"/>
        <scheme val="minor"/>
      </rPr>
      <t> sub axem</t>
    </r>
  </si>
  <si>
    <r>
      <t>quodsi non aliam venturo fata neroni invenere viam </t>
    </r>
    <r>
      <rPr>
        <b/>
        <sz val="11"/>
        <color indexed="10"/>
        <rFont val="Calibri"/>
        <scheme val="minor"/>
      </rPr>
      <t>magnoque</t>
    </r>
    <r>
      <rPr>
        <b/>
        <sz val="11"/>
        <color indexed="19"/>
        <rFont val="Calibri"/>
        <scheme val="minor"/>
      </rPr>
      <t>aeterna parantur regna </t>
    </r>
    <r>
      <rPr>
        <b/>
        <sz val="11"/>
        <color indexed="10"/>
        <rFont val="Calibri"/>
        <scheme val="minor"/>
      </rPr>
      <t>deis</t>
    </r>
    <r>
      <rPr>
        <b/>
        <sz val="11"/>
        <color indexed="19"/>
        <rFont val="Calibri"/>
        <scheme val="minor"/>
      </rPr>
      <t>coelumque </t>
    </r>
    <r>
      <rPr>
        <b/>
        <sz val="11"/>
        <color indexed="10"/>
        <rFont val="Calibri"/>
        <scheme val="minor"/>
      </rPr>
      <t>suo</t>
    </r>
    <r>
      <rPr>
        <b/>
        <sz val="11"/>
        <color indexed="19"/>
        <rFont val="Calibri"/>
        <scheme val="minor"/>
      </rPr>
      <t> servire tonanti non nisi saevorum potuit post bella gigantum</t>
    </r>
  </si>
  <si>
    <r>
      <t>hinc exaudiri gemitus iraeque leonum vincla recusantum et sera sub nocte rudentum saetigerique </t>
    </r>
    <r>
      <rPr>
        <b/>
        <sz val="11"/>
        <color indexed="10"/>
        <rFont val="Calibri"/>
        <scheme val="minor"/>
      </rPr>
      <t>sues</t>
    </r>
    <r>
      <rPr>
        <b/>
        <sz val="11"/>
        <color indexed="19"/>
        <rFont val="Calibri"/>
        <scheme val="minor"/>
      </rPr>
      <t> atque in praesaepibus ursi saevire ac formae </t>
    </r>
    <r>
      <rPr>
        <b/>
        <sz val="11"/>
        <color indexed="10"/>
        <rFont val="Calibri"/>
        <scheme val="minor"/>
      </rPr>
      <t>magnorum</t>
    </r>
    <r>
      <rPr>
        <b/>
        <sz val="11"/>
        <color indexed="19"/>
        <rFont val="Calibri"/>
        <scheme val="minor"/>
      </rPr>
      <t> ululare luporum quos hominum ex facie </t>
    </r>
    <r>
      <rPr>
        <b/>
        <sz val="11"/>
        <color indexed="10"/>
        <rFont val="Calibri"/>
        <scheme val="minor"/>
      </rPr>
      <t>dea</t>
    </r>
    <r>
      <rPr>
        <b/>
        <sz val="11"/>
        <color indexed="19"/>
        <rFont val="Calibri"/>
        <scheme val="minor"/>
      </rPr>
      <t> saeva potentibus herbis induerat circe in voltus ac terga ferarum</t>
    </r>
  </si>
  <si>
    <r>
      <t>quodsi non aliam venturo fata neroni invenere viam magnoque aeterna parantur regna </t>
    </r>
    <r>
      <rPr>
        <b/>
        <sz val="11"/>
        <color indexed="10"/>
        <rFont val="Calibri"/>
        <scheme val="minor"/>
      </rPr>
      <t>deiscoelumque</t>
    </r>
    <r>
      <rPr>
        <b/>
        <sz val="11"/>
        <color indexed="19"/>
        <rFont val="Calibri"/>
        <scheme val="minor"/>
      </rPr>
      <t> suo servire tonanti non nisi saevorum potuit post </t>
    </r>
    <r>
      <rPr>
        <b/>
        <sz val="11"/>
        <color indexed="10"/>
        <rFont val="Calibri"/>
        <scheme val="minor"/>
      </rPr>
      <t>bella</t>
    </r>
    <r>
      <rPr>
        <b/>
        <sz val="11"/>
        <color indexed="19"/>
        <rFont val="Calibri"/>
        <scheme val="minor"/>
      </rPr>
      <t>gigantum</t>
    </r>
  </si>
  <si>
    <r>
      <t>tum regina </t>
    </r>
    <r>
      <rPr>
        <b/>
        <sz val="11"/>
        <color indexed="10"/>
        <rFont val="Calibri"/>
        <scheme val="minor"/>
      </rPr>
      <t>deum</t>
    </r>
    <r>
      <rPr>
        <b/>
        <sz val="11"/>
        <color indexed="19"/>
        <rFont val="Calibri"/>
        <scheme val="minor"/>
      </rPr>
      <t> </t>
    </r>
    <r>
      <rPr>
        <b/>
        <sz val="11"/>
        <color indexed="10"/>
        <rFont val="Calibri"/>
        <scheme val="minor"/>
      </rPr>
      <t>caelo</t>
    </r>
    <r>
      <rPr>
        <b/>
        <sz val="11"/>
        <color indexed="19"/>
        <rFont val="Calibri"/>
        <scheme val="minor"/>
      </rPr>
      <t> delapsa morantis impulit ipsa manu portas et cardine verso </t>
    </r>
    <r>
      <rPr>
        <b/>
        <sz val="11"/>
        <color indexed="10"/>
        <rFont val="Calibri"/>
        <scheme val="minor"/>
      </rPr>
      <t>belli</t>
    </r>
    <r>
      <rPr>
        <b/>
        <sz val="11"/>
        <color indexed="19"/>
        <rFont val="Calibri"/>
        <scheme val="minor"/>
      </rPr>
      <t> ferratos rumpit saturnia postes</t>
    </r>
  </si>
  <si>
    <r>
      <t>namque fore inlustrem fama </t>
    </r>
    <r>
      <rPr>
        <b/>
        <sz val="11"/>
        <color indexed="10"/>
        <rFont val="Calibri"/>
        <scheme val="minor"/>
      </rPr>
      <t>fatisque</t>
    </r>
    <r>
      <rPr>
        <b/>
        <sz val="11"/>
        <color indexed="19"/>
        <rFont val="Calibri"/>
        <scheme val="minor"/>
      </rPr>
      <t> canebant ipsam sed populo </t>
    </r>
    <r>
      <rPr>
        <b/>
        <sz val="11"/>
        <color indexed="10"/>
        <rFont val="Calibri"/>
        <scheme val="minor"/>
      </rPr>
      <t>magnum</t>
    </r>
    <r>
      <rPr>
        <b/>
        <sz val="11"/>
        <color indexed="19"/>
        <rFont val="Calibri"/>
        <scheme val="minor"/>
      </rPr>
      <t> portendere bellum</t>
    </r>
  </si>
  <si>
    <r>
      <t>quodsi non aliam </t>
    </r>
    <r>
      <rPr>
        <b/>
        <sz val="11"/>
        <color indexed="10"/>
        <rFont val="Calibri"/>
        <scheme val="minor"/>
      </rPr>
      <t>venturo</t>
    </r>
    <r>
      <rPr>
        <b/>
        <sz val="11"/>
        <color indexed="19"/>
        <rFont val="Calibri"/>
        <scheme val="minor"/>
      </rPr>
      <t> fata neroni invenere viam magnoque aeterna parantur regna deis coelumque </t>
    </r>
    <r>
      <rPr>
        <b/>
        <sz val="11"/>
        <color indexed="10"/>
        <rFont val="Calibri"/>
        <scheme val="minor"/>
      </rPr>
      <t>suo</t>
    </r>
    <r>
      <rPr>
        <b/>
        <sz val="11"/>
        <color indexed="19"/>
        <rFont val="Calibri"/>
        <scheme val="minor"/>
      </rPr>
      <t> servire tonanti non nisi saevorum potuit post bella gigantum</t>
    </r>
  </si>
  <si>
    <r>
      <t>externi </t>
    </r>
    <r>
      <rPr>
        <b/>
        <sz val="11"/>
        <color indexed="10"/>
        <rFont val="Calibri"/>
        <scheme val="minor"/>
      </rPr>
      <t>venient</t>
    </r>
    <r>
      <rPr>
        <b/>
        <sz val="11"/>
        <color indexed="19"/>
        <rFont val="Calibri"/>
        <scheme val="minor"/>
      </rPr>
      <t> generi qui sanguine nostrum nomen in astra ferant quorumque a stirpe nepotes omnia sub pedibus qua sol utrumque recurrens aspicit oceanum vertique regique videbunt haec responsa patris fauni monitusque silenti nocte datos non ipse </t>
    </r>
    <r>
      <rPr>
        <b/>
        <sz val="11"/>
        <color indexed="10"/>
        <rFont val="Calibri"/>
        <scheme val="minor"/>
      </rPr>
      <t>suo</t>
    </r>
    <r>
      <rPr>
        <b/>
        <sz val="11"/>
        <color indexed="19"/>
        <rFont val="Calibri"/>
        <scheme val="minor"/>
      </rPr>
      <t> premit ore latinus sed circum late volitans iam fama per urbes ausonias tulerat cum laomedontia pubes gramineo ripae religavit ab aggere classem</t>
    </r>
  </si>
  <si>
    <r>
      <t>quodsi non aliam venturo fata neroni invenere </t>
    </r>
    <r>
      <rPr>
        <b/>
        <sz val="11"/>
        <color indexed="10"/>
        <rFont val="Calibri"/>
        <scheme val="minor"/>
      </rPr>
      <t>viam</t>
    </r>
    <r>
      <rPr>
        <b/>
        <sz val="11"/>
        <color indexed="19"/>
        <rFont val="Calibri"/>
        <scheme val="minor"/>
      </rPr>
      <t> magnoque aeterna parantur regna </t>
    </r>
    <r>
      <rPr>
        <b/>
        <sz val="11"/>
        <color indexed="10"/>
        <rFont val="Calibri"/>
        <scheme val="minor"/>
      </rPr>
      <t>deis</t>
    </r>
    <r>
      <rPr>
        <b/>
        <sz val="11"/>
        <color indexed="19"/>
        <rFont val="Calibri"/>
        <scheme val="minor"/>
      </rPr>
      <t>coelumque </t>
    </r>
    <r>
      <rPr>
        <b/>
        <sz val="11"/>
        <color indexed="10"/>
        <rFont val="Calibri"/>
        <scheme val="minor"/>
      </rPr>
      <t>suo</t>
    </r>
    <r>
      <rPr>
        <b/>
        <sz val="11"/>
        <color indexed="19"/>
        <rFont val="Calibri"/>
        <scheme val="minor"/>
      </rPr>
      <t> servire tonanti non nisi saevorum potuit post bella gigantum</t>
    </r>
  </si>
  <si>
    <r>
      <t>sive errore </t>
    </r>
    <r>
      <rPr>
        <b/>
        <sz val="11"/>
        <color indexed="10"/>
        <rFont val="Calibri"/>
        <scheme val="minor"/>
      </rPr>
      <t>viae</t>
    </r>
    <r>
      <rPr>
        <b/>
        <sz val="11"/>
        <color indexed="19"/>
        <rFont val="Calibri"/>
        <scheme val="minor"/>
      </rPr>
      <t> seu tempestatibus acti qualia multa mari nautae patiuntur in alto fluminis intrastis ripas portuque sedetis ne fugite hospitium neve ignorate latinos saturni gentem haud vinclo nec legibus aequam sponte </t>
    </r>
    <r>
      <rPr>
        <b/>
        <sz val="11"/>
        <color indexed="10"/>
        <rFont val="Calibri"/>
        <scheme val="minor"/>
      </rPr>
      <t>sua</t>
    </r>
    <r>
      <rPr>
        <b/>
        <sz val="11"/>
        <color indexed="19"/>
        <rFont val="Calibri"/>
        <scheme val="minor"/>
      </rPr>
      <t> veterisque</t>
    </r>
    <r>
      <rPr>
        <b/>
        <sz val="11"/>
        <color indexed="10"/>
        <rFont val="Calibri"/>
        <scheme val="minor"/>
      </rPr>
      <t>dei</t>
    </r>
    <r>
      <rPr>
        <b/>
        <sz val="11"/>
        <color indexed="19"/>
        <rFont val="Calibri"/>
        <scheme val="minor"/>
      </rPr>
      <t> se more tenentem</t>
    </r>
  </si>
  <si>
    <r>
      <t>quodsi non aliam </t>
    </r>
    <r>
      <rPr>
        <b/>
        <sz val="11"/>
        <color indexed="10"/>
        <rFont val="Calibri"/>
        <scheme val="minor"/>
      </rPr>
      <t>venturo</t>
    </r>
    <r>
      <rPr>
        <b/>
        <sz val="11"/>
        <color indexed="19"/>
        <rFont val="Calibri"/>
        <scheme val="minor"/>
      </rPr>
      <t> fata neroni invenere viam </t>
    </r>
    <r>
      <rPr>
        <b/>
        <sz val="11"/>
        <color indexed="10"/>
        <rFont val="Calibri"/>
        <scheme val="minor"/>
      </rPr>
      <t>magnoque</t>
    </r>
    <r>
      <rPr>
        <b/>
        <sz val="11"/>
        <color indexed="19"/>
        <rFont val="Calibri"/>
        <scheme val="minor"/>
      </rPr>
      <t>aeterna parantur </t>
    </r>
    <r>
      <rPr>
        <b/>
        <sz val="11"/>
        <color indexed="10"/>
        <rFont val="Calibri"/>
        <scheme val="minor"/>
      </rPr>
      <t>regna</t>
    </r>
    <r>
      <rPr>
        <b/>
        <sz val="11"/>
        <color indexed="19"/>
        <rFont val="Calibri"/>
        <scheme val="minor"/>
      </rPr>
      <t> deis coelumque suo servire tonanti non nisi saevorum potuit post bella gigantum</t>
    </r>
  </si>
  <si>
    <r>
      <t>consilio hanc omnes animisque volentibus urbem adferimur pulsi </t>
    </r>
    <r>
      <rPr>
        <b/>
        <sz val="11"/>
        <color indexed="10"/>
        <rFont val="Calibri"/>
        <scheme val="minor"/>
      </rPr>
      <t>regnis</t>
    </r>
    <r>
      <rPr>
        <b/>
        <sz val="11"/>
        <color indexed="19"/>
        <rFont val="Calibri"/>
        <scheme val="minor"/>
      </rPr>
      <t> quae </t>
    </r>
    <r>
      <rPr>
        <b/>
        <sz val="11"/>
        <color indexed="10"/>
        <rFont val="Calibri"/>
        <scheme val="minor"/>
      </rPr>
      <t>maxima</t>
    </r>
    <r>
      <rPr>
        <b/>
        <sz val="11"/>
        <color indexed="19"/>
        <rFont val="Calibri"/>
        <scheme val="minor"/>
      </rPr>
      <t> quondam extremo </t>
    </r>
    <r>
      <rPr>
        <b/>
        <sz val="11"/>
        <color indexed="10"/>
        <rFont val="Calibri"/>
        <scheme val="minor"/>
      </rPr>
      <t>veniens</t>
    </r>
    <r>
      <rPr>
        <b/>
        <sz val="11"/>
        <color indexed="19"/>
        <rFont val="Calibri"/>
        <scheme val="minor"/>
      </rPr>
      <t> sol aspiciebat olympo</t>
    </r>
  </si>
  <si>
    <r>
      <t>quodsi non aliam venturo </t>
    </r>
    <r>
      <rPr>
        <b/>
        <sz val="11"/>
        <color indexed="10"/>
        <rFont val="Calibri"/>
        <scheme val="minor"/>
      </rPr>
      <t>fata</t>
    </r>
    <r>
      <rPr>
        <b/>
        <sz val="11"/>
        <color indexed="19"/>
        <rFont val="Calibri"/>
        <scheme val="minor"/>
      </rPr>
      <t>neroni invenere viam magnoque aeterna parantur regna deis coelumque suo servire tonanti non nisi saevorum </t>
    </r>
    <r>
      <rPr>
        <b/>
        <sz val="11"/>
        <color indexed="10"/>
        <rFont val="Calibri"/>
        <scheme val="minor"/>
      </rPr>
      <t>potuit</t>
    </r>
    <r>
      <rPr>
        <b/>
        <sz val="11"/>
        <color indexed="19"/>
        <rFont val="Calibri"/>
        <scheme val="minor"/>
      </rPr>
      <t> post </t>
    </r>
    <r>
      <rPr>
        <b/>
        <sz val="11"/>
        <color indexed="10"/>
        <rFont val="Calibri"/>
        <scheme val="minor"/>
      </rPr>
      <t>bella</t>
    </r>
    <r>
      <rPr>
        <b/>
        <sz val="11"/>
        <color indexed="19"/>
        <rFont val="Calibri"/>
        <scheme val="minor"/>
      </rPr>
      <t>gigantum</t>
    </r>
  </si>
  <si>
    <r>
      <t>fata</t>
    </r>
    <r>
      <rPr>
        <b/>
        <sz val="11"/>
        <color indexed="19"/>
        <rFont val="Calibri"/>
        <scheme val="minor"/>
      </rPr>
      <t> per aeneae iuro dextramque </t>
    </r>
    <r>
      <rPr>
        <b/>
        <sz val="11"/>
        <color indexed="10"/>
        <rFont val="Calibri"/>
        <scheme val="minor"/>
      </rPr>
      <t>potentem</t>
    </r>
    <r>
      <rPr>
        <b/>
        <sz val="11"/>
        <color indexed="19"/>
        <rFont val="Calibri"/>
        <scheme val="minor"/>
      </rPr>
      <t> sive fide seu quis</t>
    </r>
    <r>
      <rPr>
        <b/>
        <sz val="11"/>
        <color indexed="10"/>
        <rFont val="Calibri"/>
        <scheme val="minor"/>
      </rPr>
      <t>bello</t>
    </r>
    <r>
      <rPr>
        <b/>
        <sz val="11"/>
        <color indexed="19"/>
        <rFont val="Calibri"/>
        <scheme val="minor"/>
      </rPr>
      <t> est expertus et armis</t>
    </r>
  </si>
  <si>
    <r>
      <t>quodsi non aliam venturo </t>
    </r>
    <r>
      <rPr>
        <b/>
        <sz val="11"/>
        <color indexed="10"/>
        <rFont val="Calibri"/>
        <scheme val="minor"/>
      </rPr>
      <t>fata</t>
    </r>
    <r>
      <rPr>
        <b/>
        <sz val="11"/>
        <color indexed="19"/>
        <rFont val="Calibri"/>
        <scheme val="minor"/>
      </rPr>
      <t>neroni invenere viam magnoque aeterna parantur regna </t>
    </r>
    <r>
      <rPr>
        <b/>
        <sz val="11"/>
        <color indexed="10"/>
        <rFont val="Calibri"/>
        <scheme val="minor"/>
      </rPr>
      <t>deis</t>
    </r>
    <r>
      <rPr>
        <b/>
        <sz val="11"/>
        <color indexed="19"/>
        <rFont val="Calibri"/>
        <scheme val="minor"/>
      </rPr>
      <t>coelumque </t>
    </r>
    <r>
      <rPr>
        <b/>
        <sz val="11"/>
        <color indexed="10"/>
        <rFont val="Calibri"/>
        <scheme val="minor"/>
      </rPr>
      <t>suo</t>
    </r>
    <r>
      <rPr>
        <b/>
        <sz val="11"/>
        <color indexed="19"/>
        <rFont val="Calibri"/>
        <scheme val="minor"/>
      </rPr>
      <t> servire tonanti non nisi saevorum potuit post bella gigantum</t>
    </r>
  </si>
  <si>
    <r>
      <t>sed nos </t>
    </r>
    <r>
      <rPr>
        <b/>
        <sz val="11"/>
        <color indexed="10"/>
        <rFont val="Calibri"/>
        <scheme val="minor"/>
      </rPr>
      <t>fata</t>
    </r>
    <r>
      <rPr>
        <b/>
        <sz val="11"/>
        <color indexed="19"/>
        <rFont val="Calibri"/>
        <scheme val="minor"/>
      </rPr>
      <t> </t>
    </r>
    <r>
      <rPr>
        <b/>
        <sz val="11"/>
        <color indexed="10"/>
        <rFont val="Calibri"/>
        <scheme val="minor"/>
      </rPr>
      <t>deum</t>
    </r>
    <r>
      <rPr>
        <b/>
        <sz val="11"/>
        <color indexed="19"/>
        <rFont val="Calibri"/>
        <scheme val="minor"/>
      </rPr>
      <t> vestras exquirere terras imperiis egere</t>
    </r>
    <r>
      <rPr>
        <b/>
        <sz val="11"/>
        <color indexed="10"/>
        <rFont val="Calibri"/>
        <scheme val="minor"/>
      </rPr>
      <t>suis</t>
    </r>
  </si>
  <si>
    <r>
      <t>nec purpura regem picta movet nec sceptra movent priameia tantum quantum in conubio natae thalamoque moratur et veteris fauni voluit sub pectore sortem hunc illum </t>
    </r>
    <r>
      <rPr>
        <b/>
        <sz val="11"/>
        <color indexed="10"/>
        <rFont val="Calibri"/>
        <scheme val="minor"/>
      </rPr>
      <t>fatis</t>
    </r>
    <r>
      <rPr>
        <b/>
        <sz val="11"/>
        <color indexed="19"/>
        <rFont val="Calibri"/>
        <scheme val="minor"/>
      </rPr>
      <t> externa ab sede profectum portendi generum paribusque in </t>
    </r>
    <r>
      <rPr>
        <b/>
        <sz val="11"/>
        <color indexed="10"/>
        <rFont val="Calibri"/>
        <scheme val="minor"/>
      </rPr>
      <t>regna</t>
    </r>
    <r>
      <rPr>
        <b/>
        <sz val="11"/>
        <color indexed="19"/>
        <rFont val="Calibri"/>
        <scheme val="minor"/>
      </rPr>
      <t>vocari auspiciis huic progeniem virtute futuram egregiam et totum quae viribus occupet orbem</t>
    </r>
  </si>
  <si>
    <r>
      <t>mos erat hesperio in latio quem protinus urbes albanae coluere sacrum nunc </t>
    </r>
    <r>
      <rPr>
        <b/>
        <sz val="11"/>
        <color indexed="10"/>
        <rFont val="Calibri"/>
        <scheme val="minor"/>
      </rPr>
      <t>maxima</t>
    </r>
    <r>
      <rPr>
        <b/>
        <sz val="11"/>
        <color indexed="19"/>
        <rFont val="Calibri"/>
        <scheme val="minor"/>
      </rPr>
      <t> rerum roma colit cum prima movent in proelia martem sive getis inferre manu lacrimabile bellum hyrcanisve arabisve </t>
    </r>
    <r>
      <rPr>
        <b/>
        <sz val="11"/>
        <color indexed="10"/>
        <rFont val="Calibri"/>
        <scheme val="minor"/>
      </rPr>
      <t>parant</t>
    </r>
    <r>
      <rPr>
        <b/>
        <sz val="11"/>
        <color indexed="19"/>
        <rFont val="Calibri"/>
        <scheme val="minor"/>
      </rPr>
      <t> seu tendere ad indos auroramque sequi parthosque reposcere signa</t>
    </r>
  </si>
  <si>
    <r>
      <t>mittitur et </t>
    </r>
    <r>
      <rPr>
        <b/>
        <sz val="11"/>
        <color indexed="10"/>
        <rFont val="Calibri"/>
        <scheme val="minor"/>
      </rPr>
      <t>magni</t>
    </r>
    <r>
      <rPr>
        <b/>
        <sz val="11"/>
        <color indexed="19"/>
        <rFont val="Calibri"/>
        <scheme val="minor"/>
      </rPr>
      <t> venulus diomedis ad urbem qui petat auxilium et latio consistere teucros advectum aenean classi victosque penatis inferre et </t>
    </r>
    <r>
      <rPr>
        <b/>
        <sz val="11"/>
        <color indexed="10"/>
        <rFont val="Calibri"/>
        <scheme val="minor"/>
      </rPr>
      <t>fatis</t>
    </r>
    <r>
      <rPr>
        <b/>
        <sz val="11"/>
        <color indexed="19"/>
        <rFont val="Calibri"/>
        <scheme val="minor"/>
      </rPr>
      <t> regem se dicere posci edoceat multasque viro se adiungere gentis dardanio et late latio increbrescere nomen</t>
    </r>
  </si>
  <si>
    <r>
      <t>quodsi non aliam venturo fata neroni invenere viam </t>
    </r>
    <r>
      <rPr>
        <b/>
        <sz val="11"/>
        <color indexed="10"/>
        <rFont val="Calibri"/>
        <scheme val="minor"/>
      </rPr>
      <t>magnoque</t>
    </r>
    <r>
      <rPr>
        <b/>
        <sz val="11"/>
        <color indexed="19"/>
        <rFont val="Calibri"/>
        <scheme val="minor"/>
      </rPr>
      <t>aeterna parantur </t>
    </r>
    <r>
      <rPr>
        <b/>
        <sz val="11"/>
        <color indexed="10"/>
        <rFont val="Calibri"/>
        <scheme val="minor"/>
      </rPr>
      <t>regna</t>
    </r>
    <r>
      <rPr>
        <b/>
        <sz val="11"/>
        <color indexed="19"/>
        <rFont val="Calibri"/>
        <scheme val="minor"/>
      </rPr>
      <t> deis coelumque suo servire tonanti non nisi saevorum potuit post </t>
    </r>
    <r>
      <rPr>
        <b/>
        <sz val="11"/>
        <color indexed="10"/>
        <rFont val="Calibri"/>
        <scheme val="minor"/>
      </rPr>
      <t>bella</t>
    </r>
    <r>
      <rPr>
        <b/>
        <sz val="11"/>
        <color indexed="19"/>
        <rFont val="Calibri"/>
        <scheme val="minor"/>
      </rPr>
      <t>gigantum</t>
    </r>
  </si>
  <si>
    <r>
      <t>maxume</t>
    </r>
    <r>
      <rPr>
        <b/>
        <sz val="11"/>
        <color indexed="19"/>
        <rFont val="Calibri"/>
        <scheme val="minor"/>
      </rPr>
      <t> teucrorum ductor quo sospite numquam res equidem troiae victas aut </t>
    </r>
    <r>
      <rPr>
        <b/>
        <sz val="11"/>
        <color indexed="10"/>
        <rFont val="Calibri"/>
        <scheme val="minor"/>
      </rPr>
      <t>regna</t>
    </r>
    <r>
      <rPr>
        <b/>
        <sz val="11"/>
        <color indexed="19"/>
        <rFont val="Calibri"/>
        <scheme val="minor"/>
      </rPr>
      <t> fatebor nobis ad </t>
    </r>
    <r>
      <rPr>
        <b/>
        <sz val="11"/>
        <color indexed="10"/>
        <rFont val="Calibri"/>
        <scheme val="minor"/>
      </rPr>
      <t>belli</t>
    </r>
    <r>
      <rPr>
        <b/>
        <sz val="11"/>
        <color indexed="19"/>
        <rFont val="Calibri"/>
        <scheme val="minor"/>
      </rPr>
      <t> auxilium pro nomine tanto exiguae vires</t>
    </r>
  </si>
  <si>
    <r>
      <t>ut prima novercae monstra manu geminosque premens eliserit angues ut </t>
    </r>
    <r>
      <rPr>
        <b/>
        <sz val="11"/>
        <color indexed="10"/>
        <rFont val="Calibri"/>
        <scheme val="minor"/>
      </rPr>
      <t>bello</t>
    </r>
    <r>
      <rPr>
        <b/>
        <sz val="11"/>
        <color indexed="19"/>
        <rFont val="Calibri"/>
        <scheme val="minor"/>
      </rPr>
      <t> egregias idem disiecerit urbes troiamque oechaliamque ut duros mille labores rege sub eurystheo </t>
    </r>
    <r>
      <rPr>
        <b/>
        <sz val="11"/>
        <color indexed="10"/>
        <rFont val="Calibri"/>
        <scheme val="minor"/>
      </rPr>
      <t>fatis</t>
    </r>
    <r>
      <rPr>
        <b/>
        <sz val="11"/>
        <color indexed="19"/>
        <rFont val="Calibri"/>
        <scheme val="minor"/>
      </rPr>
      <t> iunonis iniquae pertulerit</t>
    </r>
  </si>
  <si>
    <r>
      <t>quodsi non aliam venturo </t>
    </r>
    <r>
      <rPr>
        <b/>
        <sz val="11"/>
        <color indexed="10"/>
        <rFont val="Calibri"/>
        <scheme val="minor"/>
      </rPr>
      <t>fata</t>
    </r>
    <r>
      <rPr>
        <b/>
        <sz val="11"/>
        <color indexed="19"/>
        <rFont val="Calibri"/>
        <scheme val="minor"/>
      </rPr>
      <t>neroni invenere viam magnoque aeterna parantur regna deis</t>
    </r>
    <r>
      <rPr>
        <b/>
        <sz val="11"/>
        <color indexed="10"/>
        <rFont val="Calibri"/>
        <scheme val="minor"/>
      </rPr>
      <t>coelumque</t>
    </r>
    <r>
      <rPr>
        <b/>
        <sz val="11"/>
        <color indexed="19"/>
        <rFont val="Calibri"/>
        <scheme val="minor"/>
      </rPr>
      <t> </t>
    </r>
    <r>
      <rPr>
        <b/>
        <sz val="11"/>
        <color indexed="10"/>
        <rFont val="Calibri"/>
        <scheme val="minor"/>
      </rPr>
      <t>suo</t>
    </r>
    <r>
      <rPr>
        <b/>
        <sz val="11"/>
        <color indexed="19"/>
        <rFont val="Calibri"/>
        <scheme val="minor"/>
      </rPr>
      <t> servire tonanti non nisi saevorum potuit post bella gigantum</t>
    </r>
  </si>
  <si>
    <r>
      <t>arcadas huic equites bis centum robora pubis lecta dabo totidemque </t>
    </r>
    <r>
      <rPr>
        <b/>
        <sz val="11"/>
        <color indexed="10"/>
        <rFont val="Calibri"/>
        <scheme val="minor"/>
      </rPr>
      <t>suo</t>
    </r>
    <r>
      <rPr>
        <b/>
        <sz val="11"/>
        <color indexed="19"/>
        <rFont val="Calibri"/>
        <scheme val="minor"/>
      </rPr>
      <t> tibi nomine pallas vix ea </t>
    </r>
    <r>
      <rPr>
        <b/>
        <sz val="11"/>
        <color indexed="10"/>
        <rFont val="Calibri"/>
        <scheme val="minor"/>
      </rPr>
      <t>fatus</t>
    </r>
    <r>
      <rPr>
        <b/>
        <sz val="11"/>
        <color indexed="19"/>
        <rFont val="Calibri"/>
        <scheme val="minor"/>
      </rPr>
      <t> erat defixique ora tenebant aeneas anchisiades et fidus achates multaque dura </t>
    </r>
    <r>
      <rPr>
        <b/>
        <sz val="11"/>
        <color indexed="10"/>
        <rFont val="Calibri"/>
        <scheme val="minor"/>
      </rPr>
      <t>suo</t>
    </r>
    <r>
      <rPr>
        <b/>
        <sz val="11"/>
        <color indexed="19"/>
        <rFont val="Calibri"/>
        <scheme val="minor"/>
      </rPr>
      <t> tristi cum corde putabant ni signum </t>
    </r>
    <r>
      <rPr>
        <b/>
        <sz val="11"/>
        <color indexed="10"/>
        <rFont val="Calibri"/>
        <scheme val="minor"/>
      </rPr>
      <t>caelo</t>
    </r>
    <r>
      <rPr>
        <b/>
        <sz val="11"/>
        <color indexed="19"/>
        <rFont val="Calibri"/>
        <scheme val="minor"/>
      </rPr>
      <t> cytherea dedisset aperto</t>
    </r>
  </si>
  <si>
    <r>
      <t>tempore quo primum phrygia formabat in ida aeneas classem et pelagi petere alta </t>
    </r>
    <r>
      <rPr>
        <b/>
        <sz val="11"/>
        <color indexed="10"/>
        <rFont val="Calibri"/>
        <scheme val="minor"/>
      </rPr>
      <t>parabat</t>
    </r>
    <r>
      <rPr>
        <b/>
        <sz val="11"/>
        <color indexed="19"/>
        <rFont val="Calibri"/>
        <scheme val="minor"/>
      </rPr>
      <t> ipsa deum fertur genetrix berecyntia </t>
    </r>
    <r>
      <rPr>
        <b/>
        <sz val="11"/>
        <color indexed="10"/>
        <rFont val="Calibri"/>
        <scheme val="minor"/>
      </rPr>
      <t>magnum</t>
    </r>
    <r>
      <rPr>
        <b/>
        <sz val="11"/>
        <color indexed="19"/>
        <rFont val="Calibri"/>
        <scheme val="minor"/>
      </rPr>
      <t> vocibus his adfata iovem</t>
    </r>
  </si>
  <si>
    <r>
      <t>non ita me genitor </t>
    </r>
    <r>
      <rPr>
        <b/>
        <sz val="11"/>
        <color indexed="10"/>
        <rFont val="Calibri"/>
        <scheme val="minor"/>
      </rPr>
      <t>bellis</t>
    </r>
    <r>
      <rPr>
        <b/>
        <sz val="11"/>
        <color indexed="19"/>
        <rFont val="Calibri"/>
        <scheme val="minor"/>
      </rPr>
      <t> adsuetus opheltes argolicum terrorem inter troiaeque labores sublatum erudiit nec tecum talia gessi magnanimum aenean et </t>
    </r>
    <r>
      <rPr>
        <b/>
        <sz val="11"/>
        <color indexed="10"/>
        <rFont val="Calibri"/>
        <scheme val="minor"/>
      </rPr>
      <t>fata</t>
    </r>
    <r>
      <rPr>
        <b/>
        <sz val="11"/>
        <color indexed="19"/>
        <rFont val="Calibri"/>
        <scheme val="minor"/>
      </rPr>
      <t> extrema secutus</t>
    </r>
  </si>
  <si>
    <r>
      <t>quodsi non aliam venturo </t>
    </r>
    <r>
      <rPr>
        <b/>
        <sz val="11"/>
        <color indexed="10"/>
        <rFont val="Calibri"/>
        <scheme val="minor"/>
      </rPr>
      <t>fata</t>
    </r>
    <r>
      <rPr>
        <b/>
        <sz val="11"/>
        <color indexed="19"/>
        <rFont val="Calibri"/>
        <scheme val="minor"/>
      </rPr>
      <t>neroni invenere viam </t>
    </r>
    <r>
      <rPr>
        <b/>
        <sz val="11"/>
        <color indexed="10"/>
        <rFont val="Calibri"/>
        <scheme val="minor"/>
      </rPr>
      <t>magnoque</t>
    </r>
    <r>
      <rPr>
        <b/>
        <sz val="11"/>
        <color indexed="19"/>
        <rFont val="Calibri"/>
        <scheme val="minor"/>
      </rPr>
      <t>aeterna parantur regna deis coelumque suo servire tonanti non nisi saevorum potuit post </t>
    </r>
    <r>
      <rPr>
        <b/>
        <sz val="11"/>
        <color indexed="10"/>
        <rFont val="Calibri"/>
        <scheme val="minor"/>
      </rPr>
      <t>bella</t>
    </r>
    <r>
      <rPr>
        <b/>
        <sz val="11"/>
        <color indexed="19"/>
        <rFont val="Calibri"/>
        <scheme val="minor"/>
      </rPr>
      <t>gigantum</t>
    </r>
  </si>
  <si>
    <r>
      <t>seu pacem seu </t>
    </r>
    <r>
      <rPr>
        <b/>
        <sz val="11"/>
        <color indexed="10"/>
        <rFont val="Calibri"/>
        <scheme val="minor"/>
      </rPr>
      <t>bella</t>
    </r>
    <r>
      <rPr>
        <b/>
        <sz val="11"/>
        <color indexed="19"/>
        <rFont val="Calibri"/>
        <scheme val="minor"/>
      </rPr>
      <t> geram tibi </t>
    </r>
    <r>
      <rPr>
        <b/>
        <sz val="11"/>
        <color indexed="10"/>
        <rFont val="Calibri"/>
        <scheme val="minor"/>
      </rPr>
      <t>maxima</t>
    </r>
    <r>
      <rPr>
        <b/>
        <sz val="11"/>
        <color indexed="19"/>
        <rFont val="Calibri"/>
        <scheme val="minor"/>
      </rPr>
      <t> rerum verborumque fides contra quem talia </t>
    </r>
    <r>
      <rPr>
        <b/>
        <sz val="11"/>
        <color indexed="10"/>
        <rFont val="Calibri"/>
        <scheme val="minor"/>
      </rPr>
      <t>fatur</t>
    </r>
    <r>
      <rPr>
        <b/>
        <sz val="11"/>
        <color indexed="19"/>
        <rFont val="Calibri"/>
        <scheme val="minor"/>
      </rPr>
      <t> euryalus</t>
    </r>
  </si>
  <si>
    <r>
      <t>quodsi non aliam venturo fata neroni invenere viam magnoque aeterna parantur regna deis coelumque </t>
    </r>
    <r>
      <rPr>
        <b/>
        <sz val="11"/>
        <color indexed="10"/>
        <rFont val="Calibri"/>
        <scheme val="minor"/>
      </rPr>
      <t>suo</t>
    </r>
    <r>
      <rPr>
        <b/>
        <sz val="11"/>
        <color indexed="19"/>
        <rFont val="Calibri"/>
        <scheme val="minor"/>
      </rPr>
      <t> servire tonanti non nisi saevorum potuit </t>
    </r>
    <r>
      <rPr>
        <b/>
        <sz val="11"/>
        <color indexed="10"/>
        <rFont val="Calibri"/>
        <scheme val="minor"/>
      </rPr>
      <t>post</t>
    </r>
    <r>
      <rPr>
        <b/>
        <sz val="11"/>
        <color indexed="19"/>
        <rFont val="Calibri"/>
        <scheme val="minor"/>
      </rPr>
      <t> bella gigantum</t>
    </r>
  </si>
  <si>
    <r>
      <t>euryalus phaleras rhamnetis et aurea bullis cingula tiburti remulo ditissimus olim quae mittit dona hospitio cum iungeret absens caedicus ille </t>
    </r>
    <r>
      <rPr>
        <b/>
        <sz val="11"/>
        <color indexed="10"/>
        <rFont val="Calibri"/>
        <scheme val="minor"/>
      </rPr>
      <t>suo</t>
    </r>
    <r>
      <rPr>
        <b/>
        <sz val="11"/>
        <color indexed="19"/>
        <rFont val="Calibri"/>
        <scheme val="minor"/>
      </rPr>
      <t> moriens dat habere nepoti </t>
    </r>
    <r>
      <rPr>
        <b/>
        <sz val="11"/>
        <color indexed="10"/>
        <rFont val="Calibri"/>
        <scheme val="minor"/>
      </rPr>
      <t>[post</t>
    </r>
    <r>
      <rPr>
        <b/>
        <sz val="11"/>
        <color indexed="19"/>
        <rFont val="Calibri"/>
        <scheme val="minor"/>
      </rPr>
      <t>mortem bello rutuli pugnaque potiti] haec rapit atque umeris nequiquam fortibus aptat</t>
    </r>
  </si>
  <si>
    <r>
      <t>semineces ad terram immani mole secuta confixique </t>
    </r>
    <r>
      <rPr>
        <b/>
        <sz val="11"/>
        <color indexed="10"/>
        <rFont val="Calibri"/>
        <scheme val="minor"/>
      </rPr>
      <t>suis</t>
    </r>
    <r>
      <rPr>
        <b/>
        <sz val="11"/>
        <color indexed="19"/>
        <rFont val="Calibri"/>
        <scheme val="minor"/>
      </rPr>
      <t> telis et pectora duro transfossi ligno </t>
    </r>
    <r>
      <rPr>
        <b/>
        <sz val="11"/>
        <color indexed="10"/>
        <rFont val="Calibri"/>
        <scheme val="minor"/>
      </rPr>
      <t>veniunt</t>
    </r>
  </si>
  <si>
    <r>
      <t>quodsi non aliam </t>
    </r>
    <r>
      <rPr>
        <b/>
        <sz val="11"/>
        <color indexed="10"/>
        <rFont val="Calibri"/>
        <scheme val="minor"/>
      </rPr>
      <t>venturo</t>
    </r>
    <r>
      <rPr>
        <b/>
        <sz val="11"/>
        <color indexed="19"/>
        <rFont val="Calibri"/>
        <scheme val="minor"/>
      </rPr>
      <t> </t>
    </r>
    <r>
      <rPr>
        <b/>
        <sz val="11"/>
        <color indexed="10"/>
        <rFont val="Calibri"/>
        <scheme val="minor"/>
      </rPr>
      <t>fata</t>
    </r>
    <r>
      <rPr>
        <b/>
        <sz val="11"/>
        <color indexed="19"/>
        <rFont val="Calibri"/>
        <scheme val="minor"/>
      </rPr>
      <t>neroni invenere viam magnoque aeterna parantur regna deis coelumque suo servire tonanti non nisi saevorum potuit post </t>
    </r>
    <r>
      <rPr>
        <b/>
        <sz val="11"/>
        <color indexed="10"/>
        <rFont val="Calibri"/>
        <scheme val="minor"/>
      </rPr>
      <t>bella</t>
    </r>
    <r>
      <rPr>
        <b/>
        <sz val="11"/>
        <color indexed="19"/>
        <rFont val="Calibri"/>
        <scheme val="minor"/>
      </rPr>
      <t>gigantum</t>
    </r>
  </si>
  <si>
    <r>
      <t>iure omnia </t>
    </r>
    <r>
      <rPr>
        <b/>
        <sz val="11"/>
        <color indexed="10"/>
        <rFont val="Calibri"/>
        <scheme val="minor"/>
      </rPr>
      <t>bella</t>
    </r>
    <r>
      <rPr>
        <b/>
        <sz val="11"/>
        <color indexed="19"/>
        <rFont val="Calibri"/>
        <scheme val="minor"/>
      </rPr>
      <t> gente sub assaraci </t>
    </r>
    <r>
      <rPr>
        <b/>
        <sz val="11"/>
        <color indexed="10"/>
        <rFont val="Calibri"/>
        <scheme val="minor"/>
      </rPr>
      <t>fato</t>
    </r>
    <r>
      <rPr>
        <b/>
        <sz val="11"/>
        <color indexed="19"/>
        <rFont val="Calibri"/>
        <scheme val="minor"/>
      </rPr>
      <t> </t>
    </r>
    <r>
      <rPr>
        <b/>
        <sz val="11"/>
        <color indexed="10"/>
        <rFont val="Calibri"/>
        <scheme val="minor"/>
      </rPr>
      <t>ventura</t>
    </r>
    <r>
      <rPr>
        <b/>
        <sz val="11"/>
        <color indexed="19"/>
        <rFont val="Calibri"/>
        <scheme val="minor"/>
      </rPr>
      <t> resident nec te troia capit simul haec effatus ab alto aethere se misit spirantis dimovet auras ascaniumque petit</t>
    </r>
  </si>
  <si>
    <r>
      <t>pandarus ut fuso germanum corpore cernit et quo sit fortuna loco qui casus agat res portam vi </t>
    </r>
    <r>
      <rPr>
        <b/>
        <sz val="11"/>
        <color indexed="10"/>
        <rFont val="Calibri"/>
        <scheme val="minor"/>
      </rPr>
      <t>magna</t>
    </r>
    <r>
      <rPr>
        <b/>
        <sz val="11"/>
        <color indexed="19"/>
        <rFont val="Calibri"/>
        <scheme val="minor"/>
      </rPr>
      <t> converso cardine torquet obnixus latis umeris multosque </t>
    </r>
    <r>
      <rPr>
        <b/>
        <sz val="11"/>
        <color indexed="10"/>
        <rFont val="Calibri"/>
        <scheme val="minor"/>
      </rPr>
      <t>suorum</t>
    </r>
    <r>
      <rPr>
        <b/>
        <sz val="11"/>
        <color indexed="19"/>
        <rFont val="Calibri"/>
        <scheme val="minor"/>
      </rPr>
      <t> moenibus exclusos duro in certamine linquit</t>
    </r>
  </si>
  <si>
    <r>
      <t>ille </t>
    </r>
    <r>
      <rPr>
        <b/>
        <sz val="11"/>
        <color indexed="10"/>
        <rFont val="Calibri"/>
        <scheme val="minor"/>
      </rPr>
      <t>suo</t>
    </r>
    <r>
      <rPr>
        <b/>
        <sz val="11"/>
        <color indexed="19"/>
        <rFont val="Calibri"/>
        <scheme val="minor"/>
      </rPr>
      <t> cum gurgite flavo accepit </t>
    </r>
    <r>
      <rPr>
        <b/>
        <sz val="11"/>
        <color indexed="10"/>
        <rFont val="Calibri"/>
        <scheme val="minor"/>
      </rPr>
      <t>venientem</t>
    </r>
    <r>
      <rPr>
        <b/>
        <sz val="11"/>
        <color indexed="19"/>
        <rFont val="Calibri"/>
        <scheme val="minor"/>
      </rPr>
      <t> ac mollibus extulit undis et laetum sociis abluta caede remisit</t>
    </r>
  </si>
  <si>
    <r>
      <t>quodsi non aliam venturo fata neroni invenere viam magnoque aeterna </t>
    </r>
    <r>
      <rPr>
        <b/>
        <sz val="11"/>
        <color indexed="10"/>
        <rFont val="Calibri"/>
        <scheme val="minor"/>
      </rPr>
      <t>parantur</t>
    </r>
    <r>
      <rPr>
        <b/>
        <sz val="11"/>
        <color indexed="19"/>
        <rFont val="Calibri"/>
        <scheme val="minor"/>
      </rPr>
      <t> regna </t>
    </r>
    <r>
      <rPr>
        <b/>
        <sz val="11"/>
        <color indexed="10"/>
        <rFont val="Calibri"/>
        <scheme val="minor"/>
      </rPr>
      <t>deiscoelumque</t>
    </r>
    <r>
      <rPr>
        <b/>
        <sz val="11"/>
        <color indexed="19"/>
        <rFont val="Calibri"/>
        <scheme val="minor"/>
      </rPr>
      <t> suo servire tonanti non nisi saevorum potuit post bella gigantum</t>
    </r>
  </si>
  <si>
    <r>
      <t>tertius ille hominum </t>
    </r>
    <r>
      <rPr>
        <b/>
        <sz val="11"/>
        <color indexed="10"/>
        <rFont val="Calibri"/>
        <scheme val="minor"/>
      </rPr>
      <t>divomque</t>
    </r>
    <r>
      <rPr>
        <b/>
        <sz val="11"/>
        <color indexed="19"/>
        <rFont val="Calibri"/>
        <scheme val="minor"/>
      </rPr>
      <t> interpres asilas cui pecudum fibrae </t>
    </r>
    <r>
      <rPr>
        <b/>
        <sz val="11"/>
        <color indexed="10"/>
        <rFont val="Calibri"/>
        <scheme val="minor"/>
      </rPr>
      <t>caeli</t>
    </r>
    <r>
      <rPr>
        <b/>
        <sz val="11"/>
        <color indexed="19"/>
        <rFont val="Calibri"/>
        <scheme val="minor"/>
      </rPr>
      <t> cui sidera </t>
    </r>
    <r>
      <rPr>
        <b/>
        <sz val="11"/>
        <color indexed="10"/>
        <rFont val="Calibri"/>
        <scheme val="minor"/>
      </rPr>
      <t>parent</t>
    </r>
    <r>
      <rPr>
        <b/>
        <sz val="11"/>
        <color indexed="19"/>
        <rFont val="Calibri"/>
        <scheme val="minor"/>
      </rPr>
      <t> et linguae volucrum et praesagi fulminis ignes mille rapit densos acie atque horrentibus hastis</t>
    </r>
  </si>
  <si>
    <r>
      <t>mox illos </t>
    </r>
    <r>
      <rPr>
        <b/>
        <sz val="11"/>
        <color indexed="10"/>
        <rFont val="Calibri"/>
        <scheme val="minor"/>
      </rPr>
      <t>sua</t>
    </r>
    <r>
      <rPr>
        <b/>
        <sz val="11"/>
        <color indexed="19"/>
        <rFont val="Calibri"/>
        <scheme val="minor"/>
      </rPr>
      <t> </t>
    </r>
    <r>
      <rPr>
        <b/>
        <sz val="11"/>
        <color indexed="10"/>
        <rFont val="Calibri"/>
        <scheme val="minor"/>
      </rPr>
      <t>fata</t>
    </r>
    <r>
      <rPr>
        <b/>
        <sz val="11"/>
        <color indexed="19"/>
        <rFont val="Calibri"/>
        <scheme val="minor"/>
      </rPr>
      <t> manent </t>
    </r>
    <r>
      <rPr>
        <b/>
        <sz val="11"/>
        <color indexed="10"/>
        <rFont val="Calibri"/>
        <scheme val="minor"/>
      </rPr>
      <t>maiore</t>
    </r>
    <r>
      <rPr>
        <b/>
        <sz val="11"/>
        <color indexed="19"/>
        <rFont val="Calibri"/>
        <scheme val="minor"/>
      </rPr>
      <t> sub hoste</t>
    </r>
  </si>
  <si>
    <r>
      <t>etiam </t>
    </r>
    <r>
      <rPr>
        <b/>
        <sz val="11"/>
        <color indexed="10"/>
        <rFont val="Calibri"/>
        <scheme val="minor"/>
      </rPr>
      <t>sua</t>
    </r>
    <r>
      <rPr>
        <b/>
        <sz val="11"/>
        <color indexed="19"/>
        <rFont val="Calibri"/>
        <scheme val="minor"/>
      </rPr>
      <t> turnum </t>
    </r>
    <r>
      <rPr>
        <b/>
        <sz val="11"/>
        <color indexed="10"/>
        <rFont val="Calibri"/>
        <scheme val="minor"/>
      </rPr>
      <t>fata</t>
    </r>
    <r>
      <rPr>
        <b/>
        <sz val="11"/>
        <color indexed="19"/>
        <rFont val="Calibri"/>
        <scheme val="minor"/>
      </rPr>
      <t> vocant metasque dati pervenit ad aevi sic ait atque oculos rutulorum reicit arvis</t>
    </r>
  </si>
  <si>
    <r>
      <t>quodsi non aliam venturo fata neroni invenere viam </t>
    </r>
    <r>
      <rPr>
        <b/>
        <sz val="11"/>
        <color indexed="10"/>
        <rFont val="Calibri"/>
        <scheme val="minor"/>
      </rPr>
      <t>magnoque</t>
    </r>
    <r>
      <rPr>
        <b/>
        <sz val="11"/>
        <color indexed="19"/>
        <rFont val="Calibri"/>
        <scheme val="minor"/>
      </rPr>
      <t>aeterna parantur regna deis coelumque suo servire tonanti non nisi saevorum potuit post </t>
    </r>
    <r>
      <rPr>
        <b/>
        <sz val="11"/>
        <color indexed="10"/>
        <rFont val="Calibri"/>
        <scheme val="minor"/>
      </rPr>
      <t>bella</t>
    </r>
    <r>
      <rPr>
        <b/>
        <sz val="11"/>
        <color indexed="19"/>
        <rFont val="Calibri"/>
        <scheme val="minor"/>
      </rPr>
      <t>gigantum</t>
    </r>
  </si>
  <si>
    <r>
      <t>o dolor atque decus </t>
    </r>
    <r>
      <rPr>
        <b/>
        <sz val="11"/>
        <color indexed="10"/>
        <rFont val="Calibri"/>
        <scheme val="minor"/>
      </rPr>
      <t>magnum</t>
    </r>
    <r>
      <rPr>
        <b/>
        <sz val="11"/>
        <color indexed="19"/>
        <rFont val="Calibri"/>
        <scheme val="minor"/>
      </rPr>
      <t> rediture parenti haec te prima dies </t>
    </r>
    <r>
      <rPr>
        <b/>
        <sz val="11"/>
        <color indexed="10"/>
        <rFont val="Calibri"/>
        <scheme val="minor"/>
      </rPr>
      <t>bello</t>
    </r>
    <r>
      <rPr>
        <b/>
        <sz val="11"/>
        <color indexed="19"/>
        <rFont val="Calibri"/>
        <scheme val="minor"/>
      </rPr>
      <t> dedit haec eadem aufert cum tamen ingentis rutulorum linquis acervos</t>
    </r>
  </si>
  <si>
    <r>
      <t>quodsi non </t>
    </r>
    <r>
      <rPr>
        <b/>
        <sz val="11"/>
        <color indexed="10"/>
        <rFont val="Calibri"/>
        <scheme val="minor"/>
      </rPr>
      <t>aliam</t>
    </r>
    <r>
      <rPr>
        <b/>
        <sz val="11"/>
        <color indexed="19"/>
        <rFont val="Calibri"/>
        <scheme val="minor"/>
      </rPr>
      <t> venturo </t>
    </r>
    <r>
      <rPr>
        <b/>
        <sz val="11"/>
        <color indexed="10"/>
        <rFont val="Calibri"/>
        <scheme val="minor"/>
      </rPr>
      <t>fata</t>
    </r>
    <r>
      <rPr>
        <b/>
        <sz val="11"/>
        <color indexed="19"/>
        <rFont val="Calibri"/>
        <scheme val="minor"/>
      </rPr>
      <t>neroni invenere viam magnoque aeterna parantur regna deis coelumque suo servire tonanti non nisi saevorum potuit post </t>
    </r>
    <r>
      <rPr>
        <b/>
        <sz val="11"/>
        <color indexed="10"/>
        <rFont val="Calibri"/>
        <scheme val="minor"/>
      </rPr>
      <t>bella</t>
    </r>
    <r>
      <rPr>
        <b/>
        <sz val="11"/>
        <color indexed="19"/>
        <rFont val="Calibri"/>
        <scheme val="minor"/>
      </rPr>
      <t>gigantum</t>
    </r>
  </si>
  <si>
    <r>
      <t>nos </t>
    </r>
    <r>
      <rPr>
        <b/>
        <sz val="11"/>
        <color indexed="10"/>
        <rFont val="Calibri"/>
        <scheme val="minor"/>
      </rPr>
      <t>alias</t>
    </r>
    <r>
      <rPr>
        <b/>
        <sz val="11"/>
        <color indexed="19"/>
        <rFont val="Calibri"/>
        <scheme val="minor"/>
      </rPr>
      <t> hinc ad lacrimas eadem horrida </t>
    </r>
    <r>
      <rPr>
        <b/>
        <sz val="11"/>
        <color indexed="10"/>
        <rFont val="Calibri"/>
        <scheme val="minor"/>
      </rPr>
      <t>belli</t>
    </r>
    <r>
      <rPr>
        <b/>
        <sz val="11"/>
        <color indexed="19"/>
        <rFont val="Calibri"/>
        <scheme val="minor"/>
      </rPr>
      <t> </t>
    </r>
    <r>
      <rPr>
        <b/>
        <sz val="11"/>
        <color indexed="10"/>
        <rFont val="Calibri"/>
        <scheme val="minor"/>
      </rPr>
      <t>fata</t>
    </r>
    <r>
      <rPr>
        <b/>
        <sz val="11"/>
        <color indexed="19"/>
        <rFont val="Calibri"/>
        <scheme val="minor"/>
      </rPr>
      <t> vocant</t>
    </r>
  </si>
  <si>
    <r>
      <t>quodsi non aliam </t>
    </r>
    <r>
      <rPr>
        <b/>
        <sz val="11"/>
        <color indexed="10"/>
        <rFont val="Calibri"/>
        <scheme val="minor"/>
      </rPr>
      <t>venturo</t>
    </r>
    <r>
      <rPr>
        <b/>
        <sz val="11"/>
        <color indexed="19"/>
        <rFont val="Calibri"/>
        <scheme val="minor"/>
      </rPr>
      <t> </t>
    </r>
    <r>
      <rPr>
        <b/>
        <sz val="11"/>
        <color indexed="10"/>
        <rFont val="Calibri"/>
        <scheme val="minor"/>
      </rPr>
      <t>fata</t>
    </r>
    <r>
      <rPr>
        <b/>
        <sz val="11"/>
        <color indexed="19"/>
        <rFont val="Calibri"/>
        <scheme val="minor"/>
      </rPr>
      <t>neroni invenere viam magnoque aeterna parantur regna deis coelumque suo servire tonanti non</t>
    </r>
    <r>
      <rPr>
        <b/>
        <sz val="11"/>
        <color indexed="10"/>
        <rFont val="Calibri"/>
        <scheme val="minor"/>
      </rPr>
      <t>nisi</t>
    </r>
    <r>
      <rPr>
        <b/>
        <sz val="11"/>
        <color indexed="19"/>
        <rFont val="Calibri"/>
        <scheme val="minor"/>
      </rPr>
      <t> saevorum potuit post bella gigantum</t>
    </r>
  </si>
  <si>
    <r>
      <t>nec </t>
    </r>
    <r>
      <rPr>
        <b/>
        <sz val="11"/>
        <color indexed="10"/>
        <rFont val="Calibri"/>
        <scheme val="minor"/>
      </rPr>
      <t>veni</t>
    </r>
    <r>
      <rPr>
        <b/>
        <sz val="11"/>
        <color indexed="19"/>
        <rFont val="Calibri"/>
        <scheme val="minor"/>
      </rPr>
      <t> </t>
    </r>
    <r>
      <rPr>
        <b/>
        <sz val="11"/>
        <color indexed="10"/>
        <rFont val="Calibri"/>
        <scheme val="minor"/>
      </rPr>
      <t>nisi</t>
    </r>
    <r>
      <rPr>
        <b/>
        <sz val="11"/>
        <color indexed="19"/>
        <rFont val="Calibri"/>
        <scheme val="minor"/>
      </rPr>
      <t> </t>
    </r>
    <r>
      <rPr>
        <b/>
        <sz val="11"/>
        <color indexed="10"/>
        <rFont val="Calibri"/>
        <scheme val="minor"/>
      </rPr>
      <t>fata</t>
    </r>
    <r>
      <rPr>
        <b/>
        <sz val="11"/>
        <color indexed="19"/>
        <rFont val="Calibri"/>
        <scheme val="minor"/>
      </rPr>
      <t> locum sedemque dedissent nec bellum cum gente gero</t>
    </r>
  </si>
  <si>
    <r>
      <t>quin ego non </t>
    </r>
    <r>
      <rPr>
        <b/>
        <sz val="11"/>
        <color indexed="10"/>
        <rFont val="Calibri"/>
        <scheme val="minor"/>
      </rPr>
      <t>alio</t>
    </r>
    <r>
      <rPr>
        <b/>
        <sz val="11"/>
        <color indexed="19"/>
        <rFont val="Calibri"/>
        <scheme val="minor"/>
      </rPr>
      <t> digner te funere palla quam pius aeneas [et quam </t>
    </r>
    <r>
      <rPr>
        <b/>
        <sz val="11"/>
        <color indexed="10"/>
        <rFont val="Calibri"/>
        <scheme val="minor"/>
      </rPr>
      <t>magni</t>
    </r>
    <r>
      <rPr>
        <b/>
        <sz val="11"/>
        <color indexed="19"/>
        <rFont val="Calibri"/>
        <scheme val="minor"/>
      </rPr>
      <t> phryges et quam tyrrhenique duces tyrrhenum exercitus omnis] </t>
    </r>
    <r>
      <rPr>
        <b/>
        <sz val="11"/>
        <color indexed="10"/>
        <rFont val="Calibri"/>
        <scheme val="minor"/>
      </rPr>
      <t>magna</t>
    </r>
    <r>
      <rPr>
        <b/>
        <sz val="11"/>
        <color indexed="19"/>
        <rFont val="Calibri"/>
        <scheme val="minor"/>
      </rPr>
      <t> tropaea ferunt quos dat tua dextera leto</t>
    </r>
  </si>
  <si>
    <r>
      <t>ergo concilium </t>
    </r>
    <r>
      <rPr>
        <b/>
        <sz val="11"/>
        <color indexed="10"/>
        <rFont val="Calibri"/>
        <scheme val="minor"/>
      </rPr>
      <t>magnum</t>
    </r>
    <r>
      <rPr>
        <b/>
        <sz val="11"/>
        <color indexed="19"/>
        <rFont val="Calibri"/>
        <scheme val="minor"/>
      </rPr>
      <t> primosque </t>
    </r>
    <r>
      <rPr>
        <b/>
        <sz val="11"/>
        <color indexed="10"/>
        <rFont val="Calibri"/>
        <scheme val="minor"/>
      </rPr>
      <t>suorum</t>
    </r>
    <r>
      <rPr>
        <b/>
        <sz val="11"/>
        <color indexed="19"/>
        <rFont val="Calibri"/>
        <scheme val="minor"/>
      </rPr>
      <t> imperio accitos alta intra limina cogit</t>
    </r>
  </si>
  <si>
    <r>
      <t>atque hic legatos aetola ex urbe remissos quae referant </t>
    </r>
    <r>
      <rPr>
        <b/>
        <sz val="11"/>
        <color indexed="10"/>
        <rFont val="Calibri"/>
        <scheme val="minor"/>
      </rPr>
      <t>fari</t>
    </r>
    <r>
      <rPr>
        <b/>
        <sz val="11"/>
        <color indexed="19"/>
        <rFont val="Calibri"/>
        <scheme val="minor"/>
      </rPr>
      <t>iubet et responsa reposcit ordine cuncta </t>
    </r>
    <r>
      <rPr>
        <b/>
        <sz val="11"/>
        <color indexed="10"/>
        <rFont val="Calibri"/>
        <scheme val="minor"/>
      </rPr>
      <t>suo</t>
    </r>
  </si>
  <si>
    <r>
      <t>quodsi non aliam venturo fata neroni invenere viam magnoque aeterna parantur </t>
    </r>
    <r>
      <rPr>
        <b/>
        <sz val="11"/>
        <color indexed="10"/>
        <rFont val="Calibri"/>
        <scheme val="minor"/>
      </rPr>
      <t>regna</t>
    </r>
    <r>
      <rPr>
        <b/>
        <sz val="11"/>
        <color indexed="19"/>
        <rFont val="Calibri"/>
        <scheme val="minor"/>
      </rPr>
      <t> deis coelumque suo servire tonanti non nisi saevorum potuit post </t>
    </r>
    <r>
      <rPr>
        <b/>
        <sz val="11"/>
        <color indexed="10"/>
        <rFont val="Calibri"/>
        <scheme val="minor"/>
      </rPr>
      <t>bella</t>
    </r>
    <r>
      <rPr>
        <b/>
        <sz val="11"/>
        <color indexed="19"/>
        <rFont val="Calibri"/>
        <scheme val="minor"/>
      </rPr>
      <t>gigantum</t>
    </r>
  </si>
  <si>
    <r>
      <t>o fortunatae gentes saturnia </t>
    </r>
    <r>
      <rPr>
        <b/>
        <sz val="11"/>
        <color indexed="10"/>
        <rFont val="Calibri"/>
        <scheme val="minor"/>
      </rPr>
      <t>regna</t>
    </r>
    <r>
      <rPr>
        <b/>
        <sz val="11"/>
        <color indexed="19"/>
        <rFont val="Calibri"/>
        <scheme val="minor"/>
      </rPr>
      <t> antiqui ausonii quae vos fortuna quietos sollicitat suadetque ignota lacessere </t>
    </r>
    <r>
      <rPr>
        <b/>
        <sz val="11"/>
        <color indexed="10"/>
        <rFont val="Calibri"/>
        <scheme val="minor"/>
      </rPr>
      <t>bella</t>
    </r>
  </si>
  <si>
    <r>
      <t>ast armis concurrant arma cavete et responsa simul quae sint rex optime regis audisti et quae sit </t>
    </r>
    <r>
      <rPr>
        <b/>
        <sz val="11"/>
        <color indexed="10"/>
        <rFont val="Calibri"/>
        <scheme val="minor"/>
      </rPr>
      <t>magno</t>
    </r>
    <r>
      <rPr>
        <b/>
        <sz val="11"/>
        <color indexed="19"/>
        <rFont val="Calibri"/>
        <scheme val="minor"/>
      </rPr>
      <t> sententia </t>
    </r>
    <r>
      <rPr>
        <b/>
        <sz val="11"/>
        <color indexed="10"/>
        <rFont val="Calibri"/>
        <scheme val="minor"/>
      </rPr>
      <t>bello</t>
    </r>
    <r>
      <rPr>
        <b/>
        <sz val="11"/>
        <color indexed="19"/>
        <rFont val="Calibri"/>
        <scheme val="minor"/>
      </rPr>
      <t> vix ea legati variusque per ora cucurrit ausonidum turbata fremor</t>
    </r>
  </si>
  <si>
    <r>
      <t>pulsus ob invidiam </t>
    </r>
    <r>
      <rPr>
        <b/>
        <sz val="11"/>
        <color indexed="10"/>
        <rFont val="Calibri"/>
        <scheme val="minor"/>
      </rPr>
      <t>regno</t>
    </r>
    <r>
      <rPr>
        <b/>
        <sz val="11"/>
        <color indexed="19"/>
        <rFont val="Calibri"/>
        <scheme val="minor"/>
      </rPr>
      <t> viresque superbas priverno antiqua metabus cum excederet urbe infantem fugiens media inter proelia </t>
    </r>
    <r>
      <rPr>
        <b/>
        <sz val="11"/>
        <color indexed="10"/>
        <rFont val="Calibri"/>
        <scheme val="minor"/>
      </rPr>
      <t>belli</t>
    </r>
    <r>
      <rPr>
        <b/>
        <sz val="11"/>
        <color indexed="19"/>
        <rFont val="Calibri"/>
        <scheme val="minor"/>
      </rPr>
      <t> sustulit exsilio comitem matrisque vocavit nomine casmillae mutata parte camillam</t>
    </r>
  </si>
  <si>
    <r>
      <t>at non in venerem segnes nocturnaque </t>
    </r>
    <r>
      <rPr>
        <b/>
        <sz val="11"/>
        <color indexed="10"/>
        <rFont val="Calibri"/>
        <scheme val="minor"/>
      </rPr>
      <t>bella</t>
    </r>
    <r>
      <rPr>
        <b/>
        <sz val="11"/>
        <color indexed="19"/>
        <rFont val="Calibri"/>
        <scheme val="minor"/>
      </rPr>
      <t> aut ubi curva choros indixit tibia bacchi exspectate dapes et plenae pocula mensae hic amor hoc studium dum sacra secundus haruspex nuntiet ac lucos vocet hostia pinguis in altos haec effatus equum in medios moriturus et ipse concitat et venulo adversum se turbidus infert dereptumque ab equo dextra complectitur hostem et gremium ante </t>
    </r>
    <r>
      <rPr>
        <b/>
        <sz val="11"/>
        <color indexed="10"/>
        <rFont val="Calibri"/>
        <scheme val="minor"/>
      </rPr>
      <t>suum</t>
    </r>
    <r>
      <rPr>
        <b/>
        <sz val="11"/>
        <color indexed="19"/>
        <rFont val="Calibri"/>
        <scheme val="minor"/>
      </rPr>
      <t> multa vi concitus aufert</t>
    </r>
  </si>
  <si>
    <r>
      <t>campum ad certamen </t>
    </r>
    <r>
      <rPr>
        <b/>
        <sz val="11"/>
        <color indexed="10"/>
        <rFont val="Calibri"/>
        <scheme val="minor"/>
      </rPr>
      <t>magnae</t>
    </r>
    <r>
      <rPr>
        <b/>
        <sz val="11"/>
        <color indexed="19"/>
        <rFont val="Calibri"/>
        <scheme val="minor"/>
      </rPr>
      <t> sub moenibus urbis dimensi rutulique viri teucrique </t>
    </r>
    <r>
      <rPr>
        <b/>
        <sz val="11"/>
        <color indexed="10"/>
        <rFont val="Calibri"/>
        <scheme val="minor"/>
      </rPr>
      <t>parabant</t>
    </r>
    <r>
      <rPr>
        <b/>
        <sz val="11"/>
        <color indexed="19"/>
        <rFont val="Calibri"/>
        <scheme val="minor"/>
      </rPr>
      <t> in medioque focos et dis communibus aras gramineas</t>
    </r>
  </si>
  <si>
    <r>
      <t>hinc pater aeneas romanae stirpis origo sidereo flagrans clipeo et caelestibus armis et iuxta ascanius </t>
    </r>
    <r>
      <rPr>
        <b/>
        <sz val="11"/>
        <color indexed="10"/>
        <rFont val="Calibri"/>
        <scheme val="minor"/>
      </rPr>
      <t>magnae</t>
    </r>
    <r>
      <rPr>
        <b/>
        <sz val="11"/>
        <color indexed="19"/>
        <rFont val="Calibri"/>
        <scheme val="minor"/>
      </rPr>
      <t> spes altera romae procedunt castris puraque in veste sacerdos saetigeri fetum </t>
    </r>
    <r>
      <rPr>
        <b/>
        <sz val="11"/>
        <color indexed="10"/>
        <rFont val="Calibri"/>
        <scheme val="minor"/>
      </rPr>
      <t>suis</t>
    </r>
    <r>
      <rPr>
        <b/>
        <sz val="11"/>
        <color indexed="19"/>
        <rFont val="Calibri"/>
        <scheme val="minor"/>
      </rPr>
      <t> intonsamque bidentem adtulit admovitque pecus flagrantibus aris</t>
    </r>
  </si>
  <si>
    <r>
      <t>quodsi non </t>
    </r>
    <r>
      <rPr>
        <b/>
        <sz val="11"/>
        <color indexed="10"/>
        <rFont val="Calibri"/>
        <scheme val="minor"/>
      </rPr>
      <t>aliam</t>
    </r>
    <r>
      <rPr>
        <b/>
        <sz val="11"/>
        <color indexed="19"/>
        <rFont val="Calibri"/>
        <scheme val="minor"/>
      </rPr>
      <t> venturo fata neroni invenere viam magnoque aeterna parantur regna deis coelumque </t>
    </r>
    <r>
      <rPr>
        <b/>
        <sz val="11"/>
        <color indexed="10"/>
        <rFont val="Calibri"/>
        <scheme val="minor"/>
      </rPr>
      <t>suo</t>
    </r>
    <r>
      <rPr>
        <b/>
        <sz val="11"/>
        <color indexed="19"/>
        <rFont val="Calibri"/>
        <scheme val="minor"/>
      </rPr>
      <t> servire tonanti non nisi saevorum potuit post bella gigantum</t>
    </r>
  </si>
  <si>
    <r>
      <t>iamque aderat phoebo ante </t>
    </r>
    <r>
      <rPr>
        <b/>
        <sz val="11"/>
        <color indexed="10"/>
        <rFont val="Calibri"/>
        <scheme val="minor"/>
      </rPr>
      <t>alios</t>
    </r>
    <r>
      <rPr>
        <b/>
        <sz val="11"/>
        <color indexed="19"/>
        <rFont val="Calibri"/>
        <scheme val="minor"/>
      </rPr>
      <t> dilectus iapyx iasides acri quondam cui captus amore ipse </t>
    </r>
    <r>
      <rPr>
        <b/>
        <sz val="11"/>
        <color indexed="10"/>
        <rFont val="Calibri"/>
        <scheme val="minor"/>
      </rPr>
      <t>suas</t>
    </r>
    <r>
      <rPr>
        <b/>
        <sz val="11"/>
        <color indexed="19"/>
        <rFont val="Calibri"/>
        <scheme val="minor"/>
      </rPr>
      <t> artes </t>
    </r>
    <r>
      <rPr>
        <b/>
        <sz val="11"/>
        <color indexed="10"/>
        <rFont val="Calibri"/>
        <scheme val="minor"/>
      </rPr>
      <t>sua</t>
    </r>
    <r>
      <rPr>
        <b/>
        <sz val="11"/>
        <color indexed="19"/>
        <rFont val="Calibri"/>
        <scheme val="minor"/>
      </rPr>
      <t> munera laetus apollo augurium citharamque dabat celerisque sagittas</t>
    </r>
  </si>
  <si>
    <r>
      <t>nunc te mea dextera </t>
    </r>
    <r>
      <rPr>
        <b/>
        <sz val="11"/>
        <color indexed="10"/>
        <rFont val="Calibri"/>
        <scheme val="minor"/>
      </rPr>
      <t>bello</t>
    </r>
    <r>
      <rPr>
        <b/>
        <sz val="11"/>
        <color indexed="19"/>
        <rFont val="Calibri"/>
        <scheme val="minor"/>
      </rPr>
      <t> defensum dabit et </t>
    </r>
    <r>
      <rPr>
        <b/>
        <sz val="11"/>
        <color indexed="10"/>
        <rFont val="Calibri"/>
        <scheme val="minor"/>
      </rPr>
      <t>magna</t>
    </r>
    <r>
      <rPr>
        <b/>
        <sz val="11"/>
        <color indexed="19"/>
        <rFont val="Calibri"/>
        <scheme val="minor"/>
      </rPr>
      <t> inter praemia ducet</t>
    </r>
  </si>
  <si>
    <r>
      <t>quodsi non aliam </t>
    </r>
    <r>
      <rPr>
        <b/>
        <sz val="11"/>
        <color indexed="10"/>
        <rFont val="Calibri"/>
        <scheme val="minor"/>
      </rPr>
      <t>venturo</t>
    </r>
    <r>
      <rPr>
        <b/>
        <sz val="11"/>
        <color indexed="19"/>
        <rFont val="Calibri"/>
        <scheme val="minor"/>
      </rPr>
      <t> fata neroni invenere viam magnoque aeterna parantur regna </t>
    </r>
    <r>
      <rPr>
        <b/>
        <sz val="11"/>
        <color indexed="10"/>
        <rFont val="Calibri"/>
        <scheme val="minor"/>
      </rPr>
      <t>deis</t>
    </r>
    <r>
      <rPr>
        <b/>
        <sz val="11"/>
        <color indexed="19"/>
        <rFont val="Calibri"/>
        <scheme val="minor"/>
      </rPr>
      <t>coelumque </t>
    </r>
    <r>
      <rPr>
        <b/>
        <sz val="11"/>
        <color indexed="10"/>
        <rFont val="Calibri"/>
        <scheme val="minor"/>
      </rPr>
      <t>suo</t>
    </r>
    <r>
      <rPr>
        <b/>
        <sz val="11"/>
        <color indexed="19"/>
        <rFont val="Calibri"/>
        <scheme val="minor"/>
      </rPr>
      <t> servire tonanti non nisi saevorum potuit post bella gigantum</t>
    </r>
  </si>
  <si>
    <r>
      <t>nec </t>
    </r>
    <r>
      <rPr>
        <b/>
        <sz val="11"/>
        <color indexed="10"/>
        <rFont val="Calibri"/>
        <scheme val="minor"/>
      </rPr>
      <t>di</t>
    </r>
    <r>
      <rPr>
        <b/>
        <sz val="11"/>
        <color indexed="19"/>
        <rFont val="Calibri"/>
        <scheme val="minor"/>
      </rPr>
      <t> texere cupencum aenea </t>
    </r>
    <r>
      <rPr>
        <b/>
        <sz val="11"/>
        <color indexed="10"/>
        <rFont val="Calibri"/>
        <scheme val="minor"/>
      </rPr>
      <t>veniente</t>
    </r>
    <r>
      <rPr>
        <b/>
        <sz val="11"/>
        <color indexed="19"/>
        <rFont val="Calibri"/>
        <scheme val="minor"/>
      </rPr>
      <t> </t>
    </r>
    <r>
      <rPr>
        <b/>
        <sz val="11"/>
        <color indexed="10"/>
        <rFont val="Calibri"/>
        <scheme val="minor"/>
      </rPr>
      <t>sui</t>
    </r>
  </si>
  <si>
    <r>
      <t>urbem hodie causam belli </t>
    </r>
    <r>
      <rPr>
        <b/>
        <sz val="11"/>
        <color indexed="10"/>
        <rFont val="Calibri"/>
        <scheme val="minor"/>
      </rPr>
      <t>regna</t>
    </r>
    <r>
      <rPr>
        <b/>
        <sz val="11"/>
        <color indexed="19"/>
        <rFont val="Calibri"/>
        <scheme val="minor"/>
      </rPr>
      <t> ipsa latini ni frenum accipere et victi </t>
    </r>
    <r>
      <rPr>
        <b/>
        <sz val="11"/>
        <color indexed="10"/>
        <rFont val="Calibri"/>
        <scheme val="minor"/>
      </rPr>
      <t>parere</t>
    </r>
    <r>
      <rPr>
        <b/>
        <sz val="11"/>
        <color indexed="19"/>
        <rFont val="Calibri"/>
        <scheme val="minor"/>
      </rPr>
      <t> fatentur eruam et aequa solo fumantia culmina ponam</t>
    </r>
  </si>
  <si>
    <r>
      <t>quodsi non aliam venturo fata neroni invenere viam magnoque aeterna parantur regna </t>
    </r>
    <r>
      <rPr>
        <b/>
        <sz val="11"/>
        <color indexed="10"/>
        <rFont val="Calibri"/>
        <scheme val="minor"/>
      </rPr>
      <t>deis</t>
    </r>
    <r>
      <rPr>
        <b/>
        <sz val="11"/>
        <color indexed="19"/>
        <rFont val="Calibri"/>
        <scheme val="minor"/>
      </rPr>
      <t>coelumque suo servire tonanti non nisi saevorum potuit post </t>
    </r>
    <r>
      <rPr>
        <b/>
        <sz val="11"/>
        <color indexed="10"/>
        <rFont val="Calibri"/>
        <scheme val="minor"/>
      </rPr>
      <t>bella</t>
    </r>
    <r>
      <rPr>
        <b/>
        <sz val="11"/>
        <color indexed="19"/>
        <rFont val="Calibri"/>
        <scheme val="minor"/>
      </rPr>
      <t>gigantum</t>
    </r>
  </si>
  <si>
    <r>
      <t>tum vero amens formidine turnus faune precor miserere inquit tuque optima ferrum terra tene colui vestros si semper honores quos contra aeneadae </t>
    </r>
    <r>
      <rPr>
        <b/>
        <sz val="11"/>
        <color indexed="10"/>
        <rFont val="Calibri"/>
        <scheme val="minor"/>
      </rPr>
      <t>bello</t>
    </r>
    <r>
      <rPr>
        <b/>
        <sz val="11"/>
        <color indexed="19"/>
        <rFont val="Calibri"/>
        <scheme val="minor"/>
      </rPr>
      <t> fecere profanos dixit opemque </t>
    </r>
    <r>
      <rPr>
        <b/>
        <sz val="11"/>
        <color indexed="10"/>
        <rFont val="Calibri"/>
        <scheme val="minor"/>
      </rPr>
      <t>dei</t>
    </r>
    <r>
      <rPr>
        <b/>
        <sz val="11"/>
        <color indexed="19"/>
        <rFont val="Calibri"/>
        <scheme val="minor"/>
      </rPr>
      <t> non cassa in vota vocavit</t>
    </r>
  </si>
  <si>
    <r>
      <t>quodsi non aliam venturo fata neroni invenere viam magnoque aeterna parantur regna </t>
    </r>
    <r>
      <rPr>
        <b/>
        <sz val="11"/>
        <color indexed="10"/>
        <rFont val="Calibri"/>
        <scheme val="minor"/>
      </rPr>
      <t>deis</t>
    </r>
    <r>
      <rPr>
        <b/>
        <sz val="11"/>
        <color indexed="19"/>
        <rFont val="Calibri"/>
        <scheme val="minor"/>
      </rPr>
      <t>coelumque suo servire tonanti non nisi </t>
    </r>
    <r>
      <rPr>
        <b/>
        <sz val="11"/>
        <color indexed="10"/>
        <rFont val="Calibri"/>
        <scheme val="minor"/>
      </rPr>
      <t>saevorum</t>
    </r>
    <r>
      <rPr>
        <b/>
        <sz val="11"/>
        <color indexed="19"/>
        <rFont val="Calibri"/>
        <scheme val="minor"/>
      </rPr>
      <t> potuit post </t>
    </r>
    <r>
      <rPr>
        <b/>
        <sz val="11"/>
        <color indexed="10"/>
        <rFont val="Calibri"/>
        <scheme val="minor"/>
      </rPr>
      <t>bella</t>
    </r>
    <r>
      <rPr>
        <b/>
        <sz val="11"/>
        <color indexed="19"/>
        <rFont val="Calibri"/>
        <scheme val="minor"/>
      </rPr>
      <t>gigantum</t>
    </r>
  </si>
  <si>
    <r>
      <t>hae iovis ad solium </t>
    </r>
    <r>
      <rPr>
        <b/>
        <sz val="11"/>
        <color indexed="10"/>
        <rFont val="Calibri"/>
        <scheme val="minor"/>
      </rPr>
      <t>saevique</t>
    </r>
    <r>
      <rPr>
        <b/>
        <sz val="11"/>
        <color indexed="19"/>
        <rFont val="Calibri"/>
        <scheme val="minor"/>
      </rPr>
      <t> in limine regis adparent acuuntque metum mortalibus aegris siquando letum horrificum morbosque </t>
    </r>
    <r>
      <rPr>
        <b/>
        <sz val="11"/>
        <color indexed="10"/>
        <rFont val="Calibri"/>
        <scheme val="minor"/>
      </rPr>
      <t>deum</t>
    </r>
    <r>
      <rPr>
        <b/>
        <sz val="11"/>
        <color indexed="19"/>
        <rFont val="Calibri"/>
        <scheme val="minor"/>
      </rPr>
      <t> rex molitur meritas aut </t>
    </r>
    <r>
      <rPr>
        <b/>
        <sz val="11"/>
        <color indexed="10"/>
        <rFont val="Calibri"/>
        <scheme val="minor"/>
      </rPr>
      <t>bello</t>
    </r>
    <r>
      <rPr>
        <b/>
        <sz val="11"/>
        <color indexed="19"/>
        <rFont val="Calibri"/>
        <scheme val="minor"/>
      </rPr>
      <t>territat urbes</t>
    </r>
  </si>
  <si>
    <r>
      <t>ultima funesta </t>
    </r>
    <r>
      <rPr>
        <b/>
        <sz val="11"/>
        <color indexed="10"/>
        <rFont val="Calibri"/>
        <scheme val="minor"/>
      </rPr>
      <t>concurrant</t>
    </r>
    <r>
      <rPr>
        <b/>
        <sz val="11"/>
        <color indexed="19"/>
        <rFont val="Calibri"/>
        <scheme val="minor"/>
      </rPr>
      <t> </t>
    </r>
    <r>
      <rPr>
        <b/>
        <sz val="11"/>
        <color indexed="10"/>
        <rFont val="Calibri"/>
        <scheme val="minor"/>
      </rPr>
      <t>proelia</t>
    </r>
    <r>
      <rPr>
        <b/>
        <sz val="11"/>
        <color indexed="19"/>
        <rFont val="Calibri"/>
        <scheme val="minor"/>
      </rPr>
      <t>munda</t>
    </r>
  </si>
  <si>
    <r>
      <t>scilicet exspectem libeat dum </t>
    </r>
    <r>
      <rPr>
        <b/>
        <sz val="11"/>
        <color indexed="10"/>
        <rFont val="Calibri"/>
        <scheme val="minor"/>
      </rPr>
      <t>proelia</t>
    </r>
    <r>
      <rPr>
        <b/>
        <sz val="11"/>
        <color indexed="19"/>
        <rFont val="Calibri"/>
        <scheme val="minor"/>
      </rPr>
      <t> turno nostra pati rursusque velit </t>
    </r>
    <r>
      <rPr>
        <b/>
        <sz val="11"/>
        <color indexed="10"/>
        <rFont val="Calibri"/>
        <scheme val="minor"/>
      </rPr>
      <t>concurrere</t>
    </r>
    <r>
      <rPr>
        <b/>
        <sz val="11"/>
        <color indexed="19"/>
        <rFont val="Calibri"/>
        <scheme val="minor"/>
      </rPr>
      <t> victus</t>
    </r>
  </si>
  <si>
    <r>
      <t>his</t>
    </r>
    <r>
      <rPr>
        <b/>
        <sz val="11"/>
        <color indexed="19"/>
        <rFont val="Calibri"/>
        <scheme val="minor"/>
      </rPr>
      <t> caesar perusina fames mutinaeque labores accedant </t>
    </r>
    <r>
      <rPr>
        <b/>
        <sz val="11"/>
        <color indexed="10"/>
        <rFont val="Calibri"/>
        <scheme val="minor"/>
      </rPr>
      <t>fatis</t>
    </r>
  </si>
  <si>
    <r>
      <t>hoc</t>
    </r>
    <r>
      <rPr>
        <b/>
        <sz val="11"/>
        <color indexed="19"/>
        <rFont val="Calibri"/>
        <scheme val="minor"/>
      </rPr>
      <t> equidem occasum troiae tristisque ruinas solabar </t>
    </r>
    <r>
      <rPr>
        <b/>
        <sz val="11"/>
        <color indexed="10"/>
        <rFont val="Calibri"/>
        <scheme val="minor"/>
      </rPr>
      <t>fatis</t>
    </r>
    <r>
      <rPr>
        <b/>
        <sz val="11"/>
        <color indexed="19"/>
        <rFont val="Calibri"/>
        <scheme val="minor"/>
      </rPr>
      <t>contraria </t>
    </r>
    <r>
      <rPr>
        <b/>
        <sz val="11"/>
        <color indexed="10"/>
        <rFont val="Calibri"/>
        <scheme val="minor"/>
      </rPr>
      <t>fata</t>
    </r>
    <r>
      <rPr>
        <b/>
        <sz val="11"/>
        <color indexed="19"/>
        <rFont val="Calibri"/>
        <scheme val="minor"/>
      </rPr>
      <t> rependens</t>
    </r>
  </si>
  <si>
    <r>
      <t>his caesar perusina fames mutinaeque </t>
    </r>
    <r>
      <rPr>
        <b/>
        <sz val="11"/>
        <color indexed="10"/>
        <rFont val="Calibri"/>
        <scheme val="minor"/>
      </rPr>
      <t>labores</t>
    </r>
    <r>
      <rPr>
        <b/>
        <sz val="11"/>
        <color indexed="19"/>
        <rFont val="Calibri"/>
        <scheme val="minor"/>
      </rPr>
      <t> accedant </t>
    </r>
    <r>
      <rPr>
        <b/>
        <sz val="11"/>
        <color indexed="10"/>
        <rFont val="Calibri"/>
        <scheme val="minor"/>
      </rPr>
      <t>fatis</t>
    </r>
  </si>
  <si>
    <r>
      <t>sed si tantus amor casus cognoscere nostros et breviter troiae supremum audire </t>
    </r>
    <r>
      <rPr>
        <b/>
        <sz val="11"/>
        <color indexed="10"/>
        <rFont val="Calibri"/>
        <scheme val="minor"/>
      </rPr>
      <t>laborem</t>
    </r>
    <r>
      <rPr>
        <b/>
        <sz val="11"/>
        <color indexed="19"/>
        <rFont val="Calibri"/>
        <scheme val="minor"/>
      </rPr>
      <t> quamquam animus meminisse horret luctuque refugit incipiamfracti bello </t>
    </r>
    <r>
      <rPr>
        <b/>
        <sz val="11"/>
        <color indexed="10"/>
        <rFont val="Calibri"/>
        <scheme val="minor"/>
      </rPr>
      <t>fatisque</t>
    </r>
    <r>
      <rPr>
        <b/>
        <sz val="11"/>
        <color indexed="19"/>
        <rFont val="Calibri"/>
        <scheme val="minor"/>
      </rPr>
      <t>repulsi ductores danaum tot iam labentibus annis instar montis equum divina palladis arte aedificant sectaque intexunt abiete costas</t>
    </r>
  </si>
  <si>
    <r>
      <t>ut prima novercae monstra manu geminosque premens eliserit angues ut bello egregias idem disiecerit urbes troiamque oechaliamque ut duros mille </t>
    </r>
    <r>
      <rPr>
        <b/>
        <sz val="11"/>
        <color indexed="10"/>
        <rFont val="Calibri"/>
        <scheme val="minor"/>
      </rPr>
      <t>labores</t>
    </r>
    <r>
      <rPr>
        <b/>
        <sz val="11"/>
        <color indexed="19"/>
        <rFont val="Calibri"/>
        <scheme val="minor"/>
      </rPr>
      <t> rege sub eurystheo </t>
    </r>
    <r>
      <rPr>
        <b/>
        <sz val="11"/>
        <color indexed="10"/>
        <rFont val="Calibri"/>
        <scheme val="minor"/>
      </rPr>
      <t>fatis</t>
    </r>
    <r>
      <rPr>
        <b/>
        <sz val="11"/>
        <color indexed="19"/>
        <rFont val="Calibri"/>
        <scheme val="minor"/>
      </rPr>
      <t> iunonis iniquae pertulerit</t>
    </r>
  </si>
  <si>
    <r>
      <t>non ita me genitor bellis adsuetus opheltes argolicum terrorem inter troiaeque </t>
    </r>
    <r>
      <rPr>
        <b/>
        <sz val="11"/>
        <color indexed="10"/>
        <rFont val="Calibri"/>
        <scheme val="minor"/>
      </rPr>
      <t>labores</t>
    </r>
    <r>
      <rPr>
        <b/>
        <sz val="11"/>
        <color indexed="19"/>
        <rFont val="Calibri"/>
        <scheme val="minor"/>
      </rPr>
      <t> sublatum erudiit nec tecum talia gessi magnanimum aenean et </t>
    </r>
    <r>
      <rPr>
        <b/>
        <sz val="11"/>
        <color indexed="10"/>
        <rFont val="Calibri"/>
        <scheme val="minor"/>
      </rPr>
      <t>fata</t>
    </r>
    <r>
      <rPr>
        <b/>
        <sz val="11"/>
        <color indexed="19"/>
        <rFont val="Calibri"/>
        <scheme val="minor"/>
      </rPr>
      <t> extrema secutus</t>
    </r>
  </si>
  <si>
    <r>
      <t>multum</t>
    </r>
    <r>
      <rPr>
        <b/>
        <sz val="11"/>
        <color indexed="19"/>
        <rFont val="Calibri"/>
        <scheme val="minor"/>
      </rPr>
      <t> roma tamen debet civilibus </t>
    </r>
    <r>
      <rPr>
        <b/>
        <sz val="11"/>
        <color indexed="10"/>
        <rFont val="Calibri"/>
        <scheme val="minor"/>
      </rPr>
      <t>armis</t>
    </r>
    <r>
      <rPr>
        <b/>
        <sz val="11"/>
        <color indexed="19"/>
        <rFont val="Calibri"/>
        <scheme val="minor"/>
      </rPr>
      <t> quod tibi res acta est</t>
    </r>
  </si>
  <si>
    <r>
      <t>arma</t>
    </r>
    <r>
      <rPr>
        <b/>
        <sz val="11"/>
        <color indexed="19"/>
        <rFont val="Calibri"/>
        <scheme val="minor"/>
      </rPr>
      <t> virumque cano troiae qui primus ab oris italiam fato profugus laviniaque venit litora </t>
    </r>
    <r>
      <rPr>
        <b/>
        <sz val="11"/>
        <color indexed="10"/>
        <rFont val="Calibri"/>
        <scheme val="minor"/>
      </rPr>
      <t>multum</t>
    </r>
    <r>
      <rPr>
        <b/>
        <sz val="11"/>
        <color indexed="19"/>
        <rFont val="Calibri"/>
        <scheme val="minor"/>
      </rPr>
      <t> ille et terris iactatus et alto vi superum saevae memorem iunonis ob iram</t>
    </r>
  </si>
  <si>
    <r>
      <t>multum</t>
    </r>
    <r>
      <rPr>
        <b/>
        <sz val="11"/>
        <color indexed="19"/>
        <rFont val="Calibri"/>
        <scheme val="minor"/>
      </rPr>
      <t> roma tamen debet civilibus armis quod tibi res </t>
    </r>
    <r>
      <rPr>
        <b/>
        <sz val="11"/>
        <color indexed="10"/>
        <rFont val="Calibri"/>
        <scheme val="minor"/>
      </rPr>
      <t>acta</t>
    </r>
    <r>
      <rPr>
        <b/>
        <sz val="11"/>
        <color indexed="19"/>
        <rFont val="Calibri"/>
        <scheme val="minor"/>
      </rPr>
      <t>est</t>
    </r>
  </si>
  <si>
    <r>
      <t>his accensa super iactatos aequore toto troas reliquias danaum atque immitis achilli arcebat longe latio </t>
    </r>
    <r>
      <rPr>
        <b/>
        <sz val="11"/>
        <color indexed="10"/>
        <rFont val="Calibri"/>
        <scheme val="minor"/>
      </rPr>
      <t>multosque</t>
    </r>
    <r>
      <rPr>
        <b/>
        <sz val="11"/>
        <color indexed="19"/>
        <rFont val="Calibri"/>
        <scheme val="minor"/>
      </rPr>
      <t> per annos errabant </t>
    </r>
    <r>
      <rPr>
        <b/>
        <sz val="11"/>
        <color indexed="10"/>
        <rFont val="Calibri"/>
        <scheme val="minor"/>
      </rPr>
      <t>acti</t>
    </r>
    <r>
      <rPr>
        <b/>
        <sz val="11"/>
        <color indexed="19"/>
        <rFont val="Calibri"/>
        <scheme val="minor"/>
      </rPr>
      <t> fatis maria omnia circum</t>
    </r>
  </si>
  <si>
    <r>
      <t>hic </t>
    </r>
    <r>
      <rPr>
        <b/>
        <sz val="11"/>
        <color indexed="10"/>
        <rFont val="Calibri"/>
        <scheme val="minor"/>
      </rPr>
      <t>multum</t>
    </r>
    <r>
      <rPr>
        <b/>
        <sz val="11"/>
        <color indexed="19"/>
        <rFont val="Calibri"/>
        <scheme val="minor"/>
      </rPr>
      <t> fleti ad superos belloque caduci dardanidae quos ille omnes longo ordine cernens ingemuit glaucumque medontaque thersilochumque tris antenoridas cererique sacrum polyphoeten idaeumque etiam currus etiam </t>
    </r>
    <r>
      <rPr>
        <b/>
        <sz val="11"/>
        <color indexed="10"/>
        <rFont val="Calibri"/>
        <scheme val="minor"/>
      </rPr>
      <t>arma</t>
    </r>
    <r>
      <rPr>
        <b/>
        <sz val="11"/>
        <color indexed="19"/>
        <rFont val="Calibri"/>
        <scheme val="minor"/>
      </rPr>
      <t>tenentem</t>
    </r>
  </si>
  <si>
    <r>
      <t>nec dextrae erranti deus afuit </t>
    </r>
    <r>
      <rPr>
        <b/>
        <sz val="11"/>
        <color indexed="10"/>
        <rFont val="Calibri"/>
        <scheme val="minor"/>
      </rPr>
      <t>actaque</t>
    </r>
    <r>
      <rPr>
        <b/>
        <sz val="11"/>
        <color indexed="19"/>
        <rFont val="Calibri"/>
        <scheme val="minor"/>
      </rPr>
      <t> </t>
    </r>
    <r>
      <rPr>
        <b/>
        <sz val="11"/>
        <color indexed="10"/>
        <rFont val="Calibri"/>
        <scheme val="minor"/>
      </rPr>
      <t>multo</t>
    </r>
    <r>
      <rPr>
        <b/>
        <sz val="11"/>
        <color indexed="19"/>
        <rFont val="Calibri"/>
        <scheme val="minor"/>
      </rPr>
      <t> perque uterum sonitu perque ilia venit harundo</t>
    </r>
  </si>
  <si>
    <r>
      <t>multum</t>
    </r>
    <r>
      <rPr>
        <b/>
        <sz val="11"/>
        <color indexed="19"/>
        <rFont val="Calibri"/>
        <scheme val="minor"/>
      </rPr>
      <t> roma tamen </t>
    </r>
    <r>
      <rPr>
        <b/>
        <sz val="11"/>
        <color indexed="10"/>
        <rFont val="Calibri"/>
        <scheme val="minor"/>
      </rPr>
      <t>debet</t>
    </r>
    <r>
      <rPr>
        <b/>
        <sz val="11"/>
        <color indexed="19"/>
        <rFont val="Calibri"/>
        <scheme val="minor"/>
      </rPr>
      <t>civilibus </t>
    </r>
    <r>
      <rPr>
        <b/>
        <sz val="11"/>
        <color indexed="10"/>
        <rFont val="Calibri"/>
        <scheme val="minor"/>
      </rPr>
      <t>armis</t>
    </r>
    <r>
      <rPr>
        <b/>
        <sz val="11"/>
        <color indexed="19"/>
        <rFont val="Calibri"/>
        <scheme val="minor"/>
      </rPr>
      <t> quod tibi res acta est</t>
    </r>
  </si>
  <si>
    <r>
      <t>dum bello argolici vastabant pergama reges </t>
    </r>
    <r>
      <rPr>
        <b/>
        <sz val="11"/>
        <color indexed="10"/>
        <rFont val="Calibri"/>
        <scheme val="minor"/>
      </rPr>
      <t>debita</t>
    </r>
    <r>
      <rPr>
        <b/>
        <sz val="11"/>
        <color indexed="19"/>
        <rFont val="Calibri"/>
        <scheme val="minor"/>
      </rPr>
      <t> casurasque inimicis ignibus arces non ullum auxilium miseris non </t>
    </r>
    <r>
      <rPr>
        <b/>
        <sz val="11"/>
        <color indexed="10"/>
        <rFont val="Calibri"/>
        <scheme val="minor"/>
      </rPr>
      <t>arma</t>
    </r>
    <r>
      <rPr>
        <b/>
        <sz val="11"/>
        <color indexed="19"/>
        <rFont val="Calibri"/>
        <scheme val="minor"/>
      </rPr>
      <t>rogavi artis opisque tuae nec te carissime coniunx incassumve tuos volui exercere labores quamvis et priami </t>
    </r>
    <r>
      <rPr>
        <b/>
        <sz val="11"/>
        <color indexed="10"/>
        <rFont val="Calibri"/>
        <scheme val="minor"/>
      </rPr>
      <t>deberemplurima</t>
    </r>
    <r>
      <rPr>
        <b/>
        <sz val="11"/>
        <color indexed="19"/>
        <rFont val="Calibri"/>
        <scheme val="minor"/>
      </rPr>
      <t> natis et durum aeneae flevissem saepe laborem</t>
    </r>
  </si>
  <si>
    <r>
      <t>hanc </t>
    </r>
    <r>
      <rPr>
        <b/>
        <sz val="11"/>
        <color indexed="10"/>
        <rFont val="Calibri"/>
        <scheme val="minor"/>
      </rPr>
      <t>multos</t>
    </r>
    <r>
      <rPr>
        <b/>
        <sz val="11"/>
        <color indexed="19"/>
        <rFont val="Calibri"/>
        <scheme val="minor"/>
      </rPr>
      <t> florentem annos rex deinde superbo imperio et saevis tenuit mezentius </t>
    </r>
    <r>
      <rPr>
        <b/>
        <sz val="11"/>
        <color indexed="10"/>
        <rFont val="Calibri"/>
        <scheme val="minor"/>
      </rPr>
      <t>armis</t>
    </r>
  </si>
  <si>
    <r>
      <t>multum roma tamen debet civilibus armis </t>
    </r>
    <r>
      <rPr>
        <b/>
        <sz val="11"/>
        <color indexed="10"/>
        <rFont val="Calibri"/>
        <scheme val="minor"/>
      </rPr>
      <t>quod</t>
    </r>
    <r>
      <rPr>
        <b/>
        <sz val="11"/>
        <color indexed="19"/>
        <rFont val="Calibri"/>
        <scheme val="minor"/>
      </rPr>
      <t> tibi </t>
    </r>
    <r>
      <rPr>
        <b/>
        <sz val="11"/>
        <color indexed="10"/>
        <rFont val="Calibri"/>
        <scheme val="minor"/>
      </rPr>
      <t>res</t>
    </r>
    <r>
      <rPr>
        <b/>
        <sz val="11"/>
        <color indexed="19"/>
        <rFont val="Calibri"/>
        <scheme val="minor"/>
      </rPr>
      <t> </t>
    </r>
    <r>
      <rPr>
        <b/>
        <sz val="11"/>
        <color indexed="10"/>
        <rFont val="Calibri"/>
        <scheme val="minor"/>
      </rPr>
      <t>acta</t>
    </r>
    <r>
      <rPr>
        <b/>
        <sz val="11"/>
        <color indexed="19"/>
        <rFont val="Calibri"/>
        <scheme val="minor"/>
      </rPr>
      <t>est</t>
    </r>
  </si>
  <si>
    <r>
      <t>nunc adeo melior quoniam pars </t>
    </r>
    <r>
      <rPr>
        <b/>
        <sz val="11"/>
        <color indexed="10"/>
        <rFont val="Calibri"/>
        <scheme val="minor"/>
      </rPr>
      <t>acta</t>
    </r>
    <r>
      <rPr>
        <b/>
        <sz val="11"/>
        <color indexed="19"/>
        <rFont val="Calibri"/>
        <scheme val="minor"/>
      </rPr>
      <t> diei </t>
    </r>
    <r>
      <rPr>
        <b/>
        <sz val="11"/>
        <color indexed="10"/>
        <rFont val="Calibri"/>
        <scheme val="minor"/>
      </rPr>
      <t>quod</t>
    </r>
    <r>
      <rPr>
        <b/>
        <sz val="11"/>
        <color indexed="19"/>
        <rFont val="Calibri"/>
        <scheme val="minor"/>
      </rPr>
      <t> superest laeti bene gestis corpora </t>
    </r>
    <r>
      <rPr>
        <b/>
        <sz val="11"/>
        <color indexed="10"/>
        <rFont val="Calibri"/>
        <scheme val="minor"/>
      </rPr>
      <t>rebus</t>
    </r>
    <r>
      <rPr>
        <b/>
        <sz val="11"/>
        <color indexed="19"/>
        <rFont val="Calibri"/>
        <scheme val="minor"/>
      </rPr>
      <t> procurate viri et pugnam sperate parari interea vigilum excubiis obsidere portas cura datur messapo et moenia cingere flammis</t>
    </r>
  </si>
  <si>
    <r>
      <t>multum roma tamen debet civilibus armis </t>
    </r>
    <r>
      <rPr>
        <b/>
        <sz val="11"/>
        <color indexed="10"/>
        <rFont val="Calibri"/>
        <scheme val="minor"/>
      </rPr>
      <t>quod</t>
    </r>
    <r>
      <rPr>
        <b/>
        <sz val="11"/>
        <color indexed="19"/>
        <rFont val="Calibri"/>
        <scheme val="minor"/>
      </rPr>
      <t> tibi res </t>
    </r>
    <r>
      <rPr>
        <b/>
        <sz val="11"/>
        <color indexed="10"/>
        <rFont val="Calibri"/>
        <scheme val="minor"/>
      </rPr>
      <t>acta</t>
    </r>
    <r>
      <rPr>
        <b/>
        <sz val="11"/>
        <color indexed="19"/>
        <rFont val="Calibri"/>
        <scheme val="minor"/>
      </rPr>
      <t>est</t>
    </r>
  </si>
  <si>
    <r>
      <t>tum meropem atque erymanta manu tum sternit aphidnum tum bitian ardentem oculis animisque frementem non iaculo neque enim iaculo vitam ille dedisset sed magnum stridens contorta phalarica venit fulminis </t>
    </r>
    <r>
      <rPr>
        <b/>
        <sz val="11"/>
        <color indexed="10"/>
        <rFont val="Calibri"/>
        <scheme val="minor"/>
      </rPr>
      <t>acta</t>
    </r>
    <r>
      <rPr>
        <b/>
        <sz val="11"/>
        <color indexed="19"/>
        <rFont val="Calibri"/>
        <scheme val="minor"/>
      </rPr>
      <t> modo </t>
    </r>
    <r>
      <rPr>
        <b/>
        <sz val="11"/>
        <color indexed="10"/>
        <rFont val="Calibri"/>
        <scheme val="minor"/>
      </rPr>
      <t>quam</t>
    </r>
    <r>
      <rPr>
        <b/>
        <sz val="11"/>
        <color indexed="19"/>
        <rFont val="Calibri"/>
        <scheme val="minor"/>
      </rPr>
      <t> nec duo taurea terga nec duplici squama lorica fidelis et auro sustinuit</t>
    </r>
  </si>
  <si>
    <r>
      <t>multum roma tamen debet civilibus </t>
    </r>
    <r>
      <rPr>
        <b/>
        <sz val="11"/>
        <color indexed="10"/>
        <rFont val="Calibri"/>
        <scheme val="minor"/>
      </rPr>
      <t>armis</t>
    </r>
    <r>
      <rPr>
        <b/>
        <sz val="11"/>
        <color indexed="19"/>
        <rFont val="Calibri"/>
        <scheme val="minor"/>
      </rPr>
      <t> quod tibi res </t>
    </r>
    <r>
      <rPr>
        <b/>
        <sz val="11"/>
        <color indexed="10"/>
        <rFont val="Calibri"/>
        <scheme val="minor"/>
      </rPr>
      <t>acta</t>
    </r>
    <r>
      <rPr>
        <b/>
        <sz val="11"/>
        <color indexed="19"/>
        <rFont val="Calibri"/>
        <scheme val="minor"/>
      </rPr>
      <t>est</t>
    </r>
  </si>
  <si>
    <r>
      <t>nihil omnibus </t>
    </r>
    <r>
      <rPr>
        <b/>
        <sz val="11"/>
        <color indexed="10"/>
        <rFont val="Calibri"/>
        <scheme val="minor"/>
      </rPr>
      <t>actum</t>
    </r>
    <r>
      <rPr>
        <b/>
        <sz val="11"/>
        <color indexed="19"/>
        <rFont val="Calibri"/>
        <scheme val="minor"/>
      </rPr>
      <t> tantorum impensis operum nil dona neque aurum nec magnas valuisse preces alia </t>
    </r>
    <r>
      <rPr>
        <b/>
        <sz val="11"/>
        <color indexed="10"/>
        <rFont val="Calibri"/>
        <scheme val="minor"/>
      </rPr>
      <t>arma</t>
    </r>
    <r>
      <rPr>
        <b/>
        <sz val="11"/>
        <color indexed="19"/>
        <rFont val="Calibri"/>
        <scheme val="minor"/>
      </rPr>
      <t> latinis quaerenda aut pacem troiano ab rege petendum</t>
    </r>
  </si>
  <si>
    <r>
      <t>latos huic hasta per </t>
    </r>
    <r>
      <rPr>
        <b/>
        <sz val="11"/>
        <color indexed="10"/>
        <rFont val="Calibri"/>
        <scheme val="minor"/>
      </rPr>
      <t>armos</t>
    </r>
    <r>
      <rPr>
        <b/>
        <sz val="11"/>
        <color indexed="19"/>
        <rFont val="Calibri"/>
        <scheme val="minor"/>
      </rPr>
      <t> </t>
    </r>
    <r>
      <rPr>
        <b/>
        <sz val="11"/>
        <color indexed="10"/>
        <rFont val="Calibri"/>
        <scheme val="minor"/>
      </rPr>
      <t>acta</t>
    </r>
    <r>
      <rPr>
        <b/>
        <sz val="11"/>
        <color indexed="19"/>
        <rFont val="Calibri"/>
        <scheme val="minor"/>
      </rPr>
      <t> tremit duplicatque virum transfixa dolore</t>
    </r>
  </si>
  <si>
    <r>
      <t>his </t>
    </r>
    <r>
      <rPr>
        <b/>
        <sz val="11"/>
        <color indexed="10"/>
        <rFont val="Calibri"/>
        <scheme val="minor"/>
      </rPr>
      <t>actis</t>
    </r>
    <r>
      <rPr>
        <b/>
        <sz val="11"/>
        <color indexed="19"/>
        <rFont val="Calibri"/>
        <scheme val="minor"/>
      </rPr>
      <t> aliud genitor secum ipse volutat iuturnamque parat fratris dimittere ab </t>
    </r>
    <r>
      <rPr>
        <b/>
        <sz val="11"/>
        <color indexed="10"/>
        <rFont val="Calibri"/>
        <scheme val="minor"/>
      </rPr>
      <t>armis</t>
    </r>
  </si>
  <si>
    <r>
      <t>te</t>
    </r>
    <r>
      <rPr>
        <b/>
        <sz val="11"/>
        <color indexed="19"/>
        <rFont val="Calibri"/>
        <scheme val="minor"/>
      </rPr>
      <t> </t>
    </r>
    <r>
      <rPr>
        <b/>
        <sz val="11"/>
        <color indexed="10"/>
        <rFont val="Calibri"/>
        <scheme val="minor"/>
      </rPr>
      <t>quum</t>
    </r>
    <r>
      <rPr>
        <b/>
        <sz val="11"/>
        <color indexed="19"/>
        <rFont val="Calibri"/>
        <scheme val="minor"/>
      </rPr>
      <t> statione peracta astra petes serus praelati regia coeli excipiet gaudente polo seu sceptra tenere seu </t>
    </r>
    <r>
      <rPr>
        <b/>
        <sz val="11"/>
        <color indexed="10"/>
        <rFont val="Calibri"/>
        <scheme val="minor"/>
      </rPr>
      <t>te</t>
    </r>
    <r>
      <rPr>
        <b/>
        <sz val="11"/>
        <color indexed="19"/>
        <rFont val="Calibri"/>
        <scheme val="minor"/>
      </rPr>
      <t> flammigeros phoebi conscendere currus telluremque nihil mutato sole timentem igne vago lustrare iuvet</t>
    </r>
  </si>
  <si>
    <r>
      <t>sunt mihi bis septem praestanti corpore nymphae </t>
    </r>
    <r>
      <rPr>
        <b/>
        <sz val="11"/>
        <color indexed="10"/>
        <rFont val="Calibri"/>
        <scheme val="minor"/>
      </rPr>
      <t>quarumquae</t>
    </r>
    <r>
      <rPr>
        <b/>
        <sz val="11"/>
        <color indexed="19"/>
        <rFont val="Calibri"/>
        <scheme val="minor"/>
      </rPr>
      <t> forma pulcherrima deiopea conubio iungam stabili propriamque dicabo omnis ut tecum meritis pro talibus annos exigat et pulchra faciat </t>
    </r>
    <r>
      <rPr>
        <b/>
        <sz val="11"/>
        <color indexed="10"/>
        <rFont val="Calibri"/>
        <scheme val="minor"/>
      </rPr>
      <t>te</t>
    </r>
    <r>
      <rPr>
        <b/>
        <sz val="11"/>
        <color indexed="19"/>
        <rFont val="Calibri"/>
        <scheme val="minor"/>
      </rPr>
      <t> prole parentem aeolus haec contra</t>
    </r>
  </si>
  <si>
    <r>
      <t>te quum statione peracta astra petes serus praelati regia coeli excipiet gaudente polo </t>
    </r>
    <r>
      <rPr>
        <b/>
        <sz val="11"/>
        <color indexed="10"/>
        <rFont val="Calibri"/>
        <scheme val="minor"/>
      </rPr>
      <t>seu</t>
    </r>
    <r>
      <rPr>
        <b/>
        <sz val="11"/>
        <color indexed="19"/>
        <rFont val="Calibri"/>
        <scheme val="minor"/>
      </rPr>
      <t> sceptra tenere </t>
    </r>
    <r>
      <rPr>
        <b/>
        <sz val="11"/>
        <color indexed="10"/>
        <rFont val="Calibri"/>
        <scheme val="minor"/>
      </rPr>
      <t>seu</t>
    </r>
    <r>
      <rPr>
        <b/>
        <sz val="11"/>
        <color indexed="19"/>
        <rFont val="Calibri"/>
        <scheme val="minor"/>
      </rPr>
      <t> te flammigeros phoebi conscendere currus telluremque nihil mutato sole timentem igne vago lustrare iuvet</t>
    </r>
  </si>
  <si>
    <r>
      <t>postquam exempta fames epulis mensaeque remotae amissos longo socios sermone requirunt spemque metumque inter dubii </t>
    </r>
    <r>
      <rPr>
        <b/>
        <sz val="11"/>
        <color indexed="10"/>
        <rFont val="Calibri"/>
        <scheme val="minor"/>
      </rPr>
      <t>seu</t>
    </r>
    <r>
      <rPr>
        <b/>
        <sz val="11"/>
        <color indexed="19"/>
        <rFont val="Calibri"/>
        <scheme val="minor"/>
      </rPr>
      <t> vivere credant </t>
    </r>
    <r>
      <rPr>
        <b/>
        <sz val="11"/>
        <color indexed="10"/>
        <rFont val="Calibri"/>
        <scheme val="minor"/>
      </rPr>
      <t>sive</t>
    </r>
    <r>
      <rPr>
        <b/>
        <sz val="11"/>
        <color indexed="19"/>
        <rFont val="Calibri"/>
        <scheme val="minor"/>
      </rPr>
      <t> extrema pati nec iam exaudire vocatos</t>
    </r>
  </si>
  <si>
    <r>
      <t>sed </t>
    </r>
    <r>
      <rPr>
        <b/>
        <sz val="11"/>
        <color indexed="10"/>
        <rFont val="Calibri"/>
        <scheme val="minor"/>
      </rPr>
      <t>vos</t>
    </r>
    <r>
      <rPr>
        <b/>
        <sz val="11"/>
        <color indexed="19"/>
        <rFont val="Calibri"/>
        <scheme val="minor"/>
      </rPr>
      <t> </t>
    </r>
    <r>
      <rPr>
        <b/>
        <sz val="11"/>
        <color indexed="10"/>
        <rFont val="Calibri"/>
        <scheme val="minor"/>
      </rPr>
      <t>qui</t>
    </r>
    <r>
      <rPr>
        <b/>
        <sz val="11"/>
        <color indexed="19"/>
        <rFont val="Calibri"/>
        <scheme val="minor"/>
      </rPr>
      <t> tandem </t>
    </r>
    <r>
      <rPr>
        <b/>
        <sz val="11"/>
        <color indexed="10"/>
        <rFont val="Calibri"/>
        <scheme val="minor"/>
      </rPr>
      <t>quibus</t>
    </r>
    <r>
      <rPr>
        <b/>
        <sz val="11"/>
        <color indexed="19"/>
        <rFont val="Calibri"/>
        <scheme val="minor"/>
      </rPr>
      <t> aut venistis ab oris </t>
    </r>
    <r>
      <rPr>
        <b/>
        <sz val="11"/>
        <color indexed="10"/>
        <rFont val="Calibri"/>
        <scheme val="minor"/>
      </rPr>
      <t>quove</t>
    </r>
    <r>
      <rPr>
        <b/>
        <sz val="11"/>
        <color indexed="19"/>
        <rFont val="Calibri"/>
        <scheme val="minor"/>
      </rPr>
      <t> tenetis iter</t>
    </r>
  </si>
  <si>
    <r>
      <t>te</t>
    </r>
    <r>
      <rPr>
        <b/>
        <sz val="11"/>
        <color indexed="19"/>
        <rFont val="Calibri"/>
        <scheme val="minor"/>
      </rPr>
      <t> quum statione peracta astra petes serus praelati regia coeli excipiet gaudente polo </t>
    </r>
    <r>
      <rPr>
        <b/>
        <sz val="11"/>
        <color indexed="10"/>
        <rFont val="Calibri"/>
        <scheme val="minor"/>
      </rPr>
      <t>seu</t>
    </r>
    <r>
      <rPr>
        <b/>
        <sz val="11"/>
        <color indexed="19"/>
        <rFont val="Calibri"/>
        <scheme val="minor"/>
      </rPr>
      <t> sceptra tenere </t>
    </r>
    <r>
      <rPr>
        <b/>
        <sz val="11"/>
        <color indexed="10"/>
        <rFont val="Calibri"/>
        <scheme val="minor"/>
      </rPr>
      <t>seu</t>
    </r>
    <r>
      <rPr>
        <b/>
        <sz val="11"/>
        <color indexed="19"/>
        <rFont val="Calibri"/>
        <scheme val="minor"/>
      </rPr>
      <t> </t>
    </r>
    <r>
      <rPr>
        <b/>
        <sz val="11"/>
        <color indexed="10"/>
        <rFont val="Calibri"/>
        <scheme val="minor"/>
      </rPr>
      <t>te</t>
    </r>
    <r>
      <rPr>
        <b/>
        <sz val="11"/>
        <color indexed="19"/>
        <rFont val="Calibri"/>
        <scheme val="minor"/>
      </rPr>
      <t> flammigeros phoebi conscendere currus telluremque nihil mutato sole timentem igne vago lustrare iuvet</t>
    </r>
  </si>
  <si>
    <r>
      <t>seu</t>
    </r>
    <r>
      <rPr>
        <b/>
        <sz val="11"/>
        <color indexed="19"/>
        <rFont val="Calibri"/>
        <scheme val="minor"/>
      </rPr>
      <t> </t>
    </r>
    <r>
      <rPr>
        <b/>
        <sz val="11"/>
        <color indexed="10"/>
        <rFont val="Calibri"/>
        <scheme val="minor"/>
      </rPr>
      <t>vos</t>
    </r>
    <r>
      <rPr>
        <b/>
        <sz val="11"/>
        <color indexed="19"/>
        <rFont val="Calibri"/>
        <scheme val="minor"/>
      </rPr>
      <t> hesperiam magnam saturniaque arva </t>
    </r>
    <r>
      <rPr>
        <b/>
        <sz val="11"/>
        <color indexed="10"/>
        <rFont val="Calibri"/>
        <scheme val="minor"/>
      </rPr>
      <t>sive</t>
    </r>
    <r>
      <rPr>
        <b/>
        <sz val="11"/>
        <color indexed="19"/>
        <rFont val="Calibri"/>
        <scheme val="minor"/>
      </rPr>
      <t> erycis finis regemque optatis acesten auxilio tutos dimittam opibusque iuvabo</t>
    </r>
  </si>
  <si>
    <r>
      <t>primusque thymoetes duci intra muros hortatur et arce locari</t>
    </r>
    <r>
      <rPr>
        <b/>
        <sz val="11"/>
        <color indexed="10"/>
        <rFont val="Calibri"/>
        <scheme val="minor"/>
      </rPr>
      <t>sive</t>
    </r>
    <r>
      <rPr>
        <b/>
        <sz val="11"/>
        <color indexed="19"/>
        <rFont val="Calibri"/>
        <scheme val="minor"/>
      </rPr>
      <t> dolo </t>
    </r>
    <r>
      <rPr>
        <b/>
        <sz val="11"/>
        <color indexed="10"/>
        <rFont val="Calibri"/>
        <scheme val="minor"/>
      </rPr>
      <t>seu</t>
    </r>
    <r>
      <rPr>
        <b/>
        <sz val="11"/>
        <color indexed="19"/>
        <rFont val="Calibri"/>
        <scheme val="minor"/>
      </rPr>
      <t> iam troiae sic fata ferebant</t>
    </r>
  </si>
  <si>
    <r>
      <t>ecce manus iuvenem interea post terga revinctum pastores magno ad regem clamore trahebant dardanidae qui se ignotum venientibus ultro hoc ipsum ut strueret troiamque aperiret achivis obtulerat fidens animi atque in utrumque paratus </t>
    </r>
    <r>
      <rPr>
        <b/>
        <sz val="11"/>
        <color indexed="10"/>
        <rFont val="Calibri"/>
        <scheme val="minor"/>
      </rPr>
      <t>seu</t>
    </r>
    <r>
      <rPr>
        <b/>
        <sz val="11"/>
        <color indexed="19"/>
        <rFont val="Calibri"/>
        <scheme val="minor"/>
      </rPr>
      <t>versare dolos </t>
    </r>
    <r>
      <rPr>
        <b/>
        <sz val="11"/>
        <color indexed="10"/>
        <rFont val="Calibri"/>
        <scheme val="minor"/>
      </rPr>
      <t>seu</t>
    </r>
    <r>
      <rPr>
        <b/>
        <sz val="11"/>
        <color indexed="19"/>
        <rFont val="Calibri"/>
        <scheme val="minor"/>
      </rPr>
      <t> certae occumbere morti</t>
    </r>
  </si>
  <si>
    <r>
      <t>cecidere animi nec iam amplius armis sed votis precibusque iubent exposcere pacem </t>
    </r>
    <r>
      <rPr>
        <b/>
        <sz val="11"/>
        <color indexed="10"/>
        <rFont val="Calibri"/>
        <scheme val="minor"/>
      </rPr>
      <t>sive</t>
    </r>
    <r>
      <rPr>
        <b/>
        <sz val="11"/>
        <color indexed="19"/>
        <rFont val="Calibri"/>
        <scheme val="minor"/>
      </rPr>
      <t> deae </t>
    </r>
    <r>
      <rPr>
        <b/>
        <sz val="11"/>
        <color indexed="10"/>
        <rFont val="Calibri"/>
        <scheme val="minor"/>
      </rPr>
      <t>seu</t>
    </r>
    <r>
      <rPr>
        <b/>
        <sz val="11"/>
        <color indexed="19"/>
        <rFont val="Calibri"/>
        <scheme val="minor"/>
      </rPr>
      <t> sint dirae obscenaeque volucres</t>
    </r>
  </si>
  <si>
    <r>
      <t>te quum statione peracta </t>
    </r>
    <r>
      <rPr>
        <b/>
        <sz val="11"/>
        <color indexed="10"/>
        <rFont val="Calibri"/>
        <scheme val="minor"/>
      </rPr>
      <t>astra</t>
    </r>
    <r>
      <rPr>
        <b/>
        <sz val="11"/>
        <color indexed="19"/>
        <rFont val="Calibri"/>
        <scheme val="minor"/>
      </rPr>
      <t>petes serus praelati regia </t>
    </r>
    <r>
      <rPr>
        <b/>
        <sz val="11"/>
        <color indexed="10"/>
        <rFont val="Calibri"/>
        <scheme val="minor"/>
      </rPr>
      <t>coeli</t>
    </r>
    <r>
      <rPr>
        <b/>
        <sz val="11"/>
        <color indexed="19"/>
        <rFont val="Calibri"/>
        <scheme val="minor"/>
      </rPr>
      <t>excipiet gaudente </t>
    </r>
    <r>
      <rPr>
        <b/>
        <sz val="11"/>
        <color indexed="10"/>
        <rFont val="Calibri"/>
        <scheme val="minor"/>
      </rPr>
      <t>polo</t>
    </r>
    <r>
      <rPr>
        <b/>
        <sz val="11"/>
        <color indexed="19"/>
        <rFont val="Calibri"/>
        <scheme val="minor"/>
      </rPr>
      <t> seu sceptra</t>
    </r>
    <r>
      <rPr>
        <b/>
        <sz val="11"/>
        <color indexed="10"/>
        <rFont val="Calibri"/>
        <scheme val="minor"/>
      </rPr>
      <t>tenere</t>
    </r>
    <r>
      <rPr>
        <b/>
        <sz val="11"/>
        <color indexed="19"/>
        <rFont val="Calibri"/>
        <scheme val="minor"/>
      </rPr>
      <t> seu te flammigeros phoebi conscendere currus telluremque nihil mutato sole timentem igne vago lustrare iuvet</t>
    </r>
  </si>
  <si>
    <r>
      <t>nam neque erant </t>
    </r>
    <r>
      <rPr>
        <b/>
        <sz val="11"/>
        <color indexed="10"/>
        <rFont val="Calibri"/>
        <scheme val="minor"/>
      </rPr>
      <t>astrorum</t>
    </r>
    <r>
      <rPr>
        <b/>
        <sz val="11"/>
        <color indexed="19"/>
        <rFont val="Calibri"/>
        <scheme val="minor"/>
      </rPr>
      <t> ignes nec lucidus aethra siderea</t>
    </r>
    <r>
      <rPr>
        <b/>
        <sz val="11"/>
        <color indexed="10"/>
        <rFont val="Calibri"/>
        <scheme val="minor"/>
      </rPr>
      <t>polus</t>
    </r>
    <r>
      <rPr>
        <b/>
        <sz val="11"/>
        <color indexed="19"/>
        <rFont val="Calibri"/>
        <scheme val="minor"/>
      </rPr>
      <t> obscuro sed nubila </t>
    </r>
    <r>
      <rPr>
        <b/>
        <sz val="11"/>
        <color indexed="10"/>
        <rFont val="Calibri"/>
        <scheme val="minor"/>
      </rPr>
      <t>caelo</t>
    </r>
    <r>
      <rPr>
        <b/>
        <sz val="11"/>
        <color indexed="19"/>
        <rFont val="Calibri"/>
        <scheme val="minor"/>
      </rPr>
      <t> et lunam in nimbo nox intempesta </t>
    </r>
    <r>
      <rPr>
        <b/>
        <sz val="11"/>
        <color indexed="10"/>
        <rFont val="Calibri"/>
        <scheme val="minor"/>
      </rPr>
      <t>tenebat</t>
    </r>
  </si>
  <si>
    <r>
      <t>te quum statione peracta astra petes serus praelati regia </t>
    </r>
    <r>
      <rPr>
        <b/>
        <sz val="11"/>
        <color indexed="10"/>
        <rFont val="Calibri"/>
        <scheme val="minor"/>
      </rPr>
      <t>coeli</t>
    </r>
    <r>
      <rPr>
        <b/>
        <sz val="11"/>
        <color indexed="19"/>
        <rFont val="Calibri"/>
        <scheme val="minor"/>
      </rPr>
      <t>excipiet gaudente polo seu sceptra tenere seu te flammigeros phoebi conscendere currus telluremque nihil mutato </t>
    </r>
    <r>
      <rPr>
        <b/>
        <sz val="11"/>
        <color indexed="10"/>
        <rFont val="Calibri"/>
        <scheme val="minor"/>
      </rPr>
      <t>sole</t>
    </r>
    <r>
      <rPr>
        <b/>
        <sz val="11"/>
        <color indexed="19"/>
        <rFont val="Calibri"/>
        <scheme val="minor"/>
      </rPr>
      <t> timentem igne vago lustrare iuvet</t>
    </r>
  </si>
  <si>
    <r>
      <t>ergo iris croceis per </t>
    </r>
    <r>
      <rPr>
        <b/>
        <sz val="11"/>
        <color indexed="10"/>
        <rFont val="Calibri"/>
        <scheme val="minor"/>
      </rPr>
      <t>caelum</t>
    </r>
    <r>
      <rPr>
        <b/>
        <sz val="11"/>
        <color indexed="19"/>
        <rFont val="Calibri"/>
        <scheme val="minor"/>
      </rPr>
      <t> roscida pennis mille trahens varios adverso </t>
    </r>
    <r>
      <rPr>
        <b/>
        <sz val="11"/>
        <color indexed="10"/>
        <rFont val="Calibri"/>
        <scheme val="minor"/>
      </rPr>
      <t>sole</t>
    </r>
    <r>
      <rPr>
        <b/>
        <sz val="11"/>
        <color indexed="19"/>
        <rFont val="Calibri"/>
        <scheme val="minor"/>
      </rPr>
      <t> colores devolat et supra caput adstitit</t>
    </r>
  </si>
  <si>
    <r>
      <t>di </t>
    </r>
    <r>
      <rPr>
        <b/>
        <sz val="11"/>
        <color indexed="10"/>
        <rFont val="Calibri"/>
        <scheme val="minor"/>
      </rPr>
      <t>quibus</t>
    </r>
    <r>
      <rPr>
        <b/>
        <sz val="11"/>
        <color indexed="19"/>
        <rFont val="Calibri"/>
        <scheme val="minor"/>
      </rPr>
      <t> imperium est pelagi </t>
    </r>
    <r>
      <rPr>
        <b/>
        <sz val="11"/>
        <color indexed="10"/>
        <rFont val="Calibri"/>
        <scheme val="minor"/>
      </rPr>
      <t>quorum</t>
    </r>
    <r>
      <rPr>
        <b/>
        <sz val="11"/>
        <color indexed="19"/>
        <rFont val="Calibri"/>
        <scheme val="minor"/>
      </rPr>
      <t> aequora curro </t>
    </r>
    <r>
      <rPr>
        <b/>
        <sz val="11"/>
        <color indexed="10"/>
        <rFont val="Calibri"/>
        <scheme val="minor"/>
      </rPr>
      <t>vobis</t>
    </r>
    <r>
      <rPr>
        <b/>
        <sz val="11"/>
        <color indexed="19"/>
        <rFont val="Calibri"/>
        <scheme val="minor"/>
      </rPr>
      <t>laetus ego hoc candentem in litore taurum constituam ante aras voti reus extaque salsos porriciam in fluctus et vina liquentia fundam dixit eumque imis sub fluctibus audiit omnis nereidum phorcique chorus panopeaque virgo et pater ipse manu magna portunus euntem impulit</t>
    </r>
  </si>
  <si>
    <r>
      <t>an </t>
    </r>
    <r>
      <rPr>
        <b/>
        <sz val="11"/>
        <color indexed="10"/>
        <rFont val="Calibri"/>
        <scheme val="minor"/>
      </rPr>
      <t>quae</t>
    </r>
    <r>
      <rPr>
        <b/>
        <sz val="11"/>
        <color indexed="19"/>
        <rFont val="Calibri"/>
        <scheme val="minor"/>
      </rPr>
      <t> </t>
    </r>
    <r>
      <rPr>
        <b/>
        <sz val="11"/>
        <color indexed="10"/>
        <rFont val="Calibri"/>
        <scheme val="minor"/>
      </rPr>
      <t>te</t>
    </r>
    <r>
      <rPr>
        <b/>
        <sz val="11"/>
        <color indexed="19"/>
        <rFont val="Calibri"/>
        <scheme val="minor"/>
      </rPr>
      <t> fortuna fatigat ut tristes sine sole domos loca turbida adires hac vice sermonum roses aurora quadrigis iam medium aetherio cursu traiecerat axem</t>
    </r>
  </si>
  <si>
    <r>
      <t>te quum statione peracta astra petes serus praelati regia coeli excipiet gaudente polo seu sceptra tenere seu te flammigeros phoebi conscendere currus </t>
    </r>
    <r>
      <rPr>
        <b/>
        <sz val="11"/>
        <color indexed="10"/>
        <rFont val="Calibri"/>
        <scheme val="minor"/>
      </rPr>
      <t>telluremque</t>
    </r>
    <r>
      <rPr>
        <b/>
        <sz val="11"/>
        <color indexed="19"/>
        <rFont val="Calibri"/>
        <scheme val="minor"/>
      </rPr>
      <t>nihil mutato </t>
    </r>
    <r>
      <rPr>
        <b/>
        <sz val="11"/>
        <color indexed="10"/>
        <rFont val="Calibri"/>
        <scheme val="minor"/>
      </rPr>
      <t>sole</t>
    </r>
    <r>
      <rPr>
        <b/>
        <sz val="11"/>
        <color indexed="19"/>
        <rFont val="Calibri"/>
        <scheme val="minor"/>
      </rPr>
      <t> timentem igne vago lustrare iuvet</t>
    </r>
  </si>
  <si>
    <r>
      <t>iacet extra sidera </t>
    </r>
    <r>
      <rPr>
        <b/>
        <sz val="11"/>
        <color indexed="10"/>
        <rFont val="Calibri"/>
        <scheme val="minor"/>
      </rPr>
      <t>tellus</t>
    </r>
    <r>
      <rPr>
        <b/>
        <sz val="11"/>
        <color indexed="19"/>
        <rFont val="Calibri"/>
        <scheme val="minor"/>
      </rPr>
      <t> extra anni </t>
    </r>
    <r>
      <rPr>
        <b/>
        <sz val="11"/>
        <color indexed="10"/>
        <rFont val="Calibri"/>
        <scheme val="minor"/>
      </rPr>
      <t>solisque</t>
    </r>
    <r>
      <rPr>
        <b/>
        <sz val="11"/>
        <color indexed="19"/>
        <rFont val="Calibri"/>
        <scheme val="minor"/>
      </rPr>
      <t> vias ubi caelifer atlas axem umero torquet stellis ardentibus aptum</t>
    </r>
  </si>
  <si>
    <r>
      <t>non illi se quisquam impune tulisset obvius armato </t>
    </r>
    <r>
      <rPr>
        <b/>
        <sz val="11"/>
        <color indexed="10"/>
        <rFont val="Calibri"/>
        <scheme val="minor"/>
      </rPr>
      <t>seu</t>
    </r>
    <r>
      <rPr>
        <b/>
        <sz val="11"/>
        <color indexed="19"/>
        <rFont val="Calibri"/>
        <scheme val="minor"/>
      </rPr>
      <t> cum pedes iret in hostem </t>
    </r>
    <r>
      <rPr>
        <b/>
        <sz val="11"/>
        <color indexed="10"/>
        <rFont val="Calibri"/>
        <scheme val="minor"/>
      </rPr>
      <t>seu</t>
    </r>
    <r>
      <rPr>
        <b/>
        <sz val="11"/>
        <color indexed="19"/>
        <rFont val="Calibri"/>
        <scheme val="minor"/>
      </rPr>
      <t> spumantis equi foderet calcaribus armos</t>
    </r>
  </si>
  <si>
    <r>
      <t>te quum statione peracta astra petes serus praelati regia coeli excipiet gaudente polo </t>
    </r>
    <r>
      <rPr>
        <b/>
        <sz val="11"/>
        <color indexed="10"/>
        <rFont val="Calibri"/>
        <scheme val="minor"/>
      </rPr>
      <t>seu</t>
    </r>
    <r>
      <rPr>
        <b/>
        <sz val="11"/>
        <color indexed="19"/>
        <rFont val="Calibri"/>
        <scheme val="minor"/>
      </rPr>
      <t> sceptra</t>
    </r>
    <r>
      <rPr>
        <b/>
        <sz val="11"/>
        <color indexed="10"/>
        <rFont val="Calibri"/>
        <scheme val="minor"/>
      </rPr>
      <t>tenere</t>
    </r>
    <r>
      <rPr>
        <b/>
        <sz val="11"/>
        <color indexed="19"/>
        <rFont val="Calibri"/>
        <scheme val="minor"/>
      </rPr>
      <t> </t>
    </r>
    <r>
      <rPr>
        <b/>
        <sz val="11"/>
        <color indexed="10"/>
        <rFont val="Calibri"/>
        <scheme val="minor"/>
      </rPr>
      <t>seu</t>
    </r>
    <r>
      <rPr>
        <b/>
        <sz val="11"/>
        <color indexed="19"/>
        <rFont val="Calibri"/>
        <scheme val="minor"/>
      </rPr>
      <t> te flammigeros phoebi conscendere currus telluremque nihil mutato sole timentem igne vago lustrare iuvet</t>
    </r>
  </si>
  <si>
    <r>
      <t>sive</t>
    </r>
    <r>
      <rPr>
        <b/>
        <sz val="11"/>
        <color indexed="19"/>
        <rFont val="Calibri"/>
        <scheme val="minor"/>
      </rPr>
      <t> errore viae </t>
    </r>
    <r>
      <rPr>
        <b/>
        <sz val="11"/>
        <color indexed="10"/>
        <rFont val="Calibri"/>
        <scheme val="minor"/>
      </rPr>
      <t>seu</t>
    </r>
    <r>
      <rPr>
        <b/>
        <sz val="11"/>
        <color indexed="19"/>
        <rFont val="Calibri"/>
        <scheme val="minor"/>
      </rPr>
      <t> tempestatibus acti qualia multa mari nautae patiuntur in alto fluminis intrastis ripas portuque sedetis ne fugite hospitium neve ignorate latinos saturni gentem haud vinclo nec legibus aequam sponte sua veterisque dei se more </t>
    </r>
    <r>
      <rPr>
        <b/>
        <sz val="11"/>
        <color indexed="10"/>
        <rFont val="Calibri"/>
        <scheme val="minor"/>
      </rPr>
      <t>tenentem</t>
    </r>
  </si>
  <si>
    <r>
      <t>fata per aeneae iuro dextramque potentem </t>
    </r>
    <r>
      <rPr>
        <b/>
        <sz val="11"/>
        <color indexed="10"/>
        <rFont val="Calibri"/>
        <scheme val="minor"/>
      </rPr>
      <t>sive</t>
    </r>
    <r>
      <rPr>
        <b/>
        <sz val="11"/>
        <color indexed="19"/>
        <rFont val="Calibri"/>
        <scheme val="minor"/>
      </rPr>
      <t> fide </t>
    </r>
    <r>
      <rPr>
        <b/>
        <sz val="11"/>
        <color indexed="10"/>
        <rFont val="Calibri"/>
        <scheme val="minor"/>
      </rPr>
      <t>seu</t>
    </r>
    <r>
      <rPr>
        <b/>
        <sz val="11"/>
        <color indexed="19"/>
        <rFont val="Calibri"/>
        <scheme val="minor"/>
      </rPr>
      <t> quis bello est expertus et armis</t>
    </r>
  </si>
  <si>
    <r>
      <t>te quum statione peracta astra petes serus praelati regia coeli excipiet gaudente polo seu </t>
    </r>
    <r>
      <rPr>
        <b/>
        <sz val="11"/>
        <color indexed="10"/>
        <rFont val="Calibri"/>
        <scheme val="minor"/>
      </rPr>
      <t>sceptratenere</t>
    </r>
    <r>
      <rPr>
        <b/>
        <sz val="11"/>
        <color indexed="19"/>
        <rFont val="Calibri"/>
        <scheme val="minor"/>
      </rPr>
      <t> seu te flammigeros phoebi conscendere currus telluremque nihil mutato </t>
    </r>
    <r>
      <rPr>
        <b/>
        <sz val="11"/>
        <color indexed="10"/>
        <rFont val="Calibri"/>
        <scheme val="minor"/>
      </rPr>
      <t>sole</t>
    </r>
    <r>
      <rPr>
        <b/>
        <sz val="11"/>
        <color indexed="19"/>
        <rFont val="Calibri"/>
        <scheme val="minor"/>
      </rPr>
      <t> timentem igne vago lustrare iuvet</t>
    </r>
  </si>
  <si>
    <r>
      <t>hoc priami gestamen erat cum iura vocatis more daret populis</t>
    </r>
    <r>
      <rPr>
        <b/>
        <sz val="11"/>
        <color indexed="10"/>
        <rFont val="Calibri"/>
        <scheme val="minor"/>
      </rPr>
      <t>sceptrumque</t>
    </r>
    <r>
      <rPr>
        <b/>
        <sz val="11"/>
        <color indexed="19"/>
        <rFont val="Calibri"/>
        <scheme val="minor"/>
      </rPr>
      <t> sacerque tiaras iliadumque labor vestes talibus ilionei dictis defixa latinus obtutu </t>
    </r>
    <r>
      <rPr>
        <b/>
        <sz val="11"/>
        <color indexed="10"/>
        <rFont val="Calibri"/>
        <scheme val="minor"/>
      </rPr>
      <t>tenet</t>
    </r>
    <r>
      <rPr>
        <b/>
        <sz val="11"/>
        <color indexed="19"/>
        <rFont val="Calibri"/>
        <scheme val="minor"/>
      </rPr>
      <t> ora </t>
    </r>
    <r>
      <rPr>
        <b/>
        <sz val="11"/>
        <color indexed="10"/>
        <rFont val="Calibri"/>
        <scheme val="minor"/>
      </rPr>
      <t>soloque</t>
    </r>
    <r>
      <rPr>
        <b/>
        <sz val="11"/>
        <color indexed="19"/>
        <rFont val="Calibri"/>
        <scheme val="minor"/>
      </rPr>
      <t> immobilis haeret intentos volvens oculos</t>
    </r>
  </si>
  <si>
    <r>
      <t>te </t>
    </r>
    <r>
      <rPr>
        <b/>
        <sz val="11"/>
        <color indexed="10"/>
        <rFont val="Calibri"/>
        <scheme val="minor"/>
      </rPr>
      <t>quum</t>
    </r>
    <r>
      <rPr>
        <b/>
        <sz val="11"/>
        <color indexed="19"/>
        <rFont val="Calibri"/>
        <scheme val="minor"/>
      </rPr>
      <t> statione peracta astra petes serus praelati regia coeli excipiet gaudente polo seu sceptra</t>
    </r>
    <r>
      <rPr>
        <b/>
        <sz val="11"/>
        <color indexed="10"/>
        <rFont val="Calibri"/>
        <scheme val="minor"/>
      </rPr>
      <t>tenere</t>
    </r>
    <r>
      <rPr>
        <b/>
        <sz val="11"/>
        <color indexed="19"/>
        <rFont val="Calibri"/>
        <scheme val="minor"/>
      </rPr>
      <t> seu te flammigeros phoebi conscendere currus telluremque nihil mutato </t>
    </r>
    <r>
      <rPr>
        <b/>
        <sz val="11"/>
        <color indexed="10"/>
        <rFont val="Calibri"/>
        <scheme val="minor"/>
      </rPr>
      <t>sole</t>
    </r>
    <r>
      <rPr>
        <b/>
        <sz val="11"/>
        <color indexed="19"/>
        <rFont val="Calibri"/>
        <scheme val="minor"/>
      </rPr>
      <t> timentem igne vago lustrare iuvet</t>
    </r>
  </si>
  <si>
    <r>
      <t>hic spelunca fuit vasto summota recessu semihominis caci facies </t>
    </r>
    <r>
      <rPr>
        <b/>
        <sz val="11"/>
        <color indexed="10"/>
        <rFont val="Calibri"/>
        <scheme val="minor"/>
      </rPr>
      <t>quam</t>
    </r>
    <r>
      <rPr>
        <b/>
        <sz val="11"/>
        <color indexed="19"/>
        <rFont val="Calibri"/>
        <scheme val="minor"/>
      </rPr>
      <t> dira </t>
    </r>
    <r>
      <rPr>
        <b/>
        <sz val="11"/>
        <color indexed="10"/>
        <rFont val="Calibri"/>
        <scheme val="minor"/>
      </rPr>
      <t>tenebat</t>
    </r>
    <r>
      <rPr>
        <b/>
        <sz val="11"/>
        <color indexed="19"/>
        <rFont val="Calibri"/>
        <scheme val="minor"/>
      </rPr>
      <t> </t>
    </r>
    <r>
      <rPr>
        <b/>
        <sz val="11"/>
        <color indexed="10"/>
        <rFont val="Calibri"/>
        <scheme val="minor"/>
      </rPr>
      <t>solis</t>
    </r>
    <r>
      <rPr>
        <b/>
        <sz val="11"/>
        <color indexed="19"/>
        <rFont val="Calibri"/>
        <scheme val="minor"/>
      </rPr>
      <t> inaccessam radiis</t>
    </r>
  </si>
  <si>
    <r>
      <t>te</t>
    </r>
    <r>
      <rPr>
        <b/>
        <sz val="11"/>
        <color indexed="19"/>
        <rFont val="Calibri"/>
        <scheme val="minor"/>
      </rPr>
      <t> quum statione peracta astra petes </t>
    </r>
    <r>
      <rPr>
        <b/>
        <sz val="11"/>
        <color indexed="10"/>
        <rFont val="Calibri"/>
        <scheme val="minor"/>
      </rPr>
      <t>serus</t>
    </r>
    <r>
      <rPr>
        <b/>
        <sz val="11"/>
        <color indexed="19"/>
        <rFont val="Calibri"/>
        <scheme val="minor"/>
      </rPr>
      <t> praelati regia coeli excipiet gaudente polo seu sceptra</t>
    </r>
    <r>
      <rPr>
        <b/>
        <sz val="11"/>
        <color indexed="10"/>
        <rFont val="Calibri"/>
        <scheme val="minor"/>
      </rPr>
      <t>tenere</t>
    </r>
    <r>
      <rPr>
        <b/>
        <sz val="11"/>
        <color indexed="19"/>
        <rFont val="Calibri"/>
        <scheme val="minor"/>
      </rPr>
      <t> seu </t>
    </r>
    <r>
      <rPr>
        <b/>
        <sz val="11"/>
        <color indexed="10"/>
        <rFont val="Calibri"/>
        <scheme val="minor"/>
      </rPr>
      <t>te</t>
    </r>
    <r>
      <rPr>
        <b/>
        <sz val="11"/>
        <color indexed="19"/>
        <rFont val="Calibri"/>
        <scheme val="minor"/>
      </rPr>
      <t> flammigeros phoebi conscendere currus telluremque nihil mutato sole timentem igne vago lustrare iuvet</t>
    </r>
  </si>
  <si>
    <r>
      <t>nunc o nunc liceat crudelem abrumpere vitam dum curae ambiguae dum spes incerta futuri dum </t>
    </r>
    <r>
      <rPr>
        <b/>
        <sz val="11"/>
        <color indexed="10"/>
        <rFont val="Calibri"/>
        <scheme val="minor"/>
      </rPr>
      <t>te</t>
    </r>
    <r>
      <rPr>
        <b/>
        <sz val="11"/>
        <color indexed="19"/>
        <rFont val="Calibri"/>
        <scheme val="minor"/>
      </rPr>
      <t> care puer mea </t>
    </r>
    <r>
      <rPr>
        <b/>
        <sz val="11"/>
        <color indexed="10"/>
        <rFont val="Calibri"/>
        <scheme val="minor"/>
      </rPr>
      <t>sera</t>
    </r>
    <r>
      <rPr>
        <b/>
        <sz val="11"/>
        <color indexed="19"/>
        <rFont val="Calibri"/>
        <scheme val="minor"/>
      </rPr>
      <t>et sola voluptas complexu </t>
    </r>
    <r>
      <rPr>
        <b/>
        <sz val="11"/>
        <color indexed="10"/>
        <rFont val="Calibri"/>
        <scheme val="minor"/>
      </rPr>
      <t>teneo</t>
    </r>
    <r>
      <rPr>
        <b/>
        <sz val="11"/>
        <color indexed="19"/>
        <rFont val="Calibri"/>
        <scheme val="minor"/>
      </rPr>
      <t> gravior neu nuntius auris volneret haec genitor digressu dicta supremo fundebat</t>
    </r>
  </si>
  <si>
    <r>
      <t>seu pacem seu bella geram </t>
    </r>
    <r>
      <rPr>
        <b/>
        <sz val="11"/>
        <color indexed="10"/>
        <rFont val="Calibri"/>
        <scheme val="minor"/>
      </rPr>
      <t>tibi</t>
    </r>
    <r>
      <rPr>
        <b/>
        <sz val="11"/>
        <color indexed="19"/>
        <rFont val="Calibri"/>
        <scheme val="minor"/>
      </rPr>
      <t> maxima rerum verborumque fides contra </t>
    </r>
    <r>
      <rPr>
        <b/>
        <sz val="11"/>
        <color indexed="10"/>
        <rFont val="Calibri"/>
        <scheme val="minor"/>
      </rPr>
      <t>quem</t>
    </r>
    <r>
      <rPr>
        <b/>
        <sz val="11"/>
        <color indexed="19"/>
        <rFont val="Calibri"/>
        <scheme val="minor"/>
      </rPr>
      <t> talia fatur euryalus</t>
    </r>
  </si>
  <si>
    <r>
      <t>te </t>
    </r>
    <r>
      <rPr>
        <b/>
        <sz val="11"/>
        <color indexed="10"/>
        <rFont val="Calibri"/>
        <scheme val="minor"/>
      </rPr>
      <t>quum</t>
    </r>
    <r>
      <rPr>
        <b/>
        <sz val="11"/>
        <color indexed="19"/>
        <rFont val="Calibri"/>
        <scheme val="minor"/>
      </rPr>
      <t> statione peracta astra petes serus praelati regia coeli excipiet gaudente polo seu sceptra</t>
    </r>
    <r>
      <rPr>
        <b/>
        <sz val="11"/>
        <color indexed="10"/>
        <rFont val="Calibri"/>
        <scheme val="minor"/>
      </rPr>
      <t>tenere</t>
    </r>
    <r>
      <rPr>
        <b/>
        <sz val="11"/>
        <color indexed="19"/>
        <rFont val="Calibri"/>
        <scheme val="minor"/>
      </rPr>
      <t> seu te flammigeros phoebi conscendere currus telluremque nihil mutato sole timentem igne vago lustrare iuvet</t>
    </r>
  </si>
  <si>
    <r>
      <t>quove</t>
    </r>
    <r>
      <rPr>
        <b/>
        <sz val="11"/>
        <color indexed="19"/>
        <rFont val="Calibri"/>
        <scheme val="minor"/>
      </rPr>
      <t> </t>
    </r>
    <r>
      <rPr>
        <b/>
        <sz val="11"/>
        <color indexed="10"/>
        <rFont val="Calibri"/>
        <scheme val="minor"/>
      </rPr>
      <t>tenetis</t>
    </r>
    <r>
      <rPr>
        <b/>
        <sz val="11"/>
        <color indexed="19"/>
        <rFont val="Calibri"/>
        <scheme val="minor"/>
      </rPr>
      <t> iter nihil illi tendere contra sed celerare fugam in silvas et fidere nocti</t>
    </r>
  </si>
  <si>
    <r>
      <t>te quum statione peracta astra</t>
    </r>
    <r>
      <rPr>
        <b/>
        <sz val="11"/>
        <color indexed="10"/>
        <rFont val="Calibri"/>
        <scheme val="minor"/>
      </rPr>
      <t>petes</t>
    </r>
    <r>
      <rPr>
        <b/>
        <sz val="11"/>
        <color indexed="19"/>
        <rFont val="Calibri"/>
        <scheme val="minor"/>
      </rPr>
      <t> serus praelati regia coeli excipiet gaudente polo seu sceptra tenere seu te flammigeros phoebi conscendere currus telluremque nihil mutato </t>
    </r>
    <r>
      <rPr>
        <b/>
        <sz val="11"/>
        <color indexed="10"/>
        <rFont val="Calibri"/>
        <scheme val="minor"/>
      </rPr>
      <t>sole</t>
    </r>
    <r>
      <rPr>
        <b/>
        <sz val="11"/>
        <color indexed="19"/>
        <rFont val="Calibri"/>
        <scheme val="minor"/>
      </rPr>
      <t> timentem igne vago lustrare iuvet</t>
    </r>
  </si>
  <si>
    <r>
      <t>at nisus ruit in medios </t>
    </r>
    <r>
      <rPr>
        <b/>
        <sz val="11"/>
        <color indexed="10"/>
        <rFont val="Calibri"/>
        <scheme val="minor"/>
      </rPr>
      <t>solumque</t>
    </r>
    <r>
      <rPr>
        <b/>
        <sz val="11"/>
        <color indexed="19"/>
        <rFont val="Calibri"/>
        <scheme val="minor"/>
      </rPr>
      <t> per omnis volcentem </t>
    </r>
    <r>
      <rPr>
        <b/>
        <sz val="11"/>
        <color indexed="10"/>
        <rFont val="Calibri"/>
        <scheme val="minor"/>
      </rPr>
      <t>petit</t>
    </r>
    <r>
      <rPr>
        <b/>
        <sz val="11"/>
        <color indexed="19"/>
        <rFont val="Calibri"/>
        <scheme val="minor"/>
      </rPr>
      <t> in</t>
    </r>
    <r>
      <rPr>
        <b/>
        <sz val="11"/>
        <color indexed="10"/>
        <rFont val="Calibri"/>
        <scheme val="minor"/>
      </rPr>
      <t>solo</t>
    </r>
    <r>
      <rPr>
        <b/>
        <sz val="11"/>
        <color indexed="19"/>
        <rFont val="Calibri"/>
        <scheme val="minor"/>
      </rPr>
      <t> volcente moratur</t>
    </r>
  </si>
  <si>
    <r>
      <t>te quum statione peracta astra petes serus praelati regia </t>
    </r>
    <r>
      <rPr>
        <b/>
        <sz val="11"/>
        <color indexed="10"/>
        <rFont val="Calibri"/>
        <scheme val="minor"/>
      </rPr>
      <t>coeli</t>
    </r>
    <r>
      <rPr>
        <b/>
        <sz val="11"/>
        <color indexed="19"/>
        <rFont val="Calibri"/>
        <scheme val="minor"/>
      </rPr>
      <t>excipiet gaudente polo </t>
    </r>
    <r>
      <rPr>
        <b/>
        <sz val="11"/>
        <color indexed="10"/>
        <rFont val="Calibri"/>
        <scheme val="minor"/>
      </rPr>
      <t>seu</t>
    </r>
    <r>
      <rPr>
        <b/>
        <sz val="11"/>
        <color indexed="19"/>
        <rFont val="Calibri"/>
        <scheme val="minor"/>
      </rPr>
      <t> sceptra tenere </t>
    </r>
    <r>
      <rPr>
        <b/>
        <sz val="11"/>
        <color indexed="10"/>
        <rFont val="Calibri"/>
        <scheme val="minor"/>
      </rPr>
      <t>seu</t>
    </r>
    <r>
      <rPr>
        <b/>
        <sz val="11"/>
        <color indexed="19"/>
        <rFont val="Calibri"/>
        <scheme val="minor"/>
      </rPr>
      <t> te flammigeros phoebi conscendere currus telluremque nihil mutato sole timentem igne vago lustrare iuvet</t>
    </r>
  </si>
  <si>
    <r>
      <t>quales ariae liquentia flumina circum </t>
    </r>
    <r>
      <rPr>
        <b/>
        <sz val="11"/>
        <color indexed="10"/>
        <rFont val="Calibri"/>
        <scheme val="minor"/>
      </rPr>
      <t>sive</t>
    </r>
    <r>
      <rPr>
        <b/>
        <sz val="11"/>
        <color indexed="19"/>
        <rFont val="Calibri"/>
        <scheme val="minor"/>
      </rPr>
      <t> padi ripis athesim</t>
    </r>
    <r>
      <rPr>
        <b/>
        <sz val="11"/>
        <color indexed="10"/>
        <rFont val="Calibri"/>
        <scheme val="minor"/>
      </rPr>
      <t>seu</t>
    </r>
    <r>
      <rPr>
        <b/>
        <sz val="11"/>
        <color indexed="19"/>
        <rFont val="Calibri"/>
        <scheme val="minor"/>
      </rPr>
      <t> propter amoenum consurgunt geminae quercus intonsaque </t>
    </r>
    <r>
      <rPr>
        <b/>
        <sz val="11"/>
        <color indexed="10"/>
        <rFont val="Calibri"/>
        <scheme val="minor"/>
      </rPr>
      <t>caelo</t>
    </r>
    <r>
      <rPr>
        <b/>
        <sz val="11"/>
        <color indexed="19"/>
        <rFont val="Calibri"/>
        <scheme val="minor"/>
      </rPr>
      <t> attollunt capita et sublimi vertice nutant</t>
    </r>
  </si>
  <si>
    <r>
      <t>seu</t>
    </r>
    <r>
      <rPr>
        <b/>
        <sz val="11"/>
        <color indexed="19"/>
        <rFont val="Calibri"/>
        <scheme val="minor"/>
      </rPr>
      <t> fatis italum castra obsidione </t>
    </r>
    <r>
      <rPr>
        <b/>
        <sz val="11"/>
        <color indexed="10"/>
        <rFont val="Calibri"/>
        <scheme val="minor"/>
      </rPr>
      <t>tenentur</t>
    </r>
    <r>
      <rPr>
        <b/>
        <sz val="11"/>
        <color indexed="19"/>
        <rFont val="Calibri"/>
        <scheme val="minor"/>
      </rPr>
      <t> </t>
    </r>
    <r>
      <rPr>
        <b/>
        <sz val="11"/>
        <color indexed="10"/>
        <rFont val="Calibri"/>
        <scheme val="minor"/>
      </rPr>
      <t>sive</t>
    </r>
    <r>
      <rPr>
        <b/>
        <sz val="11"/>
        <color indexed="19"/>
        <rFont val="Calibri"/>
        <scheme val="minor"/>
      </rPr>
      <t> errore malo troiae monitisque sinistris</t>
    </r>
  </si>
  <si>
    <r>
      <t>et vocet oro nec drances potius </t>
    </r>
    <r>
      <rPr>
        <b/>
        <sz val="11"/>
        <color indexed="10"/>
        <rFont val="Calibri"/>
        <scheme val="minor"/>
      </rPr>
      <t>sive</t>
    </r>
    <r>
      <rPr>
        <b/>
        <sz val="11"/>
        <color indexed="19"/>
        <rFont val="Calibri"/>
        <scheme val="minor"/>
      </rPr>
      <t> est haec ira deorum morte luat </t>
    </r>
    <r>
      <rPr>
        <b/>
        <sz val="11"/>
        <color indexed="10"/>
        <rFont val="Calibri"/>
        <scheme val="minor"/>
      </rPr>
      <t>sive</t>
    </r>
    <r>
      <rPr>
        <b/>
        <sz val="11"/>
        <color indexed="19"/>
        <rFont val="Calibri"/>
        <scheme val="minor"/>
      </rPr>
      <t> est virtus et gloria tollat illi haec inter se dubiis de rebus agebant certantes</t>
    </r>
  </si>
  <si>
    <r>
      <t>hanc super in speculis summoque in vertice montis planities ignota iacet tutique receptus </t>
    </r>
    <r>
      <rPr>
        <b/>
        <sz val="11"/>
        <color indexed="10"/>
        <rFont val="Calibri"/>
        <scheme val="minor"/>
      </rPr>
      <t>seu</t>
    </r>
    <r>
      <rPr>
        <b/>
        <sz val="11"/>
        <color indexed="19"/>
        <rFont val="Calibri"/>
        <scheme val="minor"/>
      </rPr>
      <t> dextra laevaque velis occurrere pugnae </t>
    </r>
    <r>
      <rPr>
        <b/>
        <sz val="11"/>
        <color indexed="10"/>
        <rFont val="Calibri"/>
        <scheme val="minor"/>
      </rPr>
      <t>sive</t>
    </r>
    <r>
      <rPr>
        <b/>
        <sz val="11"/>
        <color indexed="19"/>
        <rFont val="Calibri"/>
        <scheme val="minor"/>
      </rPr>
      <t> instare iugis et grandia volvere saxa</t>
    </r>
  </si>
  <si>
    <r>
      <t>quales threiciae cum flumina thermodontis pulsant et pictis bellantur amazones armis </t>
    </r>
    <r>
      <rPr>
        <b/>
        <sz val="11"/>
        <color indexed="10"/>
        <rFont val="Calibri"/>
        <scheme val="minor"/>
      </rPr>
      <t>seu</t>
    </r>
    <r>
      <rPr>
        <b/>
        <sz val="11"/>
        <color indexed="19"/>
        <rFont val="Calibri"/>
        <scheme val="minor"/>
      </rPr>
      <t> circum hippolyten </t>
    </r>
    <r>
      <rPr>
        <b/>
        <sz val="11"/>
        <color indexed="10"/>
        <rFont val="Calibri"/>
        <scheme val="minor"/>
      </rPr>
      <t>seu</t>
    </r>
    <r>
      <rPr>
        <b/>
        <sz val="11"/>
        <color indexed="19"/>
        <rFont val="Calibri"/>
        <scheme val="minor"/>
      </rPr>
      <t> cum se martia curru penthesilea refert magnoque ululante tumultu feminea exsultant lunatis agmina peltis</t>
    </r>
  </si>
  <si>
    <r>
      <t>hunc virgo </t>
    </r>
    <r>
      <rPr>
        <b/>
        <sz val="11"/>
        <color indexed="10"/>
        <rFont val="Calibri"/>
        <scheme val="minor"/>
      </rPr>
      <t>sive</t>
    </r>
    <r>
      <rPr>
        <b/>
        <sz val="11"/>
        <color indexed="19"/>
        <rFont val="Calibri"/>
        <scheme val="minor"/>
      </rPr>
      <t> ut templis praefigeret arma troa captivo </t>
    </r>
    <r>
      <rPr>
        <b/>
        <sz val="11"/>
        <color indexed="10"/>
        <rFont val="Calibri"/>
        <scheme val="minor"/>
      </rPr>
      <t>sive</t>
    </r>
    <r>
      <rPr>
        <b/>
        <sz val="11"/>
        <color indexed="19"/>
        <rFont val="Calibri"/>
        <scheme val="minor"/>
      </rPr>
      <t> ut se ferret in auro venatrix unum ex omni certamine pugnae caeca sequebatur totumque incauta per agmen femineo praedae et spoliorum ardebat amore telum ex insidiis cum tandem tempore capto concitat et superos arruns sic voce precatur</t>
    </r>
  </si>
  <si>
    <r>
      <t>verte omnis tete in facies et contrahe quidquid </t>
    </r>
    <r>
      <rPr>
        <b/>
        <sz val="11"/>
        <color indexed="10"/>
        <rFont val="Calibri"/>
        <scheme val="minor"/>
      </rPr>
      <t>sive</t>
    </r>
    <r>
      <rPr>
        <b/>
        <sz val="11"/>
        <color indexed="19"/>
        <rFont val="Calibri"/>
        <scheme val="minor"/>
      </rPr>
      <t> animis </t>
    </r>
    <r>
      <rPr>
        <b/>
        <sz val="11"/>
        <color indexed="10"/>
        <rFont val="Calibri"/>
        <scheme val="minor"/>
      </rPr>
      <t>sive</t>
    </r>
    <r>
      <rPr>
        <b/>
        <sz val="11"/>
        <color indexed="19"/>
        <rFont val="Calibri"/>
        <scheme val="minor"/>
      </rPr>
      <t>arte vales</t>
    </r>
  </si>
  <si>
    <r>
      <t>tibi numine ab omni cedetur iurique </t>
    </r>
    <r>
      <rPr>
        <b/>
        <sz val="11"/>
        <color indexed="10"/>
        <rFont val="Calibri"/>
        <scheme val="minor"/>
      </rPr>
      <t>tuo</t>
    </r>
    <r>
      <rPr>
        <b/>
        <sz val="11"/>
        <color indexed="19"/>
        <rFont val="Calibri"/>
        <scheme val="minor"/>
      </rPr>
      <t> natura relinquet quis deus esse </t>
    </r>
    <r>
      <rPr>
        <b/>
        <sz val="11"/>
        <color indexed="10"/>
        <rFont val="Calibri"/>
        <scheme val="minor"/>
      </rPr>
      <t>velis</t>
    </r>
    <r>
      <rPr>
        <b/>
        <sz val="11"/>
        <color indexed="19"/>
        <rFont val="Calibri"/>
        <scheme val="minor"/>
      </rPr>
      <t> </t>
    </r>
    <r>
      <rPr>
        <b/>
        <sz val="11"/>
        <color indexed="10"/>
        <rFont val="Calibri"/>
        <scheme val="minor"/>
      </rPr>
      <t>ubi</t>
    </r>
    <r>
      <rPr>
        <b/>
        <sz val="11"/>
        <color indexed="19"/>
        <rFont val="Calibri"/>
        <scheme val="minor"/>
      </rPr>
      <t> regnum ponere mundi</t>
    </r>
  </si>
  <si>
    <r>
      <t>mene iliacis occumbere campis non potuisse </t>
    </r>
    <r>
      <rPr>
        <b/>
        <sz val="11"/>
        <color indexed="10"/>
        <rFont val="Calibri"/>
        <scheme val="minor"/>
      </rPr>
      <t>tuaque</t>
    </r>
    <r>
      <rPr>
        <b/>
        <sz val="11"/>
        <color indexed="19"/>
        <rFont val="Calibri"/>
        <scheme val="minor"/>
      </rPr>
      <t> animam hanc effundere dextra saevus </t>
    </r>
    <r>
      <rPr>
        <b/>
        <sz val="11"/>
        <color indexed="10"/>
        <rFont val="Calibri"/>
        <scheme val="minor"/>
      </rPr>
      <t>ubi</t>
    </r>
    <r>
      <rPr>
        <b/>
        <sz val="11"/>
        <color indexed="19"/>
        <rFont val="Calibri"/>
        <scheme val="minor"/>
      </rPr>
      <t> aeacidae telo iacet hector </t>
    </r>
    <r>
      <rPr>
        <b/>
        <sz val="11"/>
        <color indexed="10"/>
        <rFont val="Calibri"/>
        <scheme val="minor"/>
      </rPr>
      <t>ubi</t>
    </r>
    <r>
      <rPr>
        <b/>
        <sz val="11"/>
        <color indexed="19"/>
        <rFont val="Calibri"/>
        <scheme val="minor"/>
      </rPr>
      <t>ingens sarpedon </t>
    </r>
    <r>
      <rPr>
        <b/>
        <sz val="11"/>
        <color indexed="10"/>
        <rFont val="Calibri"/>
        <scheme val="minor"/>
      </rPr>
      <t>ubi</t>
    </r>
    <r>
      <rPr>
        <b/>
        <sz val="11"/>
        <color indexed="19"/>
        <rFont val="Calibri"/>
        <scheme val="minor"/>
      </rPr>
      <t> tot simois correpta sub undis scuta virum galeasque et fortia corpora volvit talia iactanti stridens aquilone procella </t>
    </r>
    <r>
      <rPr>
        <b/>
        <sz val="11"/>
        <color indexed="10"/>
        <rFont val="Calibri"/>
        <scheme val="minor"/>
      </rPr>
      <t>velum</t>
    </r>
    <r>
      <rPr>
        <b/>
        <sz val="11"/>
        <color indexed="19"/>
        <rFont val="Calibri"/>
        <scheme val="minor"/>
      </rPr>
      <t> adversa ferit fluctusque ad sidera tollit</t>
    </r>
  </si>
  <si>
    <r>
      <t>tibi</t>
    </r>
    <r>
      <rPr>
        <b/>
        <sz val="11"/>
        <color indexed="19"/>
        <rFont val="Calibri"/>
        <scheme val="minor"/>
      </rPr>
      <t> numine ab omni cedetur</t>
    </r>
    <r>
      <rPr>
        <b/>
        <sz val="11"/>
        <color indexed="10"/>
        <rFont val="Calibri"/>
        <scheme val="minor"/>
      </rPr>
      <t>iurique</t>
    </r>
    <r>
      <rPr>
        <b/>
        <sz val="11"/>
        <color indexed="19"/>
        <rFont val="Calibri"/>
        <scheme val="minor"/>
      </rPr>
      <t> tuo natura relinquet quis deus </t>
    </r>
    <r>
      <rPr>
        <b/>
        <sz val="11"/>
        <color indexed="10"/>
        <rFont val="Calibri"/>
        <scheme val="minor"/>
      </rPr>
      <t>esse</t>
    </r>
    <r>
      <rPr>
        <b/>
        <sz val="11"/>
        <color indexed="19"/>
        <rFont val="Calibri"/>
        <scheme val="minor"/>
      </rPr>
      <t> velis ubi regnum ponere mundi</t>
    </r>
  </si>
  <si>
    <r>
      <t>iuppiter hospitibus nam </t>
    </r>
    <r>
      <rPr>
        <b/>
        <sz val="11"/>
        <color indexed="10"/>
        <rFont val="Calibri"/>
        <scheme val="minor"/>
      </rPr>
      <t>te</t>
    </r>
    <r>
      <rPr>
        <b/>
        <sz val="11"/>
        <color indexed="19"/>
        <rFont val="Calibri"/>
        <scheme val="minor"/>
      </rPr>
      <t> dare </t>
    </r>
    <r>
      <rPr>
        <b/>
        <sz val="11"/>
        <color indexed="10"/>
        <rFont val="Calibri"/>
        <scheme val="minor"/>
      </rPr>
      <t>iura</t>
    </r>
    <r>
      <rPr>
        <b/>
        <sz val="11"/>
        <color indexed="19"/>
        <rFont val="Calibri"/>
        <scheme val="minor"/>
      </rPr>
      <t> loquuntur hunc laetum tyriisque diem troiaque profectis </t>
    </r>
    <r>
      <rPr>
        <b/>
        <sz val="11"/>
        <color indexed="10"/>
        <rFont val="Calibri"/>
        <scheme val="minor"/>
      </rPr>
      <t>esse</t>
    </r>
    <r>
      <rPr>
        <b/>
        <sz val="11"/>
        <color indexed="19"/>
        <rFont val="Calibri"/>
        <scheme val="minor"/>
      </rPr>
      <t> velis nostrosque huius meminisse minores</t>
    </r>
  </si>
  <si>
    <r>
      <t>tibi </t>
    </r>
    <r>
      <rPr>
        <b/>
        <sz val="11"/>
        <color indexed="10"/>
        <rFont val="Calibri"/>
        <scheme val="minor"/>
      </rPr>
      <t>numine</t>
    </r>
    <r>
      <rPr>
        <b/>
        <sz val="11"/>
        <color indexed="19"/>
        <rFont val="Calibri"/>
        <scheme val="minor"/>
      </rPr>
      <t> ab </t>
    </r>
    <r>
      <rPr>
        <b/>
        <sz val="11"/>
        <color indexed="10"/>
        <rFont val="Calibri"/>
        <scheme val="minor"/>
      </rPr>
      <t>omni</t>
    </r>
    <r>
      <rPr>
        <b/>
        <sz val="11"/>
        <color indexed="19"/>
        <rFont val="Calibri"/>
        <scheme val="minor"/>
      </rPr>
      <t> cedetur iurique tuo natura relinquet quis</t>
    </r>
    <r>
      <rPr>
        <b/>
        <sz val="11"/>
        <color indexed="10"/>
        <rFont val="Calibri"/>
        <scheme val="minor"/>
      </rPr>
      <t>deus</t>
    </r>
    <r>
      <rPr>
        <b/>
        <sz val="11"/>
        <color indexed="19"/>
        <rFont val="Calibri"/>
        <scheme val="minor"/>
      </rPr>
      <t> esse velis ubi regnum ponere mundi</t>
    </r>
  </si>
  <si>
    <r>
      <t>troiugena interpres </t>
    </r>
    <r>
      <rPr>
        <b/>
        <sz val="11"/>
        <color indexed="10"/>
        <rFont val="Calibri"/>
        <scheme val="minor"/>
      </rPr>
      <t>divom</t>
    </r>
    <r>
      <rPr>
        <b/>
        <sz val="11"/>
        <color indexed="19"/>
        <rFont val="Calibri"/>
        <scheme val="minor"/>
      </rPr>
      <t> qui </t>
    </r>
    <r>
      <rPr>
        <b/>
        <sz val="11"/>
        <color indexed="10"/>
        <rFont val="Calibri"/>
        <scheme val="minor"/>
      </rPr>
      <t>numina</t>
    </r>
    <r>
      <rPr>
        <b/>
        <sz val="11"/>
        <color indexed="19"/>
        <rFont val="Calibri"/>
        <scheme val="minor"/>
      </rPr>
      <t> phoebi qui tripodas clarii laurus qui sidera sentis et volucrum linguas et praepetis omina pennae fare age---namque </t>
    </r>
    <r>
      <rPr>
        <b/>
        <sz val="11"/>
        <color indexed="10"/>
        <rFont val="Calibri"/>
        <scheme val="minor"/>
      </rPr>
      <t>omnem</t>
    </r>
    <r>
      <rPr>
        <b/>
        <sz val="11"/>
        <color indexed="19"/>
        <rFont val="Calibri"/>
        <scheme val="minor"/>
      </rPr>
      <t> cursum mihi prospera dixit religio et cuncti suaserunt </t>
    </r>
    <r>
      <rPr>
        <b/>
        <sz val="11"/>
        <color indexed="10"/>
        <rFont val="Calibri"/>
        <scheme val="minor"/>
      </rPr>
      <t>numine</t>
    </r>
    <r>
      <rPr>
        <b/>
        <sz val="11"/>
        <color indexed="19"/>
        <rFont val="Calibri"/>
        <scheme val="minor"/>
      </rPr>
      <t> divi italiam petere et terras temptare repostas</t>
    </r>
  </si>
  <si>
    <r>
      <t>tibi numine ab </t>
    </r>
    <r>
      <rPr>
        <b/>
        <sz val="11"/>
        <color indexed="10"/>
        <rFont val="Calibri"/>
        <scheme val="minor"/>
      </rPr>
      <t>omni</t>
    </r>
    <r>
      <rPr>
        <b/>
        <sz val="11"/>
        <color indexed="19"/>
        <rFont val="Calibri"/>
        <scheme val="minor"/>
      </rPr>
      <t> cedetur iurique tuo natura relinquet quis deus esse </t>
    </r>
    <r>
      <rPr>
        <b/>
        <sz val="11"/>
        <color indexed="10"/>
        <rFont val="Calibri"/>
        <scheme val="minor"/>
      </rPr>
      <t>velis</t>
    </r>
    <r>
      <rPr>
        <b/>
        <sz val="11"/>
        <color indexed="19"/>
        <rFont val="Calibri"/>
        <scheme val="minor"/>
      </rPr>
      <t> ubi regnum ponere mundi</t>
    </r>
  </si>
  <si>
    <r>
      <t>quid tum sola fuga nautas comitabor ovantes an tyriis </t>
    </r>
    <r>
      <rPr>
        <b/>
        <sz val="11"/>
        <color indexed="10"/>
        <rFont val="Calibri"/>
        <scheme val="minor"/>
      </rPr>
      <t>omnique</t>
    </r>
    <r>
      <rPr>
        <b/>
        <sz val="11"/>
        <color indexed="19"/>
        <rFont val="Calibri"/>
        <scheme val="minor"/>
      </rPr>
      <t>manu stipata meorum inferar et quos sidonia vix urbe revelli rursus agam pelago et ventis dare </t>
    </r>
    <r>
      <rPr>
        <b/>
        <sz val="11"/>
        <color indexed="10"/>
        <rFont val="Calibri"/>
        <scheme val="minor"/>
      </rPr>
      <t>vela</t>
    </r>
    <r>
      <rPr>
        <b/>
        <sz val="11"/>
        <color indexed="19"/>
        <rFont val="Calibri"/>
        <scheme val="minor"/>
      </rPr>
      <t> iubebo</t>
    </r>
  </si>
  <si>
    <r>
      <t>tibi numine ab omni cedetur iurique tuo natura relinquet quis deus esse </t>
    </r>
    <r>
      <rPr>
        <b/>
        <sz val="11"/>
        <color indexed="10"/>
        <rFont val="Calibri"/>
        <scheme val="minor"/>
      </rPr>
      <t>velis</t>
    </r>
    <r>
      <rPr>
        <b/>
        <sz val="11"/>
        <color indexed="19"/>
        <rFont val="Calibri"/>
        <scheme val="minor"/>
      </rPr>
      <t> ubi </t>
    </r>
    <r>
      <rPr>
        <b/>
        <sz val="11"/>
        <color indexed="10"/>
        <rFont val="Calibri"/>
        <scheme val="minor"/>
      </rPr>
      <t>regnum</t>
    </r>
    <r>
      <rPr>
        <b/>
        <sz val="11"/>
        <color indexed="19"/>
        <rFont val="Calibri"/>
        <scheme val="minor"/>
      </rPr>
      <t>ponere mundi</t>
    </r>
  </si>
  <si>
    <r>
      <t>regina e speculis ut primum albescere lucem vidit et aequatis classem procedere </t>
    </r>
    <r>
      <rPr>
        <b/>
        <sz val="11"/>
        <color indexed="10"/>
        <rFont val="Calibri"/>
        <scheme val="minor"/>
      </rPr>
      <t>velis</t>
    </r>
    <r>
      <rPr>
        <b/>
        <sz val="11"/>
        <color indexed="19"/>
        <rFont val="Calibri"/>
        <scheme val="minor"/>
      </rPr>
      <t> litoraque et vacuos sensit sine remige portus terque quaterque manu pectus percussa decorum flaventesque abscissa comas pro iuppiter ibit hic ait et nostris inluserit advena </t>
    </r>
    <r>
      <rPr>
        <b/>
        <sz val="11"/>
        <color indexed="10"/>
        <rFont val="Calibri"/>
        <scheme val="minor"/>
      </rPr>
      <t>regnis</t>
    </r>
  </si>
  <si>
    <r>
      <t>tibi numine ab omni cedetur iurique tuo natura relinquet quis deus </t>
    </r>
    <r>
      <rPr>
        <b/>
        <sz val="11"/>
        <color indexed="10"/>
        <rFont val="Calibri"/>
        <scheme val="minor"/>
      </rPr>
      <t>esse</t>
    </r>
    <r>
      <rPr>
        <b/>
        <sz val="11"/>
        <color indexed="19"/>
        <rFont val="Calibri"/>
        <scheme val="minor"/>
      </rPr>
      <t> </t>
    </r>
    <r>
      <rPr>
        <b/>
        <sz val="11"/>
        <color indexed="10"/>
        <rFont val="Calibri"/>
        <scheme val="minor"/>
      </rPr>
      <t>velis</t>
    </r>
    <r>
      <rPr>
        <b/>
        <sz val="11"/>
        <color indexed="19"/>
        <rFont val="Calibri"/>
        <scheme val="minor"/>
      </rPr>
      <t> </t>
    </r>
    <r>
      <rPr>
        <b/>
        <sz val="11"/>
        <color indexed="10"/>
        <rFont val="Calibri"/>
        <scheme val="minor"/>
      </rPr>
      <t>ubi</t>
    </r>
    <r>
      <rPr>
        <b/>
        <sz val="11"/>
        <color indexed="19"/>
        <rFont val="Calibri"/>
        <scheme val="minor"/>
      </rPr>
      <t> regnum ponere mundi</t>
    </r>
  </si>
  <si>
    <r>
      <t>an </t>
    </r>
    <r>
      <rPr>
        <b/>
        <sz val="11"/>
        <color indexed="10"/>
        <rFont val="Calibri"/>
        <scheme val="minor"/>
      </rPr>
      <t>sit</t>
    </r>
    <r>
      <rPr>
        <b/>
        <sz val="11"/>
        <color indexed="19"/>
        <rFont val="Calibri"/>
        <scheme val="minor"/>
      </rPr>
      <t> mihi gratior ulla quove magis fessas optem demittere naves quam quae dardanium tellus mihi servat acesten et patris anchisae gremio complectitur ossa haec </t>
    </r>
    <r>
      <rPr>
        <b/>
        <sz val="11"/>
        <color indexed="10"/>
        <rFont val="Calibri"/>
        <scheme val="minor"/>
      </rPr>
      <t>ubi</t>
    </r>
    <r>
      <rPr>
        <b/>
        <sz val="11"/>
        <color indexed="19"/>
        <rFont val="Calibri"/>
        <scheme val="minor"/>
      </rPr>
      <t> dicta petunt portus et </t>
    </r>
    <r>
      <rPr>
        <b/>
        <sz val="11"/>
        <color indexed="10"/>
        <rFont val="Calibri"/>
        <scheme val="minor"/>
      </rPr>
      <t>vela</t>
    </r>
    <r>
      <rPr>
        <b/>
        <sz val="11"/>
        <color indexed="19"/>
        <rFont val="Calibri"/>
        <scheme val="minor"/>
      </rPr>
      <t> secundi intendunt zephyri</t>
    </r>
  </si>
  <si>
    <r>
      <t>tibi numine ab omni cedetur iurique tuo natura relinquet quis</t>
    </r>
    <r>
      <rPr>
        <b/>
        <sz val="11"/>
        <color indexed="10"/>
        <rFont val="Calibri"/>
        <scheme val="minor"/>
      </rPr>
      <t>deus</t>
    </r>
    <r>
      <rPr>
        <b/>
        <sz val="11"/>
        <color indexed="19"/>
        <rFont val="Calibri"/>
        <scheme val="minor"/>
      </rPr>
      <t> esse </t>
    </r>
    <r>
      <rPr>
        <b/>
        <sz val="11"/>
        <color indexed="10"/>
        <rFont val="Calibri"/>
        <scheme val="minor"/>
      </rPr>
      <t>velis</t>
    </r>
    <r>
      <rPr>
        <b/>
        <sz val="11"/>
        <color indexed="19"/>
        <rFont val="Calibri"/>
        <scheme val="minor"/>
      </rPr>
      <t> ubi regnum ponere mundi</t>
    </r>
  </si>
  <si>
    <r>
      <t>ipse ratem conto subigit </t>
    </r>
    <r>
      <rPr>
        <b/>
        <sz val="11"/>
        <color indexed="10"/>
        <rFont val="Calibri"/>
        <scheme val="minor"/>
      </rPr>
      <t>velisque</t>
    </r>
    <r>
      <rPr>
        <b/>
        <sz val="11"/>
        <color indexed="19"/>
        <rFont val="Calibri"/>
        <scheme val="minor"/>
      </rPr>
      <t> ministrat et ferruginea subvectat corpora cymba iam senior sed cruda </t>
    </r>
    <r>
      <rPr>
        <b/>
        <sz val="11"/>
        <color indexed="10"/>
        <rFont val="Calibri"/>
        <scheme val="minor"/>
      </rPr>
      <t>deo</t>
    </r>
    <r>
      <rPr>
        <b/>
        <sz val="11"/>
        <color indexed="19"/>
        <rFont val="Calibri"/>
        <scheme val="minor"/>
      </rPr>
      <t> viridisque senectus</t>
    </r>
  </si>
  <si>
    <r>
      <t>tibi numine ab omni cedetur iurique tuo natura </t>
    </r>
    <r>
      <rPr>
        <b/>
        <sz val="11"/>
        <color indexed="10"/>
        <rFont val="Calibri"/>
        <scheme val="minor"/>
      </rPr>
      <t>relinquet</t>
    </r>
    <r>
      <rPr>
        <b/>
        <sz val="11"/>
        <color indexed="19"/>
        <rFont val="Calibri"/>
        <scheme val="minor"/>
      </rPr>
      <t> quis deus esse </t>
    </r>
    <r>
      <rPr>
        <b/>
        <sz val="11"/>
        <color indexed="10"/>
        <rFont val="Calibri"/>
        <scheme val="minor"/>
      </rPr>
      <t>velis</t>
    </r>
    <r>
      <rPr>
        <b/>
        <sz val="11"/>
        <color indexed="19"/>
        <rFont val="Calibri"/>
        <scheme val="minor"/>
      </rPr>
      <t> ubi regnum ponere mundi</t>
    </r>
  </si>
  <si>
    <r>
      <t>at pius exsequiis aeneas rite solutis aggere composito tumuli postquam alta quierunt aequora tendit iter </t>
    </r>
    <r>
      <rPr>
        <b/>
        <sz val="11"/>
        <color indexed="10"/>
        <rFont val="Calibri"/>
        <scheme val="minor"/>
      </rPr>
      <t>velis</t>
    </r>
    <r>
      <rPr>
        <b/>
        <sz val="11"/>
        <color indexed="19"/>
        <rFont val="Calibri"/>
        <scheme val="minor"/>
      </rPr>
      <t> portumque</t>
    </r>
    <r>
      <rPr>
        <b/>
        <sz val="11"/>
        <color indexed="10"/>
        <rFont val="Calibri"/>
        <scheme val="minor"/>
      </rPr>
      <t>relinquit</t>
    </r>
  </si>
  <si>
    <r>
      <t>tibi </t>
    </r>
    <r>
      <rPr>
        <b/>
        <sz val="11"/>
        <color indexed="10"/>
        <rFont val="Calibri"/>
        <scheme val="minor"/>
      </rPr>
      <t>numine</t>
    </r>
    <r>
      <rPr>
        <b/>
        <sz val="11"/>
        <color indexed="19"/>
        <rFont val="Calibri"/>
        <scheme val="minor"/>
      </rPr>
      <t> ab omni cedetur iurique tuo natura relinquet quis</t>
    </r>
    <r>
      <rPr>
        <b/>
        <sz val="11"/>
        <color indexed="10"/>
        <rFont val="Calibri"/>
        <scheme val="minor"/>
      </rPr>
      <t>deus</t>
    </r>
    <r>
      <rPr>
        <b/>
        <sz val="11"/>
        <color indexed="19"/>
        <rFont val="Calibri"/>
        <scheme val="minor"/>
      </rPr>
      <t> </t>
    </r>
    <r>
      <rPr>
        <b/>
        <sz val="11"/>
        <color indexed="10"/>
        <rFont val="Calibri"/>
        <scheme val="minor"/>
      </rPr>
      <t>esse</t>
    </r>
    <r>
      <rPr>
        <b/>
        <sz val="11"/>
        <color indexed="19"/>
        <rFont val="Calibri"/>
        <scheme val="minor"/>
      </rPr>
      <t> velis ubi regnum ponere mundi</t>
    </r>
  </si>
  <si>
    <r>
      <t>di</t>
    </r>
    <r>
      <rPr>
        <b/>
        <sz val="11"/>
        <color indexed="19"/>
        <rFont val="Calibri"/>
        <scheme val="minor"/>
      </rPr>
      <t> patrii quorum semper sub </t>
    </r>
    <r>
      <rPr>
        <b/>
        <sz val="11"/>
        <color indexed="10"/>
        <rFont val="Calibri"/>
        <scheme val="minor"/>
      </rPr>
      <t>numine</t>
    </r>
    <r>
      <rPr>
        <b/>
        <sz val="11"/>
        <color indexed="19"/>
        <rFont val="Calibri"/>
        <scheme val="minor"/>
      </rPr>
      <t> troia </t>
    </r>
    <r>
      <rPr>
        <b/>
        <sz val="11"/>
        <color indexed="10"/>
        <rFont val="Calibri"/>
        <scheme val="minor"/>
      </rPr>
      <t>est</t>
    </r>
    <r>
      <rPr>
        <b/>
        <sz val="11"/>
        <color indexed="19"/>
        <rFont val="Calibri"/>
        <scheme val="minor"/>
      </rPr>
      <t> non tamen omnino teucros delere paratis cum talis animos iuvenum et tam certa tulistis pectora sic memorans umeros dextrasque tenebat amborum et voltum lacrimis atque ora rigabat</t>
    </r>
  </si>
  <si>
    <r>
      <t>tibi </t>
    </r>
    <r>
      <rPr>
        <b/>
        <sz val="11"/>
        <color indexed="10"/>
        <rFont val="Calibri"/>
        <scheme val="minor"/>
      </rPr>
      <t>numine</t>
    </r>
    <r>
      <rPr>
        <b/>
        <sz val="11"/>
        <color indexed="19"/>
        <rFont val="Calibri"/>
        <scheme val="minor"/>
      </rPr>
      <t> ab omni </t>
    </r>
    <r>
      <rPr>
        <b/>
        <sz val="11"/>
        <color indexed="10"/>
        <rFont val="Calibri"/>
        <scheme val="minor"/>
      </rPr>
      <t>cedetur</t>
    </r>
    <r>
      <rPr>
        <b/>
        <sz val="11"/>
        <color indexed="19"/>
        <rFont val="Calibri"/>
        <scheme val="minor"/>
      </rPr>
      <t>iurique tuo natura relinquet quis</t>
    </r>
    <r>
      <rPr>
        <b/>
        <sz val="11"/>
        <color indexed="10"/>
        <rFont val="Calibri"/>
        <scheme val="minor"/>
      </rPr>
      <t>deus</t>
    </r>
    <r>
      <rPr>
        <b/>
        <sz val="11"/>
        <color indexed="19"/>
        <rFont val="Calibri"/>
        <scheme val="minor"/>
      </rPr>
      <t> esse velis ubi regnum ponere mundi</t>
    </r>
  </si>
  <si>
    <r>
      <t>cesserit</t>
    </r>
    <r>
      <rPr>
        <b/>
        <sz val="11"/>
        <color indexed="19"/>
        <rFont val="Calibri"/>
        <scheme val="minor"/>
      </rPr>
      <t> ausonio si fors victoria turno convenit evandri victos discedere ad urbem </t>
    </r>
    <r>
      <rPr>
        <b/>
        <sz val="11"/>
        <color indexed="10"/>
        <rFont val="Calibri"/>
        <scheme val="minor"/>
      </rPr>
      <t>cedet</t>
    </r>
    <r>
      <rPr>
        <b/>
        <sz val="11"/>
        <color indexed="19"/>
        <rFont val="Calibri"/>
        <scheme val="minor"/>
      </rPr>
      <t> iulus agris nec post arma ulla rebelles aeneadae referent ferrove haec regna lacessent sin nostrum adnuerit nobis victoria martem (ut potius reor et potius </t>
    </r>
    <r>
      <rPr>
        <b/>
        <sz val="11"/>
        <color indexed="10"/>
        <rFont val="Calibri"/>
        <scheme val="minor"/>
      </rPr>
      <t>di</t>
    </r>
    <r>
      <rPr>
        <b/>
        <sz val="11"/>
        <color indexed="19"/>
        <rFont val="Calibri"/>
        <scheme val="minor"/>
      </rPr>
      <t> </t>
    </r>
    <r>
      <rPr>
        <b/>
        <sz val="11"/>
        <color indexed="10"/>
        <rFont val="Calibri"/>
        <scheme val="minor"/>
      </rPr>
      <t>numine</t>
    </r>
    <r>
      <rPr>
        <b/>
        <sz val="11"/>
        <color indexed="19"/>
        <rFont val="Calibri"/>
        <scheme val="minor"/>
      </rPr>
      <t> firment) non ego nec teucris italos parere iubebo nec mihi regna peto</t>
    </r>
  </si>
  <si>
    <r>
      <t xml:space="preserve">space Nero is in is a magnification of the normal epic </t>
    </r>
    <r>
      <rPr>
        <i/>
        <sz val="11"/>
        <rFont val="Calibri"/>
        <scheme val="minor"/>
      </rPr>
      <t>magnum aether</t>
    </r>
  </si>
  <si>
    <r>
      <t>librati pondera coeli orbe </t>
    </r>
    <r>
      <rPr>
        <b/>
        <sz val="11"/>
        <color indexed="10"/>
        <rFont val="Calibri"/>
        <scheme val="minor"/>
      </rPr>
      <t>tenemedio</t>
    </r>
  </si>
  <si>
    <r>
      <t>hic priamus quamquam in </t>
    </r>
    <r>
      <rPr>
        <b/>
        <sz val="11"/>
        <color indexed="10"/>
        <rFont val="Calibri"/>
        <scheme val="minor"/>
      </rPr>
      <t>media</t>
    </r>
    <r>
      <rPr>
        <b/>
        <sz val="11"/>
        <color indexed="19"/>
        <rFont val="Calibri"/>
        <scheme val="minor"/>
      </rPr>
      <t> iam morte </t>
    </r>
    <r>
      <rPr>
        <b/>
        <sz val="11"/>
        <color indexed="10"/>
        <rFont val="Calibri"/>
        <scheme val="minor"/>
      </rPr>
      <t>tenetur</t>
    </r>
    <r>
      <rPr>
        <b/>
        <sz val="11"/>
        <color indexed="19"/>
        <rFont val="Calibri"/>
        <scheme val="minor"/>
      </rPr>
      <t> non tamen abstinuit nec voci iraeque pepercit</t>
    </r>
  </si>
  <si>
    <r>
      <t>librati pondera </t>
    </r>
    <r>
      <rPr>
        <b/>
        <sz val="11"/>
        <color indexed="10"/>
        <rFont val="Calibri"/>
        <scheme val="minor"/>
      </rPr>
      <t>coeli</t>
    </r>
    <r>
      <rPr>
        <b/>
        <sz val="11"/>
        <color indexed="19"/>
        <rFont val="Calibri"/>
        <scheme val="minor"/>
      </rPr>
      <t> orbe tene</t>
    </r>
    <r>
      <rPr>
        <b/>
        <sz val="11"/>
        <color indexed="10"/>
        <rFont val="Calibri"/>
        <scheme val="minor"/>
      </rPr>
      <t>medio</t>
    </r>
  </si>
  <si>
    <r>
      <t>ipse diem noctemque negat discernere </t>
    </r>
    <r>
      <rPr>
        <b/>
        <sz val="11"/>
        <color indexed="10"/>
        <rFont val="Calibri"/>
        <scheme val="minor"/>
      </rPr>
      <t>caelo</t>
    </r>
    <r>
      <rPr>
        <b/>
        <sz val="11"/>
        <color indexed="19"/>
        <rFont val="Calibri"/>
        <scheme val="minor"/>
      </rPr>
      <t> nec meminisse viae </t>
    </r>
    <r>
      <rPr>
        <b/>
        <sz val="11"/>
        <color indexed="10"/>
        <rFont val="Calibri"/>
        <scheme val="minor"/>
      </rPr>
      <t>media</t>
    </r>
    <r>
      <rPr>
        <b/>
        <sz val="11"/>
        <color indexed="19"/>
        <rFont val="Calibri"/>
        <scheme val="minor"/>
      </rPr>
      <t> palinurus in unda</t>
    </r>
  </si>
  <si>
    <r>
      <t>aula </t>
    </r>
    <r>
      <rPr>
        <b/>
        <sz val="11"/>
        <color indexed="10"/>
        <rFont val="Calibri"/>
        <scheme val="minor"/>
      </rPr>
      <t>medio</t>
    </r>
    <r>
      <rPr>
        <b/>
        <sz val="11"/>
        <color indexed="19"/>
        <rFont val="Calibri"/>
        <scheme val="minor"/>
      </rPr>
      <t> libabant pocula bacchi impositis auro dapibus paterasque </t>
    </r>
    <r>
      <rPr>
        <b/>
        <sz val="11"/>
        <color indexed="10"/>
        <rFont val="Calibri"/>
        <scheme val="minor"/>
      </rPr>
      <t>tenebant</t>
    </r>
  </si>
  <si>
    <r>
      <t>librati pondera coeli </t>
    </r>
    <r>
      <rPr>
        <b/>
        <sz val="11"/>
        <color indexed="10"/>
        <rFont val="Calibri"/>
        <scheme val="minor"/>
      </rPr>
      <t>orbe</t>
    </r>
    <r>
      <rPr>
        <b/>
        <sz val="11"/>
        <color indexed="19"/>
        <rFont val="Calibri"/>
        <scheme val="minor"/>
      </rPr>
      <t> tene</t>
    </r>
    <r>
      <rPr>
        <b/>
        <sz val="11"/>
        <color indexed="10"/>
        <rFont val="Calibri"/>
        <scheme val="minor"/>
      </rPr>
      <t>medio</t>
    </r>
  </si>
  <si>
    <r>
      <t>necdum </t>
    </r>
    <r>
      <rPr>
        <b/>
        <sz val="11"/>
        <color indexed="10"/>
        <rFont val="Calibri"/>
        <scheme val="minor"/>
      </rPr>
      <t>orbem</t>
    </r>
    <r>
      <rPr>
        <b/>
        <sz val="11"/>
        <color indexed="19"/>
        <rFont val="Calibri"/>
        <scheme val="minor"/>
      </rPr>
      <t> </t>
    </r>
    <r>
      <rPr>
        <b/>
        <sz val="11"/>
        <color indexed="10"/>
        <rFont val="Calibri"/>
        <scheme val="minor"/>
      </rPr>
      <t>medium</t>
    </r>
    <r>
      <rPr>
        <b/>
        <sz val="11"/>
        <color indexed="19"/>
        <rFont val="Calibri"/>
        <scheme val="minor"/>
      </rPr>
      <t> nox horis acta subibat</t>
    </r>
  </si>
  <si>
    <r>
      <t>ipsa </t>
    </r>
    <r>
      <rPr>
        <b/>
        <sz val="11"/>
        <color indexed="10"/>
        <rFont val="Calibri"/>
        <scheme val="minor"/>
      </rPr>
      <t>tenens</t>
    </r>
    <r>
      <rPr>
        <b/>
        <sz val="11"/>
        <color indexed="19"/>
        <rFont val="Calibri"/>
        <scheme val="minor"/>
      </rPr>
      <t> dextra pateram pulcherrima dido candentis vaccae</t>
    </r>
    <r>
      <rPr>
        <b/>
        <sz val="11"/>
        <color indexed="10"/>
        <rFont val="Calibri"/>
        <scheme val="minor"/>
      </rPr>
      <t>media</t>
    </r>
    <r>
      <rPr>
        <b/>
        <sz val="11"/>
        <color indexed="19"/>
        <rFont val="Calibri"/>
        <scheme val="minor"/>
      </rPr>
      <t> inter cornua fundit aut ante ora deum pinguis spatiatur ad aras instauratque diem donis pecudumque reclusis pectoribus inhians spirantia consulit exta</t>
    </r>
  </si>
  <si>
    <r>
      <t>nocte volat </t>
    </r>
    <r>
      <rPr>
        <b/>
        <sz val="11"/>
        <color indexed="10"/>
        <rFont val="Calibri"/>
        <scheme val="minor"/>
      </rPr>
      <t>caeli</t>
    </r>
    <r>
      <rPr>
        <b/>
        <sz val="11"/>
        <color indexed="19"/>
        <rFont val="Calibri"/>
        <scheme val="minor"/>
      </rPr>
      <t> </t>
    </r>
    <r>
      <rPr>
        <b/>
        <sz val="11"/>
        <color indexed="10"/>
        <rFont val="Calibri"/>
        <scheme val="minor"/>
      </rPr>
      <t>medio</t>
    </r>
    <r>
      <rPr>
        <b/>
        <sz val="11"/>
        <color indexed="19"/>
        <rFont val="Calibri"/>
        <scheme val="minor"/>
      </rPr>
      <t> terraeque per umbram stridens nec dulci declinat lumina somno</t>
    </r>
  </si>
  <si>
    <r>
      <t>cum </t>
    </r>
    <r>
      <rPr>
        <b/>
        <sz val="11"/>
        <color indexed="10"/>
        <rFont val="Calibri"/>
        <scheme val="minor"/>
      </rPr>
      <t>medio</t>
    </r>
    <r>
      <rPr>
        <b/>
        <sz val="11"/>
        <color indexed="19"/>
        <rFont val="Calibri"/>
        <scheme val="minor"/>
      </rPr>
      <t> volvuntur sidera lapsu cum tacet omnis ager pecudes pictaeque volucres quaeque lacus late liquidos quaeque aspera dumis rura </t>
    </r>
    <r>
      <rPr>
        <b/>
        <sz val="11"/>
        <color indexed="10"/>
        <rFont val="Calibri"/>
        <scheme val="minor"/>
      </rPr>
      <t>tenent</t>
    </r>
    <r>
      <rPr>
        <b/>
        <sz val="11"/>
        <color indexed="19"/>
        <rFont val="Calibri"/>
        <scheme val="minor"/>
      </rPr>
      <t> somno positae sub nocte silenti [lenibant curas et corda oblita laborum]</t>
    </r>
  </si>
  <si>
    <r>
      <t>interea </t>
    </r>
    <r>
      <rPr>
        <b/>
        <sz val="11"/>
        <color indexed="10"/>
        <rFont val="Calibri"/>
        <scheme val="minor"/>
      </rPr>
      <t>medium</t>
    </r>
    <r>
      <rPr>
        <b/>
        <sz val="11"/>
        <color indexed="19"/>
        <rFont val="Calibri"/>
        <scheme val="minor"/>
      </rPr>
      <t> aeneas iam classe </t>
    </r>
    <r>
      <rPr>
        <b/>
        <sz val="11"/>
        <color indexed="10"/>
        <rFont val="Calibri"/>
        <scheme val="minor"/>
      </rPr>
      <t>tenebat</t>
    </r>
    <r>
      <rPr>
        <b/>
        <sz val="11"/>
        <color indexed="19"/>
        <rFont val="Calibri"/>
        <scheme val="minor"/>
      </rPr>
      <t> certus iter fluctusque atros aquilone secabat moenia respiciens quae iam infelicis elissae conlucent flammis</t>
    </r>
  </si>
  <si>
    <r>
      <t>iamque propinquabant scopulo metamque </t>
    </r>
    <r>
      <rPr>
        <b/>
        <sz val="11"/>
        <color indexed="10"/>
        <rFont val="Calibri"/>
        <scheme val="minor"/>
      </rPr>
      <t>tenebant</t>
    </r>
    <r>
      <rPr>
        <b/>
        <sz val="11"/>
        <color indexed="19"/>
        <rFont val="Calibri"/>
        <scheme val="minor"/>
      </rPr>
      <t> cum princeps </t>
    </r>
    <r>
      <rPr>
        <b/>
        <sz val="11"/>
        <color indexed="10"/>
        <rFont val="Calibri"/>
        <scheme val="minor"/>
      </rPr>
      <t>medioque</t>
    </r>
    <r>
      <rPr>
        <b/>
        <sz val="11"/>
        <color indexed="19"/>
        <rFont val="Calibri"/>
        <scheme val="minor"/>
      </rPr>
      <t> gyas in gurgite victor rectorem navis compellat voce menoeten</t>
    </r>
  </si>
  <si>
    <r>
      <t>librati </t>
    </r>
    <r>
      <rPr>
        <b/>
        <sz val="11"/>
        <color indexed="10"/>
        <rFont val="Calibri"/>
        <scheme val="minor"/>
      </rPr>
      <t>pondera</t>
    </r>
    <r>
      <rPr>
        <b/>
        <sz val="11"/>
        <color indexed="19"/>
        <rFont val="Calibri"/>
        <scheme val="minor"/>
      </rPr>
      <t> coeli orbe tene</t>
    </r>
    <r>
      <rPr>
        <b/>
        <sz val="11"/>
        <color indexed="10"/>
        <rFont val="Calibri"/>
        <scheme val="minor"/>
      </rPr>
      <t>medio</t>
    </r>
  </si>
  <si>
    <r>
      <t>si mihi quae quondam fuerat quaque improbus iste exsultat fidens si nunc foret illa iuventas haud equidem pretio inductus pulchroque iuvenco venissem nec dona moror sic deinde locutus in </t>
    </r>
    <r>
      <rPr>
        <b/>
        <sz val="11"/>
        <color indexed="10"/>
        <rFont val="Calibri"/>
        <scheme val="minor"/>
      </rPr>
      <t>medium</t>
    </r>
    <r>
      <rPr>
        <b/>
        <sz val="11"/>
        <color indexed="19"/>
        <rFont val="Calibri"/>
        <scheme val="minor"/>
      </rPr>
      <t> geminos immani </t>
    </r>
    <r>
      <rPr>
        <b/>
        <sz val="11"/>
        <color indexed="10"/>
        <rFont val="Calibri"/>
        <scheme val="minor"/>
      </rPr>
      <t>pondere</t>
    </r>
    <r>
      <rPr>
        <b/>
        <sz val="11"/>
        <color indexed="19"/>
        <rFont val="Calibri"/>
        <scheme val="minor"/>
      </rPr>
      <t> caestus proiecit quibus acer eryx in proelia suetus ferre manum duroque intendere brachia tergo</t>
    </r>
  </si>
  <si>
    <r>
      <t>librati</t>
    </r>
    <r>
      <rPr>
        <b/>
        <sz val="11"/>
        <color indexed="19"/>
        <rFont val="Calibri"/>
        <scheme val="minor"/>
      </rPr>
      <t> pondera coeli orbe tene</t>
    </r>
    <r>
      <rPr>
        <b/>
        <sz val="11"/>
        <color indexed="10"/>
        <rFont val="Calibri"/>
        <scheme val="minor"/>
      </rPr>
      <t>medio</t>
    </r>
  </si>
  <si>
    <r>
      <t>nate dea vosque haec inquit cognoscite teucri et mihi quae fuerint iuvenali in corpore vires et qua servetis revocatum a morte dareta dixit et adversi contra stetit ora iuvenci qui donum adstabat pugnae durosque reducta </t>
    </r>
    <r>
      <rPr>
        <b/>
        <sz val="11"/>
        <color indexed="10"/>
        <rFont val="Calibri"/>
        <scheme val="minor"/>
      </rPr>
      <t>libravit</t>
    </r>
    <r>
      <rPr>
        <b/>
        <sz val="11"/>
        <color indexed="19"/>
        <rFont val="Calibri"/>
        <scheme val="minor"/>
      </rPr>
      <t> dextra </t>
    </r>
    <r>
      <rPr>
        <b/>
        <sz val="11"/>
        <color indexed="10"/>
        <rFont val="Calibri"/>
        <scheme val="minor"/>
      </rPr>
      <t>media</t>
    </r>
    <r>
      <rPr>
        <b/>
        <sz val="11"/>
        <color indexed="19"/>
        <rFont val="Calibri"/>
        <scheme val="minor"/>
      </rPr>
      <t>inter cornua caestus arduus effractoque inlisit in ossa cerebro</t>
    </r>
  </si>
  <si>
    <r>
      <t>tenent</t>
    </r>
    <r>
      <rPr>
        <b/>
        <sz val="11"/>
        <color indexed="19"/>
        <rFont val="Calibri"/>
        <scheme val="minor"/>
      </rPr>
      <t> </t>
    </r>
    <r>
      <rPr>
        <b/>
        <sz val="11"/>
        <color indexed="10"/>
        <rFont val="Calibri"/>
        <scheme val="minor"/>
      </rPr>
      <t>media</t>
    </r>
    <r>
      <rPr>
        <b/>
        <sz val="11"/>
        <color indexed="19"/>
        <rFont val="Calibri"/>
        <scheme val="minor"/>
      </rPr>
      <t> omnia silvae cocytusque sinu labens circumvenit atro</t>
    </r>
  </si>
  <si>
    <r>
      <t>et summas carpens </t>
    </r>
    <r>
      <rPr>
        <b/>
        <sz val="11"/>
        <color indexed="10"/>
        <rFont val="Calibri"/>
        <scheme val="minor"/>
      </rPr>
      <t>media</t>
    </r>
    <r>
      <rPr>
        <b/>
        <sz val="11"/>
        <color indexed="19"/>
        <rFont val="Calibri"/>
        <scheme val="minor"/>
      </rPr>
      <t> inter cornua saetas ignibus imponit sacris libamina prima voce vocans hecaten </t>
    </r>
    <r>
      <rPr>
        <b/>
        <sz val="11"/>
        <color indexed="10"/>
        <rFont val="Calibri"/>
        <scheme val="minor"/>
      </rPr>
      <t>caeloque</t>
    </r>
    <r>
      <rPr>
        <b/>
        <sz val="11"/>
        <color indexed="19"/>
        <rFont val="Calibri"/>
        <scheme val="minor"/>
      </rPr>
      <t> ereboque potentem</t>
    </r>
  </si>
  <si>
    <r>
      <t>in </t>
    </r>
    <r>
      <rPr>
        <b/>
        <sz val="11"/>
        <color indexed="10"/>
        <rFont val="Calibri"/>
        <scheme val="minor"/>
      </rPr>
      <t>medio</t>
    </r>
    <r>
      <rPr>
        <b/>
        <sz val="11"/>
        <color indexed="19"/>
        <rFont val="Calibri"/>
        <scheme val="minor"/>
      </rPr>
      <t> ramos annosaque brachia pandit ulmus opaca ingens quam sedem somnia volgo pana </t>
    </r>
    <r>
      <rPr>
        <b/>
        <sz val="11"/>
        <color indexed="10"/>
        <rFont val="Calibri"/>
        <scheme val="minor"/>
      </rPr>
      <t>tenere</t>
    </r>
    <r>
      <rPr>
        <b/>
        <sz val="11"/>
        <color indexed="19"/>
        <rFont val="Calibri"/>
        <scheme val="minor"/>
      </rPr>
      <t> ferunt foliisque sub omnibus haerent</t>
    </r>
  </si>
  <si>
    <r>
      <t>flammam </t>
    </r>
    <r>
      <rPr>
        <b/>
        <sz val="11"/>
        <color indexed="10"/>
        <rFont val="Calibri"/>
        <scheme val="minor"/>
      </rPr>
      <t>media</t>
    </r>
    <r>
      <rPr>
        <b/>
        <sz val="11"/>
        <color indexed="19"/>
        <rFont val="Calibri"/>
        <scheme val="minor"/>
      </rPr>
      <t> ipsa </t>
    </r>
    <r>
      <rPr>
        <b/>
        <sz val="11"/>
        <color indexed="10"/>
        <rFont val="Calibri"/>
        <scheme val="minor"/>
      </rPr>
      <t>tenebat</t>
    </r>
    <r>
      <rPr>
        <b/>
        <sz val="11"/>
        <color indexed="19"/>
        <rFont val="Calibri"/>
        <scheme val="minor"/>
      </rPr>
      <t> ingentem et summa danaos ex arce vocabat</t>
    </r>
  </si>
  <si>
    <r>
      <t>quanta per idaeos saevis effusa mycenis tempestas ierit campos quibus actus uterque europae atque asiae fatis concurrerit </t>
    </r>
    <r>
      <rPr>
        <b/>
        <sz val="11"/>
        <color indexed="10"/>
        <rFont val="Calibri"/>
        <scheme val="minor"/>
      </rPr>
      <t>orbis</t>
    </r>
    <r>
      <rPr>
        <b/>
        <sz val="11"/>
        <color indexed="19"/>
        <rFont val="Calibri"/>
        <scheme val="minor"/>
      </rPr>
      <t> audiit et siquem tellus extrema refuso summovet oceano et siquem extenta plagarum quattuor in</t>
    </r>
    <r>
      <rPr>
        <b/>
        <sz val="11"/>
        <color indexed="10"/>
        <rFont val="Calibri"/>
        <scheme val="minor"/>
      </rPr>
      <t>medio</t>
    </r>
    <r>
      <rPr>
        <b/>
        <sz val="11"/>
        <color indexed="19"/>
        <rFont val="Calibri"/>
        <scheme val="minor"/>
      </rPr>
      <t> dirimit plaga solis iniqui</t>
    </r>
  </si>
  <si>
    <r>
      <t>librati pondera </t>
    </r>
    <r>
      <rPr>
        <b/>
        <sz val="11"/>
        <color indexed="10"/>
        <rFont val="Calibri"/>
        <scheme val="minor"/>
      </rPr>
      <t>coeli</t>
    </r>
    <r>
      <rPr>
        <b/>
        <sz val="11"/>
        <color indexed="19"/>
        <rFont val="Calibri"/>
        <scheme val="minor"/>
      </rPr>
      <t> </t>
    </r>
    <r>
      <rPr>
        <b/>
        <sz val="11"/>
        <color indexed="10"/>
        <rFont val="Calibri"/>
        <scheme val="minor"/>
      </rPr>
      <t>orbe</t>
    </r>
    <r>
      <rPr>
        <b/>
        <sz val="11"/>
        <color indexed="19"/>
        <rFont val="Calibri"/>
        <scheme val="minor"/>
      </rPr>
      <t> tene</t>
    </r>
    <r>
      <rPr>
        <b/>
        <sz val="11"/>
        <color indexed="10"/>
        <rFont val="Calibri"/>
        <scheme val="minor"/>
      </rPr>
      <t>medio</t>
    </r>
  </si>
  <si>
    <r>
      <t>sol </t>
    </r>
    <r>
      <rPr>
        <b/>
        <sz val="11"/>
        <color indexed="10"/>
        <rFont val="Calibri"/>
        <scheme val="minor"/>
      </rPr>
      <t>medium</t>
    </r>
    <r>
      <rPr>
        <b/>
        <sz val="11"/>
        <color indexed="19"/>
        <rFont val="Calibri"/>
        <scheme val="minor"/>
      </rPr>
      <t> </t>
    </r>
    <r>
      <rPr>
        <b/>
        <sz val="11"/>
        <color indexed="10"/>
        <rFont val="Calibri"/>
        <scheme val="minor"/>
      </rPr>
      <t>caeli</t>
    </r>
    <r>
      <rPr>
        <b/>
        <sz val="11"/>
        <color indexed="19"/>
        <rFont val="Calibri"/>
        <scheme val="minor"/>
      </rPr>
      <t> conscenderat igneus </t>
    </r>
    <r>
      <rPr>
        <b/>
        <sz val="11"/>
        <color indexed="10"/>
        <rFont val="Calibri"/>
        <scheme val="minor"/>
      </rPr>
      <t>orbem</t>
    </r>
    <r>
      <rPr>
        <b/>
        <sz val="11"/>
        <color indexed="19"/>
        <rFont val="Calibri"/>
        <scheme val="minor"/>
      </rPr>
      <t> cum muros arcemque procul ac rara domorum tecta vident quae nunc romana potentia </t>
    </r>
    <r>
      <rPr>
        <b/>
        <sz val="11"/>
        <color indexed="10"/>
        <rFont val="Calibri"/>
        <scheme val="minor"/>
      </rPr>
      <t>caelo</t>
    </r>
    <r>
      <rPr>
        <b/>
        <sz val="11"/>
        <color indexed="19"/>
        <rFont val="Calibri"/>
        <scheme val="minor"/>
      </rPr>
      <t> aequavit tum res inopes euandrus habebat</t>
    </r>
  </si>
  <si>
    <r>
      <t>inde ubi prima quies </t>
    </r>
    <r>
      <rPr>
        <b/>
        <sz val="11"/>
        <color indexed="10"/>
        <rFont val="Calibri"/>
        <scheme val="minor"/>
      </rPr>
      <t>medio</t>
    </r>
    <r>
      <rPr>
        <b/>
        <sz val="11"/>
        <color indexed="19"/>
        <rFont val="Calibri"/>
        <scheme val="minor"/>
      </rPr>
      <t> iam noctis abactae curriculo expulerat somnum cum femina primum cui tolerare colo vitam</t>
    </r>
    <r>
      <rPr>
        <b/>
        <sz val="11"/>
        <color indexed="10"/>
        <rFont val="Calibri"/>
        <scheme val="minor"/>
      </rPr>
      <t>tenuique</t>
    </r>
    <r>
      <rPr>
        <b/>
        <sz val="11"/>
        <color indexed="19"/>
        <rFont val="Calibri"/>
        <scheme val="minor"/>
      </rPr>
      <t> minerva impositum cinerem et sopitos suscitat ignes noctem addens operi famulasque ad lumina longo exercet penso castum ut servare cubile coniugis et possit parvos educere natos</t>
    </r>
  </si>
  <si>
    <r>
      <t>medium</t>
    </r>
    <r>
      <rPr>
        <b/>
        <sz val="11"/>
        <color indexed="19"/>
        <rFont val="Calibri"/>
        <scheme val="minor"/>
      </rPr>
      <t> video discedere </t>
    </r>
    <r>
      <rPr>
        <b/>
        <sz val="11"/>
        <color indexed="10"/>
        <rFont val="Calibri"/>
        <scheme val="minor"/>
      </rPr>
      <t>caelum</t>
    </r>
    <r>
      <rPr>
        <b/>
        <sz val="11"/>
        <color indexed="19"/>
        <rFont val="Calibri"/>
        <scheme val="minor"/>
      </rPr>
      <t> palantisque polo stellas</t>
    </r>
  </si>
  <si>
    <r>
      <t>messapus primas acies postrema coercent tyrrhidae iuvenes</t>
    </r>
    <r>
      <rPr>
        <b/>
        <sz val="11"/>
        <color indexed="10"/>
        <rFont val="Calibri"/>
        <scheme val="minor"/>
      </rPr>
      <t>medio</t>
    </r>
    <r>
      <rPr>
        <b/>
        <sz val="11"/>
        <color indexed="19"/>
        <rFont val="Calibri"/>
        <scheme val="minor"/>
      </rPr>
      <t> dux agmine turnus [vertitur arma </t>
    </r>
    <r>
      <rPr>
        <b/>
        <sz val="11"/>
        <color indexed="10"/>
        <rFont val="Calibri"/>
        <scheme val="minor"/>
      </rPr>
      <t>tenens</t>
    </r>
    <r>
      <rPr>
        <b/>
        <sz val="11"/>
        <color indexed="19"/>
        <rFont val="Calibri"/>
        <scheme val="minor"/>
      </rPr>
      <t> et toto vertice supra est] ceu septem surgens sedatis amnibus altus per tacitum ganges aut pingui flumine nilus cum refluit campis et iam se condidit alveo</t>
    </r>
  </si>
  <si>
    <r>
      <t>stant longis adnixi hastis et scuta </t>
    </r>
    <r>
      <rPr>
        <b/>
        <sz val="11"/>
        <color indexed="10"/>
        <rFont val="Calibri"/>
        <scheme val="minor"/>
      </rPr>
      <t>tenentes</t>
    </r>
    <r>
      <rPr>
        <b/>
        <sz val="11"/>
        <color indexed="19"/>
        <rFont val="Calibri"/>
        <scheme val="minor"/>
      </rPr>
      <t> castrorum et campi</t>
    </r>
    <r>
      <rPr>
        <b/>
        <sz val="11"/>
        <color indexed="10"/>
        <rFont val="Calibri"/>
        <scheme val="minor"/>
      </rPr>
      <t>medio</t>
    </r>
  </si>
  <si>
    <r>
      <t>iamque dies </t>
    </r>
    <r>
      <rPr>
        <b/>
        <sz val="11"/>
        <color indexed="10"/>
        <rFont val="Calibri"/>
        <scheme val="minor"/>
      </rPr>
      <t>caelo</t>
    </r>
    <r>
      <rPr>
        <b/>
        <sz val="11"/>
        <color indexed="19"/>
        <rFont val="Calibri"/>
        <scheme val="minor"/>
      </rPr>
      <t> concesserat almaque curru noctivago phoebe </t>
    </r>
    <r>
      <rPr>
        <b/>
        <sz val="11"/>
        <color indexed="10"/>
        <rFont val="Calibri"/>
        <scheme val="minor"/>
      </rPr>
      <t>medium</t>
    </r>
    <r>
      <rPr>
        <b/>
        <sz val="11"/>
        <color indexed="19"/>
        <rFont val="Calibri"/>
        <scheme val="minor"/>
      </rPr>
      <t> pulsabat olympum</t>
    </r>
  </si>
  <si>
    <r>
      <t>at puer ascanius muro fossisque </t>
    </r>
    <r>
      <rPr>
        <b/>
        <sz val="11"/>
        <color indexed="10"/>
        <rFont val="Calibri"/>
        <scheme val="minor"/>
      </rPr>
      <t>tenetur</t>
    </r>
    <r>
      <rPr>
        <b/>
        <sz val="11"/>
        <color indexed="19"/>
        <rFont val="Calibri"/>
        <scheme val="minor"/>
      </rPr>
      <t> tela inter </t>
    </r>
    <r>
      <rPr>
        <b/>
        <sz val="11"/>
        <color indexed="10"/>
        <rFont val="Calibri"/>
        <scheme val="minor"/>
      </rPr>
      <t>media</t>
    </r>
    <r>
      <rPr>
        <b/>
        <sz val="11"/>
        <color indexed="19"/>
        <rFont val="Calibri"/>
        <scheme val="minor"/>
      </rPr>
      <t> atque horrentis marte latinos</t>
    </r>
  </si>
  <si>
    <r>
      <t>hunc magno vellit dum </t>
    </r>
    <r>
      <rPr>
        <b/>
        <sz val="11"/>
        <color indexed="10"/>
        <rFont val="Calibri"/>
        <scheme val="minor"/>
      </rPr>
      <t>pondere</t>
    </r>
    <r>
      <rPr>
        <b/>
        <sz val="11"/>
        <color indexed="19"/>
        <rFont val="Calibri"/>
        <scheme val="minor"/>
      </rPr>
      <t> saxum intorto figit telo discrimina costis per </t>
    </r>
    <r>
      <rPr>
        <b/>
        <sz val="11"/>
        <color indexed="10"/>
        <rFont val="Calibri"/>
        <scheme val="minor"/>
      </rPr>
      <t>medium</t>
    </r>
    <r>
      <rPr>
        <b/>
        <sz val="11"/>
        <color indexed="19"/>
        <rFont val="Calibri"/>
        <scheme val="minor"/>
      </rPr>
      <t> qua spina dabat hastamque receptat ossibus haerentem</t>
    </r>
  </si>
  <si>
    <r>
      <t>pars </t>
    </r>
    <r>
      <rPr>
        <b/>
        <sz val="11"/>
        <color indexed="10"/>
        <rFont val="Calibri"/>
        <scheme val="minor"/>
      </rPr>
      <t>aetheris</t>
    </r>
    <r>
      <rPr>
        <b/>
        <sz val="11"/>
        <color indexed="19"/>
        <rFont val="Calibri"/>
        <scheme val="minor"/>
      </rPr>
      <t> illa sereni tota vacet nullaeque obstent a caesare </t>
    </r>
    <r>
      <rPr>
        <b/>
        <sz val="11"/>
        <color indexed="10"/>
        <rFont val="Calibri"/>
        <scheme val="minor"/>
      </rPr>
      <t>nubes</t>
    </r>
  </si>
  <si>
    <r>
      <t>dictis respondent cetera matris vix ea fatus erat cum circumfusa repente scindit se </t>
    </r>
    <r>
      <rPr>
        <b/>
        <sz val="11"/>
        <color indexed="10"/>
        <rFont val="Calibri"/>
        <scheme val="minor"/>
      </rPr>
      <t>nubes</t>
    </r>
    <r>
      <rPr>
        <b/>
        <sz val="11"/>
        <color indexed="19"/>
        <rFont val="Calibri"/>
        <scheme val="minor"/>
      </rPr>
      <t> et in </t>
    </r>
    <r>
      <rPr>
        <b/>
        <sz val="11"/>
        <color indexed="10"/>
        <rFont val="Calibri"/>
        <scheme val="minor"/>
      </rPr>
      <t>aethera</t>
    </r>
    <r>
      <rPr>
        <b/>
        <sz val="11"/>
        <color indexed="19"/>
        <rFont val="Calibri"/>
        <scheme val="minor"/>
      </rPr>
      <t> purgat apertum</t>
    </r>
  </si>
  <si>
    <r>
      <t>pars</t>
    </r>
    <r>
      <rPr>
        <b/>
        <sz val="11"/>
        <color indexed="19"/>
        <rFont val="Calibri"/>
        <scheme val="minor"/>
      </rPr>
      <t> aetheris illa sereni </t>
    </r>
    <r>
      <rPr>
        <b/>
        <sz val="11"/>
        <color indexed="10"/>
        <rFont val="Calibri"/>
        <scheme val="minor"/>
      </rPr>
      <t>tota</t>
    </r>
    <r>
      <rPr>
        <b/>
        <sz val="11"/>
        <color indexed="19"/>
        <rFont val="Calibri"/>
        <scheme val="minor"/>
      </rPr>
      <t> vacet nullaeque obstent a caesare nubes</t>
    </r>
  </si>
  <si>
    <r>
      <t>externum cernimus inquit adventare virum et </t>
    </r>
    <r>
      <rPr>
        <b/>
        <sz val="11"/>
        <color indexed="10"/>
        <rFont val="Calibri"/>
        <scheme val="minor"/>
      </rPr>
      <t>partis</t>
    </r>
    <r>
      <rPr>
        <b/>
        <sz val="11"/>
        <color indexed="19"/>
        <rFont val="Calibri"/>
        <scheme val="minor"/>
      </rPr>
      <t> petere agmen easdem </t>
    </r>
    <r>
      <rPr>
        <b/>
        <sz val="11"/>
        <color indexed="10"/>
        <rFont val="Calibri"/>
        <scheme val="minor"/>
      </rPr>
      <t>partibus</t>
    </r>
    <r>
      <rPr>
        <b/>
        <sz val="11"/>
        <color indexed="19"/>
        <rFont val="Calibri"/>
        <scheme val="minor"/>
      </rPr>
      <t> ex isdem et summa dominarier arce praeterea castis adolet dum altaria taedis et iuxta genitorem adstat lavinia virgo visa (nefas) longis comprendere crinibus ignem [atque omnem ornatum flamma crepitante cremari] regalisque accensa comas accensa coronam insignem gemmis tum fumida lumine fulvo involvi ac </t>
    </r>
    <r>
      <rPr>
        <b/>
        <sz val="11"/>
        <color indexed="10"/>
        <rFont val="Calibri"/>
        <scheme val="minor"/>
      </rPr>
      <t>totis</t>
    </r>
    <r>
      <rPr>
        <b/>
        <sz val="11"/>
        <color indexed="19"/>
        <rFont val="Calibri"/>
        <scheme val="minor"/>
      </rPr>
      <t> volcanum spargere tectis</t>
    </r>
  </si>
  <si>
    <r>
      <t>his informatum manibus iam </t>
    </r>
    <r>
      <rPr>
        <b/>
        <sz val="11"/>
        <color indexed="10"/>
        <rFont val="Calibri"/>
        <scheme val="minor"/>
      </rPr>
      <t>parte</t>
    </r>
    <r>
      <rPr>
        <b/>
        <sz val="11"/>
        <color indexed="19"/>
        <rFont val="Calibri"/>
        <scheme val="minor"/>
      </rPr>
      <t> polita fulmen erat </t>
    </r>
    <r>
      <rPr>
        <b/>
        <sz val="11"/>
        <color indexed="10"/>
        <rFont val="Calibri"/>
        <scheme val="minor"/>
      </rPr>
      <t>toto</t>
    </r>
    <r>
      <rPr>
        <b/>
        <sz val="11"/>
        <color indexed="19"/>
        <rFont val="Calibri"/>
        <scheme val="minor"/>
      </rPr>
      <t>genitor quae plurima caelo deicit in terras </t>
    </r>
    <r>
      <rPr>
        <b/>
        <sz val="11"/>
        <color indexed="10"/>
        <rFont val="Calibri"/>
        <scheme val="minor"/>
      </rPr>
      <t>pars</t>
    </r>
    <r>
      <rPr>
        <b/>
        <sz val="11"/>
        <color indexed="19"/>
        <rFont val="Calibri"/>
        <scheme val="minor"/>
      </rPr>
      <t> inperfecta manebat</t>
    </r>
  </si>
  <si>
    <r>
      <t>pars aetheris illa </t>
    </r>
    <r>
      <rPr>
        <b/>
        <sz val="11"/>
        <color indexed="10"/>
        <rFont val="Calibri"/>
        <scheme val="minor"/>
      </rPr>
      <t>sereni</t>
    </r>
    <r>
      <rPr>
        <b/>
        <sz val="11"/>
        <color indexed="19"/>
        <rFont val="Calibri"/>
        <scheme val="minor"/>
      </rPr>
      <t> tota vacet nullaeque obstent a caesare </t>
    </r>
    <r>
      <rPr>
        <b/>
        <sz val="11"/>
        <color indexed="10"/>
        <rFont val="Calibri"/>
        <scheme val="minor"/>
      </rPr>
      <t>nubes</t>
    </r>
  </si>
  <si>
    <r>
      <t>arma inter </t>
    </r>
    <r>
      <rPr>
        <b/>
        <sz val="11"/>
        <color indexed="10"/>
        <rFont val="Calibri"/>
        <scheme val="minor"/>
      </rPr>
      <t>nubem</t>
    </r>
    <r>
      <rPr>
        <b/>
        <sz val="11"/>
        <color indexed="19"/>
        <rFont val="Calibri"/>
        <scheme val="minor"/>
      </rPr>
      <t> caeli regione </t>
    </r>
    <r>
      <rPr>
        <b/>
        <sz val="11"/>
        <color indexed="10"/>
        <rFont val="Calibri"/>
        <scheme val="minor"/>
      </rPr>
      <t>serena</t>
    </r>
    <r>
      <rPr>
        <b/>
        <sz val="11"/>
        <color indexed="19"/>
        <rFont val="Calibri"/>
        <scheme val="minor"/>
      </rPr>
      <t> per sudum rutilare vident et pulsa tonare</t>
    </r>
  </si>
  <si>
    <r>
      <t>adrexere animos itali cunctaeque volucres convertunt clamore fugam mirabile visu </t>
    </r>
    <r>
      <rPr>
        <b/>
        <sz val="11"/>
        <color indexed="10"/>
        <rFont val="Calibri"/>
        <scheme val="minor"/>
      </rPr>
      <t>aetheraque</t>
    </r>
    <r>
      <rPr>
        <b/>
        <sz val="11"/>
        <color indexed="19"/>
        <rFont val="Calibri"/>
        <scheme val="minor"/>
      </rPr>
      <t> obscurant pennis hostemque per auras facta </t>
    </r>
    <r>
      <rPr>
        <b/>
        <sz val="11"/>
        <color indexed="10"/>
        <rFont val="Calibri"/>
        <scheme val="minor"/>
      </rPr>
      <t>nube</t>
    </r>
    <r>
      <rPr>
        <b/>
        <sz val="11"/>
        <color indexed="19"/>
        <rFont val="Calibri"/>
        <scheme val="minor"/>
      </rPr>
      <t> premunt donec vi victus et ipso pondere defecit praedamque ex unguibus ales proiecit fluvio penitusque in nubila fugit</t>
    </r>
  </si>
  <si>
    <r>
      <t>tunc </t>
    </r>
    <r>
      <rPr>
        <b/>
        <sz val="11"/>
        <color indexed="10"/>
        <rFont val="Calibri"/>
        <scheme val="minor"/>
      </rPr>
      <t>genus</t>
    </r>
    <r>
      <rPr>
        <b/>
        <sz val="11"/>
        <color indexed="19"/>
        <rFont val="Calibri"/>
        <scheme val="minor"/>
      </rPr>
      <t> </t>
    </r>
    <r>
      <rPr>
        <b/>
        <sz val="11"/>
        <color indexed="10"/>
        <rFont val="Calibri"/>
        <scheme val="minor"/>
      </rPr>
      <t>humanum</t>
    </r>
    <r>
      <rPr>
        <b/>
        <sz val="11"/>
        <color indexed="19"/>
        <rFont val="Calibri"/>
        <scheme val="minor"/>
      </rPr>
      <t> positis sibi consulat armis inque vicem gens omnis amet</t>
    </r>
  </si>
  <si>
    <r>
      <t>si </t>
    </r>
    <r>
      <rPr>
        <b/>
        <sz val="11"/>
        <color indexed="10"/>
        <rFont val="Calibri"/>
        <scheme val="minor"/>
      </rPr>
      <t>genus</t>
    </r>
    <r>
      <rPr>
        <b/>
        <sz val="11"/>
        <color indexed="19"/>
        <rFont val="Calibri"/>
        <scheme val="minor"/>
      </rPr>
      <t> </t>
    </r>
    <r>
      <rPr>
        <b/>
        <sz val="11"/>
        <color indexed="10"/>
        <rFont val="Calibri"/>
        <scheme val="minor"/>
      </rPr>
      <t>humanum</t>
    </r>
    <r>
      <rPr>
        <b/>
        <sz val="11"/>
        <color indexed="19"/>
        <rFont val="Calibri"/>
        <scheme val="minor"/>
      </rPr>
      <t> et mortalia temnitis arma at sperate deos memores fandi atque nefandi</t>
    </r>
  </si>
  <si>
    <r>
      <t xml:space="preserve">missing </t>
    </r>
    <r>
      <rPr>
        <i/>
        <sz val="11"/>
        <rFont val="Calibri"/>
        <scheme val="minor"/>
      </rPr>
      <t>arma</t>
    </r>
  </si>
  <si>
    <r>
      <t>tunc </t>
    </r>
    <r>
      <rPr>
        <b/>
        <sz val="11"/>
        <color indexed="10"/>
        <rFont val="Calibri"/>
        <scheme val="minor"/>
      </rPr>
      <t>genus</t>
    </r>
    <r>
      <rPr>
        <b/>
        <sz val="11"/>
        <color indexed="19"/>
        <rFont val="Calibri"/>
        <scheme val="minor"/>
      </rPr>
      <t> humanum positis sibi consulat armis inque vicem gens omnis </t>
    </r>
    <r>
      <rPr>
        <b/>
        <sz val="11"/>
        <color indexed="10"/>
        <rFont val="Calibri"/>
        <scheme val="minor"/>
      </rPr>
      <t>amet</t>
    </r>
  </si>
  <si>
    <r>
      <t>hic crudelis </t>
    </r>
    <r>
      <rPr>
        <b/>
        <sz val="11"/>
        <color indexed="10"/>
        <rFont val="Calibri"/>
        <scheme val="minor"/>
      </rPr>
      <t>amor</t>
    </r>
    <r>
      <rPr>
        <b/>
        <sz val="11"/>
        <color indexed="19"/>
        <rFont val="Calibri"/>
        <scheme val="minor"/>
      </rPr>
      <t> tauri suppostaque furto pasipha mixtumque</t>
    </r>
    <r>
      <rPr>
        <b/>
        <sz val="11"/>
        <color indexed="10"/>
        <rFont val="Calibri"/>
        <scheme val="minor"/>
      </rPr>
      <t>genus</t>
    </r>
    <r>
      <rPr>
        <b/>
        <sz val="11"/>
        <color indexed="19"/>
        <rFont val="Calibri"/>
        <scheme val="minor"/>
      </rPr>
      <t> prolesque biformis minotaurus inest veneris monumenta nefandae</t>
    </r>
  </si>
  <si>
    <r>
      <t>tunc </t>
    </r>
    <r>
      <rPr>
        <b/>
        <sz val="11"/>
        <color indexed="10"/>
        <rFont val="Calibri"/>
        <scheme val="minor"/>
      </rPr>
      <t>genus</t>
    </r>
    <r>
      <rPr>
        <b/>
        <sz val="11"/>
        <color indexed="19"/>
        <rFont val="Calibri"/>
        <scheme val="minor"/>
      </rPr>
      <t> humanum </t>
    </r>
    <r>
      <rPr>
        <b/>
        <sz val="11"/>
        <color indexed="10"/>
        <rFont val="Calibri"/>
        <scheme val="minor"/>
      </rPr>
      <t>positis</t>
    </r>
    <r>
      <rPr>
        <b/>
        <sz val="11"/>
        <color indexed="19"/>
        <rFont val="Calibri"/>
        <scheme val="minor"/>
      </rPr>
      <t> sibi consulat armis inque vicem gens omnis amet</t>
    </r>
  </si>
  <si>
    <r>
      <t>arcades his oris </t>
    </r>
    <r>
      <rPr>
        <b/>
        <sz val="11"/>
        <color indexed="10"/>
        <rFont val="Calibri"/>
        <scheme val="minor"/>
      </rPr>
      <t>genus</t>
    </r>
    <r>
      <rPr>
        <b/>
        <sz val="11"/>
        <color indexed="19"/>
        <rFont val="Calibri"/>
        <scheme val="minor"/>
      </rPr>
      <t> a pallante profectum qui regem euandrum comites qui signa secuti delegere locum et </t>
    </r>
    <r>
      <rPr>
        <b/>
        <sz val="11"/>
        <color indexed="10"/>
        <rFont val="Calibri"/>
        <scheme val="minor"/>
      </rPr>
      <t>posuere</t>
    </r>
    <r>
      <rPr>
        <b/>
        <sz val="11"/>
        <color indexed="19"/>
        <rFont val="Calibri"/>
        <scheme val="minor"/>
      </rPr>
      <t>in montibus urbem pallantis proavi de nomine pallanteum</t>
    </r>
  </si>
  <si>
    <r>
      <t>namque ut ab euandro castris ingressus etruscis regem adit et regi memorat nomenque </t>
    </r>
    <r>
      <rPr>
        <b/>
        <sz val="11"/>
        <color indexed="10"/>
        <rFont val="Calibri"/>
        <scheme val="minor"/>
      </rPr>
      <t>genusque</t>
    </r>
    <r>
      <rPr>
        <b/>
        <sz val="11"/>
        <color indexed="19"/>
        <rFont val="Calibri"/>
        <scheme val="minor"/>
      </rPr>
      <t> quidve petat quidve ipse ferat mezentius arma quae sibi conciliet violentaque pectora turni edocet </t>
    </r>
    <r>
      <rPr>
        <b/>
        <sz val="11"/>
        <color indexed="10"/>
        <rFont val="Calibri"/>
        <scheme val="minor"/>
      </rPr>
      <t>humanis</t>
    </r>
    <r>
      <rPr>
        <b/>
        <sz val="11"/>
        <color indexed="19"/>
        <rFont val="Calibri"/>
        <scheme val="minor"/>
      </rPr>
      <t> quae sit fiducia rebus admonet immiscetque preces</t>
    </r>
  </si>
  <si>
    <r>
      <t>tunc genus humanum positis sibi</t>
    </r>
    <r>
      <rPr>
        <b/>
        <sz val="11"/>
        <color indexed="10"/>
        <rFont val="Calibri"/>
        <scheme val="minor"/>
      </rPr>
      <t>consulat</t>
    </r>
    <r>
      <rPr>
        <b/>
        <sz val="11"/>
        <color indexed="19"/>
        <rFont val="Calibri"/>
        <scheme val="minor"/>
      </rPr>
      <t> armis inque vicem gens omnis </t>
    </r>
    <r>
      <rPr>
        <b/>
        <sz val="11"/>
        <color indexed="10"/>
        <rFont val="Calibri"/>
        <scheme val="minor"/>
      </rPr>
      <t>amet</t>
    </r>
  </si>
  <si>
    <r>
      <t>consulite</t>
    </r>
    <r>
      <rPr>
        <b/>
        <sz val="11"/>
        <color indexed="19"/>
        <rFont val="Calibri"/>
        <scheme val="minor"/>
      </rPr>
      <t> in medium et rebus succurrite fessis tum drances idem infensus quem gloria turni obliqua invidia stimulisque agitabat </t>
    </r>
    <r>
      <rPr>
        <b/>
        <sz val="11"/>
        <color indexed="10"/>
        <rFont val="Calibri"/>
        <scheme val="minor"/>
      </rPr>
      <t>amaris</t>
    </r>
    <r>
      <rPr>
        <b/>
        <sz val="11"/>
        <color indexed="19"/>
        <rFont val="Calibri"/>
        <scheme val="minor"/>
      </rPr>
      <t> largus opum et lingua melior sed frigida bello dextera consiliis habitus non futilis auctor seditione potens (genus huic materna superbum nobilitas dabat incertum de patre ferebat) surgit et his onerat dictis atque aggerat iras</t>
    </r>
  </si>
  <si>
    <r>
      <t>tunc genus humanum positis sibi consulat </t>
    </r>
    <r>
      <rPr>
        <b/>
        <sz val="11"/>
        <color indexed="10"/>
        <rFont val="Calibri"/>
        <scheme val="minor"/>
      </rPr>
      <t>armis</t>
    </r>
    <r>
      <rPr>
        <b/>
        <sz val="11"/>
        <color indexed="19"/>
        <rFont val="Calibri"/>
        <scheme val="minor"/>
      </rPr>
      <t> inque vicem gens omnis </t>
    </r>
    <r>
      <rPr>
        <b/>
        <sz val="11"/>
        <color indexed="10"/>
        <rFont val="Calibri"/>
        <scheme val="minor"/>
      </rPr>
      <t>amet</t>
    </r>
  </si>
  <si>
    <r>
      <t>graditur bellum ad crudele camilla o virgo et nostris nequiquam cingitur </t>
    </r>
    <r>
      <rPr>
        <b/>
        <sz val="11"/>
        <color indexed="10"/>
        <rFont val="Calibri"/>
        <scheme val="minor"/>
      </rPr>
      <t>armis</t>
    </r>
    <r>
      <rPr>
        <b/>
        <sz val="11"/>
        <color indexed="19"/>
        <rFont val="Calibri"/>
        <scheme val="minor"/>
      </rPr>
      <t> cara mihi ante alias neque enim novus iste dianae venit </t>
    </r>
    <r>
      <rPr>
        <b/>
        <sz val="11"/>
        <color indexed="10"/>
        <rFont val="Calibri"/>
        <scheme val="minor"/>
      </rPr>
      <t>amor</t>
    </r>
    <r>
      <rPr>
        <b/>
        <sz val="11"/>
        <color indexed="19"/>
        <rFont val="Calibri"/>
        <scheme val="minor"/>
      </rPr>
      <t> subitaque animum dulcedine movit</t>
    </r>
  </si>
  <si>
    <r>
      <t>tunc genus humanum positis sibi consulat </t>
    </r>
    <r>
      <rPr>
        <b/>
        <sz val="11"/>
        <color indexed="10"/>
        <rFont val="Calibri"/>
        <scheme val="minor"/>
      </rPr>
      <t>armis</t>
    </r>
    <r>
      <rPr>
        <b/>
        <sz val="11"/>
        <color indexed="19"/>
        <rFont val="Calibri"/>
        <scheme val="minor"/>
      </rPr>
      <t> </t>
    </r>
    <r>
      <rPr>
        <b/>
        <sz val="11"/>
        <color indexed="10"/>
        <rFont val="Calibri"/>
        <scheme val="minor"/>
      </rPr>
      <t>inque</t>
    </r>
    <r>
      <rPr>
        <b/>
        <sz val="11"/>
        <color indexed="19"/>
        <rFont val="Calibri"/>
        <scheme val="minor"/>
      </rPr>
      <t> vicem gens omnis amet</t>
    </r>
  </si>
  <si>
    <r>
      <t>nec sociis aperire viam nec moenibus audent accipere orantis oriturque miserrima caedes defendentum </t>
    </r>
    <r>
      <rPr>
        <b/>
        <sz val="11"/>
        <color indexed="10"/>
        <rFont val="Calibri"/>
        <scheme val="minor"/>
      </rPr>
      <t>armis</t>
    </r>
    <r>
      <rPr>
        <b/>
        <sz val="11"/>
        <color indexed="19"/>
        <rFont val="Calibri"/>
        <scheme val="minor"/>
      </rPr>
      <t> aditus </t>
    </r>
    <r>
      <rPr>
        <b/>
        <sz val="11"/>
        <color indexed="10"/>
        <rFont val="Calibri"/>
        <scheme val="minor"/>
      </rPr>
      <t>inquearma</t>
    </r>
    <r>
      <rPr>
        <b/>
        <sz val="11"/>
        <color indexed="19"/>
        <rFont val="Calibri"/>
        <scheme val="minor"/>
      </rPr>
      <t> ruentum</t>
    </r>
  </si>
  <si>
    <r>
      <t>tunc </t>
    </r>
    <r>
      <rPr>
        <b/>
        <sz val="11"/>
        <color indexed="10"/>
        <rFont val="Calibri"/>
        <scheme val="minor"/>
      </rPr>
      <t>genus</t>
    </r>
    <r>
      <rPr>
        <b/>
        <sz val="11"/>
        <color indexed="19"/>
        <rFont val="Calibri"/>
        <scheme val="minor"/>
      </rPr>
      <t> humanum positis </t>
    </r>
    <r>
      <rPr>
        <b/>
        <sz val="11"/>
        <color indexed="10"/>
        <rFont val="Calibri"/>
        <scheme val="minor"/>
      </rPr>
      <t>sibi</t>
    </r>
    <r>
      <rPr>
        <b/>
        <sz val="11"/>
        <color indexed="19"/>
        <rFont val="Calibri"/>
        <scheme val="minor"/>
      </rPr>
      <t>consulat armis inque vicem gens omnis amet</t>
    </r>
  </si>
  <si>
    <r>
      <t>quem simul ac iuturna soror crebrescere vidit sermonem et volgi variare labantia corda in medias acies formam adsimulata camerti cui </t>
    </r>
    <r>
      <rPr>
        <b/>
        <sz val="11"/>
        <color indexed="10"/>
        <rFont val="Calibri"/>
        <scheme val="minor"/>
      </rPr>
      <t>genus</t>
    </r>
    <r>
      <rPr>
        <b/>
        <sz val="11"/>
        <color indexed="19"/>
        <rFont val="Calibri"/>
        <scheme val="minor"/>
      </rPr>
      <t> a proavis ingens clarumque paternae nomen erat virtutis et ipse acerrimus armis in medias dat </t>
    </r>
    <r>
      <rPr>
        <b/>
        <sz val="11"/>
        <color indexed="10"/>
        <rFont val="Calibri"/>
        <scheme val="minor"/>
      </rPr>
      <t>sese</t>
    </r>
    <r>
      <rPr>
        <b/>
        <sz val="11"/>
        <color indexed="19"/>
        <rFont val="Calibri"/>
        <scheme val="minor"/>
      </rPr>
      <t> acies haud nescia rerum rumoresque serit varios ac talia fatur</t>
    </r>
  </si>
  <si>
    <r>
      <t>tunc </t>
    </r>
    <r>
      <rPr>
        <b/>
        <sz val="11"/>
        <color indexed="10"/>
        <rFont val="Calibri"/>
        <scheme val="minor"/>
      </rPr>
      <t>genus</t>
    </r>
    <r>
      <rPr>
        <b/>
        <sz val="11"/>
        <color indexed="19"/>
        <rFont val="Calibri"/>
        <scheme val="minor"/>
      </rPr>
      <t> humanum positis sibi consulat armis inque vicem </t>
    </r>
    <r>
      <rPr>
        <b/>
        <sz val="11"/>
        <color indexed="10"/>
        <rFont val="Calibri"/>
        <scheme val="minor"/>
      </rPr>
      <t>gens</t>
    </r>
    <r>
      <rPr>
        <b/>
        <sz val="11"/>
        <color indexed="19"/>
        <rFont val="Calibri"/>
        <scheme val="minor"/>
      </rPr>
      <t>omnis amet</t>
    </r>
  </si>
  <si>
    <r>
      <t>hinc </t>
    </r>
    <r>
      <rPr>
        <b/>
        <sz val="11"/>
        <color indexed="10"/>
        <rFont val="Calibri"/>
        <scheme val="minor"/>
      </rPr>
      <t>genus</t>
    </r>
    <r>
      <rPr>
        <b/>
        <sz val="11"/>
        <color indexed="19"/>
        <rFont val="Calibri"/>
        <scheme val="minor"/>
      </rPr>
      <t> ausonio mixtum quod sanguine surget supra homines supra ire deos pietate videbis nec </t>
    </r>
    <r>
      <rPr>
        <b/>
        <sz val="11"/>
        <color indexed="10"/>
        <rFont val="Calibri"/>
        <scheme val="minor"/>
      </rPr>
      <t>gens</t>
    </r>
    <r>
      <rPr>
        <b/>
        <sz val="11"/>
        <color indexed="19"/>
        <rFont val="Calibri"/>
        <scheme val="minor"/>
      </rPr>
      <t> ulla tuos aeque celebrabit honores adnuit his iuno et mentem laetata retorsit</t>
    </r>
  </si>
  <si>
    <r>
      <t xml:space="preserve">Lucan alters the Vergilian/Ennian </t>
    </r>
    <r>
      <rPr>
        <i/>
        <sz val="11"/>
        <rFont val="Calibri"/>
        <scheme val="minor"/>
      </rPr>
      <t>belli ferratos</t>
    </r>
    <r>
      <rPr>
        <sz val="11"/>
        <rFont val="Calibri"/>
        <scheme val="minor"/>
      </rPr>
      <t>, "while keeping the ideas behind the words intact"</t>
    </r>
  </si>
  <si>
    <r>
      <t>nec</t>
    </r>
    <r>
      <rPr>
        <b/>
        <sz val="11"/>
        <color indexed="19"/>
        <rFont val="Calibri"/>
        <scheme val="minor"/>
      </rPr>
      <t> si te </t>
    </r>
    <r>
      <rPr>
        <b/>
        <sz val="11"/>
        <color indexed="10"/>
        <rFont val="Calibri"/>
        <scheme val="minor"/>
      </rPr>
      <t>pectore</t>
    </r>
    <r>
      <rPr>
        <b/>
        <sz val="11"/>
        <color indexed="19"/>
        <rFont val="Calibri"/>
        <scheme val="minor"/>
      </rPr>
      <t> vates accipio cirrhaea </t>
    </r>
    <r>
      <rPr>
        <b/>
        <sz val="11"/>
        <color indexed="10"/>
        <rFont val="Calibri"/>
        <scheme val="minor"/>
      </rPr>
      <t>velim</t>
    </r>
    <r>
      <rPr>
        <b/>
        <sz val="11"/>
        <color indexed="19"/>
        <rFont val="Calibri"/>
        <scheme val="minor"/>
      </rPr>
      <t> secreta moventem sollicitare deum bacchumque avertere nysa</t>
    </r>
  </si>
  <si>
    <r>
      <t>nec</t>
    </r>
    <r>
      <rPr>
        <b/>
        <sz val="11"/>
        <color indexed="19"/>
        <rFont val="Calibri"/>
        <scheme val="minor"/>
      </rPr>
      <t> purpura regem picta movet </t>
    </r>
    <r>
      <rPr>
        <b/>
        <sz val="11"/>
        <color indexed="10"/>
        <rFont val="Calibri"/>
        <scheme val="minor"/>
      </rPr>
      <t>nec</t>
    </r>
    <r>
      <rPr>
        <b/>
        <sz val="11"/>
        <color indexed="19"/>
        <rFont val="Calibri"/>
        <scheme val="minor"/>
      </rPr>
      <t> sceptra movent priameia tantum quantum in conubio natae thalamoque moratur et veteris fauni </t>
    </r>
    <r>
      <rPr>
        <b/>
        <sz val="11"/>
        <color indexed="10"/>
        <rFont val="Calibri"/>
        <scheme val="minor"/>
      </rPr>
      <t>voluit</t>
    </r>
    <r>
      <rPr>
        <b/>
        <sz val="11"/>
        <color indexed="19"/>
        <rFont val="Calibri"/>
        <scheme val="minor"/>
      </rPr>
      <t> sub </t>
    </r>
    <r>
      <rPr>
        <b/>
        <sz val="11"/>
        <color indexed="10"/>
        <rFont val="Calibri"/>
        <scheme val="minor"/>
      </rPr>
      <t>pectore</t>
    </r>
    <r>
      <rPr>
        <b/>
        <sz val="11"/>
        <color indexed="19"/>
        <rFont val="Calibri"/>
        <scheme val="minor"/>
      </rPr>
      <t> sortem hunc illum fatis externa ab sede profectum portendi generum paribusque in regna vocari auspiciis huic progeniem virtute futuram egregiam et totum quae viribus occupet orbem</t>
    </r>
  </si>
  <si>
    <r>
      <t>tu satis ad </t>
    </r>
    <r>
      <rPr>
        <b/>
        <sz val="11"/>
        <color indexed="10"/>
        <rFont val="Calibri"/>
        <scheme val="minor"/>
      </rPr>
      <t>dandas</t>
    </r>
    <r>
      <rPr>
        <b/>
        <sz val="11"/>
        <color indexed="19"/>
        <rFont val="Calibri"/>
        <scheme val="minor"/>
      </rPr>
      <t> romana in carmina </t>
    </r>
    <r>
      <rPr>
        <b/>
        <sz val="11"/>
        <color indexed="10"/>
        <rFont val="Calibri"/>
        <scheme val="minor"/>
      </rPr>
      <t>vires</t>
    </r>
  </si>
  <si>
    <r>
      <t>exoriare aliquis nostris ex ossibus ultor qui face dardanios ferroque sequare colonos nunc olim quocumque </t>
    </r>
    <r>
      <rPr>
        <b/>
        <sz val="11"/>
        <color indexed="10"/>
        <rFont val="Calibri"/>
        <scheme val="minor"/>
      </rPr>
      <t>dabunt</t>
    </r>
    <r>
      <rPr>
        <b/>
        <sz val="11"/>
        <color indexed="19"/>
        <rFont val="Calibri"/>
        <scheme val="minor"/>
      </rPr>
      <t> se tempore </t>
    </r>
    <r>
      <rPr>
        <b/>
        <sz val="11"/>
        <color indexed="10"/>
        <rFont val="Calibri"/>
        <scheme val="minor"/>
      </rPr>
      <t>vires</t>
    </r>
  </si>
  <si>
    <r>
      <t>his ego suetus dum melior </t>
    </r>
    <r>
      <rPr>
        <b/>
        <sz val="11"/>
        <color indexed="10"/>
        <rFont val="Calibri"/>
        <scheme val="minor"/>
      </rPr>
      <t>vires</t>
    </r>
    <r>
      <rPr>
        <b/>
        <sz val="11"/>
        <color indexed="19"/>
        <rFont val="Calibri"/>
        <scheme val="minor"/>
      </rPr>
      <t> sanguis </t>
    </r>
    <r>
      <rPr>
        <b/>
        <sz val="11"/>
        <color indexed="10"/>
        <rFont val="Calibri"/>
        <scheme val="minor"/>
      </rPr>
      <t>dabat</t>
    </r>
    <r>
      <rPr>
        <b/>
        <sz val="11"/>
        <color indexed="19"/>
        <rFont val="Calibri"/>
        <scheme val="minor"/>
      </rPr>
      <t> aemula necdum temporibus geminis canebat sparsa senectus</t>
    </r>
  </si>
  <si>
    <r>
      <t>tum pudor incendit </t>
    </r>
    <r>
      <rPr>
        <b/>
        <sz val="11"/>
        <color indexed="10"/>
        <rFont val="Calibri"/>
        <scheme val="minor"/>
      </rPr>
      <t>vires</t>
    </r>
    <r>
      <rPr>
        <b/>
        <sz val="11"/>
        <color indexed="19"/>
        <rFont val="Calibri"/>
        <scheme val="minor"/>
      </rPr>
      <t> et conscia virtus praecipitemque</t>
    </r>
    <r>
      <rPr>
        <b/>
        <sz val="11"/>
        <color indexed="10"/>
        <rFont val="Calibri"/>
        <scheme val="minor"/>
      </rPr>
      <t>daren</t>
    </r>
    <r>
      <rPr>
        <b/>
        <sz val="11"/>
        <color indexed="19"/>
        <rFont val="Calibri"/>
        <scheme val="minor"/>
      </rPr>
      <t> ardens agit aequore toto nunc dextra ingeminans ictus nunc ille sinistra</t>
    </r>
  </si>
  <si>
    <r>
      <t>fert </t>
    </r>
    <r>
      <rPr>
        <b/>
        <sz val="11"/>
        <color indexed="10"/>
        <rFont val="Calibri"/>
        <scheme val="minor"/>
      </rPr>
      <t>animus</t>
    </r>
    <r>
      <rPr>
        <b/>
        <sz val="11"/>
        <color indexed="19"/>
        <rFont val="Calibri"/>
        <scheme val="minor"/>
      </rPr>
      <t> causas tantarum expromere rerum immensumque aperitur opus quid in </t>
    </r>
    <r>
      <rPr>
        <b/>
        <sz val="11"/>
        <color indexed="10"/>
        <rFont val="Calibri"/>
        <scheme val="minor"/>
      </rPr>
      <t>arma</t>
    </r>
    <r>
      <rPr>
        <b/>
        <sz val="11"/>
        <color indexed="19"/>
        <rFont val="Calibri"/>
        <scheme val="minor"/>
      </rPr>
      <t>furentem impulerit </t>
    </r>
    <r>
      <rPr>
        <b/>
        <sz val="11"/>
        <color indexed="10"/>
        <rFont val="Calibri"/>
        <scheme val="minor"/>
      </rPr>
      <t>populum</t>
    </r>
    <r>
      <rPr>
        <b/>
        <sz val="11"/>
        <color indexed="19"/>
        <rFont val="Calibri"/>
        <scheme val="minor"/>
      </rPr>
      <t> quid pacem excusserit orbi</t>
    </r>
  </si>
  <si>
    <r>
      <t>ac veluti magno in </t>
    </r>
    <r>
      <rPr>
        <b/>
        <sz val="11"/>
        <color indexed="10"/>
        <rFont val="Calibri"/>
        <scheme val="minor"/>
      </rPr>
      <t>populo</t>
    </r>
    <r>
      <rPr>
        <b/>
        <sz val="11"/>
        <color indexed="19"/>
        <rFont val="Calibri"/>
        <scheme val="minor"/>
      </rPr>
      <t> cum saepe coorta est seditio saevitque </t>
    </r>
    <r>
      <rPr>
        <b/>
        <sz val="11"/>
        <color indexed="10"/>
        <rFont val="Calibri"/>
        <scheme val="minor"/>
      </rPr>
      <t>animis</t>
    </r>
    <r>
      <rPr>
        <b/>
        <sz val="11"/>
        <color indexed="19"/>
        <rFont val="Calibri"/>
        <scheme val="minor"/>
      </rPr>
      <t> ignobile volgus iamque faces et saxa volant---furor </t>
    </r>
    <r>
      <rPr>
        <b/>
        <sz val="11"/>
        <color indexed="10"/>
        <rFont val="Calibri"/>
        <scheme val="minor"/>
      </rPr>
      <t>arma</t>
    </r>
    <r>
      <rPr>
        <b/>
        <sz val="11"/>
        <color indexed="19"/>
        <rFont val="Calibri"/>
        <scheme val="minor"/>
      </rPr>
      <t> ministrat</t>
    </r>
  </si>
  <si>
    <r>
      <t>fert</t>
    </r>
    <r>
      <rPr>
        <b/>
        <sz val="11"/>
        <color indexed="19"/>
        <rFont val="Calibri"/>
        <scheme val="minor"/>
      </rPr>
      <t> animus causas tantarum expromere rerum immensumque aperitur opus quid in </t>
    </r>
    <r>
      <rPr>
        <b/>
        <sz val="11"/>
        <color indexed="10"/>
        <rFont val="Calibri"/>
        <scheme val="minor"/>
      </rPr>
      <t>arma</t>
    </r>
    <r>
      <rPr>
        <b/>
        <sz val="11"/>
        <color indexed="19"/>
        <rFont val="Calibri"/>
        <scheme val="minor"/>
      </rPr>
      <t>furentem impulerit populum quid pacem excusserit orbi</t>
    </r>
  </si>
  <si>
    <r>
      <t>arma</t>
    </r>
    <r>
      <rPr>
        <b/>
        <sz val="11"/>
        <color indexed="19"/>
        <rFont val="Calibri"/>
        <scheme val="minor"/>
      </rPr>
      <t> viri </t>
    </r>
    <r>
      <rPr>
        <b/>
        <sz val="11"/>
        <color indexed="10"/>
        <rFont val="Calibri"/>
        <scheme val="minor"/>
      </rPr>
      <t>ferte</t>
    </r>
    <r>
      <rPr>
        <b/>
        <sz val="11"/>
        <color indexed="19"/>
        <rFont val="Calibri"/>
        <scheme val="minor"/>
      </rPr>
      <t> </t>
    </r>
    <r>
      <rPr>
        <b/>
        <sz val="11"/>
        <color indexed="10"/>
        <rFont val="Calibri"/>
        <scheme val="minor"/>
      </rPr>
      <t>arma</t>
    </r>
  </si>
  <si>
    <r>
      <t>fert</t>
    </r>
    <r>
      <rPr>
        <b/>
        <sz val="11"/>
        <color indexed="19"/>
        <rFont val="Calibri"/>
        <scheme val="minor"/>
      </rPr>
      <t> animus causas tantarum expromere rerum immensumque aperitur opus </t>
    </r>
    <r>
      <rPr>
        <b/>
        <sz val="11"/>
        <color indexed="10"/>
        <rFont val="Calibri"/>
        <scheme val="minor"/>
      </rPr>
      <t>quid</t>
    </r>
    <r>
      <rPr>
        <b/>
        <sz val="11"/>
        <color indexed="19"/>
        <rFont val="Calibri"/>
        <scheme val="minor"/>
      </rPr>
      <t> in arma furentem impulerit populum </t>
    </r>
    <r>
      <rPr>
        <b/>
        <sz val="11"/>
        <color indexed="10"/>
        <rFont val="Calibri"/>
        <scheme val="minor"/>
      </rPr>
      <t>quid</t>
    </r>
    <r>
      <rPr>
        <b/>
        <sz val="11"/>
        <color indexed="19"/>
        <rFont val="Calibri"/>
        <scheme val="minor"/>
      </rPr>
      <t>pacem excusserit orbi</t>
    </r>
  </si>
  <si>
    <r>
      <t>vade age et ingentem factis </t>
    </r>
    <r>
      <rPr>
        <b/>
        <sz val="11"/>
        <color indexed="10"/>
        <rFont val="Calibri"/>
        <scheme val="minor"/>
      </rPr>
      <t>fer</t>
    </r>
    <r>
      <rPr>
        <b/>
        <sz val="11"/>
        <color indexed="19"/>
        <rFont val="Calibri"/>
        <scheme val="minor"/>
      </rPr>
      <t> ad aethera troiam </t>
    </r>
    <r>
      <rPr>
        <b/>
        <sz val="11"/>
        <color indexed="10"/>
        <rFont val="Calibri"/>
        <scheme val="minor"/>
      </rPr>
      <t>quae</t>
    </r>
    <r>
      <rPr>
        <b/>
        <sz val="11"/>
        <color indexed="19"/>
        <rFont val="Calibri"/>
        <scheme val="minor"/>
      </rPr>
      <t>postquam vates sic ore effatus amico est dona dehinc auro gravia sectoque elephanto imperat ad navis </t>
    </r>
    <r>
      <rPr>
        <b/>
        <sz val="11"/>
        <color indexed="10"/>
        <rFont val="Calibri"/>
        <scheme val="minor"/>
      </rPr>
      <t>ferri</t>
    </r>
    <r>
      <rPr>
        <b/>
        <sz val="11"/>
        <color indexed="19"/>
        <rFont val="Calibri"/>
        <scheme val="minor"/>
      </rPr>
      <t> stipatque carinis ingens argentum dodonaeosque lebetas loricam consertam hamis auroque trilicem et conum insignis galeae cristasque comantis arma neoptolemi</t>
    </r>
  </si>
  <si>
    <r>
      <t>fert </t>
    </r>
    <r>
      <rPr>
        <b/>
        <sz val="11"/>
        <color indexed="10"/>
        <rFont val="Calibri"/>
        <scheme val="minor"/>
      </rPr>
      <t>animus</t>
    </r>
    <r>
      <rPr>
        <b/>
        <sz val="11"/>
        <color indexed="19"/>
        <rFont val="Calibri"/>
        <scheme val="minor"/>
      </rPr>
      <t> causas </t>
    </r>
    <r>
      <rPr>
        <b/>
        <sz val="11"/>
        <color indexed="10"/>
        <rFont val="Calibri"/>
        <scheme val="minor"/>
      </rPr>
      <t>tantarum</t>
    </r>
    <r>
      <rPr>
        <b/>
        <sz val="11"/>
        <color indexed="19"/>
        <rFont val="Calibri"/>
        <scheme val="minor"/>
      </rPr>
      <t>expromere rerum immensumque</t>
    </r>
    <r>
      <rPr>
        <b/>
        <sz val="11"/>
        <color indexed="10"/>
        <rFont val="Calibri"/>
        <scheme val="minor"/>
      </rPr>
      <t>aperitur</t>
    </r>
    <r>
      <rPr>
        <b/>
        <sz val="11"/>
        <color indexed="19"/>
        <rFont val="Calibri"/>
        <scheme val="minor"/>
      </rPr>
      <t> </t>
    </r>
    <r>
      <rPr>
        <b/>
        <sz val="11"/>
        <color indexed="10"/>
        <rFont val="Calibri"/>
        <scheme val="minor"/>
      </rPr>
      <t>opus</t>
    </r>
    <r>
      <rPr>
        <b/>
        <sz val="11"/>
        <color indexed="19"/>
        <rFont val="Calibri"/>
        <scheme val="minor"/>
      </rPr>
      <t> quid in arma furentem impulerit populum quid pacem excusserit orbi</t>
    </r>
  </si>
  <si>
    <r>
      <t>nunc </t>
    </r>
    <r>
      <rPr>
        <b/>
        <sz val="11"/>
        <color indexed="10"/>
        <rFont val="Calibri"/>
        <scheme val="minor"/>
      </rPr>
      <t>animis</t>
    </r>
    <r>
      <rPr>
        <b/>
        <sz val="11"/>
        <color indexed="19"/>
        <rFont val="Calibri"/>
        <scheme val="minor"/>
      </rPr>
      <t> </t>
    </r>
    <r>
      <rPr>
        <b/>
        <sz val="11"/>
        <color indexed="10"/>
        <rFont val="Calibri"/>
        <scheme val="minor"/>
      </rPr>
      <t>opus</t>
    </r>
    <r>
      <rPr>
        <b/>
        <sz val="11"/>
        <color indexed="19"/>
        <rFont val="Calibri"/>
        <scheme val="minor"/>
      </rPr>
      <t> aenea nunc pectore firmo </t>
    </r>
    <r>
      <rPr>
        <b/>
        <sz val="11"/>
        <color indexed="10"/>
        <rFont val="Calibri"/>
        <scheme val="minor"/>
      </rPr>
      <t>tantum</t>
    </r>
    <r>
      <rPr>
        <b/>
        <sz val="11"/>
        <color indexed="19"/>
        <rFont val="Calibri"/>
        <scheme val="minor"/>
      </rPr>
      <t> effata furens antro se immisit </t>
    </r>
    <r>
      <rPr>
        <b/>
        <sz val="11"/>
        <color indexed="10"/>
        <rFont val="Calibri"/>
        <scheme val="minor"/>
      </rPr>
      <t>aperto</t>
    </r>
  </si>
  <si>
    <r>
      <t>fert</t>
    </r>
    <r>
      <rPr>
        <b/>
        <sz val="11"/>
        <color indexed="19"/>
        <rFont val="Calibri"/>
        <scheme val="minor"/>
      </rPr>
      <t> </t>
    </r>
    <r>
      <rPr>
        <b/>
        <sz val="11"/>
        <color indexed="10"/>
        <rFont val="Calibri"/>
        <scheme val="minor"/>
      </rPr>
      <t>animus</t>
    </r>
    <r>
      <rPr>
        <b/>
        <sz val="11"/>
        <color indexed="19"/>
        <rFont val="Calibri"/>
        <scheme val="minor"/>
      </rPr>
      <t> causas tantarum expromere rerum immensumque aperitur opus </t>
    </r>
    <r>
      <rPr>
        <b/>
        <sz val="11"/>
        <color indexed="10"/>
        <rFont val="Calibri"/>
        <scheme val="minor"/>
      </rPr>
      <t>quid</t>
    </r>
    <r>
      <rPr>
        <b/>
        <sz val="11"/>
        <color indexed="19"/>
        <rFont val="Calibri"/>
        <scheme val="minor"/>
      </rPr>
      <t> in arma furentem impulerit populum </t>
    </r>
    <r>
      <rPr>
        <b/>
        <sz val="11"/>
        <color indexed="10"/>
        <rFont val="Calibri"/>
        <scheme val="minor"/>
      </rPr>
      <t>quid</t>
    </r>
    <r>
      <rPr>
        <b/>
        <sz val="11"/>
        <color indexed="19"/>
        <rFont val="Calibri"/>
        <scheme val="minor"/>
      </rPr>
      <t>pacem excusserit orbi</t>
    </r>
  </si>
  <si>
    <r>
      <t>quae</t>
    </r>
    <r>
      <rPr>
        <b/>
        <sz val="11"/>
        <color indexed="19"/>
        <rFont val="Calibri"/>
        <scheme val="minor"/>
      </rPr>
      <t> postquam anchises natum per singula duxit incenditque</t>
    </r>
    <r>
      <rPr>
        <b/>
        <sz val="11"/>
        <color indexed="10"/>
        <rFont val="Calibri"/>
        <scheme val="minor"/>
      </rPr>
      <t>animum</t>
    </r>
    <r>
      <rPr>
        <b/>
        <sz val="11"/>
        <color indexed="19"/>
        <rFont val="Calibri"/>
        <scheme val="minor"/>
      </rPr>
      <t> famae venientis amore exin bella viro memorat </t>
    </r>
    <r>
      <rPr>
        <b/>
        <sz val="11"/>
        <color indexed="10"/>
        <rFont val="Calibri"/>
        <scheme val="minor"/>
      </rPr>
      <t>quae</t>
    </r>
    <r>
      <rPr>
        <b/>
        <sz val="11"/>
        <color indexed="19"/>
        <rFont val="Calibri"/>
        <scheme val="minor"/>
      </rPr>
      <t>deinde gerenda laurentisque docet populos urbemque latini et</t>
    </r>
    <r>
      <rPr>
        <b/>
        <sz val="11"/>
        <color indexed="10"/>
        <rFont val="Calibri"/>
        <scheme val="minor"/>
      </rPr>
      <t>quo</t>
    </r>
    <r>
      <rPr>
        <b/>
        <sz val="11"/>
        <color indexed="19"/>
        <rFont val="Calibri"/>
        <scheme val="minor"/>
      </rPr>
      <t> quemque modo fugiatque </t>
    </r>
    <r>
      <rPr>
        <b/>
        <sz val="11"/>
        <color indexed="10"/>
        <rFont val="Calibri"/>
        <scheme val="minor"/>
      </rPr>
      <t>feratque</t>
    </r>
    <r>
      <rPr>
        <b/>
        <sz val="11"/>
        <color indexed="19"/>
        <rFont val="Calibri"/>
        <scheme val="minor"/>
      </rPr>
      <t> laborem</t>
    </r>
  </si>
  <si>
    <r>
      <t>fert animus </t>
    </r>
    <r>
      <rPr>
        <b/>
        <sz val="11"/>
        <color indexed="10"/>
        <rFont val="Calibri"/>
        <scheme val="minor"/>
      </rPr>
      <t>causas</t>
    </r>
    <r>
      <rPr>
        <b/>
        <sz val="11"/>
        <color indexed="19"/>
        <rFont val="Calibri"/>
        <scheme val="minor"/>
      </rPr>
      <t> tantarum expromere rerum immensumque aperitur opus </t>
    </r>
    <r>
      <rPr>
        <b/>
        <sz val="11"/>
        <color indexed="10"/>
        <rFont val="Calibri"/>
        <scheme val="minor"/>
      </rPr>
      <t>quid</t>
    </r>
    <r>
      <rPr>
        <b/>
        <sz val="11"/>
        <color indexed="19"/>
        <rFont val="Calibri"/>
        <scheme val="minor"/>
      </rPr>
      <t> in </t>
    </r>
    <r>
      <rPr>
        <b/>
        <sz val="11"/>
        <color indexed="10"/>
        <rFont val="Calibri"/>
        <scheme val="minor"/>
      </rPr>
      <t>arma</t>
    </r>
    <r>
      <rPr>
        <b/>
        <sz val="11"/>
        <color indexed="19"/>
        <rFont val="Calibri"/>
        <scheme val="minor"/>
      </rPr>
      <t>furentem impulerit populum </t>
    </r>
    <r>
      <rPr>
        <b/>
        <sz val="11"/>
        <color indexed="10"/>
        <rFont val="Calibri"/>
        <scheme val="minor"/>
      </rPr>
      <t>quid</t>
    </r>
    <r>
      <rPr>
        <b/>
        <sz val="11"/>
        <color indexed="19"/>
        <rFont val="Calibri"/>
        <scheme val="minor"/>
      </rPr>
      <t>pacem excusserit orbi</t>
    </r>
  </si>
  <si>
    <r>
      <t>stant belli </t>
    </r>
    <r>
      <rPr>
        <b/>
        <sz val="11"/>
        <color indexed="10"/>
        <rFont val="Calibri"/>
        <scheme val="minor"/>
      </rPr>
      <t>causae</t>
    </r>
    <r>
      <rPr>
        <b/>
        <sz val="11"/>
        <color indexed="19"/>
        <rFont val="Calibri"/>
        <scheme val="minor"/>
      </rPr>
      <t> pugnatur comminus </t>
    </r>
    <r>
      <rPr>
        <b/>
        <sz val="11"/>
        <color indexed="10"/>
        <rFont val="Calibri"/>
        <scheme val="minor"/>
      </rPr>
      <t>armis</t>
    </r>
    <r>
      <rPr>
        <b/>
        <sz val="11"/>
        <color indexed="19"/>
        <rFont val="Calibri"/>
        <scheme val="minor"/>
      </rPr>
      <t> </t>
    </r>
    <r>
      <rPr>
        <b/>
        <sz val="11"/>
        <color indexed="10"/>
        <rFont val="Calibri"/>
        <scheme val="minor"/>
      </rPr>
      <t>quae</t>
    </r>
    <r>
      <rPr>
        <b/>
        <sz val="11"/>
        <color indexed="19"/>
        <rFont val="Calibri"/>
        <scheme val="minor"/>
      </rPr>
      <t> fors prima dedit sanguis novus imbuit </t>
    </r>
    <r>
      <rPr>
        <b/>
        <sz val="11"/>
        <color indexed="10"/>
        <rFont val="Calibri"/>
        <scheme val="minor"/>
      </rPr>
      <t>arma</t>
    </r>
  </si>
  <si>
    <r>
      <t>fert animus causas tantarum expromere rerum immensumque aperitur opus </t>
    </r>
    <r>
      <rPr>
        <b/>
        <sz val="11"/>
        <color indexed="10"/>
        <rFont val="Calibri"/>
        <scheme val="minor"/>
      </rPr>
      <t>quid</t>
    </r>
    <r>
      <rPr>
        <b/>
        <sz val="11"/>
        <color indexed="19"/>
        <rFont val="Calibri"/>
        <scheme val="minor"/>
      </rPr>
      <t> in </t>
    </r>
    <r>
      <rPr>
        <b/>
        <sz val="11"/>
        <color indexed="10"/>
        <rFont val="Calibri"/>
        <scheme val="minor"/>
      </rPr>
      <t>arma</t>
    </r>
    <r>
      <rPr>
        <b/>
        <sz val="11"/>
        <color indexed="19"/>
        <rFont val="Calibri"/>
        <scheme val="minor"/>
      </rPr>
      <t>furentem impulerit populum </t>
    </r>
    <r>
      <rPr>
        <b/>
        <sz val="11"/>
        <color indexed="10"/>
        <rFont val="Calibri"/>
        <scheme val="minor"/>
      </rPr>
      <t>quid</t>
    </r>
    <r>
      <rPr>
        <b/>
        <sz val="11"/>
        <color indexed="19"/>
        <rFont val="Calibri"/>
        <scheme val="minor"/>
      </rPr>
      <t>pacem excusserit orbi</t>
    </r>
  </si>
  <si>
    <r>
      <t>at messapus equum domitor neptunia proles </t>
    </r>
    <r>
      <rPr>
        <b/>
        <sz val="11"/>
        <color indexed="10"/>
        <rFont val="Calibri"/>
        <scheme val="minor"/>
      </rPr>
      <t>quem</t>
    </r>
    <r>
      <rPr>
        <b/>
        <sz val="11"/>
        <color indexed="19"/>
        <rFont val="Calibri"/>
        <scheme val="minor"/>
      </rPr>
      <t> neque fas igni cuiquam nec sternere ferro iam pridem resides populos desuetaque bello agmina in </t>
    </r>
    <r>
      <rPr>
        <b/>
        <sz val="11"/>
        <color indexed="10"/>
        <rFont val="Calibri"/>
        <scheme val="minor"/>
      </rPr>
      <t>arma</t>
    </r>
    <r>
      <rPr>
        <b/>
        <sz val="11"/>
        <color indexed="19"/>
        <rFont val="Calibri"/>
        <scheme val="minor"/>
      </rPr>
      <t> vocat subito ferrumque retractat</t>
    </r>
  </si>
  <si>
    <r>
      <t>fert</t>
    </r>
    <r>
      <rPr>
        <b/>
        <sz val="11"/>
        <color indexed="19"/>
        <rFont val="Calibri"/>
        <scheme val="minor"/>
      </rPr>
      <t> animus causas tantarum expromere rerum immensumque aperitur opus quid in </t>
    </r>
    <r>
      <rPr>
        <b/>
        <sz val="11"/>
        <color indexed="10"/>
        <rFont val="Calibri"/>
        <scheme val="minor"/>
      </rPr>
      <t>arma</t>
    </r>
    <r>
      <rPr>
        <b/>
        <sz val="11"/>
        <color indexed="19"/>
        <rFont val="Calibri"/>
        <scheme val="minor"/>
      </rPr>
      <t>furentem impulerit populum quid</t>
    </r>
    <r>
      <rPr>
        <b/>
        <sz val="11"/>
        <color indexed="10"/>
        <rFont val="Calibri"/>
        <scheme val="minor"/>
      </rPr>
      <t>pacem</t>
    </r>
    <r>
      <rPr>
        <b/>
        <sz val="11"/>
        <color indexed="19"/>
        <rFont val="Calibri"/>
        <scheme val="minor"/>
      </rPr>
      <t> excusserit orbi</t>
    </r>
  </si>
  <si>
    <r>
      <t>pacemne</t>
    </r>
    <r>
      <rPr>
        <b/>
        <sz val="11"/>
        <color indexed="19"/>
        <rFont val="Calibri"/>
        <scheme val="minor"/>
      </rPr>
      <t> huc </t>
    </r>
    <r>
      <rPr>
        <b/>
        <sz val="11"/>
        <color indexed="10"/>
        <rFont val="Calibri"/>
        <scheme val="minor"/>
      </rPr>
      <t>fertis</t>
    </r>
    <r>
      <rPr>
        <b/>
        <sz val="11"/>
        <color indexed="19"/>
        <rFont val="Calibri"/>
        <scheme val="minor"/>
      </rPr>
      <t> an </t>
    </r>
    <r>
      <rPr>
        <b/>
        <sz val="11"/>
        <color indexed="10"/>
        <rFont val="Calibri"/>
        <scheme val="minor"/>
      </rPr>
      <t>arma</t>
    </r>
    <r>
      <rPr>
        <b/>
        <sz val="11"/>
        <color indexed="19"/>
        <rFont val="Calibri"/>
        <scheme val="minor"/>
      </rPr>
      <t> tum pater aeneas puppi sic fatur ab alta paciferaeque manu ramum praetendit olivae</t>
    </r>
  </si>
  <si>
    <r>
      <t>fert</t>
    </r>
    <r>
      <rPr>
        <b/>
        <sz val="11"/>
        <color indexed="19"/>
        <rFont val="Calibri"/>
        <scheme val="minor"/>
      </rPr>
      <t> animus causas </t>
    </r>
    <r>
      <rPr>
        <b/>
        <sz val="11"/>
        <color indexed="10"/>
        <rFont val="Calibri"/>
        <scheme val="minor"/>
      </rPr>
      <t>tantarum</t>
    </r>
    <r>
      <rPr>
        <b/>
        <sz val="11"/>
        <color indexed="19"/>
        <rFont val="Calibri"/>
        <scheme val="minor"/>
      </rPr>
      <t>expromere rerum immensumque aperitur opus quid in </t>
    </r>
    <r>
      <rPr>
        <b/>
        <sz val="11"/>
        <color indexed="10"/>
        <rFont val="Calibri"/>
        <scheme val="minor"/>
      </rPr>
      <t>arma</t>
    </r>
    <r>
      <rPr>
        <b/>
        <sz val="11"/>
        <color indexed="19"/>
        <rFont val="Calibri"/>
        <scheme val="minor"/>
      </rPr>
      <t>furentem impulerit populum quid pacem excusserit orbi</t>
    </r>
  </si>
  <si>
    <r>
      <t>ferte</t>
    </r>
    <r>
      <rPr>
        <b/>
        <sz val="11"/>
        <color indexed="19"/>
        <rFont val="Calibri"/>
        <scheme val="minor"/>
      </rPr>
      <t> haec et dicite lectos dardaniae venisse duces socia </t>
    </r>
    <r>
      <rPr>
        <b/>
        <sz val="11"/>
        <color indexed="10"/>
        <rFont val="Calibri"/>
        <scheme val="minor"/>
      </rPr>
      <t>arma</t>
    </r>
    <r>
      <rPr>
        <b/>
        <sz val="11"/>
        <color indexed="19"/>
        <rFont val="Calibri"/>
        <scheme val="minor"/>
      </rPr>
      <t>rogantis obstipuit </t>
    </r>
    <r>
      <rPr>
        <b/>
        <sz val="11"/>
        <color indexed="10"/>
        <rFont val="Calibri"/>
        <scheme val="minor"/>
      </rPr>
      <t>tanto</t>
    </r>
    <r>
      <rPr>
        <b/>
        <sz val="11"/>
        <color indexed="19"/>
        <rFont val="Calibri"/>
        <scheme val="minor"/>
      </rPr>
      <t> percussus nomine pallas</t>
    </r>
  </si>
  <si>
    <r>
      <t>fert</t>
    </r>
    <r>
      <rPr>
        <b/>
        <sz val="11"/>
        <color indexed="19"/>
        <rFont val="Calibri"/>
        <scheme val="minor"/>
      </rPr>
      <t> </t>
    </r>
    <r>
      <rPr>
        <b/>
        <sz val="11"/>
        <color indexed="10"/>
        <rFont val="Calibri"/>
        <scheme val="minor"/>
      </rPr>
      <t>animus</t>
    </r>
    <r>
      <rPr>
        <b/>
        <sz val="11"/>
        <color indexed="19"/>
        <rFont val="Calibri"/>
        <scheme val="minor"/>
      </rPr>
      <t> causas </t>
    </r>
    <r>
      <rPr>
        <b/>
        <sz val="11"/>
        <color indexed="10"/>
        <rFont val="Calibri"/>
        <scheme val="minor"/>
      </rPr>
      <t>tantarum</t>
    </r>
    <r>
      <rPr>
        <b/>
        <sz val="11"/>
        <color indexed="19"/>
        <rFont val="Calibri"/>
        <scheme val="minor"/>
      </rPr>
      <t>expromere rerum immensumque aperitur opus </t>
    </r>
    <r>
      <rPr>
        <b/>
        <sz val="11"/>
        <color indexed="10"/>
        <rFont val="Calibri"/>
        <scheme val="minor"/>
      </rPr>
      <t>quid</t>
    </r>
    <r>
      <rPr>
        <b/>
        <sz val="11"/>
        <color indexed="19"/>
        <rFont val="Calibri"/>
        <scheme val="minor"/>
      </rPr>
      <t> in arma furentem impulerit populum </t>
    </r>
    <r>
      <rPr>
        <b/>
        <sz val="11"/>
        <color indexed="10"/>
        <rFont val="Calibri"/>
        <scheme val="minor"/>
      </rPr>
      <t>quid</t>
    </r>
    <r>
      <rPr>
        <b/>
        <sz val="11"/>
        <color indexed="19"/>
        <rFont val="Calibri"/>
        <scheme val="minor"/>
      </rPr>
      <t>pacem excusserit orbi</t>
    </r>
  </si>
  <si>
    <r>
      <t>in rupes in saxa volens vos turnus adoro </t>
    </r>
    <r>
      <rPr>
        <b/>
        <sz val="11"/>
        <color indexed="10"/>
        <rFont val="Calibri"/>
        <scheme val="minor"/>
      </rPr>
      <t>ferte</t>
    </r>
    <r>
      <rPr>
        <b/>
        <sz val="11"/>
        <color indexed="19"/>
        <rFont val="Calibri"/>
        <scheme val="minor"/>
      </rPr>
      <t> ratem saevisque vadis immittite syrtis </t>
    </r>
    <r>
      <rPr>
        <b/>
        <sz val="11"/>
        <color indexed="10"/>
        <rFont val="Calibri"/>
        <scheme val="minor"/>
      </rPr>
      <t>quo</t>
    </r>
    <r>
      <rPr>
        <b/>
        <sz val="11"/>
        <color indexed="19"/>
        <rFont val="Calibri"/>
        <scheme val="minor"/>
      </rPr>
      <t> neque me rutuli nec conscia fama sequatur haec memorans </t>
    </r>
    <r>
      <rPr>
        <b/>
        <sz val="11"/>
        <color indexed="10"/>
        <rFont val="Calibri"/>
        <scheme val="minor"/>
      </rPr>
      <t>animo</t>
    </r>
    <r>
      <rPr>
        <b/>
        <sz val="11"/>
        <color indexed="19"/>
        <rFont val="Calibri"/>
        <scheme val="minor"/>
      </rPr>
      <t> nunc huc nunc fluctuat illuc an sese mucrone ob </t>
    </r>
    <r>
      <rPr>
        <b/>
        <sz val="11"/>
        <color indexed="10"/>
        <rFont val="Calibri"/>
        <scheme val="minor"/>
      </rPr>
      <t>tantum</t>
    </r>
    <r>
      <rPr>
        <b/>
        <sz val="11"/>
        <color indexed="19"/>
        <rFont val="Calibri"/>
        <scheme val="minor"/>
      </rPr>
      <t> dedecus amens induat et crudum per costas exigat ensem fluctibus an iaciat mediis et litora nando curva petat teucrumque iterum se reddat in arma</t>
    </r>
  </si>
  <si>
    <r>
      <t>fert animus causas </t>
    </r>
    <r>
      <rPr>
        <b/>
        <sz val="11"/>
        <color indexed="10"/>
        <rFont val="Calibri"/>
        <scheme val="minor"/>
      </rPr>
      <t>tantarum</t>
    </r>
    <r>
      <rPr>
        <b/>
        <sz val="11"/>
        <color indexed="19"/>
        <rFont val="Calibri"/>
        <scheme val="minor"/>
      </rPr>
      <t>expromere rerum immensumque aperitur </t>
    </r>
    <r>
      <rPr>
        <b/>
        <sz val="11"/>
        <color indexed="10"/>
        <rFont val="Calibri"/>
        <scheme val="minor"/>
      </rPr>
      <t>opus</t>
    </r>
    <r>
      <rPr>
        <b/>
        <sz val="11"/>
        <color indexed="19"/>
        <rFont val="Calibri"/>
        <scheme val="minor"/>
      </rPr>
      <t> quid in </t>
    </r>
    <r>
      <rPr>
        <b/>
        <sz val="11"/>
        <color indexed="10"/>
        <rFont val="Calibri"/>
        <scheme val="minor"/>
      </rPr>
      <t>arma</t>
    </r>
    <r>
      <rPr>
        <b/>
        <sz val="11"/>
        <color indexed="19"/>
        <rFont val="Calibri"/>
        <scheme val="minor"/>
      </rPr>
      <t>furentem impulerit populum quid pacem excusserit orbi</t>
    </r>
  </si>
  <si>
    <r>
      <t>nihil omnibus actum </t>
    </r>
    <r>
      <rPr>
        <b/>
        <sz val="11"/>
        <color indexed="10"/>
        <rFont val="Calibri"/>
        <scheme val="minor"/>
      </rPr>
      <t>tantorum</t>
    </r>
    <r>
      <rPr>
        <b/>
        <sz val="11"/>
        <color indexed="19"/>
        <rFont val="Calibri"/>
        <scheme val="minor"/>
      </rPr>
      <t> impensis </t>
    </r>
    <r>
      <rPr>
        <b/>
        <sz val="11"/>
        <color indexed="10"/>
        <rFont val="Calibri"/>
        <scheme val="minor"/>
      </rPr>
      <t>operum</t>
    </r>
    <r>
      <rPr>
        <b/>
        <sz val="11"/>
        <color indexed="19"/>
        <rFont val="Calibri"/>
        <scheme val="minor"/>
      </rPr>
      <t> nil dona neque aurum nec magnas valuisse preces alia </t>
    </r>
    <r>
      <rPr>
        <b/>
        <sz val="11"/>
        <color indexed="10"/>
        <rFont val="Calibri"/>
        <scheme val="minor"/>
      </rPr>
      <t>arma</t>
    </r>
    <r>
      <rPr>
        <b/>
        <sz val="11"/>
        <color indexed="19"/>
        <rFont val="Calibri"/>
        <scheme val="minor"/>
      </rPr>
      <t> latinis quaerenda aut pacem troiano ab rege petendum</t>
    </r>
  </si>
  <si>
    <r>
      <t>procul ornytus armis ignotis et equo venator iapyge </t>
    </r>
    <r>
      <rPr>
        <b/>
        <sz val="11"/>
        <color indexed="10"/>
        <rFont val="Calibri"/>
        <scheme val="minor"/>
      </rPr>
      <t>fertur</t>
    </r>
    <r>
      <rPr>
        <b/>
        <sz val="11"/>
        <color indexed="19"/>
        <rFont val="Calibri"/>
        <scheme val="minor"/>
      </rPr>
      <t> </t>
    </r>
    <r>
      <rPr>
        <b/>
        <sz val="11"/>
        <color indexed="10"/>
        <rFont val="Calibri"/>
        <scheme val="minor"/>
      </rPr>
      <t>cui</t>
    </r>
    <r>
      <rPr>
        <b/>
        <sz val="11"/>
        <color indexed="19"/>
        <rFont val="Calibri"/>
        <scheme val="minor"/>
      </rPr>
      <t>pellis </t>
    </r>
    <r>
      <rPr>
        <b/>
        <sz val="11"/>
        <color indexed="10"/>
        <rFont val="Calibri"/>
        <scheme val="minor"/>
      </rPr>
      <t>latos</t>
    </r>
    <r>
      <rPr>
        <b/>
        <sz val="11"/>
        <color indexed="19"/>
        <rFont val="Calibri"/>
        <scheme val="minor"/>
      </rPr>
      <t> umeros erepta iuvenco pugnatori operit caput ingens oris hiatus et malae texere lupi cum dentibus albis agrestisque manus armat sparus</t>
    </r>
  </si>
  <si>
    <r>
      <t>fert animus causas tantarum expromere rerum immensumque</t>
    </r>
    <r>
      <rPr>
        <b/>
        <sz val="11"/>
        <color indexed="10"/>
        <rFont val="Calibri"/>
        <scheme val="minor"/>
      </rPr>
      <t>aperitur</t>
    </r>
    <r>
      <rPr>
        <b/>
        <sz val="11"/>
        <color indexed="19"/>
        <rFont val="Calibri"/>
        <scheme val="minor"/>
      </rPr>
      <t> opus quid in </t>
    </r>
    <r>
      <rPr>
        <b/>
        <sz val="11"/>
        <color indexed="10"/>
        <rFont val="Calibri"/>
        <scheme val="minor"/>
      </rPr>
      <t>arma</t>
    </r>
    <r>
      <rPr>
        <b/>
        <sz val="11"/>
        <color indexed="19"/>
        <rFont val="Calibri"/>
        <scheme val="minor"/>
      </rPr>
      <t>furentem impulerit populum quid pacem excusserit orbi</t>
    </r>
  </si>
  <si>
    <r>
      <t>nec sociis </t>
    </r>
    <r>
      <rPr>
        <b/>
        <sz val="11"/>
        <color indexed="10"/>
        <rFont val="Calibri"/>
        <scheme val="minor"/>
      </rPr>
      <t>aperire</t>
    </r>
    <r>
      <rPr>
        <b/>
        <sz val="11"/>
        <color indexed="19"/>
        <rFont val="Calibri"/>
        <scheme val="minor"/>
      </rPr>
      <t> viam nec moenibus audent accipere orantis oriturque miserrima caedes defendentum </t>
    </r>
    <r>
      <rPr>
        <b/>
        <sz val="11"/>
        <color indexed="10"/>
        <rFont val="Calibri"/>
        <scheme val="minor"/>
      </rPr>
      <t>armis</t>
    </r>
    <r>
      <rPr>
        <b/>
        <sz val="11"/>
        <color indexed="19"/>
        <rFont val="Calibri"/>
        <scheme val="minor"/>
      </rPr>
      <t> aditus inque</t>
    </r>
    <r>
      <rPr>
        <b/>
        <sz val="11"/>
        <color indexed="10"/>
        <rFont val="Calibri"/>
        <scheme val="minor"/>
      </rPr>
      <t>arma</t>
    </r>
    <r>
      <rPr>
        <b/>
        <sz val="11"/>
        <color indexed="19"/>
        <rFont val="Calibri"/>
        <scheme val="minor"/>
      </rPr>
      <t> ruentum</t>
    </r>
  </si>
  <si>
    <r>
      <t>invida </t>
    </r>
    <r>
      <rPr>
        <b/>
        <sz val="11"/>
        <color indexed="10"/>
        <rFont val="Calibri"/>
        <scheme val="minor"/>
      </rPr>
      <t>fatorum</t>
    </r>
    <r>
      <rPr>
        <b/>
        <sz val="11"/>
        <color indexed="19"/>
        <rFont val="Calibri"/>
        <scheme val="minor"/>
      </rPr>
      <t> series </t>
    </r>
    <r>
      <rPr>
        <b/>
        <sz val="11"/>
        <color indexed="10"/>
        <rFont val="Calibri"/>
        <scheme val="minor"/>
      </rPr>
      <t>summisque</t>
    </r>
    <r>
      <rPr>
        <b/>
        <sz val="11"/>
        <color indexed="19"/>
        <rFont val="Calibri"/>
        <scheme val="minor"/>
      </rPr>
      <t>negatum stare diu</t>
    </r>
  </si>
  <si>
    <r>
      <t>sed iura fidemque supplicis erubuit corpusque exsangue sepulchro reddidit hectoreum meque in mea regna remisit sic</t>
    </r>
    <r>
      <rPr>
        <b/>
        <sz val="11"/>
        <color indexed="10"/>
        <rFont val="Calibri"/>
        <scheme val="minor"/>
      </rPr>
      <t>fatus</t>
    </r>
    <r>
      <rPr>
        <b/>
        <sz val="11"/>
        <color indexed="19"/>
        <rFont val="Calibri"/>
        <scheme val="minor"/>
      </rPr>
      <t> senior telumque imbelle sine ictu coniecit rauco quod protinus aere repulsum e </t>
    </r>
    <r>
      <rPr>
        <b/>
        <sz val="11"/>
        <color indexed="10"/>
        <rFont val="Calibri"/>
        <scheme val="minor"/>
      </rPr>
      <t>summo</t>
    </r>
    <r>
      <rPr>
        <b/>
        <sz val="11"/>
        <color indexed="19"/>
        <rFont val="Calibri"/>
        <scheme val="minor"/>
      </rPr>
      <t> clipei nequiquam umbone pependit</t>
    </r>
  </si>
  <si>
    <r>
      <t>vos animam hanc potius quocumque absumite leto vix ea </t>
    </r>
    <r>
      <rPr>
        <b/>
        <sz val="11"/>
        <color indexed="10"/>
        <rFont val="Calibri"/>
        <scheme val="minor"/>
      </rPr>
      <t>fatus</t>
    </r>
    <r>
      <rPr>
        <b/>
        <sz val="11"/>
        <color indexed="19"/>
        <rFont val="Calibri"/>
        <scheme val="minor"/>
      </rPr>
      <t>erat </t>
    </r>
    <r>
      <rPr>
        <b/>
        <sz val="11"/>
        <color indexed="10"/>
        <rFont val="Calibri"/>
        <scheme val="minor"/>
      </rPr>
      <t>summo</t>
    </r>
    <r>
      <rPr>
        <b/>
        <sz val="11"/>
        <color indexed="19"/>
        <rFont val="Calibri"/>
        <scheme val="minor"/>
      </rPr>
      <t> cum monte videmus ipsum inter pecudes vasta se mole moventem pastorem polyphemum et litora nota petentem monstrum horrendum informe ingens cui lumen ademptum</t>
    </r>
  </si>
  <si>
    <r>
      <t>invida fatorum series </t>
    </r>
    <r>
      <rPr>
        <b/>
        <sz val="11"/>
        <color indexed="10"/>
        <rFont val="Calibri"/>
        <scheme val="minor"/>
      </rPr>
      <t>summisque</t>
    </r>
    <r>
      <rPr>
        <b/>
        <sz val="11"/>
        <color indexed="19"/>
        <rFont val="Calibri"/>
        <scheme val="minor"/>
      </rPr>
      <t>negatum </t>
    </r>
    <r>
      <rPr>
        <b/>
        <sz val="11"/>
        <color indexed="10"/>
        <rFont val="Calibri"/>
        <scheme val="minor"/>
      </rPr>
      <t>stare</t>
    </r>
    <r>
      <rPr>
        <b/>
        <sz val="11"/>
        <color indexed="19"/>
        <rFont val="Calibri"/>
        <scheme val="minor"/>
      </rPr>
      <t> diu</t>
    </r>
  </si>
  <si>
    <r>
      <t>in </t>
    </r>
    <r>
      <rPr>
        <b/>
        <sz val="11"/>
        <color indexed="10"/>
        <rFont val="Calibri"/>
        <scheme val="minor"/>
      </rPr>
      <t>summo</t>
    </r>
    <r>
      <rPr>
        <b/>
        <sz val="11"/>
        <color indexed="19"/>
        <rFont val="Calibri"/>
        <scheme val="minor"/>
      </rPr>
      <t> custos tarpeiae manlius arcis </t>
    </r>
    <r>
      <rPr>
        <b/>
        <sz val="11"/>
        <color indexed="10"/>
        <rFont val="Calibri"/>
        <scheme val="minor"/>
      </rPr>
      <t>stabat</t>
    </r>
    <r>
      <rPr>
        <b/>
        <sz val="11"/>
        <color indexed="19"/>
        <rFont val="Calibri"/>
        <scheme val="minor"/>
      </rPr>
      <t> pro templo et capitolia celsa tenebat romuleoque recens horrebat regia culmo</t>
    </r>
  </si>
  <si>
    <r>
      <t>postquam habilis lateri clipeus loricaque tergo est ascanium fusis circum complectitur armis </t>
    </r>
    <r>
      <rPr>
        <b/>
        <sz val="11"/>
        <color indexed="10"/>
        <rFont val="Calibri"/>
        <scheme val="minor"/>
      </rPr>
      <t>summaque</t>
    </r>
    <r>
      <rPr>
        <b/>
        <sz val="11"/>
        <color indexed="19"/>
        <rFont val="Calibri"/>
        <scheme val="minor"/>
      </rPr>
      <t> per galeam delibans oscula </t>
    </r>
    <r>
      <rPr>
        <b/>
        <sz val="11"/>
        <color indexed="10"/>
        <rFont val="Calibri"/>
        <scheme val="minor"/>
      </rPr>
      <t>fatur</t>
    </r>
  </si>
  <si>
    <r>
      <t>nimioque graves </t>
    </r>
    <r>
      <rPr>
        <b/>
        <sz val="11"/>
        <color indexed="10"/>
        <rFont val="Calibri"/>
        <scheme val="minor"/>
      </rPr>
      <t>sub</t>
    </r>
    <r>
      <rPr>
        <b/>
        <sz val="11"/>
        <color indexed="19"/>
        <rFont val="Calibri"/>
        <scheme val="minor"/>
      </rPr>
      <t> pondere</t>
    </r>
    <r>
      <rPr>
        <b/>
        <sz val="11"/>
        <color indexed="10"/>
        <rFont val="Calibri"/>
        <scheme val="minor"/>
      </rPr>
      <t>lapsus</t>
    </r>
  </si>
  <si>
    <r>
      <t>at gemini </t>
    </r>
    <r>
      <rPr>
        <b/>
        <sz val="11"/>
        <color indexed="10"/>
        <rFont val="Calibri"/>
        <scheme val="minor"/>
      </rPr>
      <t>lapsu</t>
    </r>
    <r>
      <rPr>
        <b/>
        <sz val="11"/>
        <color indexed="19"/>
        <rFont val="Calibri"/>
        <scheme val="minor"/>
      </rPr>
      <t> delubra ad summa dracones effugiunt saevaeque petunt tritonidis arcem </t>
    </r>
    <r>
      <rPr>
        <b/>
        <sz val="11"/>
        <color indexed="10"/>
        <rFont val="Calibri"/>
        <scheme val="minor"/>
      </rPr>
      <t>sub</t>
    </r>
    <r>
      <rPr>
        <b/>
        <sz val="11"/>
        <color indexed="19"/>
        <rFont val="Calibri"/>
        <scheme val="minor"/>
      </rPr>
      <t> pedibusque deae clipeique </t>
    </r>
    <r>
      <rPr>
        <b/>
        <sz val="11"/>
        <color indexed="10"/>
        <rFont val="Calibri"/>
        <scheme val="minor"/>
      </rPr>
      <t>sub</t>
    </r>
    <r>
      <rPr>
        <b/>
        <sz val="11"/>
        <color indexed="19"/>
        <rFont val="Calibri"/>
        <scheme val="minor"/>
      </rPr>
      <t> orbe teguntur</t>
    </r>
  </si>
  <si>
    <r>
      <t>sic quum compage soluta saecula</t>
    </r>
    <r>
      <rPr>
        <b/>
        <sz val="11"/>
        <color indexed="10"/>
        <rFont val="Calibri"/>
        <scheme val="minor"/>
      </rPr>
      <t>tot</t>
    </r>
    <r>
      <rPr>
        <b/>
        <sz val="11"/>
        <color indexed="19"/>
        <rFont val="Calibri"/>
        <scheme val="minor"/>
      </rPr>
      <t> mundi </t>
    </r>
    <r>
      <rPr>
        <b/>
        <sz val="11"/>
        <color indexed="10"/>
        <rFont val="Calibri"/>
        <scheme val="minor"/>
      </rPr>
      <t>suprema</t>
    </r>
    <r>
      <rPr>
        <b/>
        <sz val="11"/>
        <color indexed="19"/>
        <rFont val="Calibri"/>
        <scheme val="minor"/>
      </rPr>
      <t> coegerit hora anticum repetent iterum chaos omnia</t>
    </r>
  </si>
  <si>
    <r>
      <t>sed si tantus amor casus cognoscere nostros et breviter troiae </t>
    </r>
    <r>
      <rPr>
        <b/>
        <sz val="11"/>
        <color indexed="10"/>
        <rFont val="Calibri"/>
        <scheme val="minor"/>
      </rPr>
      <t>supremum</t>
    </r>
    <r>
      <rPr>
        <b/>
        <sz val="11"/>
        <color indexed="19"/>
        <rFont val="Calibri"/>
        <scheme val="minor"/>
      </rPr>
      <t> audire laborem quamquam animus meminisse horret luctuque refugit incipiamfracti bello fatisque repulsi ductores danaum </t>
    </r>
    <r>
      <rPr>
        <b/>
        <sz val="11"/>
        <color indexed="10"/>
        <rFont val="Calibri"/>
        <scheme val="minor"/>
      </rPr>
      <t>tot</t>
    </r>
    <r>
      <rPr>
        <b/>
        <sz val="11"/>
        <color indexed="19"/>
        <rFont val="Calibri"/>
        <scheme val="minor"/>
      </rPr>
      <t> iam labentibus annis instar montis equum divina palladis arte aedificant sectaque intexunt abiete costas</t>
    </r>
  </si>
  <si>
    <r>
      <t>sic</t>
    </r>
    <r>
      <rPr>
        <b/>
        <sz val="11"/>
        <color indexed="19"/>
        <rFont val="Calibri"/>
        <scheme val="minor"/>
      </rPr>
      <t> </t>
    </r>
    <r>
      <rPr>
        <b/>
        <sz val="11"/>
        <color indexed="10"/>
        <rFont val="Calibri"/>
        <scheme val="minor"/>
      </rPr>
      <t>quum</t>
    </r>
    <r>
      <rPr>
        <b/>
        <sz val="11"/>
        <color indexed="19"/>
        <rFont val="Calibri"/>
        <scheme val="minor"/>
      </rPr>
      <t> compage soluta saecula tot mundi suprema coegerit hora anticum repetent iterum chaos omnia</t>
    </r>
  </si>
  <si>
    <r>
      <t>di patrii </t>
    </r>
    <r>
      <rPr>
        <b/>
        <sz val="11"/>
        <color indexed="10"/>
        <rFont val="Calibri"/>
        <scheme val="minor"/>
      </rPr>
      <t>quorum</t>
    </r>
    <r>
      <rPr>
        <b/>
        <sz val="11"/>
        <color indexed="19"/>
        <rFont val="Calibri"/>
        <scheme val="minor"/>
      </rPr>
      <t> semper sub numine troia est non tamen omnino teucros delere paratis cum talis animos iuvenum et tam certa tulistis pectora </t>
    </r>
    <r>
      <rPr>
        <b/>
        <sz val="11"/>
        <color indexed="10"/>
        <rFont val="Calibri"/>
        <scheme val="minor"/>
      </rPr>
      <t>sic</t>
    </r>
    <r>
      <rPr>
        <b/>
        <sz val="11"/>
        <color indexed="19"/>
        <rFont val="Calibri"/>
        <scheme val="minor"/>
      </rPr>
      <t> memorans umeros dextrasque tenebat amborum et voltum lacrimis atque ora rigabat</t>
    </r>
  </si>
  <si>
    <r>
      <t>agnoscunt longe regem lustrantque choreis </t>
    </r>
    <r>
      <rPr>
        <b/>
        <sz val="11"/>
        <color indexed="10"/>
        <rFont val="Calibri"/>
        <scheme val="minor"/>
      </rPr>
      <t>quarum</t>
    </r>
    <r>
      <rPr>
        <b/>
        <sz val="11"/>
        <color indexed="19"/>
        <rFont val="Calibri"/>
        <scheme val="minor"/>
      </rPr>
      <t> </t>
    </r>
    <r>
      <rPr>
        <b/>
        <sz val="11"/>
        <color indexed="10"/>
        <rFont val="Calibri"/>
        <scheme val="minor"/>
      </rPr>
      <t>quae</t>
    </r>
    <r>
      <rPr>
        <b/>
        <sz val="11"/>
        <color indexed="19"/>
        <rFont val="Calibri"/>
        <scheme val="minor"/>
      </rPr>
      <t> fandi doctissima cymodocea pone sequens dextra puppim tenet ipsaque dorso eminet ac laeva tacitis subremigat undis tum </t>
    </r>
    <r>
      <rPr>
        <b/>
        <sz val="11"/>
        <color indexed="10"/>
        <rFont val="Calibri"/>
        <scheme val="minor"/>
      </rPr>
      <t>sic</t>
    </r>
    <r>
      <rPr>
        <b/>
        <sz val="11"/>
        <color indexed="19"/>
        <rFont val="Calibri"/>
        <scheme val="minor"/>
      </rPr>
      <t>ignarum adloquitur</t>
    </r>
  </si>
  <si>
    <r>
      <t>laetis</t>
    </r>
    <r>
      <rPr>
        <b/>
        <sz val="11"/>
        <color indexed="19"/>
        <rFont val="Calibri"/>
        <scheme val="minor"/>
      </rPr>
      <t> </t>
    </r>
    <r>
      <rPr>
        <b/>
        <sz val="11"/>
        <color indexed="10"/>
        <rFont val="Calibri"/>
        <scheme val="minor"/>
      </rPr>
      <t>hunc</t>
    </r>
    <r>
      <rPr>
        <b/>
        <sz val="11"/>
        <color indexed="19"/>
        <rFont val="Calibri"/>
        <scheme val="minor"/>
      </rPr>
      <t> numina rebus crescendi posuere modum</t>
    </r>
  </si>
  <si>
    <r>
      <t>iuppiter hospitibus nam te dare iura loquuntur </t>
    </r>
    <r>
      <rPr>
        <b/>
        <sz val="11"/>
        <color indexed="10"/>
        <rFont val="Calibri"/>
        <scheme val="minor"/>
      </rPr>
      <t>hunc</t>
    </r>
    <r>
      <rPr>
        <b/>
        <sz val="11"/>
        <color indexed="19"/>
        <rFont val="Calibri"/>
        <scheme val="minor"/>
      </rPr>
      <t> </t>
    </r>
    <r>
      <rPr>
        <b/>
        <sz val="11"/>
        <color indexed="10"/>
        <rFont val="Calibri"/>
        <scheme val="minor"/>
      </rPr>
      <t>laetum</t>
    </r>
    <r>
      <rPr>
        <b/>
        <sz val="11"/>
        <color indexed="19"/>
        <rFont val="Calibri"/>
        <scheme val="minor"/>
      </rPr>
      <t>tyriisque diem troiaque profectis esse velis nostrosque </t>
    </r>
    <r>
      <rPr>
        <b/>
        <sz val="11"/>
        <color indexed="10"/>
        <rFont val="Calibri"/>
        <scheme val="minor"/>
      </rPr>
      <t>huius</t>
    </r>
    <r>
      <rPr>
        <b/>
        <sz val="11"/>
        <color indexed="19"/>
        <rFont val="Calibri"/>
        <scheme val="minor"/>
      </rPr>
      <t>meminisse minores</t>
    </r>
  </si>
  <si>
    <r>
      <t>laetis</t>
    </r>
    <r>
      <rPr>
        <b/>
        <sz val="11"/>
        <color indexed="19"/>
        <rFont val="Calibri"/>
        <scheme val="minor"/>
      </rPr>
      <t> hunc </t>
    </r>
    <r>
      <rPr>
        <b/>
        <sz val="11"/>
        <color indexed="10"/>
        <rFont val="Calibri"/>
        <scheme val="minor"/>
      </rPr>
      <t>numina</t>
    </r>
    <r>
      <rPr>
        <b/>
        <sz val="11"/>
        <color indexed="19"/>
        <rFont val="Calibri"/>
        <scheme val="minor"/>
      </rPr>
      <t> rebus crescendi </t>
    </r>
    <r>
      <rPr>
        <b/>
        <sz val="11"/>
        <color indexed="10"/>
        <rFont val="Calibri"/>
        <scheme val="minor"/>
      </rPr>
      <t>posuere</t>
    </r>
    <r>
      <rPr>
        <b/>
        <sz val="11"/>
        <color indexed="19"/>
        <rFont val="Calibri"/>
        <scheme val="minor"/>
      </rPr>
      <t> modum</t>
    </r>
  </si>
  <si>
    <r>
      <t>nam simul expletus dapibus vinoque sepultus cervicem inflexam </t>
    </r>
    <r>
      <rPr>
        <b/>
        <sz val="11"/>
        <color indexed="10"/>
        <rFont val="Calibri"/>
        <scheme val="minor"/>
      </rPr>
      <t>posuit</t>
    </r>
    <r>
      <rPr>
        <b/>
        <sz val="11"/>
        <color indexed="19"/>
        <rFont val="Calibri"/>
        <scheme val="minor"/>
      </rPr>
      <t> iacuitque per antrum immensus saniem eructans et frusta cruento per somnum commixta mero nos magna precati </t>
    </r>
    <r>
      <rPr>
        <b/>
        <sz val="11"/>
        <color indexed="10"/>
        <rFont val="Calibri"/>
        <scheme val="minor"/>
      </rPr>
      <t>numina</t>
    </r>
    <r>
      <rPr>
        <b/>
        <sz val="11"/>
        <color indexed="19"/>
        <rFont val="Calibri"/>
        <scheme val="minor"/>
      </rPr>
      <t> sortitique vices una undique circum fundimur et telo lumen terebramus acuto--- ingens quod torva solum sub fronte latebat argolici clipei aut phoebeae lampadis instar--- et tandem </t>
    </r>
    <r>
      <rPr>
        <b/>
        <sz val="11"/>
        <color indexed="10"/>
        <rFont val="Calibri"/>
        <scheme val="minor"/>
      </rPr>
      <t>laeti</t>
    </r>
    <r>
      <rPr>
        <b/>
        <sz val="11"/>
        <color indexed="19"/>
        <rFont val="Calibri"/>
        <scheme val="minor"/>
      </rPr>
      <t> sociorum ulciscimur umbras</t>
    </r>
  </si>
  <si>
    <r>
      <t>nec gentibus ullis commodat in populum terrae pelagique potentem invidiam </t>
    </r>
    <r>
      <rPr>
        <b/>
        <sz val="11"/>
        <color indexed="10"/>
        <rFont val="Calibri"/>
        <scheme val="minor"/>
      </rPr>
      <t>fortuna</t>
    </r>
    <r>
      <rPr>
        <b/>
        <sz val="11"/>
        <color indexed="19"/>
        <rFont val="Calibri"/>
        <scheme val="minor"/>
      </rPr>
      <t> </t>
    </r>
    <r>
      <rPr>
        <b/>
        <sz val="11"/>
        <color indexed="10"/>
        <rFont val="Calibri"/>
        <scheme val="minor"/>
      </rPr>
      <t>suam</t>
    </r>
  </si>
  <si>
    <r>
      <t>vivite felices quibus est </t>
    </r>
    <r>
      <rPr>
        <b/>
        <sz val="11"/>
        <color indexed="10"/>
        <rFont val="Calibri"/>
        <scheme val="minor"/>
      </rPr>
      <t>fortuna</t>
    </r>
    <r>
      <rPr>
        <b/>
        <sz val="11"/>
        <color indexed="19"/>
        <rFont val="Calibri"/>
        <scheme val="minor"/>
      </rPr>
      <t> peracta iam </t>
    </r>
    <r>
      <rPr>
        <b/>
        <sz val="11"/>
        <color indexed="10"/>
        <rFont val="Calibri"/>
        <scheme val="minor"/>
      </rPr>
      <t>sua</t>
    </r>
  </si>
  <si>
    <r>
      <t>nec gentibus ullis commodat in populum </t>
    </r>
    <r>
      <rPr>
        <b/>
        <sz val="11"/>
        <color indexed="10"/>
        <rFont val="Calibri"/>
        <scheme val="minor"/>
      </rPr>
      <t>terrae</t>
    </r>
    <r>
      <rPr>
        <b/>
        <sz val="11"/>
        <color indexed="19"/>
        <rFont val="Calibri"/>
        <scheme val="minor"/>
      </rPr>
      <t> pelagique potentem invidiam fortuna </t>
    </r>
    <r>
      <rPr>
        <b/>
        <sz val="11"/>
        <color indexed="10"/>
        <rFont val="Calibri"/>
        <scheme val="minor"/>
      </rPr>
      <t>suam</t>
    </r>
  </si>
  <si>
    <r>
      <t>sed nos fata deum vestras exquirere </t>
    </r>
    <r>
      <rPr>
        <b/>
        <sz val="11"/>
        <color indexed="10"/>
        <rFont val="Calibri"/>
        <scheme val="minor"/>
      </rPr>
      <t>terras</t>
    </r>
    <r>
      <rPr>
        <b/>
        <sz val="11"/>
        <color indexed="19"/>
        <rFont val="Calibri"/>
        <scheme val="minor"/>
      </rPr>
      <t> imperiis egere</t>
    </r>
    <r>
      <rPr>
        <b/>
        <sz val="11"/>
        <color indexed="10"/>
        <rFont val="Calibri"/>
        <scheme val="minor"/>
      </rPr>
      <t>suis</t>
    </r>
  </si>
  <si>
    <r>
      <t>nec gentibus ullis commodat in populum terrae </t>
    </r>
    <r>
      <rPr>
        <b/>
        <sz val="11"/>
        <color indexed="10"/>
        <rFont val="Calibri"/>
        <scheme val="minor"/>
      </rPr>
      <t>pelagique</t>
    </r>
    <r>
      <rPr>
        <b/>
        <sz val="11"/>
        <color indexed="19"/>
        <rFont val="Calibri"/>
        <scheme val="minor"/>
      </rPr>
      <t>potentem invidiam </t>
    </r>
    <r>
      <rPr>
        <b/>
        <sz val="11"/>
        <color indexed="10"/>
        <rFont val="Calibri"/>
        <scheme val="minor"/>
      </rPr>
      <t>fortuna</t>
    </r>
    <r>
      <rPr>
        <b/>
        <sz val="11"/>
        <color indexed="19"/>
        <rFont val="Calibri"/>
        <scheme val="minor"/>
      </rPr>
      <t> suam</t>
    </r>
  </si>
  <si>
    <r>
      <t>me pulsum patria </t>
    </r>
    <r>
      <rPr>
        <b/>
        <sz val="11"/>
        <color indexed="10"/>
        <rFont val="Calibri"/>
        <scheme val="minor"/>
      </rPr>
      <t>pelagique</t>
    </r>
    <r>
      <rPr>
        <b/>
        <sz val="11"/>
        <color indexed="19"/>
        <rFont val="Calibri"/>
        <scheme val="minor"/>
      </rPr>
      <t> extrema sequentem </t>
    </r>
    <r>
      <rPr>
        <b/>
        <sz val="11"/>
        <color indexed="10"/>
        <rFont val="Calibri"/>
        <scheme val="minor"/>
      </rPr>
      <t>fortuna</t>
    </r>
    <r>
      <rPr>
        <b/>
        <sz val="11"/>
        <color indexed="19"/>
        <rFont val="Calibri"/>
        <scheme val="minor"/>
      </rPr>
      <t>omnipotens et ineluctabile fatum his posuere locis matrisque egere tremenda carmentis nymphae monita et deus auctor apollo</t>
    </r>
  </si>
  <si>
    <r>
      <t>semineces ad </t>
    </r>
    <r>
      <rPr>
        <b/>
        <sz val="11"/>
        <color indexed="10"/>
        <rFont val="Calibri"/>
        <scheme val="minor"/>
      </rPr>
      <t>terram</t>
    </r>
    <r>
      <rPr>
        <b/>
        <sz val="11"/>
        <color indexed="19"/>
        <rFont val="Calibri"/>
        <scheme val="minor"/>
      </rPr>
      <t> immani mole secuta confixique </t>
    </r>
    <r>
      <rPr>
        <b/>
        <sz val="11"/>
        <color indexed="10"/>
        <rFont val="Calibri"/>
        <scheme val="minor"/>
      </rPr>
      <t>suis</t>
    </r>
    <r>
      <rPr>
        <b/>
        <sz val="11"/>
        <color indexed="19"/>
        <rFont val="Calibri"/>
        <scheme val="minor"/>
      </rPr>
      <t> telis et pectora duro transfossi ligno veniunt</t>
    </r>
  </si>
  <si>
    <r>
      <t>nec </t>
    </r>
    <r>
      <rPr>
        <b/>
        <sz val="11"/>
        <color indexed="10"/>
        <rFont val="Calibri"/>
        <scheme val="minor"/>
      </rPr>
      <t>gentibus</t>
    </r>
    <r>
      <rPr>
        <b/>
        <sz val="11"/>
        <color indexed="19"/>
        <rFont val="Calibri"/>
        <scheme val="minor"/>
      </rPr>
      <t> ullis commodat in</t>
    </r>
    <r>
      <rPr>
        <b/>
        <sz val="11"/>
        <color indexed="10"/>
        <rFont val="Calibri"/>
        <scheme val="minor"/>
      </rPr>
      <t>populum</t>
    </r>
    <r>
      <rPr>
        <b/>
        <sz val="11"/>
        <color indexed="19"/>
        <rFont val="Calibri"/>
        <scheme val="minor"/>
      </rPr>
      <t> terrae pelagique potentem invidiam fortuna suam</t>
    </r>
  </si>
  <si>
    <r>
      <t>gens</t>
    </r>
    <r>
      <rPr>
        <b/>
        <sz val="11"/>
        <color indexed="19"/>
        <rFont val="Calibri"/>
        <scheme val="minor"/>
      </rPr>
      <t> illi triplex </t>
    </r>
    <r>
      <rPr>
        <b/>
        <sz val="11"/>
        <color indexed="10"/>
        <rFont val="Calibri"/>
        <scheme val="minor"/>
      </rPr>
      <t>populi</t>
    </r>
    <r>
      <rPr>
        <b/>
        <sz val="11"/>
        <color indexed="19"/>
        <rFont val="Calibri"/>
        <scheme val="minor"/>
      </rPr>
      <t> sub </t>
    </r>
    <r>
      <rPr>
        <b/>
        <sz val="11"/>
        <color indexed="10"/>
        <rFont val="Calibri"/>
        <scheme val="minor"/>
      </rPr>
      <t>gente</t>
    </r>
    <r>
      <rPr>
        <b/>
        <sz val="11"/>
        <color indexed="19"/>
        <rFont val="Calibri"/>
        <scheme val="minor"/>
      </rPr>
      <t> quaterni ipsa caput </t>
    </r>
    <r>
      <rPr>
        <b/>
        <sz val="11"/>
        <color indexed="10"/>
        <rFont val="Calibri"/>
        <scheme val="minor"/>
      </rPr>
      <t>populis</t>
    </r>
    <r>
      <rPr>
        <b/>
        <sz val="11"/>
        <color indexed="19"/>
        <rFont val="Calibri"/>
        <scheme val="minor"/>
      </rPr>
      <t>tusco de sanguine vires</t>
    </r>
  </si>
  <si>
    <r>
      <t>nec </t>
    </r>
    <r>
      <rPr>
        <b/>
        <sz val="11"/>
        <color indexed="10"/>
        <rFont val="Calibri"/>
        <scheme val="minor"/>
      </rPr>
      <t>gentibus</t>
    </r>
    <r>
      <rPr>
        <b/>
        <sz val="11"/>
        <color indexed="19"/>
        <rFont val="Calibri"/>
        <scheme val="minor"/>
      </rPr>
      <t> ullis commodat in populum terrae pelagique potentem invidiam </t>
    </r>
    <r>
      <rPr>
        <b/>
        <sz val="11"/>
        <color indexed="10"/>
        <rFont val="Calibri"/>
        <scheme val="minor"/>
      </rPr>
      <t>fortuna</t>
    </r>
    <r>
      <rPr>
        <b/>
        <sz val="11"/>
        <color indexed="19"/>
        <rFont val="Calibri"/>
        <scheme val="minor"/>
      </rPr>
      <t> suam</t>
    </r>
  </si>
  <si>
    <r>
      <t>o </t>
    </r>
    <r>
      <rPr>
        <b/>
        <sz val="11"/>
        <color indexed="10"/>
        <rFont val="Calibri"/>
        <scheme val="minor"/>
      </rPr>
      <t>fortunatae</t>
    </r>
    <r>
      <rPr>
        <b/>
        <sz val="11"/>
        <color indexed="19"/>
        <rFont val="Calibri"/>
        <scheme val="minor"/>
      </rPr>
      <t> </t>
    </r>
    <r>
      <rPr>
        <b/>
        <sz val="11"/>
        <color indexed="10"/>
        <rFont val="Calibri"/>
        <scheme val="minor"/>
      </rPr>
      <t>gentes</t>
    </r>
    <r>
      <rPr>
        <b/>
        <sz val="11"/>
        <color indexed="19"/>
        <rFont val="Calibri"/>
        <scheme val="minor"/>
      </rPr>
      <t> saturnia regna antiqui ausonii quae vos</t>
    </r>
    <r>
      <rPr>
        <b/>
        <sz val="11"/>
        <color indexed="10"/>
        <rFont val="Calibri"/>
        <scheme val="minor"/>
      </rPr>
      <t>fortuna</t>
    </r>
    <r>
      <rPr>
        <b/>
        <sz val="11"/>
        <color indexed="19"/>
        <rFont val="Calibri"/>
        <scheme val="minor"/>
      </rPr>
      <t> quietos sollicitat suadetque ignota lacessere bella</t>
    </r>
  </si>
  <si>
    <r>
      <t>nec gentibus ullis commodat in</t>
    </r>
    <r>
      <rPr>
        <b/>
        <sz val="11"/>
        <color indexed="10"/>
        <rFont val="Calibri"/>
        <scheme val="minor"/>
      </rPr>
      <t>populum</t>
    </r>
    <r>
      <rPr>
        <b/>
        <sz val="11"/>
        <color indexed="19"/>
        <rFont val="Calibri"/>
        <scheme val="minor"/>
      </rPr>
      <t> terrae pelagique potentem invidiam fortuna </t>
    </r>
    <r>
      <rPr>
        <b/>
        <sz val="11"/>
        <color indexed="10"/>
        <rFont val="Calibri"/>
        <scheme val="minor"/>
      </rPr>
      <t>suam</t>
    </r>
  </si>
  <si>
    <r>
      <t>sin et opes nobis et adhuc intacta iuventus auxilioque urbes italae </t>
    </r>
    <r>
      <rPr>
        <b/>
        <sz val="11"/>
        <color indexed="10"/>
        <rFont val="Calibri"/>
        <scheme val="minor"/>
      </rPr>
      <t>populique</t>
    </r>
    <r>
      <rPr>
        <b/>
        <sz val="11"/>
        <color indexed="19"/>
        <rFont val="Calibri"/>
        <scheme val="minor"/>
      </rPr>
      <t> supersunt sin et troianis cum multo gloria venit sanguine sunt illis </t>
    </r>
    <r>
      <rPr>
        <b/>
        <sz val="11"/>
        <color indexed="10"/>
        <rFont val="Calibri"/>
        <scheme val="minor"/>
      </rPr>
      <t>sua</t>
    </r>
    <r>
      <rPr>
        <b/>
        <sz val="11"/>
        <color indexed="19"/>
        <rFont val="Calibri"/>
        <scheme val="minor"/>
      </rPr>
      <t> funera parque per omnis tempestas</t>
    </r>
  </si>
  <si>
    <r>
      <t>tu </t>
    </r>
    <r>
      <rPr>
        <b/>
        <sz val="11"/>
        <color indexed="10"/>
        <rFont val="Calibri"/>
        <scheme val="minor"/>
      </rPr>
      <t>caussa</t>
    </r>
    <r>
      <rPr>
        <b/>
        <sz val="11"/>
        <color indexed="19"/>
        <rFont val="Calibri"/>
        <scheme val="minor"/>
      </rPr>
      <t> </t>
    </r>
    <r>
      <rPr>
        <b/>
        <sz val="11"/>
        <color indexed="10"/>
        <rFont val="Calibri"/>
        <scheme val="minor"/>
      </rPr>
      <t>malorum</t>
    </r>
    <r>
      <rPr>
        <b/>
        <sz val="11"/>
        <color indexed="19"/>
        <rFont val="Calibri"/>
        <scheme val="minor"/>
      </rPr>
      <t> facta tribus dominis communis roma nec umquam in turbam missi feralia foedera regni</t>
    </r>
  </si>
  <si>
    <r>
      <t>causa</t>
    </r>
    <r>
      <rPr>
        <b/>
        <sz val="11"/>
        <color indexed="19"/>
        <rFont val="Calibri"/>
        <scheme val="minor"/>
      </rPr>
      <t> </t>
    </r>
    <r>
      <rPr>
        <b/>
        <sz val="11"/>
        <color indexed="10"/>
        <rFont val="Calibri"/>
        <scheme val="minor"/>
      </rPr>
      <t>mali</t>
    </r>
    <r>
      <rPr>
        <b/>
        <sz val="11"/>
        <color indexed="19"/>
        <rFont val="Calibri"/>
        <scheme val="minor"/>
      </rPr>
      <t> tanti coniunx iterum hospita teucris externique iterum thalami</t>
    </r>
  </si>
  <si>
    <r>
      <t>nec non ad templum summasque ad palladis arces subvehitur magna matrum regina caterva dona ferens iuxtaque comes lavinia virgo </t>
    </r>
    <r>
      <rPr>
        <b/>
        <sz val="11"/>
        <color indexed="10"/>
        <rFont val="Calibri"/>
        <scheme val="minor"/>
      </rPr>
      <t>causa</t>
    </r>
    <r>
      <rPr>
        <b/>
        <sz val="11"/>
        <color indexed="19"/>
        <rFont val="Calibri"/>
        <scheme val="minor"/>
      </rPr>
      <t> </t>
    </r>
    <r>
      <rPr>
        <b/>
        <sz val="11"/>
        <color indexed="10"/>
        <rFont val="Calibri"/>
        <scheme val="minor"/>
      </rPr>
      <t>mali</t>
    </r>
    <r>
      <rPr>
        <b/>
        <sz val="11"/>
        <color indexed="19"/>
        <rFont val="Calibri"/>
        <scheme val="minor"/>
      </rPr>
      <t> tanti oculos deiecta decoros</t>
    </r>
  </si>
  <si>
    <r>
      <t>o male concordes nimiaque cupidine caeci quid miscere iuvat</t>
    </r>
    <r>
      <rPr>
        <b/>
        <sz val="11"/>
        <color indexed="10"/>
        <rFont val="Calibri"/>
        <scheme val="minor"/>
      </rPr>
      <t>vires</t>
    </r>
    <r>
      <rPr>
        <b/>
        <sz val="11"/>
        <color indexed="19"/>
        <rFont val="Calibri"/>
        <scheme val="minor"/>
      </rPr>
      <t> orbemque tenere in </t>
    </r>
    <r>
      <rPr>
        <b/>
        <sz val="11"/>
        <color indexed="10"/>
        <rFont val="Calibri"/>
        <scheme val="minor"/>
      </rPr>
      <t>medio</t>
    </r>
  </si>
  <si>
    <r>
      <t>ducit amazonidum lunatis agmina peltis penthesilea furens</t>
    </r>
    <r>
      <rPr>
        <b/>
        <sz val="11"/>
        <color indexed="10"/>
        <rFont val="Calibri"/>
        <scheme val="minor"/>
      </rPr>
      <t>mediisque</t>
    </r>
    <r>
      <rPr>
        <b/>
        <sz val="11"/>
        <color indexed="19"/>
        <rFont val="Calibri"/>
        <scheme val="minor"/>
      </rPr>
      <t> in milibus ardet aurea subnectens exsertae cingula mammae bellatrix audetque </t>
    </r>
    <r>
      <rPr>
        <b/>
        <sz val="11"/>
        <color indexed="10"/>
        <rFont val="Calibri"/>
        <scheme val="minor"/>
      </rPr>
      <t>viris</t>
    </r>
    <r>
      <rPr>
        <b/>
        <sz val="11"/>
        <color indexed="19"/>
        <rFont val="Calibri"/>
        <scheme val="minor"/>
      </rPr>
      <t> concurrere virgo</t>
    </r>
  </si>
  <si>
    <r>
      <t>o</t>
    </r>
    <r>
      <rPr>
        <b/>
        <sz val="11"/>
        <color indexed="19"/>
        <rFont val="Calibri"/>
        <scheme val="minor"/>
      </rPr>
      <t> </t>
    </r>
    <r>
      <rPr>
        <b/>
        <sz val="11"/>
        <color indexed="10"/>
        <rFont val="Calibri"/>
        <scheme val="minor"/>
      </rPr>
      <t>male</t>
    </r>
    <r>
      <rPr>
        <b/>
        <sz val="11"/>
        <color indexed="19"/>
        <rFont val="Calibri"/>
        <scheme val="minor"/>
      </rPr>
      <t> concordes nimiaque cupidine caeci quid miscere iuvat vires orbemque tenere in medio</t>
    </r>
  </si>
  <si>
    <r>
      <t>o</t>
    </r>
    <r>
      <rPr>
        <b/>
        <sz val="11"/>
        <color indexed="19"/>
        <rFont val="Calibri"/>
        <scheme val="minor"/>
      </rPr>
      <t> socii---neque enim ignari sumus ante </t>
    </r>
    <r>
      <rPr>
        <b/>
        <sz val="11"/>
        <color indexed="10"/>
        <rFont val="Calibri"/>
        <scheme val="minor"/>
      </rPr>
      <t>malorum---</t>
    </r>
    <r>
      <rPr>
        <b/>
        <sz val="11"/>
        <color indexed="19"/>
        <rFont val="Calibri"/>
        <scheme val="minor"/>
      </rPr>
      <t> </t>
    </r>
    <r>
      <rPr>
        <b/>
        <sz val="11"/>
        <color indexed="10"/>
        <rFont val="Calibri"/>
        <scheme val="minor"/>
      </rPr>
      <t>o</t>
    </r>
    <r>
      <rPr>
        <b/>
        <sz val="11"/>
        <color indexed="19"/>
        <rFont val="Calibri"/>
        <scheme val="minor"/>
      </rPr>
      <t> passi graviora dabit deus his quoque finem</t>
    </r>
  </si>
  <si>
    <r>
      <t>o male concordes nimiaque cupidine caeci </t>
    </r>
    <r>
      <rPr>
        <b/>
        <sz val="11"/>
        <color indexed="10"/>
        <rFont val="Calibri"/>
        <scheme val="minor"/>
      </rPr>
      <t>quid</t>
    </r>
    <r>
      <rPr>
        <b/>
        <sz val="11"/>
        <color indexed="19"/>
        <rFont val="Calibri"/>
        <scheme val="minor"/>
      </rPr>
      <t> miscere iuvat vires orbemque tenere in </t>
    </r>
    <r>
      <rPr>
        <b/>
        <sz val="11"/>
        <color indexed="10"/>
        <rFont val="Calibri"/>
        <scheme val="minor"/>
      </rPr>
      <t>medio</t>
    </r>
  </si>
  <si>
    <r>
      <t>cui</t>
    </r>
    <r>
      <rPr>
        <b/>
        <sz val="11"/>
        <color indexed="19"/>
        <rFont val="Calibri"/>
        <scheme val="minor"/>
      </rPr>
      <t> mater </t>
    </r>
    <r>
      <rPr>
        <b/>
        <sz val="11"/>
        <color indexed="10"/>
        <rFont val="Calibri"/>
        <scheme val="minor"/>
      </rPr>
      <t>media</t>
    </r>
    <r>
      <rPr>
        <b/>
        <sz val="11"/>
        <color indexed="19"/>
        <rFont val="Calibri"/>
        <scheme val="minor"/>
      </rPr>
      <t> sese tulit obvia silva virginis os habitumque gerens et virginis arma spartanae vel qualis equos threissa fatigat harpalyce volucremque fuga praevertitur hebrum</t>
    </r>
  </si>
  <si>
    <r>
      <t>lucus in urbe fuit </t>
    </r>
    <r>
      <rPr>
        <b/>
        <sz val="11"/>
        <color indexed="10"/>
        <rFont val="Calibri"/>
        <scheme val="minor"/>
      </rPr>
      <t>media</t>
    </r>
    <r>
      <rPr>
        <b/>
        <sz val="11"/>
        <color indexed="19"/>
        <rFont val="Calibri"/>
        <scheme val="minor"/>
      </rPr>
      <t> laetissimus umbra </t>
    </r>
    <r>
      <rPr>
        <b/>
        <sz val="11"/>
        <color indexed="10"/>
        <rFont val="Calibri"/>
        <scheme val="minor"/>
      </rPr>
      <t>quo</t>
    </r>
    <r>
      <rPr>
        <b/>
        <sz val="11"/>
        <color indexed="19"/>
        <rFont val="Calibri"/>
        <scheme val="minor"/>
      </rPr>
      <t> primum iactati undis et turbine poeni effodere loco signum quod regia iuno monstrarat caput acris equi</t>
    </r>
  </si>
  <si>
    <r>
      <t>unus abest </t>
    </r>
    <r>
      <rPr>
        <b/>
        <sz val="11"/>
        <color indexed="10"/>
        <rFont val="Calibri"/>
        <scheme val="minor"/>
      </rPr>
      <t>medio</t>
    </r>
    <r>
      <rPr>
        <b/>
        <sz val="11"/>
        <color indexed="19"/>
        <rFont val="Calibri"/>
        <scheme val="minor"/>
      </rPr>
      <t> in fluctu </t>
    </r>
    <r>
      <rPr>
        <b/>
        <sz val="11"/>
        <color indexed="10"/>
        <rFont val="Calibri"/>
        <scheme val="minor"/>
      </rPr>
      <t>quem</t>
    </r>
    <r>
      <rPr>
        <b/>
        <sz val="11"/>
        <color indexed="19"/>
        <rFont val="Calibri"/>
        <scheme val="minor"/>
      </rPr>
      <t> vidimus ipsi submersum</t>
    </r>
  </si>
  <si>
    <r>
      <t>o male concordes nimiaque cupidine caeci quid </t>
    </r>
    <r>
      <rPr>
        <b/>
        <sz val="11"/>
        <color indexed="10"/>
        <rFont val="Calibri"/>
        <scheme val="minor"/>
      </rPr>
      <t>miscere</t>
    </r>
    <r>
      <rPr>
        <b/>
        <sz val="11"/>
        <color indexed="19"/>
        <rFont val="Calibri"/>
        <scheme val="minor"/>
      </rPr>
      <t> iuvat vires orbemque tenere in </t>
    </r>
    <r>
      <rPr>
        <b/>
        <sz val="11"/>
        <color indexed="10"/>
        <rFont val="Calibri"/>
        <scheme val="minor"/>
      </rPr>
      <t>medio</t>
    </r>
  </si>
  <si>
    <r>
      <t>arduus armatos </t>
    </r>
    <r>
      <rPr>
        <b/>
        <sz val="11"/>
        <color indexed="10"/>
        <rFont val="Calibri"/>
        <scheme val="minor"/>
      </rPr>
      <t>mediis</t>
    </r>
    <r>
      <rPr>
        <b/>
        <sz val="11"/>
        <color indexed="19"/>
        <rFont val="Calibri"/>
        <scheme val="minor"/>
      </rPr>
      <t> in moenibus adstans fundit equus victorque sinon incendia </t>
    </r>
    <r>
      <rPr>
        <b/>
        <sz val="11"/>
        <color indexed="10"/>
        <rFont val="Calibri"/>
        <scheme val="minor"/>
      </rPr>
      <t>miscet</t>
    </r>
    <r>
      <rPr>
        <b/>
        <sz val="11"/>
        <color indexed="19"/>
        <rFont val="Calibri"/>
        <scheme val="minor"/>
      </rPr>
      <t> insultans</t>
    </r>
  </si>
  <si>
    <r>
      <t>o male concordes nimiaque cupidine caeci quid miscere iuvat vires orbemque </t>
    </r>
    <r>
      <rPr>
        <b/>
        <sz val="11"/>
        <color indexed="10"/>
        <rFont val="Calibri"/>
        <scheme val="minor"/>
      </rPr>
      <t>tenere</t>
    </r>
    <r>
      <rPr>
        <b/>
        <sz val="11"/>
        <color indexed="19"/>
        <rFont val="Calibri"/>
        <scheme val="minor"/>
      </rPr>
      <t> in </t>
    </r>
    <r>
      <rPr>
        <b/>
        <sz val="11"/>
        <color indexed="10"/>
        <rFont val="Calibri"/>
        <scheme val="minor"/>
      </rPr>
      <t>medio</t>
    </r>
  </si>
  <si>
    <r>
      <t>venit </t>
    </r>
    <r>
      <rPr>
        <b/>
        <sz val="11"/>
        <color indexed="10"/>
        <rFont val="Calibri"/>
        <scheme val="minor"/>
      </rPr>
      <t>medio</t>
    </r>
    <r>
      <rPr>
        <b/>
        <sz val="11"/>
        <color indexed="19"/>
        <rFont val="Calibri"/>
        <scheme val="minor"/>
      </rPr>
      <t> </t>
    </r>
    <r>
      <rPr>
        <b/>
        <sz val="11"/>
        <color indexed="10"/>
        <rFont val="Calibri"/>
        <scheme val="minor"/>
      </rPr>
      <t>vi</t>
    </r>
    <r>
      <rPr>
        <b/>
        <sz val="11"/>
        <color indexed="19"/>
        <rFont val="Calibri"/>
        <scheme val="minor"/>
      </rPr>
      <t> pontus et undis hesperium siculo latus abscidit arvaque et urbes litore diductas angusto interluit aestu</t>
    </r>
  </si>
  <si>
    <r>
      <t>o male concordes nimiaque cupidine caeci quid miscere iuvat vires </t>
    </r>
    <r>
      <rPr>
        <b/>
        <sz val="11"/>
        <color indexed="10"/>
        <rFont val="Calibri"/>
        <scheme val="minor"/>
      </rPr>
      <t>orbemque</t>
    </r>
    <r>
      <rPr>
        <b/>
        <sz val="11"/>
        <color indexed="19"/>
        <rFont val="Calibri"/>
        <scheme val="minor"/>
      </rPr>
      <t> tenere in </t>
    </r>
    <r>
      <rPr>
        <b/>
        <sz val="11"/>
        <color indexed="10"/>
        <rFont val="Calibri"/>
        <scheme val="minor"/>
      </rPr>
      <t>medio</t>
    </r>
  </si>
  <si>
    <r>
      <t>si te nulla movet tantarum gloria rerum [nec super ipse tua moliris laude laborem] ascanium surgentem et spes heredis iuli respice </t>
    </r>
    <r>
      <rPr>
        <b/>
        <sz val="11"/>
        <color indexed="10"/>
        <rFont val="Calibri"/>
        <scheme val="minor"/>
      </rPr>
      <t>cui</t>
    </r>
    <r>
      <rPr>
        <b/>
        <sz val="11"/>
        <color indexed="19"/>
        <rFont val="Calibri"/>
        <scheme val="minor"/>
      </rPr>
      <t> regnum italiae romanaque tellus debentur tali cyllenius ore locutus mortalis visus </t>
    </r>
    <r>
      <rPr>
        <b/>
        <sz val="11"/>
        <color indexed="10"/>
        <rFont val="Calibri"/>
        <scheme val="minor"/>
      </rPr>
      <t>medio</t>
    </r>
    <r>
      <rPr>
        <b/>
        <sz val="11"/>
        <color indexed="19"/>
        <rFont val="Calibri"/>
        <scheme val="minor"/>
      </rPr>
      <t> sermone reliquit et procul in tenuem ex oculis evanuit auram</t>
    </r>
  </si>
  <si>
    <r>
      <t>o male concordes nimiaque cupidine caeci </t>
    </r>
    <r>
      <rPr>
        <b/>
        <sz val="11"/>
        <color indexed="10"/>
        <rFont val="Calibri"/>
        <scheme val="minor"/>
      </rPr>
      <t>quid</t>
    </r>
    <r>
      <rPr>
        <b/>
        <sz val="11"/>
        <color indexed="19"/>
        <rFont val="Calibri"/>
        <scheme val="minor"/>
      </rPr>
      <t> miscere iuvat vires orbemque </t>
    </r>
    <r>
      <rPr>
        <b/>
        <sz val="11"/>
        <color indexed="10"/>
        <rFont val="Calibri"/>
        <scheme val="minor"/>
      </rPr>
      <t>tenere</t>
    </r>
    <r>
      <rPr>
        <b/>
        <sz val="11"/>
        <color indexed="19"/>
        <rFont val="Calibri"/>
        <scheme val="minor"/>
      </rPr>
      <t> in </t>
    </r>
    <r>
      <rPr>
        <b/>
        <sz val="11"/>
        <color indexed="10"/>
        <rFont val="Calibri"/>
        <scheme val="minor"/>
      </rPr>
      <t>medio</t>
    </r>
  </si>
  <si>
    <r>
      <t>interea </t>
    </r>
    <r>
      <rPr>
        <b/>
        <sz val="11"/>
        <color indexed="10"/>
        <rFont val="Calibri"/>
        <scheme val="minor"/>
      </rPr>
      <t>medium</t>
    </r>
    <r>
      <rPr>
        <b/>
        <sz val="11"/>
        <color indexed="19"/>
        <rFont val="Calibri"/>
        <scheme val="minor"/>
      </rPr>
      <t> aeneas iam classe </t>
    </r>
    <r>
      <rPr>
        <b/>
        <sz val="11"/>
        <color indexed="10"/>
        <rFont val="Calibri"/>
        <scheme val="minor"/>
      </rPr>
      <t>tenebat</t>
    </r>
    <r>
      <rPr>
        <b/>
        <sz val="11"/>
        <color indexed="19"/>
        <rFont val="Calibri"/>
        <scheme val="minor"/>
      </rPr>
      <t> certus iter fluctusque atros aquilone secabat moenia respiciens </t>
    </r>
    <r>
      <rPr>
        <b/>
        <sz val="11"/>
        <color indexed="10"/>
        <rFont val="Calibri"/>
        <scheme val="minor"/>
      </rPr>
      <t>quae</t>
    </r>
    <r>
      <rPr>
        <b/>
        <sz val="11"/>
        <color indexed="19"/>
        <rFont val="Calibri"/>
        <scheme val="minor"/>
      </rPr>
      <t> iam infelicis elissae conlucent flammis</t>
    </r>
  </si>
  <si>
    <r>
      <t>hoc pius aeneas misso certamine tendit gramineum in campum </t>
    </r>
    <r>
      <rPr>
        <b/>
        <sz val="11"/>
        <color indexed="10"/>
        <rFont val="Calibri"/>
        <scheme val="minor"/>
      </rPr>
      <t>quem</t>
    </r>
    <r>
      <rPr>
        <b/>
        <sz val="11"/>
        <color indexed="19"/>
        <rFont val="Calibri"/>
        <scheme val="minor"/>
      </rPr>
      <t> collibus undique curvis cingebant silvae</t>
    </r>
    <r>
      <rPr>
        <b/>
        <sz val="11"/>
        <color indexed="10"/>
        <rFont val="Calibri"/>
        <scheme val="minor"/>
      </rPr>
      <t>mediaque</t>
    </r>
    <r>
      <rPr>
        <b/>
        <sz val="11"/>
        <color indexed="19"/>
        <rFont val="Calibri"/>
        <scheme val="minor"/>
      </rPr>
      <t> in valle theatri circus erat</t>
    </r>
  </si>
  <si>
    <r>
      <t>o male concordes nimiaque cupidine caeci </t>
    </r>
    <r>
      <rPr>
        <b/>
        <sz val="11"/>
        <color indexed="10"/>
        <rFont val="Calibri"/>
        <scheme val="minor"/>
      </rPr>
      <t>quid</t>
    </r>
    <r>
      <rPr>
        <b/>
        <sz val="11"/>
        <color indexed="19"/>
        <rFont val="Calibri"/>
        <scheme val="minor"/>
      </rPr>
      <t> miscere iuvat</t>
    </r>
    <r>
      <rPr>
        <b/>
        <sz val="11"/>
        <color indexed="10"/>
        <rFont val="Calibri"/>
        <scheme val="minor"/>
      </rPr>
      <t>vires</t>
    </r>
    <r>
      <rPr>
        <b/>
        <sz val="11"/>
        <color indexed="19"/>
        <rFont val="Calibri"/>
        <scheme val="minor"/>
      </rPr>
      <t> orbemque tenere in medio</t>
    </r>
  </si>
  <si>
    <r>
      <t>nate dea vosque haec inquit cognoscite teucri et mihi </t>
    </r>
    <r>
      <rPr>
        <b/>
        <sz val="11"/>
        <color indexed="10"/>
        <rFont val="Calibri"/>
        <scheme val="minor"/>
      </rPr>
      <t>quae</t>
    </r>
    <r>
      <rPr>
        <b/>
        <sz val="11"/>
        <color indexed="19"/>
        <rFont val="Calibri"/>
        <scheme val="minor"/>
      </rPr>
      <t>fuerint iuvenali in corpore </t>
    </r>
    <r>
      <rPr>
        <b/>
        <sz val="11"/>
        <color indexed="10"/>
        <rFont val="Calibri"/>
        <scheme val="minor"/>
      </rPr>
      <t>vires</t>
    </r>
    <r>
      <rPr>
        <b/>
        <sz val="11"/>
        <color indexed="19"/>
        <rFont val="Calibri"/>
        <scheme val="minor"/>
      </rPr>
      <t> et qua servetis revocatum a morte dareta dixit et adversi contra stetit ora iuvenci </t>
    </r>
    <r>
      <rPr>
        <b/>
        <sz val="11"/>
        <color indexed="10"/>
        <rFont val="Calibri"/>
        <scheme val="minor"/>
      </rPr>
      <t>qui</t>
    </r>
    <r>
      <rPr>
        <b/>
        <sz val="11"/>
        <color indexed="19"/>
        <rFont val="Calibri"/>
        <scheme val="minor"/>
      </rPr>
      <t>donum adstabat pugnae durosque reducta libravit dextra media inter cornua caestus arduus effractoque inlisit in ossa cerebro</t>
    </r>
  </si>
  <si>
    <r>
      <t>o male concordes nimiaque cupidine caeci </t>
    </r>
    <r>
      <rPr>
        <b/>
        <sz val="11"/>
        <color indexed="10"/>
        <rFont val="Calibri"/>
        <scheme val="minor"/>
      </rPr>
      <t>quid</t>
    </r>
    <r>
      <rPr>
        <b/>
        <sz val="11"/>
        <color indexed="19"/>
        <rFont val="Calibri"/>
        <scheme val="minor"/>
      </rPr>
      <t> miscere iuvat vires </t>
    </r>
    <r>
      <rPr>
        <b/>
        <sz val="11"/>
        <color indexed="10"/>
        <rFont val="Calibri"/>
        <scheme val="minor"/>
      </rPr>
      <t>orbemque</t>
    </r>
    <r>
      <rPr>
        <b/>
        <sz val="11"/>
        <color indexed="19"/>
        <rFont val="Calibri"/>
        <scheme val="minor"/>
      </rPr>
      <t> tenere in </t>
    </r>
    <r>
      <rPr>
        <b/>
        <sz val="11"/>
        <color indexed="10"/>
        <rFont val="Calibri"/>
        <scheme val="minor"/>
      </rPr>
      <t>medio</t>
    </r>
  </si>
  <si>
    <r>
      <t>quanta per idaeos saevis effusa mycenis tempestas ierit campos </t>
    </r>
    <r>
      <rPr>
        <b/>
        <sz val="11"/>
        <color indexed="10"/>
        <rFont val="Calibri"/>
        <scheme val="minor"/>
      </rPr>
      <t>quibus</t>
    </r>
    <r>
      <rPr>
        <b/>
        <sz val="11"/>
        <color indexed="19"/>
        <rFont val="Calibri"/>
        <scheme val="minor"/>
      </rPr>
      <t> actus uterque europae atque asiae fatis concurrerit </t>
    </r>
    <r>
      <rPr>
        <b/>
        <sz val="11"/>
        <color indexed="10"/>
        <rFont val="Calibri"/>
        <scheme val="minor"/>
      </rPr>
      <t>orbis</t>
    </r>
    <r>
      <rPr>
        <b/>
        <sz val="11"/>
        <color indexed="19"/>
        <rFont val="Calibri"/>
        <scheme val="minor"/>
      </rPr>
      <t> audiit et siquem tellus extrema refuso summovet oceano et siquem extenta plagarum quattuor in</t>
    </r>
    <r>
      <rPr>
        <b/>
        <sz val="11"/>
        <color indexed="10"/>
        <rFont val="Calibri"/>
        <scheme val="minor"/>
      </rPr>
      <t>medio</t>
    </r>
    <r>
      <rPr>
        <b/>
        <sz val="11"/>
        <color indexed="19"/>
        <rFont val="Calibri"/>
        <scheme val="minor"/>
      </rPr>
      <t> dirimit plaga solis iniqui</t>
    </r>
  </si>
  <si>
    <r>
      <t>illa vel intactae segetis per summa volaret gramina nec </t>
    </r>
    <r>
      <rPr>
        <b/>
        <sz val="11"/>
        <color indexed="10"/>
        <rFont val="Calibri"/>
        <scheme val="minor"/>
      </rPr>
      <t>teneras</t>
    </r>
    <r>
      <rPr>
        <b/>
        <sz val="11"/>
        <color indexed="19"/>
        <rFont val="Calibri"/>
        <scheme val="minor"/>
      </rPr>
      <t>cursu laesisset aristas vel mare per </t>
    </r>
    <r>
      <rPr>
        <b/>
        <sz val="11"/>
        <color indexed="10"/>
        <rFont val="Calibri"/>
        <scheme val="minor"/>
      </rPr>
      <t>medium</t>
    </r>
    <r>
      <rPr>
        <b/>
        <sz val="11"/>
        <color indexed="19"/>
        <rFont val="Calibri"/>
        <scheme val="minor"/>
      </rPr>
      <t> fluctu suspensa tumenti ferret iter celeris nec tingueret aequore plantas</t>
    </r>
  </si>
  <si>
    <r>
      <t>o male concordes nimiaque cupidine caeci </t>
    </r>
    <r>
      <rPr>
        <b/>
        <sz val="11"/>
        <color indexed="10"/>
        <rFont val="Calibri"/>
        <scheme val="minor"/>
      </rPr>
      <t>quid</t>
    </r>
    <r>
      <rPr>
        <b/>
        <sz val="11"/>
        <color indexed="19"/>
        <rFont val="Calibri"/>
        <scheme val="minor"/>
      </rPr>
      <t> miscere iuvat vires </t>
    </r>
    <r>
      <rPr>
        <b/>
        <sz val="11"/>
        <color indexed="10"/>
        <rFont val="Calibri"/>
        <scheme val="minor"/>
      </rPr>
      <t>orbemque</t>
    </r>
    <r>
      <rPr>
        <b/>
        <sz val="11"/>
        <color indexed="19"/>
        <rFont val="Calibri"/>
        <scheme val="minor"/>
      </rPr>
      <t> tenere in medio</t>
    </r>
  </si>
  <si>
    <r>
      <t>sol medium caeli conscenderat igneus </t>
    </r>
    <r>
      <rPr>
        <b/>
        <sz val="11"/>
        <color indexed="10"/>
        <rFont val="Calibri"/>
        <scheme val="minor"/>
      </rPr>
      <t>orbem</t>
    </r>
    <r>
      <rPr>
        <b/>
        <sz val="11"/>
        <color indexed="19"/>
        <rFont val="Calibri"/>
        <scheme val="minor"/>
      </rPr>
      <t> cum muros arcemque procul ac rara domorum tecta vident </t>
    </r>
    <r>
      <rPr>
        <b/>
        <sz val="11"/>
        <color indexed="10"/>
        <rFont val="Calibri"/>
        <scheme val="minor"/>
      </rPr>
      <t>quae</t>
    </r>
    <r>
      <rPr>
        <b/>
        <sz val="11"/>
        <color indexed="19"/>
        <rFont val="Calibri"/>
        <scheme val="minor"/>
      </rPr>
      <t> nunc romana potentia caelo aequavit tum res inopes euandrus habebat</t>
    </r>
  </si>
  <si>
    <r>
      <t>inde ubi prima quies </t>
    </r>
    <r>
      <rPr>
        <b/>
        <sz val="11"/>
        <color indexed="10"/>
        <rFont val="Calibri"/>
        <scheme val="minor"/>
      </rPr>
      <t>medio</t>
    </r>
    <r>
      <rPr>
        <b/>
        <sz val="11"/>
        <color indexed="19"/>
        <rFont val="Calibri"/>
        <scheme val="minor"/>
      </rPr>
      <t> iam noctis abactae curriculo expulerat somnum cum femina primum </t>
    </r>
    <r>
      <rPr>
        <b/>
        <sz val="11"/>
        <color indexed="10"/>
        <rFont val="Calibri"/>
        <scheme val="minor"/>
      </rPr>
      <t>cui</t>
    </r>
    <r>
      <rPr>
        <b/>
        <sz val="11"/>
        <color indexed="19"/>
        <rFont val="Calibri"/>
        <scheme val="minor"/>
      </rPr>
      <t> tolerare colo vitam</t>
    </r>
    <r>
      <rPr>
        <b/>
        <sz val="11"/>
        <color indexed="10"/>
        <rFont val="Calibri"/>
        <scheme val="minor"/>
      </rPr>
      <t>tenuique</t>
    </r>
    <r>
      <rPr>
        <b/>
        <sz val="11"/>
        <color indexed="19"/>
        <rFont val="Calibri"/>
        <scheme val="minor"/>
      </rPr>
      <t> minerva impositum cinerem et sopitos suscitat ignes noctem addens operi famulasque ad lumina longo exercet penso castum ut servare cubile coniugis et possit parvos educere natos</t>
    </r>
  </si>
  <si>
    <r>
      <t>nec longum in </t>
    </r>
    <r>
      <rPr>
        <b/>
        <sz val="11"/>
        <color indexed="10"/>
        <rFont val="Calibri"/>
        <scheme val="minor"/>
      </rPr>
      <t>medio</t>
    </r>
    <r>
      <rPr>
        <b/>
        <sz val="11"/>
        <color indexed="19"/>
        <rFont val="Calibri"/>
        <scheme val="minor"/>
      </rPr>
      <t> tempus cum clamor ad auris pervenit ac videt euryalum </t>
    </r>
    <r>
      <rPr>
        <b/>
        <sz val="11"/>
        <color indexed="10"/>
        <rFont val="Calibri"/>
        <scheme val="minor"/>
      </rPr>
      <t>quem</t>
    </r>
    <r>
      <rPr>
        <b/>
        <sz val="11"/>
        <color indexed="19"/>
        <rFont val="Calibri"/>
        <scheme val="minor"/>
      </rPr>
      <t> iam manus omnis fraude loci et noctis subito turbante tumultu oppressum rapit et conantem plurima frustra</t>
    </r>
  </si>
  <si>
    <r>
      <t>o male concordes nimiaque cupidine caeci </t>
    </r>
    <r>
      <rPr>
        <b/>
        <sz val="11"/>
        <color indexed="10"/>
        <rFont val="Calibri"/>
        <scheme val="minor"/>
      </rPr>
      <t>quid</t>
    </r>
    <r>
      <rPr>
        <b/>
        <sz val="11"/>
        <color indexed="19"/>
        <rFont val="Calibri"/>
        <scheme val="minor"/>
      </rPr>
      <t> miscere </t>
    </r>
    <r>
      <rPr>
        <b/>
        <sz val="11"/>
        <color indexed="10"/>
        <rFont val="Calibri"/>
        <scheme val="minor"/>
      </rPr>
      <t>iuvat</t>
    </r>
    <r>
      <rPr>
        <b/>
        <sz val="11"/>
        <color indexed="19"/>
        <rFont val="Calibri"/>
        <scheme val="minor"/>
      </rPr>
      <t>vires orbemque tenere in </t>
    </r>
    <r>
      <rPr>
        <b/>
        <sz val="11"/>
        <color indexed="10"/>
        <rFont val="Calibri"/>
        <scheme val="minor"/>
      </rPr>
      <t>medio</t>
    </r>
  </si>
  <si>
    <r>
      <t>quid</t>
    </r>
    <r>
      <rPr>
        <b/>
        <sz val="11"/>
        <color indexed="19"/>
        <rFont val="Calibri"/>
        <scheme val="minor"/>
      </rPr>
      <t> pestem evadere belli </t>
    </r>
    <r>
      <rPr>
        <b/>
        <sz val="11"/>
        <color indexed="10"/>
        <rFont val="Calibri"/>
        <scheme val="minor"/>
      </rPr>
      <t>iuvit</t>
    </r>
    <r>
      <rPr>
        <b/>
        <sz val="11"/>
        <color indexed="19"/>
        <rFont val="Calibri"/>
        <scheme val="minor"/>
      </rPr>
      <t> et argolicos </t>
    </r>
    <r>
      <rPr>
        <b/>
        <sz val="11"/>
        <color indexed="10"/>
        <rFont val="Calibri"/>
        <scheme val="minor"/>
      </rPr>
      <t>medium</t>
    </r>
    <r>
      <rPr>
        <b/>
        <sz val="11"/>
        <color indexed="19"/>
        <rFont val="Calibri"/>
        <scheme val="minor"/>
      </rPr>
      <t> fugisse per ignes totque maris vastaeque exhausta pericula terrae dum latium teucri recidivaque pergama quaerunt</t>
    </r>
  </si>
  <si>
    <r>
      <t>hunc ubi </t>
    </r>
    <r>
      <rPr>
        <b/>
        <sz val="11"/>
        <color indexed="10"/>
        <rFont val="Calibri"/>
        <scheme val="minor"/>
      </rPr>
      <t>miscentem</t>
    </r>
    <r>
      <rPr>
        <b/>
        <sz val="11"/>
        <color indexed="19"/>
        <rFont val="Calibri"/>
        <scheme val="minor"/>
      </rPr>
      <t> longe </t>
    </r>
    <r>
      <rPr>
        <b/>
        <sz val="11"/>
        <color indexed="10"/>
        <rFont val="Calibri"/>
        <scheme val="minor"/>
      </rPr>
      <t>media</t>
    </r>
    <r>
      <rPr>
        <b/>
        <sz val="11"/>
        <color indexed="19"/>
        <rFont val="Calibri"/>
        <scheme val="minor"/>
      </rPr>
      <t> agmina vidit purpureum pennis et pactae coniugis ostro</t>
    </r>
  </si>
  <si>
    <r>
      <t>quid miseros totiens in aperta pericula cives proicis </t>
    </r>
    <r>
      <rPr>
        <b/>
        <sz val="11"/>
        <color indexed="10"/>
        <rFont val="Calibri"/>
        <scheme val="minor"/>
      </rPr>
      <t>o</t>
    </r>
    <r>
      <rPr>
        <b/>
        <sz val="11"/>
        <color indexed="19"/>
        <rFont val="Calibri"/>
        <scheme val="minor"/>
      </rPr>
      <t> latio caput horum et causa </t>
    </r>
    <r>
      <rPr>
        <b/>
        <sz val="11"/>
        <color indexed="10"/>
        <rFont val="Calibri"/>
        <scheme val="minor"/>
      </rPr>
      <t>malorum</t>
    </r>
  </si>
  <si>
    <r>
      <t>o male concordes nimiaque cupidine caeci quid miscere iuvat</t>
    </r>
    <r>
      <rPr>
        <b/>
        <sz val="11"/>
        <color indexed="10"/>
        <rFont val="Calibri"/>
        <scheme val="minor"/>
      </rPr>
      <t>vires</t>
    </r>
    <r>
      <rPr>
        <b/>
        <sz val="11"/>
        <color indexed="19"/>
        <rFont val="Calibri"/>
        <scheme val="minor"/>
      </rPr>
      <t> orbemque </t>
    </r>
    <r>
      <rPr>
        <b/>
        <sz val="11"/>
        <color indexed="10"/>
        <rFont val="Calibri"/>
        <scheme val="minor"/>
      </rPr>
      <t>tenere</t>
    </r>
    <r>
      <rPr>
        <b/>
        <sz val="11"/>
        <color indexed="19"/>
        <rFont val="Calibri"/>
        <scheme val="minor"/>
      </rPr>
      <t> in </t>
    </r>
    <r>
      <rPr>
        <b/>
        <sz val="11"/>
        <color indexed="10"/>
        <rFont val="Calibri"/>
        <scheme val="minor"/>
      </rPr>
      <t>medio</t>
    </r>
  </si>
  <si>
    <r>
      <t>at non evandrum potis est </t>
    </r>
    <r>
      <rPr>
        <b/>
        <sz val="11"/>
        <color indexed="10"/>
        <rFont val="Calibri"/>
        <scheme val="minor"/>
      </rPr>
      <t>vis</t>
    </r>
    <r>
      <rPr>
        <b/>
        <sz val="11"/>
        <color indexed="19"/>
        <rFont val="Calibri"/>
        <scheme val="minor"/>
      </rPr>
      <t> ulla </t>
    </r>
    <r>
      <rPr>
        <b/>
        <sz val="11"/>
        <color indexed="10"/>
        <rFont val="Calibri"/>
        <scheme val="minor"/>
      </rPr>
      <t>tenere</t>
    </r>
    <r>
      <rPr>
        <b/>
        <sz val="11"/>
        <color indexed="19"/>
        <rFont val="Calibri"/>
        <scheme val="minor"/>
      </rPr>
      <t> sed venit in </t>
    </r>
    <r>
      <rPr>
        <b/>
        <sz val="11"/>
        <color indexed="10"/>
        <rFont val="Calibri"/>
        <scheme val="minor"/>
      </rPr>
      <t>medios</t>
    </r>
  </si>
  <si>
    <r>
      <t>pulsus ob invidiam regno </t>
    </r>
    <r>
      <rPr>
        <b/>
        <sz val="11"/>
        <color indexed="10"/>
        <rFont val="Calibri"/>
        <scheme val="minor"/>
      </rPr>
      <t>viresque</t>
    </r>
    <r>
      <rPr>
        <b/>
        <sz val="11"/>
        <color indexed="19"/>
        <rFont val="Calibri"/>
        <scheme val="minor"/>
      </rPr>
      <t> superbas priverno antiqua metabus cum excederet urbe infantem fugiens </t>
    </r>
    <r>
      <rPr>
        <b/>
        <sz val="11"/>
        <color indexed="10"/>
        <rFont val="Calibri"/>
        <scheme val="minor"/>
      </rPr>
      <t>media</t>
    </r>
    <r>
      <rPr>
        <b/>
        <sz val="11"/>
        <color indexed="19"/>
        <rFont val="Calibri"/>
        <scheme val="minor"/>
      </rPr>
      <t> inter proelia belli sustulit exsilio comitem matrisque vocavit nomine casmillae mutata parte camillam</t>
    </r>
  </si>
  <si>
    <r>
      <t>o male concordes nimiaque cupidine caeci </t>
    </r>
    <r>
      <rPr>
        <b/>
        <sz val="11"/>
        <color indexed="10"/>
        <rFont val="Calibri"/>
        <scheme val="minor"/>
      </rPr>
      <t>quid</t>
    </r>
    <r>
      <rPr>
        <b/>
        <sz val="11"/>
        <color indexed="19"/>
        <rFont val="Calibri"/>
        <scheme val="minor"/>
      </rPr>
      <t> miscere iuvat</t>
    </r>
    <r>
      <rPr>
        <b/>
        <sz val="11"/>
        <color indexed="10"/>
        <rFont val="Calibri"/>
        <scheme val="minor"/>
      </rPr>
      <t>vires</t>
    </r>
    <r>
      <rPr>
        <b/>
        <sz val="11"/>
        <color indexed="19"/>
        <rFont val="Calibri"/>
        <scheme val="minor"/>
      </rPr>
      <t> orbemque tenere in </t>
    </r>
    <r>
      <rPr>
        <b/>
        <sz val="11"/>
        <color indexed="10"/>
        <rFont val="Calibri"/>
        <scheme val="minor"/>
      </rPr>
      <t>medio</t>
    </r>
  </si>
  <si>
    <r>
      <t>exin </t>
    </r>
    <r>
      <rPr>
        <b/>
        <sz val="11"/>
        <color indexed="10"/>
        <rFont val="Calibri"/>
        <scheme val="minor"/>
      </rPr>
      <t>quae</t>
    </r>
    <r>
      <rPr>
        <b/>
        <sz val="11"/>
        <color indexed="19"/>
        <rFont val="Calibri"/>
        <scheme val="minor"/>
      </rPr>
      <t> </t>
    </r>
    <r>
      <rPr>
        <b/>
        <sz val="11"/>
        <color indexed="10"/>
        <rFont val="Calibri"/>
        <scheme val="minor"/>
      </rPr>
      <t>mediis</t>
    </r>
    <r>
      <rPr>
        <b/>
        <sz val="11"/>
        <color indexed="19"/>
        <rFont val="Calibri"/>
        <scheme val="minor"/>
      </rPr>
      <t> ingenti adnixa columnae aedibus adstabat validam </t>
    </r>
    <r>
      <rPr>
        <b/>
        <sz val="11"/>
        <color indexed="10"/>
        <rFont val="Calibri"/>
        <scheme val="minor"/>
      </rPr>
      <t>vi</t>
    </r>
    <r>
      <rPr>
        <b/>
        <sz val="11"/>
        <color indexed="19"/>
        <rFont val="Calibri"/>
        <scheme val="minor"/>
      </rPr>
      <t> corripit hastam actoris aurunci spolium quassatque trementem vociferans</t>
    </r>
  </si>
  <si>
    <r>
      <t>turnum debent haec iam mihi sacra has inter voces </t>
    </r>
    <r>
      <rPr>
        <b/>
        <sz val="11"/>
        <color indexed="10"/>
        <rFont val="Calibri"/>
        <scheme val="minor"/>
      </rPr>
      <t>media</t>
    </r>
    <r>
      <rPr>
        <b/>
        <sz val="11"/>
        <color indexed="19"/>
        <rFont val="Calibri"/>
        <scheme val="minor"/>
      </rPr>
      <t> inter talia verba ecce viro stridens alis adlapsa sagitta est incertum qua pulsa manu </t>
    </r>
    <r>
      <rPr>
        <b/>
        <sz val="11"/>
        <color indexed="10"/>
        <rFont val="Calibri"/>
        <scheme val="minor"/>
      </rPr>
      <t>quo</t>
    </r>
    <r>
      <rPr>
        <b/>
        <sz val="11"/>
        <color indexed="19"/>
        <rFont val="Calibri"/>
        <scheme val="minor"/>
      </rPr>
      <t> turbine adacta </t>
    </r>
    <r>
      <rPr>
        <b/>
        <sz val="11"/>
        <color indexed="10"/>
        <rFont val="Calibri"/>
        <scheme val="minor"/>
      </rPr>
      <t>quis</t>
    </r>
    <r>
      <rPr>
        <b/>
        <sz val="11"/>
        <color indexed="19"/>
        <rFont val="Calibri"/>
        <scheme val="minor"/>
      </rPr>
      <t> tantam rutulis laudem casusne deusne adtulerit</t>
    </r>
  </si>
  <si>
    <r>
      <t>ac velut in somnis oculos ubi languida pressit nocte quies nequiquam avidos extendere cursus velle videmur et in </t>
    </r>
    <r>
      <rPr>
        <b/>
        <sz val="11"/>
        <color indexed="10"/>
        <rFont val="Calibri"/>
        <scheme val="minor"/>
      </rPr>
      <t>mediis</t>
    </r>
    <r>
      <rPr>
        <b/>
        <sz val="11"/>
        <color indexed="19"/>
        <rFont val="Calibri"/>
        <scheme val="minor"/>
      </rPr>
      <t>conatibus aegri succidimus non lingua valet non corpore notae sufficiunt </t>
    </r>
    <r>
      <rPr>
        <b/>
        <sz val="11"/>
        <color indexed="10"/>
        <rFont val="Calibri"/>
        <scheme val="minor"/>
      </rPr>
      <t>vires</t>
    </r>
    <r>
      <rPr>
        <b/>
        <sz val="11"/>
        <color indexed="19"/>
        <rFont val="Calibri"/>
        <scheme val="minor"/>
      </rPr>
      <t> nec vox aut verba sequuntur</t>
    </r>
  </si>
  <si>
    <r>
      <t>dum </t>
    </r>
    <r>
      <rPr>
        <b/>
        <sz val="11"/>
        <color indexed="10"/>
        <rFont val="Calibri"/>
        <scheme val="minor"/>
      </rPr>
      <t>terra</t>
    </r>
    <r>
      <rPr>
        <b/>
        <sz val="11"/>
        <color indexed="19"/>
        <rFont val="Calibri"/>
        <scheme val="minor"/>
      </rPr>
      <t> fretum </t>
    </r>
    <r>
      <rPr>
        <b/>
        <sz val="11"/>
        <color indexed="10"/>
        <rFont val="Calibri"/>
        <scheme val="minor"/>
      </rPr>
      <t>terramque</t>
    </r>
    <r>
      <rPr>
        <b/>
        <sz val="11"/>
        <color indexed="19"/>
        <rFont val="Calibri"/>
        <scheme val="minor"/>
      </rPr>
      <t>levabit aer et longi volvent titana labores noxque diem </t>
    </r>
    <r>
      <rPr>
        <b/>
        <sz val="11"/>
        <color indexed="10"/>
        <rFont val="Calibri"/>
        <scheme val="minor"/>
      </rPr>
      <t>coelo</t>
    </r>
    <r>
      <rPr>
        <b/>
        <sz val="11"/>
        <color indexed="19"/>
        <rFont val="Calibri"/>
        <scheme val="minor"/>
      </rPr>
      <t>totidem per signa sequetur nulla fides </t>
    </r>
    <r>
      <rPr>
        <b/>
        <sz val="11"/>
        <color indexed="10"/>
        <rFont val="Calibri"/>
        <scheme val="minor"/>
      </rPr>
      <t>regni</t>
    </r>
    <r>
      <rPr>
        <b/>
        <sz val="11"/>
        <color indexed="19"/>
        <rFont val="Calibri"/>
        <scheme val="minor"/>
      </rPr>
      <t> sociis omnisque potestas impatiens consortis erit</t>
    </r>
  </si>
  <si>
    <r>
      <t>et iam finis erat cum iuppiter aethere summo despiciens mare velivolum </t>
    </r>
    <r>
      <rPr>
        <b/>
        <sz val="11"/>
        <color indexed="10"/>
        <rFont val="Calibri"/>
        <scheme val="minor"/>
      </rPr>
      <t>terrasque</t>
    </r>
    <r>
      <rPr>
        <b/>
        <sz val="11"/>
        <color indexed="19"/>
        <rFont val="Calibri"/>
        <scheme val="minor"/>
      </rPr>
      <t> iacentis litoraque et latos populos sic vertice </t>
    </r>
    <r>
      <rPr>
        <b/>
        <sz val="11"/>
        <color indexed="10"/>
        <rFont val="Calibri"/>
        <scheme val="minor"/>
      </rPr>
      <t>caeli</t>
    </r>
    <r>
      <rPr>
        <b/>
        <sz val="11"/>
        <color indexed="19"/>
        <rFont val="Calibri"/>
        <scheme val="minor"/>
      </rPr>
      <t> constitit et libyae defixit lumina </t>
    </r>
    <r>
      <rPr>
        <b/>
        <sz val="11"/>
        <color indexed="10"/>
        <rFont val="Calibri"/>
        <scheme val="minor"/>
      </rPr>
      <t>regnis</t>
    </r>
  </si>
  <si>
    <r>
      <t>dum </t>
    </r>
    <r>
      <rPr>
        <b/>
        <sz val="11"/>
        <color indexed="10"/>
        <rFont val="Calibri"/>
        <scheme val="minor"/>
      </rPr>
      <t>terra</t>
    </r>
    <r>
      <rPr>
        <b/>
        <sz val="11"/>
        <color indexed="19"/>
        <rFont val="Calibri"/>
        <scheme val="minor"/>
      </rPr>
      <t> fretum </t>
    </r>
    <r>
      <rPr>
        <b/>
        <sz val="11"/>
        <color indexed="10"/>
        <rFont val="Calibri"/>
        <scheme val="minor"/>
      </rPr>
      <t>terramque</t>
    </r>
    <r>
      <rPr>
        <b/>
        <sz val="11"/>
        <color indexed="19"/>
        <rFont val="Calibri"/>
        <scheme val="minor"/>
      </rPr>
      <t>levabit aer et longi </t>
    </r>
    <r>
      <rPr>
        <b/>
        <sz val="11"/>
        <color indexed="10"/>
        <rFont val="Calibri"/>
        <scheme val="minor"/>
      </rPr>
      <t>volvent</t>
    </r>
    <r>
      <rPr>
        <b/>
        <sz val="11"/>
        <color indexed="19"/>
        <rFont val="Calibri"/>
        <scheme val="minor"/>
      </rPr>
      <t> titana labores noxque diem coelo totidem per signa sequetur nulla fides regni sociis </t>
    </r>
    <r>
      <rPr>
        <b/>
        <sz val="11"/>
        <color indexed="10"/>
        <rFont val="Calibri"/>
        <scheme val="minor"/>
      </rPr>
      <t>omnisque</t>
    </r>
    <r>
      <rPr>
        <b/>
        <sz val="11"/>
        <color indexed="19"/>
        <rFont val="Calibri"/>
        <scheme val="minor"/>
      </rPr>
      <t>potestas impatiens consortis erit</t>
    </r>
  </si>
  <si>
    <r>
      <t>certe hinc romanos olim </t>
    </r>
    <r>
      <rPr>
        <b/>
        <sz val="11"/>
        <color indexed="10"/>
        <rFont val="Calibri"/>
        <scheme val="minor"/>
      </rPr>
      <t>volventibus</t>
    </r>
    <r>
      <rPr>
        <b/>
        <sz val="11"/>
        <color indexed="19"/>
        <rFont val="Calibri"/>
        <scheme val="minor"/>
      </rPr>
      <t> annis hinc fore ductores revocato a sanguine teucri qui mare qui </t>
    </r>
    <r>
      <rPr>
        <b/>
        <sz val="11"/>
        <color indexed="10"/>
        <rFont val="Calibri"/>
        <scheme val="minor"/>
      </rPr>
      <t>terras</t>
    </r>
    <r>
      <rPr>
        <b/>
        <sz val="11"/>
        <color indexed="19"/>
        <rFont val="Calibri"/>
        <scheme val="minor"/>
      </rPr>
      <t> </t>
    </r>
    <r>
      <rPr>
        <b/>
        <sz val="11"/>
        <color indexed="10"/>
        <rFont val="Calibri"/>
        <scheme val="minor"/>
      </rPr>
      <t>omni</t>
    </r>
    <r>
      <rPr>
        <b/>
        <sz val="11"/>
        <color indexed="19"/>
        <rFont val="Calibri"/>
        <scheme val="minor"/>
      </rPr>
      <t> dicione tenerent pollicitus quae te genitor sententia vertit</t>
    </r>
  </si>
  <si>
    <r>
      <t>dum</t>
    </r>
    <r>
      <rPr>
        <b/>
        <sz val="11"/>
        <color indexed="19"/>
        <rFont val="Calibri"/>
        <scheme val="minor"/>
      </rPr>
      <t> terra fretum terramque levabit aer et </t>
    </r>
    <r>
      <rPr>
        <b/>
        <sz val="11"/>
        <color indexed="10"/>
        <rFont val="Calibri"/>
        <scheme val="minor"/>
      </rPr>
      <t>longi</t>
    </r>
    <r>
      <rPr>
        <b/>
        <sz val="11"/>
        <color indexed="19"/>
        <rFont val="Calibri"/>
        <scheme val="minor"/>
      </rPr>
      <t> </t>
    </r>
    <r>
      <rPr>
        <b/>
        <sz val="11"/>
        <color indexed="10"/>
        <rFont val="Calibri"/>
        <scheme val="minor"/>
      </rPr>
      <t>volvent</t>
    </r>
    <r>
      <rPr>
        <b/>
        <sz val="11"/>
        <color indexed="19"/>
        <rFont val="Calibri"/>
        <scheme val="minor"/>
      </rPr>
      <t> titana labores noxque diem coelo totidem per signa sequetur nulla fides </t>
    </r>
    <r>
      <rPr>
        <b/>
        <sz val="11"/>
        <color indexed="10"/>
        <rFont val="Calibri"/>
        <scheme val="minor"/>
      </rPr>
      <t>regni</t>
    </r>
    <r>
      <rPr>
        <b/>
        <sz val="11"/>
        <color indexed="19"/>
        <rFont val="Calibri"/>
        <scheme val="minor"/>
      </rPr>
      <t> sociis omnisque potestas impatiens consortis erit</t>
    </r>
  </si>
  <si>
    <r>
      <t>at puer ascanius cui nunc cognomen iulo additur---ilus erat</t>
    </r>
    <r>
      <rPr>
        <b/>
        <sz val="11"/>
        <color indexed="10"/>
        <rFont val="Calibri"/>
        <scheme val="minor"/>
      </rPr>
      <t>dum</t>
    </r>
    <r>
      <rPr>
        <b/>
        <sz val="11"/>
        <color indexed="19"/>
        <rFont val="Calibri"/>
        <scheme val="minor"/>
      </rPr>
      <t> res stetit ilia </t>
    </r>
    <r>
      <rPr>
        <b/>
        <sz val="11"/>
        <color indexed="10"/>
        <rFont val="Calibri"/>
        <scheme val="minor"/>
      </rPr>
      <t>regno---</t>
    </r>
    <r>
      <rPr>
        <b/>
        <sz val="11"/>
        <color indexed="19"/>
        <rFont val="Calibri"/>
        <scheme val="minor"/>
      </rPr>
      <t> triginta magnos </t>
    </r>
    <r>
      <rPr>
        <b/>
        <sz val="11"/>
        <color indexed="10"/>
        <rFont val="Calibri"/>
        <scheme val="minor"/>
      </rPr>
      <t>volvendis</t>
    </r>
    <r>
      <rPr>
        <b/>
        <sz val="11"/>
        <color indexed="19"/>
        <rFont val="Calibri"/>
        <scheme val="minor"/>
      </rPr>
      <t> mensibus orbis imperio explebit </t>
    </r>
    <r>
      <rPr>
        <b/>
        <sz val="11"/>
        <color indexed="10"/>
        <rFont val="Calibri"/>
        <scheme val="minor"/>
      </rPr>
      <t>regnumque</t>
    </r>
    <r>
      <rPr>
        <b/>
        <sz val="11"/>
        <color indexed="19"/>
        <rFont val="Calibri"/>
        <scheme val="minor"/>
      </rPr>
      <t> ab sede lavini transferet et</t>
    </r>
    <r>
      <rPr>
        <b/>
        <sz val="11"/>
        <color indexed="10"/>
        <rFont val="Calibri"/>
        <scheme val="minor"/>
      </rPr>
      <t>longam</t>
    </r>
    <r>
      <rPr>
        <b/>
        <sz val="11"/>
        <color indexed="19"/>
        <rFont val="Calibri"/>
        <scheme val="minor"/>
      </rPr>
      <t> multa vi muniet albam</t>
    </r>
  </si>
  <si>
    <r>
      <t>dum terra fretum terramque levabit aer et longi </t>
    </r>
    <r>
      <rPr>
        <b/>
        <sz val="11"/>
        <color indexed="10"/>
        <rFont val="Calibri"/>
        <scheme val="minor"/>
      </rPr>
      <t>volvent</t>
    </r>
    <r>
      <rPr>
        <b/>
        <sz val="11"/>
        <color indexed="19"/>
        <rFont val="Calibri"/>
        <scheme val="minor"/>
      </rPr>
      <t> titana labores </t>
    </r>
    <r>
      <rPr>
        <b/>
        <sz val="11"/>
        <color indexed="10"/>
        <rFont val="Calibri"/>
        <scheme val="minor"/>
      </rPr>
      <t>noxque</t>
    </r>
    <r>
      <rPr>
        <b/>
        <sz val="11"/>
        <color indexed="19"/>
        <rFont val="Calibri"/>
        <scheme val="minor"/>
      </rPr>
      <t> diem coelo totidem per signa sequetur nulla fides regni </t>
    </r>
    <r>
      <rPr>
        <b/>
        <sz val="11"/>
        <color indexed="10"/>
        <rFont val="Calibri"/>
        <scheme val="minor"/>
      </rPr>
      <t>sociis</t>
    </r>
    <r>
      <rPr>
        <b/>
        <sz val="11"/>
        <color indexed="19"/>
        <rFont val="Calibri"/>
        <scheme val="minor"/>
      </rPr>
      <t> omnisque potestas impatiens consortis erit</t>
    </r>
  </si>
  <si>
    <r>
      <t>at pius aeneas per </t>
    </r>
    <r>
      <rPr>
        <b/>
        <sz val="11"/>
        <color indexed="10"/>
        <rFont val="Calibri"/>
        <scheme val="minor"/>
      </rPr>
      <t>noctem</t>
    </r>
    <r>
      <rPr>
        <b/>
        <sz val="11"/>
        <color indexed="19"/>
        <rFont val="Calibri"/>
        <scheme val="minor"/>
      </rPr>
      <t> plurima </t>
    </r>
    <r>
      <rPr>
        <b/>
        <sz val="11"/>
        <color indexed="10"/>
        <rFont val="Calibri"/>
        <scheme val="minor"/>
      </rPr>
      <t>volvens</t>
    </r>
    <r>
      <rPr>
        <b/>
        <sz val="11"/>
        <color indexed="19"/>
        <rFont val="Calibri"/>
        <scheme val="minor"/>
      </rPr>
      <t> ut primum lux alma data est exire locosque explorare novos quas vento accesserit oras qui teneant nam inculta videt hominesne feraene quaerere constituit </t>
    </r>
    <r>
      <rPr>
        <b/>
        <sz val="11"/>
        <color indexed="10"/>
        <rFont val="Calibri"/>
        <scheme val="minor"/>
      </rPr>
      <t>sociisque</t>
    </r>
    <r>
      <rPr>
        <b/>
        <sz val="11"/>
        <color indexed="19"/>
        <rFont val="Calibri"/>
        <scheme val="minor"/>
      </rPr>
      <t> exacta referre classem in convexo nemorum sub rupe cavata arboribus clausam circum atque horrentibus umbris occulit</t>
    </r>
  </si>
  <si>
    <r>
      <t>dum terra fretum terramque</t>
    </r>
    <r>
      <rPr>
        <b/>
        <sz val="11"/>
        <color indexed="10"/>
        <rFont val="Calibri"/>
        <scheme val="minor"/>
      </rPr>
      <t>levabit</t>
    </r>
    <r>
      <rPr>
        <b/>
        <sz val="11"/>
        <color indexed="19"/>
        <rFont val="Calibri"/>
        <scheme val="minor"/>
      </rPr>
      <t> aer et longi volvent titana</t>
    </r>
    <r>
      <rPr>
        <b/>
        <sz val="11"/>
        <color indexed="10"/>
        <rFont val="Calibri"/>
        <scheme val="minor"/>
      </rPr>
      <t>labores</t>
    </r>
    <r>
      <rPr>
        <b/>
        <sz val="11"/>
        <color indexed="19"/>
        <rFont val="Calibri"/>
        <scheme val="minor"/>
      </rPr>
      <t> noxque diem coelo totidem per signa sequetur nulla fides regni sociis omnisque potestas impatiens consortis erit</t>
    </r>
  </si>
  <si>
    <r>
      <t>an nympharum sanguinis una--- sis felix nostrumque </t>
    </r>
    <r>
      <rPr>
        <b/>
        <sz val="11"/>
        <color indexed="10"/>
        <rFont val="Calibri"/>
        <scheme val="minor"/>
      </rPr>
      <t>leves</t>
    </r>
    <r>
      <rPr>
        <b/>
        <sz val="11"/>
        <color indexed="19"/>
        <rFont val="Calibri"/>
        <scheme val="minor"/>
      </rPr>
      <t>quaecumque </t>
    </r>
    <r>
      <rPr>
        <b/>
        <sz val="11"/>
        <color indexed="10"/>
        <rFont val="Calibri"/>
        <scheme val="minor"/>
      </rPr>
      <t>laborem</t>
    </r>
    <r>
      <rPr>
        <b/>
        <sz val="11"/>
        <color indexed="19"/>
        <rFont val="Calibri"/>
        <scheme val="minor"/>
      </rPr>
      <t> et quo sub caelo tandem quibus orbis in oris iactemur doceas</t>
    </r>
  </si>
  <si>
    <r>
      <t>dum</t>
    </r>
    <r>
      <rPr>
        <b/>
        <sz val="11"/>
        <color indexed="19"/>
        <rFont val="Calibri"/>
        <scheme val="minor"/>
      </rPr>
      <t> terra fretum terramque levabit aer et longi volvent titana</t>
    </r>
    <r>
      <rPr>
        <b/>
        <sz val="11"/>
        <color indexed="10"/>
        <rFont val="Calibri"/>
        <scheme val="minor"/>
      </rPr>
      <t>labores</t>
    </r>
    <r>
      <rPr>
        <b/>
        <sz val="11"/>
        <color indexed="19"/>
        <rFont val="Calibri"/>
        <scheme val="minor"/>
      </rPr>
      <t> noxque diem coelo totidem per signa sequetur nulla fides regni sociis omnisque potestas impatiens consortis erit</t>
    </r>
  </si>
  <si>
    <r>
      <t>namque sub ingenti lustrat </t>
    </r>
    <r>
      <rPr>
        <b/>
        <sz val="11"/>
        <color indexed="10"/>
        <rFont val="Calibri"/>
        <scheme val="minor"/>
      </rPr>
      <t>dum</t>
    </r>
    <r>
      <rPr>
        <b/>
        <sz val="11"/>
        <color indexed="19"/>
        <rFont val="Calibri"/>
        <scheme val="minor"/>
      </rPr>
      <t> singula templo reginam opperiens </t>
    </r>
    <r>
      <rPr>
        <b/>
        <sz val="11"/>
        <color indexed="10"/>
        <rFont val="Calibri"/>
        <scheme val="minor"/>
      </rPr>
      <t>dum</t>
    </r>
    <r>
      <rPr>
        <b/>
        <sz val="11"/>
        <color indexed="19"/>
        <rFont val="Calibri"/>
        <scheme val="minor"/>
      </rPr>
      <t> quae fortuna sit urbi artificumque manus inter se operumque </t>
    </r>
    <r>
      <rPr>
        <b/>
        <sz val="11"/>
        <color indexed="10"/>
        <rFont val="Calibri"/>
        <scheme val="minor"/>
      </rPr>
      <t>laborem</t>
    </r>
    <r>
      <rPr>
        <b/>
        <sz val="11"/>
        <color indexed="19"/>
        <rFont val="Calibri"/>
        <scheme val="minor"/>
      </rPr>
      <t> miratur videt iliacas ex ordine pugnas bellaque iam fama totum volgata per orbem atridas priamumque et saevum ambobus achillem</t>
    </r>
  </si>
  <si>
    <r>
      <t>dum </t>
    </r>
    <r>
      <rPr>
        <b/>
        <sz val="11"/>
        <color indexed="10"/>
        <rFont val="Calibri"/>
        <scheme val="minor"/>
      </rPr>
      <t>terra</t>
    </r>
    <r>
      <rPr>
        <b/>
        <sz val="11"/>
        <color indexed="19"/>
        <rFont val="Calibri"/>
        <scheme val="minor"/>
      </rPr>
      <t> fretum </t>
    </r>
    <r>
      <rPr>
        <b/>
        <sz val="11"/>
        <color indexed="10"/>
        <rFont val="Calibri"/>
        <scheme val="minor"/>
      </rPr>
      <t>terramque</t>
    </r>
    <r>
      <rPr>
        <b/>
        <sz val="11"/>
        <color indexed="19"/>
        <rFont val="Calibri"/>
        <scheme val="minor"/>
      </rPr>
      <t>levabit aer et longi volvent titana</t>
    </r>
    <r>
      <rPr>
        <b/>
        <sz val="11"/>
        <color indexed="10"/>
        <rFont val="Calibri"/>
        <scheme val="minor"/>
      </rPr>
      <t>labores</t>
    </r>
    <r>
      <rPr>
        <b/>
        <sz val="11"/>
        <color indexed="19"/>
        <rFont val="Calibri"/>
        <scheme val="minor"/>
      </rPr>
      <t> noxque diem coelo totidem per signa sequetur nulla fides regni sociis omnisque potestas impatiens consortis erit</t>
    </r>
  </si>
  <si>
    <r>
      <t>o sola infandos troiae miserata </t>
    </r>
    <r>
      <rPr>
        <b/>
        <sz val="11"/>
        <color indexed="10"/>
        <rFont val="Calibri"/>
        <scheme val="minor"/>
      </rPr>
      <t>labores</t>
    </r>
    <r>
      <rPr>
        <b/>
        <sz val="11"/>
        <color indexed="19"/>
        <rFont val="Calibri"/>
        <scheme val="minor"/>
      </rPr>
      <t> quae nos reliquias danaum </t>
    </r>
    <r>
      <rPr>
        <b/>
        <sz val="11"/>
        <color indexed="10"/>
        <rFont val="Calibri"/>
        <scheme val="minor"/>
      </rPr>
      <t>terraeque</t>
    </r>
    <r>
      <rPr>
        <b/>
        <sz val="11"/>
        <color indexed="19"/>
        <rFont val="Calibri"/>
        <scheme val="minor"/>
      </rPr>
      <t> marisque omnibus exhaustos iam casibus omnium egenos urbe domo socias grates persolvere dignas non opis est nostrae dido nec quicquid ubique est gentis dardaniae magnum quae sparsa per orbem</t>
    </r>
  </si>
  <si>
    <r>
      <t>dum</t>
    </r>
    <r>
      <rPr>
        <b/>
        <sz val="11"/>
        <color indexed="19"/>
        <rFont val="Calibri"/>
        <scheme val="minor"/>
      </rPr>
      <t> </t>
    </r>
    <r>
      <rPr>
        <b/>
        <sz val="11"/>
        <color indexed="10"/>
        <rFont val="Calibri"/>
        <scheme val="minor"/>
      </rPr>
      <t>terra</t>
    </r>
    <r>
      <rPr>
        <b/>
        <sz val="11"/>
        <color indexed="19"/>
        <rFont val="Calibri"/>
        <scheme val="minor"/>
      </rPr>
      <t> fretum </t>
    </r>
    <r>
      <rPr>
        <b/>
        <sz val="11"/>
        <color indexed="10"/>
        <rFont val="Calibri"/>
        <scheme val="minor"/>
      </rPr>
      <t>terramque</t>
    </r>
    <r>
      <rPr>
        <b/>
        <sz val="11"/>
        <color indexed="19"/>
        <rFont val="Calibri"/>
        <scheme val="minor"/>
      </rPr>
      <t>levabit aer et longi volvent titana labores noxque diem coelo totidem per signa sequetur nulla fides regni sociis omnisque potestas impatiens consortis erit</t>
    </r>
  </si>
  <si>
    <r>
      <t>in freta </t>
    </r>
    <r>
      <rPr>
        <b/>
        <sz val="11"/>
        <color indexed="10"/>
        <rFont val="Calibri"/>
        <scheme val="minor"/>
      </rPr>
      <t>dum</t>
    </r>
    <r>
      <rPr>
        <b/>
        <sz val="11"/>
        <color indexed="19"/>
        <rFont val="Calibri"/>
        <scheme val="minor"/>
      </rPr>
      <t> fluvii current </t>
    </r>
    <r>
      <rPr>
        <b/>
        <sz val="11"/>
        <color indexed="10"/>
        <rFont val="Calibri"/>
        <scheme val="minor"/>
      </rPr>
      <t>dum</t>
    </r>
    <r>
      <rPr>
        <b/>
        <sz val="11"/>
        <color indexed="19"/>
        <rFont val="Calibri"/>
        <scheme val="minor"/>
      </rPr>
      <t> montibus umbrae lustrabunt convexa polus </t>
    </r>
    <r>
      <rPr>
        <b/>
        <sz val="11"/>
        <color indexed="10"/>
        <rFont val="Calibri"/>
        <scheme val="minor"/>
      </rPr>
      <t>dum</t>
    </r>
    <r>
      <rPr>
        <b/>
        <sz val="11"/>
        <color indexed="19"/>
        <rFont val="Calibri"/>
        <scheme val="minor"/>
      </rPr>
      <t> sidera pascet semper honos nomenque tuum laudesque manebunt quae me cumque vocant </t>
    </r>
    <r>
      <rPr>
        <b/>
        <sz val="11"/>
        <color indexed="10"/>
        <rFont val="Calibri"/>
        <scheme val="minor"/>
      </rPr>
      <t>terrae</t>
    </r>
    <r>
      <rPr>
        <b/>
        <sz val="11"/>
        <color indexed="19"/>
        <rFont val="Calibri"/>
        <scheme val="minor"/>
      </rPr>
      <t> sic fatus amicum ilionea petit dextra laevaque serestum post alios fortemque gyan fortemque cloanthum</t>
    </r>
  </si>
  <si>
    <r>
      <t>dum </t>
    </r>
    <r>
      <rPr>
        <b/>
        <sz val="11"/>
        <color indexed="10"/>
        <rFont val="Calibri"/>
        <scheme val="minor"/>
      </rPr>
      <t>terra</t>
    </r>
    <r>
      <rPr>
        <b/>
        <sz val="11"/>
        <color indexed="19"/>
        <rFont val="Calibri"/>
        <scheme val="minor"/>
      </rPr>
      <t> fretum </t>
    </r>
    <r>
      <rPr>
        <b/>
        <sz val="11"/>
        <color indexed="10"/>
        <rFont val="Calibri"/>
        <scheme val="minor"/>
      </rPr>
      <t>terramque</t>
    </r>
    <r>
      <rPr>
        <b/>
        <sz val="11"/>
        <color indexed="19"/>
        <rFont val="Calibri"/>
        <scheme val="minor"/>
      </rPr>
      <t>levabit aer et longi </t>
    </r>
    <r>
      <rPr>
        <b/>
        <sz val="11"/>
        <color indexed="10"/>
        <rFont val="Calibri"/>
        <scheme val="minor"/>
      </rPr>
      <t>volvent</t>
    </r>
    <r>
      <rPr>
        <b/>
        <sz val="11"/>
        <color indexed="19"/>
        <rFont val="Calibri"/>
        <scheme val="minor"/>
      </rPr>
      <t> titana</t>
    </r>
    <r>
      <rPr>
        <b/>
        <sz val="11"/>
        <color indexed="10"/>
        <rFont val="Calibri"/>
        <scheme val="minor"/>
      </rPr>
      <t>labores</t>
    </r>
    <r>
      <rPr>
        <b/>
        <sz val="11"/>
        <color indexed="19"/>
        <rFont val="Calibri"/>
        <scheme val="minor"/>
      </rPr>
      <t> noxque diem coelo totidem per signa sequetur nulla fides regni sociis omnisque potestas impatiens consortis erit</t>
    </r>
  </si>
  <si>
    <r>
      <t>me quoque per multos similis fortuna </t>
    </r>
    <r>
      <rPr>
        <b/>
        <sz val="11"/>
        <color indexed="10"/>
        <rFont val="Calibri"/>
        <scheme val="minor"/>
      </rPr>
      <t>labores</t>
    </r>
    <r>
      <rPr>
        <b/>
        <sz val="11"/>
        <color indexed="19"/>
        <rFont val="Calibri"/>
        <scheme val="minor"/>
      </rPr>
      <t> iactatam hac demum </t>
    </r>
    <r>
      <rPr>
        <b/>
        <sz val="11"/>
        <color indexed="10"/>
        <rFont val="Calibri"/>
        <scheme val="minor"/>
      </rPr>
      <t>voluit</t>
    </r>
    <r>
      <rPr>
        <b/>
        <sz val="11"/>
        <color indexed="19"/>
        <rFont val="Calibri"/>
        <scheme val="minor"/>
      </rPr>
      <t> consistere </t>
    </r>
    <r>
      <rPr>
        <b/>
        <sz val="11"/>
        <color indexed="10"/>
        <rFont val="Calibri"/>
        <scheme val="minor"/>
      </rPr>
      <t>terra</t>
    </r>
  </si>
  <si>
    <r>
      <t>dum </t>
    </r>
    <r>
      <rPr>
        <b/>
        <sz val="11"/>
        <color indexed="10"/>
        <rFont val="Calibri"/>
        <scheme val="minor"/>
      </rPr>
      <t>terra</t>
    </r>
    <r>
      <rPr>
        <b/>
        <sz val="11"/>
        <color indexed="19"/>
        <rFont val="Calibri"/>
        <scheme val="minor"/>
      </rPr>
      <t> fretum </t>
    </r>
    <r>
      <rPr>
        <b/>
        <sz val="11"/>
        <color indexed="10"/>
        <rFont val="Calibri"/>
        <scheme val="minor"/>
      </rPr>
      <t>terramque</t>
    </r>
    <r>
      <rPr>
        <b/>
        <sz val="11"/>
        <color indexed="19"/>
        <rFont val="Calibri"/>
        <scheme val="minor"/>
      </rPr>
      <t>levabit aer et longi volvent titana labores </t>
    </r>
    <r>
      <rPr>
        <b/>
        <sz val="11"/>
        <color indexed="10"/>
        <rFont val="Calibri"/>
        <scheme val="minor"/>
      </rPr>
      <t>noxque</t>
    </r>
    <r>
      <rPr>
        <b/>
        <sz val="11"/>
        <color indexed="19"/>
        <rFont val="Calibri"/>
        <scheme val="minor"/>
      </rPr>
      <t> diem </t>
    </r>
    <r>
      <rPr>
        <b/>
        <sz val="11"/>
        <color indexed="10"/>
        <rFont val="Calibri"/>
        <scheme val="minor"/>
      </rPr>
      <t>coelo</t>
    </r>
    <r>
      <rPr>
        <b/>
        <sz val="11"/>
        <color indexed="19"/>
        <rFont val="Calibri"/>
        <scheme val="minor"/>
      </rPr>
      <t>totidem per signa sequetur nulla fides regni sociis omnisque potestas impatiens consortis erit</t>
    </r>
  </si>
  <si>
    <r>
      <t>vertitur interea </t>
    </r>
    <r>
      <rPr>
        <b/>
        <sz val="11"/>
        <color indexed="10"/>
        <rFont val="Calibri"/>
        <scheme val="minor"/>
      </rPr>
      <t>caelum</t>
    </r>
    <r>
      <rPr>
        <b/>
        <sz val="11"/>
        <color indexed="19"/>
        <rFont val="Calibri"/>
        <scheme val="minor"/>
      </rPr>
      <t> et ruit oceano </t>
    </r>
    <r>
      <rPr>
        <b/>
        <sz val="11"/>
        <color indexed="10"/>
        <rFont val="Calibri"/>
        <scheme val="minor"/>
      </rPr>
      <t>nox</t>
    </r>
    <r>
      <rPr>
        <b/>
        <sz val="11"/>
        <color indexed="19"/>
        <rFont val="Calibri"/>
        <scheme val="minor"/>
      </rPr>
      <t> involvens umbra magna </t>
    </r>
    <r>
      <rPr>
        <b/>
        <sz val="11"/>
        <color indexed="10"/>
        <rFont val="Calibri"/>
        <scheme val="minor"/>
      </rPr>
      <t>terramque</t>
    </r>
    <r>
      <rPr>
        <b/>
        <sz val="11"/>
        <color indexed="19"/>
        <rFont val="Calibri"/>
        <scheme val="minor"/>
      </rPr>
      <t> polumque myrmidonumque dolos</t>
    </r>
  </si>
  <si>
    <r>
      <t>dum terra fretum terramque levabit aer et longi volvent titana</t>
    </r>
    <r>
      <rPr>
        <b/>
        <sz val="11"/>
        <color indexed="10"/>
        <rFont val="Calibri"/>
        <scheme val="minor"/>
      </rPr>
      <t>labores</t>
    </r>
    <r>
      <rPr>
        <b/>
        <sz val="11"/>
        <color indexed="19"/>
        <rFont val="Calibri"/>
        <scheme val="minor"/>
      </rPr>
      <t> noxque diem coelo totidem per signa sequetur nulla</t>
    </r>
    <r>
      <rPr>
        <b/>
        <sz val="11"/>
        <color indexed="10"/>
        <rFont val="Calibri"/>
        <scheme val="minor"/>
      </rPr>
      <t>fides</t>
    </r>
    <r>
      <rPr>
        <b/>
        <sz val="11"/>
        <color indexed="19"/>
        <rFont val="Calibri"/>
        <scheme val="minor"/>
      </rPr>
      <t> regni sociis omnisque potestas impatiens consortis erit</t>
    </r>
  </si>
  <si>
    <r>
      <t>quod te per superos et conscia numina veri per si qua est quae restet adhuc mortalibus usquam intemerata </t>
    </r>
    <r>
      <rPr>
        <b/>
        <sz val="11"/>
        <color indexed="10"/>
        <rFont val="Calibri"/>
        <scheme val="minor"/>
      </rPr>
      <t>fides</t>
    </r>
    <r>
      <rPr>
        <b/>
        <sz val="11"/>
        <color indexed="19"/>
        <rFont val="Calibri"/>
        <scheme val="minor"/>
      </rPr>
      <t> oro miserere </t>
    </r>
    <r>
      <rPr>
        <b/>
        <sz val="11"/>
        <color indexed="10"/>
        <rFont val="Calibri"/>
        <scheme val="minor"/>
      </rPr>
      <t>laborum</t>
    </r>
    <r>
      <rPr>
        <b/>
        <sz val="11"/>
        <color indexed="19"/>
        <rFont val="Calibri"/>
        <scheme val="minor"/>
      </rPr>
      <t> tantorum miserere animi non digna ferentis his lacrimis vitam damus et miserescimus ultro</t>
    </r>
  </si>
  <si>
    <r>
      <t>dum terra fretum terramque levabit </t>
    </r>
    <r>
      <rPr>
        <b/>
        <sz val="11"/>
        <color indexed="10"/>
        <rFont val="Calibri"/>
        <scheme val="minor"/>
      </rPr>
      <t>aer</t>
    </r>
    <r>
      <rPr>
        <b/>
        <sz val="11"/>
        <color indexed="19"/>
        <rFont val="Calibri"/>
        <scheme val="minor"/>
      </rPr>
      <t> et longi volvent titana labores noxque diem coelo totidem per signa sequetur nulla</t>
    </r>
    <r>
      <rPr>
        <b/>
        <sz val="11"/>
        <color indexed="10"/>
        <rFont val="Calibri"/>
        <scheme val="minor"/>
      </rPr>
      <t>fides</t>
    </r>
    <r>
      <rPr>
        <b/>
        <sz val="11"/>
        <color indexed="19"/>
        <rFont val="Calibri"/>
        <scheme val="minor"/>
      </rPr>
      <t> </t>
    </r>
    <r>
      <rPr>
        <b/>
        <sz val="11"/>
        <color indexed="10"/>
        <rFont val="Calibri"/>
        <scheme val="minor"/>
      </rPr>
      <t>regni</t>
    </r>
    <r>
      <rPr>
        <b/>
        <sz val="11"/>
        <color indexed="19"/>
        <rFont val="Calibri"/>
        <scheme val="minor"/>
      </rPr>
      <t> sociis omnisque potestas impatiens consortis erit</t>
    </r>
  </si>
  <si>
    <r>
      <t>sed iura </t>
    </r>
    <r>
      <rPr>
        <b/>
        <sz val="11"/>
        <color indexed="10"/>
        <rFont val="Calibri"/>
        <scheme val="minor"/>
      </rPr>
      <t>fidemque</t>
    </r>
    <r>
      <rPr>
        <b/>
        <sz val="11"/>
        <color indexed="19"/>
        <rFont val="Calibri"/>
        <scheme val="minor"/>
      </rPr>
      <t> supplicis erubuit corpusque exsangue sepulchro reddidit hectoreum meque in mea </t>
    </r>
    <r>
      <rPr>
        <b/>
        <sz val="11"/>
        <color indexed="10"/>
        <rFont val="Calibri"/>
        <scheme val="minor"/>
      </rPr>
      <t>regna</t>
    </r>
    <r>
      <rPr>
        <b/>
        <sz val="11"/>
        <color indexed="19"/>
        <rFont val="Calibri"/>
        <scheme val="minor"/>
      </rPr>
      <t> remisit sic fatus senior telumque imbelle sine ictu coniecit rauco quod protinus </t>
    </r>
    <r>
      <rPr>
        <b/>
        <sz val="11"/>
        <color indexed="10"/>
        <rFont val="Calibri"/>
        <scheme val="minor"/>
      </rPr>
      <t>aere</t>
    </r>
    <r>
      <rPr>
        <b/>
        <sz val="11"/>
        <color indexed="19"/>
        <rFont val="Calibri"/>
        <scheme val="minor"/>
      </rPr>
      <t> repulsum e summo clipei nequiquam umbone pependit</t>
    </r>
  </si>
  <si>
    <r>
      <t>dum</t>
    </r>
    <r>
      <rPr>
        <b/>
        <sz val="11"/>
        <color indexed="19"/>
        <rFont val="Calibri"/>
        <scheme val="minor"/>
      </rPr>
      <t> </t>
    </r>
    <r>
      <rPr>
        <b/>
        <sz val="11"/>
        <color indexed="10"/>
        <rFont val="Calibri"/>
        <scheme val="minor"/>
      </rPr>
      <t>terra</t>
    </r>
    <r>
      <rPr>
        <b/>
        <sz val="11"/>
        <color indexed="19"/>
        <rFont val="Calibri"/>
        <scheme val="minor"/>
      </rPr>
      <t> fretum </t>
    </r>
    <r>
      <rPr>
        <b/>
        <sz val="11"/>
        <color indexed="10"/>
        <rFont val="Calibri"/>
        <scheme val="minor"/>
      </rPr>
      <t>terramque</t>
    </r>
    <r>
      <rPr>
        <b/>
        <sz val="11"/>
        <color indexed="19"/>
        <rFont val="Calibri"/>
        <scheme val="minor"/>
      </rPr>
      <t>levabit aer et longi volvent titana labores noxque diem coelo totidem per signa sequetur nulla fides regni </t>
    </r>
    <r>
      <rPr>
        <b/>
        <sz val="11"/>
        <color indexed="10"/>
        <rFont val="Calibri"/>
        <scheme val="minor"/>
      </rPr>
      <t>sociis</t>
    </r>
    <r>
      <rPr>
        <b/>
        <sz val="11"/>
        <color indexed="19"/>
        <rFont val="Calibri"/>
        <scheme val="minor"/>
      </rPr>
      <t> omnisque potestas impatiens consortis erit</t>
    </r>
  </si>
  <si>
    <r>
      <t>terra</t>
    </r>
    <r>
      <rPr>
        <b/>
        <sz val="11"/>
        <color indexed="19"/>
        <rFont val="Calibri"/>
        <scheme val="minor"/>
      </rPr>
      <t> procul vastis colitur mavortia campis thraces arant acri quondam regnata lycurgo hospitium antiquum troiae </t>
    </r>
    <r>
      <rPr>
        <b/>
        <sz val="11"/>
        <color indexed="10"/>
        <rFont val="Calibri"/>
        <scheme val="minor"/>
      </rPr>
      <t>sociique</t>
    </r>
    <r>
      <rPr>
        <b/>
        <sz val="11"/>
        <color indexed="19"/>
        <rFont val="Calibri"/>
        <scheme val="minor"/>
      </rPr>
      <t>penates </t>
    </r>
    <r>
      <rPr>
        <b/>
        <sz val="11"/>
        <color indexed="10"/>
        <rFont val="Calibri"/>
        <scheme val="minor"/>
      </rPr>
      <t>dum</t>
    </r>
    <r>
      <rPr>
        <b/>
        <sz val="11"/>
        <color indexed="19"/>
        <rFont val="Calibri"/>
        <scheme val="minor"/>
      </rPr>
      <t> fortuna fuit</t>
    </r>
  </si>
  <si>
    <r>
      <t>dum terra fretum terramque levabit aer et longi volvent titana labores noxque diem coelo totidem per signa sequetur nulla</t>
    </r>
    <r>
      <rPr>
        <b/>
        <sz val="11"/>
        <color indexed="10"/>
        <rFont val="Calibri"/>
        <scheme val="minor"/>
      </rPr>
      <t>fides</t>
    </r>
    <r>
      <rPr>
        <b/>
        <sz val="11"/>
        <color indexed="19"/>
        <rFont val="Calibri"/>
        <scheme val="minor"/>
      </rPr>
      <t> regni </t>
    </r>
    <r>
      <rPr>
        <b/>
        <sz val="11"/>
        <color indexed="10"/>
        <rFont val="Calibri"/>
        <scheme val="minor"/>
      </rPr>
      <t>sociis</t>
    </r>
    <r>
      <rPr>
        <b/>
        <sz val="11"/>
        <color indexed="19"/>
        <rFont val="Calibri"/>
        <scheme val="minor"/>
      </rPr>
      <t> omnisque potestas impatiens consortis erit</t>
    </r>
  </si>
  <si>
    <r>
      <t>inde ubi prima </t>
    </r>
    <r>
      <rPr>
        <b/>
        <sz val="11"/>
        <color indexed="10"/>
        <rFont val="Calibri"/>
        <scheme val="minor"/>
      </rPr>
      <t>fides</t>
    </r>
    <r>
      <rPr>
        <b/>
        <sz val="11"/>
        <color indexed="19"/>
        <rFont val="Calibri"/>
        <scheme val="minor"/>
      </rPr>
      <t> pelago placataque venti dant maria et lenis crepitans vocat auster in altum deducunt </t>
    </r>
    <r>
      <rPr>
        <b/>
        <sz val="11"/>
        <color indexed="10"/>
        <rFont val="Calibri"/>
        <scheme val="minor"/>
      </rPr>
      <t>socii</t>
    </r>
    <r>
      <rPr>
        <b/>
        <sz val="11"/>
        <color indexed="19"/>
        <rFont val="Calibri"/>
        <scheme val="minor"/>
      </rPr>
      <t> navis et litora complent</t>
    </r>
  </si>
  <si>
    <r>
      <t>dum </t>
    </r>
    <r>
      <rPr>
        <b/>
        <sz val="11"/>
        <color indexed="10"/>
        <rFont val="Calibri"/>
        <scheme val="minor"/>
      </rPr>
      <t>terra</t>
    </r>
    <r>
      <rPr>
        <b/>
        <sz val="11"/>
        <color indexed="19"/>
        <rFont val="Calibri"/>
        <scheme val="minor"/>
      </rPr>
      <t> </t>
    </r>
    <r>
      <rPr>
        <b/>
        <sz val="11"/>
        <color indexed="10"/>
        <rFont val="Calibri"/>
        <scheme val="minor"/>
      </rPr>
      <t>fretum</t>
    </r>
    <r>
      <rPr>
        <b/>
        <sz val="11"/>
        <color indexed="19"/>
        <rFont val="Calibri"/>
        <scheme val="minor"/>
      </rPr>
      <t> </t>
    </r>
    <r>
      <rPr>
        <b/>
        <sz val="11"/>
        <color indexed="10"/>
        <rFont val="Calibri"/>
        <scheme val="minor"/>
      </rPr>
      <t>terramque</t>
    </r>
    <r>
      <rPr>
        <b/>
        <sz val="11"/>
        <color indexed="19"/>
        <rFont val="Calibri"/>
        <scheme val="minor"/>
      </rPr>
      <t>levabit aer et longi volvent titana labores noxque diem coelo totidem per signa sequetur nulla fides regni sociis omnisque potestas impatiens consortis erit</t>
    </r>
  </si>
  <si>
    <r>
      <t>linquimus ortygiae portus pelagoque volamus bacchatamque iugis naxon viridemque donysam olearon niveamque paron sparsasque per aequor cycladas et crebris legimus </t>
    </r>
    <r>
      <rPr>
        <b/>
        <sz val="11"/>
        <color indexed="10"/>
        <rFont val="Calibri"/>
        <scheme val="minor"/>
      </rPr>
      <t>freta</t>
    </r>
    <r>
      <rPr>
        <b/>
        <sz val="11"/>
        <color indexed="19"/>
        <rFont val="Calibri"/>
        <scheme val="minor"/>
      </rPr>
      <t>consita </t>
    </r>
    <r>
      <rPr>
        <b/>
        <sz val="11"/>
        <color indexed="10"/>
        <rFont val="Calibri"/>
        <scheme val="minor"/>
      </rPr>
      <t>terris</t>
    </r>
  </si>
  <si>
    <r>
      <t>postquam altum tenuere rates nec iam amplius ullae adparent</t>
    </r>
    <r>
      <rPr>
        <b/>
        <sz val="11"/>
        <color indexed="10"/>
        <rFont val="Calibri"/>
        <scheme val="minor"/>
      </rPr>
      <t>terrae</t>
    </r>
    <r>
      <rPr>
        <b/>
        <sz val="11"/>
        <color indexed="19"/>
        <rFont val="Calibri"/>
        <scheme val="minor"/>
      </rPr>
      <t> </t>
    </r>
    <r>
      <rPr>
        <b/>
        <sz val="11"/>
        <color indexed="10"/>
        <rFont val="Calibri"/>
        <scheme val="minor"/>
      </rPr>
      <t>caelum</t>
    </r>
    <r>
      <rPr>
        <b/>
        <sz val="11"/>
        <color indexed="19"/>
        <rFont val="Calibri"/>
        <scheme val="minor"/>
      </rPr>
      <t> undique et undique pontus tum mihi caeruleus supra caput adstitit imber </t>
    </r>
    <r>
      <rPr>
        <b/>
        <sz val="11"/>
        <color indexed="10"/>
        <rFont val="Calibri"/>
        <scheme val="minor"/>
      </rPr>
      <t>noctem</t>
    </r>
    <r>
      <rPr>
        <b/>
        <sz val="11"/>
        <color indexed="19"/>
        <rFont val="Calibri"/>
        <scheme val="minor"/>
      </rPr>
      <t> hiememque ferens et inhorruit unda tenebris</t>
    </r>
  </si>
  <si>
    <r>
      <t>dum </t>
    </r>
    <r>
      <rPr>
        <b/>
        <sz val="11"/>
        <color indexed="10"/>
        <rFont val="Calibri"/>
        <scheme val="minor"/>
      </rPr>
      <t>terra</t>
    </r>
    <r>
      <rPr>
        <b/>
        <sz val="11"/>
        <color indexed="19"/>
        <rFont val="Calibri"/>
        <scheme val="minor"/>
      </rPr>
      <t> fretum </t>
    </r>
    <r>
      <rPr>
        <b/>
        <sz val="11"/>
        <color indexed="10"/>
        <rFont val="Calibri"/>
        <scheme val="minor"/>
      </rPr>
      <t>terramque</t>
    </r>
    <r>
      <rPr>
        <b/>
        <sz val="11"/>
        <color indexed="19"/>
        <rFont val="Calibri"/>
        <scheme val="minor"/>
      </rPr>
      <t>levabit aer et longi </t>
    </r>
    <r>
      <rPr>
        <b/>
        <sz val="11"/>
        <color indexed="10"/>
        <rFont val="Calibri"/>
        <scheme val="minor"/>
      </rPr>
      <t>volvent</t>
    </r>
    <r>
      <rPr>
        <b/>
        <sz val="11"/>
        <color indexed="19"/>
        <rFont val="Calibri"/>
        <scheme val="minor"/>
      </rPr>
      <t> titana labores noxque </t>
    </r>
    <r>
      <rPr>
        <b/>
        <sz val="11"/>
        <color indexed="10"/>
        <rFont val="Calibri"/>
        <scheme val="minor"/>
      </rPr>
      <t>diem</t>
    </r>
    <r>
      <rPr>
        <b/>
        <sz val="11"/>
        <color indexed="19"/>
        <rFont val="Calibri"/>
        <scheme val="minor"/>
      </rPr>
      <t> coelo totidem per signa sequetur nulla fides regni sociis omnisque potestas impatiens consortis erit</t>
    </r>
  </si>
  <si>
    <r>
      <t>quarto </t>
    </r>
    <r>
      <rPr>
        <b/>
        <sz val="11"/>
        <color indexed="10"/>
        <rFont val="Calibri"/>
        <scheme val="minor"/>
      </rPr>
      <t>terra</t>
    </r>
    <r>
      <rPr>
        <b/>
        <sz val="11"/>
        <color indexed="19"/>
        <rFont val="Calibri"/>
        <scheme val="minor"/>
      </rPr>
      <t> </t>
    </r>
    <r>
      <rPr>
        <b/>
        <sz val="11"/>
        <color indexed="10"/>
        <rFont val="Calibri"/>
        <scheme val="minor"/>
      </rPr>
      <t>die</t>
    </r>
    <r>
      <rPr>
        <b/>
        <sz val="11"/>
        <color indexed="19"/>
        <rFont val="Calibri"/>
        <scheme val="minor"/>
      </rPr>
      <t> primum se attollere tandem visa aperire procul montis ac </t>
    </r>
    <r>
      <rPr>
        <b/>
        <sz val="11"/>
        <color indexed="10"/>
        <rFont val="Calibri"/>
        <scheme val="minor"/>
      </rPr>
      <t>volvere</t>
    </r>
    <r>
      <rPr>
        <b/>
        <sz val="11"/>
        <color indexed="19"/>
        <rFont val="Calibri"/>
        <scheme val="minor"/>
      </rPr>
      <t> fumum</t>
    </r>
  </si>
  <si>
    <r>
      <t>dum </t>
    </r>
    <r>
      <rPr>
        <b/>
        <sz val="11"/>
        <color indexed="10"/>
        <rFont val="Calibri"/>
        <scheme val="minor"/>
      </rPr>
      <t>terra</t>
    </r>
    <r>
      <rPr>
        <b/>
        <sz val="11"/>
        <color indexed="19"/>
        <rFont val="Calibri"/>
        <scheme val="minor"/>
      </rPr>
      <t> fretum </t>
    </r>
    <r>
      <rPr>
        <b/>
        <sz val="11"/>
        <color indexed="10"/>
        <rFont val="Calibri"/>
        <scheme val="minor"/>
      </rPr>
      <t>terramque</t>
    </r>
    <r>
      <rPr>
        <b/>
        <sz val="11"/>
        <color indexed="19"/>
        <rFont val="Calibri"/>
        <scheme val="minor"/>
      </rPr>
      <t>levabit aer et </t>
    </r>
    <r>
      <rPr>
        <b/>
        <sz val="11"/>
        <color indexed="10"/>
        <rFont val="Calibri"/>
        <scheme val="minor"/>
      </rPr>
      <t>longi</t>
    </r>
    <r>
      <rPr>
        <b/>
        <sz val="11"/>
        <color indexed="19"/>
        <rFont val="Calibri"/>
        <scheme val="minor"/>
      </rPr>
      <t> volvent titana labores noxque diem coelo totidem per signa sequetur nulla fides regni sociis omnisque potestas impatiens consortis erit</t>
    </r>
  </si>
  <si>
    <r>
      <t>principio italiam quam tu iam rere propinquam vicinosque ignare paras invadere portus </t>
    </r>
    <r>
      <rPr>
        <b/>
        <sz val="11"/>
        <color indexed="10"/>
        <rFont val="Calibri"/>
        <scheme val="minor"/>
      </rPr>
      <t>longa</t>
    </r>
    <r>
      <rPr>
        <b/>
        <sz val="11"/>
        <color indexed="19"/>
        <rFont val="Calibri"/>
        <scheme val="minor"/>
      </rPr>
      <t> procul </t>
    </r>
    <r>
      <rPr>
        <b/>
        <sz val="11"/>
        <color indexed="10"/>
        <rFont val="Calibri"/>
        <scheme val="minor"/>
      </rPr>
      <t>longis</t>
    </r>
    <r>
      <rPr>
        <b/>
        <sz val="11"/>
        <color indexed="19"/>
        <rFont val="Calibri"/>
        <scheme val="minor"/>
      </rPr>
      <t> via dividit invia</t>
    </r>
    <r>
      <rPr>
        <b/>
        <sz val="11"/>
        <color indexed="10"/>
        <rFont val="Calibri"/>
        <scheme val="minor"/>
      </rPr>
      <t>terris</t>
    </r>
  </si>
  <si>
    <r>
      <t>dum</t>
    </r>
    <r>
      <rPr>
        <b/>
        <sz val="11"/>
        <color indexed="19"/>
        <rFont val="Calibri"/>
        <scheme val="minor"/>
      </rPr>
      <t> terra fretum terramque levabit aer et longi volvent titana labores noxque diem </t>
    </r>
    <r>
      <rPr>
        <b/>
        <sz val="11"/>
        <color indexed="10"/>
        <rFont val="Calibri"/>
        <scheme val="minor"/>
      </rPr>
      <t>coelo</t>
    </r>
    <r>
      <rPr>
        <b/>
        <sz val="11"/>
        <color indexed="19"/>
        <rFont val="Calibri"/>
        <scheme val="minor"/>
      </rPr>
      <t>totidem per signa sequetur nulla fides regni sociis </t>
    </r>
    <r>
      <rPr>
        <b/>
        <sz val="11"/>
        <color indexed="10"/>
        <rFont val="Calibri"/>
        <scheme val="minor"/>
      </rPr>
      <t>omnisque</t>
    </r>
    <r>
      <rPr>
        <b/>
        <sz val="11"/>
        <color indexed="19"/>
        <rFont val="Calibri"/>
        <scheme val="minor"/>
      </rPr>
      <t>potestas impatiens consortis erit</t>
    </r>
  </si>
  <si>
    <r>
      <t>his ego nigrantem commixta grandine nimbum </t>
    </r>
    <r>
      <rPr>
        <b/>
        <sz val="11"/>
        <color indexed="10"/>
        <rFont val="Calibri"/>
        <scheme val="minor"/>
      </rPr>
      <t>dum</t>
    </r>
    <r>
      <rPr>
        <b/>
        <sz val="11"/>
        <color indexed="19"/>
        <rFont val="Calibri"/>
        <scheme val="minor"/>
      </rPr>
      <t> trepidant alae saltusque indagine cingunt desuper infundam et tonitru</t>
    </r>
    <r>
      <rPr>
        <b/>
        <sz val="11"/>
        <color indexed="10"/>
        <rFont val="Calibri"/>
        <scheme val="minor"/>
      </rPr>
      <t>caelum</t>
    </r>
    <r>
      <rPr>
        <b/>
        <sz val="11"/>
        <color indexed="19"/>
        <rFont val="Calibri"/>
        <scheme val="minor"/>
      </rPr>
      <t> </t>
    </r>
    <r>
      <rPr>
        <b/>
        <sz val="11"/>
        <color indexed="10"/>
        <rFont val="Calibri"/>
        <scheme val="minor"/>
      </rPr>
      <t>omne</t>
    </r>
    <r>
      <rPr>
        <b/>
        <sz val="11"/>
        <color indexed="19"/>
        <rFont val="Calibri"/>
        <scheme val="minor"/>
      </rPr>
      <t> ciebo</t>
    </r>
  </si>
  <si>
    <r>
      <t>nocte</t>
    </r>
    <r>
      <rPr>
        <b/>
        <sz val="11"/>
        <color indexed="19"/>
        <rFont val="Calibri"/>
        <scheme val="minor"/>
      </rPr>
      <t> volat </t>
    </r>
    <r>
      <rPr>
        <b/>
        <sz val="11"/>
        <color indexed="10"/>
        <rFont val="Calibri"/>
        <scheme val="minor"/>
      </rPr>
      <t>caeli</t>
    </r>
    <r>
      <rPr>
        <b/>
        <sz val="11"/>
        <color indexed="19"/>
        <rFont val="Calibri"/>
        <scheme val="minor"/>
      </rPr>
      <t> medio </t>
    </r>
    <r>
      <rPr>
        <b/>
        <sz val="11"/>
        <color indexed="10"/>
        <rFont val="Calibri"/>
        <scheme val="minor"/>
      </rPr>
      <t>terraeque</t>
    </r>
    <r>
      <rPr>
        <b/>
        <sz val="11"/>
        <color indexed="19"/>
        <rFont val="Calibri"/>
        <scheme val="minor"/>
      </rPr>
      <t> per umbram stridens nec dulci declinat lumina somno</t>
    </r>
  </si>
  <si>
    <r>
      <t>dum </t>
    </r>
    <r>
      <rPr>
        <b/>
        <sz val="11"/>
        <color indexed="10"/>
        <rFont val="Calibri"/>
        <scheme val="minor"/>
      </rPr>
      <t>terra</t>
    </r>
    <r>
      <rPr>
        <b/>
        <sz val="11"/>
        <color indexed="19"/>
        <rFont val="Calibri"/>
        <scheme val="minor"/>
      </rPr>
      <t> fretum </t>
    </r>
    <r>
      <rPr>
        <b/>
        <sz val="11"/>
        <color indexed="10"/>
        <rFont val="Calibri"/>
        <scheme val="minor"/>
      </rPr>
      <t>terramque</t>
    </r>
    <r>
      <rPr>
        <b/>
        <sz val="11"/>
        <color indexed="19"/>
        <rFont val="Calibri"/>
        <scheme val="minor"/>
      </rPr>
      <t>levabit aer et longi volvent titana labores noxque diem coelo totidem per signa sequetur nulla fides regni sociis omnisque potestas impatiens consortis erit</t>
    </r>
  </si>
  <si>
    <r>
      <t>quid struis aut qua spe libycis </t>
    </r>
    <r>
      <rPr>
        <b/>
        <sz val="11"/>
        <color indexed="10"/>
        <rFont val="Calibri"/>
        <scheme val="minor"/>
      </rPr>
      <t>teris</t>
    </r>
    <r>
      <rPr>
        <b/>
        <sz val="11"/>
        <color indexed="19"/>
        <rFont val="Calibri"/>
        <scheme val="minor"/>
      </rPr>
      <t> otia </t>
    </r>
    <r>
      <rPr>
        <b/>
        <sz val="11"/>
        <color indexed="10"/>
        <rFont val="Calibri"/>
        <scheme val="minor"/>
      </rPr>
      <t>terris</t>
    </r>
  </si>
  <si>
    <r>
      <t>dum terra fretum terramque levabit aer et longi volvent titana labores noxque diem coelo totidem per signa sequetur nulla</t>
    </r>
    <r>
      <rPr>
        <b/>
        <sz val="11"/>
        <color indexed="10"/>
        <rFont val="Calibri"/>
        <scheme val="minor"/>
      </rPr>
      <t>fides</t>
    </r>
    <r>
      <rPr>
        <b/>
        <sz val="11"/>
        <color indexed="19"/>
        <rFont val="Calibri"/>
        <scheme val="minor"/>
      </rPr>
      <t> </t>
    </r>
    <r>
      <rPr>
        <b/>
        <sz val="11"/>
        <color indexed="10"/>
        <rFont val="Calibri"/>
        <scheme val="minor"/>
      </rPr>
      <t>regni</t>
    </r>
    <r>
      <rPr>
        <b/>
        <sz val="11"/>
        <color indexed="19"/>
        <rFont val="Calibri"/>
        <scheme val="minor"/>
      </rPr>
      <t> sociis </t>
    </r>
    <r>
      <rPr>
        <b/>
        <sz val="11"/>
        <color indexed="10"/>
        <rFont val="Calibri"/>
        <scheme val="minor"/>
      </rPr>
      <t>omnisque</t>
    </r>
    <r>
      <rPr>
        <b/>
        <sz val="11"/>
        <color indexed="19"/>
        <rFont val="Calibri"/>
        <scheme val="minor"/>
      </rPr>
      <t>potestas impatiens consortis erit</t>
    </r>
  </si>
  <si>
    <r>
      <t>fas </t>
    </r>
    <r>
      <rPr>
        <b/>
        <sz val="11"/>
        <color indexed="10"/>
        <rFont val="Calibri"/>
        <scheme val="minor"/>
      </rPr>
      <t>omne</t>
    </r>
    <r>
      <rPr>
        <b/>
        <sz val="11"/>
        <color indexed="19"/>
        <rFont val="Calibri"/>
        <scheme val="minor"/>
      </rPr>
      <t> est cytherea meis te </t>
    </r>
    <r>
      <rPr>
        <b/>
        <sz val="11"/>
        <color indexed="10"/>
        <rFont val="Calibri"/>
        <scheme val="minor"/>
      </rPr>
      <t>fidere</t>
    </r>
    <r>
      <rPr>
        <b/>
        <sz val="11"/>
        <color indexed="19"/>
        <rFont val="Calibri"/>
        <scheme val="minor"/>
      </rPr>
      <t> </t>
    </r>
    <r>
      <rPr>
        <b/>
        <sz val="11"/>
        <color indexed="10"/>
        <rFont val="Calibri"/>
        <scheme val="minor"/>
      </rPr>
      <t>regnis</t>
    </r>
    <r>
      <rPr>
        <b/>
        <sz val="11"/>
        <color indexed="19"/>
        <rFont val="Calibri"/>
        <scheme val="minor"/>
      </rPr>
      <t> unde genus ducis</t>
    </r>
  </si>
  <si>
    <r>
      <t>dum terra fretum terramque levabit aer et longi volvent titana labores noxque </t>
    </r>
    <r>
      <rPr>
        <b/>
        <sz val="11"/>
        <color indexed="10"/>
        <rFont val="Calibri"/>
        <scheme val="minor"/>
      </rPr>
      <t>diem</t>
    </r>
    <r>
      <rPr>
        <b/>
        <sz val="11"/>
        <color indexed="19"/>
        <rFont val="Calibri"/>
        <scheme val="minor"/>
      </rPr>
      <t> coelo totidem per signa sequetur nulla fides regni </t>
    </r>
    <r>
      <rPr>
        <b/>
        <sz val="11"/>
        <color indexed="10"/>
        <rFont val="Calibri"/>
        <scheme val="minor"/>
      </rPr>
      <t>sociis</t>
    </r>
    <r>
      <rPr>
        <b/>
        <sz val="11"/>
        <color indexed="19"/>
        <rFont val="Calibri"/>
        <scheme val="minor"/>
      </rPr>
      <t> </t>
    </r>
    <r>
      <rPr>
        <b/>
        <sz val="11"/>
        <color indexed="10"/>
        <rFont val="Calibri"/>
        <scheme val="minor"/>
      </rPr>
      <t>omnisque</t>
    </r>
    <r>
      <rPr>
        <b/>
        <sz val="11"/>
        <color indexed="19"/>
        <rFont val="Calibri"/>
        <scheme val="minor"/>
      </rPr>
      <t>potestas impatiens consortis erit</t>
    </r>
  </si>
  <si>
    <r>
      <t>postera cum primo stellas oriente fugarat clara </t>
    </r>
    <r>
      <rPr>
        <b/>
        <sz val="11"/>
        <color indexed="10"/>
        <rFont val="Calibri"/>
        <scheme val="minor"/>
      </rPr>
      <t>dies</t>
    </r>
    <r>
      <rPr>
        <b/>
        <sz val="11"/>
        <color indexed="19"/>
        <rFont val="Calibri"/>
        <scheme val="minor"/>
      </rPr>
      <t> </t>
    </r>
    <r>
      <rPr>
        <b/>
        <sz val="11"/>
        <color indexed="10"/>
        <rFont val="Calibri"/>
        <scheme val="minor"/>
      </rPr>
      <t>socios</t>
    </r>
    <r>
      <rPr>
        <b/>
        <sz val="11"/>
        <color indexed="19"/>
        <rFont val="Calibri"/>
        <scheme val="minor"/>
      </rPr>
      <t> in coetum litore ab </t>
    </r>
    <r>
      <rPr>
        <b/>
        <sz val="11"/>
        <color indexed="10"/>
        <rFont val="Calibri"/>
        <scheme val="minor"/>
      </rPr>
      <t>omni</t>
    </r>
    <r>
      <rPr>
        <b/>
        <sz val="11"/>
        <color indexed="19"/>
        <rFont val="Calibri"/>
        <scheme val="minor"/>
      </rPr>
      <t> advocat aeneas tumulique ex aggere fatur</t>
    </r>
  </si>
  <si>
    <r>
      <t>dum terra </t>
    </r>
    <r>
      <rPr>
        <b/>
        <sz val="11"/>
        <color indexed="10"/>
        <rFont val="Calibri"/>
        <scheme val="minor"/>
      </rPr>
      <t>fretum</t>
    </r>
    <r>
      <rPr>
        <b/>
        <sz val="11"/>
        <color indexed="19"/>
        <rFont val="Calibri"/>
        <scheme val="minor"/>
      </rPr>
      <t> terramque levabit aer et longi volvent titana labores noxque diem </t>
    </r>
    <r>
      <rPr>
        <b/>
        <sz val="11"/>
        <color indexed="10"/>
        <rFont val="Calibri"/>
        <scheme val="minor"/>
      </rPr>
      <t>coelo</t>
    </r>
    <r>
      <rPr>
        <b/>
        <sz val="11"/>
        <color indexed="19"/>
        <rFont val="Calibri"/>
        <scheme val="minor"/>
      </rPr>
      <t>totidem per signa sequetur nulla fides </t>
    </r>
    <r>
      <rPr>
        <b/>
        <sz val="11"/>
        <color indexed="10"/>
        <rFont val="Calibri"/>
        <scheme val="minor"/>
      </rPr>
      <t>regni</t>
    </r>
    <r>
      <rPr>
        <b/>
        <sz val="11"/>
        <color indexed="19"/>
        <rFont val="Calibri"/>
        <scheme val="minor"/>
      </rPr>
      <t> sociis omnisque potestas impatiens consortis erit</t>
    </r>
  </si>
  <si>
    <r>
      <t>maria omnia </t>
    </r>
    <r>
      <rPr>
        <b/>
        <sz val="11"/>
        <color indexed="10"/>
        <rFont val="Calibri"/>
        <scheme val="minor"/>
      </rPr>
      <t>caelo</t>
    </r>
    <r>
      <rPr>
        <b/>
        <sz val="11"/>
        <color indexed="19"/>
        <rFont val="Calibri"/>
        <scheme val="minor"/>
      </rPr>
      <t> miscuit aeoliis nequiquam </t>
    </r>
    <r>
      <rPr>
        <b/>
        <sz val="11"/>
        <color indexed="10"/>
        <rFont val="Calibri"/>
        <scheme val="minor"/>
      </rPr>
      <t>freta</t>
    </r>
    <r>
      <rPr>
        <b/>
        <sz val="11"/>
        <color indexed="19"/>
        <rFont val="Calibri"/>
        <scheme val="minor"/>
      </rPr>
      <t> procellis in</t>
    </r>
    <r>
      <rPr>
        <b/>
        <sz val="11"/>
        <color indexed="10"/>
        <rFont val="Calibri"/>
        <scheme val="minor"/>
      </rPr>
      <t>regnis</t>
    </r>
    <r>
      <rPr>
        <b/>
        <sz val="11"/>
        <color indexed="19"/>
        <rFont val="Calibri"/>
        <scheme val="minor"/>
      </rPr>
      <t> hoc ausa tuis</t>
    </r>
  </si>
  <si>
    <r>
      <t>dum</t>
    </r>
    <r>
      <rPr>
        <b/>
        <sz val="11"/>
        <color indexed="19"/>
        <rFont val="Calibri"/>
        <scheme val="minor"/>
      </rPr>
      <t> </t>
    </r>
    <r>
      <rPr>
        <b/>
        <sz val="11"/>
        <color indexed="10"/>
        <rFont val="Calibri"/>
        <scheme val="minor"/>
      </rPr>
      <t>terra</t>
    </r>
    <r>
      <rPr>
        <b/>
        <sz val="11"/>
        <color indexed="19"/>
        <rFont val="Calibri"/>
        <scheme val="minor"/>
      </rPr>
      <t> </t>
    </r>
    <r>
      <rPr>
        <b/>
        <sz val="11"/>
        <color indexed="10"/>
        <rFont val="Calibri"/>
        <scheme val="minor"/>
      </rPr>
      <t>fretum</t>
    </r>
    <r>
      <rPr>
        <b/>
        <sz val="11"/>
        <color indexed="19"/>
        <rFont val="Calibri"/>
        <scheme val="minor"/>
      </rPr>
      <t> </t>
    </r>
    <r>
      <rPr>
        <b/>
        <sz val="11"/>
        <color indexed="10"/>
        <rFont val="Calibri"/>
        <scheme val="minor"/>
      </rPr>
      <t>terramque</t>
    </r>
    <r>
      <rPr>
        <b/>
        <sz val="11"/>
        <color indexed="19"/>
        <rFont val="Calibri"/>
        <scheme val="minor"/>
      </rPr>
      <t>levabit aer et longi volvent titana labores noxque diem coelo totidem per signa sequetur nulla fides regni sociis omnisque potestas impatiens consortis erit</t>
    </r>
  </si>
  <si>
    <r>
      <t>septuma post troiae exscidium iam vertitur aestas cum </t>
    </r>
    <r>
      <rPr>
        <b/>
        <sz val="11"/>
        <color indexed="10"/>
        <rFont val="Calibri"/>
        <scheme val="minor"/>
      </rPr>
      <t>freta</t>
    </r>
    <r>
      <rPr>
        <b/>
        <sz val="11"/>
        <color indexed="19"/>
        <rFont val="Calibri"/>
        <scheme val="minor"/>
      </rPr>
      <t>cum </t>
    </r>
    <r>
      <rPr>
        <b/>
        <sz val="11"/>
        <color indexed="10"/>
        <rFont val="Calibri"/>
        <scheme val="minor"/>
      </rPr>
      <t>terras</t>
    </r>
    <r>
      <rPr>
        <b/>
        <sz val="11"/>
        <color indexed="19"/>
        <rFont val="Calibri"/>
        <scheme val="minor"/>
      </rPr>
      <t> omnes tot inhospita saxa sideraque emensae ferimur </t>
    </r>
    <r>
      <rPr>
        <b/>
        <sz val="11"/>
        <color indexed="10"/>
        <rFont val="Calibri"/>
        <scheme val="minor"/>
      </rPr>
      <t>dum</t>
    </r>
    <r>
      <rPr>
        <b/>
        <sz val="11"/>
        <color indexed="19"/>
        <rFont val="Calibri"/>
        <scheme val="minor"/>
      </rPr>
      <t> per mare magnum italiam sequimur fugientem et volvimur undis</t>
    </r>
  </si>
  <si>
    <r>
      <t>at matres primo ancipites oculisque malignis ambiguae spectare rates miserum inter amorem praesentis </t>
    </r>
    <r>
      <rPr>
        <b/>
        <sz val="11"/>
        <color indexed="10"/>
        <rFont val="Calibri"/>
        <scheme val="minor"/>
      </rPr>
      <t>terrae</t>
    </r>
    <r>
      <rPr>
        <b/>
        <sz val="11"/>
        <color indexed="19"/>
        <rFont val="Calibri"/>
        <scheme val="minor"/>
      </rPr>
      <t>fatisque vocantia </t>
    </r>
    <r>
      <rPr>
        <b/>
        <sz val="11"/>
        <color indexed="10"/>
        <rFont val="Calibri"/>
        <scheme val="minor"/>
      </rPr>
      <t>regna</t>
    </r>
    <r>
      <rPr>
        <b/>
        <sz val="11"/>
        <color indexed="19"/>
        <rFont val="Calibri"/>
        <scheme val="minor"/>
      </rPr>
      <t> cum dea se paribus per </t>
    </r>
    <r>
      <rPr>
        <b/>
        <sz val="11"/>
        <color indexed="10"/>
        <rFont val="Calibri"/>
        <scheme val="minor"/>
      </rPr>
      <t>caelum</t>
    </r>
    <r>
      <rPr>
        <b/>
        <sz val="11"/>
        <color indexed="19"/>
        <rFont val="Calibri"/>
        <scheme val="minor"/>
      </rPr>
      <t> sustulit alis ingentemque fuga secuit sub nubibus arcum</t>
    </r>
  </si>
  <si>
    <r>
      <t>phoebe graves troiae semper miserate </t>
    </r>
    <r>
      <rPr>
        <b/>
        <sz val="11"/>
        <color indexed="10"/>
        <rFont val="Calibri"/>
        <scheme val="minor"/>
      </rPr>
      <t>labores</t>
    </r>
    <r>
      <rPr>
        <b/>
        <sz val="11"/>
        <color indexed="19"/>
        <rFont val="Calibri"/>
        <scheme val="minor"/>
      </rPr>
      <t> dardana qui paridis direxti tela manusque corpus in aeacidae magnas obeuntia </t>
    </r>
    <r>
      <rPr>
        <b/>
        <sz val="11"/>
        <color indexed="10"/>
        <rFont val="Calibri"/>
        <scheme val="minor"/>
      </rPr>
      <t>terras</t>
    </r>
    <r>
      <rPr>
        <b/>
        <sz val="11"/>
        <color indexed="19"/>
        <rFont val="Calibri"/>
        <scheme val="minor"/>
      </rPr>
      <t> tot maria intravi duce te penitusque repostas massylum gentes praetentaque syrtibus arva iam tandem italiae fugientis prendimus oras</t>
    </r>
  </si>
  <si>
    <r>
      <t>quam multa in silvis autumni frigore primo lapsa cadunt folia aut ad </t>
    </r>
    <r>
      <rPr>
        <b/>
        <sz val="11"/>
        <color indexed="10"/>
        <rFont val="Calibri"/>
        <scheme val="minor"/>
      </rPr>
      <t>terram</t>
    </r>
    <r>
      <rPr>
        <b/>
        <sz val="11"/>
        <color indexed="19"/>
        <rFont val="Calibri"/>
        <scheme val="minor"/>
      </rPr>
      <t> gurgite ab alto quam multae glomerantur aves ubi frigidus annus trans pontum fugat et </t>
    </r>
    <r>
      <rPr>
        <b/>
        <sz val="11"/>
        <color indexed="10"/>
        <rFont val="Calibri"/>
        <scheme val="minor"/>
      </rPr>
      <t>terris</t>
    </r>
    <r>
      <rPr>
        <b/>
        <sz val="11"/>
        <color indexed="19"/>
        <rFont val="Calibri"/>
        <scheme val="minor"/>
      </rPr>
      <t> immittit apricis</t>
    </r>
  </si>
  <si>
    <r>
      <t>dum </t>
    </r>
    <r>
      <rPr>
        <b/>
        <sz val="11"/>
        <color indexed="10"/>
        <rFont val="Calibri"/>
        <scheme val="minor"/>
      </rPr>
      <t>terra</t>
    </r>
    <r>
      <rPr>
        <b/>
        <sz val="11"/>
        <color indexed="19"/>
        <rFont val="Calibri"/>
        <scheme val="minor"/>
      </rPr>
      <t> fretum </t>
    </r>
    <r>
      <rPr>
        <b/>
        <sz val="11"/>
        <color indexed="10"/>
        <rFont val="Calibri"/>
        <scheme val="minor"/>
      </rPr>
      <t>terramque</t>
    </r>
    <r>
      <rPr>
        <b/>
        <sz val="11"/>
        <color indexed="19"/>
        <rFont val="Calibri"/>
        <scheme val="minor"/>
      </rPr>
      <t>levabit aer et longi volvent titana labores noxque diem coelo totidem per signa sequetur nulla fides regni </t>
    </r>
    <r>
      <rPr>
        <b/>
        <sz val="11"/>
        <color indexed="10"/>
        <rFont val="Calibri"/>
        <scheme val="minor"/>
      </rPr>
      <t>sociis</t>
    </r>
    <r>
      <rPr>
        <b/>
        <sz val="11"/>
        <color indexed="19"/>
        <rFont val="Calibri"/>
        <scheme val="minor"/>
      </rPr>
      <t> omnisque potestas impatiens consortis erit</t>
    </r>
  </si>
  <si>
    <r>
      <t>flectere iter </t>
    </r>
    <r>
      <rPr>
        <b/>
        <sz val="11"/>
        <color indexed="10"/>
        <rFont val="Calibri"/>
        <scheme val="minor"/>
      </rPr>
      <t>sociis</t>
    </r>
    <r>
      <rPr>
        <b/>
        <sz val="11"/>
        <color indexed="19"/>
        <rFont val="Calibri"/>
        <scheme val="minor"/>
      </rPr>
      <t> </t>
    </r>
    <r>
      <rPr>
        <b/>
        <sz val="11"/>
        <color indexed="10"/>
        <rFont val="Calibri"/>
        <scheme val="minor"/>
      </rPr>
      <t>terraeque</t>
    </r>
    <r>
      <rPr>
        <b/>
        <sz val="11"/>
        <color indexed="19"/>
        <rFont val="Calibri"/>
        <scheme val="minor"/>
      </rPr>
      <t> advertere proras imperat et laetus fluvio succedit opaco</t>
    </r>
  </si>
  <si>
    <r>
      <t>dum terra fretum terramque levabit aer et longi volvent titana labores </t>
    </r>
    <r>
      <rPr>
        <b/>
        <sz val="11"/>
        <color indexed="10"/>
        <rFont val="Calibri"/>
        <scheme val="minor"/>
      </rPr>
      <t>noxque</t>
    </r>
    <r>
      <rPr>
        <b/>
        <sz val="11"/>
        <color indexed="19"/>
        <rFont val="Calibri"/>
        <scheme val="minor"/>
      </rPr>
      <t> diem </t>
    </r>
    <r>
      <rPr>
        <b/>
        <sz val="11"/>
        <color indexed="10"/>
        <rFont val="Calibri"/>
        <scheme val="minor"/>
      </rPr>
      <t>coelo</t>
    </r>
    <r>
      <rPr>
        <b/>
        <sz val="11"/>
        <color indexed="19"/>
        <rFont val="Calibri"/>
        <scheme val="minor"/>
      </rPr>
      <t>totidem per </t>
    </r>
    <r>
      <rPr>
        <b/>
        <sz val="11"/>
        <color indexed="10"/>
        <rFont val="Calibri"/>
        <scheme val="minor"/>
      </rPr>
      <t>signa</t>
    </r>
    <r>
      <rPr>
        <b/>
        <sz val="11"/>
        <color indexed="19"/>
        <rFont val="Calibri"/>
        <scheme val="minor"/>
      </rPr>
      <t> sequetur nulla fides regni sociis omnisque potestas impatiens consortis erit</t>
    </r>
  </si>
  <si>
    <r>
      <t>nunc pateras libate iovi precibusque vocate anchisen genitorem et vina reponite mensis sic deinde effatus frondenti tempora ramo implicat et geniumque loci primamque deorum tellurem nymphasque et adhuc ignota precatur flumina tum</t>
    </r>
    <r>
      <rPr>
        <b/>
        <sz val="11"/>
        <color indexed="10"/>
        <rFont val="Calibri"/>
        <scheme val="minor"/>
      </rPr>
      <t>noctem</t>
    </r>
    <r>
      <rPr>
        <b/>
        <sz val="11"/>
        <color indexed="19"/>
        <rFont val="Calibri"/>
        <scheme val="minor"/>
      </rPr>
      <t> </t>
    </r>
    <r>
      <rPr>
        <b/>
        <sz val="11"/>
        <color indexed="10"/>
        <rFont val="Calibri"/>
        <scheme val="minor"/>
      </rPr>
      <t>noctisque</t>
    </r>
    <r>
      <rPr>
        <b/>
        <sz val="11"/>
        <color indexed="19"/>
        <rFont val="Calibri"/>
        <scheme val="minor"/>
      </rPr>
      <t> orientia </t>
    </r>
    <r>
      <rPr>
        <b/>
        <sz val="11"/>
        <color indexed="10"/>
        <rFont val="Calibri"/>
        <scheme val="minor"/>
      </rPr>
      <t>signa</t>
    </r>
    <r>
      <rPr>
        <b/>
        <sz val="11"/>
        <color indexed="19"/>
        <rFont val="Calibri"/>
        <scheme val="minor"/>
      </rPr>
      <t> idaeumque iovem phrygiamque ex ordine matrem invocat et duplicis </t>
    </r>
    <r>
      <rPr>
        <b/>
        <sz val="11"/>
        <color indexed="10"/>
        <rFont val="Calibri"/>
        <scheme val="minor"/>
      </rPr>
      <t>caeloque</t>
    </r>
    <r>
      <rPr>
        <b/>
        <sz val="11"/>
        <color indexed="19"/>
        <rFont val="Calibri"/>
        <scheme val="minor"/>
      </rPr>
      <t>ereboque parentis</t>
    </r>
  </si>
  <si>
    <r>
      <t>dum </t>
    </r>
    <r>
      <rPr>
        <b/>
        <sz val="11"/>
        <color indexed="10"/>
        <rFont val="Calibri"/>
        <scheme val="minor"/>
      </rPr>
      <t>terra</t>
    </r>
    <r>
      <rPr>
        <b/>
        <sz val="11"/>
        <color indexed="19"/>
        <rFont val="Calibri"/>
        <scheme val="minor"/>
      </rPr>
      <t> fretum </t>
    </r>
    <r>
      <rPr>
        <b/>
        <sz val="11"/>
        <color indexed="10"/>
        <rFont val="Calibri"/>
        <scheme val="minor"/>
      </rPr>
      <t>terramquelevabit</t>
    </r>
    <r>
      <rPr>
        <b/>
        <sz val="11"/>
        <color indexed="19"/>
        <rFont val="Calibri"/>
        <scheme val="minor"/>
      </rPr>
      <t> aer et longi volvent titana labores noxque diem coelo totidem per signa sequetur nulla fides regni sociis omnisque potestas impatiens consortis erit</t>
    </r>
  </si>
  <si>
    <r>
      <t>hic specus horrendum et saevi spiracula ditis monstrantur ruptoque ingens acheronte vorago pestiferas aperit fauces quis condita erinys invisum numen </t>
    </r>
    <r>
      <rPr>
        <b/>
        <sz val="11"/>
        <color indexed="10"/>
        <rFont val="Calibri"/>
        <scheme val="minor"/>
      </rPr>
      <t>terras</t>
    </r>
    <r>
      <rPr>
        <b/>
        <sz val="11"/>
        <color indexed="19"/>
        <rFont val="Calibri"/>
        <scheme val="minor"/>
      </rPr>
      <t> caelumque </t>
    </r>
    <r>
      <rPr>
        <b/>
        <sz val="11"/>
        <color indexed="10"/>
        <rFont val="Calibri"/>
        <scheme val="minor"/>
      </rPr>
      <t>levabat</t>
    </r>
  </si>
  <si>
    <r>
      <t>dum</t>
    </r>
    <r>
      <rPr>
        <b/>
        <sz val="11"/>
        <color indexed="19"/>
        <rFont val="Calibri"/>
        <scheme val="minor"/>
      </rPr>
      <t> terra fretum terramque levabit aer et longi </t>
    </r>
    <r>
      <rPr>
        <b/>
        <sz val="11"/>
        <color indexed="10"/>
        <rFont val="Calibri"/>
        <scheme val="minor"/>
      </rPr>
      <t>volvent</t>
    </r>
    <r>
      <rPr>
        <b/>
        <sz val="11"/>
        <color indexed="19"/>
        <rFont val="Calibri"/>
        <scheme val="minor"/>
      </rPr>
      <t> titana</t>
    </r>
    <r>
      <rPr>
        <b/>
        <sz val="11"/>
        <color indexed="10"/>
        <rFont val="Calibri"/>
        <scheme val="minor"/>
      </rPr>
      <t>labores</t>
    </r>
    <r>
      <rPr>
        <b/>
        <sz val="11"/>
        <color indexed="19"/>
        <rFont val="Calibri"/>
        <scheme val="minor"/>
      </rPr>
      <t> noxque diem coelo totidem per signa sequetur nulla fides regni sociis omnisque potestas impatiens consortis erit</t>
    </r>
  </si>
  <si>
    <r>
      <t>dum</t>
    </r>
    <r>
      <rPr>
        <b/>
        <sz val="11"/>
        <color indexed="19"/>
        <rFont val="Calibri"/>
        <scheme val="minor"/>
      </rPr>
      <t> bello argolici vastabant pergama reges debita casurasque inimicis ignibus arces non ullum auxilium miseris non arma rogavi artis opisque tuae nec te carissime coniunx incassumve tuos </t>
    </r>
    <r>
      <rPr>
        <b/>
        <sz val="11"/>
        <color indexed="10"/>
        <rFont val="Calibri"/>
        <scheme val="minor"/>
      </rPr>
      <t>volui</t>
    </r>
    <r>
      <rPr>
        <b/>
        <sz val="11"/>
        <color indexed="19"/>
        <rFont val="Calibri"/>
        <scheme val="minor"/>
      </rPr>
      <t> exercere </t>
    </r>
    <r>
      <rPr>
        <b/>
        <sz val="11"/>
        <color indexed="10"/>
        <rFont val="Calibri"/>
        <scheme val="minor"/>
      </rPr>
      <t>labores</t>
    </r>
    <r>
      <rPr>
        <b/>
        <sz val="11"/>
        <color indexed="19"/>
        <rFont val="Calibri"/>
        <scheme val="minor"/>
      </rPr>
      <t> quamvis et priami deberem plurima natis et durum aeneae flevissem saepe </t>
    </r>
    <r>
      <rPr>
        <b/>
        <sz val="11"/>
        <color indexed="10"/>
        <rFont val="Calibri"/>
        <scheme val="minor"/>
      </rPr>
      <t>laborem</t>
    </r>
  </si>
  <si>
    <r>
      <t>dum </t>
    </r>
    <r>
      <rPr>
        <b/>
        <sz val="11"/>
        <color indexed="10"/>
        <rFont val="Calibri"/>
        <scheme val="minor"/>
      </rPr>
      <t>terra</t>
    </r>
    <r>
      <rPr>
        <b/>
        <sz val="11"/>
        <color indexed="19"/>
        <rFont val="Calibri"/>
        <scheme val="minor"/>
      </rPr>
      <t> fretum </t>
    </r>
    <r>
      <rPr>
        <b/>
        <sz val="11"/>
        <color indexed="10"/>
        <rFont val="Calibri"/>
        <scheme val="minor"/>
      </rPr>
      <t>terramque</t>
    </r>
    <r>
      <rPr>
        <b/>
        <sz val="11"/>
        <color indexed="19"/>
        <rFont val="Calibri"/>
        <scheme val="minor"/>
      </rPr>
      <t>levabit aer et longi volvent titana labores </t>
    </r>
    <r>
      <rPr>
        <b/>
        <sz val="11"/>
        <color indexed="10"/>
        <rFont val="Calibri"/>
        <scheme val="minor"/>
      </rPr>
      <t>noxque</t>
    </r>
    <r>
      <rPr>
        <b/>
        <sz val="11"/>
        <color indexed="19"/>
        <rFont val="Calibri"/>
        <scheme val="minor"/>
      </rPr>
      <t> </t>
    </r>
    <r>
      <rPr>
        <b/>
        <sz val="11"/>
        <color indexed="10"/>
        <rFont val="Calibri"/>
        <scheme val="minor"/>
      </rPr>
      <t>diem</t>
    </r>
    <r>
      <rPr>
        <b/>
        <sz val="11"/>
        <color indexed="19"/>
        <rFont val="Calibri"/>
        <scheme val="minor"/>
      </rPr>
      <t> coelo totidem per signa sequetur nulla fides regni sociis omnisque potestas impatiens consortis erit</t>
    </r>
  </si>
  <si>
    <r>
      <t>heu </t>
    </r>
    <r>
      <rPr>
        <b/>
        <sz val="11"/>
        <color indexed="10"/>
        <rFont val="Calibri"/>
        <scheme val="minor"/>
      </rPr>
      <t>terra</t>
    </r>
    <r>
      <rPr>
        <b/>
        <sz val="11"/>
        <color indexed="19"/>
        <rFont val="Calibri"/>
        <scheme val="minor"/>
      </rPr>
      <t> ignota canibus data praeda latinis alitibusque iaces nec te tua funera mater produxi pressive oculos aut volnera lavi veste tegens tibi quam </t>
    </r>
    <r>
      <rPr>
        <b/>
        <sz val="11"/>
        <color indexed="10"/>
        <rFont val="Calibri"/>
        <scheme val="minor"/>
      </rPr>
      <t>noctes</t>
    </r>
    <r>
      <rPr>
        <b/>
        <sz val="11"/>
        <color indexed="19"/>
        <rFont val="Calibri"/>
        <scheme val="minor"/>
      </rPr>
      <t> festina </t>
    </r>
    <r>
      <rPr>
        <b/>
        <sz val="11"/>
        <color indexed="10"/>
        <rFont val="Calibri"/>
        <scheme val="minor"/>
      </rPr>
      <t>diesque</t>
    </r>
    <r>
      <rPr>
        <b/>
        <sz val="11"/>
        <color indexed="19"/>
        <rFont val="Calibri"/>
        <scheme val="minor"/>
      </rPr>
      <t> urgebam et tela curas solabar anilis</t>
    </r>
  </si>
  <si>
    <r>
      <t>dum</t>
    </r>
    <r>
      <rPr>
        <b/>
        <sz val="11"/>
        <color indexed="19"/>
        <rFont val="Calibri"/>
        <scheme val="minor"/>
      </rPr>
      <t> se glomerant retroque residunt in partem quae peste caret tum pondere turris procubuit subito et </t>
    </r>
    <r>
      <rPr>
        <b/>
        <sz val="11"/>
        <color indexed="10"/>
        <rFont val="Calibri"/>
        <scheme val="minor"/>
      </rPr>
      <t>caelum</t>
    </r>
    <r>
      <rPr>
        <b/>
        <sz val="11"/>
        <color indexed="19"/>
        <rFont val="Calibri"/>
        <scheme val="minor"/>
      </rPr>
      <t> tonat</t>
    </r>
    <r>
      <rPr>
        <b/>
        <sz val="11"/>
        <color indexed="10"/>
        <rFont val="Calibri"/>
        <scheme val="minor"/>
      </rPr>
      <t>omne</t>
    </r>
    <r>
      <rPr>
        <b/>
        <sz val="11"/>
        <color indexed="19"/>
        <rFont val="Calibri"/>
        <scheme val="minor"/>
      </rPr>
      <t> fragore</t>
    </r>
  </si>
  <si>
    <r>
      <t>dum</t>
    </r>
    <r>
      <rPr>
        <b/>
        <sz val="11"/>
        <color indexed="19"/>
        <rFont val="Calibri"/>
        <scheme val="minor"/>
      </rPr>
      <t> </t>
    </r>
    <r>
      <rPr>
        <b/>
        <sz val="11"/>
        <color indexed="10"/>
        <rFont val="Calibri"/>
        <scheme val="minor"/>
      </rPr>
      <t>terra</t>
    </r>
    <r>
      <rPr>
        <b/>
        <sz val="11"/>
        <color indexed="19"/>
        <rFont val="Calibri"/>
        <scheme val="minor"/>
      </rPr>
      <t> fretum </t>
    </r>
    <r>
      <rPr>
        <b/>
        <sz val="11"/>
        <color indexed="10"/>
        <rFont val="Calibri"/>
        <scheme val="minor"/>
      </rPr>
      <t>terramque</t>
    </r>
    <r>
      <rPr>
        <b/>
        <sz val="11"/>
        <color indexed="19"/>
        <rFont val="Calibri"/>
        <scheme val="minor"/>
      </rPr>
      <t>levabit aer et longi volvent titana labores noxque diem coelo totidem per signa </t>
    </r>
    <r>
      <rPr>
        <b/>
        <sz val="11"/>
        <color indexed="10"/>
        <rFont val="Calibri"/>
        <scheme val="minor"/>
      </rPr>
      <t>sequetur</t>
    </r>
    <r>
      <rPr>
        <b/>
        <sz val="11"/>
        <color indexed="19"/>
        <rFont val="Calibri"/>
        <scheme val="minor"/>
      </rPr>
      <t> nulla fides regni sociis omnisque potestas impatiens consortis erit</t>
    </r>
  </si>
  <si>
    <r>
      <t>namque ferunt luctu cycnum phaethontis amati populeas inter frondes umbramque sororum </t>
    </r>
    <r>
      <rPr>
        <b/>
        <sz val="11"/>
        <color indexed="10"/>
        <rFont val="Calibri"/>
        <scheme val="minor"/>
      </rPr>
      <t>dum</t>
    </r>
    <r>
      <rPr>
        <b/>
        <sz val="11"/>
        <color indexed="19"/>
        <rFont val="Calibri"/>
        <scheme val="minor"/>
      </rPr>
      <t> canit et maestum musa solatur amorem canentem molli pluma duxisse senectam linquentem </t>
    </r>
    <r>
      <rPr>
        <b/>
        <sz val="11"/>
        <color indexed="10"/>
        <rFont val="Calibri"/>
        <scheme val="minor"/>
      </rPr>
      <t>terras</t>
    </r>
    <r>
      <rPr>
        <b/>
        <sz val="11"/>
        <color indexed="19"/>
        <rFont val="Calibri"/>
        <scheme val="minor"/>
      </rPr>
      <t> et sidera voce </t>
    </r>
    <r>
      <rPr>
        <b/>
        <sz val="11"/>
        <color indexed="10"/>
        <rFont val="Calibri"/>
        <scheme val="minor"/>
      </rPr>
      <t>sequentem</t>
    </r>
  </si>
  <si>
    <r>
      <t>dum terra fretum terramque levabit aer et longi volvent titana labores noxque diem coelo totidem per </t>
    </r>
    <r>
      <rPr>
        <b/>
        <sz val="11"/>
        <color indexed="10"/>
        <rFont val="Calibri"/>
        <scheme val="minor"/>
      </rPr>
      <t>signa</t>
    </r>
    <r>
      <rPr>
        <b/>
        <sz val="11"/>
        <color indexed="19"/>
        <rFont val="Calibri"/>
        <scheme val="minor"/>
      </rPr>
      <t> </t>
    </r>
    <r>
      <rPr>
        <b/>
        <sz val="11"/>
        <color indexed="10"/>
        <rFont val="Calibri"/>
        <scheme val="minor"/>
      </rPr>
      <t>sequetur</t>
    </r>
    <r>
      <rPr>
        <b/>
        <sz val="11"/>
        <color indexed="19"/>
        <rFont val="Calibri"/>
        <scheme val="minor"/>
      </rPr>
      <t> nulla fides regni </t>
    </r>
    <r>
      <rPr>
        <b/>
        <sz val="11"/>
        <color indexed="10"/>
        <rFont val="Calibri"/>
        <scheme val="minor"/>
      </rPr>
      <t>sociis</t>
    </r>
    <r>
      <rPr>
        <b/>
        <sz val="11"/>
        <color indexed="19"/>
        <rFont val="Calibri"/>
        <scheme val="minor"/>
      </rPr>
      <t> omnisque potestas impatiens consortis erit</t>
    </r>
  </si>
  <si>
    <r>
      <t>principio </t>
    </r>
    <r>
      <rPr>
        <b/>
        <sz val="11"/>
        <color indexed="10"/>
        <rFont val="Calibri"/>
        <scheme val="minor"/>
      </rPr>
      <t>sociis</t>
    </r>
    <r>
      <rPr>
        <b/>
        <sz val="11"/>
        <color indexed="19"/>
        <rFont val="Calibri"/>
        <scheme val="minor"/>
      </rPr>
      <t> edicit </t>
    </r>
    <r>
      <rPr>
        <b/>
        <sz val="11"/>
        <color indexed="10"/>
        <rFont val="Calibri"/>
        <scheme val="minor"/>
      </rPr>
      <t>signa</t>
    </r>
    <r>
      <rPr>
        <b/>
        <sz val="11"/>
        <color indexed="19"/>
        <rFont val="Calibri"/>
        <scheme val="minor"/>
      </rPr>
      <t> </t>
    </r>
    <r>
      <rPr>
        <b/>
        <sz val="11"/>
        <color indexed="10"/>
        <rFont val="Calibri"/>
        <scheme val="minor"/>
      </rPr>
      <t>sequantur</t>
    </r>
    <r>
      <rPr>
        <b/>
        <sz val="11"/>
        <color indexed="19"/>
        <rFont val="Calibri"/>
        <scheme val="minor"/>
      </rPr>
      <t> atque animos aptent armis pugnaeque parent se</t>
    </r>
  </si>
  <si>
    <r>
      <t>dum</t>
    </r>
    <r>
      <rPr>
        <b/>
        <sz val="11"/>
        <color indexed="19"/>
        <rFont val="Calibri"/>
        <scheme val="minor"/>
      </rPr>
      <t> </t>
    </r>
    <r>
      <rPr>
        <b/>
        <sz val="11"/>
        <color indexed="10"/>
        <rFont val="Calibri"/>
        <scheme val="minor"/>
      </rPr>
      <t>terra</t>
    </r>
    <r>
      <rPr>
        <b/>
        <sz val="11"/>
        <color indexed="19"/>
        <rFont val="Calibri"/>
        <scheme val="minor"/>
      </rPr>
      <t> fretum </t>
    </r>
    <r>
      <rPr>
        <b/>
        <sz val="11"/>
        <color indexed="10"/>
        <rFont val="Calibri"/>
        <scheme val="minor"/>
      </rPr>
      <t>terramque</t>
    </r>
    <r>
      <rPr>
        <b/>
        <sz val="11"/>
        <color indexed="19"/>
        <rFont val="Calibri"/>
        <scheme val="minor"/>
      </rPr>
      <t>levabit aer et longi volvent titana</t>
    </r>
    <r>
      <rPr>
        <b/>
        <sz val="11"/>
        <color indexed="10"/>
        <rFont val="Calibri"/>
        <scheme val="minor"/>
      </rPr>
      <t>labores</t>
    </r>
    <r>
      <rPr>
        <b/>
        <sz val="11"/>
        <color indexed="19"/>
        <rFont val="Calibri"/>
        <scheme val="minor"/>
      </rPr>
      <t> noxque diem coelo totidem per signa sequetur nulla fides regni sociis omnisque potestas impatiens consortis erit</t>
    </r>
  </si>
  <si>
    <r>
      <t>nihil illos herculis arma nec validae iuvere manus genitorque melampus alcidae comes usque gravis </t>
    </r>
    <r>
      <rPr>
        <b/>
        <sz val="11"/>
        <color indexed="10"/>
        <rFont val="Calibri"/>
        <scheme val="minor"/>
      </rPr>
      <t>dum</t>
    </r>
    <r>
      <rPr>
        <b/>
        <sz val="11"/>
        <color indexed="19"/>
        <rFont val="Calibri"/>
        <scheme val="minor"/>
      </rPr>
      <t> </t>
    </r>
    <r>
      <rPr>
        <b/>
        <sz val="11"/>
        <color indexed="10"/>
        <rFont val="Calibri"/>
        <scheme val="minor"/>
      </rPr>
      <t>terra</t>
    </r>
    <r>
      <rPr>
        <b/>
        <sz val="11"/>
        <color indexed="19"/>
        <rFont val="Calibri"/>
        <scheme val="minor"/>
      </rPr>
      <t> </t>
    </r>
    <r>
      <rPr>
        <b/>
        <sz val="11"/>
        <color indexed="10"/>
        <rFont val="Calibri"/>
        <scheme val="minor"/>
      </rPr>
      <t>labores</t>
    </r>
    <r>
      <rPr>
        <b/>
        <sz val="11"/>
        <color indexed="19"/>
        <rFont val="Calibri"/>
        <scheme val="minor"/>
      </rPr>
      <t>praebuit</t>
    </r>
  </si>
  <si>
    <r>
      <t>dum</t>
    </r>
    <r>
      <rPr>
        <b/>
        <sz val="11"/>
        <color indexed="19"/>
        <rFont val="Calibri"/>
        <scheme val="minor"/>
      </rPr>
      <t> </t>
    </r>
    <r>
      <rPr>
        <b/>
        <sz val="11"/>
        <color indexed="10"/>
        <rFont val="Calibri"/>
        <scheme val="minor"/>
      </rPr>
      <t>terra</t>
    </r>
    <r>
      <rPr>
        <b/>
        <sz val="11"/>
        <color indexed="19"/>
        <rFont val="Calibri"/>
        <scheme val="minor"/>
      </rPr>
      <t> fretum </t>
    </r>
    <r>
      <rPr>
        <b/>
        <sz val="11"/>
        <color indexed="10"/>
        <rFont val="Calibri"/>
        <scheme val="minor"/>
      </rPr>
      <t>terramque</t>
    </r>
    <r>
      <rPr>
        <b/>
        <sz val="11"/>
        <color indexed="19"/>
        <rFont val="Calibri"/>
        <scheme val="minor"/>
      </rPr>
      <t>levabit aer et longi volvent titana labores noxque </t>
    </r>
    <r>
      <rPr>
        <b/>
        <sz val="11"/>
        <color indexed="10"/>
        <rFont val="Calibri"/>
        <scheme val="minor"/>
      </rPr>
      <t>diem</t>
    </r>
    <r>
      <rPr>
        <b/>
        <sz val="11"/>
        <color indexed="19"/>
        <rFont val="Calibri"/>
        <scheme val="minor"/>
      </rPr>
      <t> coelo totidem per signa sequetur nulla fides regni sociis omnisque potestas impatiens consortis erit</t>
    </r>
  </si>
  <si>
    <r>
      <t>ac velut effusa siquando grandine nimbi praecipitant omnis campis diffugit arator omnis et agricola et tuta latet arce viator aut amnis ripis aut alti fornice saxi </t>
    </r>
    <r>
      <rPr>
        <b/>
        <sz val="11"/>
        <color indexed="10"/>
        <rFont val="Calibri"/>
        <scheme val="minor"/>
      </rPr>
      <t>dum</t>
    </r>
    <r>
      <rPr>
        <b/>
        <sz val="11"/>
        <color indexed="19"/>
        <rFont val="Calibri"/>
        <scheme val="minor"/>
      </rPr>
      <t> pluit in </t>
    </r>
    <r>
      <rPr>
        <b/>
        <sz val="11"/>
        <color indexed="10"/>
        <rFont val="Calibri"/>
        <scheme val="minor"/>
      </rPr>
      <t>terris</t>
    </r>
    <r>
      <rPr>
        <b/>
        <sz val="11"/>
        <color indexed="19"/>
        <rFont val="Calibri"/>
        <scheme val="minor"/>
      </rPr>
      <t> ut possint sole reducto exercere </t>
    </r>
    <r>
      <rPr>
        <b/>
        <sz val="11"/>
        <color indexed="10"/>
        <rFont val="Calibri"/>
        <scheme val="minor"/>
      </rPr>
      <t>diem</t>
    </r>
  </si>
  <si>
    <r>
      <t>esto nunc sol testis et haec mihi </t>
    </r>
    <r>
      <rPr>
        <b/>
        <sz val="11"/>
        <color indexed="10"/>
        <rFont val="Calibri"/>
        <scheme val="minor"/>
      </rPr>
      <t>terra</t>
    </r>
    <r>
      <rPr>
        <b/>
        <sz val="11"/>
        <color indexed="19"/>
        <rFont val="Calibri"/>
        <scheme val="minor"/>
      </rPr>
      <t> voeanti quam propter tantos potui perferre </t>
    </r>
    <r>
      <rPr>
        <b/>
        <sz val="11"/>
        <color indexed="10"/>
        <rFont val="Calibri"/>
        <scheme val="minor"/>
      </rPr>
      <t>labores</t>
    </r>
    <r>
      <rPr>
        <b/>
        <sz val="11"/>
        <color indexed="19"/>
        <rFont val="Calibri"/>
        <scheme val="minor"/>
      </rPr>
      <t> et pater omnipotens et tu saturnia coniunx iam melior iam diva precor tuque inclute mavors cuncta tuo qui bella pater sub numine torques</t>
    </r>
  </si>
  <si>
    <r>
      <t>nec</t>
    </r>
    <r>
      <rPr>
        <b/>
        <sz val="11"/>
        <color indexed="19"/>
        <rFont val="Calibri"/>
        <scheme val="minor"/>
      </rPr>
      <t> gentibus ullis </t>
    </r>
    <r>
      <rPr>
        <b/>
        <sz val="11"/>
        <color indexed="10"/>
        <rFont val="Calibri"/>
        <scheme val="minor"/>
      </rPr>
      <t>credite</t>
    </r>
    <r>
      <rPr>
        <b/>
        <sz val="11"/>
        <color indexed="19"/>
        <rFont val="Calibri"/>
        <scheme val="minor"/>
      </rPr>
      <t> </t>
    </r>
    <r>
      <rPr>
        <b/>
        <sz val="11"/>
        <color indexed="10"/>
        <rFont val="Calibri"/>
        <scheme val="minor"/>
      </rPr>
      <t>nec</t>
    </r>
    <r>
      <rPr>
        <b/>
        <sz val="11"/>
        <color indexed="19"/>
        <rFont val="Calibri"/>
        <scheme val="minor"/>
      </rPr>
      <t>longe fatorum exempla petantur</t>
    </r>
  </si>
  <si>
    <r>
      <t>sin manibus vestris vestram ascendisset in urbem ultro asiam magno pelopea ad moenia bello venturam et nostros ea fata manere nepotes talibus insidiis periurique arte sinonis </t>
    </r>
    <r>
      <rPr>
        <b/>
        <sz val="11"/>
        <color indexed="10"/>
        <rFont val="Calibri"/>
        <scheme val="minor"/>
      </rPr>
      <t>credita</t>
    </r>
    <r>
      <rPr>
        <b/>
        <sz val="11"/>
        <color indexed="19"/>
        <rFont val="Calibri"/>
        <scheme val="minor"/>
      </rPr>
      <t>res captique dolis lacrimisque coactis quos </t>
    </r>
    <r>
      <rPr>
        <b/>
        <sz val="11"/>
        <color indexed="10"/>
        <rFont val="Calibri"/>
        <scheme val="minor"/>
      </rPr>
      <t>neque</t>
    </r>
    <r>
      <rPr>
        <b/>
        <sz val="11"/>
        <color indexed="19"/>
        <rFont val="Calibri"/>
        <scheme val="minor"/>
      </rPr>
      <t> tydides </t>
    </r>
    <r>
      <rPr>
        <b/>
        <sz val="11"/>
        <color indexed="10"/>
        <rFont val="Calibri"/>
        <scheme val="minor"/>
      </rPr>
      <t>nec</t>
    </r>
    <r>
      <rPr>
        <b/>
        <sz val="11"/>
        <color indexed="19"/>
        <rFont val="Calibri"/>
        <scheme val="minor"/>
      </rPr>
      <t>larisaeus achilles non anni domuere decem non mille carinae</t>
    </r>
  </si>
  <si>
    <r>
      <t>nec gentibus ullis </t>
    </r>
    <r>
      <rPr>
        <b/>
        <sz val="11"/>
        <color indexed="10"/>
        <rFont val="Calibri"/>
        <scheme val="minor"/>
      </rPr>
      <t>credite</t>
    </r>
    <r>
      <rPr>
        <b/>
        <sz val="11"/>
        <color indexed="19"/>
        <rFont val="Calibri"/>
        <scheme val="minor"/>
      </rPr>
      <t> nec longe </t>
    </r>
    <r>
      <rPr>
        <b/>
        <sz val="11"/>
        <color indexed="10"/>
        <rFont val="Calibri"/>
        <scheme val="minor"/>
      </rPr>
      <t>fatorum</t>
    </r>
    <r>
      <rPr>
        <b/>
        <sz val="11"/>
        <color indexed="19"/>
        <rFont val="Calibri"/>
        <scheme val="minor"/>
      </rPr>
      <t> exempla petantur</t>
    </r>
  </si>
  <si>
    <r>
      <t>tunc etiam </t>
    </r>
    <r>
      <rPr>
        <b/>
        <sz val="11"/>
        <color indexed="10"/>
        <rFont val="Calibri"/>
        <scheme val="minor"/>
      </rPr>
      <t>fatis</t>
    </r>
    <r>
      <rPr>
        <b/>
        <sz val="11"/>
        <color indexed="19"/>
        <rFont val="Calibri"/>
        <scheme val="minor"/>
      </rPr>
      <t> aperit cassandra futuris ora dei iussu non umquam </t>
    </r>
    <r>
      <rPr>
        <b/>
        <sz val="11"/>
        <color indexed="10"/>
        <rFont val="Calibri"/>
        <scheme val="minor"/>
      </rPr>
      <t>credita</t>
    </r>
    <r>
      <rPr>
        <b/>
        <sz val="11"/>
        <color indexed="19"/>
        <rFont val="Calibri"/>
        <scheme val="minor"/>
      </rPr>
      <t> teucris</t>
    </r>
  </si>
  <si>
    <r>
      <t>nec</t>
    </r>
    <r>
      <rPr>
        <b/>
        <sz val="11"/>
        <color indexed="19"/>
        <rFont val="Calibri"/>
        <scheme val="minor"/>
      </rPr>
      <t> gentibus </t>
    </r>
    <r>
      <rPr>
        <b/>
        <sz val="11"/>
        <color indexed="10"/>
        <rFont val="Calibri"/>
        <scheme val="minor"/>
      </rPr>
      <t>ullis</t>
    </r>
    <r>
      <rPr>
        <b/>
        <sz val="11"/>
        <color indexed="19"/>
        <rFont val="Calibri"/>
        <scheme val="minor"/>
      </rPr>
      <t> credite </t>
    </r>
    <r>
      <rPr>
        <b/>
        <sz val="11"/>
        <color indexed="10"/>
        <rFont val="Calibri"/>
        <scheme val="minor"/>
      </rPr>
      <t>nec</t>
    </r>
    <r>
      <rPr>
        <b/>
        <sz val="11"/>
        <color indexed="19"/>
        <rFont val="Calibri"/>
        <scheme val="minor"/>
      </rPr>
      <t>longe fatorum exempla petantur</t>
    </r>
  </si>
  <si>
    <r>
      <t>quam </t>
    </r>
    <r>
      <rPr>
        <b/>
        <sz val="11"/>
        <color indexed="10"/>
        <rFont val="Calibri"/>
        <scheme val="minor"/>
      </rPr>
      <t>nec</t>
    </r>
    <r>
      <rPr>
        <b/>
        <sz val="11"/>
        <color indexed="19"/>
        <rFont val="Calibri"/>
        <scheme val="minor"/>
      </rPr>
      <t> longa dies pietas </t>
    </r>
    <r>
      <rPr>
        <b/>
        <sz val="11"/>
        <color indexed="10"/>
        <rFont val="Calibri"/>
        <scheme val="minor"/>
      </rPr>
      <t>nec</t>
    </r>
    <r>
      <rPr>
        <b/>
        <sz val="11"/>
        <color indexed="19"/>
        <rFont val="Calibri"/>
        <scheme val="minor"/>
      </rPr>
      <t> mitigat </t>
    </r>
    <r>
      <rPr>
        <b/>
        <sz val="11"/>
        <color indexed="10"/>
        <rFont val="Calibri"/>
        <scheme val="minor"/>
      </rPr>
      <t>ulla</t>
    </r>
    <r>
      <rPr>
        <b/>
        <sz val="11"/>
        <color indexed="19"/>
        <rFont val="Calibri"/>
        <scheme val="minor"/>
      </rPr>
      <t> </t>
    </r>
    <r>
      <rPr>
        <b/>
        <sz val="11"/>
        <color indexed="10"/>
        <rFont val="Calibri"/>
        <scheme val="minor"/>
      </rPr>
      <t>nec</t>
    </r>
    <r>
      <rPr>
        <b/>
        <sz val="11"/>
        <color indexed="19"/>
        <rFont val="Calibri"/>
        <scheme val="minor"/>
      </rPr>
      <t> iovis imperio fatisque infracta quiescit</t>
    </r>
  </si>
  <si>
    <r>
      <t>nec </t>
    </r>
    <r>
      <rPr>
        <b/>
        <sz val="11"/>
        <color indexed="10"/>
        <rFont val="Calibri"/>
        <scheme val="minor"/>
      </rPr>
      <t>gentibus</t>
    </r>
    <r>
      <rPr>
        <b/>
        <sz val="11"/>
        <color indexed="19"/>
        <rFont val="Calibri"/>
        <scheme val="minor"/>
      </rPr>
      <t> ullis credite nec longe </t>
    </r>
    <r>
      <rPr>
        <b/>
        <sz val="11"/>
        <color indexed="10"/>
        <rFont val="Calibri"/>
        <scheme val="minor"/>
      </rPr>
      <t>fatorum</t>
    </r>
    <r>
      <rPr>
        <b/>
        <sz val="11"/>
        <color indexed="19"/>
        <rFont val="Calibri"/>
        <scheme val="minor"/>
      </rPr>
      <t> exempla </t>
    </r>
    <r>
      <rPr>
        <b/>
        <sz val="11"/>
        <color indexed="10"/>
        <rFont val="Calibri"/>
        <scheme val="minor"/>
      </rPr>
      <t>petantur</t>
    </r>
  </si>
  <si>
    <r>
      <t>mittitur et magni venulus diomedis ad urbem qui </t>
    </r>
    <r>
      <rPr>
        <b/>
        <sz val="11"/>
        <color indexed="10"/>
        <rFont val="Calibri"/>
        <scheme val="minor"/>
      </rPr>
      <t>petat</t>
    </r>
    <r>
      <rPr>
        <b/>
        <sz val="11"/>
        <color indexed="19"/>
        <rFont val="Calibri"/>
        <scheme val="minor"/>
      </rPr>
      <t> auxilium et latio consistere teucros advectum aenean classi victosque penatis inferre et </t>
    </r>
    <r>
      <rPr>
        <b/>
        <sz val="11"/>
        <color indexed="10"/>
        <rFont val="Calibri"/>
        <scheme val="minor"/>
      </rPr>
      <t>fatis</t>
    </r>
    <r>
      <rPr>
        <b/>
        <sz val="11"/>
        <color indexed="19"/>
        <rFont val="Calibri"/>
        <scheme val="minor"/>
      </rPr>
      <t> regem se dicere posci edoceat multasque viro se adiungere </t>
    </r>
    <r>
      <rPr>
        <b/>
        <sz val="11"/>
        <color indexed="10"/>
        <rFont val="Calibri"/>
        <scheme val="minor"/>
      </rPr>
      <t>gentis</t>
    </r>
    <r>
      <rPr>
        <b/>
        <sz val="11"/>
        <color indexed="19"/>
        <rFont val="Calibri"/>
        <scheme val="minor"/>
      </rPr>
      <t> dardanio et late latio increbrescere nomen</t>
    </r>
  </si>
  <si>
    <r>
      <t>nec </t>
    </r>
    <r>
      <rPr>
        <b/>
        <sz val="11"/>
        <color indexed="10"/>
        <rFont val="Calibri"/>
        <scheme val="minor"/>
      </rPr>
      <t>gentibus</t>
    </r>
    <r>
      <rPr>
        <b/>
        <sz val="11"/>
        <color indexed="19"/>
        <rFont val="Calibri"/>
        <scheme val="minor"/>
      </rPr>
      <t> ullis credite nec longe </t>
    </r>
    <r>
      <rPr>
        <b/>
        <sz val="11"/>
        <color indexed="10"/>
        <rFont val="Calibri"/>
        <scheme val="minor"/>
      </rPr>
      <t>fatorum</t>
    </r>
    <r>
      <rPr>
        <b/>
        <sz val="11"/>
        <color indexed="19"/>
        <rFont val="Calibri"/>
        <scheme val="minor"/>
      </rPr>
      <t> exempla petantur</t>
    </r>
  </si>
  <si>
    <r>
      <t>retinet longaevus haruspex </t>
    </r>
    <r>
      <rPr>
        <b/>
        <sz val="11"/>
        <color indexed="10"/>
        <rFont val="Calibri"/>
        <scheme val="minor"/>
      </rPr>
      <t>fata</t>
    </r>
    <r>
      <rPr>
        <b/>
        <sz val="11"/>
        <color indexed="19"/>
        <rFont val="Calibri"/>
        <scheme val="minor"/>
      </rPr>
      <t> canens o maeoniae delecta iuventus flos veterum virtusque virum quos iustus in hostem fert dolor et merita accendit mezentius ira nulli </t>
    </r>
    <r>
      <rPr>
        <b/>
        <sz val="11"/>
        <color indexed="10"/>
        <rFont val="Calibri"/>
        <scheme val="minor"/>
      </rPr>
      <t>fas</t>
    </r>
    <r>
      <rPr>
        <b/>
        <sz val="11"/>
        <color indexed="19"/>
        <rFont val="Calibri"/>
        <scheme val="minor"/>
      </rPr>
      <t> italo tantam subiungere </t>
    </r>
    <r>
      <rPr>
        <b/>
        <sz val="11"/>
        <color indexed="10"/>
        <rFont val="Calibri"/>
        <scheme val="minor"/>
      </rPr>
      <t>gentem</t>
    </r>
  </si>
  <si>
    <r>
      <t>nec</t>
    </r>
    <r>
      <rPr>
        <b/>
        <sz val="11"/>
        <color indexed="19"/>
        <rFont val="Calibri"/>
        <scheme val="minor"/>
      </rPr>
      <t> </t>
    </r>
    <r>
      <rPr>
        <b/>
        <sz val="11"/>
        <color indexed="10"/>
        <rFont val="Calibri"/>
        <scheme val="minor"/>
      </rPr>
      <t>gentibus</t>
    </r>
    <r>
      <rPr>
        <b/>
        <sz val="11"/>
        <color indexed="19"/>
        <rFont val="Calibri"/>
        <scheme val="minor"/>
      </rPr>
      <t> ullis credite </t>
    </r>
    <r>
      <rPr>
        <b/>
        <sz val="11"/>
        <color indexed="10"/>
        <rFont val="Calibri"/>
        <scheme val="minor"/>
      </rPr>
      <t>nec</t>
    </r>
    <r>
      <rPr>
        <b/>
        <sz val="11"/>
        <color indexed="19"/>
        <rFont val="Calibri"/>
        <scheme val="minor"/>
      </rPr>
      <t>longe </t>
    </r>
    <r>
      <rPr>
        <b/>
        <sz val="11"/>
        <color indexed="10"/>
        <rFont val="Calibri"/>
        <scheme val="minor"/>
      </rPr>
      <t>fatorum</t>
    </r>
    <r>
      <rPr>
        <b/>
        <sz val="11"/>
        <color indexed="19"/>
        <rFont val="Calibri"/>
        <scheme val="minor"/>
      </rPr>
      <t> exempla petantur</t>
    </r>
  </si>
  <si>
    <r>
      <t>iure omnia bella </t>
    </r>
    <r>
      <rPr>
        <b/>
        <sz val="11"/>
        <color indexed="10"/>
        <rFont val="Calibri"/>
        <scheme val="minor"/>
      </rPr>
      <t>gente</t>
    </r>
    <r>
      <rPr>
        <b/>
        <sz val="11"/>
        <color indexed="19"/>
        <rFont val="Calibri"/>
        <scheme val="minor"/>
      </rPr>
      <t> sub assaraci </t>
    </r>
    <r>
      <rPr>
        <b/>
        <sz val="11"/>
        <color indexed="10"/>
        <rFont val="Calibri"/>
        <scheme val="minor"/>
      </rPr>
      <t>fato</t>
    </r>
    <r>
      <rPr>
        <b/>
        <sz val="11"/>
        <color indexed="19"/>
        <rFont val="Calibri"/>
        <scheme val="minor"/>
      </rPr>
      <t> ventura resident </t>
    </r>
    <r>
      <rPr>
        <b/>
        <sz val="11"/>
        <color indexed="10"/>
        <rFont val="Calibri"/>
        <scheme val="minor"/>
      </rPr>
      <t>nec</t>
    </r>
    <r>
      <rPr>
        <b/>
        <sz val="11"/>
        <color indexed="19"/>
        <rFont val="Calibri"/>
        <scheme val="minor"/>
      </rPr>
      <t>te troia capit simul haec effatus ab alto aethere se misit spirantis dimovet auras ascaniumque petit</t>
    </r>
  </si>
  <si>
    <r>
      <t>nam </t>
    </r>
    <r>
      <rPr>
        <b/>
        <sz val="11"/>
        <color indexed="10"/>
        <rFont val="Calibri"/>
        <scheme val="minor"/>
      </rPr>
      <t>sola</t>
    </r>
    <r>
      <rPr>
        <b/>
        <sz val="11"/>
        <color indexed="19"/>
        <rFont val="Calibri"/>
        <scheme val="minor"/>
      </rPr>
      <t> futuri crassus erat belli medius </t>
    </r>
    <r>
      <rPr>
        <b/>
        <sz val="11"/>
        <color indexed="10"/>
        <rFont val="Calibri"/>
        <scheme val="minor"/>
      </rPr>
      <t>mora</t>
    </r>
  </si>
  <si>
    <r>
      <t>quid tantum oceano properent se tinguere </t>
    </r>
    <r>
      <rPr>
        <b/>
        <sz val="11"/>
        <color indexed="10"/>
        <rFont val="Calibri"/>
        <scheme val="minor"/>
      </rPr>
      <t>soles</t>
    </r>
    <r>
      <rPr>
        <b/>
        <sz val="11"/>
        <color indexed="19"/>
        <rFont val="Calibri"/>
        <scheme val="minor"/>
      </rPr>
      <t> hiberni vel quae tardis </t>
    </r>
    <r>
      <rPr>
        <b/>
        <sz val="11"/>
        <color indexed="10"/>
        <rFont val="Calibri"/>
        <scheme val="minor"/>
      </rPr>
      <t>mora</t>
    </r>
    <r>
      <rPr>
        <b/>
        <sz val="11"/>
        <color indexed="19"/>
        <rFont val="Calibri"/>
        <scheme val="minor"/>
      </rPr>
      <t> noctibus obstet</t>
    </r>
  </si>
  <si>
    <r>
      <t>nam sola </t>
    </r>
    <r>
      <rPr>
        <b/>
        <sz val="11"/>
        <color indexed="10"/>
        <rFont val="Calibri"/>
        <scheme val="minor"/>
      </rPr>
      <t>futuri</t>
    </r>
    <r>
      <rPr>
        <b/>
        <sz val="11"/>
        <color indexed="19"/>
        <rFont val="Calibri"/>
        <scheme val="minor"/>
      </rPr>
      <t> crassus </t>
    </r>
    <r>
      <rPr>
        <b/>
        <sz val="11"/>
        <color indexed="10"/>
        <rFont val="Calibri"/>
        <scheme val="minor"/>
      </rPr>
      <t>erat</t>
    </r>
    <r>
      <rPr>
        <b/>
        <sz val="11"/>
        <color indexed="19"/>
        <rFont val="Calibri"/>
        <scheme val="minor"/>
      </rPr>
      <t> belli medius </t>
    </r>
    <r>
      <rPr>
        <b/>
        <sz val="11"/>
        <color indexed="10"/>
        <rFont val="Calibri"/>
        <scheme val="minor"/>
      </rPr>
      <t>mora</t>
    </r>
  </si>
  <si>
    <r>
      <t>iam iam nulla </t>
    </r>
    <r>
      <rPr>
        <b/>
        <sz val="11"/>
        <color indexed="10"/>
        <rFont val="Calibri"/>
        <scheme val="minor"/>
      </rPr>
      <t>mora</t>
    </r>
    <r>
      <rPr>
        <b/>
        <sz val="11"/>
        <color indexed="19"/>
        <rFont val="Calibri"/>
        <scheme val="minor"/>
      </rPr>
      <t> </t>
    </r>
    <r>
      <rPr>
        <b/>
        <sz val="11"/>
        <color indexed="10"/>
        <rFont val="Calibri"/>
        <scheme val="minor"/>
      </rPr>
      <t>est</t>
    </r>
  </si>
  <si>
    <r>
      <t>hic tibi ne qua </t>
    </r>
    <r>
      <rPr>
        <b/>
        <sz val="11"/>
        <color indexed="10"/>
        <rFont val="Calibri"/>
        <scheme val="minor"/>
      </rPr>
      <t>morae</t>
    </r>
    <r>
      <rPr>
        <b/>
        <sz val="11"/>
        <color indexed="19"/>
        <rFont val="Calibri"/>
        <scheme val="minor"/>
      </rPr>
      <t> </t>
    </r>
    <r>
      <rPr>
        <b/>
        <sz val="11"/>
        <color indexed="10"/>
        <rFont val="Calibri"/>
        <scheme val="minor"/>
      </rPr>
      <t>fuerint</t>
    </r>
    <r>
      <rPr>
        <b/>
        <sz val="11"/>
        <color indexed="19"/>
        <rFont val="Calibri"/>
        <scheme val="minor"/>
      </rPr>
      <t> dispendia tanti--- quamvis increpitent socii et vi cursus in altum vela vocet possisque sinus implere secundos--- quin adeas vatem precibusque oracula poscas ipsa canat vocemque volens atque ora resolvat</t>
    </r>
  </si>
  <si>
    <r>
      <t>hic domus </t>
    </r>
    <r>
      <rPr>
        <b/>
        <sz val="11"/>
        <color indexed="10"/>
        <rFont val="Calibri"/>
        <scheme val="minor"/>
      </rPr>
      <t>est</t>
    </r>
    <r>
      <rPr>
        <b/>
        <sz val="11"/>
        <color indexed="19"/>
        <rFont val="Calibri"/>
        <scheme val="minor"/>
      </rPr>
      <t> inquit vobis iam tempus agi res uec tantis </t>
    </r>
    <r>
      <rPr>
        <b/>
        <sz val="11"/>
        <color indexed="10"/>
        <rFont val="Calibri"/>
        <scheme val="minor"/>
      </rPr>
      <t>mora</t>
    </r>
    <r>
      <rPr>
        <b/>
        <sz val="11"/>
        <color indexed="19"/>
        <rFont val="Calibri"/>
        <scheme val="minor"/>
      </rPr>
      <t>prodigiis</t>
    </r>
  </si>
  <si>
    <r>
      <t>nam </t>
    </r>
    <r>
      <rPr>
        <b/>
        <sz val="11"/>
        <color indexed="10"/>
        <rFont val="Calibri"/>
        <scheme val="minor"/>
      </rPr>
      <t>sola</t>
    </r>
    <r>
      <rPr>
        <b/>
        <sz val="11"/>
        <color indexed="19"/>
        <rFont val="Calibri"/>
        <scheme val="minor"/>
      </rPr>
      <t> </t>
    </r>
    <r>
      <rPr>
        <b/>
        <sz val="11"/>
        <color indexed="10"/>
        <rFont val="Calibri"/>
        <scheme val="minor"/>
      </rPr>
      <t>futuri</t>
    </r>
    <r>
      <rPr>
        <b/>
        <sz val="11"/>
        <color indexed="19"/>
        <rFont val="Calibri"/>
        <scheme val="minor"/>
      </rPr>
      <t> crassus </t>
    </r>
    <r>
      <rPr>
        <b/>
        <sz val="11"/>
        <color indexed="10"/>
        <rFont val="Calibri"/>
        <scheme val="minor"/>
      </rPr>
      <t>erat</t>
    </r>
    <r>
      <rPr>
        <b/>
        <sz val="11"/>
        <color indexed="19"/>
        <rFont val="Calibri"/>
        <scheme val="minor"/>
      </rPr>
      <t> belli medius mora</t>
    </r>
  </si>
  <si>
    <r>
      <t>hoc priami gestamen </t>
    </r>
    <r>
      <rPr>
        <b/>
        <sz val="11"/>
        <color indexed="10"/>
        <rFont val="Calibri"/>
        <scheme val="minor"/>
      </rPr>
      <t>erat</t>
    </r>
    <r>
      <rPr>
        <b/>
        <sz val="11"/>
        <color indexed="19"/>
        <rFont val="Calibri"/>
        <scheme val="minor"/>
      </rPr>
      <t> cum iura vocatis more daret populis sceptrumque sacerque tiaras iliadumque labor vestes talibus ilionei dictis defixa latinus obtutu tenet ora </t>
    </r>
    <r>
      <rPr>
        <b/>
        <sz val="11"/>
        <color indexed="10"/>
        <rFont val="Calibri"/>
        <scheme val="minor"/>
      </rPr>
      <t>soloque</t>
    </r>
    <r>
      <rPr>
        <b/>
        <sz val="11"/>
        <color indexed="19"/>
        <rFont val="Calibri"/>
        <scheme val="minor"/>
      </rPr>
      <t> immobilis haeret intentos volvens oculos</t>
    </r>
  </si>
  <si>
    <r>
      <t>nam sola futuri crassus erat </t>
    </r>
    <r>
      <rPr>
        <b/>
        <sz val="11"/>
        <color indexed="10"/>
        <rFont val="Calibri"/>
        <scheme val="minor"/>
      </rPr>
      <t>belli</t>
    </r>
    <r>
      <rPr>
        <b/>
        <sz val="11"/>
        <color indexed="19"/>
        <rFont val="Calibri"/>
        <scheme val="minor"/>
      </rPr>
      <t>medius </t>
    </r>
    <r>
      <rPr>
        <b/>
        <sz val="11"/>
        <color indexed="10"/>
        <rFont val="Calibri"/>
        <scheme val="minor"/>
      </rPr>
      <t>mora</t>
    </r>
  </si>
  <si>
    <r>
      <t>hoc et tum aeneadis indicere </t>
    </r>
    <r>
      <rPr>
        <b/>
        <sz val="11"/>
        <color indexed="10"/>
        <rFont val="Calibri"/>
        <scheme val="minor"/>
      </rPr>
      <t>bella</t>
    </r>
    <r>
      <rPr>
        <b/>
        <sz val="11"/>
        <color indexed="19"/>
        <rFont val="Calibri"/>
        <scheme val="minor"/>
      </rPr>
      <t> latinus </t>
    </r>
    <r>
      <rPr>
        <b/>
        <sz val="11"/>
        <color indexed="10"/>
        <rFont val="Calibri"/>
        <scheme val="minor"/>
      </rPr>
      <t>more</t>
    </r>
    <r>
      <rPr>
        <b/>
        <sz val="11"/>
        <color indexed="19"/>
        <rFont val="Calibri"/>
        <scheme val="minor"/>
      </rPr>
      <t> iubebatur tristisque recludere portas</t>
    </r>
  </si>
  <si>
    <r>
      <t>nunc o nunc liceat crudelem abrumpere vitam dum curae ambiguae dum spes incerta </t>
    </r>
    <r>
      <rPr>
        <b/>
        <sz val="11"/>
        <color indexed="10"/>
        <rFont val="Calibri"/>
        <scheme val="minor"/>
      </rPr>
      <t>futuri</t>
    </r>
    <r>
      <rPr>
        <b/>
        <sz val="11"/>
        <color indexed="19"/>
        <rFont val="Calibri"/>
        <scheme val="minor"/>
      </rPr>
      <t> dum te care puer mea sera et </t>
    </r>
    <r>
      <rPr>
        <b/>
        <sz val="11"/>
        <color indexed="10"/>
        <rFont val="Calibri"/>
        <scheme val="minor"/>
      </rPr>
      <t>sola</t>
    </r>
    <r>
      <rPr>
        <b/>
        <sz val="11"/>
        <color indexed="19"/>
        <rFont val="Calibri"/>
        <scheme val="minor"/>
      </rPr>
      <t> voluptas complexu teneo gravior neu nuntius auris volneret haec genitor digressu dicta supremo fundebat</t>
    </r>
  </si>
  <si>
    <r>
      <t>nam sola futuri crassus erat belli</t>
    </r>
    <r>
      <rPr>
        <b/>
        <sz val="11"/>
        <color indexed="10"/>
        <rFont val="Calibri"/>
        <scheme val="minor"/>
      </rPr>
      <t>medius</t>
    </r>
    <r>
      <rPr>
        <b/>
        <sz val="11"/>
        <color indexed="19"/>
        <rFont val="Calibri"/>
        <scheme val="minor"/>
      </rPr>
      <t> </t>
    </r>
    <r>
      <rPr>
        <b/>
        <sz val="11"/>
        <color indexed="10"/>
        <rFont val="Calibri"/>
        <scheme val="minor"/>
      </rPr>
      <t>mora</t>
    </r>
  </si>
  <si>
    <r>
      <t>quibus haec </t>
    </r>
    <r>
      <rPr>
        <b/>
        <sz val="11"/>
        <color indexed="10"/>
        <rFont val="Calibri"/>
        <scheme val="minor"/>
      </rPr>
      <t>medii</t>
    </r>
    <r>
      <rPr>
        <b/>
        <sz val="11"/>
        <color indexed="19"/>
        <rFont val="Calibri"/>
        <scheme val="minor"/>
      </rPr>
      <t> fiducia valli fossarumque </t>
    </r>
    <r>
      <rPr>
        <b/>
        <sz val="11"/>
        <color indexed="10"/>
        <rFont val="Calibri"/>
        <scheme val="minor"/>
      </rPr>
      <t>morae</t>
    </r>
    <r>
      <rPr>
        <b/>
        <sz val="11"/>
        <color indexed="19"/>
        <rFont val="Calibri"/>
        <scheme val="minor"/>
      </rPr>
      <t> leti discrimina parva dant animos</t>
    </r>
  </si>
  <si>
    <r>
      <t>neu matri miserae tanti </t>
    </r>
    <r>
      <rPr>
        <b/>
        <sz val="11"/>
        <color indexed="10"/>
        <rFont val="Calibri"/>
        <scheme val="minor"/>
      </rPr>
      <t>sim</t>
    </r>
    <r>
      <rPr>
        <b/>
        <sz val="11"/>
        <color indexed="19"/>
        <rFont val="Calibri"/>
        <scheme val="minor"/>
      </rPr>
      <t> causa doloris quae te </t>
    </r>
    <r>
      <rPr>
        <b/>
        <sz val="11"/>
        <color indexed="10"/>
        <rFont val="Calibri"/>
        <scheme val="minor"/>
      </rPr>
      <t>sola</t>
    </r>
    <r>
      <rPr>
        <b/>
        <sz val="11"/>
        <color indexed="19"/>
        <rFont val="Calibri"/>
        <scheme val="minor"/>
      </rPr>
      <t> puer multis e matribus ausa persequitur magni nec moenia curat acestae ille autem</t>
    </r>
  </si>
  <si>
    <r>
      <t>rem magnam pretiumque </t>
    </r>
    <r>
      <rPr>
        <b/>
        <sz val="11"/>
        <color indexed="10"/>
        <rFont val="Calibri"/>
        <scheme val="minor"/>
      </rPr>
      <t>morae</t>
    </r>
    <r>
      <rPr>
        <b/>
        <sz val="11"/>
        <color indexed="19"/>
        <rFont val="Calibri"/>
        <scheme val="minor"/>
      </rPr>
      <t> </t>
    </r>
    <r>
      <rPr>
        <b/>
        <sz val="11"/>
        <color indexed="10"/>
        <rFont val="Calibri"/>
        <scheme val="minor"/>
      </rPr>
      <t>fore</t>
    </r>
  </si>
  <si>
    <r>
      <t>hoc spatium tantumque </t>
    </r>
    <r>
      <rPr>
        <b/>
        <sz val="11"/>
        <color indexed="10"/>
        <rFont val="Calibri"/>
        <scheme val="minor"/>
      </rPr>
      <t>morae</t>
    </r>
    <r>
      <rPr>
        <b/>
        <sz val="11"/>
        <color indexed="19"/>
        <rFont val="Calibri"/>
        <scheme val="minor"/>
      </rPr>
      <t> </t>
    </r>
    <r>
      <rPr>
        <b/>
        <sz val="11"/>
        <color indexed="10"/>
        <rFont val="Calibri"/>
        <scheme val="minor"/>
      </rPr>
      <t>fuit</t>
    </r>
    <r>
      <rPr>
        <b/>
        <sz val="11"/>
        <color indexed="19"/>
        <rFont val="Calibri"/>
        <scheme val="minor"/>
      </rPr>
      <t> ilo</t>
    </r>
  </si>
  <si>
    <r>
      <t>at clipeum tot ferri terga tot aeris quem pellis totiens obeat circumdata tauri vibranti cuspis </t>
    </r>
    <r>
      <rPr>
        <b/>
        <sz val="11"/>
        <color indexed="10"/>
        <rFont val="Calibri"/>
        <scheme val="minor"/>
      </rPr>
      <t>medium</t>
    </r>
    <r>
      <rPr>
        <b/>
        <sz val="11"/>
        <color indexed="19"/>
        <rFont val="Calibri"/>
        <scheme val="minor"/>
      </rPr>
      <t> transverberat ictu loricaeque </t>
    </r>
    <r>
      <rPr>
        <b/>
        <sz val="11"/>
        <color indexed="10"/>
        <rFont val="Calibri"/>
        <scheme val="minor"/>
      </rPr>
      <t>moras</t>
    </r>
    <r>
      <rPr>
        <b/>
        <sz val="11"/>
        <color indexed="19"/>
        <rFont val="Calibri"/>
        <scheme val="minor"/>
      </rPr>
      <t> et pectus perforat ingens</t>
    </r>
  </si>
  <si>
    <r>
      <t>nam </t>
    </r>
    <r>
      <rPr>
        <b/>
        <sz val="11"/>
        <color indexed="10"/>
        <rFont val="Calibri"/>
        <scheme val="minor"/>
      </rPr>
      <t>sola</t>
    </r>
    <r>
      <rPr>
        <b/>
        <sz val="11"/>
        <color indexed="19"/>
        <rFont val="Calibri"/>
        <scheme val="minor"/>
      </rPr>
      <t> futuri crassus erat belli</t>
    </r>
    <r>
      <rPr>
        <b/>
        <sz val="11"/>
        <color indexed="10"/>
        <rFont val="Calibri"/>
        <scheme val="minor"/>
      </rPr>
      <t>medius</t>
    </r>
    <r>
      <rPr>
        <b/>
        <sz val="11"/>
        <color indexed="19"/>
        <rFont val="Calibri"/>
        <scheme val="minor"/>
      </rPr>
      <t> mora</t>
    </r>
  </si>
  <si>
    <r>
      <t>quam magnus orion cum pedes incedit </t>
    </r>
    <r>
      <rPr>
        <b/>
        <sz val="11"/>
        <color indexed="10"/>
        <rFont val="Calibri"/>
        <scheme val="minor"/>
      </rPr>
      <t>medii</t>
    </r>
    <r>
      <rPr>
        <b/>
        <sz val="11"/>
        <color indexed="19"/>
        <rFont val="Calibri"/>
        <scheme val="minor"/>
      </rPr>
      <t> per maxima nerei stagna viam scindens umero supereminet undas aut summis referens annosam montibus ornum ingrediturque </t>
    </r>
    <r>
      <rPr>
        <b/>
        <sz val="11"/>
        <color indexed="10"/>
        <rFont val="Calibri"/>
        <scheme val="minor"/>
      </rPr>
      <t>solo</t>
    </r>
    <r>
      <rPr>
        <b/>
        <sz val="11"/>
        <color indexed="19"/>
        <rFont val="Calibri"/>
        <scheme val="minor"/>
      </rPr>
      <t> et caput inter nubila condit</t>
    </r>
  </si>
  <si>
    <r>
      <t>nam </t>
    </r>
    <r>
      <rPr>
        <b/>
        <sz val="11"/>
        <color indexed="10"/>
        <rFont val="Calibri"/>
        <scheme val="minor"/>
      </rPr>
      <t>sola</t>
    </r>
    <r>
      <rPr>
        <b/>
        <sz val="11"/>
        <color indexed="19"/>
        <rFont val="Calibri"/>
        <scheme val="minor"/>
      </rPr>
      <t> futuri crassus erat </t>
    </r>
    <r>
      <rPr>
        <b/>
        <sz val="11"/>
        <color indexed="10"/>
        <rFont val="Calibri"/>
        <scheme val="minor"/>
      </rPr>
      <t>belli</t>
    </r>
    <r>
      <rPr>
        <b/>
        <sz val="11"/>
        <color indexed="19"/>
        <rFont val="Calibri"/>
        <scheme val="minor"/>
      </rPr>
      <t>medius mora</t>
    </r>
  </si>
  <si>
    <r>
      <t>armipotens praeses </t>
    </r>
    <r>
      <rPr>
        <b/>
        <sz val="11"/>
        <color indexed="10"/>
        <rFont val="Calibri"/>
        <scheme val="minor"/>
      </rPr>
      <t>belli</t>
    </r>
    <r>
      <rPr>
        <b/>
        <sz val="11"/>
        <color indexed="19"/>
        <rFont val="Calibri"/>
        <scheme val="minor"/>
      </rPr>
      <t> tritonia virgo frange manu telum phrygii praedonis et ipsum pronum sterne </t>
    </r>
    <r>
      <rPr>
        <b/>
        <sz val="11"/>
        <color indexed="10"/>
        <rFont val="Calibri"/>
        <scheme val="minor"/>
      </rPr>
      <t>solo</t>
    </r>
    <r>
      <rPr>
        <b/>
        <sz val="11"/>
        <color indexed="19"/>
        <rFont val="Calibri"/>
        <scheme val="minor"/>
      </rPr>
      <t> portisque effunde sub altis cingitur ipse furens certatim in proelia turnus</t>
    </r>
  </si>
  <si>
    <r>
      <t>nequa meis </t>
    </r>
    <r>
      <rPr>
        <b/>
        <sz val="11"/>
        <color indexed="10"/>
        <rFont val="Calibri"/>
        <scheme val="minor"/>
      </rPr>
      <t>esto</t>
    </r>
    <r>
      <rPr>
        <b/>
        <sz val="11"/>
        <color indexed="19"/>
        <rFont val="Calibri"/>
        <scheme val="minor"/>
      </rPr>
      <t> dictis </t>
    </r>
    <r>
      <rPr>
        <b/>
        <sz val="11"/>
        <color indexed="10"/>
        <rFont val="Calibri"/>
        <scheme val="minor"/>
      </rPr>
      <t>mora</t>
    </r>
  </si>
  <si>
    <r>
      <t>urbem hodie causam </t>
    </r>
    <r>
      <rPr>
        <b/>
        <sz val="11"/>
        <color indexed="10"/>
        <rFont val="Calibri"/>
        <scheme val="minor"/>
      </rPr>
      <t>belli</t>
    </r>
    <r>
      <rPr>
        <b/>
        <sz val="11"/>
        <color indexed="19"/>
        <rFont val="Calibri"/>
        <scheme val="minor"/>
      </rPr>
      <t> regna ipsa latini ni frenum accipere et victi parere fatentur eruam et aequa </t>
    </r>
    <r>
      <rPr>
        <b/>
        <sz val="11"/>
        <color indexed="10"/>
        <rFont val="Calibri"/>
        <scheme val="minor"/>
      </rPr>
      <t>solo</t>
    </r>
    <r>
      <rPr>
        <b/>
        <sz val="11"/>
        <color indexed="19"/>
        <rFont val="Calibri"/>
        <scheme val="minor"/>
      </rPr>
      <t> fumantia culmina ponam</t>
    </r>
  </si>
  <si>
    <r>
      <t>quae nunc deinde </t>
    </r>
    <r>
      <rPr>
        <b/>
        <sz val="11"/>
        <color indexed="10"/>
        <rFont val="Calibri"/>
        <scheme val="minor"/>
      </rPr>
      <t>mora</t>
    </r>
    <r>
      <rPr>
        <b/>
        <sz val="11"/>
        <color indexed="19"/>
        <rFont val="Calibri"/>
        <scheme val="minor"/>
      </rPr>
      <t> </t>
    </r>
    <r>
      <rPr>
        <b/>
        <sz val="11"/>
        <color indexed="10"/>
        <rFont val="Calibri"/>
        <scheme val="minor"/>
      </rPr>
      <t>est</t>
    </r>
  </si>
  <si>
    <r>
      <t>qualiter </t>
    </r>
    <r>
      <rPr>
        <b/>
        <sz val="11"/>
        <color indexed="10"/>
        <rFont val="Calibri"/>
        <scheme val="minor"/>
      </rPr>
      <t>undas</t>
    </r>
    <r>
      <rPr>
        <b/>
        <sz val="11"/>
        <color indexed="19"/>
        <rFont val="Calibri"/>
        <scheme val="minor"/>
      </rPr>
      <t> qui secat et geminum gracilis </t>
    </r>
    <r>
      <rPr>
        <b/>
        <sz val="11"/>
        <color indexed="10"/>
        <rFont val="Calibri"/>
        <scheme val="minor"/>
      </rPr>
      <t>mare</t>
    </r>
    <r>
      <rPr>
        <b/>
        <sz val="11"/>
        <color indexed="19"/>
        <rFont val="Calibri"/>
        <scheme val="minor"/>
      </rPr>
      <t> separat isthmos nec patitur conferre fretum</t>
    </r>
  </si>
  <si>
    <r>
      <t>nunc illas promite vires nunc animos quibus in gaetulis syrtibus usi ionioque </t>
    </r>
    <r>
      <rPr>
        <b/>
        <sz val="11"/>
        <color indexed="10"/>
        <rFont val="Calibri"/>
        <scheme val="minor"/>
      </rPr>
      <t>mari</t>
    </r>
    <r>
      <rPr>
        <b/>
        <sz val="11"/>
        <color indexed="19"/>
        <rFont val="Calibri"/>
        <scheme val="minor"/>
      </rPr>
      <t> maleaeque sequacibus </t>
    </r>
    <r>
      <rPr>
        <b/>
        <sz val="11"/>
        <color indexed="10"/>
        <rFont val="Calibri"/>
        <scheme val="minor"/>
      </rPr>
      <t>undis</t>
    </r>
  </si>
  <si>
    <r>
      <t>qualiter </t>
    </r>
    <r>
      <rPr>
        <b/>
        <sz val="11"/>
        <color indexed="10"/>
        <rFont val="Calibri"/>
        <scheme val="minor"/>
      </rPr>
      <t>undas</t>
    </r>
    <r>
      <rPr>
        <b/>
        <sz val="11"/>
        <color indexed="19"/>
        <rFont val="Calibri"/>
        <scheme val="minor"/>
      </rPr>
      <t> qui </t>
    </r>
    <r>
      <rPr>
        <b/>
        <sz val="11"/>
        <color indexed="10"/>
        <rFont val="Calibri"/>
        <scheme val="minor"/>
      </rPr>
      <t>secat</t>
    </r>
    <r>
      <rPr>
        <b/>
        <sz val="11"/>
        <color indexed="19"/>
        <rFont val="Calibri"/>
        <scheme val="minor"/>
      </rPr>
      <t> et geminum gracilis </t>
    </r>
    <r>
      <rPr>
        <b/>
        <sz val="11"/>
        <color indexed="10"/>
        <rFont val="Calibri"/>
        <scheme val="minor"/>
      </rPr>
      <t>mare</t>
    </r>
    <r>
      <rPr>
        <b/>
        <sz val="11"/>
        <color indexed="19"/>
        <rFont val="Calibri"/>
        <scheme val="minor"/>
      </rPr>
      <t> separat isthmos nec patitur conferre fretum</t>
    </r>
  </si>
  <si>
    <r>
      <t>haud alio teucrum nati vestigia cursu impediunt texuntque fugas et proelia ludo delphinum similes qui per </t>
    </r>
    <r>
      <rPr>
        <b/>
        <sz val="11"/>
        <color indexed="10"/>
        <rFont val="Calibri"/>
        <scheme val="minor"/>
      </rPr>
      <t>maria</t>
    </r>
    <r>
      <rPr>
        <b/>
        <sz val="11"/>
        <color indexed="19"/>
        <rFont val="Calibri"/>
        <scheme val="minor"/>
      </rPr>
      <t> umida nando carpathium libycumque </t>
    </r>
    <r>
      <rPr>
        <b/>
        <sz val="11"/>
        <color indexed="10"/>
        <rFont val="Calibri"/>
        <scheme val="minor"/>
      </rPr>
      <t>secant</t>
    </r>
    <r>
      <rPr>
        <b/>
        <sz val="11"/>
        <color indexed="19"/>
        <rFont val="Calibri"/>
        <scheme val="minor"/>
      </rPr>
      <t> [luduntque per </t>
    </r>
    <r>
      <rPr>
        <b/>
        <sz val="11"/>
        <color indexed="10"/>
        <rFont val="Calibri"/>
        <scheme val="minor"/>
      </rPr>
      <t>undas]</t>
    </r>
    <r>
      <rPr>
        <b/>
        <sz val="11"/>
        <color indexed="19"/>
        <rFont val="Calibri"/>
        <scheme val="minor"/>
      </rPr>
      <t>hunc morem cursus atque haec certamina primus ascanius longam muris cum cingeret albam rettulit et priscos docuit celebrare latinos quo puer ipse modo secum quo troa pubes</t>
    </r>
  </si>
  <si>
    <r>
      <t>septuma post troiae exscidium iam vertitur aestas cum freta cum terras omnes tot inhospita saxa sideraque emensae ferimur dum per </t>
    </r>
    <r>
      <rPr>
        <b/>
        <sz val="11"/>
        <color indexed="10"/>
        <rFont val="Calibri"/>
        <scheme val="minor"/>
      </rPr>
      <t>mare</t>
    </r>
    <r>
      <rPr>
        <b/>
        <sz val="11"/>
        <color indexed="19"/>
        <rFont val="Calibri"/>
        <scheme val="minor"/>
      </rPr>
      <t> magnum italiam sequimur fugientem et volvimur </t>
    </r>
    <r>
      <rPr>
        <b/>
        <sz val="11"/>
        <color indexed="10"/>
        <rFont val="Calibri"/>
        <scheme val="minor"/>
      </rPr>
      <t>undis</t>
    </r>
  </si>
  <si>
    <r>
      <t>qualiter undas qui secat et geminum gracilis mare separat isthmos </t>
    </r>
    <r>
      <rPr>
        <b/>
        <sz val="11"/>
        <color indexed="10"/>
        <rFont val="Calibri"/>
        <scheme val="minor"/>
      </rPr>
      <t>nec</t>
    </r>
    <r>
      <rPr>
        <b/>
        <sz val="11"/>
        <color indexed="19"/>
        <rFont val="Calibri"/>
        <scheme val="minor"/>
      </rPr>
      <t> patitur conferre</t>
    </r>
    <r>
      <rPr>
        <b/>
        <sz val="11"/>
        <color indexed="10"/>
        <rFont val="Calibri"/>
        <scheme val="minor"/>
      </rPr>
      <t>fretum</t>
    </r>
  </si>
  <si>
    <r>
      <t>gnatique patrisque alma precor miserere---potes namque omnia </t>
    </r>
    <r>
      <rPr>
        <b/>
        <sz val="11"/>
        <color indexed="10"/>
        <rFont val="Calibri"/>
        <scheme val="minor"/>
      </rPr>
      <t>nec</t>
    </r>
    <r>
      <rPr>
        <b/>
        <sz val="11"/>
        <color indexed="19"/>
        <rFont val="Calibri"/>
        <scheme val="minor"/>
      </rPr>
      <t> te nequiquam lucis hecate praefecit avernis--- si potuit manes arcessere coniugis orpheus threcia </t>
    </r>
    <r>
      <rPr>
        <b/>
        <sz val="11"/>
        <color indexed="10"/>
        <rFont val="Calibri"/>
        <scheme val="minor"/>
      </rPr>
      <t>fretus</t>
    </r>
    <r>
      <rPr>
        <b/>
        <sz val="11"/>
        <color indexed="19"/>
        <rFont val="Calibri"/>
        <scheme val="minor"/>
      </rPr>
      <t>cithara fidibusque canoris si fratrem pollux alterna morte redemit itque reditque viam totiens</t>
    </r>
  </si>
  <si>
    <r>
      <t>qualiter undas qui secat et geminum gracilis </t>
    </r>
    <r>
      <rPr>
        <b/>
        <sz val="11"/>
        <color indexed="10"/>
        <rFont val="Calibri"/>
        <scheme val="minor"/>
      </rPr>
      <t>mare</t>
    </r>
    <r>
      <rPr>
        <b/>
        <sz val="11"/>
        <color indexed="19"/>
        <rFont val="Calibri"/>
        <scheme val="minor"/>
      </rPr>
      <t> separat isthmos </t>
    </r>
    <r>
      <rPr>
        <b/>
        <sz val="11"/>
        <color indexed="10"/>
        <rFont val="Calibri"/>
        <scheme val="minor"/>
      </rPr>
      <t>nec</t>
    </r>
    <r>
      <rPr>
        <b/>
        <sz val="11"/>
        <color indexed="19"/>
        <rFont val="Calibri"/>
        <scheme val="minor"/>
      </rPr>
      <t> patitur conferre fretum</t>
    </r>
  </si>
  <si>
    <r>
      <t>sive errore viae seu tempestatibus acti qualia multa </t>
    </r>
    <r>
      <rPr>
        <b/>
        <sz val="11"/>
        <color indexed="10"/>
        <rFont val="Calibri"/>
        <scheme val="minor"/>
      </rPr>
      <t>mari</t>
    </r>
    <r>
      <rPr>
        <b/>
        <sz val="11"/>
        <color indexed="19"/>
        <rFont val="Calibri"/>
        <scheme val="minor"/>
      </rPr>
      <t>nautae patiuntur in alto fluminis intrastis ripas portuque sedetis ne fugite hospitium neve ignorate latinos saturni gentem haud vinclo </t>
    </r>
    <r>
      <rPr>
        <b/>
        <sz val="11"/>
        <color indexed="10"/>
        <rFont val="Calibri"/>
        <scheme val="minor"/>
      </rPr>
      <t>nec</t>
    </r>
    <r>
      <rPr>
        <b/>
        <sz val="11"/>
        <color indexed="19"/>
        <rFont val="Calibri"/>
        <scheme val="minor"/>
      </rPr>
      <t> legibus aequam sponte sua veterisque dei se more tenentem</t>
    </r>
  </si>
  <si>
    <r>
      <t>fluctus uti primo coepit cum albescere vento paulatim sese tollit </t>
    </r>
    <r>
      <rPr>
        <b/>
        <sz val="11"/>
        <color indexed="10"/>
        <rFont val="Calibri"/>
        <scheme val="minor"/>
      </rPr>
      <t>mare</t>
    </r>
    <r>
      <rPr>
        <b/>
        <sz val="11"/>
        <color indexed="19"/>
        <rFont val="Calibri"/>
        <scheme val="minor"/>
      </rPr>
      <t> et altius </t>
    </r>
    <r>
      <rPr>
        <b/>
        <sz val="11"/>
        <color indexed="10"/>
        <rFont val="Calibri"/>
        <scheme val="minor"/>
      </rPr>
      <t>undas</t>
    </r>
    <r>
      <rPr>
        <b/>
        <sz val="11"/>
        <color indexed="19"/>
        <rFont val="Calibri"/>
        <scheme val="minor"/>
      </rPr>
      <t> erigit inde imo consurgit ad aethera fundo</t>
    </r>
  </si>
  <si>
    <r>
      <t>qualiter undas qui </t>
    </r>
    <r>
      <rPr>
        <b/>
        <sz val="11"/>
        <color indexed="10"/>
        <rFont val="Calibri"/>
        <scheme val="minor"/>
      </rPr>
      <t>secat</t>
    </r>
    <r>
      <rPr>
        <b/>
        <sz val="11"/>
        <color indexed="19"/>
        <rFont val="Calibri"/>
        <scheme val="minor"/>
      </rPr>
      <t> et geminum gracilis </t>
    </r>
    <r>
      <rPr>
        <b/>
        <sz val="11"/>
        <color indexed="10"/>
        <rFont val="Calibri"/>
        <scheme val="minor"/>
      </rPr>
      <t>mare</t>
    </r>
    <r>
      <rPr>
        <b/>
        <sz val="11"/>
        <color indexed="19"/>
        <rFont val="Calibri"/>
        <scheme val="minor"/>
      </rPr>
      <t> separat isthmos nec patitur conferre fretum</t>
    </r>
  </si>
  <si>
    <r>
      <t>nymphae quas alma cybebe numen habere </t>
    </r>
    <r>
      <rPr>
        <b/>
        <sz val="11"/>
        <color indexed="10"/>
        <rFont val="Calibri"/>
        <scheme val="minor"/>
      </rPr>
      <t>maris</t>
    </r>
    <r>
      <rPr>
        <b/>
        <sz val="11"/>
        <color indexed="19"/>
        <rFont val="Calibri"/>
        <scheme val="minor"/>
      </rPr>
      <t> nymphasque e navibus esse iusserat innabant pariter fluctusque </t>
    </r>
    <r>
      <rPr>
        <b/>
        <sz val="11"/>
        <color indexed="10"/>
        <rFont val="Calibri"/>
        <scheme val="minor"/>
      </rPr>
      <t>secabant</t>
    </r>
    <r>
      <rPr>
        <b/>
        <sz val="11"/>
        <color indexed="19"/>
        <rFont val="Calibri"/>
        <scheme val="minor"/>
      </rPr>
      <t>quot prius aeratae steterant ad litora prorae</t>
    </r>
  </si>
  <si>
    <r>
      <t>speculatus litora tarchon qua vada non sperat nec fracta remurmurat </t>
    </r>
    <r>
      <rPr>
        <b/>
        <sz val="11"/>
        <color indexed="10"/>
        <rFont val="Calibri"/>
        <scheme val="minor"/>
      </rPr>
      <t>unda</t>
    </r>
    <r>
      <rPr>
        <b/>
        <sz val="11"/>
        <color indexed="19"/>
        <rFont val="Calibri"/>
        <scheme val="minor"/>
      </rPr>
      <t> sed </t>
    </r>
    <r>
      <rPr>
        <b/>
        <sz val="11"/>
        <color indexed="10"/>
        <rFont val="Calibri"/>
        <scheme val="minor"/>
      </rPr>
      <t>mare</t>
    </r>
    <r>
      <rPr>
        <b/>
        <sz val="11"/>
        <color indexed="19"/>
        <rFont val="Calibri"/>
        <scheme val="minor"/>
      </rPr>
      <t> inoffensum crescenti adlabitur aestu advertit subito proram sociosque precatur</t>
    </r>
  </si>
  <si>
    <r>
      <t>qualiter undas qui secat et geminum gracilis </t>
    </r>
    <r>
      <rPr>
        <b/>
        <sz val="11"/>
        <color indexed="10"/>
        <rFont val="Calibri"/>
        <scheme val="minor"/>
      </rPr>
      <t>mare</t>
    </r>
    <r>
      <rPr>
        <b/>
        <sz val="11"/>
        <color indexed="19"/>
        <rFont val="Calibri"/>
        <scheme val="minor"/>
      </rPr>
      <t> separat isthmos nec </t>
    </r>
    <r>
      <rPr>
        <b/>
        <sz val="11"/>
        <color indexed="10"/>
        <rFont val="Calibri"/>
        <scheme val="minor"/>
      </rPr>
      <t>patitur</t>
    </r>
    <r>
      <rPr>
        <b/>
        <sz val="11"/>
        <color indexed="19"/>
        <rFont val="Calibri"/>
        <scheme val="minor"/>
      </rPr>
      <t> conferre fretum</t>
    </r>
  </si>
  <si>
    <r>
      <t>hic magnus sedet aeneas secumque volutat eventus belli varios pallasque sinistro adfixus lateri iam quaerit sidera opacae noctis iter iam quae </t>
    </r>
    <r>
      <rPr>
        <b/>
        <sz val="11"/>
        <color indexed="10"/>
        <rFont val="Calibri"/>
        <scheme val="minor"/>
      </rPr>
      <t>passus</t>
    </r>
    <r>
      <rPr>
        <b/>
        <sz val="11"/>
        <color indexed="19"/>
        <rFont val="Calibri"/>
        <scheme val="minor"/>
      </rPr>
      <t> terraque </t>
    </r>
    <r>
      <rPr>
        <b/>
        <sz val="11"/>
        <color indexed="10"/>
        <rFont val="Calibri"/>
        <scheme val="minor"/>
      </rPr>
      <t>marique</t>
    </r>
  </si>
  <si>
    <r>
      <t>si </t>
    </r>
    <r>
      <rPr>
        <b/>
        <sz val="11"/>
        <color indexed="10"/>
        <rFont val="Calibri"/>
        <scheme val="minor"/>
      </rPr>
      <t>terra</t>
    </r>
    <r>
      <rPr>
        <b/>
        <sz val="11"/>
        <color indexed="19"/>
        <rFont val="Calibri"/>
        <scheme val="minor"/>
      </rPr>
      <t> recedat ionium aegaeo franget </t>
    </r>
    <r>
      <rPr>
        <b/>
        <sz val="11"/>
        <color indexed="10"/>
        <rFont val="Calibri"/>
        <scheme val="minor"/>
      </rPr>
      <t>mare</t>
    </r>
  </si>
  <si>
    <r>
      <t>et iam finis erat cum iuppiter aethere summo despiciens </t>
    </r>
    <r>
      <rPr>
        <b/>
        <sz val="11"/>
        <color indexed="10"/>
        <rFont val="Calibri"/>
        <scheme val="minor"/>
      </rPr>
      <t>mare</t>
    </r>
    <r>
      <rPr>
        <b/>
        <sz val="11"/>
        <color indexed="19"/>
        <rFont val="Calibri"/>
        <scheme val="minor"/>
      </rPr>
      <t>velivolum </t>
    </r>
    <r>
      <rPr>
        <b/>
        <sz val="11"/>
        <color indexed="10"/>
        <rFont val="Calibri"/>
        <scheme val="minor"/>
      </rPr>
      <t>terrasque</t>
    </r>
    <r>
      <rPr>
        <b/>
        <sz val="11"/>
        <color indexed="19"/>
        <rFont val="Calibri"/>
        <scheme val="minor"/>
      </rPr>
      <t> iacentis litoraque et latos populos sic vertice caeli constitit et libyae defixit lumina regnis</t>
    </r>
  </si>
  <si>
    <r>
      <t>certe hinc romanos olim volventibus annis hinc fore ductores revocato a sanguine teucri qui </t>
    </r>
    <r>
      <rPr>
        <b/>
        <sz val="11"/>
        <color indexed="10"/>
        <rFont val="Calibri"/>
        <scheme val="minor"/>
      </rPr>
      <t>mare</t>
    </r>
    <r>
      <rPr>
        <b/>
        <sz val="11"/>
        <color indexed="19"/>
        <rFont val="Calibri"/>
        <scheme val="minor"/>
      </rPr>
      <t> qui </t>
    </r>
    <r>
      <rPr>
        <b/>
        <sz val="11"/>
        <color indexed="10"/>
        <rFont val="Calibri"/>
        <scheme val="minor"/>
      </rPr>
      <t>terras</t>
    </r>
    <r>
      <rPr>
        <b/>
        <sz val="11"/>
        <color indexed="19"/>
        <rFont val="Calibri"/>
        <scheme val="minor"/>
      </rPr>
      <t> omni dicione tenerent pollicitus quae te genitor sententia vertit</t>
    </r>
  </si>
  <si>
    <r>
      <t>quin aspera iuno quae </t>
    </r>
    <r>
      <rPr>
        <b/>
        <sz val="11"/>
        <color indexed="10"/>
        <rFont val="Calibri"/>
        <scheme val="minor"/>
      </rPr>
      <t>mare</t>
    </r>
    <r>
      <rPr>
        <b/>
        <sz val="11"/>
        <color indexed="19"/>
        <rFont val="Calibri"/>
        <scheme val="minor"/>
      </rPr>
      <t> nunc </t>
    </r>
    <r>
      <rPr>
        <b/>
        <sz val="11"/>
        <color indexed="10"/>
        <rFont val="Calibri"/>
        <scheme val="minor"/>
      </rPr>
      <t>terrasque</t>
    </r>
    <r>
      <rPr>
        <b/>
        <sz val="11"/>
        <color indexed="19"/>
        <rFont val="Calibri"/>
        <scheme val="minor"/>
      </rPr>
      <t> metu caelumque fatigat consilia in melius referet mecumque fovebit romanos rerum dominos gentemque togatam</t>
    </r>
  </si>
  <si>
    <r>
      <t>o sola infandos troiae miserata labores quae nos reliquias danaum </t>
    </r>
    <r>
      <rPr>
        <b/>
        <sz val="11"/>
        <color indexed="10"/>
        <rFont val="Calibri"/>
        <scheme val="minor"/>
      </rPr>
      <t>terraeque</t>
    </r>
    <r>
      <rPr>
        <b/>
        <sz val="11"/>
        <color indexed="19"/>
        <rFont val="Calibri"/>
        <scheme val="minor"/>
      </rPr>
      <t> </t>
    </r>
    <r>
      <rPr>
        <b/>
        <sz val="11"/>
        <color indexed="10"/>
        <rFont val="Calibri"/>
        <scheme val="minor"/>
      </rPr>
      <t>marisque</t>
    </r>
    <r>
      <rPr>
        <b/>
        <sz val="11"/>
        <color indexed="19"/>
        <rFont val="Calibri"/>
        <scheme val="minor"/>
      </rPr>
      <t> omnibus exhaustos iam casibus omnium egenos urbe domo socias grates persolvere dignas non opis est nostrae dido nec quicquid ubique est gentis dardaniae magnum quae sparsa per orbem</t>
    </r>
  </si>
  <si>
    <r>
      <t>longa tibi exsilia et vastum </t>
    </r>
    <r>
      <rPr>
        <b/>
        <sz val="11"/>
        <color indexed="10"/>
        <rFont val="Calibri"/>
        <scheme val="minor"/>
      </rPr>
      <t>maris</t>
    </r>
    <r>
      <rPr>
        <b/>
        <sz val="11"/>
        <color indexed="19"/>
        <rFont val="Calibri"/>
        <scheme val="minor"/>
      </rPr>
      <t> aequor arandum et </t>
    </r>
    <r>
      <rPr>
        <b/>
        <sz val="11"/>
        <color indexed="10"/>
        <rFont val="Calibri"/>
        <scheme val="minor"/>
      </rPr>
      <t>terram</t>
    </r>
    <r>
      <rPr>
        <b/>
        <sz val="11"/>
        <color indexed="19"/>
        <rFont val="Calibri"/>
        <scheme val="minor"/>
      </rPr>
      <t>hesperiam venies ubi lydius arva inter opima virum leni fluit agmine thybris</t>
    </r>
  </si>
  <si>
    <r>
      <t>di </t>
    </r>
    <r>
      <rPr>
        <b/>
        <sz val="11"/>
        <color indexed="10"/>
        <rFont val="Calibri"/>
        <scheme val="minor"/>
      </rPr>
      <t>maris</t>
    </r>
    <r>
      <rPr>
        <b/>
        <sz val="11"/>
        <color indexed="19"/>
        <rFont val="Calibri"/>
        <scheme val="minor"/>
      </rPr>
      <t> et </t>
    </r>
    <r>
      <rPr>
        <b/>
        <sz val="11"/>
        <color indexed="10"/>
        <rFont val="Calibri"/>
        <scheme val="minor"/>
      </rPr>
      <t>terrae</t>
    </r>
    <r>
      <rPr>
        <b/>
        <sz val="11"/>
        <color indexed="19"/>
        <rFont val="Calibri"/>
        <scheme val="minor"/>
      </rPr>
      <t> tempestatumque potentes ferte viam vento facilem et spirate secundi crebrescunt optatae aurae portusque patescit iam propior templumque adparet in arce minervae</t>
    </r>
  </si>
  <si>
    <r>
      <t>si</t>
    </r>
    <r>
      <rPr>
        <b/>
        <sz val="11"/>
        <color indexed="19"/>
        <rFont val="Calibri"/>
        <scheme val="minor"/>
      </rPr>
      <t> </t>
    </r>
    <r>
      <rPr>
        <b/>
        <sz val="11"/>
        <color indexed="10"/>
        <rFont val="Calibri"/>
        <scheme val="minor"/>
      </rPr>
      <t>terra</t>
    </r>
    <r>
      <rPr>
        <b/>
        <sz val="11"/>
        <color indexed="19"/>
        <rFont val="Calibri"/>
        <scheme val="minor"/>
      </rPr>
      <t> recedat ionium aegaeo franget </t>
    </r>
    <r>
      <rPr>
        <b/>
        <sz val="11"/>
        <color indexed="10"/>
        <rFont val="Calibri"/>
        <scheme val="minor"/>
      </rPr>
      <t>mare</t>
    </r>
  </si>
  <si>
    <r>
      <t>iam </t>
    </r>
    <r>
      <rPr>
        <b/>
        <sz val="11"/>
        <color indexed="10"/>
        <rFont val="Calibri"/>
        <scheme val="minor"/>
      </rPr>
      <t>mare</t>
    </r>
    <r>
      <rPr>
        <b/>
        <sz val="11"/>
        <color indexed="19"/>
        <rFont val="Calibri"/>
        <scheme val="minor"/>
      </rPr>
      <t> turbari trabibus saevasque videbis conlucere faces iam fervere litora flammis </t>
    </r>
    <r>
      <rPr>
        <b/>
        <sz val="11"/>
        <color indexed="10"/>
        <rFont val="Calibri"/>
        <scheme val="minor"/>
      </rPr>
      <t>si</t>
    </r>
    <r>
      <rPr>
        <b/>
        <sz val="11"/>
        <color indexed="19"/>
        <rFont val="Calibri"/>
        <scheme val="minor"/>
      </rPr>
      <t> te his attigerit </t>
    </r>
    <r>
      <rPr>
        <b/>
        <sz val="11"/>
        <color indexed="10"/>
        <rFont val="Calibri"/>
        <scheme val="minor"/>
      </rPr>
      <t>terris</t>
    </r>
    <r>
      <rPr>
        <b/>
        <sz val="11"/>
        <color indexed="19"/>
        <rFont val="Calibri"/>
        <scheme val="minor"/>
      </rPr>
      <t> aurora morantem</t>
    </r>
  </si>
  <si>
    <r>
      <t>septuma post troiae exscidium iam vertitur aestas cum freta cum </t>
    </r>
    <r>
      <rPr>
        <b/>
        <sz val="11"/>
        <color indexed="10"/>
        <rFont val="Calibri"/>
        <scheme val="minor"/>
      </rPr>
      <t>terras</t>
    </r>
    <r>
      <rPr>
        <b/>
        <sz val="11"/>
        <color indexed="19"/>
        <rFont val="Calibri"/>
        <scheme val="minor"/>
      </rPr>
      <t> omnes tot inhospita saxa sideraque emensae ferimur dum per </t>
    </r>
    <r>
      <rPr>
        <b/>
        <sz val="11"/>
        <color indexed="10"/>
        <rFont val="Calibri"/>
        <scheme val="minor"/>
      </rPr>
      <t>mare</t>
    </r>
    <r>
      <rPr>
        <b/>
        <sz val="11"/>
        <color indexed="19"/>
        <rFont val="Calibri"/>
        <scheme val="minor"/>
      </rPr>
      <t> magnum italiam sequimur fugientem et volvimur undis</t>
    </r>
  </si>
  <si>
    <r>
      <t>hoc sum </t>
    </r>
    <r>
      <rPr>
        <b/>
        <sz val="11"/>
        <color indexed="10"/>
        <rFont val="Calibri"/>
        <scheme val="minor"/>
      </rPr>
      <t>terraque</t>
    </r>
    <r>
      <rPr>
        <b/>
        <sz val="11"/>
        <color indexed="19"/>
        <rFont val="Calibri"/>
        <scheme val="minor"/>
      </rPr>
      <t> </t>
    </r>
    <r>
      <rPr>
        <b/>
        <sz val="11"/>
        <color indexed="10"/>
        <rFont val="Calibri"/>
        <scheme val="minor"/>
      </rPr>
      <t>marique</t>
    </r>
    <r>
      <rPr>
        <b/>
        <sz val="11"/>
        <color indexed="19"/>
        <rFont val="Calibri"/>
        <scheme val="minor"/>
      </rPr>
      <t> secuta</t>
    </r>
  </si>
  <si>
    <r>
      <t>si terra recedat ionium aegaeo</t>
    </r>
    <r>
      <rPr>
        <b/>
        <sz val="11"/>
        <color indexed="10"/>
        <rFont val="Calibri"/>
        <scheme val="minor"/>
      </rPr>
      <t>franget</t>
    </r>
    <r>
      <rPr>
        <b/>
        <sz val="11"/>
        <color indexed="19"/>
        <rFont val="Calibri"/>
        <scheme val="minor"/>
      </rPr>
      <t> </t>
    </r>
    <r>
      <rPr>
        <b/>
        <sz val="11"/>
        <color indexed="10"/>
        <rFont val="Calibri"/>
        <scheme val="minor"/>
      </rPr>
      <t>mare</t>
    </r>
  </si>
  <si>
    <r>
      <t>speculatus litora tarchon qua vada non sperat nec </t>
    </r>
    <r>
      <rPr>
        <b/>
        <sz val="11"/>
        <color indexed="10"/>
        <rFont val="Calibri"/>
        <scheme val="minor"/>
      </rPr>
      <t>fracta</t>
    </r>
    <r>
      <rPr>
        <b/>
        <sz val="11"/>
        <color indexed="19"/>
        <rFont val="Calibri"/>
        <scheme val="minor"/>
      </rPr>
      <t>remurmurat unda sed </t>
    </r>
    <r>
      <rPr>
        <b/>
        <sz val="11"/>
        <color indexed="10"/>
        <rFont val="Calibri"/>
        <scheme val="minor"/>
      </rPr>
      <t>mare</t>
    </r>
    <r>
      <rPr>
        <b/>
        <sz val="11"/>
        <color indexed="19"/>
        <rFont val="Calibri"/>
        <scheme val="minor"/>
      </rPr>
      <t> inoffensum crescenti adlabitur aestu advertit subito proram sociosque precatur</t>
    </r>
  </si>
  <si>
    <r>
      <t>quid pestem evadere belli iuvit et argolicos medium fugisse per ignes totque </t>
    </r>
    <r>
      <rPr>
        <b/>
        <sz val="11"/>
        <color indexed="10"/>
        <rFont val="Calibri"/>
        <scheme val="minor"/>
      </rPr>
      <t>maris</t>
    </r>
    <r>
      <rPr>
        <b/>
        <sz val="11"/>
        <color indexed="19"/>
        <rFont val="Calibri"/>
        <scheme val="minor"/>
      </rPr>
      <t> vastaeque exhausta pericula </t>
    </r>
    <r>
      <rPr>
        <b/>
        <sz val="11"/>
        <color indexed="10"/>
        <rFont val="Calibri"/>
        <scheme val="minor"/>
      </rPr>
      <t>terrae</t>
    </r>
    <r>
      <rPr>
        <b/>
        <sz val="11"/>
        <color indexed="19"/>
        <rFont val="Calibri"/>
        <scheme val="minor"/>
      </rPr>
      <t>dum latium teucri recidivaque pergama quaerunt</t>
    </r>
  </si>
  <si>
    <r>
      <t>hic magnus sedet aeneas secumque volutat eventus belli varios pallasque sinistro adfixus lateri iam quaerit sidera opacae noctis iter iam quae passus </t>
    </r>
    <r>
      <rPr>
        <b/>
        <sz val="11"/>
        <color indexed="10"/>
        <rFont val="Calibri"/>
        <scheme val="minor"/>
      </rPr>
      <t>terraque</t>
    </r>
    <r>
      <rPr>
        <b/>
        <sz val="11"/>
        <color indexed="19"/>
        <rFont val="Calibri"/>
        <scheme val="minor"/>
      </rPr>
      <t> </t>
    </r>
    <r>
      <rPr>
        <b/>
        <sz val="11"/>
        <color indexed="10"/>
        <rFont val="Calibri"/>
        <scheme val="minor"/>
      </rPr>
      <t>marique</t>
    </r>
  </si>
  <si>
    <r>
      <t>ecce </t>
    </r>
    <r>
      <rPr>
        <b/>
        <sz val="11"/>
        <color indexed="10"/>
        <rFont val="Calibri"/>
        <scheme val="minor"/>
      </rPr>
      <t>maris</t>
    </r>
    <r>
      <rPr>
        <b/>
        <sz val="11"/>
        <color indexed="19"/>
        <rFont val="Calibri"/>
        <scheme val="minor"/>
      </rPr>
      <t> magna claudit nos obice pontus deest iam </t>
    </r>
    <r>
      <rPr>
        <b/>
        <sz val="11"/>
        <color indexed="10"/>
        <rFont val="Calibri"/>
        <scheme val="minor"/>
      </rPr>
      <t>terra</t>
    </r>
    <r>
      <rPr>
        <b/>
        <sz val="11"/>
        <color indexed="19"/>
        <rFont val="Calibri"/>
        <scheme val="minor"/>
      </rPr>
      <t>fugae</t>
    </r>
  </si>
  <si>
    <r>
      <t>haec eadem aenea </t>
    </r>
    <r>
      <rPr>
        <b/>
        <sz val="11"/>
        <color indexed="10"/>
        <rFont val="Calibri"/>
        <scheme val="minor"/>
      </rPr>
      <t>terram</t>
    </r>
    <r>
      <rPr>
        <b/>
        <sz val="11"/>
        <color indexed="19"/>
        <rFont val="Calibri"/>
        <scheme val="minor"/>
      </rPr>
      <t> </t>
    </r>
    <r>
      <rPr>
        <b/>
        <sz val="11"/>
        <color indexed="10"/>
        <rFont val="Calibri"/>
        <scheme val="minor"/>
      </rPr>
      <t>mare</t>
    </r>
    <r>
      <rPr>
        <b/>
        <sz val="11"/>
        <color indexed="19"/>
        <rFont val="Calibri"/>
        <scheme val="minor"/>
      </rPr>
      <t> sidera iuro latonaeque genus duplex ianumque bifrontem vimque deum infernam et duri sacraria ditis</t>
    </r>
  </si>
  <si>
    <r>
      <t>qualis ubi ad </t>
    </r>
    <r>
      <rPr>
        <b/>
        <sz val="11"/>
        <color indexed="10"/>
        <rFont val="Calibri"/>
        <scheme val="minor"/>
      </rPr>
      <t>terras</t>
    </r>
    <r>
      <rPr>
        <b/>
        <sz val="11"/>
        <color indexed="19"/>
        <rFont val="Calibri"/>
        <scheme val="minor"/>
      </rPr>
      <t> abrupto sidere nimbus it </t>
    </r>
    <r>
      <rPr>
        <b/>
        <sz val="11"/>
        <color indexed="10"/>
        <rFont val="Calibri"/>
        <scheme val="minor"/>
      </rPr>
      <t>mare</t>
    </r>
    <r>
      <rPr>
        <b/>
        <sz val="11"/>
        <color indexed="19"/>
        <rFont val="Calibri"/>
        <scheme val="minor"/>
      </rPr>
      <t> per medium</t>
    </r>
  </si>
  <si>
    <r>
      <t>sic </t>
    </r>
    <r>
      <rPr>
        <b/>
        <sz val="11"/>
        <color indexed="10"/>
        <rFont val="Calibri"/>
        <scheme val="minor"/>
      </rPr>
      <t>ubi</t>
    </r>
    <r>
      <rPr>
        <b/>
        <sz val="11"/>
        <color indexed="19"/>
        <rFont val="Calibri"/>
        <scheme val="minor"/>
      </rPr>
      <t> </t>
    </r>
    <r>
      <rPr>
        <b/>
        <sz val="11"/>
        <color indexed="10"/>
        <rFont val="Calibri"/>
        <scheme val="minor"/>
      </rPr>
      <t>saeva</t>
    </r>
    <r>
      <rPr>
        <b/>
        <sz val="11"/>
        <color indexed="19"/>
        <rFont val="Calibri"/>
        <scheme val="minor"/>
      </rPr>
      <t> arma ducum dirimens miserando funere crassus assyrias latio maculavit sanguine carras parthica romanos solverunt damna furores</t>
    </r>
  </si>
  <si>
    <r>
      <t>mene iliacis occumbere campis non potuisse tuaque animam hanc effundere dextra </t>
    </r>
    <r>
      <rPr>
        <b/>
        <sz val="11"/>
        <color indexed="10"/>
        <rFont val="Calibri"/>
        <scheme val="minor"/>
      </rPr>
      <t>saevus</t>
    </r>
    <r>
      <rPr>
        <b/>
        <sz val="11"/>
        <color indexed="19"/>
        <rFont val="Calibri"/>
        <scheme val="minor"/>
      </rPr>
      <t> </t>
    </r>
    <r>
      <rPr>
        <b/>
        <sz val="11"/>
        <color indexed="10"/>
        <rFont val="Calibri"/>
        <scheme val="minor"/>
      </rPr>
      <t>ubi</t>
    </r>
    <r>
      <rPr>
        <b/>
        <sz val="11"/>
        <color indexed="19"/>
        <rFont val="Calibri"/>
        <scheme val="minor"/>
      </rPr>
      <t> aeacidae telo iacet hector </t>
    </r>
    <r>
      <rPr>
        <b/>
        <sz val="11"/>
        <color indexed="10"/>
        <rFont val="Calibri"/>
        <scheme val="minor"/>
      </rPr>
      <t>ubi</t>
    </r>
    <r>
      <rPr>
        <b/>
        <sz val="11"/>
        <color indexed="19"/>
        <rFont val="Calibri"/>
        <scheme val="minor"/>
      </rPr>
      <t>ingens sarpedon </t>
    </r>
    <r>
      <rPr>
        <b/>
        <sz val="11"/>
        <color indexed="10"/>
        <rFont val="Calibri"/>
        <scheme val="minor"/>
      </rPr>
      <t>ubi</t>
    </r>
    <r>
      <rPr>
        <b/>
        <sz val="11"/>
        <color indexed="19"/>
        <rFont val="Calibri"/>
        <scheme val="minor"/>
      </rPr>
      <t> tot simois correpta sub undis scuta virum galeasque et fortia corpora volvit talia iactanti stridens aquilone procella velum adversa ferit fluctusque ad sidera tollit</t>
    </r>
  </si>
  <si>
    <r>
      <t>sic </t>
    </r>
    <r>
      <rPr>
        <b/>
        <sz val="11"/>
        <color indexed="10"/>
        <rFont val="Calibri"/>
        <scheme val="minor"/>
      </rPr>
      <t>ubi</t>
    </r>
    <r>
      <rPr>
        <b/>
        <sz val="11"/>
        <color indexed="19"/>
        <rFont val="Calibri"/>
        <scheme val="minor"/>
      </rPr>
      <t> saeva </t>
    </r>
    <r>
      <rPr>
        <b/>
        <sz val="11"/>
        <color indexed="10"/>
        <rFont val="Calibri"/>
        <scheme val="minor"/>
      </rPr>
      <t>arma</t>
    </r>
    <r>
      <rPr>
        <b/>
        <sz val="11"/>
        <color indexed="19"/>
        <rFont val="Calibri"/>
        <scheme val="minor"/>
      </rPr>
      <t> ducum dirimens miserando funere crassus assyrias latio maculavit sanguine carras parthica romanos solverunt damna furores</t>
    </r>
  </si>
  <si>
    <r>
      <t>at cetera graius [et quondam patriis ad troiam missus in </t>
    </r>
    <r>
      <rPr>
        <b/>
        <sz val="11"/>
        <color indexed="10"/>
        <rFont val="Calibri"/>
        <scheme val="minor"/>
      </rPr>
      <t>armis]</t>
    </r>
    <r>
      <rPr>
        <b/>
        <sz val="11"/>
        <color indexed="19"/>
        <rFont val="Calibri"/>
        <scheme val="minor"/>
      </rPr>
      <t>isque </t>
    </r>
    <r>
      <rPr>
        <b/>
        <sz val="11"/>
        <color indexed="10"/>
        <rFont val="Calibri"/>
        <scheme val="minor"/>
      </rPr>
      <t>ubi</t>
    </r>
    <r>
      <rPr>
        <b/>
        <sz val="11"/>
        <color indexed="19"/>
        <rFont val="Calibri"/>
        <scheme val="minor"/>
      </rPr>
      <t> dardanios habitus et troia vidit </t>
    </r>
    <r>
      <rPr>
        <b/>
        <sz val="11"/>
        <color indexed="10"/>
        <rFont val="Calibri"/>
        <scheme val="minor"/>
      </rPr>
      <t>arma</t>
    </r>
    <r>
      <rPr>
        <b/>
        <sz val="11"/>
        <color indexed="19"/>
        <rFont val="Calibri"/>
        <scheme val="minor"/>
      </rPr>
      <t> procul paulum aspectu conterritus haesit continuitque gradum</t>
    </r>
  </si>
  <si>
    <r>
      <t>sic ubi saeva </t>
    </r>
    <r>
      <rPr>
        <b/>
        <sz val="11"/>
        <color indexed="10"/>
        <rFont val="Calibri"/>
        <scheme val="minor"/>
      </rPr>
      <t>arma</t>
    </r>
    <r>
      <rPr>
        <b/>
        <sz val="11"/>
        <color indexed="19"/>
        <rFont val="Calibri"/>
        <scheme val="minor"/>
      </rPr>
      <t> </t>
    </r>
    <r>
      <rPr>
        <b/>
        <sz val="11"/>
        <color indexed="10"/>
        <rFont val="Calibri"/>
        <scheme val="minor"/>
      </rPr>
      <t>ducum</t>
    </r>
    <r>
      <rPr>
        <b/>
        <sz val="11"/>
        <color indexed="19"/>
        <rFont val="Calibri"/>
        <scheme val="minor"/>
      </rPr>
      <t>dirimens miserando funere crassus assyrias latio maculavit sanguine carras parthica romanos solverunt damna furores</t>
    </r>
  </si>
  <si>
    <r>
      <t>quare age et </t>
    </r>
    <r>
      <rPr>
        <b/>
        <sz val="11"/>
        <color indexed="10"/>
        <rFont val="Calibri"/>
        <scheme val="minor"/>
      </rPr>
      <t>armari</t>
    </r>
    <r>
      <rPr>
        <b/>
        <sz val="11"/>
        <color indexed="19"/>
        <rFont val="Calibri"/>
        <scheme val="minor"/>
      </rPr>
      <t> pubem portisque moveri laetus in </t>
    </r>
    <r>
      <rPr>
        <b/>
        <sz val="11"/>
        <color indexed="10"/>
        <rFont val="Calibri"/>
        <scheme val="minor"/>
      </rPr>
      <t>arma</t>
    </r>
    <r>
      <rPr>
        <b/>
        <sz val="11"/>
        <color indexed="19"/>
        <rFont val="Calibri"/>
        <scheme val="minor"/>
      </rPr>
      <t>para et phrygios qui flumine pulchro consedere </t>
    </r>
    <r>
      <rPr>
        <b/>
        <sz val="11"/>
        <color indexed="10"/>
        <rFont val="Calibri"/>
        <scheme val="minor"/>
      </rPr>
      <t>duces</t>
    </r>
    <r>
      <rPr>
        <b/>
        <sz val="11"/>
        <color indexed="19"/>
        <rFont val="Calibri"/>
        <scheme val="minor"/>
      </rPr>
      <t>pictasque exure carinas</t>
    </r>
  </si>
  <si>
    <r>
      <t>sic ubi saeva </t>
    </r>
    <r>
      <rPr>
        <b/>
        <sz val="11"/>
        <color indexed="10"/>
        <rFont val="Calibri"/>
        <scheme val="minor"/>
      </rPr>
      <t>arma</t>
    </r>
    <r>
      <rPr>
        <b/>
        <sz val="11"/>
        <color indexed="19"/>
        <rFont val="Calibri"/>
        <scheme val="minor"/>
      </rPr>
      <t> ducum dirimens miserando funere crassus assyrias latio maculavit</t>
    </r>
    <r>
      <rPr>
        <b/>
        <sz val="11"/>
        <color indexed="10"/>
        <rFont val="Calibri"/>
        <scheme val="minor"/>
      </rPr>
      <t>sanguine</t>
    </r>
    <r>
      <rPr>
        <b/>
        <sz val="11"/>
        <color indexed="19"/>
        <rFont val="Calibri"/>
        <scheme val="minor"/>
      </rPr>
      <t> carras parthica romanos solverunt damna furores</t>
    </r>
  </si>
  <si>
    <r>
      <t>stant belli causae pugnatur comminus </t>
    </r>
    <r>
      <rPr>
        <b/>
        <sz val="11"/>
        <color indexed="10"/>
        <rFont val="Calibri"/>
        <scheme val="minor"/>
      </rPr>
      <t>armis</t>
    </r>
    <r>
      <rPr>
        <b/>
        <sz val="11"/>
        <color indexed="19"/>
        <rFont val="Calibri"/>
        <scheme val="minor"/>
      </rPr>
      <t> quae fors prima dedit </t>
    </r>
    <r>
      <rPr>
        <b/>
        <sz val="11"/>
        <color indexed="10"/>
        <rFont val="Calibri"/>
        <scheme val="minor"/>
      </rPr>
      <t>sanguis</t>
    </r>
    <r>
      <rPr>
        <b/>
        <sz val="11"/>
        <color indexed="19"/>
        <rFont val="Calibri"/>
        <scheme val="minor"/>
      </rPr>
      <t> novus imbuit </t>
    </r>
    <r>
      <rPr>
        <b/>
        <sz val="11"/>
        <color indexed="10"/>
        <rFont val="Calibri"/>
        <scheme val="minor"/>
      </rPr>
      <t>arma</t>
    </r>
  </si>
  <si>
    <r>
      <t>det libertatem fandi flatusque remittat cuius ob auspicium infaustum moresque sinistros (dicam equidem licet </t>
    </r>
    <r>
      <rPr>
        <b/>
        <sz val="11"/>
        <color indexed="10"/>
        <rFont val="Calibri"/>
        <scheme val="minor"/>
      </rPr>
      <t>arma</t>
    </r>
    <r>
      <rPr>
        <b/>
        <sz val="11"/>
        <color indexed="19"/>
        <rFont val="Calibri"/>
        <scheme val="minor"/>
      </rPr>
      <t> mihi mortemque minetur) lumina tot cecidisse </t>
    </r>
    <r>
      <rPr>
        <b/>
        <sz val="11"/>
        <color indexed="10"/>
        <rFont val="Calibri"/>
        <scheme val="minor"/>
      </rPr>
      <t>ducum</t>
    </r>
    <r>
      <rPr>
        <b/>
        <sz val="11"/>
        <color indexed="19"/>
        <rFont val="Calibri"/>
        <scheme val="minor"/>
      </rPr>
      <t> totamque videmus consedisse urbem luctu dum troia temptat castra fugae fidens et caelum territat </t>
    </r>
    <r>
      <rPr>
        <b/>
        <sz val="11"/>
        <color indexed="10"/>
        <rFont val="Calibri"/>
        <scheme val="minor"/>
      </rPr>
      <t>armis</t>
    </r>
  </si>
  <si>
    <r>
      <t>sic ubi saeva </t>
    </r>
    <r>
      <rPr>
        <b/>
        <sz val="11"/>
        <color indexed="10"/>
        <rFont val="Calibri"/>
        <scheme val="minor"/>
      </rPr>
      <t>arma</t>
    </r>
    <r>
      <rPr>
        <b/>
        <sz val="11"/>
        <color indexed="19"/>
        <rFont val="Calibri"/>
        <scheme val="minor"/>
      </rPr>
      <t> ducum dirimens </t>
    </r>
    <r>
      <rPr>
        <b/>
        <sz val="11"/>
        <color indexed="10"/>
        <rFont val="Calibri"/>
        <scheme val="minor"/>
      </rPr>
      <t>miserando</t>
    </r>
    <r>
      <rPr>
        <b/>
        <sz val="11"/>
        <color indexed="19"/>
        <rFont val="Calibri"/>
        <scheme val="minor"/>
      </rPr>
      <t> funere crassus assyrias latio maculavit sanguine carras parthica romanos solverunt damna furores</t>
    </r>
  </si>
  <si>
    <r>
      <t>post ego nube cava </t>
    </r>
    <r>
      <rPr>
        <b/>
        <sz val="11"/>
        <color indexed="10"/>
        <rFont val="Calibri"/>
        <scheme val="minor"/>
      </rPr>
      <t>miserandae</t>
    </r>
    <r>
      <rPr>
        <b/>
        <sz val="11"/>
        <color indexed="19"/>
        <rFont val="Calibri"/>
        <scheme val="minor"/>
      </rPr>
      <t> corpus et </t>
    </r>
    <r>
      <rPr>
        <b/>
        <sz val="11"/>
        <color indexed="10"/>
        <rFont val="Calibri"/>
        <scheme val="minor"/>
      </rPr>
      <t>arma</t>
    </r>
    <r>
      <rPr>
        <b/>
        <sz val="11"/>
        <color indexed="19"/>
        <rFont val="Calibri"/>
        <scheme val="minor"/>
      </rPr>
      <t> inspoliata feram tumulo patriaeque reponam dixit</t>
    </r>
  </si>
  <si>
    <r>
      <t>qui sibi iam requiem pugnae rebusque salutem sperabant nunc </t>
    </r>
    <r>
      <rPr>
        <b/>
        <sz val="11"/>
        <color indexed="10"/>
        <rFont val="Calibri"/>
        <scheme val="minor"/>
      </rPr>
      <t>arma</t>
    </r>
    <r>
      <rPr>
        <b/>
        <sz val="11"/>
        <color indexed="19"/>
        <rFont val="Calibri"/>
        <scheme val="minor"/>
      </rPr>
      <t> volunt foedusque precantur infectum et turni sortem </t>
    </r>
    <r>
      <rPr>
        <b/>
        <sz val="11"/>
        <color indexed="10"/>
        <rFont val="Calibri"/>
        <scheme val="minor"/>
      </rPr>
      <t>miserantur</t>
    </r>
    <r>
      <rPr>
        <b/>
        <sz val="11"/>
        <color indexed="19"/>
        <rFont val="Calibri"/>
        <scheme val="minor"/>
      </rPr>
      <t> iniquam</t>
    </r>
  </si>
  <si>
    <r>
      <t>plus</t>
    </r>
    <r>
      <rPr>
        <b/>
        <sz val="11"/>
        <color indexed="19"/>
        <rFont val="Calibri"/>
        <scheme val="minor"/>
      </rPr>
      <t> illa vobis acie quam creditis</t>
    </r>
    <r>
      <rPr>
        <b/>
        <sz val="11"/>
        <color indexed="10"/>
        <rFont val="Calibri"/>
        <scheme val="minor"/>
      </rPr>
      <t>actum</t>
    </r>
    <r>
      <rPr>
        <b/>
        <sz val="11"/>
        <color indexed="19"/>
        <rFont val="Calibri"/>
        <scheme val="minor"/>
      </rPr>
      <t> est arsacidae</t>
    </r>
  </si>
  <si>
    <r>
      <t>plus</t>
    </r>
    <r>
      <rPr>
        <b/>
        <sz val="11"/>
        <color indexed="19"/>
        <rFont val="Calibri"/>
        <scheme val="minor"/>
      </rPr>
      <t> </t>
    </r>
    <r>
      <rPr>
        <b/>
        <sz val="11"/>
        <color indexed="10"/>
        <rFont val="Calibri"/>
        <scheme val="minor"/>
      </rPr>
      <t>illa</t>
    </r>
    <r>
      <rPr>
        <b/>
        <sz val="11"/>
        <color indexed="19"/>
        <rFont val="Calibri"/>
        <scheme val="minor"/>
      </rPr>
      <t> vobis acie </t>
    </r>
    <r>
      <rPr>
        <b/>
        <sz val="11"/>
        <color indexed="10"/>
        <rFont val="Calibri"/>
        <scheme val="minor"/>
      </rPr>
      <t>quam</t>
    </r>
    <r>
      <rPr>
        <b/>
        <sz val="11"/>
        <color indexed="19"/>
        <rFont val="Calibri"/>
        <scheme val="minor"/>
      </rPr>
      <t> creditis actum est arsacidae</t>
    </r>
  </si>
  <si>
    <r>
      <t>ac velut </t>
    </r>
    <r>
      <rPr>
        <b/>
        <sz val="11"/>
        <color indexed="10"/>
        <rFont val="Calibri"/>
        <scheme val="minor"/>
      </rPr>
      <t>ille</t>
    </r>
    <r>
      <rPr>
        <b/>
        <sz val="11"/>
        <color indexed="19"/>
        <rFont val="Calibri"/>
        <scheme val="minor"/>
      </rPr>
      <t> canum morsu de montibus altis actus aper </t>
    </r>
    <r>
      <rPr>
        <b/>
        <sz val="11"/>
        <color indexed="10"/>
        <rFont val="Calibri"/>
        <scheme val="minor"/>
      </rPr>
      <t>multos</t>
    </r>
    <r>
      <rPr>
        <b/>
        <sz val="11"/>
        <color indexed="19"/>
        <rFont val="Calibri"/>
        <scheme val="minor"/>
      </rPr>
      <t>vesulus </t>
    </r>
    <r>
      <rPr>
        <b/>
        <sz val="11"/>
        <color indexed="10"/>
        <rFont val="Calibri"/>
        <scheme val="minor"/>
      </rPr>
      <t>quem</t>
    </r>
    <r>
      <rPr>
        <b/>
        <sz val="11"/>
        <color indexed="19"/>
        <rFont val="Calibri"/>
        <scheme val="minor"/>
      </rPr>
      <t> pinifer annos defendit </t>
    </r>
    <r>
      <rPr>
        <b/>
        <sz val="11"/>
        <color indexed="10"/>
        <rFont val="Calibri"/>
        <scheme val="minor"/>
      </rPr>
      <t>multosve</t>
    </r>
    <r>
      <rPr>
        <b/>
        <sz val="11"/>
        <color indexed="19"/>
        <rFont val="Calibri"/>
        <scheme val="minor"/>
      </rPr>
      <t> palus laurentia silva pastus harundinea postquam inter retia ventum est substitit infremuitque ferox et inhorruit armos nec cuiquam irasci propiusque accedere virtus sed iaculis tutisque procul clamoribus instant</t>
    </r>
  </si>
  <si>
    <r>
      <t>populique potentis quae </t>
    </r>
    <r>
      <rPr>
        <b/>
        <sz val="11"/>
        <color indexed="10"/>
        <rFont val="Calibri"/>
        <scheme val="minor"/>
      </rPr>
      <t>mare</t>
    </r>
    <r>
      <rPr>
        <b/>
        <sz val="11"/>
        <color indexed="19"/>
        <rFont val="Calibri"/>
        <scheme val="minor"/>
      </rPr>
      <t>quae terras quae </t>
    </r>
    <r>
      <rPr>
        <b/>
        <sz val="11"/>
        <color indexed="10"/>
        <rFont val="Calibri"/>
        <scheme val="minor"/>
      </rPr>
      <t>totum</t>
    </r>
    <r>
      <rPr>
        <b/>
        <sz val="11"/>
        <color indexed="19"/>
        <rFont val="Calibri"/>
        <scheme val="minor"/>
      </rPr>
      <t> continet orbem non cepit fortuna duos</t>
    </r>
  </si>
  <si>
    <r>
      <t>incubuere </t>
    </r>
    <r>
      <rPr>
        <b/>
        <sz val="11"/>
        <color indexed="10"/>
        <rFont val="Calibri"/>
        <scheme val="minor"/>
      </rPr>
      <t>mari</t>
    </r>
    <r>
      <rPr>
        <b/>
        <sz val="11"/>
        <color indexed="19"/>
        <rFont val="Calibri"/>
        <scheme val="minor"/>
      </rPr>
      <t> </t>
    </r>
    <r>
      <rPr>
        <b/>
        <sz val="11"/>
        <color indexed="10"/>
        <rFont val="Calibri"/>
        <scheme val="minor"/>
      </rPr>
      <t>totumque</t>
    </r>
    <r>
      <rPr>
        <b/>
        <sz val="11"/>
        <color indexed="19"/>
        <rFont val="Calibri"/>
        <scheme val="minor"/>
      </rPr>
      <t> a sedibus imis una eurusque notusque ruunt creberque procellis africus et vastos volvunt ad litora fluctus</t>
    </r>
  </si>
  <si>
    <r>
      <t>populique</t>
    </r>
    <r>
      <rPr>
        <b/>
        <sz val="11"/>
        <color indexed="19"/>
        <rFont val="Calibri"/>
        <scheme val="minor"/>
      </rPr>
      <t> potentis quae </t>
    </r>
    <r>
      <rPr>
        <b/>
        <sz val="11"/>
        <color indexed="10"/>
        <rFont val="Calibri"/>
        <scheme val="minor"/>
      </rPr>
      <t>mare</t>
    </r>
    <r>
      <rPr>
        <b/>
        <sz val="11"/>
        <color indexed="19"/>
        <rFont val="Calibri"/>
        <scheme val="minor"/>
      </rPr>
      <t>quae terras quae totum continet orbem non cepit fortuna duos</t>
    </r>
  </si>
  <si>
    <r>
      <t>et iam finis erat cum iuppiter aethere summo despiciens </t>
    </r>
    <r>
      <rPr>
        <b/>
        <sz val="11"/>
        <color indexed="10"/>
        <rFont val="Calibri"/>
        <scheme val="minor"/>
      </rPr>
      <t>mare</t>
    </r>
    <r>
      <rPr>
        <b/>
        <sz val="11"/>
        <color indexed="19"/>
        <rFont val="Calibri"/>
        <scheme val="minor"/>
      </rPr>
      <t>velivolum terrasque iacentis litoraque et latos </t>
    </r>
    <r>
      <rPr>
        <b/>
        <sz val="11"/>
        <color indexed="10"/>
        <rFont val="Calibri"/>
        <scheme val="minor"/>
      </rPr>
      <t>populos</t>
    </r>
    <r>
      <rPr>
        <b/>
        <sz val="11"/>
        <color indexed="19"/>
        <rFont val="Calibri"/>
        <scheme val="minor"/>
      </rPr>
      <t> sic vertice caeli constitit et libyae defixit lumina regnis</t>
    </r>
  </si>
  <si>
    <r>
      <t>populique potentis </t>
    </r>
    <r>
      <rPr>
        <b/>
        <sz val="11"/>
        <color indexed="10"/>
        <rFont val="Calibri"/>
        <scheme val="minor"/>
      </rPr>
      <t>quae</t>
    </r>
    <r>
      <rPr>
        <b/>
        <sz val="11"/>
        <color indexed="19"/>
        <rFont val="Calibri"/>
        <scheme val="minor"/>
      </rPr>
      <t> mare</t>
    </r>
    <r>
      <rPr>
        <b/>
        <sz val="11"/>
        <color indexed="10"/>
        <rFont val="Calibri"/>
        <scheme val="minor"/>
      </rPr>
      <t>quae</t>
    </r>
    <r>
      <rPr>
        <b/>
        <sz val="11"/>
        <color indexed="19"/>
        <rFont val="Calibri"/>
        <scheme val="minor"/>
      </rPr>
      <t> terras </t>
    </r>
    <r>
      <rPr>
        <b/>
        <sz val="11"/>
        <color indexed="10"/>
        <rFont val="Calibri"/>
        <scheme val="minor"/>
      </rPr>
      <t>quae</t>
    </r>
    <r>
      <rPr>
        <b/>
        <sz val="11"/>
        <color indexed="19"/>
        <rFont val="Calibri"/>
        <scheme val="minor"/>
      </rPr>
      <t> totum continet orbem non cepit fortuna duos</t>
    </r>
  </si>
  <si>
    <r>
      <t>certe hinc romanos olim volventibus annis hinc fore ductores revocato a sanguine teucri </t>
    </r>
    <r>
      <rPr>
        <b/>
        <sz val="11"/>
        <color indexed="10"/>
        <rFont val="Calibri"/>
        <scheme val="minor"/>
      </rPr>
      <t>qui</t>
    </r>
    <r>
      <rPr>
        <b/>
        <sz val="11"/>
        <color indexed="19"/>
        <rFont val="Calibri"/>
        <scheme val="minor"/>
      </rPr>
      <t> mare </t>
    </r>
    <r>
      <rPr>
        <b/>
        <sz val="11"/>
        <color indexed="10"/>
        <rFont val="Calibri"/>
        <scheme val="minor"/>
      </rPr>
      <t>qui</t>
    </r>
    <r>
      <rPr>
        <b/>
        <sz val="11"/>
        <color indexed="19"/>
        <rFont val="Calibri"/>
        <scheme val="minor"/>
      </rPr>
      <t> terras omni dicione tenerent pollicitus </t>
    </r>
    <r>
      <rPr>
        <b/>
        <sz val="11"/>
        <color indexed="10"/>
        <rFont val="Calibri"/>
        <scheme val="minor"/>
      </rPr>
      <t>quae</t>
    </r>
    <r>
      <rPr>
        <b/>
        <sz val="11"/>
        <color indexed="19"/>
        <rFont val="Calibri"/>
        <scheme val="minor"/>
      </rPr>
      <t> te genitor sententia vertit</t>
    </r>
  </si>
  <si>
    <r>
      <t>populique </t>
    </r>
    <r>
      <rPr>
        <b/>
        <sz val="11"/>
        <color indexed="10"/>
        <rFont val="Calibri"/>
        <scheme val="minor"/>
      </rPr>
      <t>potentis</t>
    </r>
    <r>
      <rPr>
        <b/>
        <sz val="11"/>
        <color indexed="19"/>
        <rFont val="Calibri"/>
        <scheme val="minor"/>
      </rPr>
      <t> quae </t>
    </r>
    <r>
      <rPr>
        <b/>
        <sz val="11"/>
        <color indexed="10"/>
        <rFont val="Calibri"/>
        <scheme val="minor"/>
      </rPr>
      <t>mare</t>
    </r>
    <r>
      <rPr>
        <b/>
        <sz val="11"/>
        <color indexed="19"/>
        <rFont val="Calibri"/>
        <scheme val="minor"/>
      </rPr>
      <t>quae terras quae totum continet orbem non cepit fortuna duos</t>
    </r>
  </si>
  <si>
    <r>
      <t>antenor </t>
    </r>
    <r>
      <rPr>
        <b/>
        <sz val="11"/>
        <color indexed="10"/>
        <rFont val="Calibri"/>
        <scheme val="minor"/>
      </rPr>
      <t>potuit</t>
    </r>
    <r>
      <rPr>
        <b/>
        <sz val="11"/>
        <color indexed="19"/>
        <rFont val="Calibri"/>
        <scheme val="minor"/>
      </rPr>
      <t> mediis elapsus achivis illyricos penetrare sinus atque intima tutus regna liburnorum et fontem superare timavi unde per ora novem vasto cum murmure montis it </t>
    </r>
    <r>
      <rPr>
        <b/>
        <sz val="11"/>
        <color indexed="10"/>
        <rFont val="Calibri"/>
        <scheme val="minor"/>
      </rPr>
      <t>mare</t>
    </r>
    <r>
      <rPr>
        <b/>
        <sz val="11"/>
        <color indexed="19"/>
        <rFont val="Calibri"/>
        <scheme val="minor"/>
      </rPr>
      <t>proruptum et pelago premit arva sonanti</t>
    </r>
  </si>
  <si>
    <r>
      <t>populique potentis quae mare quae </t>
    </r>
    <r>
      <rPr>
        <b/>
        <sz val="11"/>
        <color indexed="10"/>
        <rFont val="Calibri"/>
        <scheme val="minor"/>
      </rPr>
      <t>terras</t>
    </r>
    <r>
      <rPr>
        <b/>
        <sz val="11"/>
        <color indexed="19"/>
        <rFont val="Calibri"/>
        <scheme val="minor"/>
      </rPr>
      <t> quae totum continet orbem non </t>
    </r>
    <r>
      <rPr>
        <b/>
        <sz val="11"/>
        <color indexed="10"/>
        <rFont val="Calibri"/>
        <scheme val="minor"/>
      </rPr>
      <t>cepit</t>
    </r>
    <r>
      <rPr>
        <b/>
        <sz val="11"/>
        <color indexed="19"/>
        <rFont val="Calibri"/>
        <scheme val="minor"/>
      </rPr>
      <t> fortuna duos</t>
    </r>
  </si>
  <si>
    <r>
      <t>nunc </t>
    </r>
    <r>
      <rPr>
        <b/>
        <sz val="11"/>
        <color indexed="10"/>
        <rFont val="Calibri"/>
        <scheme val="minor"/>
      </rPr>
      <t>terras</t>
    </r>
    <r>
      <rPr>
        <b/>
        <sz val="11"/>
        <color indexed="19"/>
        <rFont val="Calibri"/>
        <scheme val="minor"/>
      </rPr>
      <t> ordine longo aut </t>
    </r>
    <r>
      <rPr>
        <b/>
        <sz val="11"/>
        <color indexed="10"/>
        <rFont val="Calibri"/>
        <scheme val="minor"/>
      </rPr>
      <t>capere</t>
    </r>
    <r>
      <rPr>
        <b/>
        <sz val="11"/>
        <color indexed="19"/>
        <rFont val="Calibri"/>
        <scheme val="minor"/>
      </rPr>
      <t> aut </t>
    </r>
    <r>
      <rPr>
        <b/>
        <sz val="11"/>
        <color indexed="10"/>
        <rFont val="Calibri"/>
        <scheme val="minor"/>
      </rPr>
      <t>captas</t>
    </r>
    <r>
      <rPr>
        <b/>
        <sz val="11"/>
        <color indexed="19"/>
        <rFont val="Calibri"/>
        <scheme val="minor"/>
      </rPr>
      <t> iam despectare videntur</t>
    </r>
  </si>
  <si>
    <r>
      <t>o sola infandos troiae miserata labores </t>
    </r>
    <r>
      <rPr>
        <b/>
        <sz val="11"/>
        <color indexed="10"/>
        <rFont val="Calibri"/>
        <scheme val="minor"/>
      </rPr>
      <t>quae</t>
    </r>
    <r>
      <rPr>
        <b/>
        <sz val="11"/>
        <color indexed="19"/>
        <rFont val="Calibri"/>
        <scheme val="minor"/>
      </rPr>
      <t> nos reliquias danaum terraeque marisque omnibus exhaustos iam casibus omnium egenos urbe domo socias grates persolvere dignas non opis est nostrae dido nec quicquid ubique est gentis dardaniae magnum </t>
    </r>
    <r>
      <rPr>
        <b/>
        <sz val="11"/>
        <color indexed="10"/>
        <rFont val="Calibri"/>
        <scheme val="minor"/>
      </rPr>
      <t>quae</t>
    </r>
    <r>
      <rPr>
        <b/>
        <sz val="11"/>
        <color indexed="19"/>
        <rFont val="Calibri"/>
        <scheme val="minor"/>
      </rPr>
      <t> sparsa per orbem</t>
    </r>
  </si>
  <si>
    <r>
      <t>populique potentis quae </t>
    </r>
    <r>
      <rPr>
        <b/>
        <sz val="11"/>
        <color indexed="10"/>
        <rFont val="Calibri"/>
        <scheme val="minor"/>
      </rPr>
      <t>mare</t>
    </r>
    <r>
      <rPr>
        <b/>
        <sz val="11"/>
        <color indexed="19"/>
        <rFont val="Calibri"/>
        <scheme val="minor"/>
      </rPr>
      <t>quae </t>
    </r>
    <r>
      <rPr>
        <b/>
        <sz val="11"/>
        <color indexed="10"/>
        <rFont val="Calibri"/>
        <scheme val="minor"/>
      </rPr>
      <t>terras</t>
    </r>
    <r>
      <rPr>
        <b/>
        <sz val="11"/>
        <color indexed="19"/>
        <rFont val="Calibri"/>
        <scheme val="minor"/>
      </rPr>
      <t> quae totum continet orbem non cepit fortuna duos</t>
    </r>
  </si>
  <si>
    <r>
      <t>populique </t>
    </r>
    <r>
      <rPr>
        <b/>
        <sz val="11"/>
        <color indexed="10"/>
        <rFont val="Calibri"/>
        <scheme val="minor"/>
      </rPr>
      <t>potentis</t>
    </r>
    <r>
      <rPr>
        <b/>
        <sz val="11"/>
        <color indexed="19"/>
        <rFont val="Calibri"/>
        <scheme val="minor"/>
      </rPr>
      <t> </t>
    </r>
    <r>
      <rPr>
        <b/>
        <sz val="11"/>
        <color indexed="10"/>
        <rFont val="Calibri"/>
        <scheme val="minor"/>
      </rPr>
      <t>quae</t>
    </r>
    <r>
      <rPr>
        <b/>
        <sz val="11"/>
        <color indexed="19"/>
        <rFont val="Calibri"/>
        <scheme val="minor"/>
      </rPr>
      <t> mare</t>
    </r>
    <r>
      <rPr>
        <b/>
        <sz val="11"/>
        <color indexed="10"/>
        <rFont val="Calibri"/>
        <scheme val="minor"/>
      </rPr>
      <t>quae</t>
    </r>
    <r>
      <rPr>
        <b/>
        <sz val="11"/>
        <color indexed="19"/>
        <rFont val="Calibri"/>
        <scheme val="minor"/>
      </rPr>
      <t> terras </t>
    </r>
    <r>
      <rPr>
        <b/>
        <sz val="11"/>
        <color indexed="10"/>
        <rFont val="Calibri"/>
        <scheme val="minor"/>
      </rPr>
      <t>quae</t>
    </r>
    <r>
      <rPr>
        <b/>
        <sz val="11"/>
        <color indexed="19"/>
        <rFont val="Calibri"/>
        <scheme val="minor"/>
      </rPr>
      <t> totum continet orbem non cepit fortuna duos</t>
    </r>
  </si>
  <si>
    <r>
      <t>hos cape fatorum comites his moenia quaere magna pererrato statues </t>
    </r>
    <r>
      <rPr>
        <b/>
        <sz val="11"/>
        <color indexed="10"/>
        <rFont val="Calibri"/>
        <scheme val="minor"/>
      </rPr>
      <t>quae</t>
    </r>
    <r>
      <rPr>
        <b/>
        <sz val="11"/>
        <color indexed="19"/>
        <rFont val="Calibri"/>
        <scheme val="minor"/>
      </rPr>
      <t> denique ponto sic ait et manibus vittas vestamque </t>
    </r>
    <r>
      <rPr>
        <b/>
        <sz val="11"/>
        <color indexed="10"/>
        <rFont val="Calibri"/>
        <scheme val="minor"/>
      </rPr>
      <t>potentem</t>
    </r>
    <r>
      <rPr>
        <b/>
        <sz val="11"/>
        <color indexed="19"/>
        <rFont val="Calibri"/>
        <scheme val="minor"/>
      </rPr>
      <t> aeternumque adytis effert penetralibus ignem</t>
    </r>
  </si>
  <si>
    <r>
      <t>di </t>
    </r>
    <r>
      <rPr>
        <b/>
        <sz val="11"/>
        <color indexed="10"/>
        <rFont val="Calibri"/>
        <scheme val="minor"/>
      </rPr>
      <t>maris</t>
    </r>
    <r>
      <rPr>
        <b/>
        <sz val="11"/>
        <color indexed="19"/>
        <rFont val="Calibri"/>
        <scheme val="minor"/>
      </rPr>
      <t> et terrae tempestatumque </t>
    </r>
    <r>
      <rPr>
        <b/>
        <sz val="11"/>
        <color indexed="10"/>
        <rFont val="Calibri"/>
        <scheme val="minor"/>
      </rPr>
      <t>potentes</t>
    </r>
    <r>
      <rPr>
        <b/>
        <sz val="11"/>
        <color indexed="19"/>
        <rFont val="Calibri"/>
        <scheme val="minor"/>
      </rPr>
      <t> ferte viam vento facilem et spirate secundi crebrescunt optatae aurae portusque patescit iam propior templumque adparet in arce minervae</t>
    </r>
  </si>
  <si>
    <r>
      <t>populique potentis quae mare quae terras quae </t>
    </r>
    <r>
      <rPr>
        <b/>
        <sz val="11"/>
        <color indexed="10"/>
        <rFont val="Calibri"/>
        <scheme val="minor"/>
      </rPr>
      <t>totum</t>
    </r>
    <r>
      <rPr>
        <b/>
        <sz val="11"/>
        <color indexed="19"/>
        <rFont val="Calibri"/>
        <scheme val="minor"/>
      </rPr>
      <t> continet</t>
    </r>
    <r>
      <rPr>
        <b/>
        <sz val="11"/>
        <color indexed="10"/>
        <rFont val="Calibri"/>
        <scheme val="minor"/>
      </rPr>
      <t>orbem</t>
    </r>
    <r>
      <rPr>
        <b/>
        <sz val="11"/>
        <color indexed="19"/>
        <rFont val="Calibri"/>
        <scheme val="minor"/>
      </rPr>
      <t> non cepit fortuna duos</t>
    </r>
  </si>
  <si>
    <r>
      <t>sed fore qui gravidam imperiis belloque frementem italiam regeret genus alto a sanguine teucri proderet ac </t>
    </r>
    <r>
      <rPr>
        <b/>
        <sz val="11"/>
        <color indexed="10"/>
        <rFont val="Calibri"/>
        <scheme val="minor"/>
      </rPr>
      <t>totum</t>
    </r>
    <r>
      <rPr>
        <b/>
        <sz val="11"/>
        <color indexed="19"/>
        <rFont val="Calibri"/>
        <scheme val="minor"/>
      </rPr>
      <t> sub leges mitteret </t>
    </r>
    <r>
      <rPr>
        <b/>
        <sz val="11"/>
        <color indexed="10"/>
        <rFont val="Calibri"/>
        <scheme val="minor"/>
      </rPr>
      <t>orbem</t>
    </r>
  </si>
  <si>
    <r>
      <t>iam </t>
    </r>
    <r>
      <rPr>
        <b/>
        <sz val="11"/>
        <color indexed="10"/>
        <rFont val="Calibri"/>
        <scheme val="minor"/>
      </rPr>
      <t>mare</t>
    </r>
    <r>
      <rPr>
        <b/>
        <sz val="11"/>
        <color indexed="19"/>
        <rFont val="Calibri"/>
        <scheme val="minor"/>
      </rPr>
      <t> turbari trabibus saevasque videbis conlucere faces iam fervere litora flammis si te his attigerit </t>
    </r>
    <r>
      <rPr>
        <b/>
        <sz val="11"/>
        <color indexed="10"/>
        <rFont val="Calibri"/>
        <scheme val="minor"/>
      </rPr>
      <t>terris</t>
    </r>
    <r>
      <rPr>
        <b/>
        <sz val="11"/>
        <color indexed="19"/>
        <rFont val="Calibri"/>
        <scheme val="minor"/>
      </rPr>
      <t> aurora morantem</t>
    </r>
  </si>
  <si>
    <r>
      <t>populique potentis quae mare quae terras quae </t>
    </r>
    <r>
      <rPr>
        <b/>
        <sz val="11"/>
        <color indexed="10"/>
        <rFont val="Calibri"/>
        <scheme val="minor"/>
      </rPr>
      <t>totum</t>
    </r>
    <r>
      <rPr>
        <b/>
        <sz val="11"/>
        <color indexed="19"/>
        <rFont val="Calibri"/>
        <scheme val="minor"/>
      </rPr>
      <t> continet orbem non </t>
    </r>
    <r>
      <rPr>
        <b/>
        <sz val="11"/>
        <color indexed="10"/>
        <rFont val="Calibri"/>
        <scheme val="minor"/>
      </rPr>
      <t>cepit</t>
    </r>
    <r>
      <rPr>
        <b/>
        <sz val="11"/>
        <color indexed="19"/>
        <rFont val="Calibri"/>
        <scheme val="minor"/>
      </rPr>
      <t> fortuna duos</t>
    </r>
  </si>
  <si>
    <r>
      <t>sergestus </t>
    </r>
    <r>
      <rPr>
        <b/>
        <sz val="11"/>
        <color indexed="10"/>
        <rFont val="Calibri"/>
        <scheme val="minor"/>
      </rPr>
      <t>capit</t>
    </r>
    <r>
      <rPr>
        <b/>
        <sz val="11"/>
        <color indexed="19"/>
        <rFont val="Calibri"/>
        <scheme val="minor"/>
      </rPr>
      <t> ante locum scopuloque propinquat nec </t>
    </r>
    <r>
      <rPr>
        <b/>
        <sz val="11"/>
        <color indexed="10"/>
        <rFont val="Calibri"/>
        <scheme val="minor"/>
      </rPr>
      <t>tota</t>
    </r>
    <r>
      <rPr>
        <b/>
        <sz val="11"/>
        <color indexed="19"/>
        <rFont val="Calibri"/>
        <scheme val="minor"/>
      </rPr>
      <t>tamen ille prior praeeunte carina</t>
    </r>
  </si>
  <si>
    <r>
      <t>cum troia achilles exanimata sequens impingeret agmina muris milia multa daret leto gemerentque repleti amnes nec reperire viam atque evolvere </t>
    </r>
    <r>
      <rPr>
        <b/>
        <sz val="11"/>
        <color indexed="10"/>
        <rFont val="Calibri"/>
        <scheme val="minor"/>
      </rPr>
      <t>posset</t>
    </r>
    <r>
      <rPr>
        <b/>
        <sz val="11"/>
        <color indexed="19"/>
        <rFont val="Calibri"/>
        <scheme val="minor"/>
      </rPr>
      <t> in </t>
    </r>
    <r>
      <rPr>
        <b/>
        <sz val="11"/>
        <color indexed="10"/>
        <rFont val="Calibri"/>
        <scheme val="minor"/>
      </rPr>
      <t>mare</t>
    </r>
    <r>
      <rPr>
        <b/>
        <sz val="11"/>
        <color indexed="19"/>
        <rFont val="Calibri"/>
        <scheme val="minor"/>
      </rPr>
      <t> se xanthus pelidae tunc ego forti congressum aenean nec dis nec viribus aequis nube cava rapui cuperem cum vertere ab imo structa meis manibus periurae moenia troiae</t>
    </r>
  </si>
  <si>
    <r>
      <t>populique </t>
    </r>
    <r>
      <rPr>
        <b/>
        <sz val="11"/>
        <color indexed="10"/>
        <rFont val="Calibri"/>
        <scheme val="minor"/>
      </rPr>
      <t>potentis</t>
    </r>
    <r>
      <rPr>
        <b/>
        <sz val="11"/>
        <color indexed="19"/>
        <rFont val="Calibri"/>
        <scheme val="minor"/>
      </rPr>
      <t> quae mare quae terras quae totum continet orbem non </t>
    </r>
    <r>
      <rPr>
        <b/>
        <sz val="11"/>
        <color indexed="10"/>
        <rFont val="Calibri"/>
        <scheme val="minor"/>
      </rPr>
      <t>cepit</t>
    </r>
    <r>
      <rPr>
        <b/>
        <sz val="11"/>
        <color indexed="19"/>
        <rFont val="Calibri"/>
        <scheme val="minor"/>
      </rPr>
      <t> fortuna duos</t>
    </r>
  </si>
  <si>
    <r>
      <t>num sigeis occumbere campis num </t>
    </r>
    <r>
      <rPr>
        <b/>
        <sz val="11"/>
        <color indexed="10"/>
        <rFont val="Calibri"/>
        <scheme val="minor"/>
      </rPr>
      <t>capti</t>
    </r>
    <r>
      <rPr>
        <b/>
        <sz val="11"/>
        <color indexed="19"/>
        <rFont val="Calibri"/>
        <scheme val="minor"/>
      </rPr>
      <t> </t>
    </r>
    <r>
      <rPr>
        <b/>
        <sz val="11"/>
        <color indexed="10"/>
        <rFont val="Calibri"/>
        <scheme val="minor"/>
      </rPr>
      <t>potuere</t>
    </r>
    <r>
      <rPr>
        <b/>
        <sz val="11"/>
        <color indexed="19"/>
        <rFont val="Calibri"/>
        <scheme val="minor"/>
      </rPr>
      <t> </t>
    </r>
    <r>
      <rPr>
        <b/>
        <sz val="11"/>
        <color indexed="10"/>
        <rFont val="Calibri"/>
        <scheme val="minor"/>
      </rPr>
      <t>capi</t>
    </r>
    <r>
      <rPr>
        <b/>
        <sz val="11"/>
        <color indexed="19"/>
        <rFont val="Calibri"/>
        <scheme val="minor"/>
      </rPr>
      <t> num incensa cremavit troia viros</t>
    </r>
  </si>
  <si>
    <r>
      <t>sol medium caeli conscenderat igneus orbem cum muros arcemque procul ac rara domorum tecta vident </t>
    </r>
    <r>
      <rPr>
        <b/>
        <sz val="11"/>
        <color indexed="10"/>
        <rFont val="Calibri"/>
        <scheme val="minor"/>
      </rPr>
      <t>quae</t>
    </r>
    <r>
      <rPr>
        <b/>
        <sz val="11"/>
        <color indexed="19"/>
        <rFont val="Calibri"/>
        <scheme val="minor"/>
      </rPr>
      <t> nunc romana </t>
    </r>
    <r>
      <rPr>
        <b/>
        <sz val="11"/>
        <color indexed="10"/>
        <rFont val="Calibri"/>
        <scheme val="minor"/>
      </rPr>
      <t>potentia</t>
    </r>
    <r>
      <rPr>
        <b/>
        <sz val="11"/>
        <color indexed="19"/>
        <rFont val="Calibri"/>
        <scheme val="minor"/>
      </rPr>
      <t> caelo aequavit tum res inopes euandrus habebat</t>
    </r>
  </si>
  <si>
    <r>
      <t>populique potentis </t>
    </r>
    <r>
      <rPr>
        <b/>
        <sz val="11"/>
        <color indexed="10"/>
        <rFont val="Calibri"/>
        <scheme val="minor"/>
      </rPr>
      <t>quae</t>
    </r>
    <r>
      <rPr>
        <b/>
        <sz val="11"/>
        <color indexed="19"/>
        <rFont val="Calibri"/>
        <scheme val="minor"/>
      </rPr>
      <t> </t>
    </r>
    <r>
      <rPr>
        <b/>
        <sz val="11"/>
        <color indexed="10"/>
        <rFont val="Calibri"/>
        <scheme val="minor"/>
      </rPr>
      <t>marequae</t>
    </r>
    <r>
      <rPr>
        <b/>
        <sz val="11"/>
        <color indexed="19"/>
        <rFont val="Calibri"/>
        <scheme val="minor"/>
      </rPr>
      <t> terras </t>
    </r>
    <r>
      <rPr>
        <b/>
        <sz val="11"/>
        <color indexed="10"/>
        <rFont val="Calibri"/>
        <scheme val="minor"/>
      </rPr>
      <t>quae</t>
    </r>
    <r>
      <rPr>
        <b/>
        <sz val="11"/>
        <color indexed="19"/>
        <rFont val="Calibri"/>
        <scheme val="minor"/>
      </rPr>
      <t> totum continet orbem non cepit fortuna duos</t>
    </r>
  </si>
  <si>
    <r>
      <t>quid</t>
    </r>
    <r>
      <rPr>
        <b/>
        <sz val="11"/>
        <color indexed="19"/>
        <rFont val="Calibri"/>
        <scheme val="minor"/>
      </rPr>
      <t> pestem evadere belli iuvit et argolicos medium fugisse per ignes totque </t>
    </r>
    <r>
      <rPr>
        <b/>
        <sz val="11"/>
        <color indexed="10"/>
        <rFont val="Calibri"/>
        <scheme val="minor"/>
      </rPr>
      <t>maris</t>
    </r>
    <r>
      <rPr>
        <b/>
        <sz val="11"/>
        <color indexed="19"/>
        <rFont val="Calibri"/>
        <scheme val="minor"/>
      </rPr>
      <t> vastaeque exhausta pericula terrae dum latium teucri recidivaque pergama quaerunt</t>
    </r>
  </si>
  <si>
    <r>
      <t>hunc virgo sive ut templis praefigeret arma troa captivo sive ut se ferret in auro venatrix unum ex omni certamine pugnae caeca sequebatur </t>
    </r>
    <r>
      <rPr>
        <b/>
        <sz val="11"/>
        <color indexed="10"/>
        <rFont val="Calibri"/>
        <scheme val="minor"/>
      </rPr>
      <t>totumque</t>
    </r>
    <r>
      <rPr>
        <b/>
        <sz val="11"/>
        <color indexed="19"/>
        <rFont val="Calibri"/>
        <scheme val="minor"/>
      </rPr>
      <t> incauta per agmen femineo praedae et spoliorum ardebat amore telum ex insidiis cum tandem tempore </t>
    </r>
    <r>
      <rPr>
        <b/>
        <sz val="11"/>
        <color indexed="10"/>
        <rFont val="Calibri"/>
        <scheme val="minor"/>
      </rPr>
      <t>capto</t>
    </r>
    <r>
      <rPr>
        <b/>
        <sz val="11"/>
        <color indexed="19"/>
        <rFont val="Calibri"/>
        <scheme val="minor"/>
      </rPr>
      <t> concitat et superos arruns sic voce precatur</t>
    </r>
  </si>
  <si>
    <r>
      <t>tum frigida </t>
    </r>
    <r>
      <rPr>
        <b/>
        <sz val="11"/>
        <color indexed="10"/>
        <rFont val="Calibri"/>
        <scheme val="minor"/>
      </rPr>
      <t>toto</t>
    </r>
    <r>
      <rPr>
        <b/>
        <sz val="11"/>
        <color indexed="19"/>
        <rFont val="Calibri"/>
        <scheme val="minor"/>
      </rPr>
      <t> paulatim exsolvit se corpore lentaque colla et</t>
    </r>
    <r>
      <rPr>
        <b/>
        <sz val="11"/>
        <color indexed="10"/>
        <rFont val="Calibri"/>
        <scheme val="minor"/>
      </rPr>
      <t>captum</t>
    </r>
    <r>
      <rPr>
        <b/>
        <sz val="11"/>
        <color indexed="19"/>
        <rFont val="Calibri"/>
        <scheme val="minor"/>
      </rPr>
      <t> leto posuit caput arma relinquunt vitaque cum gemitu fugit indignata sub umbras</t>
    </r>
  </si>
  <si>
    <r>
      <t>nam pignora iuncti sanguinis et diro ferales omine tedas abstulit</t>
    </r>
    <r>
      <rPr>
        <b/>
        <sz val="11"/>
        <color indexed="10"/>
        <rFont val="Calibri"/>
        <scheme val="minor"/>
      </rPr>
      <t>ad</t>
    </r>
    <r>
      <rPr>
        <b/>
        <sz val="11"/>
        <color indexed="19"/>
        <rFont val="Calibri"/>
        <scheme val="minor"/>
      </rPr>
      <t> </t>
    </r>
    <r>
      <rPr>
        <b/>
        <sz val="11"/>
        <color indexed="10"/>
        <rFont val="Calibri"/>
        <scheme val="minor"/>
      </rPr>
      <t>manes</t>
    </r>
    <r>
      <rPr>
        <b/>
        <sz val="11"/>
        <color indexed="19"/>
        <rFont val="Calibri"/>
        <scheme val="minor"/>
      </rPr>
      <t> parcarum iulia saeva intercepta manu</t>
    </r>
  </si>
  <si>
    <r>
      <t>sin </t>
    </r>
    <r>
      <rPr>
        <b/>
        <sz val="11"/>
        <color indexed="10"/>
        <rFont val="Calibri"/>
        <scheme val="minor"/>
      </rPr>
      <t>manibus</t>
    </r>
    <r>
      <rPr>
        <b/>
        <sz val="11"/>
        <color indexed="19"/>
        <rFont val="Calibri"/>
        <scheme val="minor"/>
      </rPr>
      <t> vestris vestram ascendisset in urbem ultro asiam magno pelopea </t>
    </r>
    <r>
      <rPr>
        <b/>
        <sz val="11"/>
        <color indexed="10"/>
        <rFont val="Calibri"/>
        <scheme val="minor"/>
      </rPr>
      <t>ad</t>
    </r>
    <r>
      <rPr>
        <b/>
        <sz val="11"/>
        <color indexed="19"/>
        <rFont val="Calibri"/>
        <scheme val="minor"/>
      </rPr>
      <t> moenia bello venturam et nostros ea fata</t>
    </r>
    <r>
      <rPr>
        <b/>
        <sz val="11"/>
        <color indexed="10"/>
        <rFont val="Calibri"/>
        <scheme val="minor"/>
      </rPr>
      <t>manere</t>
    </r>
    <r>
      <rPr>
        <b/>
        <sz val="11"/>
        <color indexed="19"/>
        <rFont val="Calibri"/>
        <scheme val="minor"/>
      </rPr>
      <t> nepotes talibus insidiis periurique arte sinonis credita res captique dolis lacrimisque coactis quos neque tydides nec larisaeus achilles non anni domuere decem non mille carinae</t>
    </r>
  </si>
  <si>
    <r>
      <t>nam pignora </t>
    </r>
    <r>
      <rPr>
        <b/>
        <sz val="11"/>
        <color indexed="10"/>
        <rFont val="Calibri"/>
        <scheme val="minor"/>
      </rPr>
      <t>iuncti</t>
    </r>
    <r>
      <rPr>
        <b/>
        <sz val="11"/>
        <color indexed="19"/>
        <rFont val="Calibri"/>
        <scheme val="minor"/>
      </rPr>
      <t> sanguinis et diro ferales omine tedas abstulit ad </t>
    </r>
    <r>
      <rPr>
        <b/>
        <sz val="11"/>
        <color indexed="10"/>
        <rFont val="Calibri"/>
        <scheme val="minor"/>
      </rPr>
      <t>manes</t>
    </r>
    <r>
      <rPr>
        <b/>
        <sz val="11"/>
        <color indexed="19"/>
        <rFont val="Calibri"/>
        <scheme val="minor"/>
      </rPr>
      <t> parcarum iulia saeva intercepta </t>
    </r>
    <r>
      <rPr>
        <b/>
        <sz val="11"/>
        <color indexed="10"/>
        <rFont val="Calibri"/>
        <scheme val="minor"/>
      </rPr>
      <t>manu</t>
    </r>
  </si>
  <si>
    <r>
      <t>mortua quin etiam </t>
    </r>
    <r>
      <rPr>
        <b/>
        <sz val="11"/>
        <color indexed="10"/>
        <rFont val="Calibri"/>
        <scheme val="minor"/>
      </rPr>
      <t>iungebat</t>
    </r>
    <r>
      <rPr>
        <b/>
        <sz val="11"/>
        <color indexed="19"/>
        <rFont val="Calibri"/>
        <scheme val="minor"/>
      </rPr>
      <t> corpora vivis componens</t>
    </r>
    <r>
      <rPr>
        <b/>
        <sz val="11"/>
        <color indexed="10"/>
        <rFont val="Calibri"/>
        <scheme val="minor"/>
      </rPr>
      <t>manibusque</t>
    </r>
    <r>
      <rPr>
        <b/>
        <sz val="11"/>
        <color indexed="19"/>
        <rFont val="Calibri"/>
        <scheme val="minor"/>
      </rPr>
      <t> </t>
    </r>
    <r>
      <rPr>
        <b/>
        <sz val="11"/>
        <color indexed="10"/>
        <rFont val="Calibri"/>
        <scheme val="minor"/>
      </rPr>
      <t>manus</t>
    </r>
    <r>
      <rPr>
        <b/>
        <sz val="11"/>
        <color indexed="19"/>
        <rFont val="Calibri"/>
        <scheme val="minor"/>
      </rPr>
      <t> atque oribus ora tormenti genus et sanie taboque fluentis complexu in misero longa sic morte necabat</t>
    </r>
  </si>
  <si>
    <r>
      <t>quodsi tibi </t>
    </r>
    <r>
      <rPr>
        <b/>
        <sz val="11"/>
        <color indexed="10"/>
        <rFont val="Calibri"/>
        <scheme val="minor"/>
      </rPr>
      <t>fata</t>
    </r>
    <r>
      <rPr>
        <b/>
        <sz val="11"/>
        <color indexed="19"/>
        <rFont val="Calibri"/>
        <scheme val="minor"/>
      </rPr>
      <t> dedissent maiores in luce moras tu sola furentes inde </t>
    </r>
    <r>
      <rPr>
        <b/>
        <sz val="11"/>
        <color indexed="10"/>
        <rFont val="Calibri"/>
        <scheme val="minor"/>
      </rPr>
      <t>virum</t>
    </r>
    <r>
      <rPr>
        <b/>
        <sz val="11"/>
        <color indexed="19"/>
        <rFont val="Calibri"/>
        <scheme val="minor"/>
      </rPr>
      <t> poteras atque hinc retinere parentem armatasque manus excusso iungere ferro ut generos mediae soceris iunxere sabinae</t>
    </r>
  </si>
  <si>
    <r>
      <t>arma </t>
    </r>
    <r>
      <rPr>
        <b/>
        <sz val="11"/>
        <color indexed="10"/>
        <rFont val="Calibri"/>
        <scheme val="minor"/>
      </rPr>
      <t>virumque</t>
    </r>
    <r>
      <rPr>
        <b/>
        <sz val="11"/>
        <color indexed="19"/>
        <rFont val="Calibri"/>
        <scheme val="minor"/>
      </rPr>
      <t> cano troiae qui primus ab oris italiam </t>
    </r>
    <r>
      <rPr>
        <b/>
        <sz val="11"/>
        <color indexed="10"/>
        <rFont val="Calibri"/>
        <scheme val="minor"/>
      </rPr>
      <t>fato</t>
    </r>
    <r>
      <rPr>
        <b/>
        <sz val="11"/>
        <color indexed="19"/>
        <rFont val="Calibri"/>
        <scheme val="minor"/>
      </rPr>
      <t>profugus laviniaque venit litora multum ille et terris iactatus et alto vi superum saevae memorem iunonis ob iram</t>
    </r>
  </si>
  <si>
    <r>
      <t>quodsi tibi fata dedissent maiores in luce moras tu sola </t>
    </r>
    <r>
      <rPr>
        <b/>
        <sz val="11"/>
        <color indexed="10"/>
        <rFont val="Calibri"/>
        <scheme val="minor"/>
      </rPr>
      <t>furentes</t>
    </r>
    <r>
      <rPr>
        <b/>
        <sz val="11"/>
        <color indexed="19"/>
        <rFont val="Calibri"/>
        <scheme val="minor"/>
      </rPr>
      <t>inde </t>
    </r>
    <r>
      <rPr>
        <b/>
        <sz val="11"/>
        <color indexed="10"/>
        <rFont val="Calibri"/>
        <scheme val="minor"/>
      </rPr>
      <t>virum</t>
    </r>
    <r>
      <rPr>
        <b/>
        <sz val="11"/>
        <color indexed="19"/>
        <rFont val="Calibri"/>
        <scheme val="minor"/>
      </rPr>
      <t> poteras atque hinc retinere parentem armatasque manus excusso iungere ferro ut generos </t>
    </r>
    <r>
      <rPr>
        <b/>
        <sz val="11"/>
        <color indexed="10"/>
        <rFont val="Calibri"/>
        <scheme val="minor"/>
      </rPr>
      <t>mediae</t>
    </r>
    <r>
      <rPr>
        <b/>
        <sz val="11"/>
        <color indexed="19"/>
        <rFont val="Calibri"/>
        <scheme val="minor"/>
      </rPr>
      <t> soceris iunxere sabinae</t>
    </r>
  </si>
  <si>
    <r>
      <t>ducit amazonidum lunatis agmina peltis penthesilea </t>
    </r>
    <r>
      <rPr>
        <b/>
        <sz val="11"/>
        <color indexed="10"/>
        <rFont val="Calibri"/>
        <scheme val="minor"/>
      </rPr>
      <t>furensmediisque</t>
    </r>
    <r>
      <rPr>
        <b/>
        <sz val="11"/>
        <color indexed="19"/>
        <rFont val="Calibri"/>
        <scheme val="minor"/>
      </rPr>
      <t> in milibus ardet aurea subnectens exsertae cingula mammae bellatrix audetque </t>
    </r>
    <r>
      <rPr>
        <b/>
        <sz val="11"/>
        <color indexed="10"/>
        <rFont val="Calibri"/>
        <scheme val="minor"/>
      </rPr>
      <t>viris</t>
    </r>
    <r>
      <rPr>
        <b/>
        <sz val="11"/>
        <color indexed="19"/>
        <rFont val="Calibri"/>
        <scheme val="minor"/>
      </rPr>
      <t> concurrere virgo</t>
    </r>
  </si>
  <si>
    <r>
      <t>quodsi </t>
    </r>
    <r>
      <rPr>
        <b/>
        <sz val="11"/>
        <color indexed="10"/>
        <rFont val="Calibri"/>
        <scheme val="minor"/>
      </rPr>
      <t>tibi</t>
    </r>
    <r>
      <rPr>
        <b/>
        <sz val="11"/>
        <color indexed="19"/>
        <rFont val="Calibri"/>
        <scheme val="minor"/>
      </rPr>
      <t> fata dedissent maiores in luce moras </t>
    </r>
    <r>
      <rPr>
        <b/>
        <sz val="11"/>
        <color indexed="10"/>
        <rFont val="Calibri"/>
        <scheme val="minor"/>
      </rPr>
      <t>tu</t>
    </r>
    <r>
      <rPr>
        <b/>
        <sz val="11"/>
        <color indexed="19"/>
        <rFont val="Calibri"/>
        <scheme val="minor"/>
      </rPr>
      <t> sola furentes inde virum poteras atque hinc retinere </t>
    </r>
    <r>
      <rPr>
        <b/>
        <sz val="11"/>
        <color indexed="10"/>
        <rFont val="Calibri"/>
        <scheme val="minor"/>
      </rPr>
      <t>parentem</t>
    </r>
    <r>
      <rPr>
        <b/>
        <sz val="11"/>
        <color indexed="19"/>
        <rFont val="Calibri"/>
        <scheme val="minor"/>
      </rPr>
      <t> armatasque manus excusso iungere ferro ut generos mediae soceris iunxere sabinae</t>
    </r>
  </si>
  <si>
    <r>
      <t>sunt mihi bis septem praestanti corpore nymphae quarum quae forma pulcherrima deiopea conubio iungam stabili propriamque dicabo omnis ut tecum meritis pro talibus annos exigat et pulchra faciat </t>
    </r>
    <r>
      <rPr>
        <b/>
        <sz val="11"/>
        <color indexed="10"/>
        <rFont val="Calibri"/>
        <scheme val="minor"/>
      </rPr>
      <t>te</t>
    </r>
    <r>
      <rPr>
        <b/>
        <sz val="11"/>
        <color indexed="19"/>
        <rFont val="Calibri"/>
        <scheme val="minor"/>
      </rPr>
      <t> prole </t>
    </r>
    <r>
      <rPr>
        <b/>
        <sz val="11"/>
        <color indexed="10"/>
        <rFont val="Calibri"/>
        <scheme val="minor"/>
      </rPr>
      <t>parentem</t>
    </r>
    <r>
      <rPr>
        <b/>
        <sz val="11"/>
        <color indexed="19"/>
        <rFont val="Calibri"/>
        <scheme val="minor"/>
      </rPr>
      <t> aeolus haec contra</t>
    </r>
  </si>
  <si>
    <r>
      <t>quodsi </t>
    </r>
    <r>
      <rPr>
        <b/>
        <sz val="11"/>
        <color indexed="10"/>
        <rFont val="Calibri"/>
        <scheme val="minor"/>
      </rPr>
      <t>tibi</t>
    </r>
    <r>
      <rPr>
        <b/>
        <sz val="11"/>
        <color indexed="19"/>
        <rFont val="Calibri"/>
        <scheme val="minor"/>
      </rPr>
      <t> </t>
    </r>
    <r>
      <rPr>
        <b/>
        <sz val="11"/>
        <color indexed="10"/>
        <rFont val="Calibri"/>
        <scheme val="minor"/>
      </rPr>
      <t>fata</t>
    </r>
    <r>
      <rPr>
        <b/>
        <sz val="11"/>
        <color indexed="19"/>
        <rFont val="Calibri"/>
        <scheme val="minor"/>
      </rPr>
      <t> dedissent maiores in luce moras </t>
    </r>
    <r>
      <rPr>
        <b/>
        <sz val="11"/>
        <color indexed="10"/>
        <rFont val="Calibri"/>
        <scheme val="minor"/>
      </rPr>
      <t>tu</t>
    </r>
    <r>
      <rPr>
        <b/>
        <sz val="11"/>
        <color indexed="19"/>
        <rFont val="Calibri"/>
        <scheme val="minor"/>
      </rPr>
      <t> sola furentes inde virum poteras atque hinc retinere parentem armatasque manus excusso iungere ferro ut generos mediae soceris iunxere sabinae</t>
    </r>
  </si>
  <si>
    <r>
      <t>hic </t>
    </r>
    <r>
      <rPr>
        <b/>
        <sz val="11"/>
        <color indexed="10"/>
        <rFont val="Calibri"/>
        <scheme val="minor"/>
      </rPr>
      <t>tibi</t>
    </r>
    <r>
      <rPr>
        <b/>
        <sz val="11"/>
        <color indexed="19"/>
        <rFont val="Calibri"/>
        <scheme val="minor"/>
      </rPr>
      <t> (fabor enim quando haec </t>
    </r>
    <r>
      <rPr>
        <b/>
        <sz val="11"/>
        <color indexed="10"/>
        <rFont val="Calibri"/>
        <scheme val="minor"/>
      </rPr>
      <t>te</t>
    </r>
    <r>
      <rPr>
        <b/>
        <sz val="11"/>
        <color indexed="19"/>
        <rFont val="Calibri"/>
        <scheme val="minor"/>
      </rPr>
      <t> cura remordet longius et volvens </t>
    </r>
    <r>
      <rPr>
        <b/>
        <sz val="11"/>
        <color indexed="10"/>
        <rFont val="Calibri"/>
        <scheme val="minor"/>
      </rPr>
      <t>fatorum</t>
    </r>
    <r>
      <rPr>
        <b/>
        <sz val="11"/>
        <color indexed="19"/>
        <rFont val="Calibri"/>
        <scheme val="minor"/>
      </rPr>
      <t> arcana movebo) bellum ingens geret italia populosque feroces contundet moresque viris et moenia ponet tertia dum latio regnantem viderit aestas ternaque transierint rutulis hiberna subactis</t>
    </r>
  </si>
  <si>
    <r>
      <t>quodsi tibi </t>
    </r>
    <r>
      <rPr>
        <b/>
        <sz val="11"/>
        <color indexed="10"/>
        <rFont val="Calibri"/>
        <scheme val="minor"/>
      </rPr>
      <t>fata</t>
    </r>
    <r>
      <rPr>
        <b/>
        <sz val="11"/>
        <color indexed="19"/>
        <rFont val="Calibri"/>
        <scheme val="minor"/>
      </rPr>
      <t> dedissent maiores in luce moras tu sola </t>
    </r>
    <r>
      <rPr>
        <b/>
        <sz val="11"/>
        <color indexed="10"/>
        <rFont val="Calibri"/>
        <scheme val="minor"/>
      </rPr>
      <t>furentes</t>
    </r>
    <r>
      <rPr>
        <b/>
        <sz val="11"/>
        <color indexed="19"/>
        <rFont val="Calibri"/>
        <scheme val="minor"/>
      </rPr>
      <t>inde virum poteras atque hinc retinere parentem </t>
    </r>
    <r>
      <rPr>
        <b/>
        <sz val="11"/>
        <color indexed="10"/>
        <rFont val="Calibri"/>
        <scheme val="minor"/>
      </rPr>
      <t>armatasque</t>
    </r>
    <r>
      <rPr>
        <b/>
        <sz val="11"/>
        <color indexed="19"/>
        <rFont val="Calibri"/>
        <scheme val="minor"/>
      </rPr>
      <t>manus excusso iungere ferro ut generos mediae soceris iunxere sabinae</t>
    </r>
  </si>
  <si>
    <r>
      <t>furor</t>
    </r>
    <r>
      <rPr>
        <b/>
        <sz val="11"/>
        <color indexed="19"/>
        <rFont val="Calibri"/>
        <scheme val="minor"/>
      </rPr>
      <t> impius intus saeva sedens super </t>
    </r>
    <r>
      <rPr>
        <b/>
        <sz val="11"/>
        <color indexed="10"/>
        <rFont val="Calibri"/>
        <scheme val="minor"/>
      </rPr>
      <t>arma</t>
    </r>
    <r>
      <rPr>
        <b/>
        <sz val="11"/>
        <color indexed="19"/>
        <rFont val="Calibri"/>
        <scheme val="minor"/>
      </rPr>
      <t> et centum vinctus aenis post tergum nodis fremet horridus ore cruento haec ait et maia genitum demittit ab alto ut terrae utque novae pateant karthaginis arces hospitio teucris ne </t>
    </r>
    <r>
      <rPr>
        <b/>
        <sz val="11"/>
        <color indexed="10"/>
        <rFont val="Calibri"/>
        <scheme val="minor"/>
      </rPr>
      <t>fati</t>
    </r>
    <r>
      <rPr>
        <b/>
        <sz val="11"/>
        <color indexed="19"/>
        <rFont val="Calibri"/>
        <scheme val="minor"/>
      </rPr>
      <t> nescia dido finibus arceret</t>
    </r>
  </si>
  <si>
    <r>
      <t>quodsi </t>
    </r>
    <r>
      <rPr>
        <b/>
        <sz val="11"/>
        <color indexed="10"/>
        <rFont val="Calibri"/>
        <scheme val="minor"/>
      </rPr>
      <t>tibi</t>
    </r>
    <r>
      <rPr>
        <b/>
        <sz val="11"/>
        <color indexed="19"/>
        <rFont val="Calibri"/>
        <scheme val="minor"/>
      </rPr>
      <t> fata dedissent maiores in luce moras </t>
    </r>
    <r>
      <rPr>
        <b/>
        <sz val="11"/>
        <color indexed="10"/>
        <rFont val="Calibri"/>
        <scheme val="minor"/>
      </rPr>
      <t>tu</t>
    </r>
    <r>
      <rPr>
        <b/>
        <sz val="11"/>
        <color indexed="19"/>
        <rFont val="Calibri"/>
        <scheme val="minor"/>
      </rPr>
      <t> sola furentes inde virum poteras </t>
    </r>
    <r>
      <rPr>
        <b/>
        <sz val="11"/>
        <color indexed="10"/>
        <rFont val="Calibri"/>
        <scheme val="minor"/>
      </rPr>
      <t>atque</t>
    </r>
    <r>
      <rPr>
        <b/>
        <sz val="11"/>
        <color indexed="19"/>
        <rFont val="Calibri"/>
        <scheme val="minor"/>
      </rPr>
      <t> </t>
    </r>
    <r>
      <rPr>
        <b/>
        <sz val="11"/>
        <color indexed="10"/>
        <rFont val="Calibri"/>
        <scheme val="minor"/>
      </rPr>
      <t>hinc</t>
    </r>
    <r>
      <rPr>
        <b/>
        <sz val="11"/>
        <color indexed="19"/>
        <rFont val="Calibri"/>
        <scheme val="minor"/>
      </rPr>
      <t>retinere parentem armatasque manus excusso iungere ferro ut generos mediae soceris iunxere sabinae</t>
    </r>
  </si>
  <si>
    <r>
      <t>perge modo </t>
    </r>
    <r>
      <rPr>
        <b/>
        <sz val="11"/>
        <color indexed="10"/>
        <rFont val="Calibri"/>
        <scheme val="minor"/>
      </rPr>
      <t>atque</t>
    </r>
    <r>
      <rPr>
        <b/>
        <sz val="11"/>
        <color indexed="19"/>
        <rFont val="Calibri"/>
        <scheme val="minor"/>
      </rPr>
      <t> </t>
    </r>
    <r>
      <rPr>
        <b/>
        <sz val="11"/>
        <color indexed="10"/>
        <rFont val="Calibri"/>
        <scheme val="minor"/>
      </rPr>
      <t>hinc</t>
    </r>
    <r>
      <rPr>
        <b/>
        <sz val="11"/>
        <color indexed="19"/>
        <rFont val="Calibri"/>
        <scheme val="minor"/>
      </rPr>
      <t> </t>
    </r>
    <r>
      <rPr>
        <b/>
        <sz val="11"/>
        <color indexed="10"/>
        <rFont val="Calibri"/>
        <scheme val="minor"/>
      </rPr>
      <t>te</t>
    </r>
    <r>
      <rPr>
        <b/>
        <sz val="11"/>
        <color indexed="19"/>
        <rFont val="Calibri"/>
        <scheme val="minor"/>
      </rPr>
      <t> reginae ad limina perfer namque </t>
    </r>
    <r>
      <rPr>
        <b/>
        <sz val="11"/>
        <color indexed="10"/>
        <rFont val="Calibri"/>
        <scheme val="minor"/>
      </rPr>
      <t>tibi</t>
    </r>
    <r>
      <rPr>
        <b/>
        <sz val="11"/>
        <color indexed="19"/>
        <rFont val="Calibri"/>
        <scheme val="minor"/>
      </rPr>
      <t>reduces socios classemque relatam nuntio et in tutum versis aquilonibus actam ni frustra augurium vani docuere parentes</t>
    </r>
  </si>
  <si>
    <r>
      <t>quem si </t>
    </r>
    <r>
      <rPr>
        <b/>
        <sz val="11"/>
        <color indexed="10"/>
        <rFont val="Calibri"/>
        <scheme val="minor"/>
      </rPr>
      <t>fata</t>
    </r>
    <r>
      <rPr>
        <b/>
        <sz val="11"/>
        <color indexed="19"/>
        <rFont val="Calibri"/>
        <scheme val="minor"/>
      </rPr>
      <t> </t>
    </r>
    <r>
      <rPr>
        <b/>
        <sz val="11"/>
        <color indexed="10"/>
        <rFont val="Calibri"/>
        <scheme val="minor"/>
      </rPr>
      <t>virum</t>
    </r>
    <r>
      <rPr>
        <b/>
        <sz val="11"/>
        <color indexed="19"/>
        <rFont val="Calibri"/>
        <scheme val="minor"/>
      </rPr>
      <t> servant si vescitur aura aetheria neque adhuc crudelibus occubat umbris non metus</t>
    </r>
  </si>
  <si>
    <r>
      <t>quodsi tibi fata dedissent </t>
    </r>
    <r>
      <rPr>
        <b/>
        <sz val="11"/>
        <color indexed="10"/>
        <rFont val="Calibri"/>
        <scheme val="minor"/>
      </rPr>
      <t>maiores</t>
    </r>
    <r>
      <rPr>
        <b/>
        <sz val="11"/>
        <color indexed="19"/>
        <rFont val="Calibri"/>
        <scheme val="minor"/>
      </rPr>
      <t>in luce moras tu </t>
    </r>
    <r>
      <rPr>
        <b/>
        <sz val="11"/>
        <color indexed="10"/>
        <rFont val="Calibri"/>
        <scheme val="minor"/>
      </rPr>
      <t>sola</t>
    </r>
    <r>
      <rPr>
        <b/>
        <sz val="11"/>
        <color indexed="19"/>
        <rFont val="Calibri"/>
        <scheme val="minor"/>
      </rPr>
      <t> furentes inde virum poteras atque hinc retinere parentem armatasque manus excusso iungere ferro ut generos mediae soceris iunxere sabinae</t>
    </r>
  </si>
  <si>
    <r>
      <t>o </t>
    </r>
    <r>
      <rPr>
        <b/>
        <sz val="11"/>
        <color indexed="10"/>
        <rFont val="Calibri"/>
        <scheme val="minor"/>
      </rPr>
      <t>sola</t>
    </r>
    <r>
      <rPr>
        <b/>
        <sz val="11"/>
        <color indexed="19"/>
        <rFont val="Calibri"/>
        <scheme val="minor"/>
      </rPr>
      <t> infandos troiae miserata labores quae nos reliquias danaum terraeque marisque omnibus exhaustos iam casibus omnium egenos urbe domo socias grates persolvere dignas non opis est nostrae dido nec quicquid ubique est gentis dardaniae </t>
    </r>
    <r>
      <rPr>
        <b/>
        <sz val="11"/>
        <color indexed="10"/>
        <rFont val="Calibri"/>
        <scheme val="minor"/>
      </rPr>
      <t>magnum</t>
    </r>
    <r>
      <rPr>
        <b/>
        <sz val="11"/>
        <color indexed="19"/>
        <rFont val="Calibri"/>
        <scheme val="minor"/>
      </rPr>
      <t> quae sparsa per orbem</t>
    </r>
  </si>
  <si>
    <r>
      <t>quodsi tibi fata </t>
    </r>
    <r>
      <rPr>
        <b/>
        <sz val="11"/>
        <color indexed="10"/>
        <rFont val="Calibri"/>
        <scheme val="minor"/>
      </rPr>
      <t>dedissent</t>
    </r>
    <r>
      <rPr>
        <b/>
        <sz val="11"/>
        <color indexed="19"/>
        <rFont val="Calibri"/>
        <scheme val="minor"/>
      </rPr>
      <t> maiores in luce moras tu sola furentes inde virum poteras atque hinc retinere parentem armatasque manus excusso </t>
    </r>
    <r>
      <rPr>
        <b/>
        <sz val="11"/>
        <color indexed="10"/>
        <rFont val="Calibri"/>
        <scheme val="minor"/>
      </rPr>
      <t>iungere</t>
    </r>
    <r>
      <rPr>
        <b/>
        <sz val="11"/>
        <color indexed="19"/>
        <rFont val="Calibri"/>
        <scheme val="minor"/>
      </rPr>
      <t> </t>
    </r>
    <r>
      <rPr>
        <b/>
        <sz val="11"/>
        <color indexed="10"/>
        <rFont val="Calibri"/>
        <scheme val="minor"/>
      </rPr>
      <t>ferro</t>
    </r>
    <r>
      <rPr>
        <b/>
        <sz val="11"/>
        <color indexed="19"/>
        <rFont val="Calibri"/>
        <scheme val="minor"/>
      </rPr>
      <t> ut generos mediae soceris </t>
    </r>
    <r>
      <rPr>
        <b/>
        <sz val="11"/>
        <color indexed="10"/>
        <rFont val="Calibri"/>
        <scheme val="minor"/>
      </rPr>
      <t>iunxere</t>
    </r>
    <r>
      <rPr>
        <b/>
        <sz val="11"/>
        <color indexed="19"/>
        <rFont val="Calibri"/>
        <scheme val="minor"/>
      </rPr>
      <t>sabinae</t>
    </r>
  </si>
  <si>
    <r>
      <t>turrim in praecipiti stantem summisque sub astra eductam tectis unde omnis troia videri et danaum solitae naves et achaia castra adgressi </t>
    </r>
    <r>
      <rPr>
        <b/>
        <sz val="11"/>
        <color indexed="10"/>
        <rFont val="Calibri"/>
        <scheme val="minor"/>
      </rPr>
      <t>ferro</t>
    </r>
    <r>
      <rPr>
        <b/>
        <sz val="11"/>
        <color indexed="19"/>
        <rFont val="Calibri"/>
        <scheme val="minor"/>
      </rPr>
      <t> circum qua summa labantis </t>
    </r>
    <r>
      <rPr>
        <b/>
        <sz val="11"/>
        <color indexed="10"/>
        <rFont val="Calibri"/>
        <scheme val="minor"/>
      </rPr>
      <t>iuncturas</t>
    </r>
    <r>
      <rPr>
        <b/>
        <sz val="11"/>
        <color indexed="19"/>
        <rFont val="Calibri"/>
        <scheme val="minor"/>
      </rPr>
      <t>tabulata </t>
    </r>
    <r>
      <rPr>
        <b/>
        <sz val="11"/>
        <color indexed="10"/>
        <rFont val="Calibri"/>
        <scheme val="minor"/>
      </rPr>
      <t>dabant</t>
    </r>
    <r>
      <rPr>
        <b/>
        <sz val="11"/>
        <color indexed="19"/>
        <rFont val="Calibri"/>
        <scheme val="minor"/>
      </rPr>
      <t> convellimus altis sedibus impulimusque</t>
    </r>
  </si>
  <si>
    <r>
      <t>quodsi tibi </t>
    </r>
    <r>
      <rPr>
        <b/>
        <sz val="11"/>
        <color indexed="10"/>
        <rFont val="Calibri"/>
        <scheme val="minor"/>
      </rPr>
      <t>fata</t>
    </r>
    <r>
      <rPr>
        <b/>
        <sz val="11"/>
        <color indexed="19"/>
        <rFont val="Calibri"/>
        <scheme val="minor"/>
      </rPr>
      <t> </t>
    </r>
    <r>
      <rPr>
        <b/>
        <sz val="11"/>
        <color indexed="10"/>
        <rFont val="Calibri"/>
        <scheme val="minor"/>
      </rPr>
      <t>dedissent</t>
    </r>
    <r>
      <rPr>
        <b/>
        <sz val="11"/>
        <color indexed="19"/>
        <rFont val="Calibri"/>
        <scheme val="minor"/>
      </rPr>
      <t> maiores in </t>
    </r>
    <r>
      <rPr>
        <b/>
        <sz val="11"/>
        <color indexed="10"/>
        <rFont val="Calibri"/>
        <scheme val="minor"/>
      </rPr>
      <t>luce</t>
    </r>
    <r>
      <rPr>
        <b/>
        <sz val="11"/>
        <color indexed="19"/>
        <rFont val="Calibri"/>
        <scheme val="minor"/>
      </rPr>
      <t> moras tu sola furentes inde virum poteras atque hinc retinere parentem armatasque manus excusso iungere ferro ut generos mediae soceris iunxere sabinae</t>
    </r>
  </si>
  <si>
    <r>
      <t>hoc tantum et si pietate meremur </t>
    </r>
    <r>
      <rPr>
        <b/>
        <sz val="11"/>
        <color indexed="10"/>
        <rFont val="Calibri"/>
        <scheme val="minor"/>
      </rPr>
      <t>da</t>
    </r>
    <r>
      <rPr>
        <b/>
        <sz val="11"/>
        <color indexed="19"/>
        <rFont val="Calibri"/>
        <scheme val="minor"/>
      </rPr>
      <t> deinde auxilium pater atque haec omina firma vix ea </t>
    </r>
    <r>
      <rPr>
        <b/>
        <sz val="11"/>
        <color indexed="10"/>
        <rFont val="Calibri"/>
        <scheme val="minor"/>
      </rPr>
      <t>fatus</t>
    </r>
    <r>
      <rPr>
        <b/>
        <sz val="11"/>
        <color indexed="19"/>
        <rFont val="Calibri"/>
        <scheme val="minor"/>
      </rPr>
      <t> erat senior subitoque fragore intonuit laevum et de caelo lapsa per umbras stella facem ducens multa cum </t>
    </r>
    <r>
      <rPr>
        <b/>
        <sz val="11"/>
        <color indexed="10"/>
        <rFont val="Calibri"/>
        <scheme val="minor"/>
      </rPr>
      <t>luce</t>
    </r>
    <r>
      <rPr>
        <b/>
        <sz val="11"/>
        <color indexed="19"/>
        <rFont val="Calibri"/>
        <scheme val="minor"/>
      </rPr>
      <t> cucurrit</t>
    </r>
  </si>
  <si>
    <r>
      <t>quodsi tibi fata dedissent maiores in luce moras tu sola furentes inde virum poteras atque </t>
    </r>
    <r>
      <rPr>
        <b/>
        <sz val="11"/>
        <color indexed="10"/>
        <rFont val="Calibri"/>
        <scheme val="minor"/>
      </rPr>
      <t>hinc</t>
    </r>
    <r>
      <rPr>
        <b/>
        <sz val="11"/>
        <color indexed="19"/>
        <rFont val="Calibri"/>
        <scheme val="minor"/>
      </rPr>
      <t>retinere parentem </t>
    </r>
    <r>
      <rPr>
        <b/>
        <sz val="11"/>
        <color indexed="10"/>
        <rFont val="Calibri"/>
        <scheme val="minor"/>
      </rPr>
      <t>armatasque</t>
    </r>
    <r>
      <rPr>
        <b/>
        <sz val="11"/>
        <color indexed="19"/>
        <rFont val="Calibri"/>
        <scheme val="minor"/>
      </rPr>
      <t>manus excusso iungere ferro ut generos mediae soceris iunxere sabinae</t>
    </r>
  </si>
  <si>
    <r>
      <t>hinc</t>
    </r>
    <r>
      <rPr>
        <b/>
        <sz val="11"/>
        <color indexed="19"/>
        <rFont val="Calibri"/>
        <scheme val="minor"/>
      </rPr>
      <t> mihi prima mali labes </t>
    </r>
    <r>
      <rPr>
        <b/>
        <sz val="11"/>
        <color indexed="10"/>
        <rFont val="Calibri"/>
        <scheme val="minor"/>
      </rPr>
      <t>hinc</t>
    </r>
    <r>
      <rPr>
        <b/>
        <sz val="11"/>
        <color indexed="19"/>
        <rFont val="Calibri"/>
        <scheme val="minor"/>
      </rPr>
      <t> semper ulixes criminibus terrere novis </t>
    </r>
    <r>
      <rPr>
        <b/>
        <sz val="11"/>
        <color indexed="10"/>
        <rFont val="Calibri"/>
        <scheme val="minor"/>
      </rPr>
      <t>hinc</t>
    </r>
    <r>
      <rPr>
        <b/>
        <sz val="11"/>
        <color indexed="19"/>
        <rFont val="Calibri"/>
        <scheme val="minor"/>
      </rPr>
      <t> spargere voces in volgum ambiguas et quaerere conscius </t>
    </r>
    <r>
      <rPr>
        <b/>
        <sz val="11"/>
        <color indexed="10"/>
        <rFont val="Calibri"/>
        <scheme val="minor"/>
      </rPr>
      <t>arma</t>
    </r>
  </si>
  <si>
    <r>
      <t>quodsi tibi </t>
    </r>
    <r>
      <rPr>
        <b/>
        <sz val="11"/>
        <color indexed="10"/>
        <rFont val="Calibri"/>
        <scheme val="minor"/>
      </rPr>
      <t>fata</t>
    </r>
    <r>
      <rPr>
        <b/>
        <sz val="11"/>
        <color indexed="19"/>
        <rFont val="Calibri"/>
        <scheme val="minor"/>
      </rPr>
      <t> dedissent maiores in luce moras tu sola furentes inde </t>
    </r>
    <r>
      <rPr>
        <b/>
        <sz val="11"/>
        <color indexed="10"/>
        <rFont val="Calibri"/>
        <scheme val="minor"/>
      </rPr>
      <t>virum</t>
    </r>
    <r>
      <rPr>
        <b/>
        <sz val="11"/>
        <color indexed="19"/>
        <rFont val="Calibri"/>
        <scheme val="minor"/>
      </rPr>
      <t> poteras </t>
    </r>
    <r>
      <rPr>
        <b/>
        <sz val="11"/>
        <color indexed="10"/>
        <rFont val="Calibri"/>
        <scheme val="minor"/>
      </rPr>
      <t>atque</t>
    </r>
    <r>
      <rPr>
        <b/>
        <sz val="11"/>
        <color indexed="19"/>
        <rFont val="Calibri"/>
        <scheme val="minor"/>
      </rPr>
      <t> hinc retinere parentem armatasque manus excusso iungere ferro ut generos mediae soceris iunxere sabinae</t>
    </r>
  </si>
  <si>
    <r>
      <t>fas</t>
    </r>
    <r>
      <rPr>
        <b/>
        <sz val="11"/>
        <color indexed="19"/>
        <rFont val="Calibri"/>
        <scheme val="minor"/>
      </rPr>
      <t> mihi graiorum sacrata resolvere iura </t>
    </r>
    <r>
      <rPr>
        <b/>
        <sz val="11"/>
        <color indexed="10"/>
        <rFont val="Calibri"/>
        <scheme val="minor"/>
      </rPr>
      <t>fas</t>
    </r>
    <r>
      <rPr>
        <b/>
        <sz val="11"/>
        <color indexed="19"/>
        <rFont val="Calibri"/>
        <scheme val="minor"/>
      </rPr>
      <t> odisse </t>
    </r>
    <r>
      <rPr>
        <b/>
        <sz val="11"/>
        <color indexed="10"/>
        <rFont val="Calibri"/>
        <scheme val="minor"/>
      </rPr>
      <t>viros</t>
    </r>
    <r>
      <rPr>
        <b/>
        <sz val="11"/>
        <color indexed="19"/>
        <rFont val="Calibri"/>
        <scheme val="minor"/>
      </rPr>
      <t> </t>
    </r>
    <r>
      <rPr>
        <b/>
        <sz val="11"/>
        <color indexed="10"/>
        <rFont val="Calibri"/>
        <scheme val="minor"/>
      </rPr>
      <t>atque</t>
    </r>
    <r>
      <rPr>
        <b/>
        <sz val="11"/>
        <color indexed="19"/>
        <rFont val="Calibri"/>
        <scheme val="minor"/>
      </rPr>
      <t>omnia ferre sub auras si qua tegunt</t>
    </r>
  </si>
  <si>
    <r>
      <t>quodsi tibi </t>
    </r>
    <r>
      <rPr>
        <b/>
        <sz val="11"/>
        <color indexed="10"/>
        <rFont val="Calibri"/>
        <scheme val="minor"/>
      </rPr>
      <t>fata</t>
    </r>
    <r>
      <rPr>
        <b/>
        <sz val="11"/>
        <color indexed="19"/>
        <rFont val="Calibri"/>
        <scheme val="minor"/>
      </rPr>
      <t> dedissent </t>
    </r>
    <r>
      <rPr>
        <b/>
        <sz val="11"/>
        <color indexed="10"/>
        <rFont val="Calibri"/>
        <scheme val="minor"/>
      </rPr>
      <t>maiores</t>
    </r>
    <r>
      <rPr>
        <b/>
        <sz val="11"/>
        <color indexed="19"/>
        <rFont val="Calibri"/>
        <scheme val="minor"/>
      </rPr>
      <t>in luce moras tu sola furentes inde virum poteras atque hinc retinere parentem armatasque</t>
    </r>
    <r>
      <rPr>
        <b/>
        <sz val="11"/>
        <color indexed="10"/>
        <rFont val="Calibri"/>
        <scheme val="minor"/>
      </rPr>
      <t>manus</t>
    </r>
    <r>
      <rPr>
        <b/>
        <sz val="11"/>
        <color indexed="19"/>
        <rFont val="Calibri"/>
        <scheme val="minor"/>
      </rPr>
      <t> excusso iungere ferro ut generos mediae soceris iunxere sabinae</t>
    </r>
  </si>
  <si>
    <r>
      <t>sin </t>
    </r>
    <r>
      <rPr>
        <b/>
        <sz val="11"/>
        <color indexed="10"/>
        <rFont val="Calibri"/>
        <scheme val="minor"/>
      </rPr>
      <t>manibus</t>
    </r>
    <r>
      <rPr>
        <b/>
        <sz val="11"/>
        <color indexed="19"/>
        <rFont val="Calibri"/>
        <scheme val="minor"/>
      </rPr>
      <t> vestris vestram ascendisset in urbem ultro asiam</t>
    </r>
    <r>
      <rPr>
        <b/>
        <sz val="11"/>
        <color indexed="10"/>
        <rFont val="Calibri"/>
        <scheme val="minor"/>
      </rPr>
      <t>magno</t>
    </r>
    <r>
      <rPr>
        <b/>
        <sz val="11"/>
        <color indexed="19"/>
        <rFont val="Calibri"/>
        <scheme val="minor"/>
      </rPr>
      <t> pelopea ad moenia bello venturam et nostros ea </t>
    </r>
    <r>
      <rPr>
        <b/>
        <sz val="11"/>
        <color indexed="10"/>
        <rFont val="Calibri"/>
        <scheme val="minor"/>
      </rPr>
      <t>fata</t>
    </r>
    <r>
      <rPr>
        <b/>
        <sz val="11"/>
        <color indexed="19"/>
        <rFont val="Calibri"/>
        <scheme val="minor"/>
      </rPr>
      <t>manere nepotes talibus insidiis periurique arte sinonis credita res captique dolis lacrimisque coactis quos neque tydides nec larisaeus achilles non anni domuere decem non mille carinae</t>
    </r>
  </si>
  <si>
    <r>
      <t>quodsi tibi fata dedissent maiores in </t>
    </r>
    <r>
      <rPr>
        <b/>
        <sz val="11"/>
        <color indexed="10"/>
        <rFont val="Calibri"/>
        <scheme val="minor"/>
      </rPr>
      <t>luce</t>
    </r>
    <r>
      <rPr>
        <b/>
        <sz val="11"/>
        <color indexed="19"/>
        <rFont val="Calibri"/>
        <scheme val="minor"/>
      </rPr>
      <t> </t>
    </r>
    <r>
      <rPr>
        <b/>
        <sz val="11"/>
        <color indexed="10"/>
        <rFont val="Calibri"/>
        <scheme val="minor"/>
      </rPr>
      <t>moras</t>
    </r>
    <r>
      <rPr>
        <b/>
        <sz val="11"/>
        <color indexed="19"/>
        <rFont val="Calibri"/>
        <scheme val="minor"/>
      </rPr>
      <t> tu sola furentes inde virum poteras atque hinc retinere parentem armatasque manus excusso iungere ferro ut generos mediae soceris iunxere sabinae</t>
    </r>
  </si>
  <si>
    <r>
      <t>o </t>
    </r>
    <r>
      <rPr>
        <b/>
        <sz val="11"/>
        <color indexed="10"/>
        <rFont val="Calibri"/>
        <scheme val="minor"/>
      </rPr>
      <t>lux</t>
    </r>
    <r>
      <rPr>
        <b/>
        <sz val="11"/>
        <color indexed="19"/>
        <rFont val="Calibri"/>
        <scheme val="minor"/>
      </rPr>
      <t> dardaniae spes o fidissima teucrum quae tantae tenuere</t>
    </r>
    <r>
      <rPr>
        <b/>
        <sz val="11"/>
        <color indexed="10"/>
        <rFont val="Calibri"/>
        <scheme val="minor"/>
      </rPr>
      <t>morae</t>
    </r>
  </si>
  <si>
    <r>
      <t>quodsi tibi </t>
    </r>
    <r>
      <rPr>
        <b/>
        <sz val="11"/>
        <color indexed="10"/>
        <rFont val="Calibri"/>
        <scheme val="minor"/>
      </rPr>
      <t>fata</t>
    </r>
    <r>
      <rPr>
        <b/>
        <sz val="11"/>
        <color indexed="19"/>
        <rFont val="Calibri"/>
        <scheme val="minor"/>
      </rPr>
      <t> dedissent </t>
    </r>
    <r>
      <rPr>
        <b/>
        <sz val="11"/>
        <color indexed="10"/>
        <rFont val="Calibri"/>
        <scheme val="minor"/>
      </rPr>
      <t>maiores</t>
    </r>
    <r>
      <rPr>
        <b/>
        <sz val="11"/>
        <color indexed="19"/>
        <rFont val="Calibri"/>
        <scheme val="minor"/>
      </rPr>
      <t>in luce moras tu sola furentes inde virum </t>
    </r>
    <r>
      <rPr>
        <b/>
        <sz val="11"/>
        <color indexed="10"/>
        <rFont val="Calibri"/>
        <scheme val="minor"/>
      </rPr>
      <t>poteras</t>
    </r>
    <r>
      <rPr>
        <b/>
        <sz val="11"/>
        <color indexed="19"/>
        <rFont val="Calibri"/>
        <scheme val="minor"/>
      </rPr>
      <t> atque hinc retinere parentem armatasque manus excusso iungere ferro ut generos mediae soceris iunxere sabinae</t>
    </r>
  </si>
  <si>
    <r>
      <t>hos cape </t>
    </r>
    <r>
      <rPr>
        <b/>
        <sz val="11"/>
        <color indexed="10"/>
        <rFont val="Calibri"/>
        <scheme val="minor"/>
      </rPr>
      <t>fatorum</t>
    </r>
    <r>
      <rPr>
        <b/>
        <sz val="11"/>
        <color indexed="19"/>
        <rFont val="Calibri"/>
        <scheme val="minor"/>
      </rPr>
      <t> comites his moenia quaere </t>
    </r>
    <r>
      <rPr>
        <b/>
        <sz val="11"/>
        <color indexed="10"/>
        <rFont val="Calibri"/>
        <scheme val="minor"/>
      </rPr>
      <t>magna</t>
    </r>
    <r>
      <rPr>
        <b/>
        <sz val="11"/>
        <color indexed="19"/>
        <rFont val="Calibri"/>
        <scheme val="minor"/>
      </rPr>
      <t> pererrato statues quae denique ponto sic ait et manibus vittas vestamque </t>
    </r>
    <r>
      <rPr>
        <b/>
        <sz val="11"/>
        <color indexed="10"/>
        <rFont val="Calibri"/>
        <scheme val="minor"/>
      </rPr>
      <t>potentem</t>
    </r>
    <r>
      <rPr>
        <b/>
        <sz val="11"/>
        <color indexed="19"/>
        <rFont val="Calibri"/>
        <scheme val="minor"/>
      </rPr>
      <t> aeternumque adytis effert penetralibus ignem</t>
    </r>
  </si>
  <si>
    <r>
      <t>quodsi tibi fata dedissent maiores in luce moras tu sola furentes inde virum poteras atque hinc retinere </t>
    </r>
    <r>
      <rPr>
        <b/>
        <sz val="11"/>
        <color indexed="10"/>
        <rFont val="Calibri"/>
        <scheme val="minor"/>
      </rPr>
      <t>parentem</t>
    </r>
    <r>
      <rPr>
        <b/>
        <sz val="11"/>
        <color indexed="19"/>
        <rFont val="Calibri"/>
        <scheme val="minor"/>
      </rPr>
      <t> armatasque manus excusso iungere ferro </t>
    </r>
    <r>
      <rPr>
        <b/>
        <sz val="11"/>
        <color indexed="10"/>
        <rFont val="Calibri"/>
        <scheme val="minor"/>
      </rPr>
      <t>ut</t>
    </r>
    <r>
      <rPr>
        <b/>
        <sz val="11"/>
        <color indexed="19"/>
        <rFont val="Calibri"/>
        <scheme val="minor"/>
      </rPr>
      <t>generos mediae soceris iunxere sabinae</t>
    </r>
  </si>
  <si>
    <r>
      <t>hoc erat alma </t>
    </r>
    <r>
      <rPr>
        <b/>
        <sz val="11"/>
        <color indexed="10"/>
        <rFont val="Calibri"/>
        <scheme val="minor"/>
      </rPr>
      <t>parens</t>
    </r>
    <r>
      <rPr>
        <b/>
        <sz val="11"/>
        <color indexed="19"/>
        <rFont val="Calibri"/>
        <scheme val="minor"/>
      </rPr>
      <t> quod me per tela per ignis eripis </t>
    </r>
    <r>
      <rPr>
        <b/>
        <sz val="11"/>
        <color indexed="10"/>
        <rFont val="Calibri"/>
        <scheme val="minor"/>
      </rPr>
      <t>ut</t>
    </r>
    <r>
      <rPr>
        <b/>
        <sz val="11"/>
        <color indexed="19"/>
        <rFont val="Calibri"/>
        <scheme val="minor"/>
      </rPr>
      <t>mediis hostem in penetralibus </t>
    </r>
    <r>
      <rPr>
        <b/>
        <sz val="11"/>
        <color indexed="10"/>
        <rFont val="Calibri"/>
        <scheme val="minor"/>
      </rPr>
      <t>utque</t>
    </r>
    <r>
      <rPr>
        <b/>
        <sz val="11"/>
        <color indexed="19"/>
        <rFont val="Calibri"/>
        <scheme val="minor"/>
      </rPr>
      <t> ascanium patremque meum iuxtaque cresam alterum in alterius mactatos sanguine cernam</t>
    </r>
  </si>
  <si>
    <r>
      <t>quodsi tibi fata dedissent maiores in luce moras tu sola furentes inde </t>
    </r>
    <r>
      <rPr>
        <b/>
        <sz val="11"/>
        <color indexed="10"/>
        <rFont val="Calibri"/>
        <scheme val="minor"/>
      </rPr>
      <t>virum</t>
    </r>
    <r>
      <rPr>
        <b/>
        <sz val="11"/>
        <color indexed="19"/>
        <rFont val="Calibri"/>
        <scheme val="minor"/>
      </rPr>
      <t> poteras atque hinc retinere parentem </t>
    </r>
    <r>
      <rPr>
        <b/>
        <sz val="11"/>
        <color indexed="10"/>
        <rFont val="Calibri"/>
        <scheme val="minor"/>
      </rPr>
      <t>armatasque</t>
    </r>
    <r>
      <rPr>
        <b/>
        <sz val="11"/>
        <color indexed="19"/>
        <rFont val="Calibri"/>
        <scheme val="minor"/>
      </rPr>
      <t>manus excusso iungere ferro ut generos mediae soceris iunxere sabinae</t>
    </r>
  </si>
  <si>
    <r>
      <t>arma</t>
    </r>
    <r>
      <rPr>
        <b/>
        <sz val="11"/>
        <color indexed="19"/>
        <rFont val="Calibri"/>
        <scheme val="minor"/>
      </rPr>
      <t> </t>
    </r>
    <r>
      <rPr>
        <b/>
        <sz val="11"/>
        <color indexed="10"/>
        <rFont val="Calibri"/>
        <scheme val="minor"/>
      </rPr>
      <t>viri</t>
    </r>
    <r>
      <rPr>
        <b/>
        <sz val="11"/>
        <color indexed="19"/>
        <rFont val="Calibri"/>
        <scheme val="minor"/>
      </rPr>
      <t> ferte </t>
    </r>
    <r>
      <rPr>
        <b/>
        <sz val="11"/>
        <color indexed="10"/>
        <rFont val="Calibri"/>
        <scheme val="minor"/>
      </rPr>
      <t>arma</t>
    </r>
  </si>
  <si>
    <r>
      <t>quodsi tibi </t>
    </r>
    <r>
      <rPr>
        <b/>
        <sz val="11"/>
        <color indexed="10"/>
        <rFont val="Calibri"/>
        <scheme val="minor"/>
      </rPr>
      <t>fata</t>
    </r>
    <r>
      <rPr>
        <b/>
        <sz val="11"/>
        <color indexed="19"/>
        <rFont val="Calibri"/>
        <scheme val="minor"/>
      </rPr>
      <t> </t>
    </r>
    <r>
      <rPr>
        <b/>
        <sz val="11"/>
        <color indexed="10"/>
        <rFont val="Calibri"/>
        <scheme val="minor"/>
      </rPr>
      <t>dedissent</t>
    </r>
    <r>
      <rPr>
        <b/>
        <sz val="11"/>
        <color indexed="19"/>
        <rFont val="Calibri"/>
        <scheme val="minor"/>
      </rPr>
      <t> maiores in luce moras tu sola furentes inde </t>
    </r>
    <r>
      <rPr>
        <b/>
        <sz val="11"/>
        <color indexed="10"/>
        <rFont val="Calibri"/>
        <scheme val="minor"/>
      </rPr>
      <t>virum</t>
    </r>
    <r>
      <rPr>
        <b/>
        <sz val="11"/>
        <color indexed="19"/>
        <rFont val="Calibri"/>
        <scheme val="minor"/>
      </rPr>
      <t> poteras atque hinc retinere parentem armatasque manus excusso iungere ferro ut generos mediae soceris iunxere sabinae</t>
    </r>
  </si>
  <si>
    <r>
      <t>postquam res asiae priamique evertere gentem immeritam visum superis ceciditque superbum ilium et omnis humo fumat neptunia troia diversa exsilia et desertas quaerere terras auguriis agimur divom classemque sub ipsa antandro et phrygiae molimur montibus idae incerti quo </t>
    </r>
    <r>
      <rPr>
        <b/>
        <sz val="11"/>
        <color indexed="10"/>
        <rFont val="Calibri"/>
        <scheme val="minor"/>
      </rPr>
      <t>fata</t>
    </r>
    <r>
      <rPr>
        <b/>
        <sz val="11"/>
        <color indexed="19"/>
        <rFont val="Calibri"/>
        <scheme val="minor"/>
      </rPr>
      <t> ferant ubi sistere </t>
    </r>
    <r>
      <rPr>
        <b/>
        <sz val="11"/>
        <color indexed="10"/>
        <rFont val="Calibri"/>
        <scheme val="minor"/>
      </rPr>
      <t>detur</t>
    </r>
    <r>
      <rPr>
        <b/>
        <sz val="11"/>
        <color indexed="19"/>
        <rFont val="Calibri"/>
        <scheme val="minor"/>
      </rPr>
      <t> contrahimusque </t>
    </r>
    <r>
      <rPr>
        <b/>
        <sz val="11"/>
        <color indexed="10"/>
        <rFont val="Calibri"/>
        <scheme val="minor"/>
      </rPr>
      <t>viros</t>
    </r>
  </si>
  <si>
    <r>
      <t>quodsi tibi </t>
    </r>
    <r>
      <rPr>
        <b/>
        <sz val="11"/>
        <color indexed="10"/>
        <rFont val="Calibri"/>
        <scheme val="minor"/>
      </rPr>
      <t>fata</t>
    </r>
    <r>
      <rPr>
        <b/>
        <sz val="11"/>
        <color indexed="19"/>
        <rFont val="Calibri"/>
        <scheme val="minor"/>
      </rPr>
      <t> dedissent maiores in luce moras tu </t>
    </r>
    <r>
      <rPr>
        <b/>
        <sz val="11"/>
        <color indexed="10"/>
        <rFont val="Calibri"/>
        <scheme val="minor"/>
      </rPr>
      <t>sola</t>
    </r>
    <r>
      <rPr>
        <b/>
        <sz val="11"/>
        <color indexed="19"/>
        <rFont val="Calibri"/>
        <scheme val="minor"/>
      </rPr>
      <t> furentes inde virum poteras atque hinc retinere parentem armatasque manus excusso iungere ferro ut generos mediae soceris iunxere sabinae</t>
    </r>
  </si>
  <si>
    <r>
      <t>nate iliacis exercite </t>
    </r>
    <r>
      <rPr>
        <b/>
        <sz val="11"/>
        <color indexed="10"/>
        <rFont val="Calibri"/>
        <scheme val="minor"/>
      </rPr>
      <t>fatis</t>
    </r>
    <r>
      <rPr>
        <b/>
        <sz val="11"/>
        <color indexed="19"/>
        <rFont val="Calibri"/>
        <scheme val="minor"/>
      </rPr>
      <t> </t>
    </r>
    <r>
      <rPr>
        <b/>
        <sz val="11"/>
        <color indexed="10"/>
        <rFont val="Calibri"/>
        <scheme val="minor"/>
      </rPr>
      <t>sola</t>
    </r>
    <r>
      <rPr>
        <b/>
        <sz val="11"/>
        <color indexed="19"/>
        <rFont val="Calibri"/>
        <scheme val="minor"/>
      </rPr>
      <t> mihi talis casus cassandra canebat</t>
    </r>
  </si>
  <si>
    <r>
      <t>quodsi </t>
    </r>
    <r>
      <rPr>
        <b/>
        <sz val="11"/>
        <color indexed="10"/>
        <rFont val="Calibri"/>
        <scheme val="minor"/>
      </rPr>
      <t>tibi</t>
    </r>
    <r>
      <rPr>
        <b/>
        <sz val="11"/>
        <color indexed="19"/>
        <rFont val="Calibri"/>
        <scheme val="minor"/>
      </rPr>
      <t> fata dedissent maiores in luce </t>
    </r>
    <r>
      <rPr>
        <b/>
        <sz val="11"/>
        <color indexed="10"/>
        <rFont val="Calibri"/>
        <scheme val="minor"/>
      </rPr>
      <t>moras</t>
    </r>
    <r>
      <rPr>
        <b/>
        <sz val="11"/>
        <color indexed="19"/>
        <rFont val="Calibri"/>
        <scheme val="minor"/>
      </rPr>
      <t> </t>
    </r>
    <r>
      <rPr>
        <b/>
        <sz val="11"/>
        <color indexed="10"/>
        <rFont val="Calibri"/>
        <scheme val="minor"/>
      </rPr>
      <t>tu</t>
    </r>
    <r>
      <rPr>
        <b/>
        <sz val="11"/>
        <color indexed="19"/>
        <rFont val="Calibri"/>
        <scheme val="minor"/>
      </rPr>
      <t> sola furentes inde virum poteras atque hinc retinere parentem armatasque manus excusso iungere ferro ut generos mediae soceris iunxere sabinae</t>
    </r>
  </si>
  <si>
    <r>
      <t>hic </t>
    </r>
    <r>
      <rPr>
        <b/>
        <sz val="11"/>
        <color indexed="10"/>
        <rFont val="Calibri"/>
        <scheme val="minor"/>
      </rPr>
      <t>tibi</t>
    </r>
    <r>
      <rPr>
        <b/>
        <sz val="11"/>
        <color indexed="19"/>
        <rFont val="Calibri"/>
        <scheme val="minor"/>
      </rPr>
      <t> ne qua </t>
    </r>
    <r>
      <rPr>
        <b/>
        <sz val="11"/>
        <color indexed="10"/>
        <rFont val="Calibri"/>
        <scheme val="minor"/>
      </rPr>
      <t>morae</t>
    </r>
    <r>
      <rPr>
        <b/>
        <sz val="11"/>
        <color indexed="19"/>
        <rFont val="Calibri"/>
        <scheme val="minor"/>
      </rPr>
      <t> fuerint dispendia tanti--- quamvis increpitent socii et vi cursus in altum vela vocet possisque sinus implere secundos--- quin adeas vatem precibusque oracula poscas ipsa canat vocemque volens atque ora resolvat</t>
    </r>
  </si>
  <si>
    <r>
      <t>quodsi tibi </t>
    </r>
    <r>
      <rPr>
        <b/>
        <sz val="11"/>
        <color indexed="10"/>
        <rFont val="Calibri"/>
        <scheme val="minor"/>
      </rPr>
      <t>fata</t>
    </r>
    <r>
      <rPr>
        <b/>
        <sz val="11"/>
        <color indexed="19"/>
        <rFont val="Calibri"/>
        <scheme val="minor"/>
      </rPr>
      <t> dedissent maiores in luce moras tu sola furentes inde virum poteras atque hinc retinere parentem armatasque manus excusso </t>
    </r>
    <r>
      <rPr>
        <b/>
        <sz val="11"/>
        <color indexed="10"/>
        <rFont val="Calibri"/>
        <scheme val="minor"/>
      </rPr>
      <t>iungere</t>
    </r>
    <r>
      <rPr>
        <b/>
        <sz val="11"/>
        <color indexed="19"/>
        <rFont val="Calibri"/>
        <scheme val="minor"/>
      </rPr>
      <t> ferro ut generos mediae soceris </t>
    </r>
    <r>
      <rPr>
        <b/>
        <sz val="11"/>
        <color indexed="10"/>
        <rFont val="Calibri"/>
        <scheme val="minor"/>
      </rPr>
      <t>iunxere</t>
    </r>
    <r>
      <rPr>
        <b/>
        <sz val="11"/>
        <color indexed="19"/>
        <rFont val="Calibri"/>
        <scheme val="minor"/>
      </rPr>
      <t>sabinae</t>
    </r>
  </si>
  <si>
    <r>
      <t>sed </t>
    </r>
    <r>
      <rPr>
        <b/>
        <sz val="11"/>
        <color indexed="10"/>
        <rFont val="Calibri"/>
        <scheme val="minor"/>
      </rPr>
      <t>fatis</t>
    </r>
    <r>
      <rPr>
        <b/>
        <sz val="11"/>
        <color indexed="19"/>
        <rFont val="Calibri"/>
        <scheme val="minor"/>
      </rPr>
      <t> incerta feror si iuppiter unam esse velit tyriis urbem troiaque profectis miscerive probet populos aut foedera </t>
    </r>
    <r>
      <rPr>
        <b/>
        <sz val="11"/>
        <color indexed="10"/>
        <rFont val="Calibri"/>
        <scheme val="minor"/>
      </rPr>
      <t>iungi</t>
    </r>
  </si>
  <si>
    <r>
      <t>fata</t>
    </r>
    <r>
      <rPr>
        <b/>
        <sz val="11"/>
        <color indexed="19"/>
        <rFont val="Calibri"/>
        <scheme val="minor"/>
      </rPr>
      <t> obstant placidasque </t>
    </r>
    <r>
      <rPr>
        <b/>
        <sz val="11"/>
        <color indexed="10"/>
        <rFont val="Calibri"/>
        <scheme val="minor"/>
      </rPr>
      <t>viri</t>
    </r>
    <r>
      <rPr>
        <b/>
        <sz val="11"/>
        <color indexed="19"/>
        <rFont val="Calibri"/>
        <scheme val="minor"/>
      </rPr>
      <t> deus obstruit auris</t>
    </r>
  </si>
  <si>
    <r>
      <t>quodsi tibi fata dedissent </t>
    </r>
    <r>
      <rPr>
        <b/>
        <sz val="11"/>
        <color indexed="10"/>
        <rFont val="Calibri"/>
        <scheme val="minor"/>
      </rPr>
      <t>maiores</t>
    </r>
    <r>
      <rPr>
        <b/>
        <sz val="11"/>
        <color indexed="19"/>
        <rFont val="Calibri"/>
        <scheme val="minor"/>
      </rPr>
      <t>in </t>
    </r>
    <r>
      <rPr>
        <b/>
        <sz val="11"/>
        <color indexed="10"/>
        <rFont val="Calibri"/>
        <scheme val="minor"/>
      </rPr>
      <t>luce</t>
    </r>
    <r>
      <rPr>
        <b/>
        <sz val="11"/>
        <color indexed="19"/>
        <rFont val="Calibri"/>
        <scheme val="minor"/>
      </rPr>
      <t> moras tu sola furentes inde virum poteras atque hinc retinere parentem armatasque manus excusso iungere ferro ut generos mediae soceris iunxere sabinae</t>
    </r>
  </si>
  <si>
    <r>
      <t>luce</t>
    </r>
    <r>
      <rPr>
        <b/>
        <sz val="11"/>
        <color indexed="19"/>
        <rFont val="Calibri"/>
        <scheme val="minor"/>
      </rPr>
      <t> sedet custos aut summi culmine tecti turribus aut altis et</t>
    </r>
    <r>
      <rPr>
        <b/>
        <sz val="11"/>
        <color indexed="10"/>
        <rFont val="Calibri"/>
        <scheme val="minor"/>
      </rPr>
      <t>magnas</t>
    </r>
    <r>
      <rPr>
        <b/>
        <sz val="11"/>
        <color indexed="19"/>
        <rFont val="Calibri"/>
        <scheme val="minor"/>
      </rPr>
      <t> territat urbes</t>
    </r>
  </si>
  <si>
    <r>
      <t>quodsi tibi fata dedissent maiores in luce moras tu sola furentes inde </t>
    </r>
    <r>
      <rPr>
        <b/>
        <sz val="11"/>
        <color indexed="10"/>
        <rFont val="Calibri"/>
        <scheme val="minor"/>
      </rPr>
      <t>virum</t>
    </r>
    <r>
      <rPr>
        <b/>
        <sz val="11"/>
        <color indexed="19"/>
        <rFont val="Calibri"/>
        <scheme val="minor"/>
      </rPr>
      <t> poteras atque hinc retinere parentem armatasque manus excusso </t>
    </r>
    <r>
      <rPr>
        <b/>
        <sz val="11"/>
        <color indexed="10"/>
        <rFont val="Calibri"/>
        <scheme val="minor"/>
      </rPr>
      <t>iungere</t>
    </r>
    <r>
      <rPr>
        <b/>
        <sz val="11"/>
        <color indexed="19"/>
        <rFont val="Calibri"/>
        <scheme val="minor"/>
      </rPr>
      <t> ferro ut generos mediae soceris </t>
    </r>
    <r>
      <rPr>
        <b/>
        <sz val="11"/>
        <color indexed="10"/>
        <rFont val="Calibri"/>
        <scheme val="minor"/>
      </rPr>
      <t>iunxere</t>
    </r>
    <r>
      <rPr>
        <b/>
        <sz val="11"/>
        <color indexed="19"/>
        <rFont val="Calibri"/>
        <scheme val="minor"/>
      </rPr>
      <t>sabinae</t>
    </r>
  </si>
  <si>
    <r>
      <t>venisse aenean troiano sanguine cretum cui se pulchra </t>
    </r>
    <r>
      <rPr>
        <b/>
        <sz val="11"/>
        <color indexed="10"/>
        <rFont val="Calibri"/>
        <scheme val="minor"/>
      </rPr>
      <t>viro</t>
    </r>
    <r>
      <rPr>
        <b/>
        <sz val="11"/>
        <color indexed="19"/>
        <rFont val="Calibri"/>
        <scheme val="minor"/>
      </rPr>
      <t>dignetur </t>
    </r>
    <r>
      <rPr>
        <b/>
        <sz val="11"/>
        <color indexed="10"/>
        <rFont val="Calibri"/>
        <scheme val="minor"/>
      </rPr>
      <t>iungere</t>
    </r>
    <r>
      <rPr>
        <b/>
        <sz val="11"/>
        <color indexed="19"/>
        <rFont val="Calibri"/>
        <scheme val="minor"/>
      </rPr>
      <t> dido</t>
    </r>
  </si>
  <si>
    <r>
      <t>nec </t>
    </r>
    <r>
      <rPr>
        <b/>
        <sz val="11"/>
        <color indexed="10"/>
        <rFont val="Calibri"/>
        <scheme val="minor"/>
      </rPr>
      <t>tibi</t>
    </r>
    <r>
      <rPr>
        <b/>
        <sz val="11"/>
        <color indexed="19"/>
        <rFont val="Calibri"/>
        <scheme val="minor"/>
      </rPr>
      <t> diva </t>
    </r>
    <r>
      <rPr>
        <b/>
        <sz val="11"/>
        <color indexed="10"/>
        <rFont val="Calibri"/>
        <scheme val="minor"/>
      </rPr>
      <t>parens</t>
    </r>
    <r>
      <rPr>
        <b/>
        <sz val="11"/>
        <color indexed="19"/>
        <rFont val="Calibri"/>
        <scheme val="minor"/>
      </rPr>
      <t> generis nec dardanus auctor perfide</t>
    </r>
  </si>
  <si>
    <r>
      <t>quodsi tibi fata dedissent maiores in luce moras tu </t>
    </r>
    <r>
      <rPr>
        <b/>
        <sz val="11"/>
        <color indexed="10"/>
        <rFont val="Calibri"/>
        <scheme val="minor"/>
      </rPr>
      <t>sola</t>
    </r>
    <r>
      <rPr>
        <b/>
        <sz val="11"/>
        <color indexed="19"/>
        <rFont val="Calibri"/>
        <scheme val="minor"/>
      </rPr>
      <t> furentes inde </t>
    </r>
    <r>
      <rPr>
        <b/>
        <sz val="11"/>
        <color indexed="10"/>
        <rFont val="Calibri"/>
        <scheme val="minor"/>
      </rPr>
      <t>virum</t>
    </r>
    <r>
      <rPr>
        <b/>
        <sz val="11"/>
        <color indexed="19"/>
        <rFont val="Calibri"/>
        <scheme val="minor"/>
      </rPr>
      <t> poteras atque hinc retinere parentem armatasque manus excusso iungere ferro ut generos mediae soceris iunxere sabinae</t>
    </r>
  </si>
  <si>
    <r>
      <t>sola</t>
    </r>
    <r>
      <rPr>
        <b/>
        <sz val="11"/>
        <color indexed="19"/>
        <rFont val="Calibri"/>
        <scheme val="minor"/>
      </rPr>
      <t> </t>
    </r>
    <r>
      <rPr>
        <b/>
        <sz val="11"/>
        <color indexed="10"/>
        <rFont val="Calibri"/>
        <scheme val="minor"/>
      </rPr>
      <t>viri</t>
    </r>
    <r>
      <rPr>
        <b/>
        <sz val="11"/>
        <color indexed="19"/>
        <rFont val="Calibri"/>
        <scheme val="minor"/>
      </rPr>
      <t> mollis aditus et tempora noras</t>
    </r>
  </si>
  <si>
    <r>
      <t>quodsi tibi fata </t>
    </r>
    <r>
      <rPr>
        <b/>
        <sz val="11"/>
        <color indexed="10"/>
        <rFont val="Calibri"/>
        <scheme val="minor"/>
      </rPr>
      <t>dedissent</t>
    </r>
    <r>
      <rPr>
        <b/>
        <sz val="11"/>
        <color indexed="19"/>
        <rFont val="Calibri"/>
        <scheme val="minor"/>
      </rPr>
      <t> maiores in luce moras tu </t>
    </r>
    <r>
      <rPr>
        <b/>
        <sz val="11"/>
        <color indexed="10"/>
        <rFont val="Calibri"/>
        <scheme val="minor"/>
      </rPr>
      <t>sola</t>
    </r>
    <r>
      <rPr>
        <b/>
        <sz val="11"/>
        <color indexed="19"/>
        <rFont val="Calibri"/>
        <scheme val="minor"/>
      </rPr>
      <t> furentes inde virum poteras atque hinc retinere parentem armatasque manus excusso iungere ferro ut generos mediae soceris iunxere sabinae</t>
    </r>
  </si>
  <si>
    <r>
      <t>quid tum </t>
    </r>
    <r>
      <rPr>
        <b/>
        <sz val="11"/>
        <color indexed="10"/>
        <rFont val="Calibri"/>
        <scheme val="minor"/>
      </rPr>
      <t>sola</t>
    </r>
    <r>
      <rPr>
        <b/>
        <sz val="11"/>
        <color indexed="19"/>
        <rFont val="Calibri"/>
        <scheme val="minor"/>
      </rPr>
      <t> fuga nautas comitabor ovantes an tyriis omnique manu stipata meorum inferar et quos sidonia vix urbe revelli rursus agam pelago et ventis </t>
    </r>
    <r>
      <rPr>
        <b/>
        <sz val="11"/>
        <color indexed="10"/>
        <rFont val="Calibri"/>
        <scheme val="minor"/>
      </rPr>
      <t>dare</t>
    </r>
    <r>
      <rPr>
        <b/>
        <sz val="11"/>
        <color indexed="19"/>
        <rFont val="Calibri"/>
        <scheme val="minor"/>
      </rPr>
      <t> vela iubebo</t>
    </r>
  </si>
  <si>
    <r>
      <t>quodsi tibi </t>
    </r>
    <r>
      <rPr>
        <b/>
        <sz val="11"/>
        <color indexed="10"/>
        <rFont val="Calibri"/>
        <scheme val="minor"/>
      </rPr>
      <t>fata</t>
    </r>
    <r>
      <rPr>
        <b/>
        <sz val="11"/>
        <color indexed="19"/>
        <rFont val="Calibri"/>
        <scheme val="minor"/>
      </rPr>
      <t> dedissent </t>
    </r>
    <r>
      <rPr>
        <b/>
        <sz val="11"/>
        <color indexed="10"/>
        <rFont val="Calibri"/>
        <scheme val="minor"/>
      </rPr>
      <t>maiores</t>
    </r>
    <r>
      <rPr>
        <b/>
        <sz val="11"/>
        <color indexed="19"/>
        <rFont val="Calibri"/>
        <scheme val="minor"/>
      </rPr>
      <t>in luce moras tu sola furentes inde virum poteras </t>
    </r>
    <r>
      <rPr>
        <b/>
        <sz val="11"/>
        <color indexed="10"/>
        <rFont val="Calibri"/>
        <scheme val="minor"/>
      </rPr>
      <t>atque</t>
    </r>
    <r>
      <rPr>
        <b/>
        <sz val="11"/>
        <color indexed="19"/>
        <rFont val="Calibri"/>
        <scheme val="minor"/>
      </rPr>
      <t> hinc retinere parentem armatasque manus excusso iungere ferro ut generos mediae soceris iunxere sabinae</t>
    </r>
  </si>
  <si>
    <r>
      <t>et tu troianos exue caestus haec </t>
    </r>
    <r>
      <rPr>
        <b/>
        <sz val="11"/>
        <color indexed="10"/>
        <rFont val="Calibri"/>
        <scheme val="minor"/>
      </rPr>
      <t>fatus</t>
    </r>
    <r>
      <rPr>
        <b/>
        <sz val="11"/>
        <color indexed="19"/>
        <rFont val="Calibri"/>
        <scheme val="minor"/>
      </rPr>
      <t> duplicem ex umeris reiecit amictum et </t>
    </r>
    <r>
      <rPr>
        <b/>
        <sz val="11"/>
        <color indexed="10"/>
        <rFont val="Calibri"/>
        <scheme val="minor"/>
      </rPr>
      <t>magnos</t>
    </r>
    <r>
      <rPr>
        <b/>
        <sz val="11"/>
        <color indexed="19"/>
        <rFont val="Calibri"/>
        <scheme val="minor"/>
      </rPr>
      <t> membrorum artus </t>
    </r>
    <r>
      <rPr>
        <b/>
        <sz val="11"/>
        <color indexed="10"/>
        <rFont val="Calibri"/>
        <scheme val="minor"/>
      </rPr>
      <t>magna</t>
    </r>
    <r>
      <rPr>
        <b/>
        <sz val="11"/>
        <color indexed="19"/>
        <rFont val="Calibri"/>
        <scheme val="minor"/>
      </rPr>
      <t> ossa lacertosque exuit </t>
    </r>
    <r>
      <rPr>
        <b/>
        <sz val="11"/>
        <color indexed="10"/>
        <rFont val="Calibri"/>
        <scheme val="minor"/>
      </rPr>
      <t>atque</t>
    </r>
    <r>
      <rPr>
        <b/>
        <sz val="11"/>
        <color indexed="19"/>
        <rFont val="Calibri"/>
        <scheme val="minor"/>
      </rPr>
      <t> ingens media consistit harena</t>
    </r>
  </si>
  <si>
    <r>
      <t>quodsi tibi fata dedissent </t>
    </r>
    <r>
      <rPr>
        <b/>
        <sz val="11"/>
        <color indexed="10"/>
        <rFont val="Calibri"/>
        <scheme val="minor"/>
      </rPr>
      <t>maiores</t>
    </r>
    <r>
      <rPr>
        <b/>
        <sz val="11"/>
        <color indexed="19"/>
        <rFont val="Calibri"/>
        <scheme val="minor"/>
      </rPr>
      <t>in luce moras tu sola furentes inde virum poteras atque hinc retinere </t>
    </r>
    <r>
      <rPr>
        <b/>
        <sz val="11"/>
        <color indexed="10"/>
        <rFont val="Calibri"/>
        <scheme val="minor"/>
      </rPr>
      <t>parentem</t>
    </r>
    <r>
      <rPr>
        <b/>
        <sz val="11"/>
        <color indexed="19"/>
        <rFont val="Calibri"/>
        <scheme val="minor"/>
      </rPr>
      <t> armatasque manus excusso iungere ferro ut generos mediae soceris iunxere sabinae</t>
    </r>
  </si>
  <si>
    <r>
      <t>dardanidae </t>
    </r>
    <r>
      <rPr>
        <b/>
        <sz val="11"/>
        <color indexed="10"/>
        <rFont val="Calibri"/>
        <scheme val="minor"/>
      </rPr>
      <t>magni</t>
    </r>
    <r>
      <rPr>
        <b/>
        <sz val="11"/>
        <color indexed="19"/>
        <rFont val="Calibri"/>
        <scheme val="minor"/>
      </rPr>
      <t> genus alto a sanguine divom annuus exactis completur mensibus orbis ex quo reliquias divinique ossa</t>
    </r>
    <r>
      <rPr>
        <b/>
        <sz val="11"/>
        <color indexed="10"/>
        <rFont val="Calibri"/>
        <scheme val="minor"/>
      </rPr>
      <t>parentis</t>
    </r>
    <r>
      <rPr>
        <b/>
        <sz val="11"/>
        <color indexed="19"/>
        <rFont val="Calibri"/>
        <scheme val="minor"/>
      </rPr>
      <t> condidimus terra maestasque sacravimus aras</t>
    </r>
  </si>
  <si>
    <r>
      <t>quodsi tibi fata </t>
    </r>
    <r>
      <rPr>
        <b/>
        <sz val="11"/>
        <color indexed="10"/>
        <rFont val="Calibri"/>
        <scheme val="minor"/>
      </rPr>
      <t>dedissent</t>
    </r>
    <r>
      <rPr>
        <b/>
        <sz val="11"/>
        <color indexed="19"/>
        <rFont val="Calibri"/>
        <scheme val="minor"/>
      </rPr>
      <t> maiores in luce </t>
    </r>
    <r>
      <rPr>
        <b/>
        <sz val="11"/>
        <color indexed="10"/>
        <rFont val="Calibri"/>
        <scheme val="minor"/>
      </rPr>
      <t>moras</t>
    </r>
    <r>
      <rPr>
        <b/>
        <sz val="11"/>
        <color indexed="19"/>
        <rFont val="Calibri"/>
        <scheme val="minor"/>
      </rPr>
      <t> tu sola furentes inde virum poteras atque hinc retinere parentem armatasque manus excusso iungere ferro ut generos mediae soceris iunxere sabinae</t>
    </r>
  </si>
  <si>
    <r>
      <t>inde ubi clara </t>
    </r>
    <r>
      <rPr>
        <b/>
        <sz val="11"/>
        <color indexed="10"/>
        <rFont val="Calibri"/>
        <scheme val="minor"/>
      </rPr>
      <t>dedit</t>
    </r>
    <r>
      <rPr>
        <b/>
        <sz val="11"/>
        <color indexed="19"/>
        <rFont val="Calibri"/>
        <scheme val="minor"/>
      </rPr>
      <t> sonitum tuba finibus omnes haud </t>
    </r>
    <r>
      <rPr>
        <b/>
        <sz val="11"/>
        <color indexed="10"/>
        <rFont val="Calibri"/>
        <scheme val="minor"/>
      </rPr>
      <t>mora</t>
    </r>
    <r>
      <rPr>
        <b/>
        <sz val="11"/>
        <color indexed="19"/>
        <rFont val="Calibri"/>
        <scheme val="minor"/>
      </rPr>
      <t>prosiluere suis</t>
    </r>
  </si>
  <si>
    <r>
      <t>quodsi tibi fata </t>
    </r>
    <r>
      <rPr>
        <b/>
        <sz val="11"/>
        <color indexed="10"/>
        <rFont val="Calibri"/>
        <scheme val="minor"/>
      </rPr>
      <t>dedissent</t>
    </r>
    <r>
      <rPr>
        <b/>
        <sz val="11"/>
        <color indexed="19"/>
        <rFont val="Calibri"/>
        <scheme val="minor"/>
      </rPr>
      <t> </t>
    </r>
    <r>
      <rPr>
        <b/>
        <sz val="11"/>
        <color indexed="10"/>
        <rFont val="Calibri"/>
        <scheme val="minor"/>
      </rPr>
      <t>maiores</t>
    </r>
    <r>
      <rPr>
        <b/>
        <sz val="11"/>
        <color indexed="19"/>
        <rFont val="Calibri"/>
        <scheme val="minor"/>
      </rPr>
      <t>in luce </t>
    </r>
    <r>
      <rPr>
        <b/>
        <sz val="11"/>
        <color indexed="10"/>
        <rFont val="Calibri"/>
        <scheme val="minor"/>
      </rPr>
      <t>moras</t>
    </r>
    <r>
      <rPr>
        <b/>
        <sz val="11"/>
        <color indexed="19"/>
        <rFont val="Calibri"/>
        <scheme val="minor"/>
      </rPr>
      <t> tu sola furentes inde virum poteras atque hinc retinere parentem armatasque manus excusso iungere ferro ut generos mediae soceris iunxere sabinae</t>
    </r>
  </si>
  <si>
    <r>
      <t>tum satus anchisa cunctis ex </t>
    </r>
    <r>
      <rPr>
        <b/>
        <sz val="11"/>
        <color indexed="10"/>
        <rFont val="Calibri"/>
        <scheme val="minor"/>
      </rPr>
      <t>more</t>
    </r>
    <r>
      <rPr>
        <b/>
        <sz val="11"/>
        <color indexed="19"/>
        <rFont val="Calibri"/>
        <scheme val="minor"/>
      </rPr>
      <t> vocatis victorem </t>
    </r>
    <r>
      <rPr>
        <b/>
        <sz val="11"/>
        <color indexed="10"/>
        <rFont val="Calibri"/>
        <scheme val="minor"/>
      </rPr>
      <t>magna</t>
    </r>
    <r>
      <rPr>
        <b/>
        <sz val="11"/>
        <color indexed="19"/>
        <rFont val="Calibri"/>
        <scheme val="minor"/>
      </rPr>
      <t>praeconis voce cloanthum declarat viridique advelat tempora lauro muneraque in naves ternos optare iuvencos vinaque et argenti </t>
    </r>
    <r>
      <rPr>
        <b/>
        <sz val="11"/>
        <color indexed="10"/>
        <rFont val="Calibri"/>
        <scheme val="minor"/>
      </rPr>
      <t>magnum</t>
    </r>
    <r>
      <rPr>
        <b/>
        <sz val="11"/>
        <color indexed="19"/>
        <rFont val="Calibri"/>
        <scheme val="minor"/>
      </rPr>
      <t> </t>
    </r>
    <r>
      <rPr>
        <b/>
        <sz val="11"/>
        <color indexed="10"/>
        <rFont val="Calibri"/>
        <scheme val="minor"/>
      </rPr>
      <t>dat</t>
    </r>
    <r>
      <rPr>
        <b/>
        <sz val="11"/>
        <color indexed="19"/>
        <rFont val="Calibri"/>
        <scheme val="minor"/>
      </rPr>
      <t> ferre talentum</t>
    </r>
  </si>
  <si>
    <r>
      <t>quodsi tibi fata </t>
    </r>
    <r>
      <rPr>
        <b/>
        <sz val="11"/>
        <color indexed="10"/>
        <rFont val="Calibri"/>
        <scheme val="minor"/>
      </rPr>
      <t>dedissent</t>
    </r>
    <r>
      <rPr>
        <b/>
        <sz val="11"/>
        <color indexed="19"/>
        <rFont val="Calibri"/>
        <scheme val="minor"/>
      </rPr>
      <t> </t>
    </r>
    <r>
      <rPr>
        <b/>
        <sz val="11"/>
        <color indexed="10"/>
        <rFont val="Calibri"/>
        <scheme val="minor"/>
      </rPr>
      <t>maiores</t>
    </r>
    <r>
      <rPr>
        <b/>
        <sz val="11"/>
        <color indexed="19"/>
        <rFont val="Calibri"/>
        <scheme val="minor"/>
      </rPr>
      <t>in luce moras tu sola furentes inde </t>
    </r>
    <r>
      <rPr>
        <b/>
        <sz val="11"/>
        <color indexed="10"/>
        <rFont val="Calibri"/>
        <scheme val="minor"/>
      </rPr>
      <t>virum</t>
    </r>
    <r>
      <rPr>
        <b/>
        <sz val="11"/>
        <color indexed="19"/>
        <rFont val="Calibri"/>
        <scheme val="minor"/>
      </rPr>
      <t> poteras atque hinc retinere parentem armatasque manus excusso iungere ferro ut generos mediae soceris iunxere sabinae</t>
    </r>
  </si>
  <si>
    <r>
      <t>continuo vastis cum viribus effert ora </t>
    </r>
    <r>
      <rPr>
        <b/>
        <sz val="11"/>
        <color indexed="10"/>
        <rFont val="Calibri"/>
        <scheme val="minor"/>
      </rPr>
      <t>dares</t>
    </r>
    <r>
      <rPr>
        <b/>
        <sz val="11"/>
        <color indexed="19"/>
        <rFont val="Calibri"/>
        <scheme val="minor"/>
      </rPr>
      <t> </t>
    </r>
    <r>
      <rPr>
        <b/>
        <sz val="11"/>
        <color indexed="10"/>
        <rFont val="Calibri"/>
        <scheme val="minor"/>
      </rPr>
      <t>magnoque</t>
    </r>
    <r>
      <rPr>
        <b/>
        <sz val="11"/>
        <color indexed="19"/>
        <rFont val="Calibri"/>
        <scheme val="minor"/>
      </rPr>
      <t> </t>
    </r>
    <r>
      <rPr>
        <b/>
        <sz val="11"/>
        <color indexed="10"/>
        <rFont val="Calibri"/>
        <scheme val="minor"/>
      </rPr>
      <t>virum</t>
    </r>
    <r>
      <rPr>
        <b/>
        <sz val="11"/>
        <color indexed="19"/>
        <rFont val="Calibri"/>
        <scheme val="minor"/>
      </rPr>
      <t>se murmure tollit</t>
    </r>
  </si>
  <si>
    <r>
      <t>quodsi tibi fata </t>
    </r>
    <r>
      <rPr>
        <b/>
        <sz val="11"/>
        <color indexed="10"/>
        <rFont val="Calibri"/>
        <scheme val="minor"/>
      </rPr>
      <t>dedissent</t>
    </r>
    <r>
      <rPr>
        <b/>
        <sz val="11"/>
        <color indexed="19"/>
        <rFont val="Calibri"/>
        <scheme val="minor"/>
      </rPr>
      <t> maiores in luce moras tu sola furentes inde </t>
    </r>
    <r>
      <rPr>
        <b/>
        <sz val="11"/>
        <color indexed="10"/>
        <rFont val="Calibri"/>
        <scheme val="minor"/>
      </rPr>
      <t>virum</t>
    </r>
    <r>
      <rPr>
        <b/>
        <sz val="11"/>
        <color indexed="19"/>
        <rFont val="Calibri"/>
        <scheme val="minor"/>
      </rPr>
      <t> poteras atque hinc retinere parentem armatasque</t>
    </r>
    <r>
      <rPr>
        <b/>
        <sz val="11"/>
        <color indexed="10"/>
        <rFont val="Calibri"/>
        <scheme val="minor"/>
      </rPr>
      <t>manus</t>
    </r>
    <r>
      <rPr>
        <b/>
        <sz val="11"/>
        <color indexed="19"/>
        <rFont val="Calibri"/>
        <scheme val="minor"/>
      </rPr>
      <t> excusso iungere ferro ut generos mediae soceris iunxere sabinae</t>
    </r>
  </si>
  <si>
    <r>
      <t>multa </t>
    </r>
    <r>
      <rPr>
        <b/>
        <sz val="11"/>
        <color indexed="10"/>
        <rFont val="Calibri"/>
        <scheme val="minor"/>
      </rPr>
      <t>viri</t>
    </r>
    <r>
      <rPr>
        <b/>
        <sz val="11"/>
        <color indexed="19"/>
        <rFont val="Calibri"/>
        <scheme val="minor"/>
      </rPr>
      <t> nequiquam inter se volnera iactant multa cavo lateri ingeminant et pectore vastos </t>
    </r>
    <r>
      <rPr>
        <b/>
        <sz val="11"/>
        <color indexed="10"/>
        <rFont val="Calibri"/>
        <scheme val="minor"/>
      </rPr>
      <t>dant</t>
    </r>
    <r>
      <rPr>
        <b/>
        <sz val="11"/>
        <color indexed="19"/>
        <rFont val="Calibri"/>
        <scheme val="minor"/>
      </rPr>
      <t> sonitus erratque auris et tempora circum crebra </t>
    </r>
    <r>
      <rPr>
        <b/>
        <sz val="11"/>
        <color indexed="10"/>
        <rFont val="Calibri"/>
        <scheme val="minor"/>
      </rPr>
      <t>manus</t>
    </r>
    <r>
      <rPr>
        <b/>
        <sz val="11"/>
        <color indexed="19"/>
        <rFont val="Calibri"/>
        <scheme val="minor"/>
      </rPr>
      <t> duro crepitant sub volnere malae</t>
    </r>
  </si>
  <si>
    <r>
      <t>quodsi tibi </t>
    </r>
    <r>
      <rPr>
        <b/>
        <sz val="11"/>
        <color indexed="10"/>
        <rFont val="Calibri"/>
        <scheme val="minor"/>
      </rPr>
      <t>fata</t>
    </r>
    <r>
      <rPr>
        <b/>
        <sz val="11"/>
        <color indexed="19"/>
        <rFont val="Calibri"/>
        <scheme val="minor"/>
      </rPr>
      <t> </t>
    </r>
    <r>
      <rPr>
        <b/>
        <sz val="11"/>
        <color indexed="10"/>
        <rFont val="Calibri"/>
        <scheme val="minor"/>
      </rPr>
      <t>dedissent</t>
    </r>
    <r>
      <rPr>
        <b/>
        <sz val="11"/>
        <color indexed="19"/>
        <rFont val="Calibri"/>
        <scheme val="minor"/>
      </rPr>
      <t> </t>
    </r>
    <r>
      <rPr>
        <b/>
        <sz val="11"/>
        <color indexed="10"/>
        <rFont val="Calibri"/>
        <scheme val="minor"/>
      </rPr>
      <t>maiores</t>
    </r>
    <r>
      <rPr>
        <b/>
        <sz val="11"/>
        <color indexed="19"/>
        <rFont val="Calibri"/>
        <scheme val="minor"/>
      </rPr>
      <t>in luce moras tu sola furentes inde virum poteras atque hinc retinere parentem armatasque manus excusso iungere </t>
    </r>
    <r>
      <rPr>
        <b/>
        <sz val="11"/>
        <color indexed="10"/>
        <rFont val="Calibri"/>
        <scheme val="minor"/>
      </rPr>
      <t>ferro</t>
    </r>
    <r>
      <rPr>
        <b/>
        <sz val="11"/>
        <color indexed="19"/>
        <rFont val="Calibri"/>
        <scheme val="minor"/>
      </rPr>
      <t> ut generos mediae soceris iunxere sabinae</t>
    </r>
  </si>
  <si>
    <r>
      <t>ipsius anchisae longaevi hoc munus habebis cratera impressum signis quem thracius olim anchisae genitori in</t>
    </r>
    <r>
      <rPr>
        <b/>
        <sz val="11"/>
        <color indexed="10"/>
        <rFont val="Calibri"/>
        <scheme val="minor"/>
      </rPr>
      <t>magno</t>
    </r>
    <r>
      <rPr>
        <b/>
        <sz val="11"/>
        <color indexed="19"/>
        <rFont val="Calibri"/>
        <scheme val="minor"/>
      </rPr>
      <t> munere cisseus </t>
    </r>
    <r>
      <rPr>
        <b/>
        <sz val="11"/>
        <color indexed="10"/>
        <rFont val="Calibri"/>
        <scheme val="minor"/>
      </rPr>
      <t>ferre</t>
    </r>
    <r>
      <rPr>
        <b/>
        <sz val="11"/>
        <color indexed="19"/>
        <rFont val="Calibri"/>
        <scheme val="minor"/>
      </rPr>
      <t> sui </t>
    </r>
    <r>
      <rPr>
        <b/>
        <sz val="11"/>
        <color indexed="10"/>
        <rFont val="Calibri"/>
        <scheme val="minor"/>
      </rPr>
      <t>dederat</t>
    </r>
    <r>
      <rPr>
        <b/>
        <sz val="11"/>
        <color indexed="19"/>
        <rFont val="Calibri"/>
        <scheme val="minor"/>
      </rPr>
      <t> monumentum et pignus amoris sic </t>
    </r>
    <r>
      <rPr>
        <b/>
        <sz val="11"/>
        <color indexed="10"/>
        <rFont val="Calibri"/>
        <scheme val="minor"/>
      </rPr>
      <t>fatus</t>
    </r>
    <r>
      <rPr>
        <b/>
        <sz val="11"/>
        <color indexed="19"/>
        <rFont val="Calibri"/>
        <scheme val="minor"/>
      </rPr>
      <t> cingit viridanti tempora lauro et primum ante omnes victorem appellat acesten</t>
    </r>
  </si>
  <si>
    <r>
      <t>hic domus est inquit </t>
    </r>
    <r>
      <rPr>
        <b/>
        <sz val="11"/>
        <color indexed="10"/>
        <rFont val="Calibri"/>
        <scheme val="minor"/>
      </rPr>
      <t>vobis</t>
    </r>
    <r>
      <rPr>
        <b/>
        <sz val="11"/>
        <color indexed="19"/>
        <rFont val="Calibri"/>
        <scheme val="minor"/>
      </rPr>
      <t> iam tempus agi res uec tantis </t>
    </r>
    <r>
      <rPr>
        <b/>
        <sz val="11"/>
        <color indexed="10"/>
        <rFont val="Calibri"/>
        <scheme val="minor"/>
      </rPr>
      <t>mora</t>
    </r>
    <r>
      <rPr>
        <b/>
        <sz val="11"/>
        <color indexed="19"/>
        <rFont val="Calibri"/>
        <scheme val="minor"/>
      </rPr>
      <t>prodigiis</t>
    </r>
  </si>
  <si>
    <r>
      <t>quodsi tibi fata dedissent maiores in </t>
    </r>
    <r>
      <rPr>
        <b/>
        <sz val="11"/>
        <color indexed="10"/>
        <rFont val="Calibri"/>
        <scheme val="minor"/>
      </rPr>
      <t>luce</t>
    </r>
    <r>
      <rPr>
        <b/>
        <sz val="11"/>
        <color indexed="19"/>
        <rFont val="Calibri"/>
        <scheme val="minor"/>
      </rPr>
      <t> moras tu sola furentes inde virum poteras atque hinc retinere parentem armatasque manus </t>
    </r>
    <r>
      <rPr>
        <b/>
        <sz val="11"/>
        <color indexed="10"/>
        <rFont val="Calibri"/>
        <scheme val="minor"/>
      </rPr>
      <t>excusso</t>
    </r>
    <r>
      <rPr>
        <b/>
        <sz val="11"/>
        <color indexed="19"/>
        <rFont val="Calibri"/>
        <scheme val="minor"/>
      </rPr>
      <t> iungere ferro ut generos mediae soceris iunxere sabinae</t>
    </r>
  </si>
  <si>
    <r>
      <t>piget incepti </t>
    </r>
    <r>
      <rPr>
        <b/>
        <sz val="11"/>
        <color indexed="10"/>
        <rFont val="Calibri"/>
        <scheme val="minor"/>
      </rPr>
      <t>lucisque</t>
    </r>
    <r>
      <rPr>
        <b/>
        <sz val="11"/>
        <color indexed="19"/>
        <rFont val="Calibri"/>
        <scheme val="minor"/>
      </rPr>
      <t> suosque mutatae adgnoscunt</t>
    </r>
    <r>
      <rPr>
        <b/>
        <sz val="11"/>
        <color indexed="10"/>
        <rFont val="Calibri"/>
        <scheme val="minor"/>
      </rPr>
      <t>excussaque</t>
    </r>
    <r>
      <rPr>
        <b/>
        <sz val="11"/>
        <color indexed="19"/>
        <rFont val="Calibri"/>
        <scheme val="minor"/>
      </rPr>
      <t> pectore iuno est</t>
    </r>
  </si>
  <si>
    <r>
      <t>quodsi tibi </t>
    </r>
    <r>
      <rPr>
        <b/>
        <sz val="11"/>
        <color indexed="10"/>
        <rFont val="Calibri"/>
        <scheme val="minor"/>
      </rPr>
      <t>fata</t>
    </r>
    <r>
      <rPr>
        <b/>
        <sz val="11"/>
        <color indexed="19"/>
        <rFont val="Calibri"/>
        <scheme val="minor"/>
      </rPr>
      <t> </t>
    </r>
    <r>
      <rPr>
        <b/>
        <sz val="11"/>
        <color indexed="10"/>
        <rFont val="Calibri"/>
        <scheme val="minor"/>
      </rPr>
      <t>dedissent</t>
    </r>
    <r>
      <rPr>
        <b/>
        <sz val="11"/>
        <color indexed="19"/>
        <rFont val="Calibri"/>
        <scheme val="minor"/>
      </rPr>
      <t> </t>
    </r>
    <r>
      <rPr>
        <b/>
        <sz val="11"/>
        <color indexed="10"/>
        <rFont val="Calibri"/>
        <scheme val="minor"/>
      </rPr>
      <t>maiores</t>
    </r>
    <r>
      <rPr>
        <b/>
        <sz val="11"/>
        <color indexed="19"/>
        <rFont val="Calibri"/>
        <scheme val="minor"/>
      </rPr>
      <t>in luce moras tu sola furentes inde virum poteras atque hinc retinere parentem armatasque manus excusso iungere ferro ut generos mediae soceris iunxere sabinae</t>
    </r>
  </si>
  <si>
    <r>
      <t>tum senior nautes unum tritonia pallas quem docuit multaque insignem reddidit arte haec responsa </t>
    </r>
    <r>
      <rPr>
        <b/>
        <sz val="11"/>
        <color indexed="10"/>
        <rFont val="Calibri"/>
        <scheme val="minor"/>
      </rPr>
      <t>dabat</t>
    </r>
    <r>
      <rPr>
        <b/>
        <sz val="11"/>
        <color indexed="19"/>
        <rFont val="Calibri"/>
        <scheme val="minor"/>
      </rPr>
      <t> vel quae portenderet ira </t>
    </r>
    <r>
      <rPr>
        <b/>
        <sz val="11"/>
        <color indexed="10"/>
        <rFont val="Calibri"/>
        <scheme val="minor"/>
      </rPr>
      <t>magna</t>
    </r>
    <r>
      <rPr>
        <b/>
        <sz val="11"/>
        <color indexed="19"/>
        <rFont val="Calibri"/>
        <scheme val="minor"/>
      </rPr>
      <t> deum vel quae </t>
    </r>
    <r>
      <rPr>
        <b/>
        <sz val="11"/>
        <color indexed="10"/>
        <rFont val="Calibri"/>
        <scheme val="minor"/>
      </rPr>
      <t>fatorum</t>
    </r>
    <r>
      <rPr>
        <b/>
        <sz val="11"/>
        <color indexed="19"/>
        <rFont val="Calibri"/>
        <scheme val="minor"/>
      </rPr>
      <t> posceret ordo</t>
    </r>
  </si>
  <si>
    <r>
      <t>quodsi tibi </t>
    </r>
    <r>
      <rPr>
        <b/>
        <sz val="11"/>
        <color indexed="10"/>
        <rFont val="Calibri"/>
        <scheme val="minor"/>
      </rPr>
      <t>fata</t>
    </r>
    <r>
      <rPr>
        <b/>
        <sz val="11"/>
        <color indexed="19"/>
        <rFont val="Calibri"/>
        <scheme val="minor"/>
      </rPr>
      <t> </t>
    </r>
    <r>
      <rPr>
        <b/>
        <sz val="11"/>
        <color indexed="10"/>
        <rFont val="Calibri"/>
        <scheme val="minor"/>
      </rPr>
      <t>dedissent</t>
    </r>
    <r>
      <rPr>
        <b/>
        <sz val="11"/>
        <color indexed="19"/>
        <rFont val="Calibri"/>
        <scheme val="minor"/>
      </rPr>
      <t> maiores in luce moras tu sola furentes inde virum poteras atque hinc retinere parentem armatasque</t>
    </r>
    <r>
      <rPr>
        <b/>
        <sz val="11"/>
        <color indexed="10"/>
        <rFont val="Calibri"/>
        <scheme val="minor"/>
      </rPr>
      <t>manus</t>
    </r>
    <r>
      <rPr>
        <b/>
        <sz val="11"/>
        <color indexed="19"/>
        <rFont val="Calibri"/>
        <scheme val="minor"/>
      </rPr>
      <t> excusso </t>
    </r>
    <r>
      <rPr>
        <b/>
        <sz val="11"/>
        <color indexed="10"/>
        <rFont val="Calibri"/>
        <scheme val="minor"/>
      </rPr>
      <t>iungere</t>
    </r>
    <r>
      <rPr>
        <b/>
        <sz val="11"/>
        <color indexed="19"/>
        <rFont val="Calibri"/>
        <scheme val="minor"/>
      </rPr>
      <t> ferro ut generos mediae soceris </t>
    </r>
    <r>
      <rPr>
        <b/>
        <sz val="11"/>
        <color indexed="10"/>
        <rFont val="Calibri"/>
        <scheme val="minor"/>
      </rPr>
      <t>iunxere</t>
    </r>
    <r>
      <rPr>
        <b/>
        <sz val="11"/>
        <color indexed="19"/>
        <rFont val="Calibri"/>
        <scheme val="minor"/>
      </rPr>
      <t>sabinae</t>
    </r>
  </si>
  <si>
    <r>
      <t>unum pro multis </t>
    </r>
    <r>
      <rPr>
        <b/>
        <sz val="11"/>
        <color indexed="10"/>
        <rFont val="Calibri"/>
        <scheme val="minor"/>
      </rPr>
      <t>dabitur</t>
    </r>
    <r>
      <rPr>
        <b/>
        <sz val="11"/>
        <color indexed="19"/>
        <rFont val="Calibri"/>
        <scheme val="minor"/>
      </rPr>
      <t> caput his ubi laeta deae permulsit pectora dictis </t>
    </r>
    <r>
      <rPr>
        <b/>
        <sz val="11"/>
        <color indexed="10"/>
        <rFont val="Calibri"/>
        <scheme val="minor"/>
      </rPr>
      <t>iungit</t>
    </r>
    <r>
      <rPr>
        <b/>
        <sz val="11"/>
        <color indexed="19"/>
        <rFont val="Calibri"/>
        <scheme val="minor"/>
      </rPr>
      <t> equos auro genitor spumantiaque addit frena </t>
    </r>
    <r>
      <rPr>
        <b/>
        <sz val="11"/>
        <color indexed="10"/>
        <rFont val="Calibri"/>
        <scheme val="minor"/>
      </rPr>
      <t>feris</t>
    </r>
    <r>
      <rPr>
        <b/>
        <sz val="11"/>
        <color indexed="19"/>
        <rFont val="Calibri"/>
        <scheme val="minor"/>
      </rPr>
      <t> </t>
    </r>
    <r>
      <rPr>
        <b/>
        <sz val="11"/>
        <color indexed="10"/>
        <rFont val="Calibri"/>
        <scheme val="minor"/>
      </rPr>
      <t>manibusque</t>
    </r>
    <r>
      <rPr>
        <b/>
        <sz val="11"/>
        <color indexed="19"/>
        <rFont val="Calibri"/>
        <scheme val="minor"/>
      </rPr>
      <t> omnes effundit habenas</t>
    </r>
  </si>
  <si>
    <r>
      <t>quodsi </t>
    </r>
    <r>
      <rPr>
        <b/>
        <sz val="11"/>
        <color indexed="10"/>
        <rFont val="Calibri"/>
        <scheme val="minor"/>
      </rPr>
      <t>tibi</t>
    </r>
    <r>
      <rPr>
        <b/>
        <sz val="11"/>
        <color indexed="19"/>
        <rFont val="Calibri"/>
        <scheme val="minor"/>
      </rPr>
      <t> fata dedissent maiores in </t>
    </r>
    <r>
      <rPr>
        <b/>
        <sz val="11"/>
        <color indexed="10"/>
        <rFont val="Calibri"/>
        <scheme val="minor"/>
      </rPr>
      <t>luce</t>
    </r>
    <r>
      <rPr>
        <b/>
        <sz val="11"/>
        <color indexed="19"/>
        <rFont val="Calibri"/>
        <scheme val="minor"/>
      </rPr>
      <t> moras </t>
    </r>
    <r>
      <rPr>
        <b/>
        <sz val="11"/>
        <color indexed="10"/>
        <rFont val="Calibri"/>
        <scheme val="minor"/>
      </rPr>
      <t>tu</t>
    </r>
    <r>
      <rPr>
        <b/>
        <sz val="11"/>
        <color indexed="19"/>
        <rFont val="Calibri"/>
        <scheme val="minor"/>
      </rPr>
      <t> sola furentes inde virum poteras atque hinc retinere parentem armatasque manus excusso iungere ferro ut generos mediae soceris iunxere sabinae</t>
    </r>
  </si>
  <si>
    <r>
      <t>ille vides pura iuvenis qui nititur hasta proxuma sorte tenet</t>
    </r>
    <r>
      <rPr>
        <b/>
        <sz val="11"/>
        <color indexed="10"/>
        <rFont val="Calibri"/>
        <scheme val="minor"/>
      </rPr>
      <t>lucis</t>
    </r>
    <r>
      <rPr>
        <b/>
        <sz val="11"/>
        <color indexed="19"/>
        <rFont val="Calibri"/>
        <scheme val="minor"/>
      </rPr>
      <t> loca primus ad auras aetherias italo commixtus sanguine surget silvius albanum nomen tua postuma proles quem </t>
    </r>
    <r>
      <rPr>
        <b/>
        <sz val="11"/>
        <color indexed="10"/>
        <rFont val="Calibri"/>
        <scheme val="minor"/>
      </rPr>
      <t>tibi</t>
    </r>
    <r>
      <rPr>
        <b/>
        <sz val="11"/>
        <color indexed="19"/>
        <rFont val="Calibri"/>
        <scheme val="minor"/>
      </rPr>
      <t>longaevo serum lavinia coniunx educet silvis regem regumque parentem unde genus longa nostrum dominabitur alba</t>
    </r>
  </si>
  <si>
    <r>
      <t>gnatique patrisque alma precor miserere---potes namque omnia nec </t>
    </r>
    <r>
      <rPr>
        <b/>
        <sz val="11"/>
        <color indexed="10"/>
        <rFont val="Calibri"/>
        <scheme val="minor"/>
      </rPr>
      <t>te</t>
    </r>
    <r>
      <rPr>
        <b/>
        <sz val="11"/>
        <color indexed="19"/>
        <rFont val="Calibri"/>
        <scheme val="minor"/>
      </rPr>
      <t> nequiquam </t>
    </r>
    <r>
      <rPr>
        <b/>
        <sz val="11"/>
        <color indexed="10"/>
        <rFont val="Calibri"/>
        <scheme val="minor"/>
      </rPr>
      <t>lucis</t>
    </r>
    <r>
      <rPr>
        <b/>
        <sz val="11"/>
        <color indexed="19"/>
        <rFont val="Calibri"/>
        <scheme val="minor"/>
      </rPr>
      <t> hecate praefecit avernis--- si potuit manes arcessere coniugis orpheus threcia fretus cithara fidibusque canoris si fratrem pollux alterna morte redemit itque reditque viam totiens</t>
    </r>
  </si>
  <si>
    <r>
      <t>quodsi </t>
    </r>
    <r>
      <rPr>
        <b/>
        <sz val="11"/>
        <color indexed="10"/>
        <rFont val="Calibri"/>
        <scheme val="minor"/>
      </rPr>
      <t>tibi</t>
    </r>
    <r>
      <rPr>
        <b/>
        <sz val="11"/>
        <color indexed="19"/>
        <rFont val="Calibri"/>
        <scheme val="minor"/>
      </rPr>
      <t> </t>
    </r>
    <r>
      <rPr>
        <b/>
        <sz val="11"/>
        <color indexed="10"/>
        <rFont val="Calibri"/>
        <scheme val="minor"/>
      </rPr>
      <t>fata</t>
    </r>
    <r>
      <rPr>
        <b/>
        <sz val="11"/>
        <color indexed="19"/>
        <rFont val="Calibri"/>
        <scheme val="minor"/>
      </rPr>
      <t> dedissent maiores in luce moras </t>
    </r>
    <r>
      <rPr>
        <b/>
        <sz val="11"/>
        <color indexed="10"/>
        <rFont val="Calibri"/>
        <scheme val="minor"/>
      </rPr>
      <t>tu</t>
    </r>
    <r>
      <rPr>
        <b/>
        <sz val="11"/>
        <color indexed="19"/>
        <rFont val="Calibri"/>
        <scheme val="minor"/>
      </rPr>
      <t> </t>
    </r>
    <r>
      <rPr>
        <b/>
        <sz val="11"/>
        <color indexed="10"/>
        <rFont val="Calibri"/>
        <scheme val="minor"/>
      </rPr>
      <t>sola</t>
    </r>
    <r>
      <rPr>
        <b/>
        <sz val="11"/>
        <color indexed="19"/>
        <rFont val="Calibri"/>
        <scheme val="minor"/>
      </rPr>
      <t> furentes inde virum poteras atque hinc retinere parentem armatasque manus excusso iungere ferro ut generos mediae soceris iunxere sabinae</t>
    </r>
  </si>
  <si>
    <r>
      <t>si nunc se nobis ille aureus arbore ramus ostendat nemore in tanto quando omnia vere heu nimium de </t>
    </r>
    <r>
      <rPr>
        <b/>
        <sz val="11"/>
        <color indexed="10"/>
        <rFont val="Calibri"/>
        <scheme val="minor"/>
      </rPr>
      <t>te</t>
    </r>
    <r>
      <rPr>
        <b/>
        <sz val="11"/>
        <color indexed="19"/>
        <rFont val="Calibri"/>
        <scheme val="minor"/>
      </rPr>
      <t> vates misene locuta est vix ea </t>
    </r>
    <r>
      <rPr>
        <b/>
        <sz val="11"/>
        <color indexed="10"/>
        <rFont val="Calibri"/>
        <scheme val="minor"/>
      </rPr>
      <t>fatus</t>
    </r>
    <r>
      <rPr>
        <b/>
        <sz val="11"/>
        <color indexed="19"/>
        <rFont val="Calibri"/>
        <scheme val="minor"/>
      </rPr>
      <t> erat geminae cum forte columbae ipsa sub ora viri caelo venere volantes et viridi sedere </t>
    </r>
    <r>
      <rPr>
        <b/>
        <sz val="11"/>
        <color indexed="10"/>
        <rFont val="Calibri"/>
        <scheme val="minor"/>
      </rPr>
      <t>solo</t>
    </r>
  </si>
  <si>
    <r>
      <t>quodsi tibi fata dedissent maiores in luce moras tu sola furentes inde </t>
    </r>
    <r>
      <rPr>
        <b/>
        <sz val="11"/>
        <color indexed="10"/>
        <rFont val="Calibri"/>
        <scheme val="minor"/>
      </rPr>
      <t>virum</t>
    </r>
    <r>
      <rPr>
        <b/>
        <sz val="11"/>
        <color indexed="19"/>
        <rFont val="Calibri"/>
        <scheme val="minor"/>
      </rPr>
      <t> poteras </t>
    </r>
    <r>
      <rPr>
        <b/>
        <sz val="11"/>
        <color indexed="10"/>
        <rFont val="Calibri"/>
        <scheme val="minor"/>
      </rPr>
      <t>atque</t>
    </r>
    <r>
      <rPr>
        <b/>
        <sz val="11"/>
        <color indexed="19"/>
        <rFont val="Calibri"/>
        <scheme val="minor"/>
      </rPr>
      <t> hinc retinere </t>
    </r>
    <r>
      <rPr>
        <b/>
        <sz val="11"/>
        <color indexed="10"/>
        <rFont val="Calibri"/>
        <scheme val="minor"/>
      </rPr>
      <t>parentem</t>
    </r>
    <r>
      <rPr>
        <b/>
        <sz val="11"/>
        <color indexed="19"/>
        <rFont val="Calibri"/>
        <scheme val="minor"/>
      </rPr>
      <t> armatasque manus excusso iungere ferro ut generos mediae soceris iunxere sabinae</t>
    </r>
  </si>
  <si>
    <r>
      <t>huc omnis turba ad ripas effusa ruebat matres </t>
    </r>
    <r>
      <rPr>
        <b/>
        <sz val="11"/>
        <color indexed="10"/>
        <rFont val="Calibri"/>
        <scheme val="minor"/>
      </rPr>
      <t>atque</t>
    </r>
    <r>
      <rPr>
        <b/>
        <sz val="11"/>
        <color indexed="19"/>
        <rFont val="Calibri"/>
        <scheme val="minor"/>
      </rPr>
      <t> </t>
    </r>
    <r>
      <rPr>
        <b/>
        <sz val="11"/>
        <color indexed="10"/>
        <rFont val="Calibri"/>
        <scheme val="minor"/>
      </rPr>
      <t>viri</t>
    </r>
    <r>
      <rPr>
        <b/>
        <sz val="11"/>
        <color indexed="19"/>
        <rFont val="Calibri"/>
        <scheme val="minor"/>
      </rPr>
      <t>defunctaque corpora vita magnanimum heroum pueri innuptaeque puellae impositique rogis iuvenes ante ora</t>
    </r>
    <r>
      <rPr>
        <b/>
        <sz val="11"/>
        <color indexed="10"/>
        <rFont val="Calibri"/>
        <scheme val="minor"/>
      </rPr>
      <t>parentum</t>
    </r>
  </si>
  <si>
    <r>
      <t>quodsi tibi fata dedissent </t>
    </r>
    <r>
      <rPr>
        <b/>
        <sz val="11"/>
        <color indexed="10"/>
        <rFont val="Calibri"/>
        <scheme val="minor"/>
      </rPr>
      <t>maiores</t>
    </r>
    <r>
      <rPr>
        <b/>
        <sz val="11"/>
        <color indexed="19"/>
        <rFont val="Calibri"/>
        <scheme val="minor"/>
      </rPr>
      <t>in luce moras tu </t>
    </r>
    <r>
      <rPr>
        <b/>
        <sz val="11"/>
        <color indexed="10"/>
        <rFont val="Calibri"/>
        <scheme val="minor"/>
      </rPr>
      <t>sola</t>
    </r>
    <r>
      <rPr>
        <b/>
        <sz val="11"/>
        <color indexed="19"/>
        <rFont val="Calibri"/>
        <scheme val="minor"/>
      </rPr>
      <t> furentes inde virum poteras atque hinc retinere </t>
    </r>
    <r>
      <rPr>
        <b/>
        <sz val="11"/>
        <color indexed="10"/>
        <rFont val="Calibri"/>
        <scheme val="minor"/>
      </rPr>
      <t>parentem</t>
    </r>
    <r>
      <rPr>
        <b/>
        <sz val="11"/>
        <color indexed="19"/>
        <rFont val="Calibri"/>
        <scheme val="minor"/>
      </rPr>
      <t> armatasque manus excusso iungere ferro ut generos mediae soceris iunxere sabinae</t>
    </r>
  </si>
  <si>
    <r>
      <t>hic quibus invisi fratres dum vita manebat pulsatusve </t>
    </r>
    <r>
      <rPr>
        <b/>
        <sz val="11"/>
        <color indexed="10"/>
        <rFont val="Calibri"/>
        <scheme val="minor"/>
      </rPr>
      <t>parens</t>
    </r>
    <r>
      <rPr>
        <b/>
        <sz val="11"/>
        <color indexed="19"/>
        <rFont val="Calibri"/>
        <scheme val="minor"/>
      </rPr>
      <t>et fraus innexa clienti aut qui divitiis </t>
    </r>
    <r>
      <rPr>
        <b/>
        <sz val="11"/>
        <color indexed="10"/>
        <rFont val="Calibri"/>
        <scheme val="minor"/>
      </rPr>
      <t>soli</t>
    </r>
    <r>
      <rPr>
        <b/>
        <sz val="11"/>
        <color indexed="19"/>
        <rFont val="Calibri"/>
        <scheme val="minor"/>
      </rPr>
      <t> incubuere repertis nec partem posuere suis (quae </t>
    </r>
    <r>
      <rPr>
        <b/>
        <sz val="11"/>
        <color indexed="10"/>
        <rFont val="Calibri"/>
        <scheme val="minor"/>
      </rPr>
      <t>maxima</t>
    </r>
    <r>
      <rPr>
        <b/>
        <sz val="11"/>
        <color indexed="19"/>
        <rFont val="Calibri"/>
        <scheme val="minor"/>
      </rPr>
      <t> turba est) quique ob adulterium caesi quique arma secuti impia nec veriti dominorum fallere dextras inclusi poenam exspectant</t>
    </r>
  </si>
  <si>
    <r>
      <t>at pater anchises penitus convalle virenti inclusas animas superumque ad lumen ituras lustrabat studio recolens omnemque suorum forte recensebat numerum carosque nepotes </t>
    </r>
    <r>
      <rPr>
        <b/>
        <sz val="11"/>
        <color indexed="10"/>
        <rFont val="Calibri"/>
        <scheme val="minor"/>
      </rPr>
      <t>fataque</t>
    </r>
    <r>
      <rPr>
        <b/>
        <sz val="11"/>
        <color indexed="19"/>
        <rFont val="Calibri"/>
        <scheme val="minor"/>
      </rPr>
      <t> fortunasque </t>
    </r>
    <r>
      <rPr>
        <b/>
        <sz val="11"/>
        <color indexed="10"/>
        <rFont val="Calibri"/>
        <scheme val="minor"/>
      </rPr>
      <t>virum</t>
    </r>
    <r>
      <rPr>
        <b/>
        <sz val="11"/>
        <color indexed="19"/>
        <rFont val="Calibri"/>
        <scheme val="minor"/>
      </rPr>
      <t> moresque manusque</t>
    </r>
  </si>
  <si>
    <r>
      <t>quodsi </t>
    </r>
    <r>
      <rPr>
        <b/>
        <sz val="11"/>
        <color indexed="10"/>
        <rFont val="Calibri"/>
        <scheme val="minor"/>
      </rPr>
      <t>tibi</t>
    </r>
    <r>
      <rPr>
        <b/>
        <sz val="11"/>
        <color indexed="19"/>
        <rFont val="Calibri"/>
        <scheme val="minor"/>
      </rPr>
      <t> fata </t>
    </r>
    <r>
      <rPr>
        <b/>
        <sz val="11"/>
        <color indexed="10"/>
        <rFont val="Calibri"/>
        <scheme val="minor"/>
      </rPr>
      <t>dedissent</t>
    </r>
    <r>
      <rPr>
        <b/>
        <sz val="11"/>
        <color indexed="19"/>
        <rFont val="Calibri"/>
        <scheme val="minor"/>
      </rPr>
      <t> maiores in luce moras </t>
    </r>
    <r>
      <rPr>
        <b/>
        <sz val="11"/>
        <color indexed="10"/>
        <rFont val="Calibri"/>
        <scheme val="minor"/>
      </rPr>
      <t>tu</t>
    </r>
    <r>
      <rPr>
        <b/>
        <sz val="11"/>
        <color indexed="19"/>
        <rFont val="Calibri"/>
        <scheme val="minor"/>
      </rPr>
      <t> sola furentes inde virum poteras atque hinc retinere parentem armatasque manus excusso </t>
    </r>
    <r>
      <rPr>
        <b/>
        <sz val="11"/>
        <color indexed="10"/>
        <rFont val="Calibri"/>
        <scheme val="minor"/>
      </rPr>
      <t>iungere</t>
    </r>
    <r>
      <rPr>
        <b/>
        <sz val="11"/>
        <color indexed="19"/>
        <rFont val="Calibri"/>
        <scheme val="minor"/>
      </rPr>
      <t> ferro ut generos mediae soceris </t>
    </r>
    <r>
      <rPr>
        <b/>
        <sz val="11"/>
        <color indexed="10"/>
        <rFont val="Calibri"/>
        <scheme val="minor"/>
      </rPr>
      <t>iunxere</t>
    </r>
    <r>
      <rPr>
        <b/>
        <sz val="11"/>
        <color indexed="19"/>
        <rFont val="Calibri"/>
        <scheme val="minor"/>
      </rPr>
      <t>sabinae</t>
    </r>
  </si>
  <si>
    <r>
      <t>da</t>
    </r>
    <r>
      <rPr>
        <b/>
        <sz val="11"/>
        <color indexed="19"/>
        <rFont val="Calibri"/>
        <scheme val="minor"/>
      </rPr>
      <t> </t>
    </r>
    <r>
      <rPr>
        <b/>
        <sz val="11"/>
        <color indexed="10"/>
        <rFont val="Calibri"/>
        <scheme val="minor"/>
      </rPr>
      <t>iungere</t>
    </r>
    <r>
      <rPr>
        <b/>
        <sz val="11"/>
        <color indexed="19"/>
        <rFont val="Calibri"/>
        <scheme val="minor"/>
      </rPr>
      <t> dextram </t>
    </r>
    <r>
      <rPr>
        <b/>
        <sz val="11"/>
        <color indexed="10"/>
        <rFont val="Calibri"/>
        <scheme val="minor"/>
      </rPr>
      <t>da</t>
    </r>
    <r>
      <rPr>
        <b/>
        <sz val="11"/>
        <color indexed="19"/>
        <rFont val="Calibri"/>
        <scheme val="minor"/>
      </rPr>
      <t> genitor </t>
    </r>
    <r>
      <rPr>
        <b/>
        <sz val="11"/>
        <color indexed="10"/>
        <rFont val="Calibri"/>
        <scheme val="minor"/>
      </rPr>
      <t>teque</t>
    </r>
    <r>
      <rPr>
        <b/>
        <sz val="11"/>
        <color indexed="19"/>
        <rFont val="Calibri"/>
        <scheme val="minor"/>
      </rPr>
      <t> amplexu ne subtrahe nostro sic memorans largo fletu simul ora rigabat</t>
    </r>
  </si>
  <si>
    <r>
      <t>hunc fauno et nympha genitum laurente marica accipimus fauno picus pater isque </t>
    </r>
    <r>
      <rPr>
        <b/>
        <sz val="11"/>
        <color indexed="10"/>
        <rFont val="Calibri"/>
        <scheme val="minor"/>
      </rPr>
      <t>parentem</t>
    </r>
    <r>
      <rPr>
        <b/>
        <sz val="11"/>
        <color indexed="19"/>
        <rFont val="Calibri"/>
        <scheme val="minor"/>
      </rPr>
      <t> </t>
    </r>
    <r>
      <rPr>
        <b/>
        <sz val="11"/>
        <color indexed="10"/>
        <rFont val="Calibri"/>
        <scheme val="minor"/>
      </rPr>
      <t>te</t>
    </r>
    <r>
      <rPr>
        <b/>
        <sz val="11"/>
        <color indexed="19"/>
        <rFont val="Calibri"/>
        <scheme val="minor"/>
      </rPr>
      <t> saturne refert </t>
    </r>
    <r>
      <rPr>
        <b/>
        <sz val="11"/>
        <color indexed="10"/>
        <rFont val="Calibri"/>
        <scheme val="minor"/>
      </rPr>
      <t>tu</t>
    </r>
    <r>
      <rPr>
        <b/>
        <sz val="11"/>
        <color indexed="19"/>
        <rFont val="Calibri"/>
        <scheme val="minor"/>
      </rPr>
      <t>sanguinis ultimus auctor</t>
    </r>
  </si>
  <si>
    <r>
      <t>sola</t>
    </r>
    <r>
      <rPr>
        <b/>
        <sz val="11"/>
        <color indexed="19"/>
        <rFont val="Calibri"/>
        <scheme val="minor"/>
      </rPr>
      <t> domum et tantas servabat filia sedes iam matura </t>
    </r>
    <r>
      <rPr>
        <b/>
        <sz val="11"/>
        <color indexed="10"/>
        <rFont val="Calibri"/>
        <scheme val="minor"/>
      </rPr>
      <t>viro</t>
    </r>
    <r>
      <rPr>
        <b/>
        <sz val="11"/>
        <color indexed="19"/>
        <rFont val="Calibri"/>
        <scheme val="minor"/>
      </rPr>
      <t> iam plenis nubilis annis</t>
    </r>
  </si>
  <si>
    <r>
      <t>quodsi tibi fata dedissent maiores in </t>
    </r>
    <r>
      <rPr>
        <b/>
        <sz val="11"/>
        <color indexed="10"/>
        <rFont val="Calibri"/>
        <scheme val="minor"/>
      </rPr>
      <t>luce</t>
    </r>
    <r>
      <rPr>
        <b/>
        <sz val="11"/>
        <color indexed="19"/>
        <rFont val="Calibri"/>
        <scheme val="minor"/>
      </rPr>
      <t> moras tu sola furentes inde virum poteras atque hinc retinere parentem armatasque</t>
    </r>
    <r>
      <rPr>
        <b/>
        <sz val="11"/>
        <color indexed="10"/>
        <rFont val="Calibri"/>
        <scheme val="minor"/>
      </rPr>
      <t>manus</t>
    </r>
    <r>
      <rPr>
        <b/>
        <sz val="11"/>
        <color indexed="19"/>
        <rFont val="Calibri"/>
        <scheme val="minor"/>
      </rPr>
      <t> excusso iungere ferro ut generos mediae soceris iunxere sabinae</t>
    </r>
  </si>
  <si>
    <r>
      <t>hic pater omnipotens ter caelo clarus ab alto intonuit radiisque ardentem </t>
    </r>
    <r>
      <rPr>
        <b/>
        <sz val="11"/>
        <color indexed="10"/>
        <rFont val="Calibri"/>
        <scheme val="minor"/>
      </rPr>
      <t>lucis</t>
    </r>
    <r>
      <rPr>
        <b/>
        <sz val="11"/>
        <color indexed="19"/>
        <rFont val="Calibri"/>
        <scheme val="minor"/>
      </rPr>
      <t> et auro ipse </t>
    </r>
    <r>
      <rPr>
        <b/>
        <sz val="11"/>
        <color indexed="10"/>
        <rFont val="Calibri"/>
        <scheme val="minor"/>
      </rPr>
      <t>manu</t>
    </r>
    <r>
      <rPr>
        <b/>
        <sz val="11"/>
        <color indexed="19"/>
        <rFont val="Calibri"/>
        <scheme val="minor"/>
      </rPr>
      <t> quatiens ostendit ab aethere nubem</t>
    </r>
  </si>
  <si>
    <r>
      <t>quanta per idaeos saevis effusa mycenis tempestas ierit campos quibus actus uterque europae atque asiae </t>
    </r>
    <r>
      <rPr>
        <b/>
        <sz val="11"/>
        <color indexed="10"/>
        <rFont val="Calibri"/>
        <scheme val="minor"/>
      </rPr>
      <t>fatis</t>
    </r>
    <r>
      <rPr>
        <b/>
        <sz val="11"/>
        <color indexed="19"/>
        <rFont val="Calibri"/>
        <scheme val="minor"/>
      </rPr>
      <t>concurrerit orbis audiit et siquem tellus extrema refuso summovet oceano et siquem extenta plagarum quattuor in medio dirimit plaga </t>
    </r>
    <r>
      <rPr>
        <b/>
        <sz val="11"/>
        <color indexed="10"/>
        <rFont val="Calibri"/>
        <scheme val="minor"/>
      </rPr>
      <t>solis</t>
    </r>
    <r>
      <rPr>
        <b/>
        <sz val="11"/>
        <color indexed="19"/>
        <rFont val="Calibri"/>
        <scheme val="minor"/>
      </rPr>
      <t> iniqui</t>
    </r>
  </si>
  <si>
    <r>
      <t>quodsi tibi fata </t>
    </r>
    <r>
      <rPr>
        <b/>
        <sz val="11"/>
        <color indexed="10"/>
        <rFont val="Calibri"/>
        <scheme val="minor"/>
      </rPr>
      <t>dedissent</t>
    </r>
    <r>
      <rPr>
        <b/>
        <sz val="11"/>
        <color indexed="19"/>
        <rFont val="Calibri"/>
        <scheme val="minor"/>
      </rPr>
      <t> maiores in luce </t>
    </r>
    <r>
      <rPr>
        <b/>
        <sz val="11"/>
        <color indexed="10"/>
        <rFont val="Calibri"/>
        <scheme val="minor"/>
      </rPr>
      <t>moras</t>
    </r>
    <r>
      <rPr>
        <b/>
        <sz val="11"/>
        <color indexed="19"/>
        <rFont val="Calibri"/>
        <scheme val="minor"/>
      </rPr>
      <t> tu </t>
    </r>
    <r>
      <rPr>
        <b/>
        <sz val="11"/>
        <color indexed="10"/>
        <rFont val="Calibri"/>
        <scheme val="minor"/>
      </rPr>
      <t>sola</t>
    </r>
    <r>
      <rPr>
        <b/>
        <sz val="11"/>
        <color indexed="19"/>
        <rFont val="Calibri"/>
        <scheme val="minor"/>
      </rPr>
      <t> furentes inde virum poteras atque hinc retinere parentem armatasque manus excusso iungere ferro ut generos mediae soceris iunxere sabinae</t>
    </r>
  </si>
  <si>
    <r>
      <t>hoc priami gestamen erat cum iura vocatis </t>
    </r>
    <r>
      <rPr>
        <b/>
        <sz val="11"/>
        <color indexed="10"/>
        <rFont val="Calibri"/>
        <scheme val="minor"/>
      </rPr>
      <t>more</t>
    </r>
    <r>
      <rPr>
        <b/>
        <sz val="11"/>
        <color indexed="19"/>
        <rFont val="Calibri"/>
        <scheme val="minor"/>
      </rPr>
      <t> </t>
    </r>
    <r>
      <rPr>
        <b/>
        <sz val="11"/>
        <color indexed="10"/>
        <rFont val="Calibri"/>
        <scheme val="minor"/>
      </rPr>
      <t>daret</t>
    </r>
    <r>
      <rPr>
        <b/>
        <sz val="11"/>
        <color indexed="19"/>
        <rFont val="Calibri"/>
        <scheme val="minor"/>
      </rPr>
      <t> populis sceptrumque sacerque tiaras iliadumque labor vestes talibus ilionei dictis defixa latinus obtutu tenet ora </t>
    </r>
    <r>
      <rPr>
        <b/>
        <sz val="11"/>
        <color indexed="10"/>
        <rFont val="Calibri"/>
        <scheme val="minor"/>
      </rPr>
      <t>soloque</t>
    </r>
    <r>
      <rPr>
        <b/>
        <sz val="11"/>
        <color indexed="19"/>
        <rFont val="Calibri"/>
        <scheme val="minor"/>
      </rPr>
      <t> immobilis haeret intentos volvens oculos</t>
    </r>
  </si>
  <si>
    <r>
      <t>est mihi nata </t>
    </r>
    <r>
      <rPr>
        <b/>
        <sz val="11"/>
        <color indexed="10"/>
        <rFont val="Calibri"/>
        <scheme val="minor"/>
      </rPr>
      <t>viro</t>
    </r>
    <r>
      <rPr>
        <b/>
        <sz val="11"/>
        <color indexed="19"/>
        <rFont val="Calibri"/>
        <scheme val="minor"/>
      </rPr>
      <t> gentis quam </t>
    </r>
    <r>
      <rPr>
        <b/>
        <sz val="11"/>
        <color indexed="10"/>
        <rFont val="Calibri"/>
        <scheme val="minor"/>
      </rPr>
      <t>iungere</t>
    </r>
    <r>
      <rPr>
        <b/>
        <sz val="11"/>
        <color indexed="19"/>
        <rFont val="Calibri"/>
        <scheme val="minor"/>
      </rPr>
      <t> nostrae non patrio ex adyto sortes non plurima caelo monstra sinunt</t>
    </r>
  </si>
  <si>
    <r>
      <t>si gener externa petitur de gente latinis idque sedet faunique premunt </t>
    </r>
    <r>
      <rPr>
        <b/>
        <sz val="11"/>
        <color indexed="10"/>
        <rFont val="Calibri"/>
        <scheme val="minor"/>
      </rPr>
      <t>te</t>
    </r>
    <r>
      <rPr>
        <b/>
        <sz val="11"/>
        <color indexed="19"/>
        <rFont val="Calibri"/>
        <scheme val="minor"/>
      </rPr>
      <t> iussa </t>
    </r>
    <r>
      <rPr>
        <b/>
        <sz val="11"/>
        <color indexed="10"/>
        <rFont val="Calibri"/>
        <scheme val="minor"/>
      </rPr>
      <t>parentis</t>
    </r>
    <r>
      <rPr>
        <b/>
        <sz val="11"/>
        <color indexed="19"/>
        <rFont val="Calibri"/>
        <scheme val="minor"/>
      </rPr>
      <t> omnem equidem sceptris terram quae libera nostris dissidet externam reor et sic dicere divos</t>
    </r>
  </si>
  <si>
    <r>
      <t>quodsi tibi fata dedissent maiores in </t>
    </r>
    <r>
      <rPr>
        <b/>
        <sz val="11"/>
        <color indexed="10"/>
        <rFont val="Calibri"/>
        <scheme val="minor"/>
      </rPr>
      <t>luce</t>
    </r>
    <r>
      <rPr>
        <b/>
        <sz val="11"/>
        <color indexed="19"/>
        <rFont val="Calibri"/>
        <scheme val="minor"/>
      </rPr>
      <t> moras tu </t>
    </r>
    <r>
      <rPr>
        <b/>
        <sz val="11"/>
        <color indexed="10"/>
        <rFont val="Calibri"/>
        <scheme val="minor"/>
      </rPr>
      <t>sola</t>
    </r>
    <r>
      <rPr>
        <b/>
        <sz val="11"/>
        <color indexed="19"/>
        <rFont val="Calibri"/>
        <scheme val="minor"/>
      </rPr>
      <t> furentes inde virum poteras atque hinc retinere parentem armatasque manus excusso iungere ferro ut generos mediae soceris iunxere sabinae</t>
    </r>
  </si>
  <si>
    <r>
      <t>non iam certamine agresti stipitibus duris agitur sudibusve praeustis sed ferro ancipiti decernunt atraque late horrescit strictis seges ensibus aeraque fulgent </t>
    </r>
    <r>
      <rPr>
        <b/>
        <sz val="11"/>
        <color indexed="10"/>
        <rFont val="Calibri"/>
        <scheme val="minor"/>
      </rPr>
      <t>sole</t>
    </r>
    <r>
      <rPr>
        <b/>
        <sz val="11"/>
        <color indexed="19"/>
        <rFont val="Calibri"/>
        <scheme val="minor"/>
      </rPr>
      <t> lacessita et </t>
    </r>
    <r>
      <rPr>
        <b/>
        <sz val="11"/>
        <color indexed="10"/>
        <rFont val="Calibri"/>
        <scheme val="minor"/>
      </rPr>
      <t>lucem</t>
    </r>
    <r>
      <rPr>
        <b/>
        <sz val="11"/>
        <color indexed="19"/>
        <rFont val="Calibri"/>
        <scheme val="minor"/>
      </rPr>
      <t>sub nubila iactant</t>
    </r>
  </si>
  <si>
    <r>
      <t>quodsi tibi </t>
    </r>
    <r>
      <rPr>
        <b/>
        <sz val="11"/>
        <color indexed="10"/>
        <rFont val="Calibri"/>
        <scheme val="minor"/>
      </rPr>
      <t>fata</t>
    </r>
    <r>
      <rPr>
        <b/>
        <sz val="11"/>
        <color indexed="19"/>
        <rFont val="Calibri"/>
        <scheme val="minor"/>
      </rPr>
      <t> dedissent maiores in luce moras tu sola furentes inde virum poteras atque hinc retinere parentem </t>
    </r>
    <r>
      <rPr>
        <b/>
        <sz val="11"/>
        <color indexed="10"/>
        <rFont val="Calibri"/>
        <scheme val="minor"/>
      </rPr>
      <t>armatasque</t>
    </r>
    <r>
      <rPr>
        <b/>
        <sz val="11"/>
        <color indexed="19"/>
        <rFont val="Calibri"/>
        <scheme val="minor"/>
      </rPr>
      <t>manus excusso iungere </t>
    </r>
    <r>
      <rPr>
        <b/>
        <sz val="11"/>
        <color indexed="10"/>
        <rFont val="Calibri"/>
        <scheme val="minor"/>
      </rPr>
      <t>ferro</t>
    </r>
    <r>
      <rPr>
        <b/>
        <sz val="11"/>
        <color indexed="19"/>
        <rFont val="Calibri"/>
        <scheme val="minor"/>
      </rPr>
      <t> ut generos mediae soceris iunxere sabinae</t>
    </r>
  </si>
  <si>
    <r>
      <t>at messapus equum domitor neptunia proles quem neque </t>
    </r>
    <r>
      <rPr>
        <b/>
        <sz val="11"/>
        <color indexed="10"/>
        <rFont val="Calibri"/>
        <scheme val="minor"/>
      </rPr>
      <t>fas</t>
    </r>
    <r>
      <rPr>
        <b/>
        <sz val="11"/>
        <color indexed="19"/>
        <rFont val="Calibri"/>
        <scheme val="minor"/>
      </rPr>
      <t>igni cuiquam nec sternere </t>
    </r>
    <r>
      <rPr>
        <b/>
        <sz val="11"/>
        <color indexed="10"/>
        <rFont val="Calibri"/>
        <scheme val="minor"/>
      </rPr>
      <t>ferro</t>
    </r>
    <r>
      <rPr>
        <b/>
        <sz val="11"/>
        <color indexed="19"/>
        <rFont val="Calibri"/>
        <scheme val="minor"/>
      </rPr>
      <t> iam pridem resides populos desuetaque bello agmina in </t>
    </r>
    <r>
      <rPr>
        <b/>
        <sz val="11"/>
        <color indexed="10"/>
        <rFont val="Calibri"/>
        <scheme val="minor"/>
      </rPr>
      <t>arma</t>
    </r>
    <r>
      <rPr>
        <b/>
        <sz val="11"/>
        <color indexed="19"/>
        <rFont val="Calibri"/>
        <scheme val="minor"/>
      </rPr>
      <t> vocat subito </t>
    </r>
    <r>
      <rPr>
        <b/>
        <sz val="11"/>
        <color indexed="10"/>
        <rFont val="Calibri"/>
        <scheme val="minor"/>
      </rPr>
      <t>ferrumque</t>
    </r>
    <r>
      <rPr>
        <b/>
        <sz val="11"/>
        <color indexed="19"/>
        <rFont val="Calibri"/>
        <scheme val="minor"/>
      </rPr>
      <t>retractat</t>
    </r>
  </si>
  <si>
    <r>
      <t>quodsi tibi fata dedissent maiores in luce moras tu sola furentes inde virum poteras atque </t>
    </r>
    <r>
      <rPr>
        <b/>
        <sz val="11"/>
        <color indexed="10"/>
        <rFont val="Calibri"/>
        <scheme val="minor"/>
      </rPr>
      <t>hinc</t>
    </r>
    <r>
      <rPr>
        <b/>
        <sz val="11"/>
        <color indexed="19"/>
        <rFont val="Calibri"/>
        <scheme val="minor"/>
      </rPr>
      <t>retinere parentem armatasque</t>
    </r>
    <r>
      <rPr>
        <b/>
        <sz val="11"/>
        <color indexed="10"/>
        <rFont val="Calibri"/>
        <scheme val="minor"/>
      </rPr>
      <t>manus</t>
    </r>
    <r>
      <rPr>
        <b/>
        <sz val="11"/>
        <color indexed="19"/>
        <rFont val="Calibri"/>
        <scheme val="minor"/>
      </rPr>
      <t> excusso </t>
    </r>
    <r>
      <rPr>
        <b/>
        <sz val="11"/>
        <color indexed="10"/>
        <rFont val="Calibri"/>
        <scheme val="minor"/>
      </rPr>
      <t>iungere</t>
    </r>
    <r>
      <rPr>
        <b/>
        <sz val="11"/>
        <color indexed="19"/>
        <rFont val="Calibri"/>
        <scheme val="minor"/>
      </rPr>
      <t> ferro ut generos mediae soceris </t>
    </r>
    <r>
      <rPr>
        <b/>
        <sz val="11"/>
        <color indexed="10"/>
        <rFont val="Calibri"/>
        <scheme val="minor"/>
      </rPr>
      <t>iunxere</t>
    </r>
    <r>
      <rPr>
        <b/>
        <sz val="11"/>
        <color indexed="19"/>
        <rFont val="Calibri"/>
        <scheme val="minor"/>
      </rPr>
      <t>sabinae</t>
    </r>
  </si>
  <si>
    <r>
      <t>hinc</t>
    </r>
    <r>
      <rPr>
        <b/>
        <sz val="11"/>
        <color indexed="19"/>
        <rFont val="Calibri"/>
        <scheme val="minor"/>
      </rPr>
      <t> agamemnonius troiani nominis hostis curru </t>
    </r>
    <r>
      <rPr>
        <b/>
        <sz val="11"/>
        <color indexed="10"/>
        <rFont val="Calibri"/>
        <scheme val="minor"/>
      </rPr>
      <t>iungit</t>
    </r>
    <r>
      <rPr>
        <b/>
        <sz val="11"/>
        <color indexed="19"/>
        <rFont val="Calibri"/>
        <scheme val="minor"/>
      </rPr>
      <t>halaesus equos turnoque ferocis mille rapit populos vertunt felicia baccho massica qui rastris et quos de collibus altis aurunci misere patres sidicinaque iuxta aequora quique cales linquunt amnisque vadosi accola volturni pariterque saticulus asper oscorumque </t>
    </r>
    <r>
      <rPr>
        <b/>
        <sz val="11"/>
        <color indexed="10"/>
        <rFont val="Calibri"/>
        <scheme val="minor"/>
      </rPr>
      <t>manus</t>
    </r>
  </si>
  <si>
    <r>
      <t>quodsi tibi </t>
    </r>
    <r>
      <rPr>
        <b/>
        <sz val="11"/>
        <color indexed="10"/>
        <rFont val="Calibri"/>
        <scheme val="minor"/>
      </rPr>
      <t>fata</t>
    </r>
    <r>
      <rPr>
        <b/>
        <sz val="11"/>
        <color indexed="19"/>
        <rFont val="Calibri"/>
        <scheme val="minor"/>
      </rPr>
      <t> dedissent </t>
    </r>
    <r>
      <rPr>
        <b/>
        <sz val="11"/>
        <color indexed="10"/>
        <rFont val="Calibri"/>
        <scheme val="minor"/>
      </rPr>
      <t>maiores</t>
    </r>
    <r>
      <rPr>
        <b/>
        <sz val="11"/>
        <color indexed="19"/>
        <rFont val="Calibri"/>
        <scheme val="minor"/>
      </rPr>
      <t>in luce moras tu sola furentes inde </t>
    </r>
    <r>
      <rPr>
        <b/>
        <sz val="11"/>
        <color indexed="10"/>
        <rFont val="Calibri"/>
        <scheme val="minor"/>
      </rPr>
      <t>virum</t>
    </r>
    <r>
      <rPr>
        <b/>
        <sz val="11"/>
        <color indexed="19"/>
        <rFont val="Calibri"/>
        <scheme val="minor"/>
      </rPr>
      <t> poteras atque hinc retinere parentem armatasque manus excusso iungere ferro ut generos mediae soceris iunxere sabinae</t>
    </r>
  </si>
  <si>
    <r>
      <t>mittitur et </t>
    </r>
    <r>
      <rPr>
        <b/>
        <sz val="11"/>
        <color indexed="10"/>
        <rFont val="Calibri"/>
        <scheme val="minor"/>
      </rPr>
      <t>magni</t>
    </r>
    <r>
      <rPr>
        <b/>
        <sz val="11"/>
        <color indexed="19"/>
        <rFont val="Calibri"/>
        <scheme val="minor"/>
      </rPr>
      <t> venulus diomedis ad urbem qui petat auxilium et latio consistere teucros advectum aenean classi victosque penatis inferre et </t>
    </r>
    <r>
      <rPr>
        <b/>
        <sz val="11"/>
        <color indexed="10"/>
        <rFont val="Calibri"/>
        <scheme val="minor"/>
      </rPr>
      <t>fatis</t>
    </r>
    <r>
      <rPr>
        <b/>
        <sz val="11"/>
        <color indexed="19"/>
        <rFont val="Calibri"/>
        <scheme val="minor"/>
      </rPr>
      <t> regem se dicere posci edoceat multasque </t>
    </r>
    <r>
      <rPr>
        <b/>
        <sz val="11"/>
        <color indexed="10"/>
        <rFont val="Calibri"/>
        <scheme val="minor"/>
      </rPr>
      <t>viro</t>
    </r>
    <r>
      <rPr>
        <b/>
        <sz val="11"/>
        <color indexed="19"/>
        <rFont val="Calibri"/>
        <scheme val="minor"/>
      </rPr>
      <t> se adiungere gentis dardanio et late latio increbrescere nomen</t>
    </r>
  </si>
  <si>
    <r>
      <t>quodsi tibi fata dedissent maiores in luce moras tu sola furentes inde virum poteras </t>
    </r>
    <r>
      <rPr>
        <b/>
        <sz val="11"/>
        <color indexed="10"/>
        <rFont val="Calibri"/>
        <scheme val="minor"/>
      </rPr>
      <t>atque</t>
    </r>
    <r>
      <rPr>
        <b/>
        <sz val="11"/>
        <color indexed="19"/>
        <rFont val="Calibri"/>
        <scheme val="minor"/>
      </rPr>
      <t> hinc retinere </t>
    </r>
    <r>
      <rPr>
        <b/>
        <sz val="11"/>
        <color indexed="10"/>
        <rFont val="Calibri"/>
        <scheme val="minor"/>
      </rPr>
      <t>parentem</t>
    </r>
    <r>
      <rPr>
        <b/>
        <sz val="11"/>
        <color indexed="19"/>
        <rFont val="Calibri"/>
        <scheme val="minor"/>
      </rPr>
      <t> armatasque manus excusso iungere ferro ut generos mediae soceris iunxere sabinae</t>
    </r>
  </si>
  <si>
    <r>
      <t>egredere o quicumque es ait coramque </t>
    </r>
    <r>
      <rPr>
        <b/>
        <sz val="11"/>
        <color indexed="10"/>
        <rFont val="Calibri"/>
        <scheme val="minor"/>
      </rPr>
      <t>parentem</t>
    </r>
    <r>
      <rPr>
        <b/>
        <sz val="11"/>
        <color indexed="19"/>
        <rFont val="Calibri"/>
        <scheme val="minor"/>
      </rPr>
      <t> adloquere </t>
    </r>
    <r>
      <rPr>
        <b/>
        <sz val="11"/>
        <color indexed="10"/>
        <rFont val="Calibri"/>
        <scheme val="minor"/>
      </rPr>
      <t>ac</t>
    </r>
    <r>
      <rPr>
        <b/>
        <sz val="11"/>
        <color indexed="19"/>
        <rFont val="Calibri"/>
        <scheme val="minor"/>
      </rPr>
      <t>nostris succede penatibus hospes excepitque manu dextramque amplexus inhaesit</t>
    </r>
  </si>
  <si>
    <r>
      <t>ut verba </t>
    </r>
    <r>
      <rPr>
        <b/>
        <sz val="11"/>
        <color indexed="10"/>
        <rFont val="Calibri"/>
        <scheme val="minor"/>
      </rPr>
      <t>parentis</t>
    </r>
    <r>
      <rPr>
        <b/>
        <sz val="11"/>
        <color indexed="19"/>
        <rFont val="Calibri"/>
        <scheme val="minor"/>
      </rPr>
      <t> et vocem anchisae </t>
    </r>
    <r>
      <rPr>
        <b/>
        <sz val="11"/>
        <color indexed="10"/>
        <rFont val="Calibri"/>
        <scheme val="minor"/>
      </rPr>
      <t>magni</t>
    </r>
    <r>
      <rPr>
        <b/>
        <sz val="11"/>
        <color indexed="19"/>
        <rFont val="Calibri"/>
        <scheme val="minor"/>
      </rPr>
      <t> voltumque recordor</t>
    </r>
  </si>
  <si>
    <r>
      <t>quodsi tibi fata dedissent maiores in </t>
    </r>
    <r>
      <rPr>
        <b/>
        <sz val="11"/>
        <color indexed="10"/>
        <rFont val="Calibri"/>
        <scheme val="minor"/>
      </rPr>
      <t>luce</t>
    </r>
    <r>
      <rPr>
        <b/>
        <sz val="11"/>
        <color indexed="19"/>
        <rFont val="Calibri"/>
        <scheme val="minor"/>
      </rPr>
      <t> moras tu sola furentes inde virum poteras atque hinc retinere parentem armatasque manus excusso </t>
    </r>
    <r>
      <rPr>
        <b/>
        <sz val="11"/>
        <color indexed="10"/>
        <rFont val="Calibri"/>
        <scheme val="minor"/>
      </rPr>
      <t>iungere</t>
    </r>
    <r>
      <rPr>
        <b/>
        <sz val="11"/>
        <color indexed="19"/>
        <rFont val="Calibri"/>
        <scheme val="minor"/>
      </rPr>
      <t> ferro ut generos mediae soceris </t>
    </r>
    <r>
      <rPr>
        <b/>
        <sz val="11"/>
        <color indexed="10"/>
        <rFont val="Calibri"/>
        <scheme val="minor"/>
      </rPr>
      <t>iunxere</t>
    </r>
    <r>
      <rPr>
        <b/>
        <sz val="11"/>
        <color indexed="19"/>
        <rFont val="Calibri"/>
        <scheme val="minor"/>
      </rPr>
      <t>sabinae</t>
    </r>
  </si>
  <si>
    <r>
      <t>ergo et quam petitis </t>
    </r>
    <r>
      <rPr>
        <b/>
        <sz val="11"/>
        <color indexed="10"/>
        <rFont val="Calibri"/>
        <scheme val="minor"/>
      </rPr>
      <t>iuncta</t>
    </r>
    <r>
      <rPr>
        <b/>
        <sz val="11"/>
        <color indexed="19"/>
        <rFont val="Calibri"/>
        <scheme val="minor"/>
      </rPr>
      <t> est mihi foedere dextra et </t>
    </r>
    <r>
      <rPr>
        <b/>
        <sz val="11"/>
        <color indexed="10"/>
        <rFont val="Calibri"/>
        <scheme val="minor"/>
      </rPr>
      <t>lux</t>
    </r>
    <r>
      <rPr>
        <b/>
        <sz val="11"/>
        <color indexed="19"/>
        <rFont val="Calibri"/>
        <scheme val="minor"/>
      </rPr>
      <t> cum primum terris se crastina reddet auxilio laetos dimittam opibusque iuvabo</t>
    </r>
  </si>
  <si>
    <r>
      <t>quodsi tibi fata dedissent maiores in luce moras tu sola furentes inde </t>
    </r>
    <r>
      <rPr>
        <b/>
        <sz val="11"/>
        <color indexed="10"/>
        <rFont val="Calibri"/>
        <scheme val="minor"/>
      </rPr>
      <t>virum</t>
    </r>
    <r>
      <rPr>
        <b/>
        <sz val="11"/>
        <color indexed="19"/>
        <rFont val="Calibri"/>
        <scheme val="minor"/>
      </rPr>
      <t> poteras </t>
    </r>
    <r>
      <rPr>
        <b/>
        <sz val="11"/>
        <color indexed="10"/>
        <rFont val="Calibri"/>
        <scheme val="minor"/>
      </rPr>
      <t>atque</t>
    </r>
    <r>
      <rPr>
        <b/>
        <sz val="11"/>
        <color indexed="19"/>
        <rFont val="Calibri"/>
        <scheme val="minor"/>
      </rPr>
      <t> hinc retinere parentem armatasque manus excusso </t>
    </r>
    <r>
      <rPr>
        <b/>
        <sz val="11"/>
        <color indexed="10"/>
        <rFont val="Calibri"/>
        <scheme val="minor"/>
      </rPr>
      <t>iungere</t>
    </r>
    <r>
      <rPr>
        <b/>
        <sz val="11"/>
        <color indexed="19"/>
        <rFont val="Calibri"/>
        <scheme val="minor"/>
      </rPr>
      <t> ferro ut generos mediae soceris </t>
    </r>
    <r>
      <rPr>
        <b/>
        <sz val="11"/>
        <color indexed="10"/>
        <rFont val="Calibri"/>
        <scheme val="minor"/>
      </rPr>
      <t>iunxere</t>
    </r>
    <r>
      <rPr>
        <b/>
        <sz val="11"/>
        <color indexed="19"/>
        <rFont val="Calibri"/>
        <scheme val="minor"/>
      </rPr>
      <t>sabinae</t>
    </r>
  </si>
  <si>
    <r>
      <t>haec nemora indigenae fauni nymphaeque tenebant gensque</t>
    </r>
    <r>
      <rPr>
        <b/>
        <sz val="11"/>
        <color indexed="10"/>
        <rFont val="Calibri"/>
        <scheme val="minor"/>
      </rPr>
      <t>virum</t>
    </r>
    <r>
      <rPr>
        <b/>
        <sz val="11"/>
        <color indexed="19"/>
        <rFont val="Calibri"/>
        <scheme val="minor"/>
      </rPr>
      <t> truncis et duro robore nata quis neque mos neque cultus erat nec </t>
    </r>
    <r>
      <rPr>
        <b/>
        <sz val="11"/>
        <color indexed="10"/>
        <rFont val="Calibri"/>
        <scheme val="minor"/>
      </rPr>
      <t>iungere</t>
    </r>
    <r>
      <rPr>
        <b/>
        <sz val="11"/>
        <color indexed="19"/>
        <rFont val="Calibri"/>
        <scheme val="minor"/>
      </rPr>
      <t> tauros aut componere opes norant aut parcere parto sed rami </t>
    </r>
    <r>
      <rPr>
        <b/>
        <sz val="11"/>
        <color indexed="10"/>
        <rFont val="Calibri"/>
        <scheme val="minor"/>
      </rPr>
      <t>atque</t>
    </r>
    <r>
      <rPr>
        <b/>
        <sz val="11"/>
        <color indexed="19"/>
        <rFont val="Calibri"/>
        <scheme val="minor"/>
      </rPr>
      <t> asper victu venatus alebat</t>
    </r>
  </si>
  <si>
    <r>
      <t>hinc </t>
    </r>
    <r>
      <rPr>
        <b/>
        <sz val="11"/>
        <color indexed="10"/>
        <rFont val="Calibri"/>
        <scheme val="minor"/>
      </rPr>
      <t>lucum</t>
    </r>
    <r>
      <rPr>
        <b/>
        <sz val="11"/>
        <color indexed="19"/>
        <rFont val="Calibri"/>
        <scheme val="minor"/>
      </rPr>
      <t> ingentem quem romulus acer asylum rettulit et gelida monstrat sub rupe lupercal parrhasio dictum panos de</t>
    </r>
    <r>
      <rPr>
        <b/>
        <sz val="11"/>
        <color indexed="10"/>
        <rFont val="Calibri"/>
        <scheme val="minor"/>
      </rPr>
      <t>more</t>
    </r>
    <r>
      <rPr>
        <b/>
        <sz val="11"/>
        <color indexed="19"/>
        <rFont val="Calibri"/>
        <scheme val="minor"/>
      </rPr>
      <t> lycaei</t>
    </r>
  </si>
  <si>
    <r>
      <t>quodsi tibi fata dedissent maiores in luce moras tu sola furentes inde virum poteras </t>
    </r>
    <r>
      <rPr>
        <b/>
        <sz val="11"/>
        <color indexed="10"/>
        <rFont val="Calibri"/>
        <scheme val="minor"/>
      </rPr>
      <t>atque</t>
    </r>
    <r>
      <rPr>
        <b/>
        <sz val="11"/>
        <color indexed="19"/>
        <rFont val="Calibri"/>
        <scheme val="minor"/>
      </rPr>
      <t> hinc retinere parentem armatasque</t>
    </r>
    <r>
      <rPr>
        <b/>
        <sz val="11"/>
        <color indexed="10"/>
        <rFont val="Calibri"/>
        <scheme val="minor"/>
      </rPr>
      <t>manus</t>
    </r>
    <r>
      <rPr>
        <b/>
        <sz val="11"/>
        <color indexed="19"/>
        <rFont val="Calibri"/>
        <scheme val="minor"/>
      </rPr>
      <t> excusso </t>
    </r>
    <r>
      <rPr>
        <b/>
        <sz val="11"/>
        <color indexed="10"/>
        <rFont val="Calibri"/>
        <scheme val="minor"/>
      </rPr>
      <t>iungere</t>
    </r>
    <r>
      <rPr>
        <b/>
        <sz val="11"/>
        <color indexed="19"/>
        <rFont val="Calibri"/>
        <scheme val="minor"/>
      </rPr>
      <t> ferro ut generos mediae soceris </t>
    </r>
    <r>
      <rPr>
        <b/>
        <sz val="11"/>
        <color indexed="10"/>
        <rFont val="Calibri"/>
        <scheme val="minor"/>
      </rPr>
      <t>iunxere</t>
    </r>
    <r>
      <rPr>
        <b/>
        <sz val="11"/>
        <color indexed="19"/>
        <rFont val="Calibri"/>
        <scheme val="minor"/>
      </rPr>
      <t>sabinae</t>
    </r>
  </si>
  <si>
    <r>
      <t>mortua quin etiam </t>
    </r>
    <r>
      <rPr>
        <b/>
        <sz val="11"/>
        <color indexed="10"/>
        <rFont val="Calibri"/>
        <scheme val="minor"/>
      </rPr>
      <t>iungebat</t>
    </r>
    <r>
      <rPr>
        <b/>
        <sz val="11"/>
        <color indexed="19"/>
        <rFont val="Calibri"/>
        <scheme val="minor"/>
      </rPr>
      <t> corpora vivis componens</t>
    </r>
    <r>
      <rPr>
        <b/>
        <sz val="11"/>
        <color indexed="10"/>
        <rFont val="Calibri"/>
        <scheme val="minor"/>
      </rPr>
      <t>manibusque</t>
    </r>
    <r>
      <rPr>
        <b/>
        <sz val="11"/>
        <color indexed="19"/>
        <rFont val="Calibri"/>
        <scheme val="minor"/>
      </rPr>
      <t> </t>
    </r>
    <r>
      <rPr>
        <b/>
        <sz val="11"/>
        <color indexed="10"/>
        <rFont val="Calibri"/>
        <scheme val="minor"/>
      </rPr>
      <t>manus</t>
    </r>
    <r>
      <rPr>
        <b/>
        <sz val="11"/>
        <color indexed="19"/>
        <rFont val="Calibri"/>
        <scheme val="minor"/>
      </rPr>
      <t> </t>
    </r>
    <r>
      <rPr>
        <b/>
        <sz val="11"/>
        <color indexed="10"/>
        <rFont val="Calibri"/>
        <scheme val="minor"/>
      </rPr>
      <t>atque</t>
    </r>
    <r>
      <rPr>
        <b/>
        <sz val="11"/>
        <color indexed="19"/>
        <rFont val="Calibri"/>
        <scheme val="minor"/>
      </rPr>
      <t> oribus ora tormenti genus et sanie taboque fluentis complexu in misero longa sic morte necabat</t>
    </r>
  </si>
  <si>
    <r>
      <t>retinet longaevus haruspex </t>
    </r>
    <r>
      <rPr>
        <b/>
        <sz val="11"/>
        <color indexed="10"/>
        <rFont val="Calibri"/>
        <scheme val="minor"/>
      </rPr>
      <t>fata</t>
    </r>
    <r>
      <rPr>
        <b/>
        <sz val="11"/>
        <color indexed="19"/>
        <rFont val="Calibri"/>
        <scheme val="minor"/>
      </rPr>
      <t> canens o maeoniae delecta iuventus flos veterum virtusque </t>
    </r>
    <r>
      <rPr>
        <b/>
        <sz val="11"/>
        <color indexed="10"/>
        <rFont val="Calibri"/>
        <scheme val="minor"/>
      </rPr>
      <t>virum</t>
    </r>
    <r>
      <rPr>
        <b/>
        <sz val="11"/>
        <color indexed="19"/>
        <rFont val="Calibri"/>
        <scheme val="minor"/>
      </rPr>
      <t> quos iustus in hostem fert dolor et merita accendit mezentius ira nulli </t>
    </r>
    <r>
      <rPr>
        <b/>
        <sz val="11"/>
        <color indexed="10"/>
        <rFont val="Calibri"/>
        <scheme val="minor"/>
      </rPr>
      <t>fas</t>
    </r>
    <r>
      <rPr>
        <b/>
        <sz val="11"/>
        <color indexed="19"/>
        <rFont val="Calibri"/>
        <scheme val="minor"/>
      </rPr>
      <t> italo tantam subiungere gentem</t>
    </r>
  </si>
  <si>
    <r>
      <t>quodsi tibi fata dedissent maiores in luce moras tu sola furentes</t>
    </r>
    <r>
      <rPr>
        <b/>
        <sz val="11"/>
        <color indexed="10"/>
        <rFont val="Calibri"/>
        <scheme val="minor"/>
      </rPr>
      <t>inde</t>
    </r>
    <r>
      <rPr>
        <b/>
        <sz val="11"/>
        <color indexed="19"/>
        <rFont val="Calibri"/>
        <scheme val="minor"/>
      </rPr>
      <t> </t>
    </r>
    <r>
      <rPr>
        <b/>
        <sz val="11"/>
        <color indexed="10"/>
        <rFont val="Calibri"/>
        <scheme val="minor"/>
      </rPr>
      <t>virum</t>
    </r>
    <r>
      <rPr>
        <b/>
        <sz val="11"/>
        <color indexed="19"/>
        <rFont val="Calibri"/>
        <scheme val="minor"/>
      </rPr>
      <t> poteras atque hinc retinere parentem armatasque manus excusso iungere ferro ut generos mediae soceris iunxere sabinae</t>
    </r>
  </si>
  <si>
    <r>
      <t>haud procul </t>
    </r>
    <r>
      <rPr>
        <b/>
        <sz val="11"/>
        <color indexed="10"/>
        <rFont val="Calibri"/>
        <scheme val="minor"/>
      </rPr>
      <t>inde</t>
    </r>
    <r>
      <rPr>
        <b/>
        <sz val="11"/>
        <color indexed="19"/>
        <rFont val="Calibri"/>
        <scheme val="minor"/>
      </rPr>
      <t> citae mettum in diversa quadrigae distulerant at tu dictis albane maneres raptabatque </t>
    </r>
    <r>
      <rPr>
        <b/>
        <sz val="11"/>
        <color indexed="10"/>
        <rFont val="Calibri"/>
        <scheme val="minor"/>
      </rPr>
      <t>viri</t>
    </r>
    <r>
      <rPr>
        <b/>
        <sz val="11"/>
        <color indexed="19"/>
        <rFont val="Calibri"/>
        <scheme val="minor"/>
      </rPr>
      <t> mendacis viscera tullus per silvam et sparsi rorabant sanguine vepres</t>
    </r>
  </si>
  <si>
    <r>
      <t>quodsi tibi </t>
    </r>
    <r>
      <rPr>
        <b/>
        <sz val="11"/>
        <color indexed="10"/>
        <rFont val="Calibri"/>
        <scheme val="minor"/>
      </rPr>
      <t>fata</t>
    </r>
    <r>
      <rPr>
        <b/>
        <sz val="11"/>
        <color indexed="19"/>
        <rFont val="Calibri"/>
        <scheme val="minor"/>
      </rPr>
      <t> dedissent maiores in luce moras tu sola furentes inde virum poteras atque hinc retinere </t>
    </r>
    <r>
      <rPr>
        <b/>
        <sz val="11"/>
        <color indexed="10"/>
        <rFont val="Calibri"/>
        <scheme val="minor"/>
      </rPr>
      <t>parentem</t>
    </r>
    <r>
      <rPr>
        <b/>
        <sz val="11"/>
        <color indexed="19"/>
        <rFont val="Calibri"/>
        <scheme val="minor"/>
      </rPr>
      <t> armatasque manus excusso iungere ferro ut generos mediae soceris iunxere sabinae</t>
    </r>
  </si>
  <si>
    <r>
      <t>talia per clipeum volcani dona </t>
    </r>
    <r>
      <rPr>
        <b/>
        <sz val="11"/>
        <color indexed="10"/>
        <rFont val="Calibri"/>
        <scheme val="minor"/>
      </rPr>
      <t>parentis</t>
    </r>
    <r>
      <rPr>
        <b/>
        <sz val="11"/>
        <color indexed="19"/>
        <rFont val="Calibri"/>
        <scheme val="minor"/>
      </rPr>
      <t> miratur rerumque ignarus imagine gaudet attollens umero famamque et </t>
    </r>
    <r>
      <rPr>
        <b/>
        <sz val="11"/>
        <color indexed="10"/>
        <rFont val="Calibri"/>
        <scheme val="minor"/>
      </rPr>
      <t>fata</t>
    </r>
    <r>
      <rPr>
        <b/>
        <sz val="11"/>
        <color indexed="19"/>
        <rFont val="Calibri"/>
        <scheme val="minor"/>
      </rPr>
      <t>nepotum</t>
    </r>
  </si>
  <si>
    <r>
      <t>quodsi tibi fata dedissent maiores in </t>
    </r>
    <r>
      <rPr>
        <b/>
        <sz val="11"/>
        <color indexed="10"/>
        <rFont val="Calibri"/>
        <scheme val="minor"/>
      </rPr>
      <t>luce</t>
    </r>
    <r>
      <rPr>
        <b/>
        <sz val="11"/>
        <color indexed="19"/>
        <rFont val="Calibri"/>
        <scheme val="minor"/>
      </rPr>
      <t> moras tu sola furentes inde virum poteras atque hinc retinere </t>
    </r>
    <r>
      <rPr>
        <b/>
        <sz val="11"/>
        <color indexed="10"/>
        <rFont val="Calibri"/>
        <scheme val="minor"/>
      </rPr>
      <t>parentem</t>
    </r>
    <r>
      <rPr>
        <b/>
        <sz val="11"/>
        <color indexed="19"/>
        <rFont val="Calibri"/>
        <scheme val="minor"/>
      </rPr>
      <t> armatasque manus excusso iungere ferro ut generos mediae soceris iunxere sabinae</t>
    </r>
  </si>
  <si>
    <r>
      <t>luco</t>
    </r>
    <r>
      <rPr>
        <b/>
        <sz val="11"/>
        <color indexed="19"/>
        <rFont val="Calibri"/>
        <scheme val="minor"/>
      </rPr>
      <t> tum forte </t>
    </r>
    <r>
      <rPr>
        <b/>
        <sz val="11"/>
        <color indexed="10"/>
        <rFont val="Calibri"/>
        <scheme val="minor"/>
      </rPr>
      <t>parentis</t>
    </r>
    <r>
      <rPr>
        <b/>
        <sz val="11"/>
        <color indexed="19"/>
        <rFont val="Calibri"/>
        <scheme val="minor"/>
      </rPr>
      <t> pilumni turnus sacrata valle sedebat</t>
    </r>
  </si>
  <si>
    <r>
      <t>quodsi tibi fata dedissent maiores in luce moras tu sola furentes inde virum </t>
    </r>
    <r>
      <rPr>
        <b/>
        <sz val="11"/>
        <color indexed="10"/>
        <rFont val="Calibri"/>
        <scheme val="minor"/>
      </rPr>
      <t>poteras</t>
    </r>
    <r>
      <rPr>
        <b/>
        <sz val="11"/>
        <color indexed="19"/>
        <rFont val="Calibri"/>
        <scheme val="minor"/>
      </rPr>
      <t> </t>
    </r>
    <r>
      <rPr>
        <b/>
        <sz val="11"/>
        <color indexed="10"/>
        <rFont val="Calibri"/>
        <scheme val="minor"/>
      </rPr>
      <t>atque</t>
    </r>
    <r>
      <rPr>
        <b/>
        <sz val="11"/>
        <color indexed="19"/>
        <rFont val="Calibri"/>
        <scheme val="minor"/>
      </rPr>
      <t> hinc retinere </t>
    </r>
    <r>
      <rPr>
        <b/>
        <sz val="11"/>
        <color indexed="10"/>
        <rFont val="Calibri"/>
        <scheme val="minor"/>
      </rPr>
      <t>parentem</t>
    </r>
    <r>
      <rPr>
        <b/>
        <sz val="11"/>
        <color indexed="19"/>
        <rFont val="Calibri"/>
        <scheme val="minor"/>
      </rPr>
      <t> armatasque manus excusso iungere ferro ut generos mediae soceris iunxere sabinae</t>
    </r>
  </si>
  <si>
    <r>
      <t>solve metus </t>
    </r>
    <r>
      <rPr>
        <b/>
        <sz val="11"/>
        <color indexed="10"/>
        <rFont val="Calibri"/>
        <scheme val="minor"/>
      </rPr>
      <t>atque</t>
    </r>
    <r>
      <rPr>
        <b/>
        <sz val="11"/>
        <color indexed="19"/>
        <rFont val="Calibri"/>
        <scheme val="minor"/>
      </rPr>
      <t> hoc precibus sine </t>
    </r>
    <r>
      <rPr>
        <b/>
        <sz val="11"/>
        <color indexed="10"/>
        <rFont val="Calibri"/>
        <scheme val="minor"/>
      </rPr>
      <t>posse</t>
    </r>
    <r>
      <rPr>
        <b/>
        <sz val="11"/>
        <color indexed="19"/>
        <rFont val="Calibri"/>
        <scheme val="minor"/>
      </rPr>
      <t> </t>
    </r>
    <r>
      <rPr>
        <b/>
        <sz val="11"/>
        <color indexed="10"/>
        <rFont val="Calibri"/>
        <scheme val="minor"/>
      </rPr>
      <t>parentem</t>
    </r>
  </si>
  <si>
    <r>
      <t>quodsi tibi fata </t>
    </r>
    <r>
      <rPr>
        <b/>
        <sz val="11"/>
        <color indexed="10"/>
        <rFont val="Calibri"/>
        <scheme val="minor"/>
      </rPr>
      <t>dedissent</t>
    </r>
    <r>
      <rPr>
        <b/>
        <sz val="11"/>
        <color indexed="19"/>
        <rFont val="Calibri"/>
        <scheme val="minor"/>
      </rPr>
      <t> maiores in luce moras tu sola furentes inde </t>
    </r>
    <r>
      <rPr>
        <b/>
        <sz val="11"/>
        <color indexed="10"/>
        <rFont val="Calibri"/>
        <scheme val="minor"/>
      </rPr>
      <t>virum</t>
    </r>
    <r>
      <rPr>
        <b/>
        <sz val="11"/>
        <color indexed="19"/>
        <rFont val="Calibri"/>
        <scheme val="minor"/>
      </rPr>
      <t> poteras atque hinc retinere parentem </t>
    </r>
    <r>
      <rPr>
        <b/>
        <sz val="11"/>
        <color indexed="10"/>
        <rFont val="Calibri"/>
        <scheme val="minor"/>
      </rPr>
      <t>armatasque</t>
    </r>
    <r>
      <rPr>
        <b/>
        <sz val="11"/>
        <color indexed="19"/>
        <rFont val="Calibri"/>
        <scheme val="minor"/>
      </rPr>
      <t>manus excusso iungere </t>
    </r>
    <r>
      <rPr>
        <b/>
        <sz val="11"/>
        <color indexed="10"/>
        <rFont val="Calibri"/>
        <scheme val="minor"/>
      </rPr>
      <t>ferro</t>
    </r>
    <r>
      <rPr>
        <b/>
        <sz val="11"/>
        <color indexed="19"/>
        <rFont val="Calibri"/>
        <scheme val="minor"/>
      </rPr>
      <t> ut generos mediae soceris iunxere sabinae</t>
    </r>
  </si>
  <si>
    <r>
      <t>teucrum mirantur inertia corda non aequo </t>
    </r>
    <r>
      <rPr>
        <b/>
        <sz val="11"/>
        <color indexed="10"/>
        <rFont val="Calibri"/>
        <scheme val="minor"/>
      </rPr>
      <t>dare</t>
    </r>
    <r>
      <rPr>
        <b/>
        <sz val="11"/>
        <color indexed="19"/>
        <rFont val="Calibri"/>
        <scheme val="minor"/>
      </rPr>
      <t> se campo non obvia </t>
    </r>
    <r>
      <rPr>
        <b/>
        <sz val="11"/>
        <color indexed="10"/>
        <rFont val="Calibri"/>
        <scheme val="minor"/>
      </rPr>
      <t>ferre</t>
    </r>
    <r>
      <rPr>
        <b/>
        <sz val="11"/>
        <color indexed="19"/>
        <rFont val="Calibri"/>
        <scheme val="minor"/>
      </rPr>
      <t> </t>
    </r>
    <r>
      <rPr>
        <b/>
        <sz val="11"/>
        <color indexed="10"/>
        <rFont val="Calibri"/>
        <scheme val="minor"/>
      </rPr>
      <t>arma</t>
    </r>
    <r>
      <rPr>
        <b/>
        <sz val="11"/>
        <color indexed="19"/>
        <rFont val="Calibri"/>
        <scheme val="minor"/>
      </rPr>
      <t> </t>
    </r>
    <r>
      <rPr>
        <b/>
        <sz val="11"/>
        <color indexed="10"/>
        <rFont val="Calibri"/>
        <scheme val="minor"/>
      </rPr>
      <t>viros</t>
    </r>
    <r>
      <rPr>
        <b/>
        <sz val="11"/>
        <color indexed="19"/>
        <rFont val="Calibri"/>
        <scheme val="minor"/>
      </rPr>
      <t> sed castra fovere</t>
    </r>
  </si>
  <si>
    <r>
      <t>quodsi </t>
    </r>
    <r>
      <rPr>
        <b/>
        <sz val="11"/>
        <color indexed="10"/>
        <rFont val="Calibri"/>
        <scheme val="minor"/>
      </rPr>
      <t>tibi</t>
    </r>
    <r>
      <rPr>
        <b/>
        <sz val="11"/>
        <color indexed="19"/>
        <rFont val="Calibri"/>
        <scheme val="minor"/>
      </rPr>
      <t> fata </t>
    </r>
    <r>
      <rPr>
        <b/>
        <sz val="11"/>
        <color indexed="10"/>
        <rFont val="Calibri"/>
        <scheme val="minor"/>
      </rPr>
      <t>dedissent</t>
    </r>
    <r>
      <rPr>
        <b/>
        <sz val="11"/>
        <color indexed="19"/>
        <rFont val="Calibri"/>
        <scheme val="minor"/>
      </rPr>
      <t> maiores in luce moras </t>
    </r>
    <r>
      <rPr>
        <b/>
        <sz val="11"/>
        <color indexed="10"/>
        <rFont val="Calibri"/>
        <scheme val="minor"/>
      </rPr>
      <t>tu</t>
    </r>
    <r>
      <rPr>
        <b/>
        <sz val="11"/>
        <color indexed="19"/>
        <rFont val="Calibri"/>
        <scheme val="minor"/>
      </rPr>
      <t> sola furentes inde virum poteras atque hinc retinere </t>
    </r>
    <r>
      <rPr>
        <b/>
        <sz val="11"/>
        <color indexed="10"/>
        <rFont val="Calibri"/>
        <scheme val="minor"/>
      </rPr>
      <t>parentem</t>
    </r>
    <r>
      <rPr>
        <b/>
        <sz val="11"/>
        <color indexed="19"/>
        <rFont val="Calibri"/>
        <scheme val="minor"/>
      </rPr>
      <t> armatasque manus excusso iungere ferro ut generos mediae soceris iunxere sabinae</t>
    </r>
  </si>
  <si>
    <r>
      <t>da</t>
    </r>
    <r>
      <rPr>
        <b/>
        <sz val="11"/>
        <color indexed="19"/>
        <rFont val="Calibri"/>
        <scheme val="minor"/>
      </rPr>
      <t> nate petenti quod tua cara </t>
    </r>
    <r>
      <rPr>
        <b/>
        <sz val="11"/>
        <color indexed="10"/>
        <rFont val="Calibri"/>
        <scheme val="minor"/>
      </rPr>
      <t>parens</t>
    </r>
    <r>
      <rPr>
        <b/>
        <sz val="11"/>
        <color indexed="19"/>
        <rFont val="Calibri"/>
        <scheme val="minor"/>
      </rPr>
      <t> domito </t>
    </r>
    <r>
      <rPr>
        <b/>
        <sz val="11"/>
        <color indexed="10"/>
        <rFont val="Calibri"/>
        <scheme val="minor"/>
      </rPr>
      <t>te</t>
    </r>
    <r>
      <rPr>
        <b/>
        <sz val="11"/>
        <color indexed="19"/>
        <rFont val="Calibri"/>
        <scheme val="minor"/>
      </rPr>
      <t> poscit olympo</t>
    </r>
  </si>
  <si>
    <r>
      <t>quodsi tibi fata dedissent maiores in luce moras tu </t>
    </r>
    <r>
      <rPr>
        <b/>
        <sz val="11"/>
        <color indexed="10"/>
        <rFont val="Calibri"/>
        <scheme val="minor"/>
      </rPr>
      <t>sola</t>
    </r>
    <r>
      <rPr>
        <b/>
        <sz val="11"/>
        <color indexed="19"/>
        <rFont val="Calibri"/>
        <scheme val="minor"/>
      </rPr>
      <t> furentes inde virum poteras atque hinc retinere parentem </t>
    </r>
    <r>
      <rPr>
        <b/>
        <sz val="11"/>
        <color indexed="10"/>
        <rFont val="Calibri"/>
        <scheme val="minor"/>
      </rPr>
      <t>armatasque</t>
    </r>
    <r>
      <rPr>
        <b/>
        <sz val="11"/>
        <color indexed="19"/>
        <rFont val="Calibri"/>
        <scheme val="minor"/>
      </rPr>
      <t>manus excusso iungere ferro ut generos mediae soceris iunxere sabinae</t>
    </r>
  </si>
  <si>
    <r>
      <t>nec </t>
    </r>
    <r>
      <rPr>
        <b/>
        <sz val="11"/>
        <color indexed="10"/>
        <rFont val="Calibri"/>
        <scheme val="minor"/>
      </rPr>
      <t>solos</t>
    </r>
    <r>
      <rPr>
        <b/>
        <sz val="11"/>
        <color indexed="19"/>
        <rFont val="Calibri"/>
        <scheme val="minor"/>
      </rPr>
      <t> tangit atridas iste dolor </t>
    </r>
    <r>
      <rPr>
        <b/>
        <sz val="11"/>
        <color indexed="10"/>
        <rFont val="Calibri"/>
        <scheme val="minor"/>
      </rPr>
      <t>solisque</t>
    </r>
    <r>
      <rPr>
        <b/>
        <sz val="11"/>
        <color indexed="19"/>
        <rFont val="Calibri"/>
        <scheme val="minor"/>
      </rPr>
      <t> licet capere </t>
    </r>
    <r>
      <rPr>
        <b/>
        <sz val="11"/>
        <color indexed="10"/>
        <rFont val="Calibri"/>
        <scheme val="minor"/>
      </rPr>
      <t>arma</t>
    </r>
    <r>
      <rPr>
        <b/>
        <sz val="11"/>
        <color indexed="19"/>
        <rFont val="Calibri"/>
        <scheme val="minor"/>
      </rPr>
      <t>mycenis</t>
    </r>
  </si>
  <si>
    <r>
      <t>quibus haec medii fiducia valli fossarumque </t>
    </r>
    <r>
      <rPr>
        <b/>
        <sz val="11"/>
        <color indexed="10"/>
        <rFont val="Calibri"/>
        <scheme val="minor"/>
      </rPr>
      <t>morae</t>
    </r>
    <r>
      <rPr>
        <b/>
        <sz val="11"/>
        <color indexed="19"/>
        <rFont val="Calibri"/>
        <scheme val="minor"/>
      </rPr>
      <t> leti discrimina parva </t>
    </r>
    <r>
      <rPr>
        <b/>
        <sz val="11"/>
        <color indexed="10"/>
        <rFont val="Calibri"/>
        <scheme val="minor"/>
      </rPr>
      <t>dant</t>
    </r>
    <r>
      <rPr>
        <b/>
        <sz val="11"/>
        <color indexed="19"/>
        <rFont val="Calibri"/>
        <scheme val="minor"/>
      </rPr>
      <t> animos</t>
    </r>
  </si>
  <si>
    <r>
      <t>quodsi </t>
    </r>
    <r>
      <rPr>
        <b/>
        <sz val="11"/>
        <color indexed="10"/>
        <rFont val="Calibri"/>
        <scheme val="minor"/>
      </rPr>
      <t>tibi</t>
    </r>
    <r>
      <rPr>
        <b/>
        <sz val="11"/>
        <color indexed="19"/>
        <rFont val="Calibri"/>
        <scheme val="minor"/>
      </rPr>
      <t> fata dedissent </t>
    </r>
    <r>
      <rPr>
        <b/>
        <sz val="11"/>
        <color indexed="10"/>
        <rFont val="Calibri"/>
        <scheme val="minor"/>
      </rPr>
      <t>maiores</t>
    </r>
    <r>
      <rPr>
        <b/>
        <sz val="11"/>
        <color indexed="19"/>
        <rFont val="Calibri"/>
        <scheme val="minor"/>
      </rPr>
      <t>in luce moras </t>
    </r>
    <r>
      <rPr>
        <b/>
        <sz val="11"/>
        <color indexed="10"/>
        <rFont val="Calibri"/>
        <scheme val="minor"/>
      </rPr>
      <t>tu</t>
    </r>
    <r>
      <rPr>
        <b/>
        <sz val="11"/>
        <color indexed="19"/>
        <rFont val="Calibri"/>
        <scheme val="minor"/>
      </rPr>
      <t> </t>
    </r>
    <r>
      <rPr>
        <b/>
        <sz val="11"/>
        <color indexed="10"/>
        <rFont val="Calibri"/>
        <scheme val="minor"/>
      </rPr>
      <t>sola</t>
    </r>
    <r>
      <rPr>
        <b/>
        <sz val="11"/>
        <color indexed="19"/>
        <rFont val="Calibri"/>
        <scheme val="minor"/>
      </rPr>
      <t> furentes inde virum poteras atque hinc retinere parentem armatasque manus excusso iungere ferro ut generos mediae soceris iunxere sabinae</t>
    </r>
  </si>
  <si>
    <r>
      <t>neu matri miserae tanti sim causa doloris quae </t>
    </r>
    <r>
      <rPr>
        <b/>
        <sz val="11"/>
        <color indexed="10"/>
        <rFont val="Calibri"/>
        <scheme val="minor"/>
      </rPr>
      <t>te</t>
    </r>
    <r>
      <rPr>
        <b/>
        <sz val="11"/>
        <color indexed="19"/>
        <rFont val="Calibri"/>
        <scheme val="minor"/>
      </rPr>
      <t> </t>
    </r>
    <r>
      <rPr>
        <b/>
        <sz val="11"/>
        <color indexed="10"/>
        <rFont val="Calibri"/>
        <scheme val="minor"/>
      </rPr>
      <t>sola</t>
    </r>
    <r>
      <rPr>
        <b/>
        <sz val="11"/>
        <color indexed="19"/>
        <rFont val="Calibri"/>
        <scheme val="minor"/>
      </rPr>
      <t> puer multis e matribus ausa persequitur </t>
    </r>
    <r>
      <rPr>
        <b/>
        <sz val="11"/>
        <color indexed="10"/>
        <rFont val="Calibri"/>
        <scheme val="minor"/>
      </rPr>
      <t>magni</t>
    </r>
    <r>
      <rPr>
        <b/>
        <sz val="11"/>
        <color indexed="19"/>
        <rFont val="Calibri"/>
        <scheme val="minor"/>
      </rPr>
      <t> nec moenia curat acestae ille autem</t>
    </r>
  </si>
  <si>
    <r>
      <t>quodsi tibi fata dedissent </t>
    </r>
    <r>
      <rPr>
        <b/>
        <sz val="11"/>
        <color indexed="10"/>
        <rFont val="Calibri"/>
        <scheme val="minor"/>
      </rPr>
      <t>maiores</t>
    </r>
    <r>
      <rPr>
        <b/>
        <sz val="11"/>
        <color indexed="19"/>
        <rFont val="Calibri"/>
        <scheme val="minor"/>
      </rPr>
      <t>in luce </t>
    </r>
    <r>
      <rPr>
        <b/>
        <sz val="11"/>
        <color indexed="10"/>
        <rFont val="Calibri"/>
        <scheme val="minor"/>
      </rPr>
      <t>moras</t>
    </r>
    <r>
      <rPr>
        <b/>
        <sz val="11"/>
        <color indexed="19"/>
        <rFont val="Calibri"/>
        <scheme val="minor"/>
      </rPr>
      <t> tu sola furentes inde virum poteras atque hinc retinere parentem armatasque manus excusso iungere ferro ut generos mediae soceris iunxere sabinae</t>
    </r>
  </si>
  <si>
    <r>
      <t>rem </t>
    </r>
    <r>
      <rPr>
        <b/>
        <sz val="11"/>
        <color indexed="10"/>
        <rFont val="Calibri"/>
        <scheme val="minor"/>
      </rPr>
      <t>magnam</t>
    </r>
    <r>
      <rPr>
        <b/>
        <sz val="11"/>
        <color indexed="19"/>
        <rFont val="Calibri"/>
        <scheme val="minor"/>
      </rPr>
      <t> pretiumque </t>
    </r>
    <r>
      <rPr>
        <b/>
        <sz val="11"/>
        <color indexed="10"/>
        <rFont val="Calibri"/>
        <scheme val="minor"/>
      </rPr>
      <t>morae</t>
    </r>
    <r>
      <rPr>
        <b/>
        <sz val="11"/>
        <color indexed="19"/>
        <rFont val="Calibri"/>
        <scheme val="minor"/>
      </rPr>
      <t> fore</t>
    </r>
  </si>
  <si>
    <r>
      <t>tum cetera reddet actutum pius aeneas atque integer aevi ascanius meriti tanti non immemor umquam immo ego </t>
    </r>
    <r>
      <rPr>
        <b/>
        <sz val="11"/>
        <color indexed="10"/>
        <rFont val="Calibri"/>
        <scheme val="minor"/>
      </rPr>
      <t>vos</t>
    </r>
    <r>
      <rPr>
        <b/>
        <sz val="11"/>
        <color indexed="19"/>
        <rFont val="Calibri"/>
        <scheme val="minor"/>
      </rPr>
      <t> cui</t>
    </r>
    <r>
      <rPr>
        <b/>
        <sz val="11"/>
        <color indexed="10"/>
        <rFont val="Calibri"/>
        <scheme val="minor"/>
      </rPr>
      <t>sola</t>
    </r>
    <r>
      <rPr>
        <b/>
        <sz val="11"/>
        <color indexed="19"/>
        <rFont val="Calibri"/>
        <scheme val="minor"/>
      </rPr>
      <t> salus genitore reducto excipit ascanius per </t>
    </r>
    <r>
      <rPr>
        <b/>
        <sz val="11"/>
        <color indexed="10"/>
        <rFont val="Calibri"/>
        <scheme val="minor"/>
      </rPr>
      <t>magnos</t>
    </r>
    <r>
      <rPr>
        <b/>
        <sz val="11"/>
        <color indexed="19"/>
        <rFont val="Calibri"/>
        <scheme val="minor"/>
      </rPr>
      <t> nise penatis assaracique larem et canae penetralia vestae obtestor</t>
    </r>
  </si>
  <si>
    <r>
      <t>quodsi tibi fata dedissent maiores in luce moras tu </t>
    </r>
    <r>
      <rPr>
        <b/>
        <sz val="11"/>
        <color indexed="10"/>
        <rFont val="Calibri"/>
        <scheme val="minor"/>
      </rPr>
      <t>sola</t>
    </r>
    <r>
      <rPr>
        <b/>
        <sz val="11"/>
        <color indexed="19"/>
        <rFont val="Calibri"/>
        <scheme val="minor"/>
      </rPr>
      <t> furentes inde virum poteras atque hinc retinere </t>
    </r>
    <r>
      <rPr>
        <b/>
        <sz val="11"/>
        <color indexed="10"/>
        <rFont val="Calibri"/>
        <scheme val="minor"/>
      </rPr>
      <t>parentem</t>
    </r>
    <r>
      <rPr>
        <b/>
        <sz val="11"/>
        <color indexed="19"/>
        <rFont val="Calibri"/>
        <scheme val="minor"/>
      </rPr>
      <t> armatasque manus excusso iungere ferro ut generos mediae soceris iunxere sabinae</t>
    </r>
  </si>
  <si>
    <r>
      <t>nox et tua testis dextera quod nequeam lacrumas perferre</t>
    </r>
    <r>
      <rPr>
        <b/>
        <sz val="11"/>
        <color indexed="10"/>
        <rFont val="Calibri"/>
        <scheme val="minor"/>
      </rPr>
      <t>parentis</t>
    </r>
    <r>
      <rPr>
        <b/>
        <sz val="11"/>
        <color indexed="19"/>
        <rFont val="Calibri"/>
        <scheme val="minor"/>
      </rPr>
      <t> at tu oro </t>
    </r>
    <r>
      <rPr>
        <b/>
        <sz val="11"/>
        <color indexed="10"/>
        <rFont val="Calibri"/>
        <scheme val="minor"/>
      </rPr>
      <t>solare</t>
    </r>
    <r>
      <rPr>
        <b/>
        <sz val="11"/>
        <color indexed="19"/>
        <rFont val="Calibri"/>
        <scheme val="minor"/>
      </rPr>
      <t> inopem et succurre relictae</t>
    </r>
  </si>
  <si>
    <r>
      <t>quodsi </t>
    </r>
    <r>
      <rPr>
        <b/>
        <sz val="11"/>
        <color indexed="10"/>
        <rFont val="Calibri"/>
        <scheme val="minor"/>
      </rPr>
      <t>tibi</t>
    </r>
    <r>
      <rPr>
        <b/>
        <sz val="11"/>
        <color indexed="19"/>
        <rFont val="Calibri"/>
        <scheme val="minor"/>
      </rPr>
      <t> fata dedissent maiores in luce moras </t>
    </r>
    <r>
      <rPr>
        <b/>
        <sz val="11"/>
        <color indexed="10"/>
        <rFont val="Calibri"/>
        <scheme val="minor"/>
      </rPr>
      <t>tu</t>
    </r>
    <r>
      <rPr>
        <b/>
        <sz val="11"/>
        <color indexed="19"/>
        <rFont val="Calibri"/>
        <scheme val="minor"/>
      </rPr>
      <t> sola furentes inde </t>
    </r>
    <r>
      <rPr>
        <b/>
        <sz val="11"/>
        <color indexed="10"/>
        <rFont val="Calibri"/>
        <scheme val="minor"/>
      </rPr>
      <t>virum</t>
    </r>
    <r>
      <rPr>
        <b/>
        <sz val="11"/>
        <color indexed="19"/>
        <rFont val="Calibri"/>
        <scheme val="minor"/>
      </rPr>
      <t> poteras </t>
    </r>
    <r>
      <rPr>
        <b/>
        <sz val="11"/>
        <color indexed="10"/>
        <rFont val="Calibri"/>
        <scheme val="minor"/>
      </rPr>
      <t>atque</t>
    </r>
    <r>
      <rPr>
        <b/>
        <sz val="11"/>
        <color indexed="19"/>
        <rFont val="Calibri"/>
        <scheme val="minor"/>
      </rPr>
      <t> hinc retinere parentem armatasque manus excusso iungere ferro ut generos mediae soceris iunxere sabinae</t>
    </r>
  </si>
  <si>
    <r>
      <t>tympana </t>
    </r>
    <r>
      <rPr>
        <b/>
        <sz val="11"/>
        <color indexed="10"/>
        <rFont val="Calibri"/>
        <scheme val="minor"/>
      </rPr>
      <t>vos</t>
    </r>
    <r>
      <rPr>
        <b/>
        <sz val="11"/>
        <color indexed="19"/>
        <rFont val="Calibri"/>
        <scheme val="minor"/>
      </rPr>
      <t> buxusque vocat berecyntia matris idaeae sinite arma </t>
    </r>
    <r>
      <rPr>
        <b/>
        <sz val="11"/>
        <color indexed="10"/>
        <rFont val="Calibri"/>
        <scheme val="minor"/>
      </rPr>
      <t>viris</t>
    </r>
    <r>
      <rPr>
        <b/>
        <sz val="11"/>
        <color indexed="19"/>
        <rFont val="Calibri"/>
        <scheme val="minor"/>
      </rPr>
      <t> et cedite ferro talia iactantem dictis </t>
    </r>
    <r>
      <rPr>
        <b/>
        <sz val="11"/>
        <color indexed="10"/>
        <rFont val="Calibri"/>
        <scheme val="minor"/>
      </rPr>
      <t>ac</t>
    </r>
    <r>
      <rPr>
        <b/>
        <sz val="11"/>
        <color indexed="19"/>
        <rFont val="Calibri"/>
        <scheme val="minor"/>
      </rPr>
      <t> dira canentem non tulit ascanius nervoque obversus equino contendit telum diversaque bracchia ducens constitit ante iovem supplex per vota precatus</t>
    </r>
  </si>
  <si>
    <r>
      <t>quodsi tibi fata dedissent maiores in </t>
    </r>
    <r>
      <rPr>
        <b/>
        <sz val="11"/>
        <color indexed="10"/>
        <rFont val="Calibri"/>
        <scheme val="minor"/>
      </rPr>
      <t>luce</t>
    </r>
    <r>
      <rPr>
        <b/>
        <sz val="11"/>
        <color indexed="19"/>
        <rFont val="Calibri"/>
        <scheme val="minor"/>
      </rPr>
      <t> moras tu sola furentes inde virum poteras atque hinc retinere parentem </t>
    </r>
    <r>
      <rPr>
        <b/>
        <sz val="11"/>
        <color indexed="10"/>
        <rFont val="Calibri"/>
        <scheme val="minor"/>
      </rPr>
      <t>armatasque</t>
    </r>
    <r>
      <rPr>
        <b/>
        <sz val="11"/>
        <color indexed="19"/>
        <rFont val="Calibri"/>
        <scheme val="minor"/>
      </rPr>
      <t>manus excusso iungere ferro ut generos </t>
    </r>
    <r>
      <rPr>
        <b/>
        <sz val="11"/>
        <color indexed="10"/>
        <rFont val="Calibri"/>
        <scheme val="minor"/>
      </rPr>
      <t>mediae</t>
    </r>
    <r>
      <rPr>
        <b/>
        <sz val="11"/>
        <color indexed="19"/>
        <rFont val="Calibri"/>
        <scheme val="minor"/>
      </rPr>
      <t> soceris iunxere sabinae</t>
    </r>
  </si>
  <si>
    <r>
      <t>ast alios secum includit recipitque ruentis demens qui rutulum in </t>
    </r>
    <r>
      <rPr>
        <b/>
        <sz val="11"/>
        <color indexed="10"/>
        <rFont val="Calibri"/>
        <scheme val="minor"/>
      </rPr>
      <t>medio</t>
    </r>
    <r>
      <rPr>
        <b/>
        <sz val="11"/>
        <color indexed="19"/>
        <rFont val="Calibri"/>
        <scheme val="minor"/>
      </rPr>
      <t> non agmine regem viderit inrumpentem ultroque incluserit urbi immanem veluti pecora inter inertia tigrim continuo nova </t>
    </r>
    <r>
      <rPr>
        <b/>
        <sz val="11"/>
        <color indexed="10"/>
        <rFont val="Calibri"/>
        <scheme val="minor"/>
      </rPr>
      <t>lux</t>
    </r>
    <r>
      <rPr>
        <b/>
        <sz val="11"/>
        <color indexed="19"/>
        <rFont val="Calibri"/>
        <scheme val="minor"/>
      </rPr>
      <t> oculis effulsit et </t>
    </r>
    <r>
      <rPr>
        <b/>
        <sz val="11"/>
        <color indexed="10"/>
        <rFont val="Calibri"/>
        <scheme val="minor"/>
      </rPr>
      <t>arma</t>
    </r>
    <r>
      <rPr>
        <b/>
        <sz val="11"/>
        <color indexed="19"/>
        <rFont val="Calibri"/>
        <scheme val="minor"/>
      </rPr>
      <t> horrendum sonuere</t>
    </r>
  </si>
  <si>
    <r>
      <t>quodsi tibi fata dedissent maiores in luce moras tu sola furentes</t>
    </r>
    <r>
      <rPr>
        <b/>
        <sz val="11"/>
        <color indexed="10"/>
        <rFont val="Calibri"/>
        <scheme val="minor"/>
      </rPr>
      <t>inde</t>
    </r>
    <r>
      <rPr>
        <b/>
        <sz val="11"/>
        <color indexed="19"/>
        <rFont val="Calibri"/>
        <scheme val="minor"/>
      </rPr>
      <t> virum poteras atque hinc retinere parentem </t>
    </r>
    <r>
      <rPr>
        <b/>
        <sz val="11"/>
        <color indexed="10"/>
        <rFont val="Calibri"/>
        <scheme val="minor"/>
      </rPr>
      <t>armatasquemanus</t>
    </r>
    <r>
      <rPr>
        <b/>
        <sz val="11"/>
        <color indexed="19"/>
        <rFont val="Calibri"/>
        <scheme val="minor"/>
      </rPr>
      <t> excusso iungere ferro ut generos mediae soceris iunxere sabinae</t>
    </r>
  </si>
  <si>
    <r>
      <t>inde</t>
    </r>
    <r>
      <rPr>
        <b/>
        <sz val="11"/>
        <color indexed="19"/>
        <rFont val="Calibri"/>
        <scheme val="minor"/>
      </rPr>
      <t> ferarum vastatorem amycum quo non felicior alter ungere tela </t>
    </r>
    <r>
      <rPr>
        <b/>
        <sz val="11"/>
        <color indexed="10"/>
        <rFont val="Calibri"/>
        <scheme val="minor"/>
      </rPr>
      <t>manu</t>
    </r>
    <r>
      <rPr>
        <b/>
        <sz val="11"/>
        <color indexed="19"/>
        <rFont val="Calibri"/>
        <scheme val="minor"/>
      </rPr>
      <t> ferrumque </t>
    </r>
    <r>
      <rPr>
        <b/>
        <sz val="11"/>
        <color indexed="10"/>
        <rFont val="Calibri"/>
        <scheme val="minor"/>
      </rPr>
      <t>armare</t>
    </r>
    <r>
      <rPr>
        <b/>
        <sz val="11"/>
        <color indexed="19"/>
        <rFont val="Calibri"/>
        <scheme val="minor"/>
      </rPr>
      <t> veneno et clytium aeoliden et amicum crethea musis crethea musarum comitem cui carmina semper et citharae cordi numerosque intendere nervis</t>
    </r>
  </si>
  <si>
    <r>
      <t>hos </t>
    </r>
    <r>
      <rPr>
        <b/>
        <sz val="11"/>
        <color indexed="10"/>
        <rFont val="Calibri"/>
        <scheme val="minor"/>
      </rPr>
      <t>parere</t>
    </r>
    <r>
      <rPr>
        <b/>
        <sz val="11"/>
        <color indexed="19"/>
        <rFont val="Calibri"/>
        <scheme val="minor"/>
      </rPr>
      <t> iubent alpheae ab origine pisae urbs etrusca </t>
    </r>
    <r>
      <rPr>
        <b/>
        <sz val="11"/>
        <color indexed="10"/>
        <rFont val="Calibri"/>
        <scheme val="minor"/>
      </rPr>
      <t>solo</t>
    </r>
  </si>
  <si>
    <r>
      <t>quodsi </t>
    </r>
    <r>
      <rPr>
        <b/>
        <sz val="11"/>
        <color indexed="10"/>
        <rFont val="Calibri"/>
        <scheme val="minor"/>
      </rPr>
      <t>tibi</t>
    </r>
    <r>
      <rPr>
        <b/>
        <sz val="11"/>
        <color indexed="19"/>
        <rFont val="Calibri"/>
        <scheme val="minor"/>
      </rPr>
      <t> fata </t>
    </r>
    <r>
      <rPr>
        <b/>
        <sz val="11"/>
        <color indexed="10"/>
        <rFont val="Calibri"/>
        <scheme val="minor"/>
      </rPr>
      <t>dedissent</t>
    </r>
    <r>
      <rPr>
        <b/>
        <sz val="11"/>
        <color indexed="19"/>
        <rFont val="Calibri"/>
        <scheme val="minor"/>
      </rPr>
      <t> </t>
    </r>
    <r>
      <rPr>
        <b/>
        <sz val="11"/>
        <color indexed="10"/>
        <rFont val="Calibri"/>
        <scheme val="minor"/>
      </rPr>
      <t>maiores</t>
    </r>
    <r>
      <rPr>
        <b/>
        <sz val="11"/>
        <color indexed="19"/>
        <rFont val="Calibri"/>
        <scheme val="minor"/>
      </rPr>
      <t>in luce moras </t>
    </r>
    <r>
      <rPr>
        <b/>
        <sz val="11"/>
        <color indexed="10"/>
        <rFont val="Calibri"/>
        <scheme val="minor"/>
      </rPr>
      <t>tu</t>
    </r>
    <r>
      <rPr>
        <b/>
        <sz val="11"/>
        <color indexed="19"/>
        <rFont val="Calibri"/>
        <scheme val="minor"/>
      </rPr>
      <t> sola furentes inde virum poteras </t>
    </r>
    <r>
      <rPr>
        <b/>
        <sz val="11"/>
        <color indexed="10"/>
        <rFont val="Calibri"/>
        <scheme val="minor"/>
      </rPr>
      <t>atque</t>
    </r>
    <r>
      <rPr>
        <b/>
        <sz val="11"/>
        <color indexed="19"/>
        <rFont val="Calibri"/>
        <scheme val="minor"/>
      </rPr>
      <t> hinc retinere parentem armatasque manus excusso iungere ferro ut generos mediae soceris iunxere sabinae</t>
    </r>
  </si>
  <si>
    <r>
      <t>o dolor </t>
    </r>
    <r>
      <rPr>
        <b/>
        <sz val="11"/>
        <color indexed="10"/>
        <rFont val="Calibri"/>
        <scheme val="minor"/>
      </rPr>
      <t>atque</t>
    </r>
    <r>
      <rPr>
        <b/>
        <sz val="11"/>
        <color indexed="19"/>
        <rFont val="Calibri"/>
        <scheme val="minor"/>
      </rPr>
      <t> decus </t>
    </r>
    <r>
      <rPr>
        <b/>
        <sz val="11"/>
        <color indexed="10"/>
        <rFont val="Calibri"/>
        <scheme val="minor"/>
      </rPr>
      <t>magnum</t>
    </r>
    <r>
      <rPr>
        <b/>
        <sz val="11"/>
        <color indexed="19"/>
        <rFont val="Calibri"/>
        <scheme val="minor"/>
      </rPr>
      <t> rediture parenti haec </t>
    </r>
    <r>
      <rPr>
        <b/>
        <sz val="11"/>
        <color indexed="10"/>
        <rFont val="Calibri"/>
        <scheme val="minor"/>
      </rPr>
      <t>te</t>
    </r>
    <r>
      <rPr>
        <b/>
        <sz val="11"/>
        <color indexed="19"/>
        <rFont val="Calibri"/>
        <scheme val="minor"/>
      </rPr>
      <t> prima dies bello </t>
    </r>
    <r>
      <rPr>
        <b/>
        <sz val="11"/>
        <color indexed="10"/>
        <rFont val="Calibri"/>
        <scheme val="minor"/>
      </rPr>
      <t>dedit</t>
    </r>
    <r>
      <rPr>
        <b/>
        <sz val="11"/>
        <color indexed="19"/>
        <rFont val="Calibri"/>
        <scheme val="minor"/>
      </rPr>
      <t> haec eadem aufert cum tamen ingentis rutulorum linquis acervos</t>
    </r>
  </si>
  <si>
    <r>
      <t>quodsi </t>
    </r>
    <r>
      <rPr>
        <b/>
        <sz val="11"/>
        <color indexed="10"/>
        <rFont val="Calibri"/>
        <scheme val="minor"/>
      </rPr>
      <t>tibi</t>
    </r>
    <r>
      <rPr>
        <b/>
        <sz val="11"/>
        <color indexed="19"/>
        <rFont val="Calibri"/>
        <scheme val="minor"/>
      </rPr>
      <t> fata dedissent maiores in luce moras </t>
    </r>
    <r>
      <rPr>
        <b/>
        <sz val="11"/>
        <color indexed="10"/>
        <rFont val="Calibri"/>
        <scheme val="minor"/>
      </rPr>
      <t>tu</t>
    </r>
    <r>
      <rPr>
        <b/>
        <sz val="11"/>
        <color indexed="19"/>
        <rFont val="Calibri"/>
        <scheme val="minor"/>
      </rPr>
      <t> sola furentes inde </t>
    </r>
    <r>
      <rPr>
        <b/>
        <sz val="11"/>
        <color indexed="10"/>
        <rFont val="Calibri"/>
        <scheme val="minor"/>
      </rPr>
      <t>virum</t>
    </r>
    <r>
      <rPr>
        <b/>
        <sz val="11"/>
        <color indexed="19"/>
        <rFont val="Calibri"/>
        <scheme val="minor"/>
      </rPr>
      <t> poteras atque hinc retinere </t>
    </r>
    <r>
      <rPr>
        <b/>
        <sz val="11"/>
        <color indexed="10"/>
        <rFont val="Calibri"/>
        <scheme val="minor"/>
      </rPr>
      <t>parentem</t>
    </r>
    <r>
      <rPr>
        <b/>
        <sz val="11"/>
        <color indexed="19"/>
        <rFont val="Calibri"/>
        <scheme val="minor"/>
      </rPr>
      <t> armatasque manus excusso iungere ferro ut generos mediae soceris iunxere sabinae</t>
    </r>
  </si>
  <si>
    <r>
      <t>per </t>
    </r>
    <r>
      <rPr>
        <b/>
        <sz val="11"/>
        <color indexed="10"/>
        <rFont val="Calibri"/>
        <scheme val="minor"/>
      </rPr>
      <t>te</t>
    </r>
    <r>
      <rPr>
        <b/>
        <sz val="11"/>
        <color indexed="19"/>
        <rFont val="Calibri"/>
        <scheme val="minor"/>
      </rPr>
      <t> per qui </t>
    </r>
    <r>
      <rPr>
        <b/>
        <sz val="11"/>
        <color indexed="10"/>
        <rFont val="Calibri"/>
        <scheme val="minor"/>
      </rPr>
      <t>te</t>
    </r>
    <r>
      <rPr>
        <b/>
        <sz val="11"/>
        <color indexed="19"/>
        <rFont val="Calibri"/>
        <scheme val="minor"/>
      </rPr>
      <t> talem genuere </t>
    </r>
    <r>
      <rPr>
        <b/>
        <sz val="11"/>
        <color indexed="10"/>
        <rFont val="Calibri"/>
        <scheme val="minor"/>
      </rPr>
      <t>parentes</t>
    </r>
    <r>
      <rPr>
        <b/>
        <sz val="11"/>
        <color indexed="19"/>
        <rFont val="Calibri"/>
        <scheme val="minor"/>
      </rPr>
      <t> </t>
    </r>
    <r>
      <rPr>
        <b/>
        <sz val="11"/>
        <color indexed="10"/>
        <rFont val="Calibri"/>
        <scheme val="minor"/>
      </rPr>
      <t>vir</t>
    </r>
    <r>
      <rPr>
        <b/>
        <sz val="11"/>
        <color indexed="19"/>
        <rFont val="Calibri"/>
        <scheme val="minor"/>
      </rPr>
      <t> troiane sine hanc animam et miserere precantis pluribus oranti aeneas</t>
    </r>
  </si>
  <si>
    <r>
      <t>quodsi tibi fata dedissent maiores in luce moras tu sola furentes inde virum </t>
    </r>
    <r>
      <rPr>
        <b/>
        <sz val="11"/>
        <color indexed="10"/>
        <rFont val="Calibri"/>
        <scheme val="minor"/>
      </rPr>
      <t>poteras</t>
    </r>
    <r>
      <rPr>
        <b/>
        <sz val="11"/>
        <color indexed="19"/>
        <rFont val="Calibri"/>
        <scheme val="minor"/>
      </rPr>
      <t> atque hinc retinere </t>
    </r>
    <r>
      <rPr>
        <b/>
        <sz val="11"/>
        <color indexed="10"/>
        <rFont val="Calibri"/>
        <scheme val="minor"/>
      </rPr>
      <t>parentem</t>
    </r>
    <r>
      <rPr>
        <b/>
        <sz val="11"/>
        <color indexed="19"/>
        <rFont val="Calibri"/>
        <scheme val="minor"/>
      </rPr>
      <t> armatasque manus excusso iungere ferro ut generos mediae soceris iunxere sabinae</t>
    </r>
  </si>
  <si>
    <r>
      <t>si mihi quae quondam fuerat quamque esse decebat vis in amore foret non hoc mihi namque negares omnipotens quin et pugnae subducere turnum et dauno </t>
    </r>
    <r>
      <rPr>
        <b/>
        <sz val="11"/>
        <color indexed="10"/>
        <rFont val="Calibri"/>
        <scheme val="minor"/>
      </rPr>
      <t>possem</t>
    </r>
    <r>
      <rPr>
        <b/>
        <sz val="11"/>
        <color indexed="19"/>
        <rFont val="Calibri"/>
        <scheme val="minor"/>
      </rPr>
      <t> incolumem servare </t>
    </r>
    <r>
      <rPr>
        <b/>
        <sz val="11"/>
        <color indexed="10"/>
        <rFont val="Calibri"/>
        <scheme val="minor"/>
      </rPr>
      <t>parenti</t>
    </r>
  </si>
  <si>
    <r>
      <t>quodsi tibi </t>
    </r>
    <r>
      <rPr>
        <b/>
        <sz val="11"/>
        <color indexed="10"/>
        <rFont val="Calibri"/>
        <scheme val="minor"/>
      </rPr>
      <t>fata</t>
    </r>
    <r>
      <rPr>
        <b/>
        <sz val="11"/>
        <color indexed="19"/>
        <rFont val="Calibri"/>
        <scheme val="minor"/>
      </rPr>
      <t> dedissent maiores in luce </t>
    </r>
    <r>
      <rPr>
        <b/>
        <sz val="11"/>
        <color indexed="10"/>
        <rFont val="Calibri"/>
        <scheme val="minor"/>
      </rPr>
      <t>moras</t>
    </r>
    <r>
      <rPr>
        <b/>
        <sz val="11"/>
        <color indexed="19"/>
        <rFont val="Calibri"/>
        <scheme val="minor"/>
      </rPr>
      <t> tu sola furentes inde virum poteras atque hinc retinere parentem armatasque manus excusso iungere ferro ut generos mediae soceris iunxere sabinae</t>
    </r>
  </si>
  <si>
    <r>
      <t>si </t>
    </r>
    <r>
      <rPr>
        <b/>
        <sz val="11"/>
        <color indexed="10"/>
        <rFont val="Calibri"/>
        <scheme val="minor"/>
      </rPr>
      <t>mora</t>
    </r>
    <r>
      <rPr>
        <b/>
        <sz val="11"/>
        <color indexed="19"/>
        <rFont val="Calibri"/>
        <scheme val="minor"/>
      </rPr>
      <t> praesentis leti tempusque caduco oratur iuveni meque hoc ita ponere sentis tolle fuga turnum atque instantibus eripe</t>
    </r>
    <r>
      <rPr>
        <b/>
        <sz val="11"/>
        <color indexed="10"/>
        <rFont val="Calibri"/>
        <scheme val="minor"/>
      </rPr>
      <t>fatis</t>
    </r>
    <r>
      <rPr>
        <b/>
        <sz val="11"/>
        <color indexed="19"/>
        <rFont val="Calibri"/>
        <scheme val="minor"/>
      </rPr>
      <t> hactenus indulsisse vacat</t>
    </r>
  </si>
  <si>
    <r>
      <t>quodsi tibi fata dedissent maiores in luce moras tu sola furentes inde </t>
    </r>
    <r>
      <rPr>
        <b/>
        <sz val="11"/>
        <color indexed="10"/>
        <rFont val="Calibri"/>
        <scheme val="minor"/>
      </rPr>
      <t>virum</t>
    </r>
    <r>
      <rPr>
        <b/>
        <sz val="11"/>
        <color indexed="19"/>
        <rFont val="Calibri"/>
        <scheme val="minor"/>
      </rPr>
      <t> poteras atque hinc retinere parentem </t>
    </r>
    <r>
      <rPr>
        <b/>
        <sz val="11"/>
        <color indexed="10"/>
        <rFont val="Calibri"/>
        <scheme val="minor"/>
      </rPr>
      <t>armatasquemanus</t>
    </r>
    <r>
      <rPr>
        <b/>
        <sz val="11"/>
        <color indexed="19"/>
        <rFont val="Calibri"/>
        <scheme val="minor"/>
      </rPr>
      <t> excusso iungere ferro ut generos mediae soceris iunxere sabinae</t>
    </r>
  </si>
  <si>
    <r>
      <t>quid </t>
    </r>
    <r>
      <rPr>
        <b/>
        <sz val="11"/>
        <color indexed="10"/>
        <rFont val="Calibri"/>
        <scheme val="minor"/>
      </rPr>
      <t>manus</t>
    </r>
    <r>
      <rPr>
        <b/>
        <sz val="11"/>
        <color indexed="19"/>
        <rFont val="Calibri"/>
        <scheme val="minor"/>
      </rPr>
      <t> illa </t>
    </r>
    <r>
      <rPr>
        <b/>
        <sz val="11"/>
        <color indexed="10"/>
        <rFont val="Calibri"/>
        <scheme val="minor"/>
      </rPr>
      <t>virum</t>
    </r>
    <r>
      <rPr>
        <b/>
        <sz val="11"/>
        <color indexed="19"/>
        <rFont val="Calibri"/>
        <scheme val="minor"/>
      </rPr>
      <t> qui me meaque </t>
    </r>
    <r>
      <rPr>
        <b/>
        <sz val="11"/>
        <color indexed="10"/>
        <rFont val="Calibri"/>
        <scheme val="minor"/>
      </rPr>
      <t>arma</t>
    </r>
    <r>
      <rPr>
        <b/>
        <sz val="11"/>
        <color indexed="19"/>
        <rFont val="Calibri"/>
        <scheme val="minor"/>
      </rPr>
      <t> secuti</t>
    </r>
  </si>
  <si>
    <r>
      <t>quam </t>
    </r>
    <r>
      <rPr>
        <b/>
        <sz val="11"/>
        <color indexed="10"/>
        <rFont val="Calibri"/>
        <scheme val="minor"/>
      </rPr>
      <t>magnus</t>
    </r>
    <r>
      <rPr>
        <b/>
        <sz val="11"/>
        <color indexed="19"/>
        <rFont val="Calibri"/>
        <scheme val="minor"/>
      </rPr>
      <t> orion cum pedes incedit medii per </t>
    </r>
    <r>
      <rPr>
        <b/>
        <sz val="11"/>
        <color indexed="10"/>
        <rFont val="Calibri"/>
        <scheme val="minor"/>
      </rPr>
      <t>maxima</t>
    </r>
    <r>
      <rPr>
        <b/>
        <sz val="11"/>
        <color indexed="19"/>
        <rFont val="Calibri"/>
        <scheme val="minor"/>
      </rPr>
      <t> nerei stagna viam scindens umero supereminet undas aut summis referens annosam montibus ornum ingrediturque </t>
    </r>
    <r>
      <rPr>
        <b/>
        <sz val="11"/>
        <color indexed="10"/>
        <rFont val="Calibri"/>
        <scheme val="minor"/>
      </rPr>
      <t>solo</t>
    </r>
    <r>
      <rPr>
        <b/>
        <sz val="11"/>
        <color indexed="19"/>
        <rFont val="Calibri"/>
        <scheme val="minor"/>
      </rPr>
      <t> et caput inter nubila condit</t>
    </r>
  </si>
  <si>
    <r>
      <t>quodsi </t>
    </r>
    <r>
      <rPr>
        <b/>
        <sz val="11"/>
        <color indexed="10"/>
        <rFont val="Calibri"/>
        <scheme val="minor"/>
      </rPr>
      <t>tibi</t>
    </r>
    <r>
      <rPr>
        <b/>
        <sz val="11"/>
        <color indexed="19"/>
        <rFont val="Calibri"/>
        <scheme val="minor"/>
      </rPr>
      <t> fata dedissent maiores in luce moras </t>
    </r>
    <r>
      <rPr>
        <b/>
        <sz val="11"/>
        <color indexed="10"/>
        <rFont val="Calibri"/>
        <scheme val="minor"/>
      </rPr>
      <t>tu</t>
    </r>
    <r>
      <rPr>
        <b/>
        <sz val="11"/>
        <color indexed="19"/>
        <rFont val="Calibri"/>
        <scheme val="minor"/>
      </rPr>
      <t> sola furentes inde virum poteras atque hinc retinere </t>
    </r>
    <r>
      <rPr>
        <b/>
        <sz val="11"/>
        <color indexed="10"/>
        <rFont val="Calibri"/>
        <scheme val="minor"/>
      </rPr>
      <t>parentem</t>
    </r>
    <r>
      <rPr>
        <b/>
        <sz val="11"/>
        <color indexed="19"/>
        <rFont val="Calibri"/>
        <scheme val="minor"/>
      </rPr>
      <t> </t>
    </r>
    <r>
      <rPr>
        <b/>
        <sz val="11"/>
        <color indexed="10"/>
        <rFont val="Calibri"/>
        <scheme val="minor"/>
      </rPr>
      <t>armatasque</t>
    </r>
    <r>
      <rPr>
        <b/>
        <sz val="11"/>
        <color indexed="19"/>
        <rFont val="Calibri"/>
        <scheme val="minor"/>
      </rPr>
      <t>manus excusso iungere ferro ut generos mediae soceris iunxere sabinae</t>
    </r>
  </si>
  <si>
    <r>
      <t>arma</t>
    </r>
    <r>
      <rPr>
        <b/>
        <sz val="11"/>
        <color indexed="19"/>
        <rFont val="Calibri"/>
        <scheme val="minor"/>
      </rPr>
      <t> quibus laetatus habe tua </t>
    </r>
    <r>
      <rPr>
        <b/>
        <sz val="11"/>
        <color indexed="10"/>
        <rFont val="Calibri"/>
        <scheme val="minor"/>
      </rPr>
      <t>teque</t>
    </r>
    <r>
      <rPr>
        <b/>
        <sz val="11"/>
        <color indexed="19"/>
        <rFont val="Calibri"/>
        <scheme val="minor"/>
      </rPr>
      <t> </t>
    </r>
    <r>
      <rPr>
        <b/>
        <sz val="11"/>
        <color indexed="10"/>
        <rFont val="Calibri"/>
        <scheme val="minor"/>
      </rPr>
      <t>parentum</t>
    </r>
    <r>
      <rPr>
        <b/>
        <sz val="11"/>
        <color indexed="19"/>
        <rFont val="Calibri"/>
        <scheme val="minor"/>
      </rPr>
      <t> manibus et cineri siqua est ea cura remitto</t>
    </r>
  </si>
  <si>
    <r>
      <t>quodsi tibi fata dedissent maiores in luce moras tu </t>
    </r>
    <r>
      <rPr>
        <b/>
        <sz val="11"/>
        <color indexed="10"/>
        <rFont val="Calibri"/>
        <scheme val="minor"/>
      </rPr>
      <t>sola</t>
    </r>
    <r>
      <rPr>
        <b/>
        <sz val="11"/>
        <color indexed="19"/>
        <rFont val="Calibri"/>
        <scheme val="minor"/>
      </rPr>
      <t> furentes inde virum </t>
    </r>
    <r>
      <rPr>
        <b/>
        <sz val="11"/>
        <color indexed="10"/>
        <rFont val="Calibri"/>
        <scheme val="minor"/>
      </rPr>
      <t>poteras</t>
    </r>
    <r>
      <rPr>
        <b/>
        <sz val="11"/>
        <color indexed="19"/>
        <rFont val="Calibri"/>
        <scheme val="minor"/>
      </rPr>
      <t> atque hinc retinere parentem armatasque manus excusso iungere ferro ut generos mediae soceris iunxere sabinae</t>
    </r>
  </si>
  <si>
    <r>
      <t>haec via </t>
    </r>
    <r>
      <rPr>
        <b/>
        <sz val="11"/>
        <color indexed="10"/>
        <rFont val="Calibri"/>
        <scheme val="minor"/>
      </rPr>
      <t>sola</t>
    </r>
    <r>
      <rPr>
        <b/>
        <sz val="11"/>
        <color indexed="19"/>
        <rFont val="Calibri"/>
        <scheme val="minor"/>
      </rPr>
      <t> fuit qua perdere </t>
    </r>
    <r>
      <rPr>
        <b/>
        <sz val="11"/>
        <color indexed="10"/>
        <rFont val="Calibri"/>
        <scheme val="minor"/>
      </rPr>
      <t>posses</t>
    </r>
  </si>
  <si>
    <r>
      <t>quodsi </t>
    </r>
    <r>
      <rPr>
        <b/>
        <sz val="11"/>
        <color indexed="10"/>
        <rFont val="Calibri"/>
        <scheme val="minor"/>
      </rPr>
      <t>tibi</t>
    </r>
    <r>
      <rPr>
        <b/>
        <sz val="11"/>
        <color indexed="19"/>
        <rFont val="Calibri"/>
        <scheme val="minor"/>
      </rPr>
      <t> fata </t>
    </r>
    <r>
      <rPr>
        <b/>
        <sz val="11"/>
        <color indexed="10"/>
        <rFont val="Calibri"/>
        <scheme val="minor"/>
      </rPr>
      <t>dedissent</t>
    </r>
    <r>
      <rPr>
        <b/>
        <sz val="11"/>
        <color indexed="19"/>
        <rFont val="Calibri"/>
        <scheme val="minor"/>
      </rPr>
      <t> </t>
    </r>
    <r>
      <rPr>
        <b/>
        <sz val="11"/>
        <color indexed="10"/>
        <rFont val="Calibri"/>
        <scheme val="minor"/>
      </rPr>
      <t>maiores</t>
    </r>
    <r>
      <rPr>
        <b/>
        <sz val="11"/>
        <color indexed="19"/>
        <rFont val="Calibri"/>
        <scheme val="minor"/>
      </rPr>
      <t>in luce moras </t>
    </r>
    <r>
      <rPr>
        <b/>
        <sz val="11"/>
        <color indexed="10"/>
        <rFont val="Calibri"/>
        <scheme val="minor"/>
      </rPr>
      <t>tu</t>
    </r>
    <r>
      <rPr>
        <b/>
        <sz val="11"/>
        <color indexed="19"/>
        <rFont val="Calibri"/>
        <scheme val="minor"/>
      </rPr>
      <t> sola furentes inde </t>
    </r>
    <r>
      <rPr>
        <b/>
        <sz val="11"/>
        <color indexed="10"/>
        <rFont val="Calibri"/>
        <scheme val="minor"/>
      </rPr>
      <t>virum</t>
    </r>
    <r>
      <rPr>
        <b/>
        <sz val="11"/>
        <color indexed="19"/>
        <rFont val="Calibri"/>
        <scheme val="minor"/>
      </rPr>
      <t> poteras atque hinc retinere parentem armatasque manus excusso iungere ferro ut generos mediae soceris iunxere sabinae</t>
    </r>
  </si>
  <si>
    <r>
      <t>non haec evandro de </t>
    </r>
    <r>
      <rPr>
        <b/>
        <sz val="11"/>
        <color indexed="10"/>
        <rFont val="Calibri"/>
        <scheme val="minor"/>
      </rPr>
      <t>te</t>
    </r>
    <r>
      <rPr>
        <b/>
        <sz val="11"/>
        <color indexed="19"/>
        <rFont val="Calibri"/>
        <scheme val="minor"/>
      </rPr>
      <t> promissa parenti discedens </t>
    </r>
    <r>
      <rPr>
        <b/>
        <sz val="11"/>
        <color indexed="10"/>
        <rFont val="Calibri"/>
        <scheme val="minor"/>
      </rPr>
      <t>dederam</t>
    </r>
    <r>
      <rPr>
        <b/>
        <sz val="11"/>
        <color indexed="19"/>
        <rFont val="Calibri"/>
        <scheme val="minor"/>
      </rPr>
      <t>cum me complexus euntem mitteret in </t>
    </r>
    <r>
      <rPr>
        <b/>
        <sz val="11"/>
        <color indexed="10"/>
        <rFont val="Calibri"/>
        <scheme val="minor"/>
      </rPr>
      <t>magnum</t>
    </r>
    <r>
      <rPr>
        <b/>
        <sz val="11"/>
        <color indexed="19"/>
        <rFont val="Calibri"/>
        <scheme val="minor"/>
      </rPr>
      <t> imperium metuensque moneret acris esse </t>
    </r>
    <r>
      <rPr>
        <b/>
        <sz val="11"/>
        <color indexed="10"/>
        <rFont val="Calibri"/>
        <scheme val="minor"/>
      </rPr>
      <t>viros</t>
    </r>
    <r>
      <rPr>
        <b/>
        <sz val="11"/>
        <color indexed="19"/>
        <rFont val="Calibri"/>
        <scheme val="minor"/>
      </rPr>
      <t> cum dura proelia gente</t>
    </r>
  </si>
  <si>
    <r>
      <t>non haec o palla </t>
    </r>
    <r>
      <rPr>
        <b/>
        <sz val="11"/>
        <color indexed="10"/>
        <rFont val="Calibri"/>
        <scheme val="minor"/>
      </rPr>
      <t>dederas</t>
    </r>
    <r>
      <rPr>
        <b/>
        <sz val="11"/>
        <color indexed="19"/>
        <rFont val="Calibri"/>
        <scheme val="minor"/>
      </rPr>
      <t> promissa </t>
    </r>
    <r>
      <rPr>
        <b/>
        <sz val="11"/>
        <color indexed="10"/>
        <rFont val="Calibri"/>
        <scheme val="minor"/>
      </rPr>
      <t>parenti</t>
    </r>
    <r>
      <rPr>
        <b/>
        <sz val="11"/>
        <color indexed="19"/>
        <rFont val="Calibri"/>
        <scheme val="minor"/>
      </rPr>
      <t> cautius ut saevo velles </t>
    </r>
    <r>
      <rPr>
        <b/>
        <sz val="11"/>
        <color indexed="10"/>
        <rFont val="Calibri"/>
        <scheme val="minor"/>
      </rPr>
      <t>te</t>
    </r>
    <r>
      <rPr>
        <b/>
        <sz val="11"/>
        <color indexed="19"/>
        <rFont val="Calibri"/>
        <scheme val="minor"/>
      </rPr>
      <t> credere marti</t>
    </r>
  </si>
  <si>
    <r>
      <t>sin alios finis aliamque capessere gentem est animus</t>
    </r>
    <r>
      <rPr>
        <b/>
        <sz val="11"/>
        <color indexed="10"/>
        <rFont val="Calibri"/>
        <scheme val="minor"/>
      </rPr>
      <t>possuntque</t>
    </r>
    <r>
      <rPr>
        <b/>
        <sz val="11"/>
        <color indexed="19"/>
        <rFont val="Calibri"/>
        <scheme val="minor"/>
      </rPr>
      <t> </t>
    </r>
    <r>
      <rPr>
        <b/>
        <sz val="11"/>
        <color indexed="10"/>
        <rFont val="Calibri"/>
        <scheme val="minor"/>
      </rPr>
      <t>solo</t>
    </r>
    <r>
      <rPr>
        <b/>
        <sz val="11"/>
        <color indexed="19"/>
        <rFont val="Calibri"/>
        <scheme val="minor"/>
      </rPr>
      <t> decedere nostro</t>
    </r>
  </si>
  <si>
    <r>
      <t>quodsi </t>
    </r>
    <r>
      <rPr>
        <b/>
        <sz val="11"/>
        <color indexed="10"/>
        <rFont val="Calibri"/>
        <scheme val="minor"/>
      </rPr>
      <t>tibi</t>
    </r>
    <r>
      <rPr>
        <b/>
        <sz val="11"/>
        <color indexed="19"/>
        <rFont val="Calibri"/>
        <scheme val="minor"/>
      </rPr>
      <t> fata </t>
    </r>
    <r>
      <rPr>
        <b/>
        <sz val="11"/>
        <color indexed="10"/>
        <rFont val="Calibri"/>
        <scheme val="minor"/>
      </rPr>
      <t>dedissent</t>
    </r>
    <r>
      <rPr>
        <b/>
        <sz val="11"/>
        <color indexed="19"/>
        <rFont val="Calibri"/>
        <scheme val="minor"/>
      </rPr>
      <t> maiores in luce moras </t>
    </r>
    <r>
      <rPr>
        <b/>
        <sz val="11"/>
        <color indexed="10"/>
        <rFont val="Calibri"/>
        <scheme val="minor"/>
      </rPr>
      <t>tu</t>
    </r>
    <r>
      <rPr>
        <b/>
        <sz val="11"/>
        <color indexed="19"/>
        <rFont val="Calibri"/>
        <scheme val="minor"/>
      </rPr>
      <t> sola furentes inde virum poteras atque hinc retinere parentem armatasque manus excusso </t>
    </r>
    <r>
      <rPr>
        <b/>
        <sz val="11"/>
        <color indexed="10"/>
        <rFont val="Calibri"/>
        <scheme val="minor"/>
      </rPr>
      <t>iungere</t>
    </r>
    <r>
      <rPr>
        <b/>
        <sz val="11"/>
        <color indexed="19"/>
        <rFont val="Calibri"/>
        <scheme val="minor"/>
      </rPr>
      <t> ferro ut</t>
    </r>
    <r>
      <rPr>
        <b/>
        <sz val="11"/>
        <color indexed="10"/>
        <rFont val="Calibri"/>
        <scheme val="minor"/>
      </rPr>
      <t>generos</t>
    </r>
    <r>
      <rPr>
        <b/>
        <sz val="11"/>
        <color indexed="19"/>
        <rFont val="Calibri"/>
        <scheme val="minor"/>
      </rPr>
      <t> mediae soceris </t>
    </r>
    <r>
      <rPr>
        <b/>
        <sz val="11"/>
        <color indexed="10"/>
        <rFont val="Calibri"/>
        <scheme val="minor"/>
      </rPr>
      <t>iunxere</t>
    </r>
    <r>
      <rPr>
        <b/>
        <sz val="11"/>
        <color indexed="19"/>
        <rFont val="Calibri"/>
        <scheme val="minor"/>
      </rPr>
      <t>sabinae</t>
    </r>
  </si>
  <si>
    <r>
      <t>unum etiam donis istis quae plurima mitti dardanidis dicique iubes unum optime regum adicias nec </t>
    </r>
    <r>
      <rPr>
        <b/>
        <sz val="11"/>
        <color indexed="10"/>
        <rFont val="Calibri"/>
        <scheme val="minor"/>
      </rPr>
      <t>te</t>
    </r>
    <r>
      <rPr>
        <b/>
        <sz val="11"/>
        <color indexed="19"/>
        <rFont val="Calibri"/>
        <scheme val="minor"/>
      </rPr>
      <t> ullius violentia vincat quin natam egregio </t>
    </r>
    <r>
      <rPr>
        <b/>
        <sz val="11"/>
        <color indexed="10"/>
        <rFont val="Calibri"/>
        <scheme val="minor"/>
      </rPr>
      <t>genero</t>
    </r>
    <r>
      <rPr>
        <b/>
        <sz val="11"/>
        <color indexed="19"/>
        <rFont val="Calibri"/>
        <scheme val="minor"/>
      </rPr>
      <t> dignisque hymenaeis </t>
    </r>
    <r>
      <rPr>
        <b/>
        <sz val="11"/>
        <color indexed="10"/>
        <rFont val="Calibri"/>
        <scheme val="minor"/>
      </rPr>
      <t>des</t>
    </r>
    <r>
      <rPr>
        <b/>
        <sz val="11"/>
        <color indexed="19"/>
        <rFont val="Calibri"/>
        <scheme val="minor"/>
      </rPr>
      <t> pater et pacem hanc aeterno foedere </t>
    </r>
    <r>
      <rPr>
        <b/>
        <sz val="11"/>
        <color indexed="10"/>
        <rFont val="Calibri"/>
        <scheme val="minor"/>
      </rPr>
      <t>iungas</t>
    </r>
  </si>
  <si>
    <r>
      <t>quodsi tibi fata dedissent maiores in luce moras tu </t>
    </r>
    <r>
      <rPr>
        <b/>
        <sz val="11"/>
        <color indexed="10"/>
        <rFont val="Calibri"/>
        <scheme val="minor"/>
      </rPr>
      <t>sola</t>
    </r>
    <r>
      <rPr>
        <b/>
        <sz val="11"/>
        <color indexed="19"/>
        <rFont val="Calibri"/>
        <scheme val="minor"/>
      </rPr>
      <t> </t>
    </r>
    <r>
      <rPr>
        <b/>
        <sz val="11"/>
        <color indexed="10"/>
        <rFont val="Calibri"/>
        <scheme val="minor"/>
      </rPr>
      <t>furentes</t>
    </r>
    <r>
      <rPr>
        <b/>
        <sz val="11"/>
        <color indexed="19"/>
        <rFont val="Calibri"/>
        <scheme val="minor"/>
      </rPr>
      <t>inde virum poteras atque hinc retinere parentem armatasque manus excusso iungere ferro ut generos mediae soceris iunxere sabinae</t>
    </r>
  </si>
  <si>
    <r>
      <t>armipotens praeses belli tritonia virgo frange manu telum phrygii praedonis et ipsum pronum sterne </t>
    </r>
    <r>
      <rPr>
        <b/>
        <sz val="11"/>
        <color indexed="10"/>
        <rFont val="Calibri"/>
        <scheme val="minor"/>
      </rPr>
      <t>solo</t>
    </r>
    <r>
      <rPr>
        <b/>
        <sz val="11"/>
        <color indexed="19"/>
        <rFont val="Calibri"/>
        <scheme val="minor"/>
      </rPr>
      <t> portisque effunde sub altis cingitur ipse </t>
    </r>
    <r>
      <rPr>
        <b/>
        <sz val="11"/>
        <color indexed="10"/>
        <rFont val="Calibri"/>
        <scheme val="minor"/>
      </rPr>
      <t>furens</t>
    </r>
    <r>
      <rPr>
        <b/>
        <sz val="11"/>
        <color indexed="19"/>
        <rFont val="Calibri"/>
        <scheme val="minor"/>
      </rPr>
      <t> certatim in proelia turnus</t>
    </r>
  </si>
  <si>
    <r>
      <t>quodsi tibi fata dedissent </t>
    </r>
    <r>
      <rPr>
        <b/>
        <sz val="11"/>
        <color indexed="10"/>
        <rFont val="Calibri"/>
        <scheme val="minor"/>
      </rPr>
      <t>maiores</t>
    </r>
    <r>
      <rPr>
        <b/>
        <sz val="11"/>
        <color indexed="19"/>
        <rFont val="Calibri"/>
        <scheme val="minor"/>
      </rPr>
      <t>in </t>
    </r>
    <r>
      <rPr>
        <b/>
        <sz val="11"/>
        <color indexed="10"/>
        <rFont val="Calibri"/>
        <scheme val="minor"/>
      </rPr>
      <t>luce</t>
    </r>
    <r>
      <rPr>
        <b/>
        <sz val="11"/>
        <color indexed="19"/>
        <rFont val="Calibri"/>
        <scheme val="minor"/>
      </rPr>
      <t> moras tu sola furentes inde </t>
    </r>
    <r>
      <rPr>
        <b/>
        <sz val="11"/>
        <color indexed="10"/>
        <rFont val="Calibri"/>
        <scheme val="minor"/>
      </rPr>
      <t>virum</t>
    </r>
    <r>
      <rPr>
        <b/>
        <sz val="11"/>
        <color indexed="19"/>
        <rFont val="Calibri"/>
        <scheme val="minor"/>
      </rPr>
      <t> poteras atque hinc retinere parentem armatasque manus excusso iungere ferro ut generos mediae soceris iunxere sabinae</t>
    </r>
  </si>
  <si>
    <r>
      <t>nomen tamen haud leve patrum manibus hoc referes telo cecidisse camillae protinus orsilochum et buten duo </t>
    </r>
    <r>
      <rPr>
        <b/>
        <sz val="11"/>
        <color indexed="10"/>
        <rFont val="Calibri"/>
        <scheme val="minor"/>
      </rPr>
      <t>maxima</t>
    </r>
    <r>
      <rPr>
        <b/>
        <sz val="11"/>
        <color indexed="19"/>
        <rFont val="Calibri"/>
        <scheme val="minor"/>
      </rPr>
      <t>teucrum corpora sed buten aversum cuspide fixit loricam galeamque inter qua colla sedentis </t>
    </r>
    <r>
      <rPr>
        <b/>
        <sz val="11"/>
        <color indexed="10"/>
        <rFont val="Calibri"/>
        <scheme val="minor"/>
      </rPr>
      <t>lucent</t>
    </r>
    <r>
      <rPr>
        <b/>
        <sz val="11"/>
        <color indexed="19"/>
        <rFont val="Calibri"/>
        <scheme val="minor"/>
      </rPr>
      <t> et laevo dependet parma lacerto orsilochum fugiens </t>
    </r>
    <r>
      <rPr>
        <b/>
        <sz val="11"/>
        <color indexed="10"/>
        <rFont val="Calibri"/>
        <scheme val="minor"/>
      </rPr>
      <t>magnumque</t>
    </r>
    <r>
      <rPr>
        <b/>
        <sz val="11"/>
        <color indexed="19"/>
        <rFont val="Calibri"/>
        <scheme val="minor"/>
      </rPr>
      <t> agitata per orbem eludit gyro interior sequiturque sequentem tum validam perque arma </t>
    </r>
    <r>
      <rPr>
        <b/>
        <sz val="11"/>
        <color indexed="10"/>
        <rFont val="Calibri"/>
        <scheme val="minor"/>
      </rPr>
      <t>viro</t>
    </r>
    <r>
      <rPr>
        <b/>
        <sz val="11"/>
        <color indexed="19"/>
        <rFont val="Calibri"/>
        <scheme val="minor"/>
      </rPr>
      <t> perque ossa securim altior exsurgens oranti et multa precanti congeminat</t>
    </r>
  </si>
  <si>
    <r>
      <t>dedit</t>
    </r>
    <r>
      <rPr>
        <b/>
        <sz val="11"/>
        <color indexed="19"/>
        <rFont val="Calibri"/>
        <scheme val="minor"/>
      </rPr>
      <t> obvia ferro pectora nec misero clipei </t>
    </r>
    <r>
      <rPr>
        <b/>
        <sz val="11"/>
        <color indexed="10"/>
        <rFont val="Calibri"/>
        <scheme val="minor"/>
      </rPr>
      <t>mora</t>
    </r>
    <r>
      <rPr>
        <b/>
        <sz val="11"/>
        <color indexed="19"/>
        <rFont val="Calibri"/>
        <scheme val="minor"/>
      </rPr>
      <t> profuit aerei</t>
    </r>
  </si>
  <si>
    <r>
      <t>quodsi tibi </t>
    </r>
    <r>
      <rPr>
        <b/>
        <sz val="11"/>
        <color indexed="10"/>
        <rFont val="Calibri"/>
        <scheme val="minor"/>
      </rPr>
      <t>fata</t>
    </r>
    <r>
      <rPr>
        <b/>
        <sz val="11"/>
        <color indexed="19"/>
        <rFont val="Calibri"/>
        <scheme val="minor"/>
      </rPr>
      <t> dedissent maiores in luce moras tu </t>
    </r>
    <r>
      <rPr>
        <b/>
        <sz val="11"/>
        <color indexed="10"/>
        <rFont val="Calibri"/>
        <scheme val="minor"/>
      </rPr>
      <t>sola</t>
    </r>
    <r>
      <rPr>
        <b/>
        <sz val="11"/>
        <color indexed="19"/>
        <rFont val="Calibri"/>
        <scheme val="minor"/>
      </rPr>
      <t> furentes inde </t>
    </r>
    <r>
      <rPr>
        <b/>
        <sz val="11"/>
        <color indexed="10"/>
        <rFont val="Calibri"/>
        <scheme val="minor"/>
      </rPr>
      <t>virum</t>
    </r>
    <r>
      <rPr>
        <b/>
        <sz val="11"/>
        <color indexed="19"/>
        <rFont val="Calibri"/>
        <scheme val="minor"/>
      </rPr>
      <t> poteras atque hinc retinere parentem armatasque manus excusso iungere ferro ut generos mediae soceris iunxere sabinae</t>
    </r>
  </si>
  <si>
    <r>
      <t>nec minus interea maternis saevos in armis aeneas acuit martem et se suscitat ira oblato gaudens componi foedere bellum tum socios maestique metum </t>
    </r>
    <r>
      <rPr>
        <b/>
        <sz val="11"/>
        <color indexed="10"/>
        <rFont val="Calibri"/>
        <scheme val="minor"/>
      </rPr>
      <t>solatur</t>
    </r>
    <r>
      <rPr>
        <b/>
        <sz val="11"/>
        <color indexed="19"/>
        <rFont val="Calibri"/>
        <scheme val="minor"/>
      </rPr>
      <t> iuli </t>
    </r>
    <r>
      <rPr>
        <b/>
        <sz val="11"/>
        <color indexed="10"/>
        <rFont val="Calibri"/>
        <scheme val="minor"/>
      </rPr>
      <t>fata</t>
    </r>
    <r>
      <rPr>
        <b/>
        <sz val="11"/>
        <color indexed="19"/>
        <rFont val="Calibri"/>
        <scheme val="minor"/>
      </rPr>
      <t> docens regique iubet responsa latino certa referre </t>
    </r>
    <r>
      <rPr>
        <b/>
        <sz val="11"/>
        <color indexed="10"/>
        <rFont val="Calibri"/>
        <scheme val="minor"/>
      </rPr>
      <t>viros</t>
    </r>
    <r>
      <rPr>
        <b/>
        <sz val="11"/>
        <color indexed="19"/>
        <rFont val="Calibri"/>
        <scheme val="minor"/>
      </rPr>
      <t> et pacis dicere leges</t>
    </r>
  </si>
  <si>
    <r>
      <t>postera vix summos spargebat lumine montis orta dies cum primum alto se gurgite tollunt </t>
    </r>
    <r>
      <rPr>
        <b/>
        <sz val="11"/>
        <color indexed="10"/>
        <rFont val="Calibri"/>
        <scheme val="minor"/>
      </rPr>
      <t>solis</t>
    </r>
    <r>
      <rPr>
        <b/>
        <sz val="11"/>
        <color indexed="19"/>
        <rFont val="Calibri"/>
        <scheme val="minor"/>
      </rPr>
      <t> equi </t>
    </r>
    <r>
      <rPr>
        <b/>
        <sz val="11"/>
        <color indexed="10"/>
        <rFont val="Calibri"/>
        <scheme val="minor"/>
      </rPr>
      <t>lucemque</t>
    </r>
    <r>
      <rPr>
        <b/>
        <sz val="11"/>
        <color indexed="19"/>
        <rFont val="Calibri"/>
        <scheme val="minor"/>
      </rPr>
      <t> elatis naribus efflant</t>
    </r>
  </si>
  <si>
    <r>
      <t>quodsi tibi fata dedissent </t>
    </r>
    <r>
      <rPr>
        <b/>
        <sz val="11"/>
        <color indexed="10"/>
        <rFont val="Calibri"/>
        <scheme val="minor"/>
      </rPr>
      <t>maiores</t>
    </r>
    <r>
      <rPr>
        <b/>
        <sz val="11"/>
        <color indexed="19"/>
        <rFont val="Calibri"/>
        <scheme val="minor"/>
      </rPr>
      <t>in luce moras tu sola furentes inde </t>
    </r>
    <r>
      <rPr>
        <b/>
        <sz val="11"/>
        <color indexed="10"/>
        <rFont val="Calibri"/>
        <scheme val="minor"/>
      </rPr>
      <t>virum</t>
    </r>
    <r>
      <rPr>
        <b/>
        <sz val="11"/>
        <color indexed="19"/>
        <rFont val="Calibri"/>
        <scheme val="minor"/>
      </rPr>
      <t> poteras atque hinc retinere parentem armatasque manus excusso iungere ferro ut generos </t>
    </r>
    <r>
      <rPr>
        <b/>
        <sz val="11"/>
        <color indexed="10"/>
        <rFont val="Calibri"/>
        <scheme val="minor"/>
      </rPr>
      <t>mediae</t>
    </r>
    <r>
      <rPr>
        <b/>
        <sz val="11"/>
        <color indexed="19"/>
        <rFont val="Calibri"/>
        <scheme val="minor"/>
      </rPr>
      <t> soceris iunxere sabinae</t>
    </r>
  </si>
  <si>
    <r>
      <t>campum ad certamen </t>
    </r>
    <r>
      <rPr>
        <b/>
        <sz val="11"/>
        <color indexed="10"/>
        <rFont val="Calibri"/>
        <scheme val="minor"/>
      </rPr>
      <t>magnae</t>
    </r>
    <r>
      <rPr>
        <b/>
        <sz val="11"/>
        <color indexed="19"/>
        <rFont val="Calibri"/>
        <scheme val="minor"/>
      </rPr>
      <t> sub moenibus urbis dimensi rutulique </t>
    </r>
    <r>
      <rPr>
        <b/>
        <sz val="11"/>
        <color indexed="10"/>
        <rFont val="Calibri"/>
        <scheme val="minor"/>
      </rPr>
      <t>viri</t>
    </r>
    <r>
      <rPr>
        <b/>
        <sz val="11"/>
        <color indexed="19"/>
        <rFont val="Calibri"/>
        <scheme val="minor"/>
      </rPr>
      <t> teucrique parabant in </t>
    </r>
    <r>
      <rPr>
        <b/>
        <sz val="11"/>
        <color indexed="10"/>
        <rFont val="Calibri"/>
        <scheme val="minor"/>
      </rPr>
      <t>medioque</t>
    </r>
    <r>
      <rPr>
        <b/>
        <sz val="11"/>
        <color indexed="19"/>
        <rFont val="Calibri"/>
        <scheme val="minor"/>
      </rPr>
      <t> focos et dis communibus aras gramineas</t>
    </r>
  </si>
  <si>
    <r>
      <t>quodsi tibi fata </t>
    </r>
    <r>
      <rPr>
        <b/>
        <sz val="11"/>
        <color indexed="10"/>
        <rFont val="Calibri"/>
        <scheme val="minor"/>
      </rPr>
      <t>dedissent</t>
    </r>
    <r>
      <rPr>
        <b/>
        <sz val="11"/>
        <color indexed="19"/>
        <rFont val="Calibri"/>
        <scheme val="minor"/>
      </rPr>
      <t> maiores in luce moras tu </t>
    </r>
    <r>
      <rPr>
        <b/>
        <sz val="11"/>
        <color indexed="10"/>
        <rFont val="Calibri"/>
        <scheme val="minor"/>
      </rPr>
      <t>sola</t>
    </r>
    <r>
      <rPr>
        <b/>
        <sz val="11"/>
        <color indexed="19"/>
        <rFont val="Calibri"/>
        <scheme val="minor"/>
      </rPr>
      <t> furentes inde virum poteras atque hinc retinere parentem armatasque</t>
    </r>
    <r>
      <rPr>
        <b/>
        <sz val="11"/>
        <color indexed="10"/>
        <rFont val="Calibri"/>
        <scheme val="minor"/>
      </rPr>
      <t>manus</t>
    </r>
    <r>
      <rPr>
        <b/>
        <sz val="11"/>
        <color indexed="19"/>
        <rFont val="Calibri"/>
        <scheme val="minor"/>
      </rPr>
      <t> excusso iungere </t>
    </r>
    <r>
      <rPr>
        <b/>
        <sz val="11"/>
        <color indexed="10"/>
        <rFont val="Calibri"/>
        <scheme val="minor"/>
      </rPr>
      <t>ferro</t>
    </r>
    <r>
      <rPr>
        <b/>
        <sz val="11"/>
        <color indexed="19"/>
        <rFont val="Calibri"/>
        <scheme val="minor"/>
      </rPr>
      <t> ut generos mediae soceris iunxere sabinae</t>
    </r>
  </si>
  <si>
    <r>
      <t>illi ad surgentem conversi lumina </t>
    </r>
    <r>
      <rPr>
        <b/>
        <sz val="11"/>
        <color indexed="10"/>
        <rFont val="Calibri"/>
        <scheme val="minor"/>
      </rPr>
      <t>solem</t>
    </r>
    <r>
      <rPr>
        <b/>
        <sz val="11"/>
        <color indexed="19"/>
        <rFont val="Calibri"/>
        <scheme val="minor"/>
      </rPr>
      <t> </t>
    </r>
    <r>
      <rPr>
        <b/>
        <sz val="11"/>
        <color indexed="10"/>
        <rFont val="Calibri"/>
        <scheme val="minor"/>
      </rPr>
      <t>dant</t>
    </r>
    <r>
      <rPr>
        <b/>
        <sz val="11"/>
        <color indexed="19"/>
        <rFont val="Calibri"/>
        <scheme val="minor"/>
      </rPr>
      <t> fruges </t>
    </r>
    <r>
      <rPr>
        <b/>
        <sz val="11"/>
        <color indexed="10"/>
        <rFont val="Calibri"/>
        <scheme val="minor"/>
      </rPr>
      <t>manibus</t>
    </r>
    <r>
      <rPr>
        <b/>
        <sz val="11"/>
        <color indexed="19"/>
        <rFont val="Calibri"/>
        <scheme val="minor"/>
      </rPr>
      <t>salsas et tempora </t>
    </r>
    <r>
      <rPr>
        <b/>
        <sz val="11"/>
        <color indexed="10"/>
        <rFont val="Calibri"/>
        <scheme val="minor"/>
      </rPr>
      <t>ferro</t>
    </r>
    <r>
      <rPr>
        <b/>
        <sz val="11"/>
        <color indexed="19"/>
        <rFont val="Calibri"/>
        <scheme val="minor"/>
      </rPr>
      <t> summa notant pecudum paterisque altaria libant</t>
    </r>
  </si>
  <si>
    <r>
      <t>quodsi tibi fata </t>
    </r>
    <r>
      <rPr>
        <b/>
        <sz val="11"/>
        <color indexed="10"/>
        <rFont val="Calibri"/>
        <scheme val="minor"/>
      </rPr>
      <t>dedissent</t>
    </r>
    <r>
      <rPr>
        <b/>
        <sz val="11"/>
        <color indexed="19"/>
        <rFont val="Calibri"/>
        <scheme val="minor"/>
      </rPr>
      <t> maiores in luce moras tu sola furentes inde virum poteras atque hinc retinere parentem armatasque</t>
    </r>
    <r>
      <rPr>
        <b/>
        <sz val="11"/>
        <color indexed="10"/>
        <rFont val="Calibri"/>
        <scheme val="minor"/>
      </rPr>
      <t>manus</t>
    </r>
    <r>
      <rPr>
        <b/>
        <sz val="11"/>
        <color indexed="19"/>
        <rFont val="Calibri"/>
        <scheme val="minor"/>
      </rPr>
      <t> excusso iungere </t>
    </r>
    <r>
      <rPr>
        <b/>
        <sz val="11"/>
        <color indexed="10"/>
        <rFont val="Calibri"/>
        <scheme val="minor"/>
      </rPr>
      <t>ferro</t>
    </r>
    <r>
      <rPr>
        <b/>
        <sz val="11"/>
        <color indexed="19"/>
        <rFont val="Calibri"/>
        <scheme val="minor"/>
      </rPr>
      <t> </t>
    </r>
    <r>
      <rPr>
        <b/>
        <sz val="11"/>
        <color indexed="10"/>
        <rFont val="Calibri"/>
        <scheme val="minor"/>
      </rPr>
      <t>ut</t>
    </r>
    <r>
      <rPr>
        <b/>
        <sz val="11"/>
        <color indexed="19"/>
        <rFont val="Calibri"/>
        <scheme val="minor"/>
      </rPr>
      <t>generos mediae soceris iunxere sabinae</t>
    </r>
  </si>
  <si>
    <r>
      <t>ut</t>
    </r>
    <r>
      <rPr>
        <b/>
        <sz val="11"/>
        <color indexed="19"/>
        <rFont val="Calibri"/>
        <scheme val="minor"/>
      </rPr>
      <t> sceptrum hoc (dextra sceptrum nam forte gerebat numquam fronde levi fundet virgulta nec umbras cum semel in silvis imo de stirpe recisum matre caret posuitque comas et bracchia </t>
    </r>
    <r>
      <rPr>
        <b/>
        <sz val="11"/>
        <color indexed="10"/>
        <rFont val="Calibri"/>
        <scheme val="minor"/>
      </rPr>
      <t>ferro</t>
    </r>
    <r>
      <rPr>
        <b/>
        <sz val="11"/>
        <color indexed="19"/>
        <rFont val="Calibri"/>
        <scheme val="minor"/>
      </rPr>
      <t> olim arbos nunc artificis </t>
    </r>
    <r>
      <rPr>
        <b/>
        <sz val="11"/>
        <color indexed="10"/>
        <rFont val="Calibri"/>
        <scheme val="minor"/>
      </rPr>
      <t>manus</t>
    </r>
    <r>
      <rPr>
        <b/>
        <sz val="11"/>
        <color indexed="19"/>
        <rFont val="Calibri"/>
        <scheme val="minor"/>
      </rPr>
      <t> aere decoro inclusit patribusque </t>
    </r>
    <r>
      <rPr>
        <b/>
        <sz val="11"/>
        <color indexed="10"/>
        <rFont val="Calibri"/>
        <scheme val="minor"/>
      </rPr>
      <t>dedit</t>
    </r>
    <r>
      <rPr>
        <b/>
        <sz val="11"/>
        <color indexed="19"/>
        <rFont val="Calibri"/>
        <scheme val="minor"/>
      </rPr>
      <t> gesture latinis talibus inter se firmabant foedera dictis conspectu in medio procerum</t>
    </r>
  </si>
  <si>
    <r>
      <t>quodsi tibi </t>
    </r>
    <r>
      <rPr>
        <b/>
        <sz val="11"/>
        <color indexed="10"/>
        <rFont val="Calibri"/>
        <scheme val="minor"/>
      </rPr>
      <t>fata</t>
    </r>
    <r>
      <rPr>
        <b/>
        <sz val="11"/>
        <color indexed="19"/>
        <rFont val="Calibri"/>
        <scheme val="minor"/>
      </rPr>
      <t> </t>
    </r>
    <r>
      <rPr>
        <b/>
        <sz val="11"/>
        <color indexed="10"/>
        <rFont val="Calibri"/>
        <scheme val="minor"/>
      </rPr>
      <t>dedissent</t>
    </r>
    <r>
      <rPr>
        <b/>
        <sz val="11"/>
        <color indexed="19"/>
        <rFont val="Calibri"/>
        <scheme val="minor"/>
      </rPr>
      <t> maiores in luce moras tu sola furentes inde virum poteras </t>
    </r>
    <r>
      <rPr>
        <b/>
        <sz val="11"/>
        <color indexed="10"/>
        <rFont val="Calibri"/>
        <scheme val="minor"/>
      </rPr>
      <t>atque</t>
    </r>
    <r>
      <rPr>
        <b/>
        <sz val="11"/>
        <color indexed="19"/>
        <rFont val="Calibri"/>
        <scheme val="minor"/>
      </rPr>
      <t> hinc retinere parentem armatasque manus excusso iungere ferro ut generos mediae soceris iunxere sabinae</t>
    </r>
  </si>
  <si>
    <r>
      <t>quem simul </t>
    </r>
    <r>
      <rPr>
        <b/>
        <sz val="11"/>
        <color indexed="10"/>
        <rFont val="Calibri"/>
        <scheme val="minor"/>
      </rPr>
      <t>ac</t>
    </r>
    <r>
      <rPr>
        <b/>
        <sz val="11"/>
        <color indexed="19"/>
        <rFont val="Calibri"/>
        <scheme val="minor"/>
      </rPr>
      <t> iuturna soror crebrescere vidit sermonem et volgi variare labantia corda in medias acies formam adsimulata camerti cui genus a proavis ingens clarumque paternae nomen erat virtutis et ipse acerrimus armis in medias </t>
    </r>
    <r>
      <rPr>
        <b/>
        <sz val="11"/>
        <color indexed="10"/>
        <rFont val="Calibri"/>
        <scheme val="minor"/>
      </rPr>
      <t>dat</t>
    </r>
    <r>
      <rPr>
        <b/>
        <sz val="11"/>
        <color indexed="19"/>
        <rFont val="Calibri"/>
        <scheme val="minor"/>
      </rPr>
      <t> sese acies haud nescia rerum rumoresque serit varios </t>
    </r>
    <r>
      <rPr>
        <b/>
        <sz val="11"/>
        <color indexed="10"/>
        <rFont val="Calibri"/>
        <scheme val="minor"/>
      </rPr>
      <t>ac</t>
    </r>
    <r>
      <rPr>
        <b/>
        <sz val="11"/>
        <color indexed="19"/>
        <rFont val="Calibri"/>
        <scheme val="minor"/>
      </rPr>
      <t> talia </t>
    </r>
    <r>
      <rPr>
        <b/>
        <sz val="11"/>
        <color indexed="10"/>
        <rFont val="Calibri"/>
        <scheme val="minor"/>
      </rPr>
      <t>fatur</t>
    </r>
  </si>
  <si>
    <r>
      <t>quodsi tibi fata dedissent maiores in luce moras tu sola furentes inde </t>
    </r>
    <r>
      <rPr>
        <b/>
        <sz val="11"/>
        <color indexed="10"/>
        <rFont val="Calibri"/>
        <scheme val="minor"/>
      </rPr>
      <t>virum</t>
    </r>
    <r>
      <rPr>
        <b/>
        <sz val="11"/>
        <color indexed="19"/>
        <rFont val="Calibri"/>
        <scheme val="minor"/>
      </rPr>
      <t> poteras atque hinc retinere parentem armatasque</t>
    </r>
    <r>
      <rPr>
        <b/>
        <sz val="11"/>
        <color indexed="10"/>
        <rFont val="Calibri"/>
        <scheme val="minor"/>
      </rPr>
      <t>manus</t>
    </r>
    <r>
      <rPr>
        <b/>
        <sz val="11"/>
        <color indexed="19"/>
        <rFont val="Calibri"/>
        <scheme val="minor"/>
      </rPr>
      <t> excusso iungere ferro ut generos </t>
    </r>
    <r>
      <rPr>
        <b/>
        <sz val="11"/>
        <color indexed="10"/>
        <rFont val="Calibri"/>
        <scheme val="minor"/>
      </rPr>
      <t>mediae</t>
    </r>
    <r>
      <rPr>
        <b/>
        <sz val="11"/>
        <color indexed="19"/>
        <rFont val="Calibri"/>
        <scheme val="minor"/>
      </rPr>
      <t> soceris iunxere sabinae</t>
    </r>
  </si>
  <si>
    <r>
      <t>turnum debent haec iam mihi sacra has inter voces </t>
    </r>
    <r>
      <rPr>
        <b/>
        <sz val="11"/>
        <color indexed="10"/>
        <rFont val="Calibri"/>
        <scheme val="minor"/>
      </rPr>
      <t>media</t>
    </r>
    <r>
      <rPr>
        <b/>
        <sz val="11"/>
        <color indexed="19"/>
        <rFont val="Calibri"/>
        <scheme val="minor"/>
      </rPr>
      <t> inter talia verba ecce </t>
    </r>
    <r>
      <rPr>
        <b/>
        <sz val="11"/>
        <color indexed="10"/>
        <rFont val="Calibri"/>
        <scheme val="minor"/>
      </rPr>
      <t>viro</t>
    </r>
    <r>
      <rPr>
        <b/>
        <sz val="11"/>
        <color indexed="19"/>
        <rFont val="Calibri"/>
        <scheme val="minor"/>
      </rPr>
      <t> stridens alis adlapsa sagitta est incertum qua pulsa </t>
    </r>
    <r>
      <rPr>
        <b/>
        <sz val="11"/>
        <color indexed="10"/>
        <rFont val="Calibri"/>
        <scheme val="minor"/>
      </rPr>
      <t>manu</t>
    </r>
    <r>
      <rPr>
        <b/>
        <sz val="11"/>
        <color indexed="19"/>
        <rFont val="Calibri"/>
        <scheme val="minor"/>
      </rPr>
      <t> quo turbine adacta quis tantam rutulis laudem casusne deusne adtulerit</t>
    </r>
  </si>
  <si>
    <r>
      <t>ille ut depositi proferret </t>
    </r>
    <r>
      <rPr>
        <b/>
        <sz val="11"/>
        <color indexed="10"/>
        <rFont val="Calibri"/>
        <scheme val="minor"/>
      </rPr>
      <t>fata</t>
    </r>
    <r>
      <rPr>
        <b/>
        <sz val="11"/>
        <color indexed="19"/>
        <rFont val="Calibri"/>
        <scheme val="minor"/>
      </rPr>
      <t> </t>
    </r>
    <r>
      <rPr>
        <b/>
        <sz val="11"/>
        <color indexed="10"/>
        <rFont val="Calibri"/>
        <scheme val="minor"/>
      </rPr>
      <t>parentis</t>
    </r>
    <r>
      <rPr>
        <b/>
        <sz val="11"/>
        <color indexed="19"/>
        <rFont val="Calibri"/>
        <scheme val="minor"/>
      </rPr>
      <t> scire potestates herbarum usumque medendi maluit et mutas agitare inglorius artes</t>
    </r>
  </si>
  <si>
    <r>
      <t>maior</t>
    </r>
    <r>
      <rPr>
        <b/>
        <sz val="11"/>
        <color indexed="19"/>
        <rFont val="Calibri"/>
        <scheme val="minor"/>
      </rPr>
      <t> agit deus atque opera ad </t>
    </r>
    <r>
      <rPr>
        <b/>
        <sz val="11"/>
        <color indexed="10"/>
        <rFont val="Calibri"/>
        <scheme val="minor"/>
      </rPr>
      <t>maiora</t>
    </r>
    <r>
      <rPr>
        <b/>
        <sz val="11"/>
        <color indexed="19"/>
        <rFont val="Calibri"/>
        <scheme val="minor"/>
      </rPr>
      <t> remittit ille avidus pugnae suras incluserat auro hinc atque hinc oditque </t>
    </r>
    <r>
      <rPr>
        <b/>
        <sz val="11"/>
        <color indexed="10"/>
        <rFont val="Calibri"/>
        <scheme val="minor"/>
      </rPr>
      <t>moras</t>
    </r>
    <r>
      <rPr>
        <b/>
        <sz val="11"/>
        <color indexed="19"/>
        <rFont val="Calibri"/>
        <scheme val="minor"/>
      </rPr>
      <t>hastamque coruscat</t>
    </r>
  </si>
  <si>
    <r>
      <t>quodsi tibi fata dedissent maiores in luce moras tu </t>
    </r>
    <r>
      <rPr>
        <b/>
        <sz val="11"/>
        <color indexed="10"/>
        <rFont val="Calibri"/>
        <scheme val="minor"/>
      </rPr>
      <t>sola</t>
    </r>
    <r>
      <rPr>
        <b/>
        <sz val="11"/>
        <color indexed="19"/>
        <rFont val="Calibri"/>
        <scheme val="minor"/>
      </rPr>
      <t> furentes inde virum poteras </t>
    </r>
    <r>
      <rPr>
        <b/>
        <sz val="11"/>
        <color indexed="10"/>
        <rFont val="Calibri"/>
        <scheme val="minor"/>
      </rPr>
      <t>atque</t>
    </r>
    <r>
      <rPr>
        <b/>
        <sz val="11"/>
        <color indexed="19"/>
        <rFont val="Calibri"/>
        <scheme val="minor"/>
      </rPr>
      <t> hinc retinere parentem armatasque manus excusso iungere ferro ut generos mediae soceris iunxere sabinae</t>
    </r>
  </si>
  <si>
    <r>
      <t>murranum hic atavos et avorum antiqua sonantem nomina per regesque actum genus omne latinos praecipitem scopulo</t>
    </r>
    <r>
      <rPr>
        <b/>
        <sz val="11"/>
        <color indexed="10"/>
        <rFont val="Calibri"/>
        <scheme val="minor"/>
      </rPr>
      <t>atque</t>
    </r>
    <r>
      <rPr>
        <b/>
        <sz val="11"/>
        <color indexed="19"/>
        <rFont val="Calibri"/>
        <scheme val="minor"/>
      </rPr>
      <t> ingentis turbine saxi excutit effunditque </t>
    </r>
    <r>
      <rPr>
        <b/>
        <sz val="11"/>
        <color indexed="10"/>
        <rFont val="Calibri"/>
        <scheme val="minor"/>
      </rPr>
      <t>solo</t>
    </r>
  </si>
  <si>
    <r>
      <t>urbem hodie causam belli regna ipsa latini ni frenum accipere et victi </t>
    </r>
    <r>
      <rPr>
        <b/>
        <sz val="11"/>
        <color indexed="10"/>
        <rFont val="Calibri"/>
        <scheme val="minor"/>
      </rPr>
      <t>parere</t>
    </r>
    <r>
      <rPr>
        <b/>
        <sz val="11"/>
        <color indexed="19"/>
        <rFont val="Calibri"/>
        <scheme val="minor"/>
      </rPr>
      <t> fatentur eruam et aequa </t>
    </r>
    <r>
      <rPr>
        <b/>
        <sz val="11"/>
        <color indexed="10"/>
        <rFont val="Calibri"/>
        <scheme val="minor"/>
      </rPr>
      <t>solo</t>
    </r>
    <r>
      <rPr>
        <b/>
        <sz val="11"/>
        <color indexed="19"/>
        <rFont val="Calibri"/>
        <scheme val="minor"/>
      </rPr>
      <t> fumantia culmina ponam</t>
    </r>
  </si>
  <si>
    <r>
      <t>fertur in abruptum </t>
    </r>
    <r>
      <rPr>
        <b/>
        <sz val="11"/>
        <color indexed="10"/>
        <rFont val="Calibri"/>
        <scheme val="minor"/>
      </rPr>
      <t>magno</t>
    </r>
    <r>
      <rPr>
        <b/>
        <sz val="11"/>
        <color indexed="19"/>
        <rFont val="Calibri"/>
        <scheme val="minor"/>
      </rPr>
      <t> mons improbus actu exsultatque</t>
    </r>
    <r>
      <rPr>
        <b/>
        <sz val="11"/>
        <color indexed="10"/>
        <rFont val="Calibri"/>
        <scheme val="minor"/>
      </rPr>
      <t>solo</t>
    </r>
    <r>
      <rPr>
        <b/>
        <sz val="11"/>
        <color indexed="19"/>
        <rFont val="Calibri"/>
        <scheme val="minor"/>
      </rPr>
      <t> silvas armenta virosque involvens secum</t>
    </r>
  </si>
  <si>
    <r>
      <t>quodsi tibi fata dedissent maiores in luce moras tu sola furentes</t>
    </r>
    <r>
      <rPr>
        <b/>
        <sz val="11"/>
        <color indexed="10"/>
        <rFont val="Calibri"/>
        <scheme val="minor"/>
      </rPr>
      <t>inde</t>
    </r>
    <r>
      <rPr>
        <b/>
        <sz val="11"/>
        <color indexed="19"/>
        <rFont val="Calibri"/>
        <scheme val="minor"/>
      </rPr>
      <t> virum poteras </t>
    </r>
    <r>
      <rPr>
        <b/>
        <sz val="11"/>
        <color indexed="10"/>
        <rFont val="Calibri"/>
        <scheme val="minor"/>
      </rPr>
      <t>atque</t>
    </r>
    <r>
      <rPr>
        <b/>
        <sz val="11"/>
        <color indexed="19"/>
        <rFont val="Calibri"/>
        <scheme val="minor"/>
      </rPr>
      <t> </t>
    </r>
    <r>
      <rPr>
        <b/>
        <sz val="11"/>
        <color indexed="10"/>
        <rFont val="Calibri"/>
        <scheme val="minor"/>
      </rPr>
      <t>hinc</t>
    </r>
    <r>
      <rPr>
        <b/>
        <sz val="11"/>
        <color indexed="19"/>
        <rFont val="Calibri"/>
        <scheme val="minor"/>
      </rPr>
      <t>retinere parentem armatasque manus excusso iungere ferro ut generos mediae soceris iunxere sabinae</t>
    </r>
  </si>
  <si>
    <r>
      <t>ergo amens diversa fuga petit aequora turnus et nunc huc </t>
    </r>
    <r>
      <rPr>
        <b/>
        <sz val="11"/>
        <color indexed="10"/>
        <rFont val="Calibri"/>
        <scheme val="minor"/>
      </rPr>
      <t>inde</t>
    </r>
    <r>
      <rPr>
        <b/>
        <sz val="11"/>
        <color indexed="19"/>
        <rFont val="Calibri"/>
        <scheme val="minor"/>
      </rPr>
      <t>huc incertos implicat orbes undique enim densa teucri inclusere corona </t>
    </r>
    <r>
      <rPr>
        <b/>
        <sz val="11"/>
        <color indexed="10"/>
        <rFont val="Calibri"/>
        <scheme val="minor"/>
      </rPr>
      <t>atque</t>
    </r>
    <r>
      <rPr>
        <b/>
        <sz val="11"/>
        <color indexed="19"/>
        <rFont val="Calibri"/>
        <scheme val="minor"/>
      </rPr>
      <t> </t>
    </r>
    <r>
      <rPr>
        <b/>
        <sz val="11"/>
        <color indexed="10"/>
        <rFont val="Calibri"/>
        <scheme val="minor"/>
      </rPr>
      <t>hinc</t>
    </r>
    <r>
      <rPr>
        <b/>
        <sz val="11"/>
        <color indexed="19"/>
        <rFont val="Calibri"/>
        <scheme val="minor"/>
      </rPr>
      <t> vasta palus </t>
    </r>
    <r>
      <rPr>
        <b/>
        <sz val="11"/>
        <color indexed="10"/>
        <rFont val="Calibri"/>
        <scheme val="minor"/>
      </rPr>
      <t>hinc</t>
    </r>
    <r>
      <rPr>
        <b/>
        <sz val="11"/>
        <color indexed="19"/>
        <rFont val="Calibri"/>
        <scheme val="minor"/>
      </rPr>
      <t> ardua moenia cingunt</t>
    </r>
  </si>
  <si>
    <r>
      <t>morte tua discussa </t>
    </r>
    <r>
      <rPr>
        <b/>
        <sz val="11"/>
        <color indexed="10"/>
        <rFont val="Calibri"/>
        <scheme val="minor"/>
      </rPr>
      <t>fidesbellumque</t>
    </r>
    <r>
      <rPr>
        <b/>
        <sz val="11"/>
        <color indexed="19"/>
        <rFont val="Calibri"/>
        <scheme val="minor"/>
      </rPr>
      <t> movere permissum ducibus</t>
    </r>
  </si>
  <si>
    <r>
      <t>heu pietas heu prisca </t>
    </r>
    <r>
      <rPr>
        <b/>
        <sz val="11"/>
        <color indexed="10"/>
        <rFont val="Calibri"/>
        <scheme val="minor"/>
      </rPr>
      <t>fides</t>
    </r>
    <r>
      <rPr>
        <b/>
        <sz val="11"/>
        <color indexed="19"/>
        <rFont val="Calibri"/>
        <scheme val="minor"/>
      </rPr>
      <t> invictaque </t>
    </r>
    <r>
      <rPr>
        <b/>
        <sz val="11"/>
        <color indexed="10"/>
        <rFont val="Calibri"/>
        <scheme val="minor"/>
      </rPr>
      <t>bello</t>
    </r>
    <r>
      <rPr>
        <b/>
        <sz val="11"/>
        <color indexed="19"/>
        <rFont val="Calibri"/>
        <scheme val="minor"/>
      </rPr>
      <t> dextera</t>
    </r>
  </si>
  <si>
    <r>
      <t>fata per aeneae iuro dextramque potentem sive </t>
    </r>
    <r>
      <rPr>
        <b/>
        <sz val="11"/>
        <color indexed="10"/>
        <rFont val="Calibri"/>
        <scheme val="minor"/>
      </rPr>
      <t>fide</t>
    </r>
    <r>
      <rPr>
        <b/>
        <sz val="11"/>
        <color indexed="19"/>
        <rFont val="Calibri"/>
        <scheme val="minor"/>
      </rPr>
      <t> seu quis</t>
    </r>
    <r>
      <rPr>
        <b/>
        <sz val="11"/>
        <color indexed="10"/>
        <rFont val="Calibri"/>
        <scheme val="minor"/>
      </rPr>
      <t>bello</t>
    </r>
    <r>
      <rPr>
        <b/>
        <sz val="11"/>
        <color indexed="19"/>
        <rFont val="Calibri"/>
        <scheme val="minor"/>
      </rPr>
      <t> est expertus et armis</t>
    </r>
  </si>
  <si>
    <r>
      <t>seu pacem seu </t>
    </r>
    <r>
      <rPr>
        <b/>
        <sz val="11"/>
        <color indexed="10"/>
        <rFont val="Calibri"/>
        <scheme val="minor"/>
      </rPr>
      <t>bella</t>
    </r>
    <r>
      <rPr>
        <b/>
        <sz val="11"/>
        <color indexed="19"/>
        <rFont val="Calibri"/>
        <scheme val="minor"/>
      </rPr>
      <t> geram tibi maxima rerum verborumque</t>
    </r>
    <r>
      <rPr>
        <b/>
        <sz val="11"/>
        <color indexed="10"/>
        <rFont val="Calibri"/>
        <scheme val="minor"/>
      </rPr>
      <t>fides</t>
    </r>
    <r>
      <rPr>
        <b/>
        <sz val="11"/>
        <color indexed="19"/>
        <rFont val="Calibri"/>
        <scheme val="minor"/>
      </rPr>
      <t> contra quem talia fatur euryalus</t>
    </r>
  </si>
  <si>
    <r>
      <t>num puero summam </t>
    </r>
    <r>
      <rPr>
        <b/>
        <sz val="11"/>
        <color indexed="10"/>
        <rFont val="Calibri"/>
        <scheme val="minor"/>
      </rPr>
      <t>belli</t>
    </r>
    <r>
      <rPr>
        <b/>
        <sz val="11"/>
        <color indexed="19"/>
        <rFont val="Calibri"/>
        <scheme val="minor"/>
      </rPr>
      <t> num credere muros tyrrhenamque</t>
    </r>
    <r>
      <rPr>
        <b/>
        <sz val="11"/>
        <color indexed="10"/>
        <rFont val="Calibri"/>
        <scheme val="minor"/>
      </rPr>
      <t>fidem</t>
    </r>
    <r>
      <rPr>
        <b/>
        <sz val="11"/>
        <color indexed="19"/>
        <rFont val="Calibri"/>
        <scheme val="minor"/>
      </rPr>
      <t> aut gentis agitare quietas</t>
    </r>
  </si>
  <si>
    <r>
      <t>morte tua discussa </t>
    </r>
    <r>
      <rPr>
        <b/>
        <sz val="11"/>
        <color indexed="10"/>
        <rFont val="Calibri"/>
        <scheme val="minor"/>
      </rPr>
      <t>fidesbellumque</t>
    </r>
    <r>
      <rPr>
        <b/>
        <sz val="11"/>
        <color indexed="19"/>
        <rFont val="Calibri"/>
        <scheme val="minor"/>
      </rPr>
      <t> movere permissum</t>
    </r>
    <r>
      <rPr>
        <b/>
        <sz val="11"/>
        <color indexed="10"/>
        <rFont val="Calibri"/>
        <scheme val="minor"/>
      </rPr>
      <t>ducibus</t>
    </r>
  </si>
  <si>
    <r>
      <t>per vos et fortia facta per </t>
    </r>
    <r>
      <rPr>
        <b/>
        <sz val="11"/>
        <color indexed="10"/>
        <rFont val="Calibri"/>
        <scheme val="minor"/>
      </rPr>
      <t>ducis</t>
    </r>
    <r>
      <rPr>
        <b/>
        <sz val="11"/>
        <color indexed="19"/>
        <rFont val="Calibri"/>
        <scheme val="minor"/>
      </rPr>
      <t> evandri nomen devictaque </t>
    </r>
    <r>
      <rPr>
        <b/>
        <sz val="11"/>
        <color indexed="10"/>
        <rFont val="Calibri"/>
        <scheme val="minor"/>
      </rPr>
      <t>bella</t>
    </r>
    <r>
      <rPr>
        <b/>
        <sz val="11"/>
        <color indexed="19"/>
        <rFont val="Calibri"/>
        <scheme val="minor"/>
      </rPr>
      <t>opemque meam patriae quae nunc subit aemula laudi </t>
    </r>
    <r>
      <rPr>
        <b/>
        <sz val="11"/>
        <color indexed="10"/>
        <rFont val="Calibri"/>
        <scheme val="minor"/>
      </rPr>
      <t>fidite</t>
    </r>
    <r>
      <rPr>
        <b/>
        <sz val="11"/>
        <color indexed="19"/>
        <rFont val="Calibri"/>
        <scheme val="minor"/>
      </rPr>
      <t> ne pedibus</t>
    </r>
  </si>
  <si>
    <r>
      <t>tu </t>
    </r>
    <r>
      <rPr>
        <b/>
        <sz val="11"/>
        <color indexed="10"/>
        <rFont val="Calibri"/>
        <scheme val="minor"/>
      </rPr>
      <t>nova</t>
    </r>
    <r>
      <rPr>
        <b/>
        <sz val="11"/>
        <color indexed="19"/>
        <rFont val="Calibri"/>
        <scheme val="minor"/>
      </rPr>
      <t> ne veteres obscurent</t>
    </r>
    <r>
      <rPr>
        <b/>
        <sz val="11"/>
        <color indexed="10"/>
        <rFont val="Calibri"/>
        <scheme val="minor"/>
      </rPr>
      <t>facta</t>
    </r>
    <r>
      <rPr>
        <b/>
        <sz val="11"/>
        <color indexed="19"/>
        <rFont val="Calibri"/>
        <scheme val="minor"/>
      </rPr>
      <t> triumphos et victis cedat piratica laurea gallis magne times</t>
    </r>
  </si>
  <si>
    <r>
      <t>qualis apes aestate </t>
    </r>
    <r>
      <rPr>
        <b/>
        <sz val="11"/>
        <color indexed="10"/>
        <rFont val="Calibri"/>
        <scheme val="minor"/>
      </rPr>
      <t>nova</t>
    </r>
    <r>
      <rPr>
        <b/>
        <sz val="11"/>
        <color indexed="19"/>
        <rFont val="Calibri"/>
        <scheme val="minor"/>
      </rPr>
      <t> per florea rura exercet sub sole labor cum gentis adultos educunt fetus aut cum liquentia mella stipant et dulci distendunt nectare cellas aut onera accipiunt venientum aut agmine </t>
    </r>
    <r>
      <rPr>
        <b/>
        <sz val="11"/>
        <color indexed="10"/>
        <rFont val="Calibri"/>
        <scheme val="minor"/>
      </rPr>
      <t>facto</t>
    </r>
    <r>
      <rPr>
        <b/>
        <sz val="11"/>
        <color indexed="19"/>
        <rFont val="Calibri"/>
        <scheme val="minor"/>
      </rPr>
      <t> ignavom fucos pecus a praesepibus arcent</t>
    </r>
  </si>
  <si>
    <r>
      <t>tu </t>
    </r>
    <r>
      <rPr>
        <b/>
        <sz val="11"/>
        <color indexed="10"/>
        <rFont val="Calibri"/>
        <scheme val="minor"/>
      </rPr>
      <t>nova</t>
    </r>
    <r>
      <rPr>
        <b/>
        <sz val="11"/>
        <color indexed="19"/>
        <rFont val="Calibri"/>
        <scheme val="minor"/>
      </rPr>
      <t> ne </t>
    </r>
    <r>
      <rPr>
        <b/>
        <sz val="11"/>
        <color indexed="10"/>
        <rFont val="Calibri"/>
        <scheme val="minor"/>
      </rPr>
      <t>veteres</t>
    </r>
    <r>
      <rPr>
        <b/>
        <sz val="11"/>
        <color indexed="19"/>
        <rFont val="Calibri"/>
        <scheme val="minor"/>
      </rPr>
      <t> obscurent facta triumphos et victis cedat piratica laurea gallis magne times</t>
    </r>
  </si>
  <si>
    <r>
      <t>adgnovit prolem ambiguam geminosque parentes seque </t>
    </r>
    <r>
      <rPr>
        <b/>
        <sz val="11"/>
        <color indexed="10"/>
        <rFont val="Calibri"/>
        <scheme val="minor"/>
      </rPr>
      <t>novoveterum</t>
    </r>
    <r>
      <rPr>
        <b/>
        <sz val="11"/>
        <color indexed="19"/>
        <rFont val="Calibri"/>
        <scheme val="minor"/>
      </rPr>
      <t> deceptum errore locorum</t>
    </r>
  </si>
  <si>
    <r>
      <t>tu nova </t>
    </r>
    <r>
      <rPr>
        <b/>
        <sz val="11"/>
        <color indexed="10"/>
        <rFont val="Calibri"/>
        <scheme val="minor"/>
      </rPr>
      <t>ne</t>
    </r>
    <r>
      <rPr>
        <b/>
        <sz val="11"/>
        <color indexed="19"/>
        <rFont val="Calibri"/>
        <scheme val="minor"/>
      </rPr>
      <t> veteres obscurent facta triumphos et victis cedat piratica laurea gallis </t>
    </r>
    <r>
      <rPr>
        <b/>
        <sz val="11"/>
        <color indexed="10"/>
        <rFont val="Calibri"/>
        <scheme val="minor"/>
      </rPr>
      <t>magne</t>
    </r>
    <r>
      <rPr>
        <b/>
        <sz val="11"/>
        <color indexed="19"/>
        <rFont val="Calibri"/>
        <scheme val="minor"/>
      </rPr>
      <t> times</t>
    </r>
  </si>
  <si>
    <r>
      <t>tu moenia </t>
    </r>
    <r>
      <rPr>
        <b/>
        <sz val="11"/>
        <color indexed="10"/>
        <rFont val="Calibri"/>
        <scheme val="minor"/>
      </rPr>
      <t>magnis</t>
    </r>
    <r>
      <rPr>
        <b/>
        <sz val="11"/>
        <color indexed="19"/>
        <rFont val="Calibri"/>
        <scheme val="minor"/>
      </rPr>
      <t> </t>
    </r>
    <r>
      <rPr>
        <b/>
        <sz val="11"/>
        <color indexed="10"/>
        <rFont val="Calibri"/>
        <scheme val="minor"/>
      </rPr>
      <t>magna</t>
    </r>
    <r>
      <rPr>
        <b/>
        <sz val="11"/>
        <color indexed="19"/>
        <rFont val="Calibri"/>
        <scheme val="minor"/>
      </rPr>
      <t> para longumque fugae </t>
    </r>
    <r>
      <rPr>
        <b/>
        <sz val="11"/>
        <color indexed="10"/>
        <rFont val="Calibri"/>
        <scheme val="minor"/>
      </rPr>
      <t>ne</t>
    </r>
    <r>
      <rPr>
        <b/>
        <sz val="11"/>
        <color indexed="19"/>
        <rFont val="Calibri"/>
        <scheme val="minor"/>
      </rPr>
      <t> linque laborem</t>
    </r>
  </si>
  <si>
    <r>
      <t>tu nova ne veteres obscurent facta triumphos et </t>
    </r>
    <r>
      <rPr>
        <b/>
        <sz val="11"/>
        <color indexed="10"/>
        <rFont val="Calibri"/>
        <scheme val="minor"/>
      </rPr>
      <t>victis</t>
    </r>
    <r>
      <rPr>
        <b/>
        <sz val="11"/>
        <color indexed="19"/>
        <rFont val="Calibri"/>
        <scheme val="minor"/>
      </rPr>
      <t> cedat piratica laurea gallis </t>
    </r>
    <r>
      <rPr>
        <b/>
        <sz val="11"/>
        <color indexed="10"/>
        <rFont val="Calibri"/>
        <scheme val="minor"/>
      </rPr>
      <t>magne</t>
    </r>
    <r>
      <rPr>
        <b/>
        <sz val="11"/>
        <color indexed="19"/>
        <rFont val="Calibri"/>
        <scheme val="minor"/>
      </rPr>
      <t> times</t>
    </r>
  </si>
  <si>
    <r>
      <t>egregiam vero laudem et spolia ampla refertis tuque puerque tuus </t>
    </r>
    <r>
      <rPr>
        <b/>
        <sz val="11"/>
        <color indexed="10"/>
        <rFont val="Calibri"/>
        <scheme val="minor"/>
      </rPr>
      <t>magnum</t>
    </r>
    <r>
      <rPr>
        <b/>
        <sz val="11"/>
        <color indexed="19"/>
        <rFont val="Calibri"/>
        <scheme val="minor"/>
      </rPr>
      <t> et memorabile numen una dolo divom si femina</t>
    </r>
    <r>
      <rPr>
        <b/>
        <sz val="11"/>
        <color indexed="10"/>
        <rFont val="Calibri"/>
        <scheme val="minor"/>
      </rPr>
      <t>victa</t>
    </r>
    <r>
      <rPr>
        <b/>
        <sz val="11"/>
        <color indexed="19"/>
        <rFont val="Calibri"/>
        <scheme val="minor"/>
      </rPr>
      <t> duorum est</t>
    </r>
  </si>
  <si>
    <r>
      <t>non ulla laborum o virgo </t>
    </r>
    <r>
      <rPr>
        <b/>
        <sz val="11"/>
        <color indexed="10"/>
        <rFont val="Calibri"/>
        <scheme val="minor"/>
      </rPr>
      <t>nova</t>
    </r>
    <r>
      <rPr>
        <b/>
        <sz val="11"/>
        <color indexed="19"/>
        <rFont val="Calibri"/>
        <scheme val="minor"/>
      </rPr>
      <t> mi </t>
    </r>
    <r>
      <rPr>
        <b/>
        <sz val="11"/>
        <color indexed="10"/>
        <rFont val="Calibri"/>
        <scheme val="minor"/>
      </rPr>
      <t>facies</t>
    </r>
    <r>
      <rPr>
        <b/>
        <sz val="11"/>
        <color indexed="19"/>
        <rFont val="Calibri"/>
        <scheme val="minor"/>
      </rPr>
      <t> inopinave surgit</t>
    </r>
  </si>
  <si>
    <r>
      <t>tu nova ne </t>
    </r>
    <r>
      <rPr>
        <b/>
        <sz val="11"/>
        <color indexed="10"/>
        <rFont val="Calibri"/>
        <scheme val="minor"/>
      </rPr>
      <t>veteres</t>
    </r>
    <r>
      <rPr>
        <b/>
        <sz val="11"/>
        <color indexed="19"/>
        <rFont val="Calibri"/>
        <scheme val="minor"/>
      </rPr>
      <t> obscurent facta triumphos et victis cedat piratica laurea gallis </t>
    </r>
    <r>
      <rPr>
        <b/>
        <sz val="11"/>
        <color indexed="10"/>
        <rFont val="Calibri"/>
        <scheme val="minor"/>
      </rPr>
      <t>magne</t>
    </r>
    <r>
      <rPr>
        <b/>
        <sz val="11"/>
        <color indexed="19"/>
        <rFont val="Calibri"/>
        <scheme val="minor"/>
      </rPr>
      <t> times</t>
    </r>
  </si>
  <si>
    <r>
      <t>intra tecta vocat menelaum et limina pandit scilicet id </t>
    </r>
    <r>
      <rPr>
        <b/>
        <sz val="11"/>
        <color indexed="10"/>
        <rFont val="Calibri"/>
        <scheme val="minor"/>
      </rPr>
      <t>magnum</t>
    </r>
    <r>
      <rPr>
        <b/>
        <sz val="11"/>
        <color indexed="19"/>
        <rFont val="Calibri"/>
        <scheme val="minor"/>
      </rPr>
      <t>sperans fore munus amanti et famam exstingui </t>
    </r>
    <r>
      <rPr>
        <b/>
        <sz val="11"/>
        <color indexed="10"/>
        <rFont val="Calibri"/>
        <scheme val="minor"/>
      </rPr>
      <t>veterum</t>
    </r>
    <r>
      <rPr>
        <b/>
        <sz val="11"/>
        <color indexed="19"/>
        <rFont val="Calibri"/>
        <scheme val="minor"/>
      </rPr>
      <t> sic posse malorum</t>
    </r>
  </si>
  <si>
    <r>
      <t>mittitur et </t>
    </r>
    <r>
      <rPr>
        <b/>
        <sz val="11"/>
        <color indexed="10"/>
        <rFont val="Calibri"/>
        <scheme val="minor"/>
      </rPr>
      <t>magni</t>
    </r>
    <r>
      <rPr>
        <b/>
        <sz val="11"/>
        <color indexed="19"/>
        <rFont val="Calibri"/>
        <scheme val="minor"/>
      </rPr>
      <t> venulus diomedis ad urbem qui petat auxilium et latio consistere teucros advectum aenean classi </t>
    </r>
    <r>
      <rPr>
        <b/>
        <sz val="11"/>
        <color indexed="10"/>
        <rFont val="Calibri"/>
        <scheme val="minor"/>
      </rPr>
      <t>victosque</t>
    </r>
    <r>
      <rPr>
        <b/>
        <sz val="11"/>
        <color indexed="19"/>
        <rFont val="Calibri"/>
        <scheme val="minor"/>
      </rPr>
      <t>penatis inferre et fatis regem se dicere posci edoceat multasque viro se adiungere gentis dardanio et late latio increbrescere nomen</t>
    </r>
  </si>
  <si>
    <r>
      <t>tu </t>
    </r>
    <r>
      <rPr>
        <b/>
        <sz val="11"/>
        <color indexed="10"/>
        <rFont val="Calibri"/>
        <scheme val="minor"/>
      </rPr>
      <t>nova</t>
    </r>
    <r>
      <rPr>
        <b/>
        <sz val="11"/>
        <color indexed="19"/>
        <rFont val="Calibri"/>
        <scheme val="minor"/>
      </rPr>
      <t> ne veteres obscurent facta triumphos et victis cedat piratica laurea gallis </t>
    </r>
    <r>
      <rPr>
        <b/>
        <sz val="11"/>
        <color indexed="10"/>
        <rFont val="Calibri"/>
        <scheme val="minor"/>
      </rPr>
      <t>magne</t>
    </r>
    <r>
      <rPr>
        <b/>
        <sz val="11"/>
        <color indexed="19"/>
        <rFont val="Calibri"/>
        <scheme val="minor"/>
      </rPr>
      <t> times</t>
    </r>
  </si>
  <si>
    <r>
      <t>nec procul hinc romam et raptas sine more sabinas consessu caveae </t>
    </r>
    <r>
      <rPr>
        <b/>
        <sz val="11"/>
        <color indexed="10"/>
        <rFont val="Calibri"/>
        <scheme val="minor"/>
      </rPr>
      <t>magnis</t>
    </r>
    <r>
      <rPr>
        <b/>
        <sz val="11"/>
        <color indexed="19"/>
        <rFont val="Calibri"/>
        <scheme val="minor"/>
      </rPr>
      <t> circensibus actis addiderat subitoque </t>
    </r>
    <r>
      <rPr>
        <b/>
        <sz val="11"/>
        <color indexed="10"/>
        <rFont val="Calibri"/>
        <scheme val="minor"/>
      </rPr>
      <t>novum</t>
    </r>
    <r>
      <rPr>
        <b/>
        <sz val="11"/>
        <color indexed="19"/>
        <rFont val="Calibri"/>
        <scheme val="minor"/>
      </rPr>
      <t>consurgere bellum romulidis tatioque seni curibusque severis</t>
    </r>
  </si>
  <si>
    <r>
      <t>tu nova ne veteres obscurent</t>
    </r>
    <r>
      <rPr>
        <b/>
        <sz val="11"/>
        <color indexed="10"/>
        <rFont val="Calibri"/>
        <scheme val="minor"/>
      </rPr>
      <t>facta</t>
    </r>
    <r>
      <rPr>
        <b/>
        <sz val="11"/>
        <color indexed="19"/>
        <rFont val="Calibri"/>
        <scheme val="minor"/>
      </rPr>
      <t> triumphos et </t>
    </r>
    <r>
      <rPr>
        <b/>
        <sz val="11"/>
        <color indexed="10"/>
        <rFont val="Calibri"/>
        <scheme val="minor"/>
      </rPr>
      <t>victis</t>
    </r>
    <r>
      <rPr>
        <b/>
        <sz val="11"/>
        <color indexed="19"/>
        <rFont val="Calibri"/>
        <scheme val="minor"/>
      </rPr>
      <t> cedat piratica laurea gallis </t>
    </r>
    <r>
      <rPr>
        <b/>
        <sz val="11"/>
        <color indexed="10"/>
        <rFont val="Calibri"/>
        <scheme val="minor"/>
      </rPr>
      <t>magne</t>
    </r>
    <r>
      <rPr>
        <b/>
        <sz val="11"/>
        <color indexed="19"/>
        <rFont val="Calibri"/>
        <scheme val="minor"/>
      </rPr>
      <t> times</t>
    </r>
  </si>
  <si>
    <r>
      <t>illam inter caedes pallentem morte futura </t>
    </r>
    <r>
      <rPr>
        <b/>
        <sz val="11"/>
        <color indexed="10"/>
        <rFont val="Calibri"/>
        <scheme val="minor"/>
      </rPr>
      <t>fecerat</t>
    </r>
    <r>
      <rPr>
        <b/>
        <sz val="11"/>
        <color indexed="19"/>
        <rFont val="Calibri"/>
        <scheme val="minor"/>
      </rPr>
      <t> ignipotens undis et iapyge ferri contra autem </t>
    </r>
    <r>
      <rPr>
        <b/>
        <sz val="11"/>
        <color indexed="10"/>
        <rFont val="Calibri"/>
        <scheme val="minor"/>
      </rPr>
      <t>magno</t>
    </r>
    <r>
      <rPr>
        <b/>
        <sz val="11"/>
        <color indexed="19"/>
        <rFont val="Calibri"/>
        <scheme val="minor"/>
      </rPr>
      <t> maerentem corpore nilum pandentemque sinus et tota veste vocantem caeruleum in gremium latebrosaque flumina </t>
    </r>
    <r>
      <rPr>
        <b/>
        <sz val="11"/>
        <color indexed="10"/>
        <rFont val="Calibri"/>
        <scheme val="minor"/>
      </rPr>
      <t>victos</t>
    </r>
  </si>
  <si>
    <r>
      <t>tu nova ne veteres obscurent</t>
    </r>
    <r>
      <rPr>
        <b/>
        <sz val="11"/>
        <color indexed="10"/>
        <rFont val="Calibri"/>
        <scheme val="minor"/>
      </rPr>
      <t>facta</t>
    </r>
    <r>
      <rPr>
        <b/>
        <sz val="11"/>
        <color indexed="19"/>
        <rFont val="Calibri"/>
        <scheme val="minor"/>
      </rPr>
      <t> triumphos et victis cedat piratica laurea gallis </t>
    </r>
    <r>
      <rPr>
        <b/>
        <sz val="11"/>
        <color indexed="10"/>
        <rFont val="Calibri"/>
        <scheme val="minor"/>
      </rPr>
      <t>magne</t>
    </r>
    <r>
      <rPr>
        <b/>
        <sz val="11"/>
        <color indexed="19"/>
        <rFont val="Calibri"/>
        <scheme val="minor"/>
      </rPr>
      <t> times</t>
    </r>
  </si>
  <si>
    <r>
      <t>si tibi quae posco promittunt (nam mihi </t>
    </r>
    <r>
      <rPr>
        <b/>
        <sz val="11"/>
        <color indexed="10"/>
        <rFont val="Calibri"/>
        <scheme val="minor"/>
      </rPr>
      <t>facti</t>
    </r>
    <r>
      <rPr>
        <b/>
        <sz val="11"/>
        <color indexed="19"/>
        <rFont val="Calibri"/>
        <scheme val="minor"/>
      </rPr>
      <t> fama sat est) tumulo videor reperire sub illo posse viam ad muros et moenia pallantea obstipuit </t>
    </r>
    <r>
      <rPr>
        <b/>
        <sz val="11"/>
        <color indexed="10"/>
        <rFont val="Calibri"/>
        <scheme val="minor"/>
      </rPr>
      <t>magno</t>
    </r>
    <r>
      <rPr>
        <b/>
        <sz val="11"/>
        <color indexed="19"/>
        <rFont val="Calibri"/>
        <scheme val="minor"/>
      </rPr>
      <t> laudum percussus amore euryalus</t>
    </r>
  </si>
  <si>
    <r>
      <t>non infelicis patriae </t>
    </r>
    <r>
      <rPr>
        <b/>
        <sz val="11"/>
        <color indexed="10"/>
        <rFont val="Calibri"/>
        <scheme val="minor"/>
      </rPr>
      <t>veterumque</t>
    </r>
    <r>
      <rPr>
        <b/>
        <sz val="11"/>
        <color indexed="19"/>
        <rFont val="Calibri"/>
        <scheme val="minor"/>
      </rPr>
      <t> deorum et </t>
    </r>
    <r>
      <rPr>
        <b/>
        <sz val="11"/>
        <color indexed="10"/>
        <rFont val="Calibri"/>
        <scheme val="minor"/>
      </rPr>
      <t>magni</t>
    </r>
    <r>
      <rPr>
        <b/>
        <sz val="11"/>
        <color indexed="19"/>
        <rFont val="Calibri"/>
        <scheme val="minor"/>
      </rPr>
      <t> aeneae segnes miseretque pudetque talibus accensi firmantur et agmine denso consistunt</t>
    </r>
  </si>
  <si>
    <r>
      <t>nunc coniugis esto quisque suae tectique memor nunc </t>
    </r>
    <r>
      <rPr>
        <b/>
        <sz val="11"/>
        <color indexed="10"/>
        <rFont val="Calibri"/>
        <scheme val="minor"/>
      </rPr>
      <t>magna</t>
    </r>
    <r>
      <rPr>
        <b/>
        <sz val="11"/>
        <color indexed="19"/>
        <rFont val="Calibri"/>
        <scheme val="minor"/>
      </rPr>
      <t>referto </t>
    </r>
    <r>
      <rPr>
        <b/>
        <sz val="11"/>
        <color indexed="10"/>
        <rFont val="Calibri"/>
        <scheme val="minor"/>
      </rPr>
      <t>facta</t>
    </r>
    <r>
      <rPr>
        <b/>
        <sz val="11"/>
        <color indexed="19"/>
        <rFont val="Calibri"/>
        <scheme val="minor"/>
      </rPr>
      <t> patrum laudes</t>
    </r>
  </si>
  <si>
    <r>
      <t>tu nova </t>
    </r>
    <r>
      <rPr>
        <b/>
        <sz val="11"/>
        <color indexed="10"/>
        <rFont val="Calibri"/>
        <scheme val="minor"/>
      </rPr>
      <t>ne</t>
    </r>
    <r>
      <rPr>
        <b/>
        <sz val="11"/>
        <color indexed="19"/>
        <rFont val="Calibri"/>
        <scheme val="minor"/>
      </rPr>
      <t> veteres obscurent facta triumphos et </t>
    </r>
    <r>
      <rPr>
        <b/>
        <sz val="11"/>
        <color indexed="10"/>
        <rFont val="Calibri"/>
        <scheme val="minor"/>
      </rPr>
      <t>victis</t>
    </r>
    <r>
      <rPr>
        <b/>
        <sz val="11"/>
        <color indexed="19"/>
        <rFont val="Calibri"/>
        <scheme val="minor"/>
      </rPr>
      <t> cedat piratica laurea gallis magne times</t>
    </r>
  </si>
  <si>
    <r>
      <t>proinde omnia magno </t>
    </r>
    <r>
      <rPr>
        <b/>
        <sz val="11"/>
        <color indexed="10"/>
        <rFont val="Calibri"/>
        <scheme val="minor"/>
      </rPr>
      <t>ne</t>
    </r>
    <r>
      <rPr>
        <b/>
        <sz val="11"/>
        <color indexed="19"/>
        <rFont val="Calibri"/>
        <scheme val="minor"/>
      </rPr>
      <t> cessa turbare metu atque extollere vires gentis bis </t>
    </r>
    <r>
      <rPr>
        <b/>
        <sz val="11"/>
        <color indexed="10"/>
        <rFont val="Calibri"/>
        <scheme val="minor"/>
      </rPr>
      <t>victae</t>
    </r>
    <r>
      <rPr>
        <b/>
        <sz val="11"/>
        <color indexed="19"/>
        <rFont val="Calibri"/>
        <scheme val="minor"/>
      </rPr>
      <t> contra premere arma latini</t>
    </r>
  </si>
  <si>
    <r>
      <t>ibo animis contra vel </t>
    </r>
    <r>
      <rPr>
        <b/>
        <sz val="11"/>
        <color indexed="10"/>
        <rFont val="Calibri"/>
        <scheme val="minor"/>
      </rPr>
      <t>magnum</t>
    </r>
    <r>
      <rPr>
        <b/>
        <sz val="11"/>
        <color indexed="19"/>
        <rFont val="Calibri"/>
        <scheme val="minor"/>
      </rPr>
      <t> praestet achillem </t>
    </r>
    <r>
      <rPr>
        <b/>
        <sz val="11"/>
        <color indexed="10"/>
        <rFont val="Calibri"/>
        <scheme val="minor"/>
      </rPr>
      <t>factaque</t>
    </r>
    <r>
      <rPr>
        <b/>
        <sz val="11"/>
        <color indexed="19"/>
        <rFont val="Calibri"/>
        <scheme val="minor"/>
      </rPr>
      <t>vulcani manibus paria induat arma ille licet</t>
    </r>
  </si>
  <si>
    <r>
      <t>ac velut ille prius quam tela inimica sequantur continuo in montis sese avius abdidit altos occiso pastore lupus </t>
    </r>
    <r>
      <rPr>
        <b/>
        <sz val="11"/>
        <color indexed="10"/>
        <rFont val="Calibri"/>
        <scheme val="minor"/>
      </rPr>
      <t>magnove</t>
    </r>
    <r>
      <rPr>
        <b/>
        <sz val="11"/>
        <color indexed="19"/>
        <rFont val="Calibri"/>
        <scheme val="minor"/>
      </rPr>
      <t>iuvenco conscius audacis </t>
    </r>
    <r>
      <rPr>
        <b/>
        <sz val="11"/>
        <color indexed="10"/>
        <rFont val="Calibri"/>
        <scheme val="minor"/>
      </rPr>
      <t>facti</t>
    </r>
    <r>
      <rPr>
        <b/>
        <sz val="11"/>
        <color indexed="19"/>
        <rFont val="Calibri"/>
        <scheme val="minor"/>
      </rPr>
      <t> caudamque remulcens subiecit pavitantem utero silvasque petivit</t>
    </r>
  </si>
  <si>
    <r>
      <t>bis </t>
    </r>
    <r>
      <rPr>
        <b/>
        <sz val="11"/>
        <color indexed="10"/>
        <rFont val="Calibri"/>
        <scheme val="minor"/>
      </rPr>
      <t>magna</t>
    </r>
    <r>
      <rPr>
        <b/>
        <sz val="11"/>
        <color indexed="19"/>
        <rFont val="Calibri"/>
        <scheme val="minor"/>
      </rPr>
      <t> </t>
    </r>
    <r>
      <rPr>
        <b/>
        <sz val="11"/>
        <color indexed="10"/>
        <rFont val="Calibri"/>
        <scheme val="minor"/>
      </rPr>
      <t>victi</t>
    </r>
    <r>
      <rPr>
        <b/>
        <sz val="11"/>
        <color indexed="19"/>
        <rFont val="Calibri"/>
        <scheme val="minor"/>
      </rPr>
      <t> pugna vix urbe tuemur spes italas</t>
    </r>
  </si>
  <si>
    <r>
      <t>tu nova ne veteres obscurent facta triumphos et </t>
    </r>
    <r>
      <rPr>
        <b/>
        <sz val="11"/>
        <color indexed="10"/>
        <rFont val="Calibri"/>
        <scheme val="minor"/>
      </rPr>
      <t>victis</t>
    </r>
    <r>
      <rPr>
        <b/>
        <sz val="11"/>
        <color indexed="19"/>
        <rFont val="Calibri"/>
        <scheme val="minor"/>
      </rPr>
      <t> </t>
    </r>
    <r>
      <rPr>
        <b/>
        <sz val="11"/>
        <color indexed="10"/>
        <rFont val="Calibri"/>
        <scheme val="minor"/>
      </rPr>
      <t>cedat</t>
    </r>
    <r>
      <rPr>
        <b/>
        <sz val="11"/>
        <color indexed="19"/>
        <rFont val="Calibri"/>
        <scheme val="minor"/>
      </rPr>
      <t>piratica laurea gallis magne times</t>
    </r>
  </si>
  <si>
    <r>
      <t>cesserit</t>
    </r>
    <r>
      <rPr>
        <b/>
        <sz val="11"/>
        <color indexed="19"/>
        <rFont val="Calibri"/>
        <scheme val="minor"/>
      </rPr>
      <t> ausonio si fors victoria turno convenit evandri </t>
    </r>
    <r>
      <rPr>
        <b/>
        <sz val="11"/>
        <color indexed="10"/>
        <rFont val="Calibri"/>
        <scheme val="minor"/>
      </rPr>
      <t>victos</t>
    </r>
    <r>
      <rPr>
        <b/>
        <sz val="11"/>
        <color indexed="19"/>
        <rFont val="Calibri"/>
        <scheme val="minor"/>
      </rPr>
      <t>discedere ad urbem </t>
    </r>
    <r>
      <rPr>
        <b/>
        <sz val="11"/>
        <color indexed="10"/>
        <rFont val="Calibri"/>
        <scheme val="minor"/>
      </rPr>
      <t>cedet</t>
    </r>
    <r>
      <rPr>
        <b/>
        <sz val="11"/>
        <color indexed="19"/>
        <rFont val="Calibri"/>
        <scheme val="minor"/>
      </rPr>
      <t> iulus agris nec post arma ulla rebelles aeneadae referent ferrove haec regna lacessent sin nostrum adnuerit nobis victoria martem (ut potius reor et potius di numine firment) non ego nec teucris italos parere iubebo nec mihi regna peto</t>
    </r>
  </si>
  <si>
    <r>
      <t>tu nova ne veteres </t>
    </r>
    <r>
      <rPr>
        <b/>
        <sz val="11"/>
        <color indexed="10"/>
        <rFont val="Calibri"/>
        <scheme val="minor"/>
      </rPr>
      <t>obscurentfacta</t>
    </r>
    <r>
      <rPr>
        <b/>
        <sz val="11"/>
        <color indexed="19"/>
        <rFont val="Calibri"/>
        <scheme val="minor"/>
      </rPr>
      <t> triumphos et </t>
    </r>
    <r>
      <rPr>
        <b/>
        <sz val="11"/>
        <color indexed="10"/>
        <rFont val="Calibri"/>
        <scheme val="minor"/>
      </rPr>
      <t>victis</t>
    </r>
    <r>
      <rPr>
        <b/>
        <sz val="11"/>
        <color indexed="19"/>
        <rFont val="Calibri"/>
        <scheme val="minor"/>
      </rPr>
      <t> cedat piratica laurea gallis magne times</t>
    </r>
  </si>
  <si>
    <r>
      <t>adrexere animos itali cunctaeque volucres convertunt clamore fugam mirabile visu aetheraque </t>
    </r>
    <r>
      <rPr>
        <b/>
        <sz val="11"/>
        <color indexed="10"/>
        <rFont val="Calibri"/>
        <scheme val="minor"/>
      </rPr>
      <t>obscurant</t>
    </r>
    <r>
      <rPr>
        <b/>
        <sz val="11"/>
        <color indexed="19"/>
        <rFont val="Calibri"/>
        <scheme val="minor"/>
      </rPr>
      <t> pennis hostemque per auras </t>
    </r>
    <r>
      <rPr>
        <b/>
        <sz val="11"/>
        <color indexed="10"/>
        <rFont val="Calibri"/>
        <scheme val="minor"/>
      </rPr>
      <t>facta</t>
    </r>
    <r>
      <rPr>
        <b/>
        <sz val="11"/>
        <color indexed="19"/>
        <rFont val="Calibri"/>
        <scheme val="minor"/>
      </rPr>
      <t> nube premunt donec vi </t>
    </r>
    <r>
      <rPr>
        <b/>
        <sz val="11"/>
        <color indexed="10"/>
        <rFont val="Calibri"/>
        <scheme val="minor"/>
      </rPr>
      <t>victus</t>
    </r>
    <r>
      <rPr>
        <b/>
        <sz val="11"/>
        <color indexed="19"/>
        <rFont val="Calibri"/>
        <scheme val="minor"/>
      </rPr>
      <t> et ipso pondere defecit praedamque ex unguibus ales proiecit fluvio penitusque in nubila fugit</t>
    </r>
  </si>
  <si>
    <r>
      <t>te iam series ususque laborum erigit impatiensque </t>
    </r>
    <r>
      <rPr>
        <b/>
        <sz val="11"/>
        <color indexed="10"/>
        <rFont val="Calibri"/>
        <scheme val="minor"/>
      </rPr>
      <t>loci</t>
    </r>
    <r>
      <rPr>
        <b/>
        <sz val="11"/>
        <color indexed="19"/>
        <rFont val="Calibri"/>
        <scheme val="minor"/>
      </rPr>
      <t> </t>
    </r>
    <r>
      <rPr>
        <b/>
        <sz val="11"/>
        <color indexed="10"/>
        <rFont val="Calibri"/>
        <scheme val="minor"/>
      </rPr>
      <t>fortuna</t>
    </r>
    <r>
      <rPr>
        <b/>
        <sz val="11"/>
        <color indexed="19"/>
        <rFont val="Calibri"/>
        <scheme val="minor"/>
      </rPr>
      <t>secundi</t>
    </r>
  </si>
  <si>
    <r>
      <t>me pulsum patria pelagique extrema sequentem </t>
    </r>
    <r>
      <rPr>
        <b/>
        <sz val="11"/>
        <color indexed="10"/>
        <rFont val="Calibri"/>
        <scheme val="minor"/>
      </rPr>
      <t>fortuna</t>
    </r>
    <r>
      <rPr>
        <b/>
        <sz val="11"/>
        <color indexed="19"/>
        <rFont val="Calibri"/>
        <scheme val="minor"/>
      </rPr>
      <t>omnipotens et ineluctabile fatum his posuere </t>
    </r>
    <r>
      <rPr>
        <b/>
        <sz val="11"/>
        <color indexed="10"/>
        <rFont val="Calibri"/>
        <scheme val="minor"/>
      </rPr>
      <t>locis</t>
    </r>
    <r>
      <rPr>
        <b/>
        <sz val="11"/>
        <color indexed="19"/>
        <rFont val="Calibri"/>
        <scheme val="minor"/>
      </rPr>
      <t> matrisque egere tremenda carmentis nymphae monita et deus auctor apollo</t>
    </r>
  </si>
  <si>
    <r>
      <t>pandarus ut fuso germanum corpore cernit et quo sit </t>
    </r>
    <r>
      <rPr>
        <b/>
        <sz val="11"/>
        <color indexed="10"/>
        <rFont val="Calibri"/>
        <scheme val="minor"/>
      </rPr>
      <t>fortunaloco</t>
    </r>
    <r>
      <rPr>
        <b/>
        <sz val="11"/>
        <color indexed="19"/>
        <rFont val="Calibri"/>
        <scheme val="minor"/>
      </rPr>
      <t> qui casus agat res portam vi magna converso cardine torquet obnixus latis umeris multosque suorum moenibus exclusos duro in certamine linquit</t>
    </r>
  </si>
  <si>
    <r>
      <t>nec quemquam iam </t>
    </r>
    <r>
      <rPr>
        <b/>
        <sz val="11"/>
        <color indexed="10"/>
        <rFont val="Calibri"/>
        <scheme val="minor"/>
      </rPr>
      <t>ferre</t>
    </r>
    <r>
      <rPr>
        <b/>
        <sz val="11"/>
        <color indexed="19"/>
        <rFont val="Calibri"/>
        <scheme val="minor"/>
      </rPr>
      <t> potest caesarve priorem pompeiusve</t>
    </r>
    <r>
      <rPr>
        <b/>
        <sz val="11"/>
        <color indexed="10"/>
        <rFont val="Calibri"/>
        <scheme val="minor"/>
      </rPr>
      <t>parem</t>
    </r>
  </si>
  <si>
    <r>
      <t>stat </t>
    </r>
    <r>
      <rPr>
        <b/>
        <sz val="11"/>
        <color indexed="10"/>
        <rFont val="Calibri"/>
        <scheme val="minor"/>
      </rPr>
      <t>ferri</t>
    </r>
    <r>
      <rPr>
        <b/>
        <sz val="11"/>
        <color indexed="19"/>
        <rFont val="Calibri"/>
        <scheme val="minor"/>
      </rPr>
      <t> acies mucrone corusco stricta </t>
    </r>
    <r>
      <rPr>
        <b/>
        <sz val="11"/>
        <color indexed="10"/>
        <rFont val="Calibri"/>
        <scheme val="minor"/>
      </rPr>
      <t>parata</t>
    </r>
    <r>
      <rPr>
        <b/>
        <sz val="11"/>
        <color indexed="19"/>
        <rFont val="Calibri"/>
        <scheme val="minor"/>
      </rPr>
      <t> neci</t>
    </r>
  </si>
  <si>
    <r>
      <t>olli discurrere </t>
    </r>
    <r>
      <rPr>
        <b/>
        <sz val="11"/>
        <color indexed="10"/>
        <rFont val="Calibri"/>
        <scheme val="minor"/>
      </rPr>
      <t>pares</t>
    </r>
    <r>
      <rPr>
        <b/>
        <sz val="11"/>
        <color indexed="19"/>
        <rFont val="Calibri"/>
        <scheme val="minor"/>
      </rPr>
      <t> atque agmina terni diductis solvere choris rursusque vocati convertere vias infestaque tela </t>
    </r>
    <r>
      <rPr>
        <b/>
        <sz val="11"/>
        <color indexed="10"/>
        <rFont val="Calibri"/>
        <scheme val="minor"/>
      </rPr>
      <t>tulere</t>
    </r>
  </si>
  <si>
    <r>
      <t>magno</t>
    </r>
    <r>
      <rPr>
        <b/>
        <sz val="11"/>
        <color indexed="19"/>
        <rFont val="Calibri"/>
        <scheme val="minor"/>
      </rPr>
      <t> se iudice </t>
    </r>
    <r>
      <rPr>
        <b/>
        <sz val="11"/>
        <color indexed="10"/>
        <rFont val="Calibri"/>
        <scheme val="minor"/>
      </rPr>
      <t>quisque</t>
    </r>
    <r>
      <rPr>
        <b/>
        <sz val="11"/>
        <color indexed="19"/>
        <rFont val="Calibri"/>
        <scheme val="minor"/>
      </rPr>
      <t>tuetur</t>
    </r>
  </si>
  <si>
    <r>
      <t>hic quibus invisi fratres dum vita manebat pulsatusve parens et fraus innexa clienti aut qui divitiis soli incubuere repertis nec partem posuere suis (quae </t>
    </r>
    <r>
      <rPr>
        <b/>
        <sz val="11"/>
        <color indexed="10"/>
        <rFont val="Calibri"/>
        <scheme val="minor"/>
      </rPr>
      <t>maxima</t>
    </r>
    <r>
      <rPr>
        <b/>
        <sz val="11"/>
        <color indexed="19"/>
        <rFont val="Calibri"/>
        <scheme val="minor"/>
      </rPr>
      <t> turba est) </t>
    </r>
    <r>
      <rPr>
        <b/>
        <sz val="11"/>
        <color indexed="10"/>
        <rFont val="Calibri"/>
        <scheme val="minor"/>
      </rPr>
      <t>quique</t>
    </r>
    <r>
      <rPr>
        <b/>
        <sz val="11"/>
        <color indexed="19"/>
        <rFont val="Calibri"/>
        <scheme val="minor"/>
      </rPr>
      <t> ob adulterium caesi </t>
    </r>
    <r>
      <rPr>
        <b/>
        <sz val="11"/>
        <color indexed="10"/>
        <rFont val="Calibri"/>
        <scheme val="minor"/>
      </rPr>
      <t>quique</t>
    </r>
    <r>
      <rPr>
        <b/>
        <sz val="11"/>
        <color indexed="19"/>
        <rFont val="Calibri"/>
        <scheme val="minor"/>
      </rPr>
      <t> arma secuti impia nec veriti dominorum fallere dextras inclusi poenam exspectant</t>
    </r>
  </si>
  <si>
    <r>
      <t>victrix caussa </t>
    </r>
    <r>
      <rPr>
        <b/>
        <sz val="11"/>
        <color indexed="10"/>
        <rFont val="Calibri"/>
        <scheme val="minor"/>
      </rPr>
      <t>deis</t>
    </r>
    <r>
      <rPr>
        <b/>
        <sz val="11"/>
        <color indexed="19"/>
        <rFont val="Calibri"/>
        <scheme val="minor"/>
      </rPr>
      <t> placuit sed victa catoni nec coiere </t>
    </r>
    <r>
      <rPr>
        <b/>
        <sz val="11"/>
        <color indexed="10"/>
        <rFont val="Calibri"/>
        <scheme val="minor"/>
      </rPr>
      <t>pares</t>
    </r>
  </si>
  <si>
    <r>
      <t>sequimur te sancte </t>
    </r>
    <r>
      <rPr>
        <b/>
        <sz val="11"/>
        <color indexed="10"/>
        <rFont val="Calibri"/>
        <scheme val="minor"/>
      </rPr>
      <t>deorum</t>
    </r>
    <r>
      <rPr>
        <b/>
        <sz val="11"/>
        <color indexed="19"/>
        <rFont val="Calibri"/>
        <scheme val="minor"/>
      </rPr>
      <t> quisquis es imperioque iterum</t>
    </r>
    <r>
      <rPr>
        <b/>
        <sz val="11"/>
        <color indexed="10"/>
        <rFont val="Calibri"/>
        <scheme val="minor"/>
      </rPr>
      <t>paremus</t>
    </r>
    <r>
      <rPr>
        <b/>
        <sz val="11"/>
        <color indexed="19"/>
        <rFont val="Calibri"/>
        <scheme val="minor"/>
      </rPr>
      <t> ovantes</t>
    </r>
  </si>
  <si>
    <r>
      <t>tertius ille hominum </t>
    </r>
    <r>
      <rPr>
        <b/>
        <sz val="11"/>
        <color indexed="10"/>
        <rFont val="Calibri"/>
        <scheme val="minor"/>
      </rPr>
      <t>divomque</t>
    </r>
    <r>
      <rPr>
        <b/>
        <sz val="11"/>
        <color indexed="19"/>
        <rFont val="Calibri"/>
        <scheme val="minor"/>
      </rPr>
      <t> interpres asilas cui pecudum fibrae caeli cui sidera </t>
    </r>
    <r>
      <rPr>
        <b/>
        <sz val="11"/>
        <color indexed="10"/>
        <rFont val="Calibri"/>
        <scheme val="minor"/>
      </rPr>
      <t>parent</t>
    </r>
    <r>
      <rPr>
        <b/>
        <sz val="11"/>
        <color indexed="19"/>
        <rFont val="Calibri"/>
        <scheme val="minor"/>
      </rPr>
      <t> et linguae volucrum et praesagi fulminis ignes mille rapit densos acie atque horrentibus hastis</t>
    </r>
  </si>
  <si>
    <r>
      <t>victrix caussa </t>
    </r>
    <r>
      <rPr>
        <b/>
        <sz val="11"/>
        <color indexed="10"/>
        <rFont val="Calibri"/>
        <scheme val="minor"/>
      </rPr>
      <t>deis</t>
    </r>
    <r>
      <rPr>
        <b/>
        <sz val="11"/>
        <color indexed="19"/>
        <rFont val="Calibri"/>
        <scheme val="minor"/>
      </rPr>
      <t> placuit sed</t>
    </r>
    <r>
      <rPr>
        <b/>
        <sz val="11"/>
        <color indexed="10"/>
        <rFont val="Calibri"/>
        <scheme val="minor"/>
      </rPr>
      <t>victa</t>
    </r>
    <r>
      <rPr>
        <b/>
        <sz val="11"/>
        <color indexed="19"/>
        <rFont val="Calibri"/>
        <scheme val="minor"/>
      </rPr>
      <t> catoni </t>
    </r>
    <r>
      <rPr>
        <b/>
        <sz val="11"/>
        <color indexed="10"/>
        <rFont val="Calibri"/>
        <scheme val="minor"/>
      </rPr>
      <t>nec</t>
    </r>
    <r>
      <rPr>
        <b/>
        <sz val="11"/>
        <color indexed="19"/>
        <rFont val="Calibri"/>
        <scheme val="minor"/>
      </rPr>
      <t> coiere pares</t>
    </r>
  </si>
  <si>
    <r>
      <t>cesserit ausonio si fors victoria turno convenit evandri </t>
    </r>
    <r>
      <rPr>
        <b/>
        <sz val="11"/>
        <color indexed="10"/>
        <rFont val="Calibri"/>
        <scheme val="minor"/>
      </rPr>
      <t>victos</t>
    </r>
    <r>
      <rPr>
        <b/>
        <sz val="11"/>
        <color indexed="19"/>
        <rFont val="Calibri"/>
        <scheme val="minor"/>
      </rPr>
      <t>discedere ad urbem cedet iulus agris </t>
    </r>
    <r>
      <rPr>
        <b/>
        <sz val="11"/>
        <color indexed="10"/>
        <rFont val="Calibri"/>
        <scheme val="minor"/>
      </rPr>
      <t>nec</t>
    </r>
    <r>
      <rPr>
        <b/>
        <sz val="11"/>
        <color indexed="19"/>
        <rFont val="Calibri"/>
        <scheme val="minor"/>
      </rPr>
      <t> post arma ulla rebelles aeneadae referent ferrove haec regna lacessent sin nostrum adnuerit nobis victoria martem (ut potius reor et potius </t>
    </r>
    <r>
      <rPr>
        <b/>
        <sz val="11"/>
        <color indexed="10"/>
        <rFont val="Calibri"/>
        <scheme val="minor"/>
      </rPr>
      <t>di</t>
    </r>
    <r>
      <rPr>
        <b/>
        <sz val="11"/>
        <color indexed="19"/>
        <rFont val="Calibri"/>
        <scheme val="minor"/>
      </rPr>
      <t> numine firment) non ego </t>
    </r>
    <r>
      <rPr>
        <b/>
        <sz val="11"/>
        <color indexed="10"/>
        <rFont val="Calibri"/>
        <scheme val="minor"/>
      </rPr>
      <t>nec</t>
    </r>
    <r>
      <rPr>
        <b/>
        <sz val="11"/>
        <color indexed="19"/>
        <rFont val="Calibri"/>
        <scheme val="minor"/>
      </rPr>
      <t> teucris italos parere iubebo </t>
    </r>
    <r>
      <rPr>
        <b/>
        <sz val="11"/>
        <color indexed="10"/>
        <rFont val="Calibri"/>
        <scheme val="minor"/>
      </rPr>
      <t>nec</t>
    </r>
    <r>
      <rPr>
        <b/>
        <sz val="11"/>
        <color indexed="19"/>
        <rFont val="Calibri"/>
        <scheme val="minor"/>
      </rPr>
      <t> mihi regna peto</t>
    </r>
  </si>
  <si>
    <r>
      <t>victrix </t>
    </r>
    <r>
      <rPr>
        <b/>
        <sz val="11"/>
        <color indexed="10"/>
        <rFont val="Calibri"/>
        <scheme val="minor"/>
      </rPr>
      <t>caussa</t>
    </r>
    <r>
      <rPr>
        <b/>
        <sz val="11"/>
        <color indexed="19"/>
        <rFont val="Calibri"/>
        <scheme val="minor"/>
      </rPr>
      <t> deis placuit sed</t>
    </r>
    <r>
      <rPr>
        <b/>
        <sz val="11"/>
        <color indexed="10"/>
        <rFont val="Calibri"/>
        <scheme val="minor"/>
      </rPr>
      <t>victa</t>
    </r>
    <r>
      <rPr>
        <b/>
        <sz val="11"/>
        <color indexed="19"/>
        <rFont val="Calibri"/>
        <scheme val="minor"/>
      </rPr>
      <t> catoni nec coiere </t>
    </r>
    <r>
      <rPr>
        <b/>
        <sz val="11"/>
        <color indexed="10"/>
        <rFont val="Calibri"/>
        <scheme val="minor"/>
      </rPr>
      <t>pares</t>
    </r>
  </si>
  <si>
    <r>
      <t>urbem hodie </t>
    </r>
    <r>
      <rPr>
        <b/>
        <sz val="11"/>
        <color indexed="10"/>
        <rFont val="Calibri"/>
        <scheme val="minor"/>
      </rPr>
      <t>causam</t>
    </r>
    <r>
      <rPr>
        <b/>
        <sz val="11"/>
        <color indexed="19"/>
        <rFont val="Calibri"/>
        <scheme val="minor"/>
      </rPr>
      <t> belli regna ipsa latini ni frenum accipere et </t>
    </r>
    <r>
      <rPr>
        <b/>
        <sz val="11"/>
        <color indexed="10"/>
        <rFont val="Calibri"/>
        <scheme val="minor"/>
      </rPr>
      <t>victi</t>
    </r>
    <r>
      <rPr>
        <b/>
        <sz val="11"/>
        <color indexed="19"/>
        <rFont val="Calibri"/>
        <scheme val="minor"/>
      </rPr>
      <t> </t>
    </r>
    <r>
      <rPr>
        <b/>
        <sz val="11"/>
        <color indexed="10"/>
        <rFont val="Calibri"/>
        <scheme val="minor"/>
      </rPr>
      <t>parere</t>
    </r>
    <r>
      <rPr>
        <b/>
        <sz val="11"/>
        <color indexed="19"/>
        <rFont val="Calibri"/>
        <scheme val="minor"/>
      </rPr>
      <t> fatentur eruam et aequa solo fumantia culmina ponam</t>
    </r>
  </si>
  <si>
    <r>
      <t>famaeque</t>
    </r>
    <r>
      <rPr>
        <b/>
        <sz val="11"/>
        <color indexed="19"/>
        <rFont val="Calibri"/>
        <scheme val="minor"/>
      </rPr>
      <t> petitor multa </t>
    </r>
    <r>
      <rPr>
        <b/>
        <sz val="11"/>
        <color indexed="10"/>
        <rFont val="Calibri"/>
        <scheme val="minor"/>
      </rPr>
      <t>dare</t>
    </r>
    <r>
      <rPr>
        <b/>
        <sz val="11"/>
        <color indexed="19"/>
        <rFont val="Calibri"/>
        <scheme val="minor"/>
      </rPr>
      <t> in vulgus</t>
    </r>
  </si>
  <si>
    <r>
      <t>tum dea nube cava tenuem sine viribus umbram in faciem aeneae visu mirabile monstrum dardaniis ornat telis clipeumque iubasque divini adsimulat capitis </t>
    </r>
    <r>
      <rPr>
        <b/>
        <sz val="11"/>
        <color indexed="10"/>
        <rFont val="Calibri"/>
        <scheme val="minor"/>
      </rPr>
      <t>dat</t>
    </r>
    <r>
      <rPr>
        <b/>
        <sz val="11"/>
        <color indexed="19"/>
        <rFont val="Calibri"/>
        <scheme val="minor"/>
      </rPr>
      <t> inania verba</t>
    </r>
    <r>
      <rPr>
        <b/>
        <sz val="11"/>
        <color indexed="10"/>
        <rFont val="Calibri"/>
        <scheme val="minor"/>
      </rPr>
      <t>dat</t>
    </r>
    <r>
      <rPr>
        <b/>
        <sz val="11"/>
        <color indexed="19"/>
        <rFont val="Calibri"/>
        <scheme val="minor"/>
      </rPr>
      <t> sine mente sonum gressusque effingit euntis morte obita qualis </t>
    </r>
    <r>
      <rPr>
        <b/>
        <sz val="11"/>
        <color indexed="10"/>
        <rFont val="Calibri"/>
        <scheme val="minor"/>
      </rPr>
      <t>fama</t>
    </r>
    <r>
      <rPr>
        <b/>
        <sz val="11"/>
        <color indexed="19"/>
        <rFont val="Calibri"/>
        <scheme val="minor"/>
      </rPr>
      <t> est volitare figuras aut quae sopitos deludunt somnia sensus</t>
    </r>
  </si>
  <si>
    <r>
      <t>totus popularibus </t>
    </r>
    <r>
      <rPr>
        <b/>
        <sz val="11"/>
        <color indexed="10"/>
        <rFont val="Calibri"/>
        <scheme val="minor"/>
      </rPr>
      <t>auris</t>
    </r>
    <r>
      <rPr>
        <b/>
        <sz val="11"/>
        <color indexed="19"/>
        <rFont val="Calibri"/>
        <scheme val="minor"/>
      </rPr>
      <t> impelli plausuque </t>
    </r>
    <r>
      <rPr>
        <b/>
        <sz val="11"/>
        <color indexed="10"/>
        <rFont val="Calibri"/>
        <scheme val="minor"/>
      </rPr>
      <t>sui</t>
    </r>
    <r>
      <rPr>
        <b/>
        <sz val="11"/>
        <color indexed="19"/>
        <rFont val="Calibri"/>
        <scheme val="minor"/>
      </rPr>
      <t> gaudere theatri</t>
    </r>
  </si>
  <si>
    <r>
      <t>ostia iamque domus patuere ingentia centum sponte </t>
    </r>
    <r>
      <rPr>
        <b/>
        <sz val="11"/>
        <color indexed="10"/>
        <rFont val="Calibri"/>
        <scheme val="minor"/>
      </rPr>
      <t>sua</t>
    </r>
    <r>
      <rPr>
        <b/>
        <sz val="11"/>
        <color indexed="19"/>
        <rFont val="Calibri"/>
        <scheme val="minor"/>
      </rPr>
      <t>vatisque ferunt responsa per </t>
    </r>
    <r>
      <rPr>
        <b/>
        <sz val="11"/>
        <color indexed="10"/>
        <rFont val="Calibri"/>
        <scheme val="minor"/>
      </rPr>
      <t>auras</t>
    </r>
  </si>
  <si>
    <r>
      <t>quale solet silvis brumali frigore viscum fronde virere nova quod non </t>
    </r>
    <r>
      <rPr>
        <b/>
        <sz val="11"/>
        <color indexed="10"/>
        <rFont val="Calibri"/>
        <scheme val="minor"/>
      </rPr>
      <t>sua</t>
    </r>
    <r>
      <rPr>
        <b/>
        <sz val="11"/>
        <color indexed="19"/>
        <rFont val="Calibri"/>
        <scheme val="minor"/>
      </rPr>
      <t> seminat arbos et croceo fetu teretis circumdare truncos talis erat species </t>
    </r>
    <r>
      <rPr>
        <b/>
        <sz val="11"/>
        <color indexed="10"/>
        <rFont val="Calibri"/>
        <scheme val="minor"/>
      </rPr>
      <t>auri</t>
    </r>
    <r>
      <rPr>
        <b/>
        <sz val="11"/>
        <color indexed="19"/>
        <rFont val="Calibri"/>
        <scheme val="minor"/>
      </rPr>
      <t> frondentis opaca ilice sic leni crepitabat brattea vento</t>
    </r>
  </si>
  <si>
    <r>
      <t>totus</t>
    </r>
    <r>
      <rPr>
        <b/>
        <sz val="11"/>
        <color indexed="19"/>
        <rFont val="Calibri"/>
        <scheme val="minor"/>
      </rPr>
      <t> popularibus </t>
    </r>
    <r>
      <rPr>
        <b/>
        <sz val="11"/>
        <color indexed="10"/>
        <rFont val="Calibri"/>
        <scheme val="minor"/>
      </rPr>
      <t>auris</t>
    </r>
    <r>
      <rPr>
        <b/>
        <sz val="11"/>
        <color indexed="19"/>
        <rFont val="Calibri"/>
        <scheme val="minor"/>
      </rPr>
      <t> impelli plausuque sui gaudere theatri</t>
    </r>
  </si>
  <si>
    <r>
      <t>atque hic priamiden laniatum corpore </t>
    </r>
    <r>
      <rPr>
        <b/>
        <sz val="11"/>
        <color indexed="10"/>
        <rFont val="Calibri"/>
        <scheme val="minor"/>
      </rPr>
      <t>toto</t>
    </r>
    <r>
      <rPr>
        <b/>
        <sz val="11"/>
        <color indexed="19"/>
        <rFont val="Calibri"/>
        <scheme val="minor"/>
      </rPr>
      <t> deiphobum videt et lacerum crudeliter </t>
    </r>
    <r>
      <rPr>
        <b/>
        <sz val="11"/>
        <color indexed="10"/>
        <rFont val="Calibri"/>
        <scheme val="minor"/>
      </rPr>
      <t>ora</t>
    </r>
    <r>
      <rPr>
        <b/>
        <sz val="11"/>
        <color indexed="19"/>
        <rFont val="Calibri"/>
        <scheme val="minor"/>
      </rPr>
      <t> </t>
    </r>
    <r>
      <rPr>
        <b/>
        <sz val="11"/>
        <color indexed="10"/>
        <rFont val="Calibri"/>
        <scheme val="minor"/>
      </rPr>
      <t>ora</t>
    </r>
    <r>
      <rPr>
        <b/>
        <sz val="11"/>
        <color indexed="19"/>
        <rFont val="Calibri"/>
        <scheme val="minor"/>
      </rPr>
      <t> manusque ambas populataque tempora raptis </t>
    </r>
    <r>
      <rPr>
        <b/>
        <sz val="11"/>
        <color indexed="10"/>
        <rFont val="Calibri"/>
        <scheme val="minor"/>
      </rPr>
      <t>auribus</t>
    </r>
    <r>
      <rPr>
        <b/>
        <sz val="11"/>
        <color indexed="19"/>
        <rFont val="Calibri"/>
        <scheme val="minor"/>
      </rPr>
      <t> et truncas inhonesto volnere nares</t>
    </r>
  </si>
  <si>
    <r>
      <t>externi venient generi qui sanguine nostrum nomen in astra ferant quorumque a stirpe nepotes omnia sub pedibus qua sol utrumque recurrens aspicit oceanum vertique regique videbunt haec responsa patris fauni monitusque silenti nocte datos non ipse </t>
    </r>
    <r>
      <rPr>
        <b/>
        <sz val="11"/>
        <color indexed="10"/>
        <rFont val="Calibri"/>
        <scheme val="minor"/>
      </rPr>
      <t>suo</t>
    </r>
    <r>
      <rPr>
        <b/>
        <sz val="11"/>
        <color indexed="19"/>
        <rFont val="Calibri"/>
        <scheme val="minor"/>
      </rPr>
      <t> premit </t>
    </r>
    <r>
      <rPr>
        <b/>
        <sz val="11"/>
        <color indexed="10"/>
        <rFont val="Calibri"/>
        <scheme val="minor"/>
      </rPr>
      <t>ore</t>
    </r>
    <r>
      <rPr>
        <b/>
        <sz val="11"/>
        <color indexed="19"/>
        <rFont val="Calibri"/>
        <scheme val="minor"/>
      </rPr>
      <t> latinus sed circum late volitans iam fama per urbes ausonias tulerat cum laomedontia pubes gramineo ripae religavit ab aggere classem</t>
    </r>
  </si>
  <si>
    <r>
      <t>arcadas huic equites bis centum robora pubis lecta dabo totidemque </t>
    </r>
    <r>
      <rPr>
        <b/>
        <sz val="11"/>
        <color indexed="10"/>
        <rFont val="Calibri"/>
        <scheme val="minor"/>
      </rPr>
      <t>suo</t>
    </r>
    <r>
      <rPr>
        <b/>
        <sz val="11"/>
        <color indexed="19"/>
        <rFont val="Calibri"/>
        <scheme val="minor"/>
      </rPr>
      <t> tibi nomine pallas vix ea fatus erat defixique</t>
    </r>
    <r>
      <rPr>
        <b/>
        <sz val="11"/>
        <color indexed="10"/>
        <rFont val="Calibri"/>
        <scheme val="minor"/>
      </rPr>
      <t>ora</t>
    </r>
    <r>
      <rPr>
        <b/>
        <sz val="11"/>
        <color indexed="19"/>
        <rFont val="Calibri"/>
        <scheme val="minor"/>
      </rPr>
      <t> tenebant aeneas anchisiades et fidus achates multaque dura </t>
    </r>
    <r>
      <rPr>
        <b/>
        <sz val="11"/>
        <color indexed="10"/>
        <rFont val="Calibri"/>
        <scheme val="minor"/>
      </rPr>
      <t>suo</t>
    </r>
    <r>
      <rPr>
        <b/>
        <sz val="11"/>
        <color indexed="19"/>
        <rFont val="Calibri"/>
        <scheme val="minor"/>
      </rPr>
      <t> tristi cum corde putabant ni signum caelo cytherea dedisset aperto</t>
    </r>
  </si>
  <si>
    <r>
      <t>in medio classis aeratas actia bella cernere erat </t>
    </r>
    <r>
      <rPr>
        <b/>
        <sz val="11"/>
        <color indexed="10"/>
        <rFont val="Calibri"/>
        <scheme val="minor"/>
      </rPr>
      <t>totumque</t>
    </r>
    <r>
      <rPr>
        <b/>
        <sz val="11"/>
        <color indexed="19"/>
        <rFont val="Calibri"/>
        <scheme val="minor"/>
      </rPr>
      <t>instructo marte videres fervere leucaten </t>
    </r>
    <r>
      <rPr>
        <b/>
        <sz val="11"/>
        <color indexed="10"/>
        <rFont val="Calibri"/>
        <scheme val="minor"/>
      </rPr>
      <t>auroque</t>
    </r>
    <r>
      <rPr>
        <b/>
        <sz val="11"/>
        <color indexed="19"/>
        <rFont val="Calibri"/>
        <scheme val="minor"/>
      </rPr>
      <t> effulgere fluctus</t>
    </r>
  </si>
  <si>
    <r>
      <t>hunc sine me turbare globum et rege tela per </t>
    </r>
    <r>
      <rPr>
        <b/>
        <sz val="11"/>
        <color indexed="10"/>
        <rFont val="Calibri"/>
        <scheme val="minor"/>
      </rPr>
      <t>auras</t>
    </r>
    <r>
      <rPr>
        <b/>
        <sz val="11"/>
        <color indexed="19"/>
        <rFont val="Calibri"/>
        <scheme val="minor"/>
      </rPr>
      <t> dixerat et</t>
    </r>
    <r>
      <rPr>
        <b/>
        <sz val="11"/>
        <color indexed="10"/>
        <rFont val="Calibri"/>
        <scheme val="minor"/>
      </rPr>
      <t>toto</t>
    </r>
    <r>
      <rPr>
        <b/>
        <sz val="11"/>
        <color indexed="19"/>
        <rFont val="Calibri"/>
        <scheme val="minor"/>
      </rPr>
      <t> conixus corpore ferrum conicit</t>
    </r>
  </si>
  <si>
    <r>
      <t>hunc virgo sive ut templis praefigeret arma troa captivo sive ut se ferret in </t>
    </r>
    <r>
      <rPr>
        <b/>
        <sz val="11"/>
        <color indexed="10"/>
        <rFont val="Calibri"/>
        <scheme val="minor"/>
      </rPr>
      <t>auro</t>
    </r>
    <r>
      <rPr>
        <b/>
        <sz val="11"/>
        <color indexed="19"/>
        <rFont val="Calibri"/>
        <scheme val="minor"/>
      </rPr>
      <t> venatrix unum ex omni certamine pugnae caeca sequebatur </t>
    </r>
    <r>
      <rPr>
        <b/>
        <sz val="11"/>
        <color indexed="10"/>
        <rFont val="Calibri"/>
        <scheme val="minor"/>
      </rPr>
      <t>totumque</t>
    </r>
    <r>
      <rPr>
        <b/>
        <sz val="11"/>
        <color indexed="19"/>
        <rFont val="Calibri"/>
        <scheme val="minor"/>
      </rPr>
      <t> incauta per agmen femineo praedae et spoliorum ardebat amore telum ex insidiis cum tandem tempore capto concitat et superos arruns sic voce precatur</t>
    </r>
  </si>
  <si>
    <r>
      <t>totus popularibus </t>
    </r>
    <r>
      <rPr>
        <b/>
        <sz val="11"/>
        <color indexed="10"/>
        <rFont val="Calibri"/>
        <scheme val="minor"/>
      </rPr>
      <t>auris</t>
    </r>
    <r>
      <rPr>
        <b/>
        <sz val="11"/>
        <color indexed="19"/>
        <rFont val="Calibri"/>
        <scheme val="minor"/>
      </rPr>
      <t> impelli plausuque sui </t>
    </r>
    <r>
      <rPr>
        <b/>
        <sz val="11"/>
        <color indexed="10"/>
        <rFont val="Calibri"/>
        <scheme val="minor"/>
      </rPr>
      <t>gaudere</t>
    </r>
    <r>
      <rPr>
        <b/>
        <sz val="11"/>
        <color indexed="19"/>
        <rFont val="Calibri"/>
        <scheme val="minor"/>
      </rPr>
      <t> theatri</t>
    </r>
  </si>
  <si>
    <r>
      <t>poscit equos </t>
    </r>
    <r>
      <rPr>
        <b/>
        <sz val="11"/>
        <color indexed="10"/>
        <rFont val="Calibri"/>
        <scheme val="minor"/>
      </rPr>
      <t>gaudetque</t>
    </r>
    <r>
      <rPr>
        <b/>
        <sz val="11"/>
        <color indexed="19"/>
        <rFont val="Calibri"/>
        <scheme val="minor"/>
      </rPr>
      <t> tuens ante </t>
    </r>
    <r>
      <rPr>
        <b/>
        <sz val="11"/>
        <color indexed="10"/>
        <rFont val="Calibri"/>
        <scheme val="minor"/>
      </rPr>
      <t>ora</t>
    </r>
    <r>
      <rPr>
        <b/>
        <sz val="11"/>
        <color indexed="19"/>
        <rFont val="Calibri"/>
        <scheme val="minor"/>
      </rPr>
      <t> frementis pilumno quos ipsa decus dedit orithyia qui candore nives anteirent cursibus </t>
    </r>
    <r>
      <rPr>
        <b/>
        <sz val="11"/>
        <color indexed="10"/>
        <rFont val="Calibri"/>
        <scheme val="minor"/>
      </rPr>
      <t>auras</t>
    </r>
  </si>
  <si>
    <r>
      <t>totus popularibus </t>
    </r>
    <r>
      <rPr>
        <b/>
        <sz val="11"/>
        <color indexed="10"/>
        <rFont val="Calibri"/>
        <scheme val="minor"/>
      </rPr>
      <t>auris</t>
    </r>
    <r>
      <rPr>
        <b/>
        <sz val="11"/>
        <color indexed="19"/>
        <rFont val="Calibri"/>
        <scheme val="minor"/>
      </rPr>
      <t> </t>
    </r>
    <r>
      <rPr>
        <b/>
        <sz val="11"/>
        <color indexed="10"/>
        <rFont val="Calibri"/>
        <scheme val="minor"/>
      </rPr>
      <t>impelli</t>
    </r>
    <r>
      <rPr>
        <b/>
        <sz val="11"/>
        <color indexed="19"/>
        <rFont val="Calibri"/>
        <scheme val="minor"/>
      </rPr>
      <t>plausuque sui gaudere theatri</t>
    </r>
  </si>
  <si>
    <r>
      <t>[multaque se incusat qui non acceperit ante dardanium aenean generumque adsciverit ultro] interea extremo bellator in aequore turnus palantis sequitur paucos iam segnior atque iam minus atque minus successu laetus equorum attulit hunc illi caecis terroribus </t>
    </r>
    <r>
      <rPr>
        <b/>
        <sz val="11"/>
        <color indexed="10"/>
        <rFont val="Calibri"/>
        <scheme val="minor"/>
      </rPr>
      <t>aura</t>
    </r>
    <r>
      <rPr>
        <b/>
        <sz val="11"/>
        <color indexed="19"/>
        <rFont val="Calibri"/>
        <scheme val="minor"/>
      </rPr>
      <t> commixtum clamorem adrectasque</t>
    </r>
    <r>
      <rPr>
        <b/>
        <sz val="11"/>
        <color indexed="10"/>
        <rFont val="Calibri"/>
        <scheme val="minor"/>
      </rPr>
      <t>impulit</t>
    </r>
    <r>
      <rPr>
        <b/>
        <sz val="11"/>
        <color indexed="19"/>
        <rFont val="Calibri"/>
        <scheme val="minor"/>
      </rPr>
      <t> </t>
    </r>
    <r>
      <rPr>
        <b/>
        <sz val="11"/>
        <color indexed="10"/>
        <rFont val="Calibri"/>
        <scheme val="minor"/>
      </rPr>
      <t>aures</t>
    </r>
    <r>
      <rPr>
        <b/>
        <sz val="11"/>
        <color indexed="19"/>
        <rFont val="Calibri"/>
        <scheme val="minor"/>
      </rPr>
      <t> confusae sonus urbis et inlaetabile murmur</t>
    </r>
  </si>
  <si>
    <r>
      <t>nec reparare novas </t>
    </r>
    <r>
      <rPr>
        <b/>
        <sz val="11"/>
        <color indexed="10"/>
        <rFont val="Calibri"/>
        <scheme val="minor"/>
      </rPr>
      <t>viresmultumque</t>
    </r>
    <r>
      <rPr>
        <b/>
        <sz val="11"/>
        <color indexed="19"/>
        <rFont val="Calibri"/>
        <scheme val="minor"/>
      </rPr>
      <t> priori credere fortunae</t>
    </r>
  </si>
  <si>
    <r>
      <t>arma virumque cano troiae qui primus ab oris italiam fato profugus laviniaque venit litora </t>
    </r>
    <r>
      <rPr>
        <b/>
        <sz val="11"/>
        <color indexed="10"/>
        <rFont val="Calibri"/>
        <scheme val="minor"/>
      </rPr>
      <t>multum</t>
    </r>
    <r>
      <rPr>
        <b/>
        <sz val="11"/>
        <color indexed="19"/>
        <rFont val="Calibri"/>
        <scheme val="minor"/>
      </rPr>
      <t> ille et terris iactatus et alto </t>
    </r>
    <r>
      <rPr>
        <b/>
        <sz val="11"/>
        <color indexed="10"/>
        <rFont val="Calibri"/>
        <scheme val="minor"/>
      </rPr>
      <t>vi</t>
    </r>
    <r>
      <rPr>
        <b/>
        <sz val="11"/>
        <color indexed="19"/>
        <rFont val="Calibri"/>
        <scheme val="minor"/>
      </rPr>
      <t> superum saevae memorem iunonis ob iram</t>
    </r>
  </si>
  <si>
    <r>
      <t>nec reparare novas </t>
    </r>
    <r>
      <rPr>
        <b/>
        <sz val="11"/>
        <color indexed="10"/>
        <rFont val="Calibri"/>
        <scheme val="minor"/>
      </rPr>
      <t>viresmultumque</t>
    </r>
    <r>
      <rPr>
        <b/>
        <sz val="11"/>
        <color indexed="19"/>
        <rFont val="Calibri"/>
        <scheme val="minor"/>
      </rPr>
      <t> priori credere</t>
    </r>
    <r>
      <rPr>
        <b/>
        <sz val="11"/>
        <color indexed="10"/>
        <rFont val="Calibri"/>
        <scheme val="minor"/>
      </rPr>
      <t>fortunae</t>
    </r>
  </si>
  <si>
    <r>
      <t>pandarus ut fuso germanum corpore cernit et quo sit </t>
    </r>
    <r>
      <rPr>
        <b/>
        <sz val="11"/>
        <color indexed="10"/>
        <rFont val="Calibri"/>
        <scheme val="minor"/>
      </rPr>
      <t>fortuna</t>
    </r>
    <r>
      <rPr>
        <b/>
        <sz val="11"/>
        <color indexed="19"/>
        <rFont val="Calibri"/>
        <scheme val="minor"/>
      </rPr>
      <t>loco qui casus agat res portam </t>
    </r>
    <r>
      <rPr>
        <b/>
        <sz val="11"/>
        <color indexed="10"/>
        <rFont val="Calibri"/>
        <scheme val="minor"/>
      </rPr>
      <t>vi</t>
    </r>
    <r>
      <rPr>
        <b/>
        <sz val="11"/>
        <color indexed="19"/>
        <rFont val="Calibri"/>
        <scheme val="minor"/>
      </rPr>
      <t> magna converso cardine torquet obnixus latis umeris </t>
    </r>
    <r>
      <rPr>
        <b/>
        <sz val="11"/>
        <color indexed="10"/>
        <rFont val="Calibri"/>
        <scheme val="minor"/>
      </rPr>
      <t>multosque</t>
    </r>
    <r>
      <rPr>
        <b/>
        <sz val="11"/>
        <color indexed="19"/>
        <rFont val="Calibri"/>
        <scheme val="minor"/>
      </rPr>
      <t> suorum moenibus exclusos duro in certamine linquit</t>
    </r>
  </si>
  <si>
    <r>
      <t>nec</t>
    </r>
    <r>
      <rPr>
        <b/>
        <sz val="11"/>
        <color indexed="19"/>
        <rFont val="Calibri"/>
        <scheme val="minor"/>
      </rPr>
      <t> reparare novas vires</t>
    </r>
    <r>
      <rPr>
        <b/>
        <sz val="11"/>
        <color indexed="10"/>
        <rFont val="Calibri"/>
        <scheme val="minor"/>
      </rPr>
      <t>multumque</t>
    </r>
    <r>
      <rPr>
        <b/>
        <sz val="11"/>
        <color indexed="19"/>
        <rFont val="Calibri"/>
        <scheme val="minor"/>
      </rPr>
      <t> priori credere fortunae</t>
    </r>
  </si>
  <si>
    <r>
      <t>ac velut ille canum morsu de montibus altis actus aper </t>
    </r>
    <r>
      <rPr>
        <b/>
        <sz val="11"/>
        <color indexed="10"/>
        <rFont val="Calibri"/>
        <scheme val="minor"/>
      </rPr>
      <t>multos</t>
    </r>
    <r>
      <rPr>
        <b/>
        <sz val="11"/>
        <color indexed="19"/>
        <rFont val="Calibri"/>
        <scheme val="minor"/>
      </rPr>
      <t>vesulus quem pinifer annos defendit </t>
    </r>
    <r>
      <rPr>
        <b/>
        <sz val="11"/>
        <color indexed="10"/>
        <rFont val="Calibri"/>
        <scheme val="minor"/>
      </rPr>
      <t>multosve</t>
    </r>
    <r>
      <rPr>
        <b/>
        <sz val="11"/>
        <color indexed="19"/>
        <rFont val="Calibri"/>
        <scheme val="minor"/>
      </rPr>
      <t> palus laurentia silva pastus harundinea postquam inter retia ventum est substitit infremuitque ferox et inhorruit armos </t>
    </r>
    <r>
      <rPr>
        <b/>
        <sz val="11"/>
        <color indexed="10"/>
        <rFont val="Calibri"/>
        <scheme val="minor"/>
      </rPr>
      <t>nec</t>
    </r>
    <r>
      <rPr>
        <b/>
        <sz val="11"/>
        <color indexed="19"/>
        <rFont val="Calibri"/>
        <scheme val="minor"/>
      </rPr>
      <t> cuiquam irasci propiusque accedere virtus sed iaculis tutisque procul clamoribus instant</t>
    </r>
  </si>
  <si>
    <r>
      <t>stat </t>
    </r>
    <r>
      <rPr>
        <b/>
        <sz val="11"/>
        <color indexed="10"/>
        <rFont val="Calibri"/>
        <scheme val="minor"/>
      </rPr>
      <t>magni</t>
    </r>
    <r>
      <rPr>
        <b/>
        <sz val="11"/>
        <color indexed="19"/>
        <rFont val="Calibri"/>
        <scheme val="minor"/>
      </rPr>
      <t> nominis </t>
    </r>
    <r>
      <rPr>
        <b/>
        <sz val="11"/>
        <color indexed="10"/>
        <rFont val="Calibri"/>
        <scheme val="minor"/>
      </rPr>
      <t>umbra</t>
    </r>
  </si>
  <si>
    <r>
      <t>vertitur interea caelum et ruit oceano nox involvens </t>
    </r>
    <r>
      <rPr>
        <b/>
        <sz val="11"/>
        <color indexed="10"/>
        <rFont val="Calibri"/>
        <scheme val="minor"/>
      </rPr>
      <t>umbramagna</t>
    </r>
    <r>
      <rPr>
        <b/>
        <sz val="11"/>
        <color indexed="19"/>
        <rFont val="Calibri"/>
        <scheme val="minor"/>
      </rPr>
      <t> terramque polumque myrmidonumque dolos</t>
    </r>
  </si>
  <si>
    <r>
      <t>stat</t>
    </r>
    <r>
      <rPr>
        <b/>
        <sz val="11"/>
        <color indexed="19"/>
        <rFont val="Calibri"/>
        <scheme val="minor"/>
      </rPr>
      <t> </t>
    </r>
    <r>
      <rPr>
        <b/>
        <sz val="11"/>
        <color indexed="10"/>
        <rFont val="Calibri"/>
        <scheme val="minor"/>
      </rPr>
      <t>magni</t>
    </r>
    <r>
      <rPr>
        <b/>
        <sz val="11"/>
        <color indexed="19"/>
        <rFont val="Calibri"/>
        <scheme val="minor"/>
      </rPr>
      <t> </t>
    </r>
    <r>
      <rPr>
        <b/>
        <sz val="11"/>
        <color indexed="10"/>
        <rFont val="Calibri"/>
        <scheme val="minor"/>
      </rPr>
      <t>nominis</t>
    </r>
    <r>
      <rPr>
        <b/>
        <sz val="11"/>
        <color indexed="19"/>
        <rFont val="Calibri"/>
        <scheme val="minor"/>
      </rPr>
      <t> umbra</t>
    </r>
  </si>
  <si>
    <r>
      <t>strophades graio </t>
    </r>
    <r>
      <rPr>
        <b/>
        <sz val="11"/>
        <color indexed="10"/>
        <rFont val="Calibri"/>
        <scheme val="minor"/>
      </rPr>
      <t>stant</t>
    </r>
    <r>
      <rPr>
        <b/>
        <sz val="11"/>
        <color indexed="19"/>
        <rFont val="Calibri"/>
        <scheme val="minor"/>
      </rPr>
      <t> </t>
    </r>
    <r>
      <rPr>
        <b/>
        <sz val="11"/>
        <color indexed="10"/>
        <rFont val="Calibri"/>
        <scheme val="minor"/>
      </rPr>
      <t>nomine</t>
    </r>
    <r>
      <rPr>
        <b/>
        <sz val="11"/>
        <color indexed="19"/>
        <rFont val="Calibri"/>
        <scheme val="minor"/>
      </rPr>
      <t> dictae insulae ionio in </t>
    </r>
    <r>
      <rPr>
        <b/>
        <sz val="11"/>
        <color indexed="10"/>
        <rFont val="Calibri"/>
        <scheme val="minor"/>
      </rPr>
      <t>magno</t>
    </r>
    <r>
      <rPr>
        <b/>
        <sz val="11"/>
        <color indexed="19"/>
        <rFont val="Calibri"/>
        <scheme val="minor"/>
      </rPr>
      <t>quas dira celaeno harpyiaeque colunt aliae phineia postquam clausa domus mensasque metu liquere priores</t>
    </r>
  </si>
  <si>
    <r>
      <t>nam simul expletus dapibus vinoque sepultus cervicem inflexam posuit iacuitque per antrum immensus saniem eructans et frusta cruento per somnum commixta mero nos</t>
    </r>
    <r>
      <rPr>
        <b/>
        <sz val="11"/>
        <color indexed="10"/>
        <rFont val="Calibri"/>
        <scheme val="minor"/>
      </rPr>
      <t>magna</t>
    </r>
    <r>
      <rPr>
        <b/>
        <sz val="11"/>
        <color indexed="19"/>
        <rFont val="Calibri"/>
        <scheme val="minor"/>
      </rPr>
      <t> precati numina sortitique vices una undique circum fundimur et telo lumen terebramus acuto--- ingens quod torva solum sub fronte latebat argolici clipei aut phoebeae lampadis instar--- et tandem laeti sociorum ulciscimur </t>
    </r>
    <r>
      <rPr>
        <b/>
        <sz val="11"/>
        <color indexed="10"/>
        <rFont val="Calibri"/>
        <scheme val="minor"/>
      </rPr>
      <t>umbras</t>
    </r>
  </si>
  <si>
    <r>
      <t>phlegyasque miserrimus omnis admonet et </t>
    </r>
    <r>
      <rPr>
        <b/>
        <sz val="11"/>
        <color indexed="10"/>
        <rFont val="Calibri"/>
        <scheme val="minor"/>
      </rPr>
      <t>magna</t>
    </r>
    <r>
      <rPr>
        <b/>
        <sz val="11"/>
        <color indexed="19"/>
        <rFont val="Calibri"/>
        <scheme val="minor"/>
      </rPr>
      <t> testatur voce per </t>
    </r>
    <r>
      <rPr>
        <b/>
        <sz val="11"/>
        <color indexed="10"/>
        <rFont val="Calibri"/>
        <scheme val="minor"/>
      </rPr>
      <t>umbras</t>
    </r>
  </si>
  <si>
    <r>
      <t>qualis frugifero quercus sublimis in agro exuvias </t>
    </r>
    <r>
      <rPr>
        <b/>
        <sz val="11"/>
        <color indexed="10"/>
        <rFont val="Calibri"/>
        <scheme val="minor"/>
      </rPr>
      <t>veteres</t>
    </r>
    <r>
      <rPr>
        <b/>
        <sz val="11"/>
        <color indexed="19"/>
        <rFont val="Calibri"/>
        <scheme val="minor"/>
      </rPr>
      <t> populi sacrataque gestans dona ducum nec iam validis radicibus haerens</t>
    </r>
    <r>
      <rPr>
        <b/>
        <sz val="11"/>
        <color indexed="10"/>
        <rFont val="Calibri"/>
        <scheme val="minor"/>
      </rPr>
      <t>pondere</t>
    </r>
    <r>
      <rPr>
        <b/>
        <sz val="11"/>
        <color indexed="19"/>
        <rFont val="Calibri"/>
        <scheme val="minor"/>
      </rPr>
      <t> fixa suo est</t>
    </r>
  </si>
  <si>
    <r>
      <t>tum celerare fugam patriaque excedere suadet auxiliumque viae </t>
    </r>
    <r>
      <rPr>
        <b/>
        <sz val="11"/>
        <color indexed="10"/>
        <rFont val="Calibri"/>
        <scheme val="minor"/>
      </rPr>
      <t>veteres</t>
    </r>
    <r>
      <rPr>
        <b/>
        <sz val="11"/>
        <color indexed="19"/>
        <rFont val="Calibri"/>
        <scheme val="minor"/>
      </rPr>
      <t> tellure recludit thesauros ignotum argenti </t>
    </r>
    <r>
      <rPr>
        <b/>
        <sz val="11"/>
        <color indexed="10"/>
        <rFont val="Calibri"/>
        <scheme val="minor"/>
      </rPr>
      <t>pondus</t>
    </r>
    <r>
      <rPr>
        <b/>
        <sz val="11"/>
        <color indexed="19"/>
        <rFont val="Calibri"/>
        <scheme val="minor"/>
      </rPr>
      <t>et auri</t>
    </r>
  </si>
  <si>
    <r>
      <t>qualis frugifero quercus </t>
    </r>
    <r>
      <rPr>
        <b/>
        <sz val="11"/>
        <color indexed="10"/>
        <rFont val="Calibri"/>
        <scheme val="minor"/>
      </rPr>
      <t>sublimis</t>
    </r>
    <r>
      <rPr>
        <b/>
        <sz val="11"/>
        <color indexed="19"/>
        <rFont val="Calibri"/>
        <scheme val="minor"/>
      </rPr>
      <t>in agro exuvias veteres populi sacrataque gestans dona ducum nec iam validis radicibus haerens pondere fixa </t>
    </r>
    <r>
      <rPr>
        <b/>
        <sz val="11"/>
        <color indexed="10"/>
        <rFont val="Calibri"/>
        <scheme val="minor"/>
      </rPr>
      <t>suo</t>
    </r>
    <r>
      <rPr>
        <b/>
        <sz val="11"/>
        <color indexed="19"/>
        <rFont val="Calibri"/>
        <scheme val="minor"/>
      </rPr>
      <t> est</t>
    </r>
  </si>
  <si>
    <r>
      <t>ipsa paphum </t>
    </r>
    <r>
      <rPr>
        <b/>
        <sz val="11"/>
        <color indexed="10"/>
        <rFont val="Calibri"/>
        <scheme val="minor"/>
      </rPr>
      <t>sublimis</t>
    </r>
    <r>
      <rPr>
        <b/>
        <sz val="11"/>
        <color indexed="19"/>
        <rFont val="Calibri"/>
        <scheme val="minor"/>
      </rPr>
      <t> abit sedesque revisit laeta </t>
    </r>
    <r>
      <rPr>
        <b/>
        <sz val="11"/>
        <color indexed="10"/>
        <rFont val="Calibri"/>
        <scheme val="minor"/>
      </rPr>
      <t>suas</t>
    </r>
    <r>
      <rPr>
        <b/>
        <sz val="11"/>
        <color indexed="19"/>
        <rFont val="Calibri"/>
        <scheme val="minor"/>
      </rPr>
      <t> ubi templum illi centumque sabaeo ture calent arae sertisque recentibus halant</t>
    </r>
  </si>
  <si>
    <r>
      <t>qualis</t>
    </r>
    <r>
      <rPr>
        <b/>
        <sz val="11"/>
        <color indexed="19"/>
        <rFont val="Calibri"/>
        <scheme val="minor"/>
      </rPr>
      <t> frugifero quercus sublimis in agro </t>
    </r>
    <r>
      <rPr>
        <b/>
        <sz val="11"/>
        <color indexed="10"/>
        <rFont val="Calibri"/>
        <scheme val="minor"/>
      </rPr>
      <t>exuvias</t>
    </r>
    <r>
      <rPr>
        <b/>
        <sz val="11"/>
        <color indexed="19"/>
        <rFont val="Calibri"/>
        <scheme val="minor"/>
      </rPr>
      <t> veteres populi sacrataque gestans dona ducum nec iam validis radicibus haerens pondere fixa suo est</t>
    </r>
  </si>
  <si>
    <r>
      <t>ei mihi </t>
    </r>
    <r>
      <rPr>
        <b/>
        <sz val="11"/>
        <color indexed="10"/>
        <rFont val="Calibri"/>
        <scheme val="minor"/>
      </rPr>
      <t>qualis</t>
    </r>
    <r>
      <rPr>
        <b/>
        <sz val="11"/>
        <color indexed="19"/>
        <rFont val="Calibri"/>
        <scheme val="minor"/>
      </rPr>
      <t> erat quantum mutatus ab illo hectore qui redit</t>
    </r>
    <r>
      <rPr>
        <b/>
        <sz val="11"/>
        <color indexed="10"/>
        <rFont val="Calibri"/>
        <scheme val="minor"/>
      </rPr>
      <t>exuvias</t>
    </r>
    <r>
      <rPr>
        <b/>
        <sz val="11"/>
        <color indexed="19"/>
        <rFont val="Calibri"/>
        <scheme val="minor"/>
      </rPr>
      <t> indutus achilli vel danaum phrygios iaculatus puppibus ignis squalentem barbam et concretos sanguine crinis volneraque illa gerens quae circum plurima muros accepit patrios</t>
    </r>
  </si>
  <si>
    <r>
      <t xml:space="preserve">Pompey bears </t>
    </r>
    <r>
      <rPr>
        <i/>
        <sz val="11"/>
        <rFont val="Calibri"/>
        <scheme val="minor"/>
      </rPr>
      <t>exuviae</t>
    </r>
    <r>
      <rPr>
        <sz val="11"/>
        <rFont val="Calibri"/>
        <scheme val="minor"/>
      </rPr>
      <t xml:space="preserve"> as the snake sloughs it off</t>
    </r>
  </si>
  <si>
    <r>
      <t>qualis</t>
    </r>
    <r>
      <rPr>
        <b/>
        <sz val="11"/>
        <color indexed="19"/>
        <rFont val="Calibri"/>
        <scheme val="minor"/>
      </rPr>
      <t> ubi in lucem coluber mala gramina pastus frigida sub terra tumidum quem bruma tegebat nunc positis novus </t>
    </r>
    <r>
      <rPr>
        <b/>
        <sz val="11"/>
        <color indexed="10"/>
        <rFont val="Calibri"/>
        <scheme val="minor"/>
      </rPr>
      <t>exuviis</t>
    </r>
    <r>
      <rPr>
        <b/>
        <sz val="11"/>
        <color indexed="19"/>
        <rFont val="Calibri"/>
        <scheme val="minor"/>
      </rPr>
      <t>nitidusque iuventa lubrica convolvit sublato pectore terga arduus ad solem et linguis micat ore trisulcis</t>
    </r>
  </si>
  <si>
    <r>
      <t>qualis frugifero quercus sublimis in agro exuvias veteres populi sacrataque gestans </t>
    </r>
    <r>
      <rPr>
        <b/>
        <sz val="11"/>
        <color indexed="10"/>
        <rFont val="Calibri"/>
        <scheme val="minor"/>
      </rPr>
      <t>dona</t>
    </r>
    <r>
      <rPr>
        <b/>
        <sz val="11"/>
        <color indexed="19"/>
        <rFont val="Calibri"/>
        <scheme val="minor"/>
      </rPr>
      <t> ducum nec iam validis radicibus haerens pondere fixa </t>
    </r>
    <r>
      <rPr>
        <b/>
        <sz val="11"/>
        <color indexed="10"/>
        <rFont val="Calibri"/>
        <scheme val="minor"/>
      </rPr>
      <t>suo</t>
    </r>
    <r>
      <rPr>
        <b/>
        <sz val="11"/>
        <color indexed="19"/>
        <rFont val="Calibri"/>
        <scheme val="minor"/>
      </rPr>
      <t> est</t>
    </r>
  </si>
  <si>
    <r>
      <t>sunt et </t>
    </r>
    <r>
      <rPr>
        <b/>
        <sz val="11"/>
        <color indexed="10"/>
        <rFont val="Calibri"/>
        <scheme val="minor"/>
      </rPr>
      <t>sua</t>
    </r>
    <r>
      <rPr>
        <b/>
        <sz val="11"/>
        <color indexed="19"/>
        <rFont val="Calibri"/>
        <scheme val="minor"/>
      </rPr>
      <t> </t>
    </r>
    <r>
      <rPr>
        <b/>
        <sz val="11"/>
        <color indexed="10"/>
        <rFont val="Calibri"/>
        <scheme val="minor"/>
      </rPr>
      <t>dona</t>
    </r>
    <r>
      <rPr>
        <b/>
        <sz val="11"/>
        <color indexed="19"/>
        <rFont val="Calibri"/>
        <scheme val="minor"/>
      </rPr>
      <t> parenti</t>
    </r>
  </si>
  <si>
    <r>
      <t>qualis</t>
    </r>
    <r>
      <rPr>
        <b/>
        <sz val="11"/>
        <color indexed="19"/>
        <rFont val="Calibri"/>
        <scheme val="minor"/>
      </rPr>
      <t> frugifero quercus sublimis in agro exuvias veteres populi sacrataque gestans dona ducum nec iam validis radicibus haerens pondere </t>
    </r>
    <r>
      <rPr>
        <b/>
        <sz val="11"/>
        <color indexed="10"/>
        <rFont val="Calibri"/>
        <scheme val="minor"/>
      </rPr>
      <t>fixa</t>
    </r>
    <r>
      <rPr>
        <b/>
        <sz val="11"/>
        <color indexed="19"/>
        <rFont val="Calibri"/>
        <scheme val="minor"/>
      </rPr>
      <t> suo est</t>
    </r>
  </si>
  <si>
    <r>
      <t>uritur infelix dido totaque vagatur urbe furens </t>
    </r>
    <r>
      <rPr>
        <b/>
        <sz val="11"/>
        <color indexed="10"/>
        <rFont val="Calibri"/>
        <scheme val="minor"/>
      </rPr>
      <t>qualis</t>
    </r>
    <r>
      <rPr>
        <b/>
        <sz val="11"/>
        <color indexed="19"/>
        <rFont val="Calibri"/>
        <scheme val="minor"/>
      </rPr>
      <t> coniecta cerva sagitta quam procul incautam nemora inter cresia </t>
    </r>
    <r>
      <rPr>
        <b/>
        <sz val="11"/>
        <color indexed="10"/>
        <rFont val="Calibri"/>
        <scheme val="minor"/>
      </rPr>
      <t>fixit</t>
    </r>
    <r>
      <rPr>
        <b/>
        <sz val="11"/>
        <color indexed="19"/>
        <rFont val="Calibri"/>
        <scheme val="minor"/>
      </rPr>
      <t>pastor agens telis liquitque volatile ferrum nescius</t>
    </r>
  </si>
  <si>
    <r>
      <t>annua vota tamen sollemnisque ordine pompas exsequerer strueremque </t>
    </r>
    <r>
      <rPr>
        <b/>
        <sz val="11"/>
        <color indexed="10"/>
        <rFont val="Calibri"/>
        <scheme val="minor"/>
      </rPr>
      <t>suis</t>
    </r>
    <r>
      <rPr>
        <b/>
        <sz val="11"/>
        <color indexed="19"/>
        <rFont val="Calibri"/>
        <scheme val="minor"/>
      </rPr>
      <t> altaria </t>
    </r>
    <r>
      <rPr>
        <b/>
        <sz val="11"/>
        <color indexed="10"/>
        <rFont val="Calibri"/>
        <scheme val="minor"/>
      </rPr>
      <t>donis</t>
    </r>
  </si>
  <si>
    <r>
      <t>qualis</t>
    </r>
    <r>
      <rPr>
        <b/>
        <sz val="11"/>
        <color indexed="19"/>
        <rFont val="Calibri"/>
        <scheme val="minor"/>
      </rPr>
      <t> frugifero quercus sublimis in agro exuvias veteres populi sacrataque gestans dona ducum nec iam validis radicibus haerens pondere fixa </t>
    </r>
    <r>
      <rPr>
        <b/>
        <sz val="11"/>
        <color indexed="10"/>
        <rFont val="Calibri"/>
        <scheme val="minor"/>
      </rPr>
      <t>suo</t>
    </r>
    <r>
      <rPr>
        <b/>
        <sz val="11"/>
        <color indexed="19"/>
        <rFont val="Calibri"/>
        <scheme val="minor"/>
      </rPr>
      <t> est</t>
    </r>
  </si>
  <si>
    <r>
      <t>quale</t>
    </r>
    <r>
      <rPr>
        <b/>
        <sz val="11"/>
        <color indexed="19"/>
        <rFont val="Calibri"/>
        <scheme val="minor"/>
      </rPr>
      <t> solet silvis brumali frigore viscum fronde virere nova quod non </t>
    </r>
    <r>
      <rPr>
        <b/>
        <sz val="11"/>
        <color indexed="10"/>
        <rFont val="Calibri"/>
        <scheme val="minor"/>
      </rPr>
      <t>sua</t>
    </r>
    <r>
      <rPr>
        <b/>
        <sz val="11"/>
        <color indexed="19"/>
        <rFont val="Calibri"/>
        <scheme val="minor"/>
      </rPr>
      <t> seminat arbos et croceo fetu teretis circumdare truncos talis erat species auri frondentis opaca ilice sic leni crepitabat brattea vento</t>
    </r>
  </si>
  <si>
    <r>
      <t>qualis</t>
    </r>
    <r>
      <rPr>
        <b/>
        <sz val="11"/>
        <color indexed="19"/>
        <rFont val="Calibri"/>
        <scheme val="minor"/>
      </rPr>
      <t> frugifero quercus sublimis in agro exuvias </t>
    </r>
    <r>
      <rPr>
        <b/>
        <sz val="11"/>
        <color indexed="10"/>
        <rFont val="Calibri"/>
        <scheme val="minor"/>
      </rPr>
      <t>veteres</t>
    </r>
    <r>
      <rPr>
        <b/>
        <sz val="11"/>
        <color indexed="19"/>
        <rFont val="Calibri"/>
        <scheme val="minor"/>
      </rPr>
      <t> populi sacrataque gestans dona ducum</t>
    </r>
    <r>
      <rPr>
        <b/>
        <sz val="11"/>
        <color indexed="10"/>
        <rFont val="Calibri"/>
        <scheme val="minor"/>
      </rPr>
      <t>nec</t>
    </r>
    <r>
      <rPr>
        <b/>
        <sz val="11"/>
        <color indexed="19"/>
        <rFont val="Calibri"/>
        <scheme val="minor"/>
      </rPr>
      <t> iam validis radicibus haerens pondere fixa </t>
    </r>
    <r>
      <rPr>
        <b/>
        <sz val="11"/>
        <color indexed="10"/>
        <rFont val="Calibri"/>
        <scheme val="minor"/>
      </rPr>
      <t>suo</t>
    </r>
    <r>
      <rPr>
        <b/>
        <sz val="11"/>
        <color indexed="19"/>
        <rFont val="Calibri"/>
        <scheme val="minor"/>
      </rPr>
      <t> est</t>
    </r>
  </si>
  <si>
    <r>
      <t>sive errore viae seu tempestatibus acti </t>
    </r>
    <r>
      <rPr>
        <b/>
        <sz val="11"/>
        <color indexed="10"/>
        <rFont val="Calibri"/>
        <scheme val="minor"/>
      </rPr>
      <t>qualia</t>
    </r>
    <r>
      <rPr>
        <b/>
        <sz val="11"/>
        <color indexed="19"/>
        <rFont val="Calibri"/>
        <scheme val="minor"/>
      </rPr>
      <t> multa mari nautae patiuntur in alto fluminis intrastis ripas portuque sedetis ne fugite hospitium neve ignorate latinos saturni gentem haud vinclo </t>
    </r>
    <r>
      <rPr>
        <b/>
        <sz val="11"/>
        <color indexed="10"/>
        <rFont val="Calibri"/>
        <scheme val="minor"/>
      </rPr>
      <t>nec</t>
    </r>
    <r>
      <rPr>
        <b/>
        <sz val="11"/>
        <color indexed="19"/>
        <rFont val="Calibri"/>
        <scheme val="minor"/>
      </rPr>
      <t> legibus aequam sponte </t>
    </r>
    <r>
      <rPr>
        <b/>
        <sz val="11"/>
        <color indexed="10"/>
        <rFont val="Calibri"/>
        <scheme val="minor"/>
      </rPr>
      <t>sua</t>
    </r>
    <r>
      <rPr>
        <b/>
        <sz val="11"/>
        <color indexed="19"/>
        <rFont val="Calibri"/>
        <scheme val="minor"/>
      </rPr>
      <t> </t>
    </r>
    <r>
      <rPr>
        <b/>
        <sz val="11"/>
        <color indexed="10"/>
        <rFont val="Calibri"/>
        <scheme val="minor"/>
      </rPr>
      <t>veterisque</t>
    </r>
    <r>
      <rPr>
        <b/>
        <sz val="11"/>
        <color indexed="19"/>
        <rFont val="Calibri"/>
        <scheme val="minor"/>
      </rPr>
      <t>dei se more tenentem</t>
    </r>
  </si>
  <si>
    <r>
      <t>qualis frugifero quercus sublimis in agro exuvias </t>
    </r>
    <r>
      <rPr>
        <b/>
        <sz val="11"/>
        <color indexed="10"/>
        <rFont val="Calibri"/>
        <scheme val="minor"/>
      </rPr>
      <t>veteres</t>
    </r>
    <r>
      <rPr>
        <b/>
        <sz val="11"/>
        <color indexed="19"/>
        <rFont val="Calibri"/>
        <scheme val="minor"/>
      </rPr>
      <t> populi</t>
    </r>
    <r>
      <rPr>
        <b/>
        <sz val="11"/>
        <color indexed="10"/>
        <rFont val="Calibri"/>
        <scheme val="minor"/>
      </rPr>
      <t>sacrataque</t>
    </r>
    <r>
      <rPr>
        <b/>
        <sz val="11"/>
        <color indexed="19"/>
        <rFont val="Calibri"/>
        <scheme val="minor"/>
      </rPr>
      <t> gestans dona ducum nec iam validis radicibus haerens pondere fixa suo est</t>
    </r>
  </si>
  <si>
    <r>
      <t>silvano fama est </t>
    </r>
    <r>
      <rPr>
        <b/>
        <sz val="11"/>
        <color indexed="10"/>
        <rFont val="Calibri"/>
        <scheme val="minor"/>
      </rPr>
      <t>veteres</t>
    </r>
    <r>
      <rPr>
        <b/>
        <sz val="11"/>
        <color indexed="19"/>
        <rFont val="Calibri"/>
        <scheme val="minor"/>
      </rPr>
      <t> </t>
    </r>
    <r>
      <rPr>
        <b/>
        <sz val="11"/>
        <color indexed="10"/>
        <rFont val="Calibri"/>
        <scheme val="minor"/>
      </rPr>
      <t>sacrasse</t>
    </r>
    <r>
      <rPr>
        <b/>
        <sz val="11"/>
        <color indexed="19"/>
        <rFont val="Calibri"/>
        <scheme val="minor"/>
      </rPr>
      <t> pelasgos arvorum pecorisque deo lucumque diemque qui primi finis aliquando habuere latinos</t>
    </r>
  </si>
  <si>
    <r>
      <t>qualis</t>
    </r>
    <r>
      <rPr>
        <b/>
        <sz val="11"/>
        <color indexed="19"/>
        <rFont val="Calibri"/>
        <scheme val="minor"/>
      </rPr>
      <t> frugifero quercus sublimis in agro exuvias veteres populi sacrataque gestans </t>
    </r>
    <r>
      <rPr>
        <b/>
        <sz val="11"/>
        <color indexed="10"/>
        <rFont val="Calibri"/>
        <scheme val="minor"/>
      </rPr>
      <t>dona</t>
    </r>
    <r>
      <rPr>
        <b/>
        <sz val="11"/>
        <color indexed="19"/>
        <rFont val="Calibri"/>
        <scheme val="minor"/>
      </rPr>
      <t> ducum nec iam validis radicibus haerens pondere fixa suo est</t>
    </r>
  </si>
  <si>
    <r>
      <t>ille deae </t>
    </r>
    <r>
      <rPr>
        <b/>
        <sz val="11"/>
        <color indexed="10"/>
        <rFont val="Calibri"/>
        <scheme val="minor"/>
      </rPr>
      <t>donis</t>
    </r>
    <r>
      <rPr>
        <b/>
        <sz val="11"/>
        <color indexed="19"/>
        <rFont val="Calibri"/>
        <scheme val="minor"/>
      </rPr>
      <t> et tanto laetus honore expleri nequit atque oculos per singula volvit miraturque interque manus et bracchia versat terribilem cristis galeam flammasque vomentem fatiferumque ensem loricam ex aere rigentem sanguineam ingentem </t>
    </r>
    <r>
      <rPr>
        <b/>
        <sz val="11"/>
        <color indexed="10"/>
        <rFont val="Calibri"/>
        <scheme val="minor"/>
      </rPr>
      <t>qualis</t>
    </r>
    <r>
      <rPr>
        <b/>
        <sz val="11"/>
        <color indexed="19"/>
        <rFont val="Calibri"/>
        <scheme val="minor"/>
      </rPr>
      <t> cum caerula nubes solis inardescit radiis longeque refulget</t>
    </r>
  </si>
  <si>
    <r>
      <t>qualis</t>
    </r>
    <r>
      <rPr>
        <b/>
        <sz val="11"/>
        <color indexed="19"/>
        <rFont val="Calibri"/>
        <scheme val="minor"/>
      </rPr>
      <t> frugifero quercus sublimis in agro exuvias veteres populi sacrataque gestans dona </t>
    </r>
    <r>
      <rPr>
        <b/>
        <sz val="11"/>
        <color indexed="10"/>
        <rFont val="Calibri"/>
        <scheme val="minor"/>
      </rPr>
      <t>ducum</t>
    </r>
    <r>
      <rPr>
        <b/>
        <sz val="11"/>
        <color indexed="19"/>
        <rFont val="Calibri"/>
        <scheme val="minor"/>
      </rPr>
      <t>nec iam validis radicibus haerens pondere fixa suo est</t>
    </r>
  </si>
  <si>
    <r>
      <t>immo ubi defunctae finem portusque tenebunt ausonios olim quaecumque evaserit undis dardaniumque </t>
    </r>
    <r>
      <rPr>
        <b/>
        <sz val="11"/>
        <color indexed="10"/>
        <rFont val="Calibri"/>
        <scheme val="minor"/>
      </rPr>
      <t>ducem</t>
    </r>
    <r>
      <rPr>
        <b/>
        <sz val="11"/>
        <color indexed="19"/>
        <rFont val="Calibri"/>
        <scheme val="minor"/>
      </rPr>
      <t> laurentia vexerit arva mortalem eripiam formam magnique iubebo aequoris esse deas </t>
    </r>
    <r>
      <rPr>
        <b/>
        <sz val="11"/>
        <color indexed="10"/>
        <rFont val="Calibri"/>
        <scheme val="minor"/>
      </rPr>
      <t>qualis</t>
    </r>
    <r>
      <rPr>
        <b/>
        <sz val="11"/>
        <color indexed="19"/>
        <rFont val="Calibri"/>
        <scheme val="minor"/>
      </rPr>
      <t> nereia doto et galatea secant spumantem pectore pontum</t>
    </r>
  </si>
  <si>
    <r>
      <t>euryalus phaleras rhamnetis et aurea bullis cingula tiburti remulo ditissimus olim quae mittit </t>
    </r>
    <r>
      <rPr>
        <b/>
        <sz val="11"/>
        <color indexed="10"/>
        <rFont val="Calibri"/>
        <scheme val="minor"/>
      </rPr>
      <t>dona</t>
    </r>
    <r>
      <rPr>
        <b/>
        <sz val="11"/>
        <color indexed="19"/>
        <rFont val="Calibri"/>
        <scheme val="minor"/>
      </rPr>
      <t> hospitio cum iungeret absens caedicus ille </t>
    </r>
    <r>
      <rPr>
        <b/>
        <sz val="11"/>
        <color indexed="10"/>
        <rFont val="Calibri"/>
        <scheme val="minor"/>
      </rPr>
      <t>suo</t>
    </r>
    <r>
      <rPr>
        <b/>
        <sz val="11"/>
        <color indexed="19"/>
        <rFont val="Calibri"/>
        <scheme val="minor"/>
      </rPr>
      <t> moriens dat habere nepoti [post mortem bello rutuli pugnaque potiti] haec rapit atque umeris nequiquam fortibus aptat</t>
    </r>
  </si>
  <si>
    <r>
      <t>qualis frugifero quercus sublimis in agro exuvias veteres populi</t>
    </r>
    <r>
      <rPr>
        <b/>
        <sz val="11"/>
        <color indexed="10"/>
        <rFont val="Calibri"/>
        <scheme val="minor"/>
      </rPr>
      <t>sacrataque</t>
    </r>
    <r>
      <rPr>
        <b/>
        <sz val="11"/>
        <color indexed="19"/>
        <rFont val="Calibri"/>
        <scheme val="minor"/>
      </rPr>
      <t> gestans </t>
    </r>
    <r>
      <rPr>
        <b/>
        <sz val="11"/>
        <color indexed="10"/>
        <rFont val="Calibri"/>
        <scheme val="minor"/>
      </rPr>
      <t>dona</t>
    </r>
    <r>
      <rPr>
        <b/>
        <sz val="11"/>
        <color indexed="19"/>
        <rFont val="Calibri"/>
        <scheme val="minor"/>
      </rPr>
      <t> ducum nec iam validis radicibus haerens pondere </t>
    </r>
    <r>
      <rPr>
        <b/>
        <sz val="11"/>
        <color indexed="10"/>
        <rFont val="Calibri"/>
        <scheme val="minor"/>
      </rPr>
      <t>fixa</t>
    </r>
    <r>
      <rPr>
        <b/>
        <sz val="11"/>
        <color indexed="19"/>
        <rFont val="Calibri"/>
        <scheme val="minor"/>
      </rPr>
      <t> suo est</t>
    </r>
  </si>
  <si>
    <r>
      <t>tu dea tu praesens nostro succurre labori astrorum decus et nemorum latonia custos siqua tuis umquam pro me pater hyrtacus aris </t>
    </r>
    <r>
      <rPr>
        <b/>
        <sz val="11"/>
        <color indexed="10"/>
        <rFont val="Calibri"/>
        <scheme val="minor"/>
      </rPr>
      <t>dona</t>
    </r>
    <r>
      <rPr>
        <b/>
        <sz val="11"/>
        <color indexed="19"/>
        <rFont val="Calibri"/>
        <scheme val="minor"/>
      </rPr>
      <t> tulit siqua ipse meis venatibus auxi suspendive tholo aut </t>
    </r>
    <r>
      <rPr>
        <b/>
        <sz val="11"/>
        <color indexed="10"/>
        <rFont val="Calibri"/>
        <scheme val="minor"/>
      </rPr>
      <t>sacra</t>
    </r>
    <r>
      <rPr>
        <b/>
        <sz val="11"/>
        <color indexed="19"/>
        <rFont val="Calibri"/>
        <scheme val="minor"/>
      </rPr>
      <t> ad fastigia </t>
    </r>
    <r>
      <rPr>
        <b/>
        <sz val="11"/>
        <color indexed="10"/>
        <rFont val="Calibri"/>
        <scheme val="minor"/>
      </rPr>
      <t>fixi</t>
    </r>
  </si>
  <si>
    <r>
      <t>qualis frugifero quercus sublimis in </t>
    </r>
    <r>
      <rPr>
        <b/>
        <sz val="11"/>
        <color indexed="10"/>
        <rFont val="Calibri"/>
        <scheme val="minor"/>
      </rPr>
      <t>agro</t>
    </r>
    <r>
      <rPr>
        <b/>
        <sz val="11"/>
        <color indexed="19"/>
        <rFont val="Calibri"/>
        <scheme val="minor"/>
      </rPr>
      <t> exuvias veteres populi sacrataque gestans dona ducum nec iam validis radicibus haerens pondere fixa </t>
    </r>
    <r>
      <rPr>
        <b/>
        <sz val="11"/>
        <color indexed="10"/>
        <rFont val="Calibri"/>
        <scheme val="minor"/>
      </rPr>
      <t>suo</t>
    </r>
    <r>
      <rPr>
        <b/>
        <sz val="11"/>
        <color indexed="19"/>
        <rFont val="Calibri"/>
        <scheme val="minor"/>
      </rPr>
      <t> est</t>
    </r>
  </si>
  <si>
    <r>
      <t>vos etiam gemini rutulis cecidistis in </t>
    </r>
    <r>
      <rPr>
        <b/>
        <sz val="11"/>
        <color indexed="10"/>
        <rFont val="Calibri"/>
        <scheme val="minor"/>
      </rPr>
      <t>agris</t>
    </r>
    <r>
      <rPr>
        <b/>
        <sz val="11"/>
        <color indexed="19"/>
        <rFont val="Calibri"/>
        <scheme val="minor"/>
      </rPr>
      <t> daucia laride thymberque simillima proles indiscreta </t>
    </r>
    <r>
      <rPr>
        <b/>
        <sz val="11"/>
        <color indexed="10"/>
        <rFont val="Calibri"/>
        <scheme val="minor"/>
      </rPr>
      <t>suis</t>
    </r>
    <r>
      <rPr>
        <b/>
        <sz val="11"/>
        <color indexed="19"/>
        <rFont val="Calibri"/>
        <scheme val="minor"/>
      </rPr>
      <t> gratusque parentibus error</t>
    </r>
  </si>
  <si>
    <r>
      <t>qualis</t>
    </r>
    <r>
      <rPr>
        <b/>
        <sz val="11"/>
        <color indexed="19"/>
        <rFont val="Calibri"/>
        <scheme val="minor"/>
      </rPr>
      <t> frugifero quercus </t>
    </r>
    <r>
      <rPr>
        <b/>
        <sz val="11"/>
        <color indexed="10"/>
        <rFont val="Calibri"/>
        <scheme val="minor"/>
      </rPr>
      <t>sublimis</t>
    </r>
    <r>
      <rPr>
        <b/>
        <sz val="11"/>
        <color indexed="19"/>
        <rFont val="Calibri"/>
        <scheme val="minor"/>
      </rPr>
      <t>in agro exuvias veteres populi sacrataque gestans dona ducum nec iam validis radicibus haerens pondere fixa </t>
    </r>
    <r>
      <rPr>
        <b/>
        <sz val="11"/>
        <color indexed="10"/>
        <rFont val="Calibri"/>
        <scheme val="minor"/>
      </rPr>
      <t>suo</t>
    </r>
    <r>
      <rPr>
        <b/>
        <sz val="11"/>
        <color indexed="19"/>
        <rFont val="Calibri"/>
        <scheme val="minor"/>
      </rPr>
      <t> est</t>
    </r>
  </si>
  <si>
    <r>
      <t>hic iuvenem agresti </t>
    </r>
    <r>
      <rPr>
        <b/>
        <sz val="11"/>
        <color indexed="10"/>
        <rFont val="Calibri"/>
        <scheme val="minor"/>
      </rPr>
      <t>sublimem</t>
    </r>
    <r>
      <rPr>
        <b/>
        <sz val="11"/>
        <color indexed="19"/>
        <rFont val="Calibri"/>
        <scheme val="minor"/>
      </rPr>
      <t> stramine ponunt </t>
    </r>
    <r>
      <rPr>
        <b/>
        <sz val="11"/>
        <color indexed="10"/>
        <rFont val="Calibri"/>
        <scheme val="minor"/>
      </rPr>
      <t>qualem</t>
    </r>
    <r>
      <rPr>
        <b/>
        <sz val="11"/>
        <color indexed="19"/>
        <rFont val="Calibri"/>
        <scheme val="minor"/>
      </rPr>
      <t>virgineo demessum pollice florem seu mollis violae seu languentis hyacinthi cui neque fulgor adhuc necdum </t>
    </r>
    <r>
      <rPr>
        <b/>
        <sz val="11"/>
        <color indexed="10"/>
        <rFont val="Calibri"/>
        <scheme val="minor"/>
      </rPr>
      <t>sua</t>
    </r>
    <r>
      <rPr>
        <b/>
        <sz val="11"/>
        <color indexed="19"/>
        <rFont val="Calibri"/>
        <scheme val="minor"/>
      </rPr>
      <t> forma recessit</t>
    </r>
  </si>
  <si>
    <r>
      <t>poenorum </t>
    </r>
    <r>
      <rPr>
        <b/>
        <sz val="11"/>
        <color indexed="10"/>
        <rFont val="Calibri"/>
        <scheme val="minor"/>
      </rPr>
      <t>qualis</t>
    </r>
    <r>
      <rPr>
        <b/>
        <sz val="11"/>
        <color indexed="19"/>
        <rFont val="Calibri"/>
        <scheme val="minor"/>
      </rPr>
      <t> in arvis saucius ille gravi venantum vulnere pectus tum demum movet arma leo gaudetque comantis excutiens cervice toros </t>
    </r>
    <r>
      <rPr>
        <b/>
        <sz val="11"/>
        <color indexed="10"/>
        <rFont val="Calibri"/>
        <scheme val="minor"/>
      </rPr>
      <t>fixumque</t>
    </r>
    <r>
      <rPr>
        <b/>
        <sz val="11"/>
        <color indexed="19"/>
        <rFont val="Calibri"/>
        <scheme val="minor"/>
      </rPr>
      <t> latronis inpavidus frangit telum et fremit ore cruento</t>
    </r>
  </si>
  <si>
    <r>
      <t>qualis frugifero quercus sublimis in agro exuvias veteres populi sacrataque gestans dona ducum nec </t>
    </r>
    <r>
      <rPr>
        <b/>
        <sz val="11"/>
        <color indexed="10"/>
        <rFont val="Calibri"/>
        <scheme val="minor"/>
      </rPr>
      <t>iam</t>
    </r>
    <r>
      <rPr>
        <b/>
        <sz val="11"/>
        <color indexed="19"/>
        <rFont val="Calibri"/>
        <scheme val="minor"/>
      </rPr>
      <t> validis radicibus haerens pondere fixa </t>
    </r>
    <r>
      <rPr>
        <b/>
        <sz val="11"/>
        <color indexed="10"/>
        <rFont val="Calibri"/>
        <scheme val="minor"/>
      </rPr>
      <t>suo</t>
    </r>
    <r>
      <rPr>
        <b/>
        <sz val="11"/>
        <color indexed="19"/>
        <rFont val="Calibri"/>
        <scheme val="minor"/>
      </rPr>
      <t> est</t>
    </r>
  </si>
  <si>
    <r>
      <t>iamque</t>
    </r>
    <r>
      <rPr>
        <b/>
        <sz val="11"/>
        <color indexed="19"/>
        <rFont val="Calibri"/>
        <scheme val="minor"/>
      </rPr>
      <t> aderat phoebo ante alios dilectus iapyx iasides acri quondam cui captus amore ipse </t>
    </r>
    <r>
      <rPr>
        <b/>
        <sz val="11"/>
        <color indexed="10"/>
        <rFont val="Calibri"/>
        <scheme val="minor"/>
      </rPr>
      <t>suas</t>
    </r>
    <r>
      <rPr>
        <b/>
        <sz val="11"/>
        <color indexed="19"/>
        <rFont val="Calibri"/>
        <scheme val="minor"/>
      </rPr>
      <t> artes </t>
    </r>
    <r>
      <rPr>
        <b/>
        <sz val="11"/>
        <color indexed="10"/>
        <rFont val="Calibri"/>
        <scheme val="minor"/>
      </rPr>
      <t>sua</t>
    </r>
    <r>
      <rPr>
        <b/>
        <sz val="11"/>
        <color indexed="19"/>
        <rFont val="Calibri"/>
        <scheme val="minor"/>
      </rPr>
      <t> munera laetus apollo augurium citharamque dabat celerisque sagittas</t>
    </r>
  </si>
  <si>
    <r>
      <t>et quamvis </t>
    </r>
    <r>
      <rPr>
        <b/>
        <sz val="11"/>
        <color indexed="10"/>
        <rFont val="Calibri"/>
        <scheme val="minor"/>
      </rPr>
      <t>primo</t>
    </r>
    <r>
      <rPr>
        <b/>
        <sz val="11"/>
        <color indexed="19"/>
        <rFont val="Calibri"/>
        <scheme val="minor"/>
      </rPr>
      <t> nutet casura</t>
    </r>
    <r>
      <rPr>
        <b/>
        <sz val="11"/>
        <color indexed="10"/>
        <rFont val="Calibri"/>
        <scheme val="minor"/>
      </rPr>
      <t>sub</t>
    </r>
    <r>
      <rPr>
        <b/>
        <sz val="11"/>
        <color indexed="19"/>
        <rFont val="Calibri"/>
        <scheme val="minor"/>
      </rPr>
      <t> euro tot </t>
    </r>
    <r>
      <rPr>
        <b/>
        <sz val="11"/>
        <color indexed="10"/>
        <rFont val="Calibri"/>
        <scheme val="minor"/>
      </rPr>
      <t>circum</t>
    </r>
    <r>
      <rPr>
        <b/>
        <sz val="11"/>
        <color indexed="19"/>
        <rFont val="Calibri"/>
        <scheme val="minor"/>
      </rPr>
      <t> silvae firmo se robore tollant sola tamen colitur</t>
    </r>
  </si>
  <si>
    <r>
      <t>at pius aeneas per noctem plurima volvens ut </t>
    </r>
    <r>
      <rPr>
        <b/>
        <sz val="11"/>
        <color indexed="10"/>
        <rFont val="Calibri"/>
        <scheme val="minor"/>
      </rPr>
      <t>primum</t>
    </r>
    <r>
      <rPr>
        <b/>
        <sz val="11"/>
        <color indexed="19"/>
        <rFont val="Calibri"/>
        <scheme val="minor"/>
      </rPr>
      <t> lux alma data est exire locosque explorare novos quas vento accesserit oras qui teneant nam inculta videt hominesne feraene quaerere constituit sociisque exacta referre classem in convexo nemorum </t>
    </r>
    <r>
      <rPr>
        <b/>
        <sz val="11"/>
        <color indexed="10"/>
        <rFont val="Calibri"/>
        <scheme val="minor"/>
      </rPr>
      <t>sub</t>
    </r>
    <r>
      <rPr>
        <b/>
        <sz val="11"/>
        <color indexed="19"/>
        <rFont val="Calibri"/>
        <scheme val="minor"/>
      </rPr>
      <t> rupe cavata arboribus clausam </t>
    </r>
    <r>
      <rPr>
        <b/>
        <sz val="11"/>
        <color indexed="10"/>
        <rFont val="Calibri"/>
        <scheme val="minor"/>
      </rPr>
      <t>circum</t>
    </r>
    <r>
      <rPr>
        <b/>
        <sz val="11"/>
        <color indexed="19"/>
        <rFont val="Calibri"/>
        <scheme val="minor"/>
      </rPr>
      <t>atque horrentibus umbris occulit</t>
    </r>
  </si>
  <si>
    <r>
      <t>et quamvis primo nutet casura</t>
    </r>
    <r>
      <rPr>
        <b/>
        <sz val="11"/>
        <color indexed="10"/>
        <rFont val="Calibri"/>
        <scheme val="minor"/>
      </rPr>
      <t>sub</t>
    </r>
    <r>
      <rPr>
        <b/>
        <sz val="11"/>
        <color indexed="19"/>
        <rFont val="Calibri"/>
        <scheme val="minor"/>
      </rPr>
      <t> euro tot </t>
    </r>
    <r>
      <rPr>
        <b/>
        <sz val="11"/>
        <color indexed="10"/>
        <rFont val="Calibri"/>
        <scheme val="minor"/>
      </rPr>
      <t>circum</t>
    </r>
    <r>
      <rPr>
        <b/>
        <sz val="11"/>
        <color indexed="19"/>
        <rFont val="Calibri"/>
        <scheme val="minor"/>
      </rPr>
      <t> silvae firmo se robore tollant sola tamen colitur</t>
    </r>
  </si>
  <si>
    <r>
      <t>turrim in praecipiti stantem summisque </t>
    </r>
    <r>
      <rPr>
        <b/>
        <sz val="11"/>
        <color indexed="10"/>
        <rFont val="Calibri"/>
        <scheme val="minor"/>
      </rPr>
      <t>sub</t>
    </r>
    <r>
      <rPr>
        <b/>
        <sz val="11"/>
        <color indexed="19"/>
        <rFont val="Calibri"/>
        <scheme val="minor"/>
      </rPr>
      <t> astra eductam tectis unde omnis troia videri et danaum solitae naves et achaia castra adgressi ferro </t>
    </r>
    <r>
      <rPr>
        <b/>
        <sz val="11"/>
        <color indexed="10"/>
        <rFont val="Calibri"/>
        <scheme val="minor"/>
      </rPr>
      <t>circum</t>
    </r>
    <r>
      <rPr>
        <b/>
        <sz val="11"/>
        <color indexed="19"/>
        <rFont val="Calibri"/>
        <scheme val="minor"/>
      </rPr>
      <t> qua summa labantis iuncturas tabulata dabant convellimus altis sedibus impulimusque</t>
    </r>
  </si>
  <si>
    <r>
      <t>et quamvis </t>
    </r>
    <r>
      <rPr>
        <b/>
        <sz val="11"/>
        <color indexed="10"/>
        <rFont val="Calibri"/>
        <scheme val="minor"/>
      </rPr>
      <t>primo</t>
    </r>
    <r>
      <rPr>
        <b/>
        <sz val="11"/>
        <color indexed="19"/>
        <rFont val="Calibri"/>
        <scheme val="minor"/>
      </rPr>
      <t> nutet casura sub euro tot circum silvae firmo se robore tollant </t>
    </r>
    <r>
      <rPr>
        <b/>
        <sz val="11"/>
        <color indexed="10"/>
        <rFont val="Calibri"/>
        <scheme val="minor"/>
      </rPr>
      <t>sola</t>
    </r>
    <r>
      <rPr>
        <b/>
        <sz val="11"/>
        <color indexed="19"/>
        <rFont val="Calibri"/>
        <scheme val="minor"/>
      </rPr>
      <t> tamen colitur</t>
    </r>
  </si>
  <si>
    <r>
      <t>nam quae </t>
    </r>
    <r>
      <rPr>
        <b/>
        <sz val="11"/>
        <color indexed="10"/>
        <rFont val="Calibri"/>
        <scheme val="minor"/>
      </rPr>
      <t>prima</t>
    </r>
    <r>
      <rPr>
        <b/>
        <sz val="11"/>
        <color indexed="19"/>
        <rFont val="Calibri"/>
        <scheme val="minor"/>
      </rPr>
      <t> </t>
    </r>
    <r>
      <rPr>
        <b/>
        <sz val="11"/>
        <color indexed="10"/>
        <rFont val="Calibri"/>
        <scheme val="minor"/>
      </rPr>
      <t>solo</t>
    </r>
    <r>
      <rPr>
        <b/>
        <sz val="11"/>
        <color indexed="19"/>
        <rFont val="Calibri"/>
        <scheme val="minor"/>
      </rPr>
      <t> ruptis radicibus arbos vellitur huic atro liquuntur sanguine guttae et terram tabo maculant</t>
    </r>
  </si>
  <si>
    <r>
      <t>nam simul expletus dapibus vinoque sepultus cervicem inflexam posuit iacuitque per antrum immensus saniem eructans et frusta cruento per somnum commixta mero nos magna precati numina sortitique vices una undique </t>
    </r>
    <r>
      <rPr>
        <b/>
        <sz val="11"/>
        <color indexed="10"/>
        <rFont val="Calibri"/>
        <scheme val="minor"/>
      </rPr>
      <t>circum</t>
    </r>
    <r>
      <rPr>
        <b/>
        <sz val="11"/>
        <color indexed="19"/>
        <rFont val="Calibri"/>
        <scheme val="minor"/>
      </rPr>
      <t>fundimur et telo lumen terebramus acuto--- ingens quod torva solum </t>
    </r>
    <r>
      <rPr>
        <b/>
        <sz val="11"/>
        <color indexed="10"/>
        <rFont val="Calibri"/>
        <scheme val="minor"/>
      </rPr>
      <t>sub</t>
    </r>
    <r>
      <rPr>
        <b/>
        <sz val="11"/>
        <color indexed="19"/>
        <rFont val="Calibri"/>
        <scheme val="minor"/>
      </rPr>
      <t> fronte latebat argolici clipei aut phoebeae lampadis instar--- et tandem laeti sociorum ulciscimur umbras</t>
    </r>
  </si>
  <si>
    <r>
      <t>et quamvis primo nutet casura sub euro tot </t>
    </r>
    <r>
      <rPr>
        <b/>
        <sz val="11"/>
        <color indexed="10"/>
        <rFont val="Calibri"/>
        <scheme val="minor"/>
      </rPr>
      <t>circum</t>
    </r>
    <r>
      <rPr>
        <b/>
        <sz val="11"/>
        <color indexed="19"/>
        <rFont val="Calibri"/>
        <scheme val="minor"/>
      </rPr>
      <t> silvae firmo se robore tollant sola tamen</t>
    </r>
    <r>
      <rPr>
        <b/>
        <sz val="11"/>
        <color indexed="10"/>
        <rFont val="Calibri"/>
        <scheme val="minor"/>
      </rPr>
      <t>colitur</t>
    </r>
  </si>
  <si>
    <r>
      <t>sacra mari </t>
    </r>
    <r>
      <rPr>
        <b/>
        <sz val="11"/>
        <color indexed="10"/>
        <rFont val="Calibri"/>
        <scheme val="minor"/>
      </rPr>
      <t>colitur</t>
    </r>
    <r>
      <rPr>
        <b/>
        <sz val="11"/>
        <color indexed="19"/>
        <rFont val="Calibri"/>
        <scheme val="minor"/>
      </rPr>
      <t> medio gratissima tellus nereidum matri et neptuno aegaeo quam pius arquitenens oras et litora </t>
    </r>
    <r>
      <rPr>
        <b/>
        <sz val="11"/>
        <color indexed="10"/>
        <rFont val="Calibri"/>
        <scheme val="minor"/>
      </rPr>
      <t>circum</t>
    </r>
    <r>
      <rPr>
        <b/>
        <sz val="11"/>
        <color indexed="19"/>
        <rFont val="Calibri"/>
        <scheme val="minor"/>
      </rPr>
      <t>errantem mycono e celsa gyaroque revinxit immotamque </t>
    </r>
    <r>
      <rPr>
        <b/>
        <sz val="11"/>
        <color indexed="10"/>
        <rFont val="Calibri"/>
        <scheme val="minor"/>
      </rPr>
      <t>coli</t>
    </r>
    <r>
      <rPr>
        <b/>
        <sz val="11"/>
        <color indexed="19"/>
        <rFont val="Calibri"/>
        <scheme val="minor"/>
      </rPr>
      <t>dedit et contemnere ventos</t>
    </r>
  </si>
  <si>
    <r>
      <t>et quamvis primo nutet </t>
    </r>
    <r>
      <rPr>
        <b/>
        <sz val="11"/>
        <color indexed="10"/>
        <rFont val="Calibri"/>
        <scheme val="minor"/>
      </rPr>
      <t>casura</t>
    </r>
    <r>
      <rPr>
        <b/>
        <sz val="11"/>
        <color indexed="19"/>
        <rFont val="Calibri"/>
        <scheme val="minor"/>
      </rPr>
      <t>sub euro tot circum silvae firmo se robore tollant </t>
    </r>
    <r>
      <rPr>
        <b/>
        <sz val="11"/>
        <color indexed="10"/>
        <rFont val="Calibri"/>
        <scheme val="minor"/>
      </rPr>
      <t>sola</t>
    </r>
    <r>
      <rPr>
        <b/>
        <sz val="11"/>
        <color indexed="19"/>
        <rFont val="Calibri"/>
        <scheme val="minor"/>
      </rPr>
      <t> tamen colitur</t>
    </r>
  </si>
  <si>
    <r>
      <t>nate iliacis exercite fatis </t>
    </r>
    <r>
      <rPr>
        <b/>
        <sz val="11"/>
        <color indexed="10"/>
        <rFont val="Calibri"/>
        <scheme val="minor"/>
      </rPr>
      <t>sola</t>
    </r>
    <r>
      <rPr>
        <b/>
        <sz val="11"/>
        <color indexed="19"/>
        <rFont val="Calibri"/>
        <scheme val="minor"/>
      </rPr>
      <t> mihi talis </t>
    </r>
    <r>
      <rPr>
        <b/>
        <sz val="11"/>
        <color indexed="10"/>
        <rFont val="Calibri"/>
        <scheme val="minor"/>
      </rPr>
      <t>casus</t>
    </r>
    <r>
      <rPr>
        <b/>
        <sz val="11"/>
        <color indexed="19"/>
        <rFont val="Calibri"/>
        <scheme val="minor"/>
      </rPr>
      <t> cassandra canebat</t>
    </r>
  </si>
  <si>
    <r>
      <t>rursum in secessu longo </t>
    </r>
    <r>
      <rPr>
        <b/>
        <sz val="11"/>
        <color indexed="10"/>
        <rFont val="Calibri"/>
        <scheme val="minor"/>
      </rPr>
      <t>sub</t>
    </r>
    <r>
      <rPr>
        <b/>
        <sz val="11"/>
        <color indexed="19"/>
        <rFont val="Calibri"/>
        <scheme val="minor"/>
      </rPr>
      <t> rupe cavata arboribus clausi</t>
    </r>
    <r>
      <rPr>
        <b/>
        <sz val="11"/>
        <color indexed="10"/>
        <rFont val="Calibri"/>
        <scheme val="minor"/>
      </rPr>
      <t>circum</t>
    </r>
    <r>
      <rPr>
        <b/>
        <sz val="11"/>
        <color indexed="19"/>
        <rFont val="Calibri"/>
        <scheme val="minor"/>
      </rPr>
      <t> atque horrentibus umbris instruimus mensas arisque reponimus ignem</t>
    </r>
  </si>
  <si>
    <r>
      <t>sola</t>
    </r>
    <r>
      <rPr>
        <b/>
        <sz val="11"/>
        <color indexed="19"/>
        <rFont val="Calibri"/>
        <scheme val="minor"/>
      </rPr>
      <t> novum dictuque nefas harpyia celaeno prodigium canit et tristis denuntiat iras obscenamque famem---quae </t>
    </r>
    <r>
      <rPr>
        <b/>
        <sz val="11"/>
        <color indexed="10"/>
        <rFont val="Calibri"/>
        <scheme val="minor"/>
      </rPr>
      <t>prima</t>
    </r>
    <r>
      <rPr>
        <b/>
        <sz val="11"/>
        <color indexed="19"/>
        <rFont val="Calibri"/>
        <scheme val="minor"/>
      </rPr>
      <t>pericula vito</t>
    </r>
  </si>
  <si>
    <r>
      <t>et quamvis primo nutet casura sub euro tot </t>
    </r>
    <r>
      <rPr>
        <b/>
        <sz val="11"/>
        <color indexed="10"/>
        <rFont val="Calibri"/>
        <scheme val="minor"/>
      </rPr>
      <t>circum</t>
    </r>
    <r>
      <rPr>
        <b/>
        <sz val="11"/>
        <color indexed="19"/>
        <rFont val="Calibri"/>
        <scheme val="minor"/>
      </rPr>
      <t> silvae firmo se robore tollant </t>
    </r>
    <r>
      <rPr>
        <b/>
        <sz val="11"/>
        <color indexed="10"/>
        <rFont val="Calibri"/>
        <scheme val="minor"/>
      </rPr>
      <t>sola</t>
    </r>
    <r>
      <rPr>
        <b/>
        <sz val="11"/>
        <color indexed="19"/>
        <rFont val="Calibri"/>
        <scheme val="minor"/>
      </rPr>
      <t> tamen colitur</t>
    </r>
  </si>
  <si>
    <r>
      <t>alba </t>
    </r>
    <r>
      <rPr>
        <b/>
        <sz val="11"/>
        <color indexed="10"/>
        <rFont val="Calibri"/>
        <scheme val="minor"/>
      </rPr>
      <t>solo</t>
    </r>
    <r>
      <rPr>
        <b/>
        <sz val="11"/>
        <color indexed="19"/>
        <rFont val="Calibri"/>
        <scheme val="minor"/>
      </rPr>
      <t> recubans albi </t>
    </r>
    <r>
      <rPr>
        <b/>
        <sz val="11"/>
        <color indexed="10"/>
        <rFont val="Calibri"/>
        <scheme val="minor"/>
      </rPr>
      <t>circum</t>
    </r>
    <r>
      <rPr>
        <b/>
        <sz val="11"/>
        <color indexed="19"/>
        <rFont val="Calibri"/>
        <scheme val="minor"/>
      </rPr>
      <t> ubera nati is locus urbis erit requies ea certa laborum</t>
    </r>
  </si>
  <si>
    <r>
      <t>post ubi digressi lumenque obscura vicissim luna premit suadentque </t>
    </r>
    <r>
      <rPr>
        <b/>
        <sz val="11"/>
        <color indexed="10"/>
        <rFont val="Calibri"/>
        <scheme val="minor"/>
      </rPr>
      <t>cadentia</t>
    </r>
    <r>
      <rPr>
        <b/>
        <sz val="11"/>
        <color indexed="19"/>
        <rFont val="Calibri"/>
        <scheme val="minor"/>
      </rPr>
      <t> sidera somnos </t>
    </r>
    <r>
      <rPr>
        <b/>
        <sz val="11"/>
        <color indexed="10"/>
        <rFont val="Calibri"/>
        <scheme val="minor"/>
      </rPr>
      <t>sola</t>
    </r>
    <r>
      <rPr>
        <b/>
        <sz val="11"/>
        <color indexed="19"/>
        <rFont val="Calibri"/>
        <scheme val="minor"/>
      </rPr>
      <t> domo maeret vacua stratisque relictis incubat illum absens absentem auditque videtque</t>
    </r>
  </si>
  <si>
    <r>
      <t>et quamvis primo nutet </t>
    </r>
    <r>
      <rPr>
        <b/>
        <sz val="11"/>
        <color indexed="10"/>
        <rFont val="Calibri"/>
        <scheme val="minor"/>
      </rPr>
      <t>casurasub</t>
    </r>
    <r>
      <rPr>
        <b/>
        <sz val="11"/>
        <color indexed="19"/>
        <rFont val="Calibri"/>
        <scheme val="minor"/>
      </rPr>
      <t> euro tot </t>
    </r>
    <r>
      <rPr>
        <b/>
        <sz val="11"/>
        <color indexed="10"/>
        <rFont val="Calibri"/>
        <scheme val="minor"/>
      </rPr>
      <t>circum</t>
    </r>
    <r>
      <rPr>
        <b/>
        <sz val="11"/>
        <color indexed="19"/>
        <rFont val="Calibri"/>
        <scheme val="minor"/>
      </rPr>
      <t> silvae firmo se robore tollant sola tamen colitur</t>
    </r>
  </si>
  <si>
    <r>
      <t>nate dea potes hoc </t>
    </r>
    <r>
      <rPr>
        <b/>
        <sz val="11"/>
        <color indexed="10"/>
        <rFont val="Calibri"/>
        <scheme val="minor"/>
      </rPr>
      <t>sub</t>
    </r>
    <r>
      <rPr>
        <b/>
        <sz val="11"/>
        <color indexed="19"/>
        <rFont val="Calibri"/>
        <scheme val="minor"/>
      </rPr>
      <t> </t>
    </r>
    <r>
      <rPr>
        <b/>
        <sz val="11"/>
        <color indexed="10"/>
        <rFont val="Calibri"/>
        <scheme val="minor"/>
      </rPr>
      <t>casu</t>
    </r>
    <r>
      <rPr>
        <b/>
        <sz val="11"/>
        <color indexed="19"/>
        <rFont val="Calibri"/>
        <scheme val="minor"/>
      </rPr>
      <t> ducere somnos nec quae te</t>
    </r>
    <r>
      <rPr>
        <b/>
        <sz val="11"/>
        <color indexed="10"/>
        <rFont val="Calibri"/>
        <scheme val="minor"/>
      </rPr>
      <t>circum</t>
    </r>
    <r>
      <rPr>
        <b/>
        <sz val="11"/>
        <color indexed="19"/>
        <rFont val="Calibri"/>
        <scheme val="minor"/>
      </rPr>
      <t> stent deinde pericula cernis demens nec zephyros audis spirare secundos</t>
    </r>
  </si>
  <si>
    <r>
      <t>et quamvis </t>
    </r>
    <r>
      <rPr>
        <b/>
        <sz val="11"/>
        <color indexed="10"/>
        <rFont val="Calibri"/>
        <scheme val="minor"/>
      </rPr>
      <t>primo</t>
    </r>
    <r>
      <rPr>
        <b/>
        <sz val="11"/>
        <color indexed="19"/>
        <rFont val="Calibri"/>
        <scheme val="minor"/>
      </rPr>
      <t> nutet casura sub euro tot circum silvae firmo</t>
    </r>
    <r>
      <rPr>
        <b/>
        <sz val="11"/>
        <color indexed="10"/>
        <rFont val="Calibri"/>
        <scheme val="minor"/>
      </rPr>
      <t>se</t>
    </r>
    <r>
      <rPr>
        <b/>
        <sz val="11"/>
        <color indexed="19"/>
        <rFont val="Calibri"/>
        <scheme val="minor"/>
      </rPr>
      <t> robore tollant </t>
    </r>
    <r>
      <rPr>
        <b/>
        <sz val="11"/>
        <color indexed="10"/>
        <rFont val="Calibri"/>
        <scheme val="minor"/>
      </rPr>
      <t>sola</t>
    </r>
    <r>
      <rPr>
        <b/>
        <sz val="11"/>
        <color indexed="19"/>
        <rFont val="Calibri"/>
        <scheme val="minor"/>
      </rPr>
      <t> tamen colitur</t>
    </r>
  </si>
  <si>
    <r>
      <t>mobilitate viget viresque adquirit eundo parva metu </t>
    </r>
    <r>
      <rPr>
        <b/>
        <sz val="11"/>
        <color indexed="10"/>
        <rFont val="Calibri"/>
        <scheme val="minor"/>
      </rPr>
      <t>primo</t>
    </r>
    <r>
      <rPr>
        <b/>
        <sz val="11"/>
        <color indexed="19"/>
        <rFont val="Calibri"/>
        <scheme val="minor"/>
      </rPr>
      <t> mox</t>
    </r>
    <r>
      <rPr>
        <b/>
        <sz val="11"/>
        <color indexed="10"/>
        <rFont val="Calibri"/>
        <scheme val="minor"/>
      </rPr>
      <t>sese</t>
    </r>
    <r>
      <rPr>
        <b/>
        <sz val="11"/>
        <color indexed="19"/>
        <rFont val="Calibri"/>
        <scheme val="minor"/>
      </rPr>
      <t> attollit in auras ingrediturque </t>
    </r>
    <r>
      <rPr>
        <b/>
        <sz val="11"/>
        <color indexed="10"/>
        <rFont val="Calibri"/>
        <scheme val="minor"/>
      </rPr>
      <t>solo</t>
    </r>
    <r>
      <rPr>
        <b/>
        <sz val="11"/>
        <color indexed="19"/>
        <rFont val="Calibri"/>
        <scheme val="minor"/>
      </rPr>
      <t> et caput inter nubila condit</t>
    </r>
  </si>
  <si>
    <r>
      <t>multa viri nequiquam inter se volnera iactant multa cavo lateri ingeminant et pectore vastos dant sonitus erratque auris et tempora </t>
    </r>
    <r>
      <rPr>
        <b/>
        <sz val="11"/>
        <color indexed="10"/>
        <rFont val="Calibri"/>
        <scheme val="minor"/>
      </rPr>
      <t>circum</t>
    </r>
    <r>
      <rPr>
        <b/>
        <sz val="11"/>
        <color indexed="19"/>
        <rFont val="Calibri"/>
        <scheme val="minor"/>
      </rPr>
      <t> crebra manus duro crepitant </t>
    </r>
    <r>
      <rPr>
        <b/>
        <sz val="11"/>
        <color indexed="10"/>
        <rFont val="Calibri"/>
        <scheme val="minor"/>
      </rPr>
      <t>sub</t>
    </r>
    <r>
      <rPr>
        <b/>
        <sz val="11"/>
        <color indexed="19"/>
        <rFont val="Calibri"/>
        <scheme val="minor"/>
      </rPr>
      <t> volnere malae</t>
    </r>
  </si>
  <si>
    <r>
      <t>ille velut celsam oppugnat qui molibus urbem aut montana sedet </t>
    </r>
    <r>
      <rPr>
        <b/>
        <sz val="11"/>
        <color indexed="10"/>
        <rFont val="Calibri"/>
        <scheme val="minor"/>
      </rPr>
      <t>circum</t>
    </r>
    <r>
      <rPr>
        <b/>
        <sz val="11"/>
        <color indexed="19"/>
        <rFont val="Calibri"/>
        <scheme val="minor"/>
      </rPr>
      <t> castella </t>
    </r>
    <r>
      <rPr>
        <b/>
        <sz val="11"/>
        <color indexed="10"/>
        <rFont val="Calibri"/>
        <scheme val="minor"/>
      </rPr>
      <t>sub</t>
    </r>
    <r>
      <rPr>
        <b/>
        <sz val="11"/>
        <color indexed="19"/>
        <rFont val="Calibri"/>
        <scheme val="minor"/>
      </rPr>
      <t> armis nunc hos nunc illos aditus omnemque pererrat arte locum et variis adsultibus inritus urguet</t>
    </r>
  </si>
  <si>
    <r>
      <t>et quamvis </t>
    </r>
    <r>
      <rPr>
        <b/>
        <sz val="11"/>
        <color indexed="10"/>
        <rFont val="Calibri"/>
        <scheme val="minor"/>
      </rPr>
      <t>primo</t>
    </r>
    <r>
      <rPr>
        <b/>
        <sz val="11"/>
        <color indexed="19"/>
        <rFont val="Calibri"/>
        <scheme val="minor"/>
      </rPr>
      <t> nutet casura</t>
    </r>
    <r>
      <rPr>
        <b/>
        <sz val="11"/>
        <color indexed="10"/>
        <rFont val="Calibri"/>
        <scheme val="minor"/>
      </rPr>
      <t>sub</t>
    </r>
    <r>
      <rPr>
        <b/>
        <sz val="11"/>
        <color indexed="19"/>
        <rFont val="Calibri"/>
        <scheme val="minor"/>
      </rPr>
      <t> euro tot circum silvae firmo</t>
    </r>
    <r>
      <rPr>
        <b/>
        <sz val="11"/>
        <color indexed="10"/>
        <rFont val="Calibri"/>
        <scheme val="minor"/>
      </rPr>
      <t>se</t>
    </r>
    <r>
      <rPr>
        <b/>
        <sz val="11"/>
        <color indexed="19"/>
        <rFont val="Calibri"/>
        <scheme val="minor"/>
      </rPr>
      <t> robore tollant sola tamen colitur</t>
    </r>
  </si>
  <si>
    <r>
      <t>at matres </t>
    </r>
    <r>
      <rPr>
        <b/>
        <sz val="11"/>
        <color indexed="10"/>
        <rFont val="Calibri"/>
        <scheme val="minor"/>
      </rPr>
      <t>primo</t>
    </r>
    <r>
      <rPr>
        <b/>
        <sz val="11"/>
        <color indexed="19"/>
        <rFont val="Calibri"/>
        <scheme val="minor"/>
      </rPr>
      <t> ancipites oculisque malignis ambiguae spectare rates miserum inter amorem praesentis terrae fatisque vocantia regna cum dea </t>
    </r>
    <r>
      <rPr>
        <b/>
        <sz val="11"/>
        <color indexed="10"/>
        <rFont val="Calibri"/>
        <scheme val="minor"/>
      </rPr>
      <t>se</t>
    </r>
    <r>
      <rPr>
        <b/>
        <sz val="11"/>
        <color indexed="19"/>
        <rFont val="Calibri"/>
        <scheme val="minor"/>
      </rPr>
      <t> paribus per caelum sustulit alis ingentemque fuga secuit </t>
    </r>
    <r>
      <rPr>
        <b/>
        <sz val="11"/>
        <color indexed="10"/>
        <rFont val="Calibri"/>
        <scheme val="minor"/>
      </rPr>
      <t>sub</t>
    </r>
    <r>
      <rPr>
        <b/>
        <sz val="11"/>
        <color indexed="19"/>
        <rFont val="Calibri"/>
        <scheme val="minor"/>
      </rPr>
      <t> nubibus arcum</t>
    </r>
  </si>
  <si>
    <r>
      <t>et quamvis primo nutet casura sub euro tot </t>
    </r>
    <r>
      <rPr>
        <b/>
        <sz val="11"/>
        <color indexed="10"/>
        <rFont val="Calibri"/>
        <scheme val="minor"/>
      </rPr>
      <t>circum</t>
    </r>
    <r>
      <rPr>
        <b/>
        <sz val="11"/>
        <color indexed="19"/>
        <rFont val="Calibri"/>
        <scheme val="minor"/>
      </rPr>
      <t> </t>
    </r>
    <r>
      <rPr>
        <b/>
        <sz val="11"/>
        <color indexed="10"/>
        <rFont val="Calibri"/>
        <scheme val="minor"/>
      </rPr>
      <t>silvae</t>
    </r>
    <r>
      <rPr>
        <b/>
        <sz val="11"/>
        <color indexed="19"/>
        <rFont val="Calibri"/>
        <scheme val="minor"/>
      </rPr>
      <t> firmo se robore tollant sola tamen colitur</t>
    </r>
  </si>
  <si>
    <r>
      <t>ter conatus ibi collo dare brachia </t>
    </r>
    <r>
      <rPr>
        <b/>
        <sz val="11"/>
        <color indexed="10"/>
        <rFont val="Calibri"/>
        <scheme val="minor"/>
      </rPr>
      <t>circum</t>
    </r>
    <r>
      <rPr>
        <b/>
        <sz val="11"/>
        <color indexed="19"/>
        <rFont val="Calibri"/>
        <scheme val="minor"/>
      </rPr>
      <t> ter frustra comprensa manus effugit imago [par levibus ventis volucrique simillima somno] interea videt aeneas in valle reducta seclusum nemus et virgulta sonantia </t>
    </r>
    <r>
      <rPr>
        <b/>
        <sz val="11"/>
        <color indexed="10"/>
        <rFont val="Calibri"/>
        <scheme val="minor"/>
      </rPr>
      <t>silvis</t>
    </r>
    <r>
      <rPr>
        <b/>
        <sz val="11"/>
        <color indexed="19"/>
        <rFont val="Calibri"/>
        <scheme val="minor"/>
      </rPr>
      <t> lethaeumque domos placidas qui praenatat amnem</t>
    </r>
  </si>
  <si>
    <r>
      <t>et quamvis primo nutet casura</t>
    </r>
    <r>
      <rPr>
        <b/>
        <sz val="11"/>
        <color indexed="10"/>
        <rFont val="Calibri"/>
        <scheme val="minor"/>
      </rPr>
      <t>sub</t>
    </r>
    <r>
      <rPr>
        <b/>
        <sz val="11"/>
        <color indexed="19"/>
        <rFont val="Calibri"/>
        <scheme val="minor"/>
      </rPr>
      <t> euro tot circum silvae firmo</t>
    </r>
    <r>
      <rPr>
        <b/>
        <sz val="11"/>
        <color indexed="10"/>
        <rFont val="Calibri"/>
        <scheme val="minor"/>
      </rPr>
      <t>se</t>
    </r>
    <r>
      <rPr>
        <b/>
        <sz val="11"/>
        <color indexed="19"/>
        <rFont val="Calibri"/>
        <scheme val="minor"/>
      </rPr>
      <t> robore tollant </t>
    </r>
    <r>
      <rPr>
        <b/>
        <sz val="11"/>
        <color indexed="10"/>
        <rFont val="Calibri"/>
        <scheme val="minor"/>
      </rPr>
      <t>sola</t>
    </r>
    <r>
      <rPr>
        <b/>
        <sz val="11"/>
        <color indexed="19"/>
        <rFont val="Calibri"/>
        <scheme val="minor"/>
      </rPr>
      <t> tamen colitur</t>
    </r>
  </si>
  <si>
    <r>
      <t>si nunc </t>
    </r>
    <r>
      <rPr>
        <b/>
        <sz val="11"/>
        <color indexed="10"/>
        <rFont val="Calibri"/>
        <scheme val="minor"/>
      </rPr>
      <t>se</t>
    </r>
    <r>
      <rPr>
        <b/>
        <sz val="11"/>
        <color indexed="19"/>
        <rFont val="Calibri"/>
        <scheme val="minor"/>
      </rPr>
      <t> nobis ille aureus arbore ramus ostendat nemore in tanto quando omnia vere heu nimium de te vates misene locuta est vix ea fatus erat geminae cum forte columbae ipsa</t>
    </r>
    <r>
      <rPr>
        <b/>
        <sz val="11"/>
        <color indexed="10"/>
        <rFont val="Calibri"/>
        <scheme val="minor"/>
      </rPr>
      <t>sub</t>
    </r>
    <r>
      <rPr>
        <b/>
        <sz val="11"/>
        <color indexed="19"/>
        <rFont val="Calibri"/>
        <scheme val="minor"/>
      </rPr>
      <t> ora viri caelo venere volantes et viridi sedere </t>
    </r>
    <r>
      <rPr>
        <b/>
        <sz val="11"/>
        <color indexed="10"/>
        <rFont val="Calibri"/>
        <scheme val="minor"/>
      </rPr>
      <t>solo</t>
    </r>
  </si>
  <si>
    <r>
      <t>et quamvis </t>
    </r>
    <r>
      <rPr>
        <b/>
        <sz val="11"/>
        <color indexed="10"/>
        <rFont val="Calibri"/>
        <scheme val="minor"/>
      </rPr>
      <t>primo</t>
    </r>
    <r>
      <rPr>
        <b/>
        <sz val="11"/>
        <color indexed="19"/>
        <rFont val="Calibri"/>
        <scheme val="minor"/>
      </rPr>
      <t> nutet casura</t>
    </r>
    <r>
      <rPr>
        <b/>
        <sz val="11"/>
        <color indexed="10"/>
        <rFont val="Calibri"/>
        <scheme val="minor"/>
      </rPr>
      <t>sub</t>
    </r>
    <r>
      <rPr>
        <b/>
        <sz val="11"/>
        <color indexed="19"/>
        <rFont val="Calibri"/>
        <scheme val="minor"/>
      </rPr>
      <t> euro tot circum </t>
    </r>
    <r>
      <rPr>
        <b/>
        <sz val="11"/>
        <color indexed="10"/>
        <rFont val="Calibri"/>
        <scheme val="minor"/>
      </rPr>
      <t>silvae</t>
    </r>
    <r>
      <rPr>
        <b/>
        <sz val="11"/>
        <color indexed="19"/>
        <rFont val="Calibri"/>
        <scheme val="minor"/>
      </rPr>
      <t> firmo se robore tollant sola tamen colitur</t>
    </r>
  </si>
  <si>
    <r>
      <t>ecce autem </t>
    </r>
    <r>
      <rPr>
        <b/>
        <sz val="11"/>
        <color indexed="10"/>
        <rFont val="Calibri"/>
        <scheme val="minor"/>
      </rPr>
      <t>primi</t>
    </r>
    <r>
      <rPr>
        <b/>
        <sz val="11"/>
        <color indexed="19"/>
        <rFont val="Calibri"/>
        <scheme val="minor"/>
      </rPr>
      <t> </t>
    </r>
    <r>
      <rPr>
        <b/>
        <sz val="11"/>
        <color indexed="10"/>
        <rFont val="Calibri"/>
        <scheme val="minor"/>
      </rPr>
      <t>sub</t>
    </r>
    <r>
      <rPr>
        <b/>
        <sz val="11"/>
        <color indexed="19"/>
        <rFont val="Calibri"/>
        <scheme val="minor"/>
      </rPr>
      <t> lumina solis et ortus </t>
    </r>
    <r>
      <rPr>
        <b/>
        <sz val="11"/>
        <color indexed="10"/>
        <rFont val="Calibri"/>
        <scheme val="minor"/>
      </rPr>
      <t>sub</t>
    </r>
    <r>
      <rPr>
        <b/>
        <sz val="11"/>
        <color indexed="19"/>
        <rFont val="Calibri"/>
        <scheme val="minor"/>
      </rPr>
      <t> pedibus mugire solum et iuga coepta moveri </t>
    </r>
    <r>
      <rPr>
        <b/>
        <sz val="11"/>
        <color indexed="10"/>
        <rFont val="Calibri"/>
        <scheme val="minor"/>
      </rPr>
      <t>silvarum</t>
    </r>
    <r>
      <rPr>
        <b/>
        <sz val="11"/>
        <color indexed="19"/>
        <rFont val="Calibri"/>
        <scheme val="minor"/>
      </rPr>
      <t> visaeque canes ululare per umbram adventante dea</t>
    </r>
  </si>
  <si>
    <r>
      <t>et quamvis primo nutet casura</t>
    </r>
    <r>
      <rPr>
        <b/>
        <sz val="11"/>
        <color indexed="10"/>
        <rFont val="Calibri"/>
        <scheme val="minor"/>
      </rPr>
      <t>sub</t>
    </r>
    <r>
      <rPr>
        <b/>
        <sz val="11"/>
        <color indexed="19"/>
        <rFont val="Calibri"/>
        <scheme val="minor"/>
      </rPr>
      <t> euro tot circum silvae firmo se robore tollant </t>
    </r>
    <r>
      <rPr>
        <b/>
        <sz val="11"/>
        <color indexed="10"/>
        <rFont val="Calibri"/>
        <scheme val="minor"/>
      </rPr>
      <t>sola</t>
    </r>
    <r>
      <rPr>
        <b/>
        <sz val="11"/>
        <color indexed="19"/>
        <rFont val="Calibri"/>
        <scheme val="minor"/>
      </rPr>
      <t> tamen colitur</t>
    </r>
  </si>
  <si>
    <r>
      <t>ibant obscuri </t>
    </r>
    <r>
      <rPr>
        <b/>
        <sz val="11"/>
        <color indexed="10"/>
        <rFont val="Calibri"/>
        <scheme val="minor"/>
      </rPr>
      <t>sola</t>
    </r>
    <r>
      <rPr>
        <b/>
        <sz val="11"/>
        <color indexed="19"/>
        <rFont val="Calibri"/>
        <scheme val="minor"/>
      </rPr>
      <t> </t>
    </r>
    <r>
      <rPr>
        <b/>
        <sz val="11"/>
        <color indexed="10"/>
        <rFont val="Calibri"/>
        <scheme val="minor"/>
      </rPr>
      <t>sub</t>
    </r>
    <r>
      <rPr>
        <b/>
        <sz val="11"/>
        <color indexed="19"/>
        <rFont val="Calibri"/>
        <scheme val="minor"/>
      </rPr>
      <t> nocte per umbram perque domos ditis vacuas et inania regna</t>
    </r>
  </si>
  <si>
    <r>
      <t>et quamvis </t>
    </r>
    <r>
      <rPr>
        <b/>
        <sz val="11"/>
        <color indexed="10"/>
        <rFont val="Calibri"/>
        <scheme val="minor"/>
      </rPr>
      <t>primo</t>
    </r>
    <r>
      <rPr>
        <b/>
        <sz val="11"/>
        <color indexed="19"/>
        <rFont val="Calibri"/>
        <scheme val="minor"/>
      </rPr>
      <t> nutet </t>
    </r>
    <r>
      <rPr>
        <b/>
        <sz val="11"/>
        <color indexed="10"/>
        <rFont val="Calibri"/>
        <scheme val="minor"/>
      </rPr>
      <t>casura</t>
    </r>
    <r>
      <rPr>
        <b/>
        <sz val="11"/>
        <color indexed="19"/>
        <rFont val="Calibri"/>
        <scheme val="minor"/>
      </rPr>
      <t>sub euro tot circum </t>
    </r>
    <r>
      <rPr>
        <b/>
        <sz val="11"/>
        <color indexed="10"/>
        <rFont val="Calibri"/>
        <scheme val="minor"/>
      </rPr>
      <t>silvae</t>
    </r>
    <r>
      <rPr>
        <b/>
        <sz val="11"/>
        <color indexed="19"/>
        <rFont val="Calibri"/>
        <scheme val="minor"/>
      </rPr>
      <t> firmo se robore tollant sola tamen colitur</t>
    </r>
  </si>
  <si>
    <r>
      <t>quam multa in </t>
    </r>
    <r>
      <rPr>
        <b/>
        <sz val="11"/>
        <color indexed="10"/>
        <rFont val="Calibri"/>
        <scheme val="minor"/>
      </rPr>
      <t>silvis</t>
    </r>
    <r>
      <rPr>
        <b/>
        <sz val="11"/>
        <color indexed="19"/>
        <rFont val="Calibri"/>
        <scheme val="minor"/>
      </rPr>
      <t> autumni frigore </t>
    </r>
    <r>
      <rPr>
        <b/>
        <sz val="11"/>
        <color indexed="10"/>
        <rFont val="Calibri"/>
        <scheme val="minor"/>
      </rPr>
      <t>primo</t>
    </r>
    <r>
      <rPr>
        <b/>
        <sz val="11"/>
        <color indexed="19"/>
        <rFont val="Calibri"/>
        <scheme val="minor"/>
      </rPr>
      <t> lapsa </t>
    </r>
    <r>
      <rPr>
        <b/>
        <sz val="11"/>
        <color indexed="10"/>
        <rFont val="Calibri"/>
        <scheme val="minor"/>
      </rPr>
      <t>cadunt</t>
    </r>
    <r>
      <rPr>
        <b/>
        <sz val="11"/>
        <color indexed="19"/>
        <rFont val="Calibri"/>
        <scheme val="minor"/>
      </rPr>
      <t> folia aut ad terram gurgite ab alto quam multae glomerantur aves ubi frigidus annus trans pontum fugat et terris immittit apricis</t>
    </r>
  </si>
  <si>
    <r>
      <t>hic quos durus amor crudeli tabe peredit secreti celant calles et myrtea </t>
    </r>
    <r>
      <rPr>
        <b/>
        <sz val="11"/>
        <color indexed="10"/>
        <rFont val="Calibri"/>
        <scheme val="minor"/>
      </rPr>
      <t>circum</t>
    </r>
    <r>
      <rPr>
        <b/>
        <sz val="11"/>
        <color indexed="19"/>
        <rFont val="Calibri"/>
        <scheme val="minor"/>
      </rPr>
      <t> </t>
    </r>
    <r>
      <rPr>
        <b/>
        <sz val="11"/>
        <color indexed="10"/>
        <rFont val="Calibri"/>
        <scheme val="minor"/>
      </rPr>
      <t>silva</t>
    </r>
    <r>
      <rPr>
        <b/>
        <sz val="11"/>
        <color indexed="19"/>
        <rFont val="Calibri"/>
        <scheme val="minor"/>
      </rPr>
      <t> tegit</t>
    </r>
  </si>
  <si>
    <r>
      <t>quare agite et </t>
    </r>
    <r>
      <rPr>
        <b/>
        <sz val="11"/>
        <color indexed="10"/>
        <rFont val="Calibri"/>
        <scheme val="minor"/>
      </rPr>
      <t>primo</t>
    </r>
    <r>
      <rPr>
        <b/>
        <sz val="11"/>
        <color indexed="19"/>
        <rFont val="Calibri"/>
        <scheme val="minor"/>
      </rPr>
      <t> laeti cum lumine </t>
    </r>
    <r>
      <rPr>
        <b/>
        <sz val="11"/>
        <color indexed="10"/>
        <rFont val="Calibri"/>
        <scheme val="minor"/>
      </rPr>
      <t>solis</t>
    </r>
    <r>
      <rPr>
        <b/>
        <sz val="11"/>
        <color indexed="19"/>
        <rFont val="Calibri"/>
        <scheme val="minor"/>
      </rPr>
      <t> quae loca quive habeant homines ubi moenia gentis vestigemus et a portu diversa petamus</t>
    </r>
  </si>
  <si>
    <r>
      <t>externi venient generi qui sanguine nostrum nomen in astra ferant quorumque a stirpe nepotes omnia </t>
    </r>
    <r>
      <rPr>
        <b/>
        <sz val="11"/>
        <color indexed="10"/>
        <rFont val="Calibri"/>
        <scheme val="minor"/>
      </rPr>
      <t>sub</t>
    </r>
    <r>
      <rPr>
        <b/>
        <sz val="11"/>
        <color indexed="19"/>
        <rFont val="Calibri"/>
        <scheme val="minor"/>
      </rPr>
      <t> pedibus qua sol utrumque recurrens aspicit oceanum vertique regique videbunt haec responsa patris fauni monitusque silenti nocte datos non ipse suo premit ore latinus sed </t>
    </r>
    <r>
      <rPr>
        <b/>
        <sz val="11"/>
        <color indexed="10"/>
        <rFont val="Calibri"/>
        <scheme val="minor"/>
      </rPr>
      <t>circum</t>
    </r>
    <r>
      <rPr>
        <b/>
        <sz val="11"/>
        <color indexed="19"/>
        <rFont val="Calibri"/>
        <scheme val="minor"/>
      </rPr>
      <t> late volitans iam fama per urbes ausonias tulerat cum laomedontia pubes gramineo ripae religavit ab aggere classem</t>
    </r>
  </si>
  <si>
    <r>
      <t>ceu quondam torto volitans </t>
    </r>
    <r>
      <rPr>
        <b/>
        <sz val="11"/>
        <color indexed="10"/>
        <rFont val="Calibri"/>
        <scheme val="minor"/>
      </rPr>
      <t>sub</t>
    </r>
    <r>
      <rPr>
        <b/>
        <sz val="11"/>
        <color indexed="19"/>
        <rFont val="Calibri"/>
        <scheme val="minor"/>
      </rPr>
      <t> verbere turbo quem pueri magno in gyro vacua atria </t>
    </r>
    <r>
      <rPr>
        <b/>
        <sz val="11"/>
        <color indexed="10"/>
        <rFont val="Calibri"/>
        <scheme val="minor"/>
      </rPr>
      <t>circum</t>
    </r>
    <r>
      <rPr>
        <b/>
        <sz val="11"/>
        <color indexed="19"/>
        <rFont val="Calibri"/>
        <scheme val="minor"/>
      </rPr>
      <t> intenti ludo exercent</t>
    </r>
  </si>
  <si>
    <r>
      <t>[iamque tibi ne vana putes haec fingere somnum litoreis ingens inventa </t>
    </r>
    <r>
      <rPr>
        <b/>
        <sz val="11"/>
        <color indexed="10"/>
        <rFont val="Calibri"/>
        <scheme val="minor"/>
      </rPr>
      <t>sub</t>
    </r>
    <r>
      <rPr>
        <b/>
        <sz val="11"/>
        <color indexed="19"/>
        <rFont val="Calibri"/>
        <scheme val="minor"/>
      </rPr>
      <t> ilicibus sus triginta capitum fetus enixa iacebit alba solo recubans albi </t>
    </r>
    <r>
      <rPr>
        <b/>
        <sz val="11"/>
        <color indexed="10"/>
        <rFont val="Calibri"/>
        <scheme val="minor"/>
      </rPr>
      <t>circum</t>
    </r>
    <r>
      <rPr>
        <b/>
        <sz val="11"/>
        <color indexed="19"/>
        <rFont val="Calibri"/>
        <scheme val="minor"/>
      </rPr>
      <t> ubera nati</t>
    </r>
  </si>
  <si>
    <r>
      <t>et quamvis primo </t>
    </r>
    <r>
      <rPr>
        <b/>
        <sz val="11"/>
        <color indexed="10"/>
        <rFont val="Calibri"/>
        <scheme val="minor"/>
      </rPr>
      <t>nutet</t>
    </r>
    <r>
      <rPr>
        <b/>
        <sz val="11"/>
        <color indexed="19"/>
        <rFont val="Calibri"/>
        <scheme val="minor"/>
      </rPr>
      <t> casura sub euro tot </t>
    </r>
    <r>
      <rPr>
        <b/>
        <sz val="11"/>
        <color indexed="10"/>
        <rFont val="Calibri"/>
        <scheme val="minor"/>
      </rPr>
      <t>circum</t>
    </r>
    <r>
      <rPr>
        <b/>
        <sz val="11"/>
        <color indexed="19"/>
        <rFont val="Calibri"/>
        <scheme val="minor"/>
      </rPr>
      <t> silvae firmo se robore tollant sola tamen colitur</t>
    </r>
  </si>
  <si>
    <r>
      <t>quales ariae liquentia flumina </t>
    </r>
    <r>
      <rPr>
        <b/>
        <sz val="11"/>
        <color indexed="10"/>
        <rFont val="Calibri"/>
        <scheme val="minor"/>
      </rPr>
      <t>circum</t>
    </r>
    <r>
      <rPr>
        <b/>
        <sz val="11"/>
        <color indexed="19"/>
        <rFont val="Calibri"/>
        <scheme val="minor"/>
      </rPr>
      <t> sive padi ripis athesim seu propter amoenum consurgunt geminae quercus intonsaque caelo attollunt capita et sublimi vertice </t>
    </r>
    <r>
      <rPr>
        <b/>
        <sz val="11"/>
        <color indexed="10"/>
        <rFont val="Calibri"/>
        <scheme val="minor"/>
      </rPr>
      <t>nutant</t>
    </r>
  </si>
  <si>
    <r>
      <t>ter </t>
    </r>
    <r>
      <rPr>
        <b/>
        <sz val="11"/>
        <color indexed="10"/>
        <rFont val="Calibri"/>
        <scheme val="minor"/>
      </rPr>
      <t>circum</t>
    </r>
    <r>
      <rPr>
        <b/>
        <sz val="11"/>
        <color indexed="19"/>
        <rFont val="Calibri"/>
        <scheme val="minor"/>
      </rPr>
      <t> adstantem laevos equitavit in orbes tela manu iaciens ter secum trous heros immanem aerato circumfert tegmine </t>
    </r>
    <r>
      <rPr>
        <b/>
        <sz val="11"/>
        <color indexed="10"/>
        <rFont val="Calibri"/>
        <scheme val="minor"/>
      </rPr>
      <t>silvam</t>
    </r>
  </si>
  <si>
    <r>
      <t>armipotens praeses belli tritonia virgo frange manu telum phrygii praedonis et ipsum pronum sterne </t>
    </r>
    <r>
      <rPr>
        <b/>
        <sz val="11"/>
        <color indexed="10"/>
        <rFont val="Calibri"/>
        <scheme val="minor"/>
      </rPr>
      <t>solo</t>
    </r>
    <r>
      <rPr>
        <b/>
        <sz val="11"/>
        <color indexed="19"/>
        <rFont val="Calibri"/>
        <scheme val="minor"/>
      </rPr>
      <t> portisque effunde </t>
    </r>
    <r>
      <rPr>
        <b/>
        <sz val="11"/>
        <color indexed="10"/>
        <rFont val="Calibri"/>
        <scheme val="minor"/>
      </rPr>
      <t>sub</t>
    </r>
    <r>
      <rPr>
        <b/>
        <sz val="11"/>
        <color indexed="19"/>
        <rFont val="Calibri"/>
        <scheme val="minor"/>
      </rPr>
      <t> altis cingitur ipse furens certatim in proelia turnus</t>
    </r>
  </si>
  <si>
    <r>
      <t>et quamvis primo nutet casura sub euro tot circum silvae firmo se robore tollant </t>
    </r>
    <r>
      <rPr>
        <b/>
        <sz val="11"/>
        <color indexed="10"/>
        <rFont val="Calibri"/>
        <scheme val="minor"/>
      </rPr>
      <t>sola</t>
    </r>
    <r>
      <rPr>
        <b/>
        <sz val="11"/>
        <color indexed="19"/>
        <rFont val="Calibri"/>
        <scheme val="minor"/>
      </rPr>
      <t> tamen</t>
    </r>
    <r>
      <rPr>
        <b/>
        <sz val="11"/>
        <color indexed="10"/>
        <rFont val="Calibri"/>
        <scheme val="minor"/>
      </rPr>
      <t>colitur</t>
    </r>
  </si>
  <si>
    <r>
      <t>sola</t>
    </r>
    <r>
      <rPr>
        <b/>
        <sz val="11"/>
        <color indexed="19"/>
        <rFont val="Calibri"/>
        <scheme val="minor"/>
      </rPr>
      <t> contenta diana aeternum telorum et virginitatis amorem intemerata </t>
    </r>
    <r>
      <rPr>
        <b/>
        <sz val="11"/>
        <color indexed="10"/>
        <rFont val="Calibri"/>
        <scheme val="minor"/>
      </rPr>
      <t>colit</t>
    </r>
  </si>
  <si>
    <r>
      <t>interea reges ingenti mole latinus quadriiugo vehitur curru cui tempora </t>
    </r>
    <r>
      <rPr>
        <b/>
        <sz val="11"/>
        <color indexed="10"/>
        <rFont val="Calibri"/>
        <scheme val="minor"/>
      </rPr>
      <t>circum</t>
    </r>
    <r>
      <rPr>
        <b/>
        <sz val="11"/>
        <color indexed="19"/>
        <rFont val="Calibri"/>
        <scheme val="minor"/>
      </rPr>
      <t> aurati bis sex radii fulgentia cingunt </t>
    </r>
    <r>
      <rPr>
        <b/>
        <sz val="11"/>
        <color indexed="10"/>
        <rFont val="Calibri"/>
        <scheme val="minor"/>
      </rPr>
      <t>solis</t>
    </r>
    <r>
      <rPr>
        <b/>
        <sz val="11"/>
        <color indexed="19"/>
        <rFont val="Calibri"/>
        <scheme val="minor"/>
      </rPr>
      <t> avi specimen</t>
    </r>
  </si>
  <si>
    <r>
      <t>domus alta </t>
    </r>
    <r>
      <rPr>
        <b/>
        <sz val="11"/>
        <color indexed="10"/>
        <rFont val="Calibri"/>
        <scheme val="minor"/>
      </rPr>
      <t>sub</t>
    </r>
    <r>
      <rPr>
        <b/>
        <sz val="11"/>
        <color indexed="19"/>
        <rFont val="Calibri"/>
        <scheme val="minor"/>
      </rPr>
      <t> ida lyrnesi domus alta </t>
    </r>
    <r>
      <rPr>
        <b/>
        <sz val="11"/>
        <color indexed="10"/>
        <rFont val="Calibri"/>
        <scheme val="minor"/>
      </rPr>
      <t>solo</t>
    </r>
    <r>
      <rPr>
        <b/>
        <sz val="11"/>
        <color indexed="19"/>
        <rFont val="Calibri"/>
        <scheme val="minor"/>
      </rPr>
      <t> laurente sepulchrum</t>
    </r>
  </si>
  <si>
    <r>
      <t>et quamvis </t>
    </r>
    <r>
      <rPr>
        <b/>
        <sz val="11"/>
        <color indexed="10"/>
        <rFont val="Calibri"/>
        <scheme val="minor"/>
      </rPr>
      <t>primo</t>
    </r>
    <r>
      <rPr>
        <b/>
        <sz val="11"/>
        <color indexed="19"/>
        <rFont val="Calibri"/>
        <scheme val="minor"/>
      </rPr>
      <t> nutet casura sub euro tot </t>
    </r>
    <r>
      <rPr>
        <b/>
        <sz val="11"/>
        <color indexed="10"/>
        <rFont val="Calibri"/>
        <scheme val="minor"/>
      </rPr>
      <t>circum</t>
    </r>
    <r>
      <rPr>
        <b/>
        <sz val="11"/>
        <color indexed="19"/>
        <rFont val="Calibri"/>
        <scheme val="minor"/>
      </rPr>
      <t> silvae firmo se robore tollant sola tamen colitur</t>
    </r>
  </si>
  <si>
    <r>
      <t>quam cladem miserae postquam accepere latinae filia </t>
    </r>
    <r>
      <rPr>
        <b/>
        <sz val="11"/>
        <color indexed="10"/>
        <rFont val="Calibri"/>
        <scheme val="minor"/>
      </rPr>
      <t>prima</t>
    </r>
    <r>
      <rPr>
        <b/>
        <sz val="11"/>
        <color indexed="19"/>
        <rFont val="Calibri"/>
        <scheme val="minor"/>
      </rPr>
      <t>manu flavos lavinia crinis et roseas laniata genas tum cetera</t>
    </r>
    <r>
      <rPr>
        <b/>
        <sz val="11"/>
        <color indexed="10"/>
        <rFont val="Calibri"/>
        <scheme val="minor"/>
      </rPr>
      <t>circum</t>
    </r>
    <r>
      <rPr>
        <b/>
        <sz val="11"/>
        <color indexed="19"/>
        <rFont val="Calibri"/>
        <scheme val="minor"/>
      </rPr>
      <t> turba furit</t>
    </r>
  </si>
  <si>
    <r>
      <t>et quamvis primo nutet casura sub euro tot circum </t>
    </r>
    <r>
      <rPr>
        <b/>
        <sz val="11"/>
        <color indexed="10"/>
        <rFont val="Calibri"/>
        <scheme val="minor"/>
      </rPr>
      <t>silvae</t>
    </r>
    <r>
      <rPr>
        <b/>
        <sz val="11"/>
        <color indexed="19"/>
        <rFont val="Calibri"/>
        <scheme val="minor"/>
      </rPr>
      <t> firmo se robore tollant </t>
    </r>
    <r>
      <rPr>
        <b/>
        <sz val="11"/>
        <color indexed="10"/>
        <rFont val="Calibri"/>
        <scheme val="minor"/>
      </rPr>
      <t>sola</t>
    </r>
    <r>
      <rPr>
        <b/>
        <sz val="11"/>
        <color indexed="19"/>
        <rFont val="Calibri"/>
        <scheme val="minor"/>
      </rPr>
      <t> tamen colitur</t>
    </r>
  </si>
  <si>
    <r>
      <t>fertur in abruptum magno mons improbus actu exsultatque</t>
    </r>
    <r>
      <rPr>
        <b/>
        <sz val="11"/>
        <color indexed="10"/>
        <rFont val="Calibri"/>
        <scheme val="minor"/>
      </rPr>
      <t>solo</t>
    </r>
    <r>
      <rPr>
        <b/>
        <sz val="11"/>
        <color indexed="19"/>
        <rFont val="Calibri"/>
        <scheme val="minor"/>
      </rPr>
      <t> </t>
    </r>
    <r>
      <rPr>
        <b/>
        <sz val="11"/>
        <color indexed="10"/>
        <rFont val="Calibri"/>
        <scheme val="minor"/>
      </rPr>
      <t>silvas</t>
    </r>
    <r>
      <rPr>
        <b/>
        <sz val="11"/>
        <color indexed="19"/>
        <rFont val="Calibri"/>
        <scheme val="minor"/>
      </rPr>
      <t> armenta virosque involvens secum</t>
    </r>
  </si>
  <si>
    <r>
      <t>sed non in caesare tantum </t>
    </r>
    <r>
      <rPr>
        <b/>
        <sz val="11"/>
        <color indexed="10"/>
        <rFont val="Calibri"/>
        <scheme val="minor"/>
      </rPr>
      <t>nomen</t>
    </r>
    <r>
      <rPr>
        <b/>
        <sz val="11"/>
        <color indexed="19"/>
        <rFont val="Calibri"/>
        <scheme val="minor"/>
      </rPr>
      <t>erat nec </t>
    </r>
    <r>
      <rPr>
        <b/>
        <sz val="11"/>
        <color indexed="10"/>
        <rFont val="Calibri"/>
        <scheme val="minor"/>
      </rPr>
      <t>fama</t>
    </r>
    <r>
      <rPr>
        <b/>
        <sz val="11"/>
        <color indexed="19"/>
        <rFont val="Calibri"/>
        <scheme val="minor"/>
      </rPr>
      <t> </t>
    </r>
    <r>
      <rPr>
        <b/>
        <sz val="11"/>
        <color indexed="10"/>
        <rFont val="Calibri"/>
        <scheme val="minor"/>
      </rPr>
      <t>ducis</t>
    </r>
  </si>
  <si>
    <r>
      <t>nunc </t>
    </r>
    <r>
      <rPr>
        <b/>
        <sz val="11"/>
        <color indexed="10"/>
        <rFont val="Calibri"/>
        <scheme val="minor"/>
      </rPr>
      <t>fama</t>
    </r>
    <r>
      <rPr>
        <b/>
        <sz val="11"/>
        <color indexed="19"/>
        <rFont val="Calibri"/>
        <scheme val="minor"/>
      </rPr>
      <t> minores italiam dixisse </t>
    </r>
    <r>
      <rPr>
        <b/>
        <sz val="11"/>
        <color indexed="10"/>
        <rFont val="Calibri"/>
        <scheme val="minor"/>
      </rPr>
      <t>ducis</t>
    </r>
    <r>
      <rPr>
        <b/>
        <sz val="11"/>
        <color indexed="19"/>
        <rFont val="Calibri"/>
        <scheme val="minor"/>
      </rPr>
      <t> de </t>
    </r>
    <r>
      <rPr>
        <b/>
        <sz val="11"/>
        <color indexed="10"/>
        <rFont val="Calibri"/>
        <scheme val="minor"/>
      </rPr>
      <t>nomine</t>
    </r>
    <r>
      <rPr>
        <b/>
        <sz val="11"/>
        <color indexed="19"/>
        <rFont val="Calibri"/>
        <scheme val="minor"/>
      </rPr>
      <t> gentem</t>
    </r>
  </si>
  <si>
    <r>
      <t>sed non in caesare tantum </t>
    </r>
    <r>
      <rPr>
        <b/>
        <sz val="11"/>
        <color indexed="10"/>
        <rFont val="Calibri"/>
        <scheme val="minor"/>
      </rPr>
      <t>nomen</t>
    </r>
    <r>
      <rPr>
        <b/>
        <sz val="11"/>
        <color indexed="19"/>
        <rFont val="Calibri"/>
        <scheme val="minor"/>
      </rPr>
      <t>erat nec fama </t>
    </r>
    <r>
      <rPr>
        <b/>
        <sz val="11"/>
        <color indexed="10"/>
        <rFont val="Calibri"/>
        <scheme val="minor"/>
      </rPr>
      <t>ducis</t>
    </r>
  </si>
  <si>
    <r>
      <t>per vos et fortia facta per </t>
    </r>
    <r>
      <rPr>
        <b/>
        <sz val="11"/>
        <color indexed="10"/>
        <rFont val="Calibri"/>
        <scheme val="minor"/>
      </rPr>
      <t>ducis</t>
    </r>
    <r>
      <rPr>
        <b/>
        <sz val="11"/>
        <color indexed="19"/>
        <rFont val="Calibri"/>
        <scheme val="minor"/>
      </rPr>
      <t> evandri </t>
    </r>
    <r>
      <rPr>
        <b/>
        <sz val="11"/>
        <color indexed="10"/>
        <rFont val="Calibri"/>
        <scheme val="minor"/>
      </rPr>
      <t>nomen</t>
    </r>
    <r>
      <rPr>
        <b/>
        <sz val="11"/>
        <color indexed="19"/>
        <rFont val="Calibri"/>
        <scheme val="minor"/>
      </rPr>
      <t> devictaque bella opemque meam patriae quae nunc subit aemula laudi fidite ne pedibus</t>
    </r>
  </si>
  <si>
    <r>
      <t>sed non in caesare tantum nomen</t>
    </r>
    <r>
      <rPr>
        <b/>
        <sz val="11"/>
        <color indexed="10"/>
        <rFont val="Calibri"/>
        <scheme val="minor"/>
      </rPr>
      <t>erat</t>
    </r>
    <r>
      <rPr>
        <b/>
        <sz val="11"/>
        <color indexed="19"/>
        <rFont val="Calibri"/>
        <scheme val="minor"/>
      </rPr>
      <t> nec fama </t>
    </r>
    <r>
      <rPr>
        <b/>
        <sz val="11"/>
        <color indexed="10"/>
        <rFont val="Calibri"/>
        <scheme val="minor"/>
      </rPr>
      <t>ducis</t>
    </r>
  </si>
  <si>
    <r>
      <t>tecum acer messapus </t>
    </r>
    <r>
      <rPr>
        <b/>
        <sz val="11"/>
        <color indexed="10"/>
        <rFont val="Calibri"/>
        <scheme val="minor"/>
      </rPr>
      <t>erit</t>
    </r>
    <r>
      <rPr>
        <b/>
        <sz val="11"/>
        <color indexed="19"/>
        <rFont val="Calibri"/>
        <scheme val="minor"/>
      </rPr>
      <t> turmaeque latinae tiburtique manus</t>
    </r>
    <r>
      <rPr>
        <b/>
        <sz val="11"/>
        <color indexed="10"/>
        <rFont val="Calibri"/>
        <scheme val="minor"/>
      </rPr>
      <t>ducis</t>
    </r>
    <r>
      <rPr>
        <b/>
        <sz val="11"/>
        <color indexed="19"/>
        <rFont val="Calibri"/>
        <scheme val="minor"/>
      </rPr>
      <t> et tu concipe curam sic ait et paribus messapum in proelia dictis hortatur sociosque </t>
    </r>
    <r>
      <rPr>
        <b/>
        <sz val="11"/>
        <color indexed="10"/>
        <rFont val="Calibri"/>
        <scheme val="minor"/>
      </rPr>
      <t>duces</t>
    </r>
    <r>
      <rPr>
        <b/>
        <sz val="11"/>
        <color indexed="19"/>
        <rFont val="Calibri"/>
        <scheme val="minor"/>
      </rPr>
      <t> et pergit in hostem</t>
    </r>
  </si>
  <si>
    <r>
      <t>solusque</t>
    </r>
    <r>
      <rPr>
        <b/>
        <sz val="11"/>
        <color indexed="19"/>
        <rFont val="Calibri"/>
        <scheme val="minor"/>
      </rPr>
      <t> pudor non </t>
    </r>
    <r>
      <rPr>
        <b/>
        <sz val="11"/>
        <color indexed="10"/>
        <rFont val="Calibri"/>
        <scheme val="minor"/>
      </rPr>
      <t>vincerebello</t>
    </r>
  </si>
  <si>
    <r>
      <t>urbem hodie causam </t>
    </r>
    <r>
      <rPr>
        <b/>
        <sz val="11"/>
        <color indexed="10"/>
        <rFont val="Calibri"/>
        <scheme val="minor"/>
      </rPr>
      <t>belli</t>
    </r>
    <r>
      <rPr>
        <b/>
        <sz val="11"/>
        <color indexed="19"/>
        <rFont val="Calibri"/>
        <scheme val="minor"/>
      </rPr>
      <t> regna ipsa latini ni frenum accipere et </t>
    </r>
    <r>
      <rPr>
        <b/>
        <sz val="11"/>
        <color indexed="10"/>
        <rFont val="Calibri"/>
        <scheme val="minor"/>
      </rPr>
      <t>victi</t>
    </r>
    <r>
      <rPr>
        <b/>
        <sz val="11"/>
        <color indexed="19"/>
        <rFont val="Calibri"/>
        <scheme val="minor"/>
      </rPr>
      <t> parere fatentur eruam et aequa </t>
    </r>
    <r>
      <rPr>
        <b/>
        <sz val="11"/>
        <color indexed="10"/>
        <rFont val="Calibri"/>
        <scheme val="minor"/>
      </rPr>
      <t>solo</t>
    </r>
    <r>
      <rPr>
        <b/>
        <sz val="11"/>
        <color indexed="19"/>
        <rFont val="Calibri"/>
        <scheme val="minor"/>
      </rPr>
      <t> fumantia culmina ponam</t>
    </r>
  </si>
  <si>
    <r>
      <t>quo spes quoque ira vocasset</t>
    </r>
    <r>
      <rPr>
        <b/>
        <sz val="11"/>
        <color indexed="10"/>
        <rFont val="Calibri"/>
        <scheme val="minor"/>
      </rPr>
      <t>ferre</t>
    </r>
    <r>
      <rPr>
        <b/>
        <sz val="11"/>
        <color indexed="19"/>
        <rFont val="Calibri"/>
        <scheme val="minor"/>
      </rPr>
      <t> </t>
    </r>
    <r>
      <rPr>
        <b/>
        <sz val="11"/>
        <color indexed="10"/>
        <rFont val="Calibri"/>
        <scheme val="minor"/>
      </rPr>
      <t>manum</t>
    </r>
    <r>
      <rPr>
        <b/>
        <sz val="11"/>
        <color indexed="19"/>
        <rFont val="Calibri"/>
        <scheme val="minor"/>
      </rPr>
      <t> et numquam temerando parcere </t>
    </r>
    <r>
      <rPr>
        <b/>
        <sz val="11"/>
        <color indexed="10"/>
        <rFont val="Calibri"/>
        <scheme val="minor"/>
      </rPr>
      <t>ferro</t>
    </r>
  </si>
  <si>
    <r>
      <t>ipse uno graditur comitatus achate bina </t>
    </r>
    <r>
      <rPr>
        <b/>
        <sz val="11"/>
        <color indexed="10"/>
        <rFont val="Calibri"/>
        <scheme val="minor"/>
      </rPr>
      <t>manu</t>
    </r>
    <r>
      <rPr>
        <b/>
        <sz val="11"/>
        <color indexed="19"/>
        <rFont val="Calibri"/>
        <scheme val="minor"/>
      </rPr>
      <t> </t>
    </r>
    <r>
      <rPr>
        <b/>
        <sz val="11"/>
        <color indexed="10"/>
        <rFont val="Calibri"/>
        <scheme val="minor"/>
      </rPr>
      <t>lato</t>
    </r>
    <r>
      <rPr>
        <b/>
        <sz val="11"/>
        <color indexed="19"/>
        <rFont val="Calibri"/>
        <scheme val="minor"/>
      </rPr>
      <t> crispans hastilia </t>
    </r>
    <r>
      <rPr>
        <b/>
        <sz val="11"/>
        <color indexed="10"/>
        <rFont val="Calibri"/>
        <scheme val="minor"/>
      </rPr>
      <t>ferro</t>
    </r>
  </si>
  <si>
    <r>
      <t>quo spes quoque ira </t>
    </r>
    <r>
      <rPr>
        <b/>
        <sz val="11"/>
        <color indexed="10"/>
        <rFont val="Calibri"/>
        <scheme val="minor"/>
      </rPr>
      <t>vocassetferre</t>
    </r>
    <r>
      <rPr>
        <b/>
        <sz val="11"/>
        <color indexed="19"/>
        <rFont val="Calibri"/>
        <scheme val="minor"/>
      </rPr>
      <t> manum et numquam temerando parcere </t>
    </r>
    <r>
      <rPr>
        <b/>
        <sz val="11"/>
        <color indexed="10"/>
        <rFont val="Calibri"/>
        <scheme val="minor"/>
      </rPr>
      <t>ferro</t>
    </r>
  </si>
  <si>
    <r>
      <t>tum satus anchisa cunctis ex more </t>
    </r>
    <r>
      <rPr>
        <b/>
        <sz val="11"/>
        <color indexed="10"/>
        <rFont val="Calibri"/>
        <scheme val="minor"/>
      </rPr>
      <t>vocatis</t>
    </r>
    <r>
      <rPr>
        <b/>
        <sz val="11"/>
        <color indexed="19"/>
        <rFont val="Calibri"/>
        <scheme val="minor"/>
      </rPr>
      <t> victorem magna praeconis voce cloanthum declarat viridique advelat tempora lauro muneraque in naves ternos optare iuvencos vinaque et argenti magnum dat </t>
    </r>
    <r>
      <rPr>
        <b/>
        <sz val="11"/>
        <color indexed="10"/>
        <rFont val="Calibri"/>
        <scheme val="minor"/>
      </rPr>
      <t>ferre</t>
    </r>
    <r>
      <rPr>
        <b/>
        <sz val="11"/>
        <color indexed="19"/>
        <rFont val="Calibri"/>
        <scheme val="minor"/>
      </rPr>
      <t> talentum</t>
    </r>
  </si>
  <si>
    <r>
      <t>quo spes quoque ira vocasset</t>
    </r>
    <r>
      <rPr>
        <b/>
        <sz val="11"/>
        <color indexed="10"/>
        <rFont val="Calibri"/>
        <scheme val="minor"/>
      </rPr>
      <t>ferre</t>
    </r>
    <r>
      <rPr>
        <b/>
        <sz val="11"/>
        <color indexed="19"/>
        <rFont val="Calibri"/>
        <scheme val="minor"/>
      </rPr>
      <t> manum et numquam temerando parcere </t>
    </r>
    <r>
      <rPr>
        <b/>
        <sz val="11"/>
        <color indexed="10"/>
        <rFont val="Calibri"/>
        <scheme val="minor"/>
      </rPr>
      <t>ferro</t>
    </r>
  </si>
  <si>
    <r>
      <t>gnosia bina dabo levato lucida </t>
    </r>
    <r>
      <rPr>
        <b/>
        <sz val="11"/>
        <color indexed="10"/>
        <rFont val="Calibri"/>
        <scheme val="minor"/>
      </rPr>
      <t>ferro</t>
    </r>
    <r>
      <rPr>
        <b/>
        <sz val="11"/>
        <color indexed="19"/>
        <rFont val="Calibri"/>
        <scheme val="minor"/>
      </rPr>
      <t> spicula caelatamque argento </t>
    </r>
    <r>
      <rPr>
        <b/>
        <sz val="11"/>
        <color indexed="10"/>
        <rFont val="Calibri"/>
        <scheme val="minor"/>
      </rPr>
      <t>ferre</t>
    </r>
    <r>
      <rPr>
        <b/>
        <sz val="11"/>
        <color indexed="19"/>
        <rFont val="Calibri"/>
        <scheme val="minor"/>
      </rPr>
      <t> bipennem</t>
    </r>
  </si>
  <si>
    <r>
      <t>corripit hic subita trepidus formidine </t>
    </r>
    <r>
      <rPr>
        <b/>
        <sz val="11"/>
        <color indexed="10"/>
        <rFont val="Calibri"/>
        <scheme val="minor"/>
      </rPr>
      <t>ferrum</t>
    </r>
    <r>
      <rPr>
        <b/>
        <sz val="11"/>
        <color indexed="19"/>
        <rFont val="Calibri"/>
        <scheme val="minor"/>
      </rPr>
      <t> aeneas strictamque aciem venientibus offert et ni docta comes tenues sine corpore vitas admoneat volitare cava sub imagine formae inruat et frustra </t>
    </r>
    <r>
      <rPr>
        <b/>
        <sz val="11"/>
        <color indexed="10"/>
        <rFont val="Calibri"/>
        <scheme val="minor"/>
      </rPr>
      <t>ferro</t>
    </r>
    <r>
      <rPr>
        <b/>
        <sz val="11"/>
        <color indexed="19"/>
        <rFont val="Calibri"/>
        <scheme val="minor"/>
      </rPr>
      <t> diverberet umbras</t>
    </r>
  </si>
  <si>
    <r>
      <t>quo spes quoque ira vocasset</t>
    </r>
    <r>
      <rPr>
        <b/>
        <sz val="11"/>
        <color indexed="10"/>
        <rFont val="Calibri"/>
        <scheme val="minor"/>
      </rPr>
      <t>ferre</t>
    </r>
    <r>
      <rPr>
        <b/>
        <sz val="11"/>
        <color indexed="19"/>
        <rFont val="Calibri"/>
        <scheme val="minor"/>
      </rPr>
      <t> </t>
    </r>
    <r>
      <rPr>
        <b/>
        <sz val="11"/>
        <color indexed="10"/>
        <rFont val="Calibri"/>
        <scheme val="minor"/>
      </rPr>
      <t>manum</t>
    </r>
    <r>
      <rPr>
        <b/>
        <sz val="11"/>
        <color indexed="19"/>
        <rFont val="Calibri"/>
        <scheme val="minor"/>
      </rPr>
      <t> et numquam temerando parcere ferro</t>
    </r>
  </si>
  <si>
    <r>
      <t>ille </t>
    </r>
    <r>
      <rPr>
        <b/>
        <sz val="11"/>
        <color indexed="10"/>
        <rFont val="Calibri"/>
        <scheme val="minor"/>
      </rPr>
      <t>manum</t>
    </r>
    <r>
      <rPr>
        <b/>
        <sz val="11"/>
        <color indexed="19"/>
        <rFont val="Calibri"/>
        <scheme val="minor"/>
      </rPr>
      <t> patiens mensaeque adsuetus erili errabat silvis rursusque ad limina nota ipse domum sera quamvis se nocte</t>
    </r>
    <r>
      <rPr>
        <b/>
        <sz val="11"/>
        <color indexed="10"/>
        <rFont val="Calibri"/>
        <scheme val="minor"/>
      </rPr>
      <t>ferebat</t>
    </r>
  </si>
  <si>
    <r>
      <t>quo spes quoque </t>
    </r>
    <r>
      <rPr>
        <b/>
        <sz val="11"/>
        <color indexed="10"/>
        <rFont val="Calibri"/>
        <scheme val="minor"/>
      </rPr>
      <t>ira</t>
    </r>
    <r>
      <rPr>
        <b/>
        <sz val="11"/>
        <color indexed="19"/>
        <rFont val="Calibri"/>
        <scheme val="minor"/>
      </rPr>
      <t> vocasset</t>
    </r>
    <r>
      <rPr>
        <b/>
        <sz val="11"/>
        <color indexed="10"/>
        <rFont val="Calibri"/>
        <scheme val="minor"/>
      </rPr>
      <t>ferre</t>
    </r>
    <r>
      <rPr>
        <b/>
        <sz val="11"/>
        <color indexed="19"/>
        <rFont val="Calibri"/>
        <scheme val="minor"/>
      </rPr>
      <t> manum et numquam temerando parcere </t>
    </r>
    <r>
      <rPr>
        <b/>
        <sz val="11"/>
        <color indexed="10"/>
        <rFont val="Calibri"/>
        <scheme val="minor"/>
      </rPr>
      <t>ferro</t>
    </r>
  </si>
  <si>
    <r>
      <t>saevit amor </t>
    </r>
    <r>
      <rPr>
        <b/>
        <sz val="11"/>
        <color indexed="10"/>
        <rFont val="Calibri"/>
        <scheme val="minor"/>
      </rPr>
      <t>ferri</t>
    </r>
    <r>
      <rPr>
        <b/>
        <sz val="11"/>
        <color indexed="19"/>
        <rFont val="Calibri"/>
        <scheme val="minor"/>
      </rPr>
      <t> et scelerata insania belli </t>
    </r>
    <r>
      <rPr>
        <b/>
        <sz val="11"/>
        <color indexed="10"/>
        <rFont val="Calibri"/>
        <scheme val="minor"/>
      </rPr>
      <t>ira</t>
    </r>
    <r>
      <rPr>
        <b/>
        <sz val="11"/>
        <color indexed="19"/>
        <rFont val="Calibri"/>
        <scheme val="minor"/>
      </rPr>
      <t> super</t>
    </r>
  </si>
  <si>
    <r>
      <t>illam inter caedes pallentem morte futura fecerat ignipotens undis et iapyge </t>
    </r>
    <r>
      <rPr>
        <b/>
        <sz val="11"/>
        <color indexed="10"/>
        <rFont val="Calibri"/>
        <scheme val="minor"/>
      </rPr>
      <t>ferri</t>
    </r>
    <r>
      <rPr>
        <b/>
        <sz val="11"/>
        <color indexed="19"/>
        <rFont val="Calibri"/>
        <scheme val="minor"/>
      </rPr>
      <t> contra autem magno maerentem corpore nilum pandentemque sinus et tota veste </t>
    </r>
    <r>
      <rPr>
        <b/>
        <sz val="11"/>
        <color indexed="10"/>
        <rFont val="Calibri"/>
        <scheme val="minor"/>
      </rPr>
      <t>vocantem</t>
    </r>
    <r>
      <rPr>
        <b/>
        <sz val="11"/>
        <color indexed="19"/>
        <rFont val="Calibri"/>
        <scheme val="minor"/>
      </rPr>
      <t> caeruleum in gremium latebrosaque flumina victos</t>
    </r>
  </si>
  <si>
    <r>
      <t>quo spes quoque </t>
    </r>
    <r>
      <rPr>
        <b/>
        <sz val="11"/>
        <color indexed="10"/>
        <rFont val="Calibri"/>
        <scheme val="minor"/>
      </rPr>
      <t>ira</t>
    </r>
    <r>
      <rPr>
        <b/>
        <sz val="11"/>
        <color indexed="19"/>
        <rFont val="Calibri"/>
        <scheme val="minor"/>
      </rPr>
      <t> vocasset ferre </t>
    </r>
    <r>
      <rPr>
        <b/>
        <sz val="11"/>
        <color indexed="10"/>
        <rFont val="Calibri"/>
        <scheme val="minor"/>
      </rPr>
      <t>manum</t>
    </r>
    <r>
      <rPr>
        <b/>
        <sz val="11"/>
        <color indexed="19"/>
        <rFont val="Calibri"/>
        <scheme val="minor"/>
      </rPr>
      <t> et numquam temerando parcere ferro</t>
    </r>
  </si>
  <si>
    <r>
      <t>ergo etsi conferre </t>
    </r>
    <r>
      <rPr>
        <b/>
        <sz val="11"/>
        <color indexed="10"/>
        <rFont val="Calibri"/>
        <scheme val="minor"/>
      </rPr>
      <t>manum</t>
    </r>
    <r>
      <rPr>
        <b/>
        <sz val="11"/>
        <color indexed="19"/>
        <rFont val="Calibri"/>
        <scheme val="minor"/>
      </rPr>
      <t> pudor </t>
    </r>
    <r>
      <rPr>
        <b/>
        <sz val="11"/>
        <color indexed="10"/>
        <rFont val="Calibri"/>
        <scheme val="minor"/>
      </rPr>
      <t>iraque</t>
    </r>
    <r>
      <rPr>
        <b/>
        <sz val="11"/>
        <color indexed="19"/>
        <rFont val="Calibri"/>
        <scheme val="minor"/>
      </rPr>
      <t> monstrat obiciunt portas tamen et praecepta facessunt armatique cavis expectant turribus hostem</t>
    </r>
  </si>
  <si>
    <r>
      <t>quo </t>
    </r>
    <r>
      <rPr>
        <b/>
        <sz val="11"/>
        <color indexed="10"/>
        <rFont val="Calibri"/>
        <scheme val="minor"/>
      </rPr>
      <t>spes</t>
    </r>
    <r>
      <rPr>
        <b/>
        <sz val="11"/>
        <color indexed="19"/>
        <rFont val="Calibri"/>
        <scheme val="minor"/>
      </rPr>
      <t> quoque ira vocasset</t>
    </r>
    <r>
      <rPr>
        <b/>
        <sz val="11"/>
        <color indexed="10"/>
        <rFont val="Calibri"/>
        <scheme val="minor"/>
      </rPr>
      <t>ferre</t>
    </r>
    <r>
      <rPr>
        <b/>
        <sz val="11"/>
        <color indexed="19"/>
        <rFont val="Calibri"/>
        <scheme val="minor"/>
      </rPr>
      <t> manum et numquam temerando parcere </t>
    </r>
    <r>
      <rPr>
        <b/>
        <sz val="11"/>
        <color indexed="10"/>
        <rFont val="Calibri"/>
        <scheme val="minor"/>
      </rPr>
      <t>ferro</t>
    </r>
  </si>
  <si>
    <r>
      <t>hanc sine me </t>
    </r>
    <r>
      <rPr>
        <b/>
        <sz val="11"/>
        <color indexed="10"/>
        <rFont val="Calibri"/>
        <scheme val="minor"/>
      </rPr>
      <t>spem</t>
    </r>
    <r>
      <rPr>
        <b/>
        <sz val="11"/>
        <color indexed="19"/>
        <rFont val="Calibri"/>
        <scheme val="minor"/>
      </rPr>
      <t> </t>
    </r>
    <r>
      <rPr>
        <b/>
        <sz val="11"/>
        <color indexed="10"/>
        <rFont val="Calibri"/>
        <scheme val="minor"/>
      </rPr>
      <t>ferre</t>
    </r>
    <r>
      <rPr>
        <b/>
        <sz val="11"/>
        <color indexed="19"/>
        <rFont val="Calibri"/>
        <scheme val="minor"/>
      </rPr>
      <t> tui</t>
    </r>
  </si>
  <si>
    <r>
      <t>ille </t>
    </r>
    <r>
      <rPr>
        <b/>
        <sz val="11"/>
        <color indexed="10"/>
        <rFont val="Calibri"/>
        <scheme val="minor"/>
      </rPr>
      <t>manum</t>
    </r>
    <r>
      <rPr>
        <b/>
        <sz val="11"/>
        <color indexed="19"/>
        <rFont val="Calibri"/>
        <scheme val="minor"/>
      </rPr>
      <t> proiecto tegmine demens ad volnus </t>
    </r>
    <r>
      <rPr>
        <b/>
        <sz val="11"/>
        <color indexed="10"/>
        <rFont val="Calibri"/>
        <scheme val="minor"/>
      </rPr>
      <t>tulit</t>
    </r>
  </si>
  <si>
    <r>
      <t>tympana vos buxusque </t>
    </r>
    <r>
      <rPr>
        <b/>
        <sz val="11"/>
        <color indexed="10"/>
        <rFont val="Calibri"/>
        <scheme val="minor"/>
      </rPr>
      <t>vocat</t>
    </r>
    <r>
      <rPr>
        <b/>
        <sz val="11"/>
        <color indexed="19"/>
        <rFont val="Calibri"/>
        <scheme val="minor"/>
      </rPr>
      <t> berecyntia matris idaeae sinite arma viris et cedite </t>
    </r>
    <r>
      <rPr>
        <b/>
        <sz val="11"/>
        <color indexed="10"/>
        <rFont val="Calibri"/>
        <scheme val="minor"/>
      </rPr>
      <t>ferro</t>
    </r>
    <r>
      <rPr>
        <b/>
        <sz val="11"/>
        <color indexed="19"/>
        <rFont val="Calibri"/>
        <scheme val="minor"/>
      </rPr>
      <t> talia iactantem dictis ac dira canentem non </t>
    </r>
    <r>
      <rPr>
        <b/>
        <sz val="11"/>
        <color indexed="10"/>
        <rFont val="Calibri"/>
        <scheme val="minor"/>
      </rPr>
      <t>tulit</t>
    </r>
    <r>
      <rPr>
        <b/>
        <sz val="11"/>
        <color indexed="19"/>
        <rFont val="Calibri"/>
        <scheme val="minor"/>
      </rPr>
      <t> ascanius nervoque obversus equino contendit telum diversaque bracchia ducens constitit ante iovem supplex per vota precatus</t>
    </r>
  </si>
  <si>
    <r>
      <t>fatalem aenean manifesto numine </t>
    </r>
    <r>
      <rPr>
        <b/>
        <sz val="11"/>
        <color indexed="10"/>
        <rFont val="Calibri"/>
        <scheme val="minor"/>
      </rPr>
      <t>ferri</t>
    </r>
    <r>
      <rPr>
        <b/>
        <sz val="11"/>
        <color indexed="19"/>
        <rFont val="Calibri"/>
        <scheme val="minor"/>
      </rPr>
      <t> admonet </t>
    </r>
    <r>
      <rPr>
        <b/>
        <sz val="11"/>
        <color indexed="10"/>
        <rFont val="Calibri"/>
        <scheme val="minor"/>
      </rPr>
      <t>ira</t>
    </r>
    <r>
      <rPr>
        <b/>
        <sz val="11"/>
        <color indexed="19"/>
        <rFont val="Calibri"/>
        <scheme val="minor"/>
      </rPr>
      <t> deum tumulique ante ora recentes</t>
    </r>
  </si>
  <si>
    <r>
      <t>tune etiam telis moriere dianae dixit et aurata volucrem threissa sagittam deprompsit pharetra cornuque infensa tetendit et duxit longe donec curvata coirent inter se capita et</t>
    </r>
    <r>
      <rPr>
        <b/>
        <sz val="11"/>
        <color indexed="10"/>
        <rFont val="Calibri"/>
        <scheme val="minor"/>
      </rPr>
      <t>manibus</t>
    </r>
    <r>
      <rPr>
        <b/>
        <sz val="11"/>
        <color indexed="19"/>
        <rFont val="Calibri"/>
        <scheme val="minor"/>
      </rPr>
      <t> iam tangeret aequis laeva aciem </t>
    </r>
    <r>
      <rPr>
        <b/>
        <sz val="11"/>
        <color indexed="10"/>
        <rFont val="Calibri"/>
        <scheme val="minor"/>
      </rPr>
      <t>ferri</t>
    </r>
    <r>
      <rPr>
        <b/>
        <sz val="11"/>
        <color indexed="19"/>
        <rFont val="Calibri"/>
        <scheme val="minor"/>
      </rPr>
      <t> dextra nervoque papillam</t>
    </r>
  </si>
  <si>
    <r>
      <t>bigis it turnus in albis bina </t>
    </r>
    <r>
      <rPr>
        <b/>
        <sz val="11"/>
        <color indexed="10"/>
        <rFont val="Calibri"/>
        <scheme val="minor"/>
      </rPr>
      <t>manu</t>
    </r>
    <r>
      <rPr>
        <b/>
        <sz val="11"/>
        <color indexed="19"/>
        <rFont val="Calibri"/>
        <scheme val="minor"/>
      </rPr>
      <t> </t>
    </r>
    <r>
      <rPr>
        <b/>
        <sz val="11"/>
        <color indexed="10"/>
        <rFont val="Calibri"/>
        <scheme val="minor"/>
      </rPr>
      <t>lato</t>
    </r>
    <r>
      <rPr>
        <b/>
        <sz val="11"/>
        <color indexed="19"/>
        <rFont val="Calibri"/>
        <scheme val="minor"/>
      </rPr>
      <t> crispans hastilia </t>
    </r>
    <r>
      <rPr>
        <b/>
        <sz val="11"/>
        <color indexed="10"/>
        <rFont val="Calibri"/>
        <scheme val="minor"/>
      </rPr>
      <t>ferro</t>
    </r>
  </si>
  <si>
    <r>
      <t>similis medios iuturna per hostis </t>
    </r>
    <r>
      <rPr>
        <b/>
        <sz val="11"/>
        <color indexed="10"/>
        <rFont val="Calibri"/>
        <scheme val="minor"/>
      </rPr>
      <t>fertur</t>
    </r>
    <r>
      <rPr>
        <b/>
        <sz val="11"/>
        <color indexed="19"/>
        <rFont val="Calibri"/>
        <scheme val="minor"/>
      </rPr>
      <t> equis rapidoque volans obit omnia curru iamque hic germanum iamque hic ostentat ovantem nec conferre </t>
    </r>
    <r>
      <rPr>
        <b/>
        <sz val="11"/>
        <color indexed="10"/>
        <rFont val="Calibri"/>
        <scheme val="minor"/>
      </rPr>
      <t>manum</t>
    </r>
    <r>
      <rPr>
        <b/>
        <sz val="11"/>
        <color indexed="19"/>
        <rFont val="Calibri"/>
        <scheme val="minor"/>
      </rPr>
      <t> patitur volat avia longe</t>
    </r>
  </si>
  <si>
    <r>
      <t>impellens</t>
    </r>
    <r>
      <rPr>
        <b/>
        <sz val="11"/>
        <color indexed="19"/>
        <rFont val="Calibri"/>
        <scheme val="minor"/>
      </rPr>
      <t> quidquid sibi </t>
    </r>
    <r>
      <rPr>
        <b/>
        <sz val="11"/>
        <color indexed="10"/>
        <rFont val="Calibri"/>
        <scheme val="minor"/>
      </rPr>
      <t>summa</t>
    </r>
    <r>
      <rPr>
        <b/>
        <sz val="11"/>
        <color indexed="19"/>
        <rFont val="Calibri"/>
        <scheme val="minor"/>
      </rPr>
      <t>petenti obstaret gaudensque viam fecisse ruina</t>
    </r>
  </si>
  <si>
    <r>
      <t>turrim in praecipiti stantem </t>
    </r>
    <r>
      <rPr>
        <b/>
        <sz val="11"/>
        <color indexed="10"/>
        <rFont val="Calibri"/>
        <scheme val="minor"/>
      </rPr>
      <t>summisque</t>
    </r>
    <r>
      <rPr>
        <b/>
        <sz val="11"/>
        <color indexed="19"/>
        <rFont val="Calibri"/>
        <scheme val="minor"/>
      </rPr>
      <t> sub astra eductam tectis unde omnis troia videri et danaum solitae naves et achaia castra adgressi ferro circum qua </t>
    </r>
    <r>
      <rPr>
        <b/>
        <sz val="11"/>
        <color indexed="10"/>
        <rFont val="Calibri"/>
        <scheme val="minor"/>
      </rPr>
      <t>summa</t>
    </r>
    <r>
      <rPr>
        <b/>
        <sz val="11"/>
        <color indexed="19"/>
        <rFont val="Calibri"/>
        <scheme val="minor"/>
      </rPr>
      <t> labantis iuncturas tabulata dabant convellimus altis sedibus </t>
    </r>
    <r>
      <rPr>
        <b/>
        <sz val="11"/>
        <color indexed="10"/>
        <rFont val="Calibri"/>
        <scheme val="minor"/>
      </rPr>
      <t>impulimusque</t>
    </r>
  </si>
  <si>
    <r>
      <t>impellens quidquid </t>
    </r>
    <r>
      <rPr>
        <b/>
        <sz val="11"/>
        <color indexed="10"/>
        <rFont val="Calibri"/>
        <scheme val="minor"/>
      </rPr>
      <t>sibi</t>
    </r>
    <r>
      <rPr>
        <b/>
        <sz val="11"/>
        <color indexed="19"/>
        <rFont val="Calibri"/>
        <scheme val="minor"/>
      </rPr>
      <t> </t>
    </r>
    <r>
      <rPr>
        <b/>
        <sz val="11"/>
        <color indexed="10"/>
        <rFont val="Calibri"/>
        <scheme val="minor"/>
      </rPr>
      <t>summa</t>
    </r>
    <r>
      <rPr>
        <b/>
        <sz val="11"/>
        <color indexed="19"/>
        <rFont val="Calibri"/>
        <scheme val="minor"/>
      </rPr>
      <t>petenti obstaret gaudensque viam fecisse ruina</t>
    </r>
  </si>
  <si>
    <r>
      <t>illam </t>
    </r>
    <r>
      <rPr>
        <b/>
        <sz val="11"/>
        <color indexed="10"/>
        <rFont val="Calibri"/>
        <scheme val="minor"/>
      </rPr>
      <t>summa</t>
    </r>
    <r>
      <rPr>
        <b/>
        <sz val="11"/>
        <color indexed="19"/>
        <rFont val="Calibri"/>
        <scheme val="minor"/>
      </rPr>
      <t> super labentem culmina tecti cernimus idaea claram </t>
    </r>
    <r>
      <rPr>
        <b/>
        <sz val="11"/>
        <color indexed="10"/>
        <rFont val="Calibri"/>
        <scheme val="minor"/>
      </rPr>
      <t>se</t>
    </r>
    <r>
      <rPr>
        <b/>
        <sz val="11"/>
        <color indexed="19"/>
        <rFont val="Calibri"/>
        <scheme val="minor"/>
      </rPr>
      <t> condere silva signantemque vias</t>
    </r>
  </si>
  <si>
    <r>
      <t>vos animam hanc potius quocumque absumite leto vix ea fatus erat </t>
    </r>
    <r>
      <rPr>
        <b/>
        <sz val="11"/>
        <color indexed="10"/>
        <rFont val="Calibri"/>
        <scheme val="minor"/>
      </rPr>
      <t>summo</t>
    </r>
    <r>
      <rPr>
        <b/>
        <sz val="11"/>
        <color indexed="19"/>
        <rFont val="Calibri"/>
        <scheme val="minor"/>
      </rPr>
      <t> cum monte videmus ipsum inter pecudes vasta</t>
    </r>
    <r>
      <rPr>
        <b/>
        <sz val="11"/>
        <color indexed="10"/>
        <rFont val="Calibri"/>
        <scheme val="minor"/>
      </rPr>
      <t>se</t>
    </r>
    <r>
      <rPr>
        <b/>
        <sz val="11"/>
        <color indexed="19"/>
        <rFont val="Calibri"/>
        <scheme val="minor"/>
      </rPr>
      <t> mole moventem pastorem polyphemum et litora nota petentem monstrum horrendum informe ingens cui lumen ademptum</t>
    </r>
  </si>
  <si>
    <r>
      <t>impellens </t>
    </r>
    <r>
      <rPr>
        <b/>
        <sz val="11"/>
        <color indexed="10"/>
        <rFont val="Calibri"/>
        <scheme val="minor"/>
      </rPr>
      <t>quidquid</t>
    </r>
    <r>
      <rPr>
        <b/>
        <sz val="11"/>
        <color indexed="19"/>
        <rFont val="Calibri"/>
        <scheme val="minor"/>
      </rPr>
      <t> sibi </t>
    </r>
    <r>
      <rPr>
        <b/>
        <sz val="11"/>
        <color indexed="10"/>
        <rFont val="Calibri"/>
        <scheme val="minor"/>
      </rPr>
      <t>summa</t>
    </r>
    <r>
      <rPr>
        <b/>
        <sz val="11"/>
        <color indexed="19"/>
        <rFont val="Calibri"/>
        <scheme val="minor"/>
      </rPr>
      <t>petenti obstaret gaudensque viam fecisse ruina</t>
    </r>
  </si>
  <si>
    <r>
      <t>sequor omina tanta </t>
    </r>
    <r>
      <rPr>
        <b/>
        <sz val="11"/>
        <color indexed="10"/>
        <rFont val="Calibri"/>
        <scheme val="minor"/>
      </rPr>
      <t>quisquis</t>
    </r>
    <r>
      <rPr>
        <b/>
        <sz val="11"/>
        <color indexed="19"/>
        <rFont val="Calibri"/>
        <scheme val="minor"/>
      </rPr>
      <t> in arma vocas et sic effatus ad undam processit </t>
    </r>
    <r>
      <rPr>
        <b/>
        <sz val="11"/>
        <color indexed="10"/>
        <rFont val="Calibri"/>
        <scheme val="minor"/>
      </rPr>
      <t>summoque</t>
    </r>
    <r>
      <rPr>
        <b/>
        <sz val="11"/>
        <color indexed="19"/>
        <rFont val="Calibri"/>
        <scheme val="minor"/>
      </rPr>
      <t> hausit de gurgite lymphas multa deos orans oneravitque aethera votis</t>
    </r>
  </si>
  <si>
    <r>
      <t>cum rota praecipitem et procursu concitus axis </t>
    </r>
    <r>
      <rPr>
        <b/>
        <sz val="11"/>
        <color indexed="10"/>
        <rFont val="Calibri"/>
        <scheme val="minor"/>
      </rPr>
      <t>impulit</t>
    </r>
    <r>
      <rPr>
        <b/>
        <sz val="11"/>
        <color indexed="19"/>
        <rFont val="Calibri"/>
        <scheme val="minor"/>
      </rPr>
      <t>effunditque solo turnusque secutus imam inter galeam </t>
    </r>
    <r>
      <rPr>
        <b/>
        <sz val="11"/>
        <color indexed="10"/>
        <rFont val="Calibri"/>
        <scheme val="minor"/>
      </rPr>
      <t>summi</t>
    </r>
    <r>
      <rPr>
        <b/>
        <sz val="11"/>
        <color indexed="19"/>
        <rFont val="Calibri"/>
        <scheme val="minor"/>
      </rPr>
      <t>thoracis et oras abstulit ense caput truncumque reliquit harenae</t>
    </r>
  </si>
  <si>
    <r>
      <t>totae adeo conversae acies omnesque latini omnes dardanidae mnestheus acerque serestus et messapus equum domitor et fortis asilas tuscorumque phalanx evandrique arcades alae pro</t>
    </r>
    <r>
      <rPr>
        <b/>
        <sz val="11"/>
        <color indexed="10"/>
        <rFont val="Calibri"/>
        <scheme val="minor"/>
      </rPr>
      <t>se</t>
    </r>
    <r>
      <rPr>
        <b/>
        <sz val="11"/>
        <color indexed="19"/>
        <rFont val="Calibri"/>
        <scheme val="minor"/>
      </rPr>
      <t> quisque viri </t>
    </r>
    <r>
      <rPr>
        <b/>
        <sz val="11"/>
        <color indexed="10"/>
        <rFont val="Calibri"/>
        <scheme val="minor"/>
      </rPr>
      <t>summa</t>
    </r>
    <r>
      <rPr>
        <b/>
        <sz val="11"/>
        <color indexed="19"/>
        <rFont val="Calibri"/>
        <scheme val="minor"/>
      </rPr>
      <t> nituntur opum vi</t>
    </r>
  </si>
  <si>
    <r>
      <t>qualiter expressum </t>
    </r>
    <r>
      <rPr>
        <b/>
        <sz val="11"/>
        <color indexed="10"/>
        <rFont val="Calibri"/>
        <scheme val="minor"/>
      </rPr>
      <t>ventis</t>
    </r>
    <r>
      <rPr>
        <b/>
        <sz val="11"/>
        <color indexed="19"/>
        <rFont val="Calibri"/>
        <scheme val="minor"/>
      </rPr>
      <t> per nubila fulmen aetheris impulsi sonitu mundique fragore emicuit rupitque diem populosque paventes terruit obliqua praestringens lumina </t>
    </r>
    <r>
      <rPr>
        <b/>
        <sz val="11"/>
        <color indexed="10"/>
        <rFont val="Calibri"/>
        <scheme val="minor"/>
      </rPr>
      <t>flamma</t>
    </r>
  </si>
  <si>
    <r>
      <t>ipsa iovis rapidum iaculata e nubibus ignem disiecitque rates evertitque aequora </t>
    </r>
    <r>
      <rPr>
        <b/>
        <sz val="11"/>
        <color indexed="10"/>
        <rFont val="Calibri"/>
        <scheme val="minor"/>
      </rPr>
      <t>ventis</t>
    </r>
    <r>
      <rPr>
        <b/>
        <sz val="11"/>
        <color indexed="19"/>
        <rFont val="Calibri"/>
        <scheme val="minor"/>
      </rPr>
      <t> illum expirantem transfixo pectore</t>
    </r>
    <r>
      <rPr>
        <b/>
        <sz val="11"/>
        <color indexed="10"/>
        <rFont val="Calibri"/>
        <scheme val="minor"/>
      </rPr>
      <t>flammas</t>
    </r>
    <r>
      <rPr>
        <b/>
        <sz val="11"/>
        <color indexed="19"/>
        <rFont val="Calibri"/>
        <scheme val="minor"/>
      </rPr>
      <t> turbine corripuit scopuloque infixit acuto</t>
    </r>
  </si>
  <si>
    <r>
      <t>qualiter expressum ventis per nubila fulmen </t>
    </r>
    <r>
      <rPr>
        <b/>
        <sz val="11"/>
        <color indexed="10"/>
        <rFont val="Calibri"/>
        <scheme val="minor"/>
      </rPr>
      <t>aetheris</t>
    </r>
    <r>
      <rPr>
        <b/>
        <sz val="11"/>
        <color indexed="19"/>
        <rFont val="Calibri"/>
        <scheme val="minor"/>
      </rPr>
      <t> impulsi sonitu mundique fragore emicuit rupitque diem </t>
    </r>
    <r>
      <rPr>
        <b/>
        <sz val="11"/>
        <color indexed="10"/>
        <rFont val="Calibri"/>
        <scheme val="minor"/>
      </rPr>
      <t>populosque</t>
    </r>
    <r>
      <rPr>
        <b/>
        <sz val="11"/>
        <color indexed="19"/>
        <rFont val="Calibri"/>
        <scheme val="minor"/>
      </rPr>
      <t>paventes terruit obliqua praestringens </t>
    </r>
    <r>
      <rPr>
        <b/>
        <sz val="11"/>
        <color indexed="10"/>
        <rFont val="Calibri"/>
        <scheme val="minor"/>
      </rPr>
      <t>lumina</t>
    </r>
    <r>
      <rPr>
        <b/>
        <sz val="11"/>
        <color indexed="19"/>
        <rFont val="Calibri"/>
        <scheme val="minor"/>
      </rPr>
      <t> flamma</t>
    </r>
  </si>
  <si>
    <r>
      <t>et iam finis erat cum iuppiter </t>
    </r>
    <r>
      <rPr>
        <b/>
        <sz val="11"/>
        <color indexed="10"/>
        <rFont val="Calibri"/>
        <scheme val="minor"/>
      </rPr>
      <t>aethere</t>
    </r>
    <r>
      <rPr>
        <b/>
        <sz val="11"/>
        <color indexed="19"/>
        <rFont val="Calibri"/>
        <scheme val="minor"/>
      </rPr>
      <t> summo despiciens mare velivolum terrasque iacentis litoraque et latos </t>
    </r>
    <r>
      <rPr>
        <b/>
        <sz val="11"/>
        <color indexed="10"/>
        <rFont val="Calibri"/>
        <scheme val="minor"/>
      </rPr>
      <t>populos</t>
    </r>
    <r>
      <rPr>
        <b/>
        <sz val="11"/>
        <color indexed="19"/>
        <rFont val="Calibri"/>
        <scheme val="minor"/>
      </rPr>
      <t> sic vertice caeli constitit et libyae defixit </t>
    </r>
    <r>
      <rPr>
        <b/>
        <sz val="11"/>
        <color indexed="10"/>
        <rFont val="Calibri"/>
        <scheme val="minor"/>
      </rPr>
      <t>lumina</t>
    </r>
    <r>
      <rPr>
        <b/>
        <sz val="11"/>
        <color indexed="19"/>
        <rFont val="Calibri"/>
        <scheme val="minor"/>
      </rPr>
      <t> regnis</t>
    </r>
  </si>
  <si>
    <r>
      <t>qualiter expressum ventis per nubila fulmen aetheris impulsi</t>
    </r>
    <r>
      <rPr>
        <b/>
        <sz val="11"/>
        <color indexed="10"/>
        <rFont val="Calibri"/>
        <scheme val="minor"/>
      </rPr>
      <t>sonitu</t>
    </r>
    <r>
      <rPr>
        <b/>
        <sz val="11"/>
        <color indexed="19"/>
        <rFont val="Calibri"/>
        <scheme val="minor"/>
      </rPr>
      <t> mundique fragore emicuit rupitque diem populosque paventes terruit obliqua praestringens lumina </t>
    </r>
    <r>
      <rPr>
        <b/>
        <sz val="11"/>
        <color indexed="10"/>
        <rFont val="Calibri"/>
        <scheme val="minor"/>
      </rPr>
      <t>flamma</t>
    </r>
  </si>
  <si>
    <r>
      <t>in segetem veluti cum </t>
    </r>
    <r>
      <rPr>
        <b/>
        <sz val="11"/>
        <color indexed="10"/>
        <rFont val="Calibri"/>
        <scheme val="minor"/>
      </rPr>
      <t>flamma</t>
    </r>
    <r>
      <rPr>
        <b/>
        <sz val="11"/>
        <color indexed="19"/>
        <rFont val="Calibri"/>
        <scheme val="minor"/>
      </rPr>
      <t> furentibus austris incidit aut rapidus montano flumine torrens sternit agros sternit sata laeta boumque labores praecipitisque trahit silvas stupet inscius alto accipiens </t>
    </r>
    <r>
      <rPr>
        <b/>
        <sz val="11"/>
        <color indexed="10"/>
        <rFont val="Calibri"/>
        <scheme val="minor"/>
      </rPr>
      <t>sonitum</t>
    </r>
    <r>
      <rPr>
        <b/>
        <sz val="11"/>
        <color indexed="19"/>
        <rFont val="Calibri"/>
        <scheme val="minor"/>
      </rPr>
      <t> saxi de vertice pastor</t>
    </r>
  </si>
  <si>
    <r>
      <t>qualiter expressum </t>
    </r>
    <r>
      <rPr>
        <b/>
        <sz val="11"/>
        <color indexed="10"/>
        <rFont val="Calibri"/>
        <scheme val="minor"/>
      </rPr>
      <t>ventis</t>
    </r>
    <r>
      <rPr>
        <b/>
        <sz val="11"/>
        <color indexed="19"/>
        <rFont val="Calibri"/>
        <scheme val="minor"/>
      </rPr>
      <t> per</t>
    </r>
    <r>
      <rPr>
        <b/>
        <sz val="11"/>
        <color indexed="10"/>
        <rFont val="Calibri"/>
        <scheme val="minor"/>
      </rPr>
      <t>nubila</t>
    </r>
    <r>
      <rPr>
        <b/>
        <sz val="11"/>
        <color indexed="19"/>
        <rFont val="Calibri"/>
        <scheme val="minor"/>
      </rPr>
      <t> fulmen aetheris impulsi sonitu mundique fragore emicuit rupitque diem populosque paventes terruit obliqua praestringens lumina flamma</t>
    </r>
  </si>
  <si>
    <r>
      <t>illa fretus agit </t>
    </r>
    <r>
      <rPr>
        <b/>
        <sz val="11"/>
        <color indexed="10"/>
        <rFont val="Calibri"/>
        <scheme val="minor"/>
      </rPr>
      <t>ventos</t>
    </r>
    <r>
      <rPr>
        <b/>
        <sz val="11"/>
        <color indexed="19"/>
        <rFont val="Calibri"/>
        <scheme val="minor"/>
      </rPr>
      <t> et turbida tranat </t>
    </r>
    <r>
      <rPr>
        <b/>
        <sz val="11"/>
        <color indexed="10"/>
        <rFont val="Calibri"/>
        <scheme val="minor"/>
      </rPr>
      <t>nubila</t>
    </r>
  </si>
  <si>
    <r>
      <t>qualiter expressum </t>
    </r>
    <r>
      <rPr>
        <b/>
        <sz val="11"/>
        <color indexed="10"/>
        <rFont val="Calibri"/>
        <scheme val="minor"/>
      </rPr>
      <t>ventis</t>
    </r>
    <r>
      <rPr>
        <b/>
        <sz val="11"/>
        <color indexed="19"/>
        <rFont val="Calibri"/>
        <scheme val="minor"/>
      </rPr>
      <t> per nubila fulmen aetheris impulsi sonitu mundique fragore emicuit rupitque diem populosque</t>
    </r>
    <r>
      <rPr>
        <b/>
        <sz val="11"/>
        <color indexed="10"/>
        <rFont val="Calibri"/>
        <scheme val="minor"/>
      </rPr>
      <t>paventes</t>
    </r>
    <r>
      <rPr>
        <b/>
        <sz val="11"/>
        <color indexed="19"/>
        <rFont val="Calibri"/>
        <scheme val="minor"/>
      </rPr>
      <t> terruit </t>
    </r>
    <r>
      <rPr>
        <b/>
        <sz val="11"/>
        <color indexed="10"/>
        <rFont val="Calibri"/>
        <scheme val="minor"/>
      </rPr>
      <t>obliqua</t>
    </r>
    <r>
      <rPr>
        <b/>
        <sz val="11"/>
        <color indexed="19"/>
        <rFont val="Calibri"/>
        <scheme val="minor"/>
      </rPr>
      <t>praestringens lumina flamma</t>
    </r>
  </si>
  <si>
    <r>
      <t>quidve pater neptune </t>
    </r>
    <r>
      <rPr>
        <b/>
        <sz val="11"/>
        <color indexed="10"/>
        <rFont val="Calibri"/>
        <scheme val="minor"/>
      </rPr>
      <t>paras</t>
    </r>
    <r>
      <rPr>
        <b/>
        <sz val="11"/>
        <color indexed="19"/>
        <rFont val="Calibri"/>
        <scheme val="minor"/>
      </rPr>
      <t> sic deinde locutus colligere arma iubet validisque incumbere remis </t>
    </r>
    <r>
      <rPr>
        <b/>
        <sz val="11"/>
        <color indexed="10"/>
        <rFont val="Calibri"/>
        <scheme val="minor"/>
      </rPr>
      <t>obliquatque</t>
    </r>
    <r>
      <rPr>
        <b/>
        <sz val="11"/>
        <color indexed="19"/>
        <rFont val="Calibri"/>
        <scheme val="minor"/>
      </rPr>
      <t> sinus in </t>
    </r>
    <r>
      <rPr>
        <b/>
        <sz val="11"/>
        <color indexed="10"/>
        <rFont val="Calibri"/>
        <scheme val="minor"/>
      </rPr>
      <t>ventum</t>
    </r>
    <r>
      <rPr>
        <b/>
        <sz val="11"/>
        <color indexed="19"/>
        <rFont val="Calibri"/>
        <scheme val="minor"/>
      </rPr>
      <t>ac talia fatur</t>
    </r>
  </si>
  <si>
    <r>
      <t>qualiter expressum </t>
    </r>
    <r>
      <rPr>
        <b/>
        <sz val="11"/>
        <color indexed="10"/>
        <rFont val="Calibri"/>
        <scheme val="minor"/>
      </rPr>
      <t>ventis</t>
    </r>
    <r>
      <rPr>
        <b/>
        <sz val="11"/>
        <color indexed="19"/>
        <rFont val="Calibri"/>
        <scheme val="minor"/>
      </rPr>
      <t> per nubila </t>
    </r>
    <r>
      <rPr>
        <b/>
        <sz val="11"/>
        <color indexed="10"/>
        <rFont val="Calibri"/>
        <scheme val="minor"/>
      </rPr>
      <t>fulmen</t>
    </r>
    <r>
      <rPr>
        <b/>
        <sz val="11"/>
        <color indexed="19"/>
        <rFont val="Calibri"/>
        <scheme val="minor"/>
      </rPr>
      <t> aetheris impulsi sonitu mundique fragore </t>
    </r>
    <r>
      <rPr>
        <b/>
        <sz val="11"/>
        <color indexed="10"/>
        <rFont val="Calibri"/>
        <scheme val="minor"/>
      </rPr>
      <t>emicuit</t>
    </r>
    <r>
      <rPr>
        <b/>
        <sz val="11"/>
        <color indexed="19"/>
        <rFont val="Calibri"/>
        <scheme val="minor"/>
      </rPr>
      <t>rupitque diem populosque paventes terruit obliqua praestringens lumina flamma</t>
    </r>
  </si>
  <si>
    <r>
      <t>primus abit longeque ante omnia corpora nisus </t>
    </r>
    <r>
      <rPr>
        <b/>
        <sz val="11"/>
        <color indexed="10"/>
        <rFont val="Calibri"/>
        <scheme val="minor"/>
      </rPr>
      <t>emicat</t>
    </r>
    <r>
      <rPr>
        <b/>
        <sz val="11"/>
        <color indexed="19"/>
        <rFont val="Calibri"/>
        <scheme val="minor"/>
      </rPr>
      <t> et</t>
    </r>
    <r>
      <rPr>
        <b/>
        <sz val="11"/>
        <color indexed="10"/>
        <rFont val="Calibri"/>
        <scheme val="minor"/>
      </rPr>
      <t>ventis</t>
    </r>
    <r>
      <rPr>
        <b/>
        <sz val="11"/>
        <color indexed="19"/>
        <rFont val="Calibri"/>
        <scheme val="minor"/>
      </rPr>
      <t> et </t>
    </r>
    <r>
      <rPr>
        <b/>
        <sz val="11"/>
        <color indexed="10"/>
        <rFont val="Calibri"/>
        <scheme val="minor"/>
      </rPr>
      <t>fulminis</t>
    </r>
    <r>
      <rPr>
        <b/>
        <sz val="11"/>
        <color indexed="19"/>
        <rFont val="Calibri"/>
        <scheme val="minor"/>
      </rPr>
      <t> ocior alis</t>
    </r>
  </si>
  <si>
    <r>
      <t>qualiter expressum ventis per nubila fulmen aetheris impulsi sonitu mundique fragore emicuit rupitque diem populosque paventes terruit obliqua praestringens </t>
    </r>
    <r>
      <rPr>
        <b/>
        <sz val="11"/>
        <color indexed="10"/>
        <rFont val="Calibri"/>
        <scheme val="minor"/>
      </rPr>
      <t>lumina</t>
    </r>
    <r>
      <rPr>
        <b/>
        <sz val="11"/>
        <color indexed="19"/>
        <rFont val="Calibri"/>
        <scheme val="minor"/>
      </rPr>
      <t> </t>
    </r>
    <r>
      <rPr>
        <b/>
        <sz val="11"/>
        <color indexed="10"/>
        <rFont val="Calibri"/>
        <scheme val="minor"/>
      </rPr>
      <t>flamma</t>
    </r>
  </si>
  <si>
    <r>
      <t>stant </t>
    </r>
    <r>
      <rPr>
        <b/>
        <sz val="11"/>
        <color indexed="10"/>
        <rFont val="Calibri"/>
        <scheme val="minor"/>
      </rPr>
      <t>lumina</t>
    </r>
    <r>
      <rPr>
        <b/>
        <sz val="11"/>
        <color indexed="19"/>
        <rFont val="Calibri"/>
        <scheme val="minor"/>
      </rPr>
      <t> </t>
    </r>
    <r>
      <rPr>
        <b/>
        <sz val="11"/>
        <color indexed="10"/>
        <rFont val="Calibri"/>
        <scheme val="minor"/>
      </rPr>
      <t>flamma</t>
    </r>
    <r>
      <rPr>
        <b/>
        <sz val="11"/>
        <color indexed="19"/>
        <rFont val="Calibri"/>
        <scheme val="minor"/>
      </rPr>
      <t> sordidus ex umeris nodo dependet amictus</t>
    </r>
  </si>
  <si>
    <r>
      <t>vidi et crudeles dantem salmonea poenas dum </t>
    </r>
    <r>
      <rPr>
        <b/>
        <sz val="11"/>
        <color indexed="10"/>
        <rFont val="Calibri"/>
        <scheme val="minor"/>
      </rPr>
      <t>flammas</t>
    </r>
    <r>
      <rPr>
        <b/>
        <sz val="11"/>
        <color indexed="19"/>
        <rFont val="Calibri"/>
        <scheme val="minor"/>
      </rPr>
      <t> iovis et </t>
    </r>
    <r>
      <rPr>
        <b/>
        <sz val="11"/>
        <color indexed="10"/>
        <rFont val="Calibri"/>
        <scheme val="minor"/>
      </rPr>
      <t>sonitus</t>
    </r>
    <r>
      <rPr>
        <b/>
        <sz val="11"/>
        <color indexed="19"/>
        <rFont val="Calibri"/>
        <scheme val="minor"/>
      </rPr>
      <t> imitatur olympi</t>
    </r>
  </si>
  <si>
    <r>
      <t>qualiter expressum ventis per</t>
    </r>
    <r>
      <rPr>
        <b/>
        <sz val="11"/>
        <color indexed="10"/>
        <rFont val="Calibri"/>
        <scheme val="minor"/>
      </rPr>
      <t>nubila</t>
    </r>
    <r>
      <rPr>
        <b/>
        <sz val="11"/>
        <color indexed="19"/>
        <rFont val="Calibri"/>
        <scheme val="minor"/>
      </rPr>
      <t> fulmen aetheris impulsi sonitu mundique fragore emicuit rupitque diem populosque paventes terruit obliqua praestringens </t>
    </r>
    <r>
      <rPr>
        <b/>
        <sz val="11"/>
        <color indexed="10"/>
        <rFont val="Calibri"/>
        <scheme val="minor"/>
      </rPr>
      <t>lumina</t>
    </r>
    <r>
      <rPr>
        <b/>
        <sz val="11"/>
        <color indexed="19"/>
        <rFont val="Calibri"/>
        <scheme val="minor"/>
      </rPr>
      <t> flamma</t>
    </r>
  </si>
  <si>
    <r>
      <t>at pater omnipotens densa inter </t>
    </r>
    <r>
      <rPr>
        <b/>
        <sz val="11"/>
        <color indexed="10"/>
        <rFont val="Calibri"/>
        <scheme val="minor"/>
      </rPr>
      <t>nubila</t>
    </r>
    <r>
      <rPr>
        <b/>
        <sz val="11"/>
        <color indexed="19"/>
        <rFont val="Calibri"/>
        <scheme val="minor"/>
      </rPr>
      <t> telum contorsit non ille faces nec fumea taedis </t>
    </r>
    <r>
      <rPr>
        <b/>
        <sz val="11"/>
        <color indexed="10"/>
        <rFont val="Calibri"/>
        <scheme val="minor"/>
      </rPr>
      <t>lumina</t>
    </r>
    <r>
      <rPr>
        <b/>
        <sz val="11"/>
        <color indexed="19"/>
        <rFont val="Calibri"/>
        <scheme val="minor"/>
      </rPr>
      <t> praecipitemque immani turbine adegit</t>
    </r>
  </si>
  <si>
    <r>
      <t>qualiter expressum ventis per</t>
    </r>
    <r>
      <rPr>
        <b/>
        <sz val="11"/>
        <color indexed="10"/>
        <rFont val="Calibri"/>
        <scheme val="minor"/>
      </rPr>
      <t>nubila</t>
    </r>
    <r>
      <rPr>
        <b/>
        <sz val="11"/>
        <color indexed="19"/>
        <rFont val="Calibri"/>
        <scheme val="minor"/>
      </rPr>
      <t> fulmen aetheris impulsi</t>
    </r>
    <r>
      <rPr>
        <b/>
        <sz val="11"/>
        <color indexed="10"/>
        <rFont val="Calibri"/>
        <scheme val="minor"/>
      </rPr>
      <t>sonitu</t>
    </r>
    <r>
      <rPr>
        <b/>
        <sz val="11"/>
        <color indexed="19"/>
        <rFont val="Calibri"/>
        <scheme val="minor"/>
      </rPr>
      <t> mundique fragore emicuit rupitque diem populosque paventes terruit obliqua praestringens lumina flamma</t>
    </r>
  </si>
  <si>
    <r>
      <t>ibant aequati numero regemque canebant ceu quondam nivei liquida inter </t>
    </r>
    <r>
      <rPr>
        <b/>
        <sz val="11"/>
        <color indexed="10"/>
        <rFont val="Calibri"/>
        <scheme val="minor"/>
      </rPr>
      <t>nubila</t>
    </r>
    <r>
      <rPr>
        <b/>
        <sz val="11"/>
        <color indexed="19"/>
        <rFont val="Calibri"/>
        <scheme val="minor"/>
      </rPr>
      <t> cycni cum sese e pastu referunt et longa canoros dant per colla modos </t>
    </r>
    <r>
      <rPr>
        <b/>
        <sz val="11"/>
        <color indexed="10"/>
        <rFont val="Calibri"/>
        <scheme val="minor"/>
      </rPr>
      <t>sonat</t>
    </r>
    <r>
      <rPr>
        <b/>
        <sz val="11"/>
        <color indexed="19"/>
        <rFont val="Calibri"/>
        <scheme val="minor"/>
      </rPr>
      <t> amnis et asia longe pulsa palus</t>
    </r>
  </si>
  <si>
    <r>
      <t>qualiter expressum </t>
    </r>
    <r>
      <rPr>
        <b/>
        <sz val="11"/>
        <color indexed="10"/>
        <rFont val="Calibri"/>
        <scheme val="minor"/>
      </rPr>
      <t>ventis</t>
    </r>
    <r>
      <rPr>
        <b/>
        <sz val="11"/>
        <color indexed="19"/>
        <rFont val="Calibri"/>
        <scheme val="minor"/>
      </rPr>
      <t> per nubila fulmen aetheris impulsi sonitu </t>
    </r>
    <r>
      <rPr>
        <b/>
        <sz val="11"/>
        <color indexed="10"/>
        <rFont val="Calibri"/>
        <scheme val="minor"/>
      </rPr>
      <t>mundique</t>
    </r>
    <r>
      <rPr>
        <b/>
        <sz val="11"/>
        <color indexed="19"/>
        <rFont val="Calibri"/>
        <scheme val="minor"/>
      </rPr>
      <t> fragore emicuit rupitque diem populosque paventes terruit obliqua praestringens lumina flamma</t>
    </r>
  </si>
  <si>
    <r>
      <t>ne cursu quassatae ullo neu turbine </t>
    </r>
    <r>
      <rPr>
        <b/>
        <sz val="11"/>
        <color indexed="10"/>
        <rFont val="Calibri"/>
        <scheme val="minor"/>
      </rPr>
      <t>venti</t>
    </r>
    <r>
      <rPr>
        <b/>
        <sz val="11"/>
        <color indexed="19"/>
        <rFont val="Calibri"/>
        <scheme val="minor"/>
      </rPr>
      <t> vincantur prosit nostris in montibus ortas filius huic contra torquet qui sidera</t>
    </r>
    <r>
      <rPr>
        <b/>
        <sz val="11"/>
        <color indexed="10"/>
        <rFont val="Calibri"/>
        <scheme val="minor"/>
      </rPr>
      <t>mundi</t>
    </r>
  </si>
  <si>
    <r>
      <t>quantus ab occasu </t>
    </r>
    <r>
      <rPr>
        <b/>
        <sz val="11"/>
        <color indexed="10"/>
        <rFont val="Calibri"/>
        <scheme val="minor"/>
      </rPr>
      <t>veniens</t>
    </r>
    <r>
      <rPr>
        <b/>
        <sz val="11"/>
        <color indexed="19"/>
        <rFont val="Calibri"/>
        <scheme val="minor"/>
      </rPr>
      <t> pluvialibus haedis verberat imber humum quam multa grandine nimbi in vada praecipitant cum iuppiter horridus austris torquet aquosam hiemem et caelo cava </t>
    </r>
    <r>
      <rPr>
        <b/>
        <sz val="11"/>
        <color indexed="10"/>
        <rFont val="Calibri"/>
        <scheme val="minor"/>
      </rPr>
      <t>nubila</t>
    </r>
    <r>
      <rPr>
        <b/>
        <sz val="11"/>
        <color indexed="19"/>
        <rFont val="Calibri"/>
        <scheme val="minor"/>
      </rPr>
      <t> rumpit</t>
    </r>
  </si>
  <si>
    <r>
      <t>qualiter expressum </t>
    </r>
    <r>
      <rPr>
        <b/>
        <sz val="11"/>
        <color indexed="10"/>
        <rFont val="Calibri"/>
        <scheme val="minor"/>
      </rPr>
      <t>ventis</t>
    </r>
    <r>
      <rPr>
        <b/>
        <sz val="11"/>
        <color indexed="19"/>
        <rFont val="Calibri"/>
        <scheme val="minor"/>
      </rPr>
      <t> per nubila fulmen </t>
    </r>
    <r>
      <rPr>
        <b/>
        <sz val="11"/>
        <color indexed="10"/>
        <rFont val="Calibri"/>
        <scheme val="minor"/>
      </rPr>
      <t>aetheris</t>
    </r>
    <r>
      <rPr>
        <b/>
        <sz val="11"/>
        <color indexed="19"/>
        <rFont val="Calibri"/>
        <scheme val="minor"/>
      </rPr>
      <t> impulsi</t>
    </r>
    <r>
      <rPr>
        <b/>
        <sz val="11"/>
        <color indexed="10"/>
        <rFont val="Calibri"/>
        <scheme val="minor"/>
      </rPr>
      <t>sonitu</t>
    </r>
    <r>
      <rPr>
        <b/>
        <sz val="11"/>
        <color indexed="19"/>
        <rFont val="Calibri"/>
        <scheme val="minor"/>
      </rPr>
      <t> mundique fragore emicuit rupitque diem populosque paventes terruit obliqua praestringens lumina flamma</t>
    </r>
  </si>
  <si>
    <r>
      <t>nihil ipsa nec aurae nec </t>
    </r>
    <r>
      <rPr>
        <b/>
        <sz val="11"/>
        <color indexed="10"/>
        <rFont val="Calibri"/>
        <scheme val="minor"/>
      </rPr>
      <t>sonitus</t>
    </r>
    <r>
      <rPr>
        <b/>
        <sz val="11"/>
        <color indexed="19"/>
        <rFont val="Calibri"/>
        <scheme val="minor"/>
      </rPr>
      <t> memor aut </t>
    </r>
    <r>
      <rPr>
        <b/>
        <sz val="11"/>
        <color indexed="10"/>
        <rFont val="Calibri"/>
        <scheme val="minor"/>
      </rPr>
      <t>venientis</t>
    </r>
    <r>
      <rPr>
        <b/>
        <sz val="11"/>
        <color indexed="19"/>
        <rFont val="Calibri"/>
        <scheme val="minor"/>
      </rPr>
      <t> ab</t>
    </r>
    <r>
      <rPr>
        <b/>
        <sz val="11"/>
        <color indexed="10"/>
        <rFont val="Calibri"/>
        <scheme val="minor"/>
      </rPr>
      <t>aethere</t>
    </r>
    <r>
      <rPr>
        <b/>
        <sz val="11"/>
        <color indexed="19"/>
        <rFont val="Calibri"/>
        <scheme val="minor"/>
      </rPr>
      <t> teli hasta sub exsertam donec perlata papillam haesit virgineumque alte bibit acta cruorem</t>
    </r>
  </si>
  <si>
    <r>
      <t>qualiter expressum ventis per</t>
    </r>
    <r>
      <rPr>
        <b/>
        <sz val="11"/>
        <color indexed="10"/>
        <rFont val="Calibri"/>
        <scheme val="minor"/>
      </rPr>
      <t>nubila</t>
    </r>
    <r>
      <rPr>
        <b/>
        <sz val="11"/>
        <color indexed="19"/>
        <rFont val="Calibri"/>
        <scheme val="minor"/>
      </rPr>
      <t> fulmen </t>
    </r>
    <r>
      <rPr>
        <b/>
        <sz val="11"/>
        <color indexed="10"/>
        <rFont val="Calibri"/>
        <scheme val="minor"/>
      </rPr>
      <t>aetheris</t>
    </r>
    <r>
      <rPr>
        <b/>
        <sz val="11"/>
        <color indexed="19"/>
        <rFont val="Calibri"/>
        <scheme val="minor"/>
      </rPr>
      <t> impulsi sonitu mundique fragore emicuit rupitque diem populosque paventes terruit obliqua praestringens lumina flamma</t>
    </r>
  </si>
  <si>
    <r>
      <t>adrexere animos itali cunctaeque volucres convertunt clamore fugam mirabile visu </t>
    </r>
    <r>
      <rPr>
        <b/>
        <sz val="11"/>
        <color indexed="10"/>
        <rFont val="Calibri"/>
        <scheme val="minor"/>
      </rPr>
      <t>aetheraque</t>
    </r>
    <r>
      <rPr>
        <b/>
        <sz val="11"/>
        <color indexed="19"/>
        <rFont val="Calibri"/>
        <scheme val="minor"/>
      </rPr>
      <t> obscurant pennis hostemque per auras facta nube premunt donec vi victus et ipso pondere defecit praedamque ex unguibus ales proiecit fluvio penitusque in </t>
    </r>
    <r>
      <rPr>
        <b/>
        <sz val="11"/>
        <color indexed="10"/>
        <rFont val="Calibri"/>
        <scheme val="minor"/>
      </rPr>
      <t>nubila</t>
    </r>
    <r>
      <rPr>
        <b/>
        <sz val="11"/>
        <color indexed="19"/>
        <rFont val="Calibri"/>
        <scheme val="minor"/>
      </rPr>
      <t> fugit</t>
    </r>
  </si>
  <si>
    <r>
      <t>ac velut edoni boreae cum spiritus alto insonat aegaeo sequiturque ad litora fluctus qua </t>
    </r>
    <r>
      <rPr>
        <b/>
        <sz val="11"/>
        <color indexed="10"/>
        <rFont val="Calibri"/>
        <scheme val="minor"/>
      </rPr>
      <t>venti</t>
    </r>
    <r>
      <rPr>
        <b/>
        <sz val="11"/>
        <color indexed="19"/>
        <rFont val="Calibri"/>
        <scheme val="minor"/>
      </rPr>
      <t> incubuere fugam dant</t>
    </r>
    <r>
      <rPr>
        <b/>
        <sz val="11"/>
        <color indexed="10"/>
        <rFont val="Calibri"/>
        <scheme val="minor"/>
      </rPr>
      <t>nubila</t>
    </r>
    <r>
      <rPr>
        <b/>
        <sz val="11"/>
        <color indexed="19"/>
        <rFont val="Calibri"/>
        <scheme val="minor"/>
      </rPr>
      <t> caelo</t>
    </r>
  </si>
  <si>
    <r>
      <t>qualiter expressum </t>
    </r>
    <r>
      <rPr>
        <b/>
        <sz val="11"/>
        <color indexed="10"/>
        <rFont val="Calibri"/>
        <scheme val="minor"/>
      </rPr>
      <t>ventis</t>
    </r>
    <r>
      <rPr>
        <b/>
        <sz val="11"/>
        <color indexed="19"/>
        <rFont val="Calibri"/>
        <scheme val="minor"/>
      </rPr>
      <t> per nubila fulmen aetheris impulsi</t>
    </r>
    <r>
      <rPr>
        <b/>
        <sz val="11"/>
        <color indexed="10"/>
        <rFont val="Calibri"/>
        <scheme val="minor"/>
      </rPr>
      <t>sonitu</t>
    </r>
    <r>
      <rPr>
        <b/>
        <sz val="11"/>
        <color indexed="19"/>
        <rFont val="Calibri"/>
        <scheme val="minor"/>
      </rPr>
      <t> mundique fragore emicuit rupitque diem populosque paventes terruit obliqua praestringens lumina flamma</t>
    </r>
  </si>
  <si>
    <r>
      <t>ante volant </t>
    </r>
    <r>
      <rPr>
        <b/>
        <sz val="11"/>
        <color indexed="10"/>
        <rFont val="Calibri"/>
        <scheme val="minor"/>
      </rPr>
      <t>sonitumque</t>
    </r>
    <r>
      <rPr>
        <b/>
        <sz val="11"/>
        <color indexed="19"/>
        <rFont val="Calibri"/>
        <scheme val="minor"/>
      </rPr>
      <t> ferunt ad litora </t>
    </r>
    <r>
      <rPr>
        <b/>
        <sz val="11"/>
        <color indexed="10"/>
        <rFont val="Calibri"/>
        <scheme val="minor"/>
      </rPr>
      <t>venti</t>
    </r>
  </si>
  <si>
    <r>
      <t>nullaque exire vetante materia</t>
    </r>
    <r>
      <rPr>
        <b/>
        <sz val="11"/>
        <color indexed="10"/>
        <rFont val="Calibri"/>
        <scheme val="minor"/>
      </rPr>
      <t>magnamque</t>
    </r>
    <r>
      <rPr>
        <b/>
        <sz val="11"/>
        <color indexed="19"/>
        <rFont val="Calibri"/>
        <scheme val="minor"/>
      </rPr>
      <t> cadens </t>
    </r>
    <r>
      <rPr>
        <b/>
        <sz val="11"/>
        <color indexed="10"/>
        <rFont val="Calibri"/>
        <scheme val="minor"/>
      </rPr>
      <t>magnamque</t>
    </r>
    <r>
      <rPr>
        <b/>
        <sz val="11"/>
        <color indexed="19"/>
        <rFont val="Calibri"/>
        <scheme val="minor"/>
      </rPr>
      <t>revertens </t>
    </r>
    <r>
      <rPr>
        <b/>
        <sz val="11"/>
        <color indexed="10"/>
        <rFont val="Calibri"/>
        <scheme val="minor"/>
      </rPr>
      <t>dat</t>
    </r>
    <r>
      <rPr>
        <b/>
        <sz val="11"/>
        <color indexed="19"/>
        <rFont val="Calibri"/>
        <scheme val="minor"/>
      </rPr>
      <t> stragem late sparsosque recolligit ignes</t>
    </r>
  </si>
  <si>
    <r>
      <t>postquam introgressi et coram </t>
    </r>
    <r>
      <rPr>
        <b/>
        <sz val="11"/>
        <color indexed="10"/>
        <rFont val="Calibri"/>
        <scheme val="minor"/>
      </rPr>
      <t>data</t>
    </r>
    <r>
      <rPr>
        <b/>
        <sz val="11"/>
        <color indexed="19"/>
        <rFont val="Calibri"/>
        <scheme val="minor"/>
      </rPr>
      <t> copia fandi </t>
    </r>
    <r>
      <rPr>
        <b/>
        <sz val="11"/>
        <color indexed="10"/>
        <rFont val="Calibri"/>
        <scheme val="minor"/>
      </rPr>
      <t>maxumus</t>
    </r>
    <r>
      <rPr>
        <b/>
        <sz val="11"/>
        <color indexed="19"/>
        <rFont val="Calibri"/>
        <scheme val="minor"/>
      </rPr>
      <t>ilioneus placido sic pectore coepit</t>
    </r>
  </si>
  <si>
    <r>
      <t>nullaque exire vetante materia magnamque cadens magnamque revertens </t>
    </r>
    <r>
      <rPr>
        <b/>
        <sz val="11"/>
        <color indexed="10"/>
        <rFont val="Calibri"/>
        <scheme val="minor"/>
      </rPr>
      <t>dat</t>
    </r>
    <r>
      <rPr>
        <b/>
        <sz val="11"/>
        <color indexed="19"/>
        <rFont val="Calibri"/>
        <scheme val="minor"/>
      </rPr>
      <t> stragem </t>
    </r>
    <r>
      <rPr>
        <b/>
        <sz val="11"/>
        <color indexed="10"/>
        <rFont val="Calibri"/>
        <scheme val="minor"/>
      </rPr>
      <t>late</t>
    </r>
    <r>
      <rPr>
        <b/>
        <sz val="11"/>
        <color indexed="19"/>
        <rFont val="Calibri"/>
        <scheme val="minor"/>
      </rPr>
      <t>sparsosque recolligit ignes</t>
    </r>
  </si>
  <si>
    <r>
      <t>tu mihi quodcumque hoc regni tu sceptra iovemque concilias tu </t>
    </r>
    <r>
      <rPr>
        <b/>
        <sz val="11"/>
        <color indexed="10"/>
        <rFont val="Calibri"/>
        <scheme val="minor"/>
      </rPr>
      <t>das</t>
    </r>
    <r>
      <rPr>
        <b/>
        <sz val="11"/>
        <color indexed="19"/>
        <rFont val="Calibri"/>
        <scheme val="minor"/>
      </rPr>
      <t> epulis accumbere divom nimborumque facis tempestatumque potentem haec ubi dicta cavum conversa cuspide montem impulit in </t>
    </r>
    <r>
      <rPr>
        <b/>
        <sz val="11"/>
        <color indexed="10"/>
        <rFont val="Calibri"/>
        <scheme val="minor"/>
      </rPr>
      <t>latus</t>
    </r>
  </si>
  <si>
    <r>
      <t>tum prora avertit et undis </t>
    </r>
    <r>
      <rPr>
        <b/>
        <sz val="11"/>
        <color indexed="10"/>
        <rFont val="Calibri"/>
        <scheme val="minor"/>
      </rPr>
      <t>dat</t>
    </r>
    <r>
      <rPr>
        <b/>
        <sz val="11"/>
        <color indexed="19"/>
        <rFont val="Calibri"/>
        <scheme val="minor"/>
      </rPr>
      <t> </t>
    </r>
    <r>
      <rPr>
        <b/>
        <sz val="11"/>
        <color indexed="10"/>
        <rFont val="Calibri"/>
        <scheme val="minor"/>
      </rPr>
      <t>latus</t>
    </r>
  </si>
  <si>
    <r>
      <t>nullaque exire vetante materia magnamque cadens magnamque revertens dat stragem </t>
    </r>
    <r>
      <rPr>
        <b/>
        <sz val="11"/>
        <color indexed="10"/>
        <rFont val="Calibri"/>
        <scheme val="minor"/>
      </rPr>
      <t>late</t>
    </r>
    <r>
      <rPr>
        <b/>
        <sz val="11"/>
        <color indexed="19"/>
        <rFont val="Calibri"/>
        <scheme val="minor"/>
      </rPr>
      <t>sparsosque recolligit </t>
    </r>
    <r>
      <rPr>
        <b/>
        <sz val="11"/>
        <color indexed="10"/>
        <rFont val="Calibri"/>
        <scheme val="minor"/>
      </rPr>
      <t>ignes</t>
    </r>
  </si>
  <si>
    <r>
      <t>sigea </t>
    </r>
    <r>
      <rPr>
        <b/>
        <sz val="11"/>
        <color indexed="10"/>
        <rFont val="Calibri"/>
        <scheme val="minor"/>
      </rPr>
      <t>igni</t>
    </r>
    <r>
      <rPr>
        <b/>
        <sz val="11"/>
        <color indexed="19"/>
        <rFont val="Calibri"/>
        <scheme val="minor"/>
      </rPr>
      <t> freta </t>
    </r>
    <r>
      <rPr>
        <b/>
        <sz val="11"/>
        <color indexed="10"/>
        <rFont val="Calibri"/>
        <scheme val="minor"/>
      </rPr>
      <t>lata</t>
    </r>
    <r>
      <rPr>
        <b/>
        <sz val="11"/>
        <color indexed="19"/>
        <rFont val="Calibri"/>
        <scheme val="minor"/>
      </rPr>
      <t> relucent</t>
    </r>
  </si>
  <si>
    <r>
      <t>iamque excisa trabe firma cavavit robora et ingentem </t>
    </r>
    <r>
      <rPr>
        <b/>
        <sz val="11"/>
        <color indexed="10"/>
        <rFont val="Calibri"/>
        <scheme val="minor"/>
      </rPr>
      <t>lato</t>
    </r>
    <r>
      <rPr>
        <b/>
        <sz val="11"/>
        <color indexed="19"/>
        <rFont val="Calibri"/>
        <scheme val="minor"/>
      </rPr>
      <t> </t>
    </r>
    <r>
      <rPr>
        <b/>
        <sz val="11"/>
        <color indexed="10"/>
        <rFont val="Calibri"/>
        <scheme val="minor"/>
      </rPr>
      <t>dedit</t>
    </r>
    <r>
      <rPr>
        <b/>
        <sz val="11"/>
        <color indexed="19"/>
        <rFont val="Calibri"/>
        <scheme val="minor"/>
      </rPr>
      <t>ore fenestram</t>
    </r>
  </si>
  <si>
    <r>
      <t>tum longo limite sulcus </t>
    </r>
    <r>
      <rPr>
        <b/>
        <sz val="11"/>
        <color indexed="10"/>
        <rFont val="Calibri"/>
        <scheme val="minor"/>
      </rPr>
      <t>dat</t>
    </r>
    <r>
      <rPr>
        <b/>
        <sz val="11"/>
        <color indexed="19"/>
        <rFont val="Calibri"/>
        <scheme val="minor"/>
      </rPr>
      <t> lucem et </t>
    </r>
    <r>
      <rPr>
        <b/>
        <sz val="11"/>
        <color indexed="10"/>
        <rFont val="Calibri"/>
        <scheme val="minor"/>
      </rPr>
      <t>late</t>
    </r>
    <r>
      <rPr>
        <b/>
        <sz val="11"/>
        <color indexed="19"/>
        <rFont val="Calibri"/>
        <scheme val="minor"/>
      </rPr>
      <t> circum loca sulphure fumant</t>
    </r>
  </si>
  <si>
    <r>
      <t>nullaque exire vetante materia magnamque </t>
    </r>
    <r>
      <rPr>
        <b/>
        <sz val="11"/>
        <color indexed="10"/>
        <rFont val="Calibri"/>
        <scheme val="minor"/>
      </rPr>
      <t>cadens</t>
    </r>
    <r>
      <rPr>
        <b/>
        <sz val="11"/>
        <color indexed="19"/>
        <rFont val="Calibri"/>
        <scheme val="minor"/>
      </rPr>
      <t> magnamque revertens </t>
    </r>
    <r>
      <rPr>
        <b/>
        <sz val="11"/>
        <color indexed="10"/>
        <rFont val="Calibri"/>
        <scheme val="minor"/>
      </rPr>
      <t>dat</t>
    </r>
    <r>
      <rPr>
        <b/>
        <sz val="11"/>
        <color indexed="19"/>
        <rFont val="Calibri"/>
        <scheme val="minor"/>
      </rPr>
      <t> stragem </t>
    </r>
    <r>
      <rPr>
        <b/>
        <sz val="11"/>
        <color indexed="10"/>
        <rFont val="Calibri"/>
        <scheme val="minor"/>
      </rPr>
      <t>late</t>
    </r>
    <r>
      <rPr>
        <b/>
        <sz val="11"/>
        <color indexed="19"/>
        <rFont val="Calibri"/>
        <scheme val="minor"/>
      </rPr>
      <t>sparsosque recolligit ignes</t>
    </r>
  </si>
  <si>
    <r>
      <t>postquam res asiae priamique evertere gentem immeritam visum superis </t>
    </r>
    <r>
      <rPr>
        <b/>
        <sz val="11"/>
        <color indexed="10"/>
        <rFont val="Calibri"/>
        <scheme val="minor"/>
      </rPr>
      <t>ceciditque</t>
    </r>
    <r>
      <rPr>
        <b/>
        <sz val="11"/>
        <color indexed="19"/>
        <rFont val="Calibri"/>
        <scheme val="minor"/>
      </rPr>
      <t> superbum ilium et omnis humo fumat neptunia troia diversa exsilia et desertas quaerere terras auguriis agimur divom classemque sub ipsa antandro et phrygiae molimur montibus idae incerti quo fata </t>
    </r>
    <r>
      <rPr>
        <b/>
        <sz val="11"/>
        <color indexed="10"/>
        <rFont val="Calibri"/>
        <scheme val="minor"/>
      </rPr>
      <t>ferant</t>
    </r>
    <r>
      <rPr>
        <b/>
        <sz val="11"/>
        <color indexed="19"/>
        <rFont val="Calibri"/>
        <scheme val="minor"/>
      </rPr>
      <t> ubi sistere </t>
    </r>
    <r>
      <rPr>
        <b/>
        <sz val="11"/>
        <color indexed="10"/>
        <rFont val="Calibri"/>
        <scheme val="minor"/>
      </rPr>
      <t>detur</t>
    </r>
    <r>
      <rPr>
        <b/>
        <sz val="11"/>
        <color indexed="19"/>
        <rFont val="Calibri"/>
        <scheme val="minor"/>
      </rPr>
      <t> contrahimusque viros</t>
    </r>
  </si>
  <si>
    <r>
      <t>nullaque exire vetante materia</t>
    </r>
    <r>
      <rPr>
        <b/>
        <sz val="11"/>
        <color indexed="10"/>
        <rFont val="Calibri"/>
        <scheme val="minor"/>
      </rPr>
      <t>magnamque</t>
    </r>
    <r>
      <rPr>
        <b/>
        <sz val="11"/>
        <color indexed="19"/>
        <rFont val="Calibri"/>
        <scheme val="minor"/>
      </rPr>
      <t> cadens </t>
    </r>
    <r>
      <rPr>
        <b/>
        <sz val="11"/>
        <color indexed="10"/>
        <rFont val="Calibri"/>
        <scheme val="minor"/>
      </rPr>
      <t>magnamque</t>
    </r>
    <r>
      <rPr>
        <b/>
        <sz val="11"/>
        <color indexed="19"/>
        <rFont val="Calibri"/>
        <scheme val="minor"/>
      </rPr>
      <t>revertens dat stragem late sparsosque recolligit ignes</t>
    </r>
  </si>
  <si>
    <r>
      <t>tu moenia </t>
    </r>
    <r>
      <rPr>
        <b/>
        <sz val="11"/>
        <color indexed="10"/>
        <rFont val="Calibri"/>
        <scheme val="minor"/>
      </rPr>
      <t>magnis</t>
    </r>
    <r>
      <rPr>
        <b/>
        <sz val="11"/>
        <color indexed="19"/>
        <rFont val="Calibri"/>
        <scheme val="minor"/>
      </rPr>
      <t> </t>
    </r>
    <r>
      <rPr>
        <b/>
        <sz val="11"/>
        <color indexed="10"/>
        <rFont val="Calibri"/>
        <scheme val="minor"/>
      </rPr>
      <t>magna</t>
    </r>
    <r>
      <rPr>
        <b/>
        <sz val="11"/>
        <color indexed="19"/>
        <rFont val="Calibri"/>
        <scheme val="minor"/>
      </rPr>
      <t> para longumque fugae ne linque laborem</t>
    </r>
  </si>
  <si>
    <r>
      <t>hic hammone satus rapta garamantide nympha templa iovi centum </t>
    </r>
    <r>
      <rPr>
        <b/>
        <sz val="11"/>
        <color indexed="10"/>
        <rFont val="Calibri"/>
        <scheme val="minor"/>
      </rPr>
      <t>latis</t>
    </r>
    <r>
      <rPr>
        <b/>
        <sz val="11"/>
        <color indexed="19"/>
        <rFont val="Calibri"/>
        <scheme val="minor"/>
      </rPr>
      <t> immania regnis centum aras posuit vigilemque sacraverat </t>
    </r>
    <r>
      <rPr>
        <b/>
        <sz val="11"/>
        <color indexed="10"/>
        <rFont val="Calibri"/>
        <scheme val="minor"/>
      </rPr>
      <t>ignem</t>
    </r>
    <r>
      <rPr>
        <b/>
        <sz val="11"/>
        <color indexed="19"/>
        <rFont val="Calibri"/>
        <scheme val="minor"/>
      </rPr>
      <t> excubias divom aeternas pecudumque cruore pingue solum et variis florentia limina sertis</t>
    </r>
  </si>
  <si>
    <r>
      <t>quosve </t>
    </r>
    <r>
      <rPr>
        <b/>
        <sz val="11"/>
        <color indexed="10"/>
        <rFont val="Calibri"/>
        <scheme val="minor"/>
      </rPr>
      <t>dabas</t>
    </r>
    <r>
      <rPr>
        <b/>
        <sz val="11"/>
        <color indexed="19"/>
        <rFont val="Calibri"/>
        <scheme val="minor"/>
      </rPr>
      <t> gemitus cum litora fervere </t>
    </r>
    <r>
      <rPr>
        <b/>
        <sz val="11"/>
        <color indexed="10"/>
        <rFont val="Calibri"/>
        <scheme val="minor"/>
      </rPr>
      <t>late</t>
    </r>
    <r>
      <rPr>
        <b/>
        <sz val="11"/>
        <color indexed="19"/>
        <rFont val="Calibri"/>
        <scheme val="minor"/>
      </rPr>
      <t> prospiceres arce ex summa totumque videres misceri ante oculos tantis clamoribus aequor</t>
    </r>
  </si>
  <si>
    <r>
      <t>et tu troianos exue caestus haec fatus duplicem ex umeris reiecit amictum et </t>
    </r>
    <r>
      <rPr>
        <b/>
        <sz val="11"/>
        <color indexed="10"/>
        <rFont val="Calibri"/>
        <scheme val="minor"/>
      </rPr>
      <t>magnos</t>
    </r>
    <r>
      <rPr>
        <b/>
        <sz val="11"/>
        <color indexed="19"/>
        <rFont val="Calibri"/>
        <scheme val="minor"/>
      </rPr>
      <t> membrorum artus </t>
    </r>
    <r>
      <rPr>
        <b/>
        <sz val="11"/>
        <color indexed="10"/>
        <rFont val="Calibri"/>
        <scheme val="minor"/>
      </rPr>
      <t>magna</t>
    </r>
    <r>
      <rPr>
        <b/>
        <sz val="11"/>
        <color indexed="19"/>
        <rFont val="Calibri"/>
        <scheme val="minor"/>
      </rPr>
      <t> ossa lacertosque exuit atque ingens media consistit harena</t>
    </r>
  </si>
  <si>
    <r>
      <t>tum satus anchisa cunctis ex more vocatis victorem </t>
    </r>
    <r>
      <rPr>
        <b/>
        <sz val="11"/>
        <color indexed="10"/>
        <rFont val="Calibri"/>
        <scheme val="minor"/>
      </rPr>
      <t>magna</t>
    </r>
    <r>
      <rPr>
        <b/>
        <sz val="11"/>
        <color indexed="19"/>
        <rFont val="Calibri"/>
        <scheme val="minor"/>
      </rPr>
      <t>praeconis voce cloanthum declarat viridique advelat tempora lauro muneraque in naves ternos optare iuvencos vinaque et argenti </t>
    </r>
    <r>
      <rPr>
        <b/>
        <sz val="11"/>
        <color indexed="10"/>
        <rFont val="Calibri"/>
        <scheme val="minor"/>
      </rPr>
      <t>magnum</t>
    </r>
    <r>
      <rPr>
        <b/>
        <sz val="11"/>
        <color indexed="19"/>
        <rFont val="Calibri"/>
        <scheme val="minor"/>
      </rPr>
      <t> dat ferre talentum</t>
    </r>
  </si>
  <si>
    <r>
      <t>talis prima </t>
    </r>
    <r>
      <rPr>
        <b/>
        <sz val="11"/>
        <color indexed="10"/>
        <rFont val="Calibri"/>
        <scheme val="minor"/>
      </rPr>
      <t>dares</t>
    </r>
    <r>
      <rPr>
        <b/>
        <sz val="11"/>
        <color indexed="19"/>
        <rFont val="Calibri"/>
        <scheme val="minor"/>
      </rPr>
      <t> caput altum in proelia tollit ostenditque umeros </t>
    </r>
    <r>
      <rPr>
        <b/>
        <sz val="11"/>
        <color indexed="10"/>
        <rFont val="Calibri"/>
        <scheme val="minor"/>
      </rPr>
      <t>latos</t>
    </r>
    <r>
      <rPr>
        <b/>
        <sz val="11"/>
        <color indexed="19"/>
        <rFont val="Calibri"/>
        <scheme val="minor"/>
      </rPr>
      <t> alternaque iactat brachia protendens et verberat ictibus auras</t>
    </r>
  </si>
  <si>
    <r>
      <t>manibus </t>
    </r>
    <r>
      <rPr>
        <b/>
        <sz val="11"/>
        <color indexed="10"/>
        <rFont val="Calibri"/>
        <scheme val="minor"/>
      </rPr>
      <t>date</t>
    </r>
    <r>
      <rPr>
        <b/>
        <sz val="11"/>
        <color indexed="19"/>
        <rFont val="Calibri"/>
        <scheme val="minor"/>
      </rPr>
      <t> lilia plenis purpureos spargam flores animamque nepotis his saltem adcumulem donis et fungar inani munere---sic tota passim regione vagantur aris in campis</t>
    </r>
    <r>
      <rPr>
        <b/>
        <sz val="11"/>
        <color indexed="10"/>
        <rFont val="Calibri"/>
        <scheme val="minor"/>
      </rPr>
      <t>latis</t>
    </r>
    <r>
      <rPr>
        <b/>
        <sz val="11"/>
        <color indexed="19"/>
        <rFont val="Calibri"/>
        <scheme val="minor"/>
      </rPr>
      <t> atque omnia lustrant</t>
    </r>
  </si>
  <si>
    <r>
      <t>nullaque </t>
    </r>
    <r>
      <rPr>
        <b/>
        <sz val="11"/>
        <color indexed="10"/>
        <rFont val="Calibri"/>
        <scheme val="minor"/>
      </rPr>
      <t>exire</t>
    </r>
    <r>
      <rPr>
        <b/>
        <sz val="11"/>
        <color indexed="19"/>
        <rFont val="Calibri"/>
        <scheme val="minor"/>
      </rPr>
      <t> vetante materia magnamque cadens magnamque revertens </t>
    </r>
    <r>
      <rPr>
        <b/>
        <sz val="11"/>
        <color indexed="10"/>
        <rFont val="Calibri"/>
        <scheme val="minor"/>
      </rPr>
      <t>dat</t>
    </r>
    <r>
      <rPr>
        <b/>
        <sz val="11"/>
        <color indexed="19"/>
        <rFont val="Calibri"/>
        <scheme val="minor"/>
      </rPr>
      <t> stragem </t>
    </r>
    <r>
      <rPr>
        <b/>
        <sz val="11"/>
        <color indexed="10"/>
        <rFont val="Calibri"/>
        <scheme val="minor"/>
      </rPr>
      <t>late</t>
    </r>
    <r>
      <rPr>
        <b/>
        <sz val="11"/>
        <color indexed="19"/>
        <rFont val="Calibri"/>
        <scheme val="minor"/>
      </rPr>
      <t>sparsosque recolligit ignes</t>
    </r>
  </si>
  <si>
    <r>
      <t>sunt geminae somni portae quarum altera </t>
    </r>
    <r>
      <rPr>
        <b/>
        <sz val="11"/>
        <color indexed="10"/>
        <rFont val="Calibri"/>
        <scheme val="minor"/>
      </rPr>
      <t>fertur</t>
    </r>
    <r>
      <rPr>
        <b/>
        <sz val="11"/>
        <color indexed="19"/>
        <rFont val="Calibri"/>
        <scheme val="minor"/>
      </rPr>
      <t> cornea qua veris facilis </t>
    </r>
    <r>
      <rPr>
        <b/>
        <sz val="11"/>
        <color indexed="10"/>
        <rFont val="Calibri"/>
        <scheme val="minor"/>
      </rPr>
      <t>datur</t>
    </r>
    <r>
      <rPr>
        <b/>
        <sz val="11"/>
        <color indexed="19"/>
        <rFont val="Calibri"/>
        <scheme val="minor"/>
      </rPr>
      <t> </t>
    </r>
    <r>
      <rPr>
        <b/>
        <sz val="11"/>
        <color indexed="10"/>
        <rFont val="Calibri"/>
        <scheme val="minor"/>
      </rPr>
      <t>exitus</t>
    </r>
    <r>
      <rPr>
        <b/>
        <sz val="11"/>
        <color indexed="19"/>
        <rFont val="Calibri"/>
        <scheme val="minor"/>
      </rPr>
      <t> umbris</t>
    </r>
  </si>
  <si>
    <r>
      <t>maior</t>
    </r>
    <r>
      <rPr>
        <b/>
        <sz val="11"/>
        <color indexed="19"/>
        <rFont val="Calibri"/>
        <scheme val="minor"/>
      </rPr>
      <t> rerum mihi nascitur ordo </t>
    </r>
    <r>
      <rPr>
        <b/>
        <sz val="11"/>
        <color indexed="10"/>
        <rFont val="Calibri"/>
        <scheme val="minor"/>
      </rPr>
      <t>maius</t>
    </r>
    <r>
      <rPr>
        <b/>
        <sz val="11"/>
        <color indexed="19"/>
        <rFont val="Calibri"/>
        <scheme val="minor"/>
      </rPr>
      <t> opus moveorex arva latinus et urbes iam senior longa placidas in pace regebat</t>
    </r>
  </si>
  <si>
    <r>
      <t>externi venient generi qui sanguine nostrum nomen in astra</t>
    </r>
    <r>
      <rPr>
        <b/>
        <sz val="11"/>
        <color indexed="10"/>
        <rFont val="Calibri"/>
        <scheme val="minor"/>
      </rPr>
      <t>ferant</t>
    </r>
    <r>
      <rPr>
        <b/>
        <sz val="11"/>
        <color indexed="19"/>
        <rFont val="Calibri"/>
        <scheme val="minor"/>
      </rPr>
      <t> quorumque a stirpe nepotes omnia sub pedibus qua sol utrumque recurrens aspicit oceanum vertique regique videbunt haec responsa patris fauni monitusque silenti nocte</t>
    </r>
    <r>
      <rPr>
        <b/>
        <sz val="11"/>
        <color indexed="10"/>
        <rFont val="Calibri"/>
        <scheme val="minor"/>
      </rPr>
      <t>datos</t>
    </r>
    <r>
      <rPr>
        <b/>
        <sz val="11"/>
        <color indexed="19"/>
        <rFont val="Calibri"/>
        <scheme val="minor"/>
      </rPr>
      <t> non ipse suo premit ore latinus sed circum </t>
    </r>
    <r>
      <rPr>
        <b/>
        <sz val="11"/>
        <color indexed="10"/>
        <rFont val="Calibri"/>
        <scheme val="minor"/>
      </rPr>
      <t>late</t>
    </r>
    <r>
      <rPr>
        <b/>
        <sz val="11"/>
        <color indexed="19"/>
        <rFont val="Calibri"/>
        <scheme val="minor"/>
      </rPr>
      <t> volitans iam fama per urbes ausonias </t>
    </r>
    <r>
      <rPr>
        <b/>
        <sz val="11"/>
        <color indexed="10"/>
        <rFont val="Calibri"/>
        <scheme val="minor"/>
      </rPr>
      <t>tulerat</t>
    </r>
    <r>
      <rPr>
        <b/>
        <sz val="11"/>
        <color indexed="19"/>
        <rFont val="Calibri"/>
        <scheme val="minor"/>
      </rPr>
      <t> cum laomedontia pubes gramineo ripae religavit ab aggere classem</t>
    </r>
  </si>
  <si>
    <r>
      <t>quin etiam in silvas simulato numine bacchi </t>
    </r>
    <r>
      <rPr>
        <b/>
        <sz val="11"/>
        <color indexed="10"/>
        <rFont val="Calibri"/>
        <scheme val="minor"/>
      </rPr>
      <t>maius</t>
    </r>
    <r>
      <rPr>
        <b/>
        <sz val="11"/>
        <color indexed="19"/>
        <rFont val="Calibri"/>
        <scheme val="minor"/>
      </rPr>
      <t> adorta nefas</t>
    </r>
    <r>
      <rPr>
        <b/>
        <sz val="11"/>
        <color indexed="10"/>
        <rFont val="Calibri"/>
        <scheme val="minor"/>
      </rPr>
      <t>maioremque</t>
    </r>
    <r>
      <rPr>
        <b/>
        <sz val="11"/>
        <color indexed="19"/>
        <rFont val="Calibri"/>
        <scheme val="minor"/>
      </rPr>
      <t> orsa furorem evolat et natam frondosis montibus abdit quo thalamum eripiat teucris taedasque moretur euhoe bacche fremens solum te virgine dignum vociferans etenim mollis tibi sumere thyrsos te lustrare choro sacrum tibi pascere crinem</t>
    </r>
  </si>
  <si>
    <r>
      <t>densis hunc frondibus atrum urguet utrimque </t>
    </r>
    <r>
      <rPr>
        <b/>
        <sz val="11"/>
        <color indexed="10"/>
        <rFont val="Calibri"/>
        <scheme val="minor"/>
      </rPr>
      <t>latus</t>
    </r>
    <r>
      <rPr>
        <b/>
        <sz val="11"/>
        <color indexed="19"/>
        <rFont val="Calibri"/>
        <scheme val="minor"/>
      </rPr>
      <t> nemoris medioque fragosus </t>
    </r>
    <r>
      <rPr>
        <b/>
        <sz val="11"/>
        <color indexed="10"/>
        <rFont val="Calibri"/>
        <scheme val="minor"/>
      </rPr>
      <t>dat</t>
    </r>
    <r>
      <rPr>
        <b/>
        <sz val="11"/>
        <color indexed="19"/>
        <rFont val="Calibri"/>
        <scheme val="minor"/>
      </rPr>
      <t> sonitum saxis et torto vertice torrens</t>
    </r>
  </si>
  <si>
    <r>
      <t>ecce sabinorum prisco de sanguine </t>
    </r>
    <r>
      <rPr>
        <b/>
        <sz val="11"/>
        <color indexed="10"/>
        <rFont val="Calibri"/>
        <scheme val="minor"/>
      </rPr>
      <t>magnum</t>
    </r>
    <r>
      <rPr>
        <b/>
        <sz val="11"/>
        <color indexed="19"/>
        <rFont val="Calibri"/>
        <scheme val="minor"/>
      </rPr>
      <t> agmen agens clausus </t>
    </r>
    <r>
      <rPr>
        <b/>
        <sz val="11"/>
        <color indexed="10"/>
        <rFont val="Calibri"/>
        <scheme val="minor"/>
      </rPr>
      <t>magnique</t>
    </r>
    <r>
      <rPr>
        <b/>
        <sz val="11"/>
        <color indexed="19"/>
        <rFont val="Calibri"/>
        <scheme val="minor"/>
      </rPr>
      <t> ipse agminis instar claudia nunc a quo diffunditur et tribus et gens per latium postquam in partem data roma sabinis</t>
    </r>
  </si>
  <si>
    <r>
      <t>nullaque </t>
    </r>
    <r>
      <rPr>
        <b/>
        <sz val="11"/>
        <color indexed="10"/>
        <rFont val="Calibri"/>
        <scheme val="minor"/>
      </rPr>
      <t>exire</t>
    </r>
    <r>
      <rPr>
        <b/>
        <sz val="11"/>
        <color indexed="19"/>
        <rFont val="Calibri"/>
        <scheme val="minor"/>
      </rPr>
      <t> vetante materia</t>
    </r>
    <r>
      <rPr>
        <b/>
        <sz val="11"/>
        <color indexed="10"/>
        <rFont val="Calibri"/>
        <scheme val="minor"/>
      </rPr>
      <t>magnamque</t>
    </r>
    <r>
      <rPr>
        <b/>
        <sz val="11"/>
        <color indexed="19"/>
        <rFont val="Calibri"/>
        <scheme val="minor"/>
      </rPr>
      <t> cadens </t>
    </r>
    <r>
      <rPr>
        <b/>
        <sz val="11"/>
        <color indexed="10"/>
        <rFont val="Calibri"/>
        <scheme val="minor"/>
      </rPr>
      <t>magnamque</t>
    </r>
    <r>
      <rPr>
        <b/>
        <sz val="11"/>
        <color indexed="19"/>
        <rFont val="Calibri"/>
        <scheme val="minor"/>
      </rPr>
      <t>revertens dat stragem late sparsosque recolligit ignes</t>
    </r>
  </si>
  <si>
    <r>
      <t>hic mihi </t>
    </r>
    <r>
      <rPr>
        <b/>
        <sz val="11"/>
        <color indexed="10"/>
        <rFont val="Calibri"/>
        <scheme val="minor"/>
      </rPr>
      <t>magna</t>
    </r>
    <r>
      <rPr>
        <b/>
        <sz val="11"/>
        <color indexed="19"/>
        <rFont val="Calibri"/>
        <scheme val="minor"/>
      </rPr>
      <t> domus celsis caput urbibus </t>
    </r>
    <r>
      <rPr>
        <b/>
        <sz val="11"/>
        <color indexed="10"/>
        <rFont val="Calibri"/>
        <scheme val="minor"/>
      </rPr>
      <t>exit</t>
    </r>
    <r>
      <rPr>
        <b/>
        <sz val="11"/>
        <color indexed="19"/>
        <rFont val="Calibri"/>
        <scheme val="minor"/>
      </rPr>
      <t> dixit deinde lacu fluvius se condidit alto ima petens</t>
    </r>
  </si>
  <si>
    <r>
      <t>hanc aram luco statuit quae </t>
    </r>
    <r>
      <rPr>
        <b/>
        <sz val="11"/>
        <color indexed="10"/>
        <rFont val="Calibri"/>
        <scheme val="minor"/>
      </rPr>
      <t>maxuma</t>
    </r>
    <r>
      <rPr>
        <b/>
        <sz val="11"/>
        <color indexed="19"/>
        <rFont val="Calibri"/>
        <scheme val="minor"/>
      </rPr>
      <t> semper dicetur nobis et erit quae </t>
    </r>
    <r>
      <rPr>
        <b/>
        <sz val="11"/>
        <color indexed="10"/>
        <rFont val="Calibri"/>
        <scheme val="minor"/>
      </rPr>
      <t>maxuma</t>
    </r>
    <r>
      <rPr>
        <b/>
        <sz val="11"/>
        <color indexed="19"/>
        <rFont val="Calibri"/>
        <scheme val="minor"/>
      </rPr>
      <t> semper</t>
    </r>
  </si>
  <si>
    <r>
      <t>insula sicanium iuxta </t>
    </r>
    <r>
      <rPr>
        <b/>
        <sz val="11"/>
        <color indexed="10"/>
        <rFont val="Calibri"/>
        <scheme val="minor"/>
      </rPr>
      <t>latus</t>
    </r>
    <r>
      <rPr>
        <b/>
        <sz val="11"/>
        <color indexed="19"/>
        <rFont val="Calibri"/>
        <scheme val="minor"/>
      </rPr>
      <t> aeoliamque erigitur liparen fumantibus ardua saxis quam subter specus et cyclopum exesa caminis antra aetnaea tonant validique incudibus ictus auditi referunt gemitus striduntque cavernis stricturae chalybum et fornacibus </t>
    </r>
    <r>
      <rPr>
        <b/>
        <sz val="11"/>
        <color indexed="10"/>
        <rFont val="Calibri"/>
        <scheme val="minor"/>
      </rPr>
      <t>ignis</t>
    </r>
    <r>
      <rPr>
        <b/>
        <sz val="11"/>
        <color indexed="19"/>
        <rFont val="Calibri"/>
        <scheme val="minor"/>
      </rPr>
      <t> anhelat volcani domus et volcania nomine tellus</t>
    </r>
  </si>
  <si>
    <r>
      <t>nullaque exire vetante materia</t>
    </r>
    <r>
      <rPr>
        <b/>
        <sz val="11"/>
        <color indexed="10"/>
        <rFont val="Calibri"/>
        <scheme val="minor"/>
      </rPr>
      <t>magnamque</t>
    </r>
    <r>
      <rPr>
        <b/>
        <sz val="11"/>
        <color indexed="19"/>
        <rFont val="Calibri"/>
        <scheme val="minor"/>
      </rPr>
      <t> </t>
    </r>
    <r>
      <rPr>
        <b/>
        <sz val="11"/>
        <color indexed="10"/>
        <rFont val="Calibri"/>
        <scheme val="minor"/>
      </rPr>
      <t>cadens</t>
    </r>
    <r>
      <rPr>
        <b/>
        <sz val="11"/>
        <color indexed="19"/>
        <rFont val="Calibri"/>
        <scheme val="minor"/>
      </rPr>
      <t> </t>
    </r>
    <r>
      <rPr>
        <b/>
        <sz val="11"/>
        <color indexed="10"/>
        <rFont val="Calibri"/>
        <scheme val="minor"/>
      </rPr>
      <t>magnamque</t>
    </r>
    <r>
      <rPr>
        <b/>
        <sz val="11"/>
        <color indexed="19"/>
        <rFont val="Calibri"/>
        <scheme val="minor"/>
      </rPr>
      <t>revertens dat stragem late sparsosque recolligit ignes</t>
    </r>
  </si>
  <si>
    <r>
      <t>talis in euboico baiarum litore quondam saxea pila </t>
    </r>
    <r>
      <rPr>
        <b/>
        <sz val="11"/>
        <color indexed="10"/>
        <rFont val="Calibri"/>
        <scheme val="minor"/>
      </rPr>
      <t>cadit</t>
    </r>
    <r>
      <rPr>
        <b/>
        <sz val="11"/>
        <color indexed="19"/>
        <rFont val="Calibri"/>
        <scheme val="minor"/>
      </rPr>
      <t> </t>
    </r>
    <r>
      <rPr>
        <b/>
        <sz val="11"/>
        <color indexed="10"/>
        <rFont val="Calibri"/>
        <scheme val="minor"/>
      </rPr>
      <t>magnis</t>
    </r>
    <r>
      <rPr>
        <b/>
        <sz val="11"/>
        <color indexed="19"/>
        <rFont val="Calibri"/>
        <scheme val="minor"/>
      </rPr>
      <t>quam molibus ante constructam ponto iaciunt</t>
    </r>
  </si>
  <si>
    <r>
      <t>haec ego vasta </t>
    </r>
    <r>
      <rPr>
        <b/>
        <sz val="11"/>
        <color indexed="10"/>
        <rFont val="Calibri"/>
        <scheme val="minor"/>
      </rPr>
      <t>dabo</t>
    </r>
    <r>
      <rPr>
        <b/>
        <sz val="11"/>
        <color indexed="19"/>
        <rFont val="Calibri"/>
        <scheme val="minor"/>
      </rPr>
      <t> et </t>
    </r>
    <r>
      <rPr>
        <b/>
        <sz val="11"/>
        <color indexed="10"/>
        <rFont val="Calibri"/>
        <scheme val="minor"/>
      </rPr>
      <t>lato</t>
    </r>
    <r>
      <rPr>
        <b/>
        <sz val="11"/>
        <color indexed="19"/>
        <rFont val="Calibri"/>
        <scheme val="minor"/>
      </rPr>
      <t> te limite ducam</t>
    </r>
  </si>
  <si>
    <r>
      <t>pandarus ut fuso germanum corpore cernit et quo sit fortuna loco qui </t>
    </r>
    <r>
      <rPr>
        <b/>
        <sz val="11"/>
        <color indexed="10"/>
        <rFont val="Calibri"/>
        <scheme val="minor"/>
      </rPr>
      <t>casus</t>
    </r>
    <r>
      <rPr>
        <b/>
        <sz val="11"/>
        <color indexed="19"/>
        <rFont val="Calibri"/>
        <scheme val="minor"/>
      </rPr>
      <t> agat res portam vi </t>
    </r>
    <r>
      <rPr>
        <b/>
        <sz val="11"/>
        <color indexed="10"/>
        <rFont val="Calibri"/>
        <scheme val="minor"/>
      </rPr>
      <t>magna</t>
    </r>
    <r>
      <rPr>
        <b/>
        <sz val="11"/>
        <color indexed="19"/>
        <rFont val="Calibri"/>
        <scheme val="minor"/>
      </rPr>
      <t> converso cardine torquet obnixus latis umeris multosque suorum moenibus exclusos duro in certamine linquit</t>
    </r>
  </si>
  <si>
    <r>
      <t>aeneae </t>
    </r>
    <r>
      <rPr>
        <b/>
        <sz val="11"/>
        <color indexed="10"/>
        <rFont val="Calibri"/>
        <scheme val="minor"/>
      </rPr>
      <t>magni</t>
    </r>
    <r>
      <rPr>
        <b/>
        <sz val="11"/>
        <color indexed="19"/>
        <rFont val="Calibri"/>
        <scheme val="minor"/>
      </rPr>
      <t> dextra </t>
    </r>
    <r>
      <rPr>
        <b/>
        <sz val="11"/>
        <color indexed="10"/>
        <rFont val="Calibri"/>
        <scheme val="minor"/>
      </rPr>
      <t>cadis</t>
    </r>
    <r>
      <rPr>
        <b/>
        <sz val="11"/>
        <color indexed="19"/>
        <rFont val="Calibri"/>
        <scheme val="minor"/>
      </rPr>
      <t> increpat ultro cunctantis socios et terra sublevat ipsum sanguine turpantem comptos de more capillos</t>
    </r>
  </si>
  <si>
    <r>
      <t>at parte ex alia qua saxa rotantia </t>
    </r>
    <r>
      <rPr>
        <b/>
        <sz val="11"/>
        <color indexed="10"/>
        <rFont val="Calibri"/>
        <scheme val="minor"/>
      </rPr>
      <t>late</t>
    </r>
    <r>
      <rPr>
        <b/>
        <sz val="11"/>
        <color indexed="19"/>
        <rFont val="Calibri"/>
        <scheme val="minor"/>
      </rPr>
      <t> impulerat torrens arbustaque diruta ripis arcadas insuetos acies inferre pedestris ut vidit pallas latio </t>
    </r>
    <r>
      <rPr>
        <b/>
        <sz val="11"/>
        <color indexed="10"/>
        <rFont val="Calibri"/>
        <scheme val="minor"/>
      </rPr>
      <t>dare</t>
    </r>
    <r>
      <rPr>
        <b/>
        <sz val="11"/>
        <color indexed="19"/>
        <rFont val="Calibri"/>
        <scheme val="minor"/>
      </rPr>
      <t> terga sequaci (aspera quis natura loci dimittere quando suasit equos) unum quod rebus restat egenis nunc prece nunc dictis virtutem accendit amaris</t>
    </r>
  </si>
  <si>
    <r>
      <t>nunc belli finis et aevi his </t>
    </r>
    <r>
      <rPr>
        <b/>
        <sz val="11"/>
        <color indexed="10"/>
        <rFont val="Calibri"/>
        <scheme val="minor"/>
      </rPr>
      <t>dabitur</t>
    </r>
    <r>
      <rPr>
        <b/>
        <sz val="11"/>
        <color indexed="19"/>
        <rFont val="Calibri"/>
        <scheme val="minor"/>
      </rPr>
      <t> terris vesano talia </t>
    </r>
    <r>
      <rPr>
        <b/>
        <sz val="11"/>
        <color indexed="10"/>
        <rFont val="Calibri"/>
        <scheme val="minor"/>
      </rPr>
      <t>late</t>
    </r>
    <r>
      <rPr>
        <b/>
        <sz val="11"/>
        <color indexed="19"/>
        <rFont val="Calibri"/>
        <scheme val="minor"/>
      </rPr>
      <t> dicta volant ligeri</t>
    </r>
  </si>
  <si>
    <r>
      <t>quam </t>
    </r>
    <r>
      <rPr>
        <b/>
        <sz val="11"/>
        <color indexed="10"/>
        <rFont val="Calibri"/>
        <scheme val="minor"/>
      </rPr>
      <t>magnus</t>
    </r>
    <r>
      <rPr>
        <b/>
        <sz val="11"/>
        <color indexed="19"/>
        <rFont val="Calibri"/>
        <scheme val="minor"/>
      </rPr>
      <t> orion cum pedes incedit medii per </t>
    </r>
    <r>
      <rPr>
        <b/>
        <sz val="11"/>
        <color indexed="10"/>
        <rFont val="Calibri"/>
        <scheme val="minor"/>
      </rPr>
      <t>maxima</t>
    </r>
    <r>
      <rPr>
        <b/>
        <sz val="11"/>
        <color indexed="19"/>
        <rFont val="Calibri"/>
        <scheme val="minor"/>
      </rPr>
      <t> nerei stagna viam scindens umero supereminet undas aut summis referens annosam montibus ornum ingrediturque solo et caput inter nubila condit</t>
    </r>
  </si>
  <si>
    <r>
      <t>quin ego non alio digner te funere palla quam pius aeneas [et quam </t>
    </r>
    <r>
      <rPr>
        <b/>
        <sz val="11"/>
        <color indexed="10"/>
        <rFont val="Calibri"/>
        <scheme val="minor"/>
      </rPr>
      <t>magni</t>
    </r>
    <r>
      <rPr>
        <b/>
        <sz val="11"/>
        <color indexed="19"/>
        <rFont val="Calibri"/>
        <scheme val="minor"/>
      </rPr>
      <t> phryges et quam tyrrhenique duces tyrrhenum exercitus omnis] </t>
    </r>
    <r>
      <rPr>
        <b/>
        <sz val="11"/>
        <color indexed="10"/>
        <rFont val="Calibri"/>
        <scheme val="minor"/>
      </rPr>
      <t>magna</t>
    </r>
    <r>
      <rPr>
        <b/>
        <sz val="11"/>
        <color indexed="19"/>
        <rFont val="Calibri"/>
        <scheme val="minor"/>
      </rPr>
      <t> tropaea ferunt quos dat tua dextera leto</t>
    </r>
  </si>
  <si>
    <r>
      <t>nullaque exire vetante materia magnamque cadens magnamque revertens dat stragem </t>
    </r>
    <r>
      <rPr>
        <b/>
        <sz val="11"/>
        <color indexed="10"/>
        <rFont val="Calibri"/>
        <scheme val="minor"/>
      </rPr>
      <t>latesparsosque</t>
    </r>
    <r>
      <rPr>
        <b/>
        <sz val="11"/>
        <color indexed="19"/>
        <rFont val="Calibri"/>
        <scheme val="minor"/>
      </rPr>
      <t> recolligit ignes</t>
    </r>
  </si>
  <si>
    <r>
      <t>at medias inter caedes exsultat amazon unum exserta </t>
    </r>
    <r>
      <rPr>
        <b/>
        <sz val="11"/>
        <color indexed="10"/>
        <rFont val="Calibri"/>
        <scheme val="minor"/>
      </rPr>
      <t>latus</t>
    </r>
    <r>
      <rPr>
        <b/>
        <sz val="11"/>
        <color indexed="19"/>
        <rFont val="Calibri"/>
        <scheme val="minor"/>
      </rPr>
      <t>pugnae pharetrata camilla et nunc lenta manu </t>
    </r>
    <r>
      <rPr>
        <b/>
        <sz val="11"/>
        <color indexed="10"/>
        <rFont val="Calibri"/>
        <scheme val="minor"/>
      </rPr>
      <t>spargens</t>
    </r>
    <r>
      <rPr>
        <b/>
        <sz val="11"/>
        <color indexed="19"/>
        <rFont val="Calibri"/>
        <scheme val="minor"/>
      </rPr>
      <t> hastilia denset nunc validam dextra rapit indefessa bipennem</t>
    </r>
  </si>
  <si>
    <r>
      <t>nomen tamen haud leve patrum manibus hoc referes telo cecidisse camillae protinus orsilochum et buten duo </t>
    </r>
    <r>
      <rPr>
        <b/>
        <sz val="11"/>
        <color indexed="10"/>
        <rFont val="Calibri"/>
        <scheme val="minor"/>
      </rPr>
      <t>maxima</t>
    </r>
    <r>
      <rPr>
        <b/>
        <sz val="11"/>
        <color indexed="19"/>
        <rFont val="Calibri"/>
        <scheme val="minor"/>
      </rPr>
      <t>teucrum corpora sed buten aversum cuspide fixit loricam galeamque inter qua colla sedentis lucent et laevo dependet parma lacerto orsilochum fugiens </t>
    </r>
    <r>
      <rPr>
        <b/>
        <sz val="11"/>
        <color indexed="10"/>
        <rFont val="Calibri"/>
        <scheme val="minor"/>
      </rPr>
      <t>magnumque</t>
    </r>
    <r>
      <rPr>
        <b/>
        <sz val="11"/>
        <color indexed="19"/>
        <rFont val="Calibri"/>
        <scheme val="minor"/>
      </rPr>
      <t> agitata per orbem eludit gyro interior sequiturque sequentem tum validam perque arma viro perque ossa securim altior exsurgens oranti et multa precanti congeminat</t>
    </r>
  </si>
  <si>
    <r>
      <t>his aliud </t>
    </r>
    <r>
      <rPr>
        <b/>
        <sz val="11"/>
        <color indexed="10"/>
        <rFont val="Calibri"/>
        <scheme val="minor"/>
      </rPr>
      <t>maius</t>
    </r>
    <r>
      <rPr>
        <b/>
        <sz val="11"/>
        <color indexed="19"/>
        <rFont val="Calibri"/>
        <scheme val="minor"/>
      </rPr>
      <t> iuturna adiungit et alto </t>
    </r>
    <r>
      <rPr>
        <b/>
        <sz val="11"/>
        <color indexed="10"/>
        <rFont val="Calibri"/>
        <scheme val="minor"/>
      </rPr>
      <t>dat</t>
    </r>
    <r>
      <rPr>
        <b/>
        <sz val="11"/>
        <color indexed="19"/>
        <rFont val="Calibri"/>
        <scheme val="minor"/>
      </rPr>
      <t> signum caelo quo non praesentius ullum turbavit mentes italas monstroque fefellit</t>
    </r>
  </si>
  <si>
    <r>
      <t>maior</t>
    </r>
    <r>
      <rPr>
        <b/>
        <sz val="11"/>
        <color indexed="19"/>
        <rFont val="Calibri"/>
        <scheme val="minor"/>
      </rPr>
      <t> agit deus atque opera ad </t>
    </r>
    <r>
      <rPr>
        <b/>
        <sz val="11"/>
        <color indexed="10"/>
        <rFont val="Calibri"/>
        <scheme val="minor"/>
      </rPr>
      <t>maiora</t>
    </r>
    <r>
      <rPr>
        <b/>
        <sz val="11"/>
        <color indexed="19"/>
        <rFont val="Calibri"/>
        <scheme val="minor"/>
      </rPr>
      <t> remittit ille avidus pugnae suras incluserat auro hinc atque hinc oditque moras hastamque coruscat</t>
    </r>
  </si>
  <si>
    <r>
      <t>ferte</t>
    </r>
    <r>
      <rPr>
        <b/>
        <sz val="11"/>
        <color indexed="19"/>
        <rFont val="Calibri"/>
        <scheme val="minor"/>
      </rPr>
      <t> faces propere foedusque reposcite flammis dixerat atque animis pariter certantibus omnes </t>
    </r>
    <r>
      <rPr>
        <b/>
        <sz val="11"/>
        <color indexed="10"/>
        <rFont val="Calibri"/>
        <scheme val="minor"/>
      </rPr>
      <t>dant</t>
    </r>
    <r>
      <rPr>
        <b/>
        <sz val="11"/>
        <color indexed="19"/>
        <rFont val="Calibri"/>
        <scheme val="minor"/>
      </rPr>
      <t> cuneum densaque ad muros mole </t>
    </r>
    <r>
      <rPr>
        <b/>
        <sz val="11"/>
        <color indexed="10"/>
        <rFont val="Calibri"/>
        <scheme val="minor"/>
      </rPr>
      <t>feruntur</t>
    </r>
  </si>
  <si>
    <r>
      <t>sed publica </t>
    </r>
    <r>
      <rPr>
        <b/>
        <sz val="11"/>
        <color indexed="10"/>
        <rFont val="Calibri"/>
        <scheme val="minor"/>
      </rPr>
      <t>belli</t>
    </r>
    <r>
      <rPr>
        <b/>
        <sz val="11"/>
        <color indexed="19"/>
        <rFont val="Calibri"/>
        <scheme val="minor"/>
      </rPr>
      <t> semina quae</t>
    </r>
    <r>
      <rPr>
        <b/>
        <sz val="11"/>
        <color indexed="10"/>
        <rFont val="Calibri"/>
        <scheme val="minor"/>
      </rPr>
      <t>populos</t>
    </r>
    <r>
      <rPr>
        <b/>
        <sz val="11"/>
        <color indexed="19"/>
        <rFont val="Calibri"/>
        <scheme val="minor"/>
      </rPr>
      <t> semper mersere potentes</t>
    </r>
  </si>
  <si>
    <r>
      <t>sed publica </t>
    </r>
    <r>
      <rPr>
        <b/>
        <sz val="11"/>
        <color indexed="10"/>
        <rFont val="Calibri"/>
        <scheme val="minor"/>
      </rPr>
      <t>belli</t>
    </r>
    <r>
      <rPr>
        <b/>
        <sz val="11"/>
        <color indexed="19"/>
        <rFont val="Calibri"/>
        <scheme val="minor"/>
      </rPr>
      <t> semina </t>
    </r>
    <r>
      <rPr>
        <b/>
        <sz val="11"/>
        <color indexed="10"/>
        <rFont val="Calibri"/>
        <scheme val="minor"/>
      </rPr>
      <t>quae</t>
    </r>
    <r>
      <rPr>
        <b/>
        <sz val="11"/>
        <color indexed="19"/>
        <rFont val="Calibri"/>
        <scheme val="minor"/>
      </rPr>
      <t>populos semper mersere potentes</t>
    </r>
  </si>
  <si>
    <r>
      <t>illa tibi italiae populos venturaque </t>
    </r>
    <r>
      <rPr>
        <b/>
        <sz val="11"/>
        <color indexed="10"/>
        <rFont val="Calibri"/>
        <scheme val="minor"/>
      </rPr>
      <t>bella</t>
    </r>
    <r>
      <rPr>
        <b/>
        <sz val="11"/>
        <color indexed="19"/>
        <rFont val="Calibri"/>
        <scheme val="minor"/>
      </rPr>
      <t> et </t>
    </r>
    <r>
      <rPr>
        <b/>
        <sz val="11"/>
        <color indexed="10"/>
        <rFont val="Calibri"/>
        <scheme val="minor"/>
      </rPr>
      <t>quo</t>
    </r>
    <r>
      <rPr>
        <b/>
        <sz val="11"/>
        <color indexed="19"/>
        <rFont val="Calibri"/>
        <scheme val="minor"/>
      </rPr>
      <t> quemque modo fugiasque ferasque laborem expediet cursusque dabit venerata secundos</t>
    </r>
  </si>
  <si>
    <r>
      <t>sed publica </t>
    </r>
    <r>
      <rPr>
        <b/>
        <sz val="11"/>
        <color indexed="10"/>
        <rFont val="Calibri"/>
        <scheme val="minor"/>
      </rPr>
      <t>belli</t>
    </r>
    <r>
      <rPr>
        <b/>
        <sz val="11"/>
        <color indexed="19"/>
        <rFont val="Calibri"/>
        <scheme val="minor"/>
      </rPr>
      <t> semina quae populos semper mersere</t>
    </r>
    <r>
      <rPr>
        <b/>
        <sz val="11"/>
        <color indexed="10"/>
        <rFont val="Calibri"/>
        <scheme val="minor"/>
      </rPr>
      <t>potentes</t>
    </r>
  </si>
  <si>
    <r>
      <t>sed</t>
    </r>
    <r>
      <rPr>
        <b/>
        <sz val="11"/>
        <color indexed="19"/>
        <rFont val="Calibri"/>
        <scheme val="minor"/>
      </rPr>
      <t> publica </t>
    </r>
    <r>
      <rPr>
        <b/>
        <sz val="11"/>
        <color indexed="10"/>
        <rFont val="Calibri"/>
        <scheme val="minor"/>
      </rPr>
      <t>belli</t>
    </r>
    <r>
      <rPr>
        <b/>
        <sz val="11"/>
        <color indexed="19"/>
        <rFont val="Calibri"/>
        <scheme val="minor"/>
      </rPr>
      <t> semina </t>
    </r>
    <r>
      <rPr>
        <b/>
        <sz val="11"/>
        <color indexed="10"/>
        <rFont val="Calibri"/>
        <scheme val="minor"/>
      </rPr>
      <t>quae</t>
    </r>
    <r>
      <rPr>
        <b/>
        <sz val="11"/>
        <color indexed="19"/>
        <rFont val="Calibri"/>
        <scheme val="minor"/>
      </rPr>
      <t>populos semper mersere potentes</t>
    </r>
  </si>
  <si>
    <r>
      <t>consulite in medium et rebus succurrite fessis tum drances idem infensus </t>
    </r>
    <r>
      <rPr>
        <b/>
        <sz val="11"/>
        <color indexed="10"/>
        <rFont val="Calibri"/>
        <scheme val="minor"/>
      </rPr>
      <t>quem</t>
    </r>
    <r>
      <rPr>
        <b/>
        <sz val="11"/>
        <color indexed="19"/>
        <rFont val="Calibri"/>
        <scheme val="minor"/>
      </rPr>
      <t> gloria turni obliqua invidia stimulisque agitabat amaris largus opum et lingua melior </t>
    </r>
    <r>
      <rPr>
        <b/>
        <sz val="11"/>
        <color indexed="10"/>
        <rFont val="Calibri"/>
        <scheme val="minor"/>
      </rPr>
      <t>sed</t>
    </r>
    <r>
      <rPr>
        <b/>
        <sz val="11"/>
        <color indexed="19"/>
        <rFont val="Calibri"/>
        <scheme val="minor"/>
      </rPr>
      <t> frigida </t>
    </r>
    <r>
      <rPr>
        <b/>
        <sz val="11"/>
        <color indexed="10"/>
        <rFont val="Calibri"/>
        <scheme val="minor"/>
      </rPr>
      <t>bello</t>
    </r>
    <r>
      <rPr>
        <b/>
        <sz val="11"/>
        <color indexed="19"/>
        <rFont val="Calibri"/>
        <scheme val="minor"/>
      </rPr>
      <t>dextera consiliis habitus non futilis auctor seditione potens (genus huic materna superbum nobilitas dabat incertum de patre ferebat) surgit et his onerat dictis atque aggerat iras</t>
    </r>
  </si>
  <si>
    <r>
      <t>namque ut opes mundo nimias</t>
    </r>
    <r>
      <rPr>
        <b/>
        <sz val="11"/>
        <color indexed="10"/>
        <rFont val="Calibri"/>
        <scheme val="minor"/>
      </rPr>
      <t>fortuna</t>
    </r>
    <r>
      <rPr>
        <b/>
        <sz val="11"/>
        <color indexed="19"/>
        <rFont val="Calibri"/>
        <scheme val="minor"/>
      </rPr>
      <t> subacto intulit et rebus mores cessere </t>
    </r>
    <r>
      <rPr>
        <b/>
        <sz val="11"/>
        <color indexed="10"/>
        <rFont val="Calibri"/>
        <scheme val="minor"/>
      </rPr>
      <t>secundis</t>
    </r>
    <r>
      <rPr>
        <b/>
        <sz val="11"/>
        <color indexed="19"/>
        <rFont val="Calibri"/>
        <scheme val="minor"/>
      </rPr>
      <t>praedaque et hostiles luxum suasere rapinae</t>
    </r>
  </si>
  <si>
    <r>
      <t>tantum </t>
    </r>
    <r>
      <rPr>
        <b/>
        <sz val="11"/>
        <color indexed="10"/>
        <rFont val="Calibri"/>
        <scheme val="minor"/>
      </rPr>
      <t>fortuna</t>
    </r>
    <r>
      <rPr>
        <b/>
        <sz val="11"/>
        <color indexed="19"/>
        <rFont val="Calibri"/>
        <scheme val="minor"/>
      </rPr>
      <t> </t>
    </r>
    <r>
      <rPr>
        <b/>
        <sz val="11"/>
        <color indexed="10"/>
        <rFont val="Calibri"/>
        <scheme val="minor"/>
      </rPr>
      <t>secunda</t>
    </r>
    <r>
      <rPr>
        <b/>
        <sz val="11"/>
        <color indexed="19"/>
        <rFont val="Calibri"/>
        <scheme val="minor"/>
      </rPr>
      <t> aut adversa cadat</t>
    </r>
  </si>
  <si>
    <r>
      <t>namque ut opes mundo nimias</t>
    </r>
    <r>
      <rPr>
        <b/>
        <sz val="11"/>
        <color indexed="10"/>
        <rFont val="Calibri"/>
        <scheme val="minor"/>
      </rPr>
      <t>fortuna</t>
    </r>
    <r>
      <rPr>
        <b/>
        <sz val="11"/>
        <color indexed="19"/>
        <rFont val="Calibri"/>
        <scheme val="minor"/>
      </rPr>
      <t> subacto intulit et rebus mores cessere secundis praedaque et hostiles luxum</t>
    </r>
    <r>
      <rPr>
        <b/>
        <sz val="11"/>
        <color indexed="10"/>
        <rFont val="Calibri"/>
        <scheme val="minor"/>
      </rPr>
      <t>suasere</t>
    </r>
    <r>
      <rPr>
        <b/>
        <sz val="11"/>
        <color indexed="19"/>
        <rFont val="Calibri"/>
        <scheme val="minor"/>
      </rPr>
      <t> rapinae</t>
    </r>
  </si>
  <si>
    <r>
      <t>o </t>
    </r>
    <r>
      <rPr>
        <b/>
        <sz val="11"/>
        <color indexed="10"/>
        <rFont val="Calibri"/>
        <scheme val="minor"/>
      </rPr>
      <t>fortunatae</t>
    </r>
    <r>
      <rPr>
        <b/>
        <sz val="11"/>
        <color indexed="19"/>
        <rFont val="Calibri"/>
        <scheme val="minor"/>
      </rPr>
      <t> gentes saturnia regna antiqui ausonii quae vos</t>
    </r>
    <r>
      <rPr>
        <b/>
        <sz val="11"/>
        <color indexed="10"/>
        <rFont val="Calibri"/>
        <scheme val="minor"/>
      </rPr>
      <t>fortuna</t>
    </r>
    <r>
      <rPr>
        <b/>
        <sz val="11"/>
        <color indexed="19"/>
        <rFont val="Calibri"/>
        <scheme val="minor"/>
      </rPr>
      <t> quietos sollicitat </t>
    </r>
    <r>
      <rPr>
        <b/>
        <sz val="11"/>
        <color indexed="10"/>
        <rFont val="Calibri"/>
        <scheme val="minor"/>
      </rPr>
      <t>suadetque</t>
    </r>
    <r>
      <rPr>
        <b/>
        <sz val="11"/>
        <color indexed="19"/>
        <rFont val="Calibri"/>
        <scheme val="minor"/>
      </rPr>
      <t> ignota lacessere bella</t>
    </r>
  </si>
  <si>
    <r>
      <t>mensasque</t>
    </r>
    <r>
      <rPr>
        <b/>
        <sz val="11"/>
        <color indexed="19"/>
        <rFont val="Calibri"/>
        <scheme val="minor"/>
      </rPr>
      <t> priores aspernata</t>
    </r>
    <r>
      <rPr>
        <b/>
        <sz val="11"/>
        <color indexed="10"/>
        <rFont val="Calibri"/>
        <scheme val="minor"/>
      </rPr>
      <t>fames</t>
    </r>
  </si>
  <si>
    <r>
      <t>postquam exempta </t>
    </r>
    <r>
      <rPr>
        <b/>
        <sz val="11"/>
        <color indexed="10"/>
        <rFont val="Calibri"/>
        <scheme val="minor"/>
      </rPr>
      <t>fames</t>
    </r>
    <r>
      <rPr>
        <b/>
        <sz val="11"/>
        <color indexed="19"/>
        <rFont val="Calibri"/>
        <scheme val="minor"/>
      </rPr>
      <t> epulis </t>
    </r>
    <r>
      <rPr>
        <b/>
        <sz val="11"/>
        <color indexed="10"/>
        <rFont val="Calibri"/>
        <scheme val="minor"/>
      </rPr>
      <t>mensaeque</t>
    </r>
    <r>
      <rPr>
        <b/>
        <sz val="11"/>
        <color indexed="19"/>
        <rFont val="Calibri"/>
        <scheme val="minor"/>
      </rPr>
      <t> remotae amissos longo socios sermone requirunt spemque metumque inter dubii seu vivere credant sive extrema pati nec iam exaudire vocatos</t>
    </r>
  </si>
  <si>
    <r>
      <t>mensasque</t>
    </r>
    <r>
      <rPr>
        <b/>
        <sz val="11"/>
        <color indexed="19"/>
        <rFont val="Calibri"/>
        <scheme val="minor"/>
      </rPr>
      <t> </t>
    </r>
    <r>
      <rPr>
        <b/>
        <sz val="11"/>
        <color indexed="10"/>
        <rFont val="Calibri"/>
        <scheme val="minor"/>
      </rPr>
      <t>priores</t>
    </r>
    <r>
      <rPr>
        <b/>
        <sz val="11"/>
        <color indexed="19"/>
        <rFont val="Calibri"/>
        <scheme val="minor"/>
      </rPr>
      <t> aspernata fames</t>
    </r>
  </si>
  <si>
    <r>
      <t>strophades graio stant nomine dictae insulae ionio in magno quas dira celaeno harpyiaeque colunt aliae phineia postquam clausa domus </t>
    </r>
    <r>
      <rPr>
        <b/>
        <sz val="11"/>
        <color indexed="10"/>
        <rFont val="Calibri"/>
        <scheme val="minor"/>
      </rPr>
      <t>mensasque</t>
    </r>
    <r>
      <rPr>
        <b/>
        <sz val="11"/>
        <color indexed="19"/>
        <rFont val="Calibri"/>
        <scheme val="minor"/>
      </rPr>
      <t> metu liquere </t>
    </r>
    <r>
      <rPr>
        <b/>
        <sz val="11"/>
        <color indexed="10"/>
        <rFont val="Calibri"/>
        <scheme val="minor"/>
      </rPr>
      <t>priores</t>
    </r>
  </si>
  <si>
    <r>
      <t>sed non ante datam cingetis moenibus urbem quam vos dira</t>
    </r>
    <r>
      <rPr>
        <b/>
        <sz val="11"/>
        <color indexed="10"/>
        <rFont val="Calibri"/>
        <scheme val="minor"/>
      </rPr>
      <t>fames</t>
    </r>
    <r>
      <rPr>
        <b/>
        <sz val="11"/>
        <color indexed="19"/>
        <rFont val="Calibri"/>
        <scheme val="minor"/>
      </rPr>
      <t> nostraeque iniuria caedis ambesas subigat malis absumere </t>
    </r>
    <r>
      <rPr>
        <b/>
        <sz val="11"/>
        <color indexed="10"/>
        <rFont val="Calibri"/>
        <scheme val="minor"/>
      </rPr>
      <t>mensas</t>
    </r>
    <r>
      <rPr>
        <b/>
        <sz val="11"/>
        <color indexed="19"/>
        <rFont val="Calibri"/>
        <scheme val="minor"/>
      </rPr>
      <t> dixit et in silvam pennis ablata refugit</t>
    </r>
  </si>
  <si>
    <r>
      <t>non </t>
    </r>
    <r>
      <rPr>
        <b/>
        <sz val="11"/>
        <color indexed="10"/>
        <rFont val="Calibri"/>
        <scheme val="minor"/>
      </rPr>
      <t>auro</t>
    </r>
    <r>
      <rPr>
        <b/>
        <sz val="11"/>
        <color indexed="19"/>
        <rFont val="Calibri"/>
        <scheme val="minor"/>
      </rPr>
      <t> </t>
    </r>
    <r>
      <rPr>
        <b/>
        <sz val="11"/>
        <color indexed="10"/>
        <rFont val="Calibri"/>
        <scheme val="minor"/>
      </rPr>
      <t>tectisque</t>
    </r>
    <r>
      <rPr>
        <b/>
        <sz val="11"/>
        <color indexed="19"/>
        <rFont val="Calibri"/>
        <scheme val="minor"/>
      </rPr>
      <t> modus</t>
    </r>
  </si>
  <si>
    <r>
      <t>tu secreta pyram </t>
    </r>
    <r>
      <rPr>
        <b/>
        <sz val="11"/>
        <color indexed="10"/>
        <rFont val="Calibri"/>
        <scheme val="minor"/>
      </rPr>
      <t>tecto</t>
    </r>
    <r>
      <rPr>
        <b/>
        <sz val="11"/>
        <color indexed="19"/>
        <rFont val="Calibri"/>
        <scheme val="minor"/>
      </rPr>
      <t> interiore sub </t>
    </r>
    <r>
      <rPr>
        <b/>
        <sz val="11"/>
        <color indexed="10"/>
        <rFont val="Calibri"/>
        <scheme val="minor"/>
      </rPr>
      <t>auras</t>
    </r>
    <r>
      <rPr>
        <b/>
        <sz val="11"/>
        <color indexed="19"/>
        <rFont val="Calibri"/>
        <scheme val="minor"/>
      </rPr>
      <t> erige et arma viri thalamo quae fixa reliquit impius exuviasque omnis lectumque iugalem quo perii superimponas</t>
    </r>
  </si>
  <si>
    <r>
      <t>cum te nate </t>
    </r>
    <r>
      <rPr>
        <b/>
        <sz val="11"/>
        <color indexed="10"/>
        <rFont val="Calibri"/>
        <scheme val="minor"/>
      </rPr>
      <t>fames</t>
    </r>
    <r>
      <rPr>
        <b/>
        <sz val="11"/>
        <color indexed="19"/>
        <rFont val="Calibri"/>
        <scheme val="minor"/>
      </rPr>
      <t> ignota ad litora vectum accisis coget dapibus consumere </t>
    </r>
    <r>
      <rPr>
        <b/>
        <sz val="11"/>
        <color indexed="10"/>
        <rFont val="Calibri"/>
        <scheme val="minor"/>
      </rPr>
      <t>mensas</t>
    </r>
    <r>
      <rPr>
        <b/>
        <sz val="11"/>
        <color indexed="19"/>
        <rFont val="Calibri"/>
        <scheme val="minor"/>
      </rPr>
      <t> tum sperare domos defessus ibique memento prima locare manu molirique aggere tecta</t>
    </r>
  </si>
  <si>
    <r>
      <t>hic galeam </t>
    </r>
    <r>
      <rPr>
        <b/>
        <sz val="11"/>
        <color indexed="10"/>
        <rFont val="Calibri"/>
        <scheme val="minor"/>
      </rPr>
      <t>tectis</t>
    </r>
    <r>
      <rPr>
        <b/>
        <sz val="11"/>
        <color indexed="19"/>
        <rFont val="Calibri"/>
        <scheme val="minor"/>
      </rPr>
      <t> trepidus rapit ille frementis ad iuga cogit equos clipeumque </t>
    </r>
    <r>
      <rPr>
        <b/>
        <sz val="11"/>
        <color indexed="10"/>
        <rFont val="Calibri"/>
        <scheme val="minor"/>
      </rPr>
      <t>auroque</t>
    </r>
    <r>
      <rPr>
        <b/>
        <sz val="11"/>
        <color indexed="19"/>
        <rFont val="Calibri"/>
        <scheme val="minor"/>
      </rPr>
      <t> trilicem loricam induitur fidoque accingitur ense</t>
    </r>
  </si>
  <si>
    <r>
      <t>illam omnis </t>
    </r>
    <r>
      <rPr>
        <b/>
        <sz val="11"/>
        <color indexed="10"/>
        <rFont val="Calibri"/>
        <scheme val="minor"/>
      </rPr>
      <t>tectis</t>
    </r>
    <r>
      <rPr>
        <b/>
        <sz val="11"/>
        <color indexed="19"/>
        <rFont val="Calibri"/>
        <scheme val="minor"/>
      </rPr>
      <t> agrisque effusa iuventus turbaque miratur matrum et prospectat euntem attonitis inhians animis ut regius ostro velet honos levis umeros ut fibula crinem </t>
    </r>
    <r>
      <rPr>
        <b/>
        <sz val="11"/>
        <color indexed="10"/>
        <rFont val="Calibri"/>
        <scheme val="minor"/>
      </rPr>
      <t>auro</t>
    </r>
    <r>
      <rPr>
        <b/>
        <sz val="11"/>
        <color indexed="19"/>
        <rFont val="Calibri"/>
        <scheme val="minor"/>
      </rPr>
      <t>internectat lyciam ut gerat ipsa pharetram et pastoralem praefixa cuspide myrtum</t>
    </r>
  </si>
  <si>
    <r>
      <t>sicut aquae tremulum labris ubi lumen aenis sole repercussum aut radiantis imagine lunae omnia pervolitat late loca iamque sub </t>
    </r>
    <r>
      <rPr>
        <b/>
        <sz val="11"/>
        <color indexed="10"/>
        <rFont val="Calibri"/>
        <scheme val="minor"/>
      </rPr>
      <t>auras</t>
    </r>
    <r>
      <rPr>
        <b/>
        <sz val="11"/>
        <color indexed="19"/>
        <rFont val="Calibri"/>
        <scheme val="minor"/>
      </rPr>
      <t> erigitur summique ferit lacuaria </t>
    </r>
    <r>
      <rPr>
        <b/>
        <sz val="11"/>
        <color indexed="10"/>
        <rFont val="Calibri"/>
        <scheme val="minor"/>
      </rPr>
      <t>tecti</t>
    </r>
  </si>
  <si>
    <r>
      <t>forte sacer cybelo chloreus olimque sacerdos insignis longe phrygiis fulgebat in armis spumantemque agitabat equum quem pellis anis in plumam squamis </t>
    </r>
    <r>
      <rPr>
        <b/>
        <sz val="11"/>
        <color indexed="10"/>
        <rFont val="Calibri"/>
        <scheme val="minor"/>
      </rPr>
      <t>auro</t>
    </r>
    <r>
      <rPr>
        <b/>
        <sz val="11"/>
        <color indexed="19"/>
        <rFont val="Calibri"/>
        <scheme val="minor"/>
      </rPr>
      <t> conserta </t>
    </r>
    <r>
      <rPr>
        <b/>
        <sz val="11"/>
        <color indexed="10"/>
        <rFont val="Calibri"/>
        <scheme val="minor"/>
      </rPr>
      <t>tegebat</t>
    </r>
  </si>
  <si>
    <r>
      <t>volvitur ater odor </t>
    </r>
    <r>
      <rPr>
        <b/>
        <sz val="11"/>
        <color indexed="10"/>
        <rFont val="Calibri"/>
        <scheme val="minor"/>
      </rPr>
      <t>tectis</t>
    </r>
    <r>
      <rPr>
        <b/>
        <sz val="11"/>
        <color indexed="19"/>
        <rFont val="Calibri"/>
        <scheme val="minor"/>
      </rPr>
      <t> tum murmure caeco intus saxa sonant vacuas it fumus ad </t>
    </r>
    <r>
      <rPr>
        <b/>
        <sz val="11"/>
        <color indexed="10"/>
        <rFont val="Calibri"/>
        <scheme val="minor"/>
      </rPr>
      <t>auras</t>
    </r>
  </si>
  <si>
    <r>
      <t>foecunda </t>
    </r>
    <r>
      <rPr>
        <b/>
        <sz val="11"/>
        <color indexed="10"/>
        <rFont val="Calibri"/>
        <scheme val="minor"/>
      </rPr>
      <t>virorum</t>
    </r>
    <r>
      <rPr>
        <b/>
        <sz val="11"/>
        <color indexed="19"/>
        <rFont val="Calibri"/>
        <scheme val="minor"/>
      </rPr>
      <t> paupertas</t>
    </r>
    <r>
      <rPr>
        <b/>
        <sz val="11"/>
        <color indexed="10"/>
        <rFont val="Calibri"/>
        <scheme val="minor"/>
      </rPr>
      <t>fugitur</t>
    </r>
    <r>
      <rPr>
        <b/>
        <sz val="11"/>
        <color indexed="19"/>
        <rFont val="Calibri"/>
        <scheme val="minor"/>
      </rPr>
      <t> totoque accersitur orbe</t>
    </r>
    <r>
      <rPr>
        <b/>
        <sz val="11"/>
        <color indexed="10"/>
        <rFont val="Calibri"/>
        <scheme val="minor"/>
      </rPr>
      <t>quo</t>
    </r>
    <r>
      <rPr>
        <b/>
        <sz val="11"/>
        <color indexed="19"/>
        <rFont val="Calibri"/>
        <scheme val="minor"/>
      </rPr>
      <t> gens quaeque perit</t>
    </r>
  </si>
  <si>
    <r>
      <t>quae</t>
    </r>
    <r>
      <rPr>
        <b/>
        <sz val="11"/>
        <color indexed="19"/>
        <rFont val="Calibri"/>
        <scheme val="minor"/>
      </rPr>
      <t> postquam anchises natum per singula duxit incenditque animum famae venientis amore exin bella </t>
    </r>
    <r>
      <rPr>
        <b/>
        <sz val="11"/>
        <color indexed="10"/>
        <rFont val="Calibri"/>
        <scheme val="minor"/>
      </rPr>
      <t>viro</t>
    </r>
    <r>
      <rPr>
        <b/>
        <sz val="11"/>
        <color indexed="19"/>
        <rFont val="Calibri"/>
        <scheme val="minor"/>
      </rPr>
      <t> memorat </t>
    </r>
    <r>
      <rPr>
        <b/>
        <sz val="11"/>
        <color indexed="10"/>
        <rFont val="Calibri"/>
        <scheme val="minor"/>
      </rPr>
      <t>quae</t>
    </r>
    <r>
      <rPr>
        <b/>
        <sz val="11"/>
        <color indexed="19"/>
        <rFont val="Calibri"/>
        <scheme val="minor"/>
      </rPr>
      <t>deinde gerenda laurentisque docet populos urbemque latini et</t>
    </r>
    <r>
      <rPr>
        <b/>
        <sz val="11"/>
        <color indexed="10"/>
        <rFont val="Calibri"/>
        <scheme val="minor"/>
      </rPr>
      <t>quo</t>
    </r>
    <r>
      <rPr>
        <b/>
        <sz val="11"/>
        <color indexed="19"/>
        <rFont val="Calibri"/>
        <scheme val="minor"/>
      </rPr>
      <t> quemque modo </t>
    </r>
    <r>
      <rPr>
        <b/>
        <sz val="11"/>
        <color indexed="10"/>
        <rFont val="Calibri"/>
        <scheme val="minor"/>
      </rPr>
      <t>fugiatque</t>
    </r>
    <r>
      <rPr>
        <b/>
        <sz val="11"/>
        <color indexed="19"/>
        <rFont val="Calibri"/>
        <scheme val="minor"/>
      </rPr>
      <t> feratque laborem</t>
    </r>
  </si>
  <si>
    <r>
      <t>foecunda </t>
    </r>
    <r>
      <rPr>
        <b/>
        <sz val="11"/>
        <color indexed="10"/>
        <rFont val="Calibri"/>
        <scheme val="minor"/>
      </rPr>
      <t>virorum</t>
    </r>
    <r>
      <rPr>
        <b/>
        <sz val="11"/>
        <color indexed="19"/>
        <rFont val="Calibri"/>
        <scheme val="minor"/>
      </rPr>
      <t> paupertas fugitur </t>
    </r>
    <r>
      <rPr>
        <b/>
        <sz val="11"/>
        <color indexed="10"/>
        <rFont val="Calibri"/>
        <scheme val="minor"/>
      </rPr>
      <t>totoque</t>
    </r>
    <r>
      <rPr>
        <b/>
        <sz val="11"/>
        <color indexed="19"/>
        <rFont val="Calibri"/>
        <scheme val="minor"/>
      </rPr>
      <t> accersitur orbe quo gens quaeque perit</t>
    </r>
  </si>
  <si>
    <r>
      <t>externum cernimus inquit adventare </t>
    </r>
    <r>
      <rPr>
        <b/>
        <sz val="11"/>
        <color indexed="10"/>
        <rFont val="Calibri"/>
        <scheme val="minor"/>
      </rPr>
      <t>virum</t>
    </r>
    <r>
      <rPr>
        <b/>
        <sz val="11"/>
        <color indexed="19"/>
        <rFont val="Calibri"/>
        <scheme val="minor"/>
      </rPr>
      <t> et partis petere agmen easdem partibus ex isdem et summa dominarier arce praeterea castis adolet dum altaria taedis et iuxta genitorem adstat lavinia virgo visa (nefas) longis comprendere crinibus ignem [atque omnem ornatum flamma crepitante cremari] regalisque accensa comas accensa coronam insignem gemmis tum fumida lumine fulvo involvi ac </t>
    </r>
    <r>
      <rPr>
        <b/>
        <sz val="11"/>
        <color indexed="10"/>
        <rFont val="Calibri"/>
        <scheme val="minor"/>
      </rPr>
      <t>totis</t>
    </r>
    <r>
      <rPr>
        <b/>
        <sz val="11"/>
        <color indexed="19"/>
        <rFont val="Calibri"/>
        <scheme val="minor"/>
      </rPr>
      <t> volcanum spargere tectis</t>
    </r>
  </si>
  <si>
    <r>
      <t>foecunda </t>
    </r>
    <r>
      <rPr>
        <b/>
        <sz val="11"/>
        <color indexed="10"/>
        <rFont val="Calibri"/>
        <scheme val="minor"/>
      </rPr>
      <t>virorum</t>
    </r>
    <r>
      <rPr>
        <b/>
        <sz val="11"/>
        <color indexed="19"/>
        <rFont val="Calibri"/>
        <scheme val="minor"/>
      </rPr>
      <t> paupertas fugitur totoque accersitur orbe</t>
    </r>
    <r>
      <rPr>
        <b/>
        <sz val="11"/>
        <color indexed="10"/>
        <rFont val="Calibri"/>
        <scheme val="minor"/>
      </rPr>
      <t>quo</t>
    </r>
    <r>
      <rPr>
        <b/>
        <sz val="11"/>
        <color indexed="19"/>
        <rFont val="Calibri"/>
        <scheme val="minor"/>
      </rPr>
      <t> gens quaeque perit</t>
    </r>
  </si>
  <si>
    <r>
      <t>quique altum praeneste </t>
    </r>
    <r>
      <rPr>
        <b/>
        <sz val="11"/>
        <color indexed="10"/>
        <rFont val="Calibri"/>
        <scheme val="minor"/>
      </rPr>
      <t>viri</t>
    </r>
    <r>
      <rPr>
        <b/>
        <sz val="11"/>
        <color indexed="19"/>
        <rFont val="Calibri"/>
        <scheme val="minor"/>
      </rPr>
      <t> quique arva gabinae iunonis gelidumque anienem et roscida rivis hernica saxa colunt </t>
    </r>
    <r>
      <rPr>
        <b/>
        <sz val="11"/>
        <color indexed="10"/>
        <rFont val="Calibri"/>
        <scheme val="minor"/>
      </rPr>
      <t>quos</t>
    </r>
    <r>
      <rPr>
        <b/>
        <sz val="11"/>
        <color indexed="19"/>
        <rFont val="Calibri"/>
        <scheme val="minor"/>
      </rPr>
      <t>dives anagnia pascit </t>
    </r>
    <r>
      <rPr>
        <b/>
        <sz val="11"/>
        <color indexed="10"/>
        <rFont val="Calibri"/>
        <scheme val="minor"/>
      </rPr>
      <t>quos</t>
    </r>
    <r>
      <rPr>
        <b/>
        <sz val="11"/>
        <color indexed="19"/>
        <rFont val="Calibri"/>
        <scheme val="minor"/>
      </rPr>
      <t> amasene pater</t>
    </r>
  </si>
  <si>
    <r>
      <t>tertia sed postquam congressi in proelia </t>
    </r>
    <r>
      <rPr>
        <b/>
        <sz val="11"/>
        <color indexed="10"/>
        <rFont val="Calibri"/>
        <scheme val="minor"/>
      </rPr>
      <t>totas</t>
    </r>
    <r>
      <rPr>
        <b/>
        <sz val="11"/>
        <color indexed="19"/>
        <rFont val="Calibri"/>
        <scheme val="minor"/>
      </rPr>
      <t> implicuere inter se acies legitque </t>
    </r>
    <r>
      <rPr>
        <b/>
        <sz val="11"/>
        <color indexed="10"/>
        <rFont val="Calibri"/>
        <scheme val="minor"/>
      </rPr>
      <t>virum</t>
    </r>
    <r>
      <rPr>
        <b/>
        <sz val="11"/>
        <color indexed="19"/>
        <rFont val="Calibri"/>
        <scheme val="minor"/>
      </rPr>
      <t> </t>
    </r>
    <r>
      <rPr>
        <b/>
        <sz val="11"/>
        <color indexed="10"/>
        <rFont val="Calibri"/>
        <scheme val="minor"/>
      </rPr>
      <t>vir</t>
    </r>
  </si>
  <si>
    <r>
      <t>foecunda </t>
    </r>
    <r>
      <rPr>
        <b/>
        <sz val="11"/>
        <color indexed="10"/>
        <rFont val="Calibri"/>
        <scheme val="minor"/>
      </rPr>
      <t>virorum</t>
    </r>
    <r>
      <rPr>
        <b/>
        <sz val="11"/>
        <color indexed="19"/>
        <rFont val="Calibri"/>
        <scheme val="minor"/>
      </rPr>
      <t> paupertas</t>
    </r>
    <r>
      <rPr>
        <b/>
        <sz val="11"/>
        <color indexed="10"/>
        <rFont val="Calibri"/>
        <scheme val="minor"/>
      </rPr>
      <t>fugitur</t>
    </r>
    <r>
      <rPr>
        <b/>
        <sz val="11"/>
        <color indexed="19"/>
        <rFont val="Calibri"/>
        <scheme val="minor"/>
      </rPr>
      <t> totoque accersitur </t>
    </r>
    <r>
      <rPr>
        <b/>
        <sz val="11"/>
        <color indexed="10"/>
        <rFont val="Calibri"/>
        <scheme val="minor"/>
      </rPr>
      <t>orbe</t>
    </r>
    <r>
      <rPr>
        <b/>
        <sz val="11"/>
        <color indexed="19"/>
        <rFont val="Calibri"/>
        <scheme val="minor"/>
      </rPr>
      <t>quo gens quaeque perit</t>
    </r>
  </si>
  <si>
    <r>
      <t>nomen tamen haud leve patrum manibus hoc referes telo cecidisse camillae protinus orsilochum et buten duo maxima teucrum corpora sed buten aversum cuspide fixit loricam galeamque inter qua colla sedentis lucent et laevo dependet parma lacerto orsilochum </t>
    </r>
    <r>
      <rPr>
        <b/>
        <sz val="11"/>
        <color indexed="10"/>
        <rFont val="Calibri"/>
        <scheme val="minor"/>
      </rPr>
      <t>fugiens</t>
    </r>
    <r>
      <rPr>
        <b/>
        <sz val="11"/>
        <color indexed="19"/>
        <rFont val="Calibri"/>
        <scheme val="minor"/>
      </rPr>
      <t> magnumque agitata per</t>
    </r>
    <r>
      <rPr>
        <b/>
        <sz val="11"/>
        <color indexed="10"/>
        <rFont val="Calibri"/>
        <scheme val="minor"/>
      </rPr>
      <t>orbem</t>
    </r>
    <r>
      <rPr>
        <b/>
        <sz val="11"/>
        <color indexed="19"/>
        <rFont val="Calibri"/>
        <scheme val="minor"/>
      </rPr>
      <t> eludit gyro interior sequiturque sequentem tum validam perque arma </t>
    </r>
    <r>
      <rPr>
        <b/>
        <sz val="11"/>
        <color indexed="10"/>
        <rFont val="Calibri"/>
        <scheme val="minor"/>
      </rPr>
      <t>viro</t>
    </r>
    <r>
      <rPr>
        <b/>
        <sz val="11"/>
        <color indexed="19"/>
        <rFont val="Calibri"/>
        <scheme val="minor"/>
      </rPr>
      <t> perque ossa securim altior exsurgens oranti et multa precanti congeminat</t>
    </r>
  </si>
  <si>
    <r>
      <t>totae</t>
    </r>
    <r>
      <rPr>
        <b/>
        <sz val="11"/>
        <color indexed="19"/>
        <rFont val="Calibri"/>
        <scheme val="minor"/>
      </rPr>
      <t> adeo conversae acies omnesque latini omnes dardanidae mnestheus acerque serestus et messapus equum domitor et fortis asilas tuscorumque phalanx evandrique arcades alae pro se quisque </t>
    </r>
    <r>
      <rPr>
        <b/>
        <sz val="11"/>
        <color indexed="10"/>
        <rFont val="Calibri"/>
        <scheme val="minor"/>
      </rPr>
      <t>viri</t>
    </r>
    <r>
      <rPr>
        <b/>
        <sz val="11"/>
        <color indexed="19"/>
        <rFont val="Calibri"/>
        <scheme val="minor"/>
      </rPr>
      <t> summa nituntur opum vi</t>
    </r>
  </si>
  <si>
    <r>
      <t>tum lapis ipse </t>
    </r>
    <r>
      <rPr>
        <b/>
        <sz val="11"/>
        <color indexed="10"/>
        <rFont val="Calibri"/>
        <scheme val="minor"/>
      </rPr>
      <t>viri</t>
    </r>
    <r>
      <rPr>
        <b/>
        <sz val="11"/>
        <color indexed="19"/>
        <rFont val="Calibri"/>
        <scheme val="minor"/>
      </rPr>
      <t> vacuum per inane volutus nec spatium evasit</t>
    </r>
    <r>
      <rPr>
        <b/>
        <sz val="11"/>
        <color indexed="10"/>
        <rFont val="Calibri"/>
        <scheme val="minor"/>
      </rPr>
      <t>totum</t>
    </r>
    <r>
      <rPr>
        <b/>
        <sz val="11"/>
        <color indexed="19"/>
        <rFont val="Calibri"/>
        <scheme val="minor"/>
      </rPr>
      <t> neque pertulit ictum</t>
    </r>
  </si>
  <si>
    <r>
      <t>tum </t>
    </r>
    <r>
      <rPr>
        <b/>
        <sz val="11"/>
        <color indexed="10"/>
        <rFont val="Calibri"/>
        <scheme val="minor"/>
      </rPr>
      <t>longos</t>
    </r>
    <r>
      <rPr>
        <b/>
        <sz val="11"/>
        <color indexed="19"/>
        <rFont val="Calibri"/>
        <scheme val="minor"/>
      </rPr>
      <t> iungere fines agrorum et quondam duro sulcata camilli vomere et </t>
    </r>
    <r>
      <rPr>
        <b/>
        <sz val="11"/>
        <color indexed="10"/>
        <rFont val="Calibri"/>
        <scheme val="minor"/>
      </rPr>
      <t>antiquos</t>
    </r>
    <r>
      <rPr>
        <b/>
        <sz val="11"/>
        <color indexed="19"/>
        <rFont val="Calibri"/>
        <scheme val="minor"/>
      </rPr>
      <t>curiorum passa ligones </t>
    </r>
    <r>
      <rPr>
        <b/>
        <sz val="11"/>
        <color indexed="10"/>
        <rFont val="Calibri"/>
        <scheme val="minor"/>
      </rPr>
      <t>longa</t>
    </r>
    <r>
      <rPr>
        <b/>
        <sz val="11"/>
        <color indexed="19"/>
        <rFont val="Calibri"/>
        <scheme val="minor"/>
      </rPr>
      <t> sub ignotis extendere rura </t>
    </r>
    <r>
      <rPr>
        <b/>
        <sz val="11"/>
        <color indexed="10"/>
        <rFont val="Calibri"/>
        <scheme val="minor"/>
      </rPr>
      <t>colonis</t>
    </r>
  </si>
  <si>
    <r>
      <t>urbs </t>
    </r>
    <r>
      <rPr>
        <b/>
        <sz val="11"/>
        <color indexed="10"/>
        <rFont val="Calibri"/>
        <scheme val="minor"/>
      </rPr>
      <t>antiqua</t>
    </r>
    <r>
      <rPr>
        <b/>
        <sz val="11"/>
        <color indexed="19"/>
        <rFont val="Calibri"/>
        <scheme val="minor"/>
      </rPr>
      <t> fuit tyrii tenuere </t>
    </r>
    <r>
      <rPr>
        <b/>
        <sz val="11"/>
        <color indexed="10"/>
        <rFont val="Calibri"/>
        <scheme val="minor"/>
      </rPr>
      <t>coloni</t>
    </r>
    <r>
      <rPr>
        <b/>
        <sz val="11"/>
        <color indexed="19"/>
        <rFont val="Calibri"/>
        <scheme val="minor"/>
      </rPr>
      <t> karthago italiam contra tiberinaque </t>
    </r>
    <r>
      <rPr>
        <b/>
        <sz val="11"/>
        <color indexed="10"/>
        <rFont val="Calibri"/>
        <scheme val="minor"/>
      </rPr>
      <t>longe</t>
    </r>
    <r>
      <rPr>
        <b/>
        <sz val="11"/>
        <color indexed="19"/>
        <rFont val="Calibri"/>
        <scheme val="minor"/>
      </rPr>
      <t> ostia dives opum studiisque asperrima belli</t>
    </r>
  </si>
  <si>
    <r>
      <t>tum </t>
    </r>
    <r>
      <rPr>
        <b/>
        <sz val="11"/>
        <color indexed="10"/>
        <rFont val="Calibri"/>
        <scheme val="minor"/>
      </rPr>
      <t>longos</t>
    </r>
    <r>
      <rPr>
        <b/>
        <sz val="11"/>
        <color indexed="19"/>
        <rFont val="Calibri"/>
        <scheme val="minor"/>
      </rPr>
      <t> iungere fines agrorum et quondam duro sulcata camilli vomere et antiquos curiorum passa ligones </t>
    </r>
    <r>
      <rPr>
        <b/>
        <sz val="11"/>
        <color indexed="10"/>
        <rFont val="Calibri"/>
        <scheme val="minor"/>
      </rPr>
      <t>longa</t>
    </r>
    <r>
      <rPr>
        <b/>
        <sz val="11"/>
        <color indexed="19"/>
        <rFont val="Calibri"/>
        <scheme val="minor"/>
      </rPr>
      <t> sub ignotis extendere rura colonis</t>
    </r>
  </si>
  <si>
    <r>
      <t>longa</t>
    </r>
    <r>
      <rPr>
        <b/>
        <sz val="11"/>
        <color indexed="19"/>
        <rFont val="Calibri"/>
        <scheme val="minor"/>
      </rPr>
      <t> est iniuria </t>
    </r>
    <r>
      <rPr>
        <b/>
        <sz val="11"/>
        <color indexed="10"/>
        <rFont val="Calibri"/>
        <scheme val="minor"/>
      </rPr>
      <t>longae</t>
    </r>
    <r>
      <rPr>
        <b/>
        <sz val="11"/>
        <color indexed="19"/>
        <rFont val="Calibri"/>
        <scheme val="minor"/>
      </rPr>
      <t> ambages</t>
    </r>
  </si>
  <si>
    <r>
      <t>tum longos iungere fines agrorum et quondam duro sulcata camilli vomere et antiquos curiorum </t>
    </r>
    <r>
      <rPr>
        <b/>
        <sz val="11"/>
        <color indexed="10"/>
        <rFont val="Calibri"/>
        <scheme val="minor"/>
      </rPr>
      <t>passa</t>
    </r>
    <r>
      <rPr>
        <b/>
        <sz val="11"/>
        <color indexed="19"/>
        <rFont val="Calibri"/>
        <scheme val="minor"/>
      </rPr>
      <t> ligones longa sub</t>
    </r>
    <r>
      <rPr>
        <b/>
        <sz val="11"/>
        <color indexed="10"/>
        <rFont val="Calibri"/>
        <scheme val="minor"/>
      </rPr>
      <t>ignotis</t>
    </r>
    <r>
      <rPr>
        <b/>
        <sz val="11"/>
        <color indexed="19"/>
        <rFont val="Calibri"/>
        <scheme val="minor"/>
      </rPr>
      <t> extendere rura colonis</t>
    </r>
  </si>
  <si>
    <r>
      <t>ipse </t>
    </r>
    <r>
      <rPr>
        <b/>
        <sz val="11"/>
        <color indexed="10"/>
        <rFont val="Calibri"/>
        <scheme val="minor"/>
      </rPr>
      <t>ignotus</t>
    </r>
    <r>
      <rPr>
        <b/>
        <sz val="11"/>
        <color indexed="19"/>
        <rFont val="Calibri"/>
        <scheme val="minor"/>
      </rPr>
      <t> egens libyae deserta peragro europa atque asia pulsus nec plura querentem </t>
    </r>
    <r>
      <rPr>
        <b/>
        <sz val="11"/>
        <color indexed="10"/>
        <rFont val="Calibri"/>
        <scheme val="minor"/>
      </rPr>
      <t>passa</t>
    </r>
    <r>
      <rPr>
        <b/>
        <sz val="11"/>
        <color indexed="19"/>
        <rFont val="Calibri"/>
        <scheme val="minor"/>
      </rPr>
      <t> venus medio sic interfata dolore est</t>
    </r>
  </si>
  <si>
    <r>
      <t>tum longos iungere </t>
    </r>
    <r>
      <rPr>
        <b/>
        <sz val="11"/>
        <color indexed="10"/>
        <rFont val="Calibri"/>
        <scheme val="minor"/>
      </rPr>
      <t>fines</t>
    </r>
    <r>
      <rPr>
        <b/>
        <sz val="11"/>
        <color indexed="19"/>
        <rFont val="Calibri"/>
        <scheme val="minor"/>
      </rPr>
      <t>agrorum et quondam </t>
    </r>
    <r>
      <rPr>
        <b/>
        <sz val="11"/>
        <color indexed="10"/>
        <rFont val="Calibri"/>
        <scheme val="minor"/>
      </rPr>
      <t>duro</t>
    </r>
    <r>
      <rPr>
        <b/>
        <sz val="11"/>
        <color indexed="19"/>
        <rFont val="Calibri"/>
        <scheme val="minor"/>
      </rPr>
      <t> sulcata camilli vomere et antiquos curiorum passa ligones longa sub ignotis extendere rura colonis</t>
    </r>
  </si>
  <si>
    <r>
      <t>res </t>
    </r>
    <r>
      <rPr>
        <b/>
        <sz val="11"/>
        <color indexed="10"/>
        <rFont val="Calibri"/>
        <scheme val="minor"/>
      </rPr>
      <t>dura</t>
    </r>
    <r>
      <rPr>
        <b/>
        <sz val="11"/>
        <color indexed="19"/>
        <rFont val="Calibri"/>
        <scheme val="minor"/>
      </rPr>
      <t> et regni novitas me talia cogunt moliri et late </t>
    </r>
    <r>
      <rPr>
        <b/>
        <sz val="11"/>
        <color indexed="10"/>
        <rFont val="Calibri"/>
        <scheme val="minor"/>
      </rPr>
      <t>finis</t>
    </r>
    <r>
      <rPr>
        <b/>
        <sz val="11"/>
        <color indexed="19"/>
        <rFont val="Calibri"/>
        <scheme val="minor"/>
      </rPr>
      <t>custode tueri</t>
    </r>
  </si>
  <si>
    <r>
      <t>principio italiam quam tu iam rere propinquam vicinosque ignare paras invadere portus </t>
    </r>
    <r>
      <rPr>
        <b/>
        <sz val="11"/>
        <color indexed="10"/>
        <rFont val="Calibri"/>
        <scheme val="minor"/>
      </rPr>
      <t>longa</t>
    </r>
    <r>
      <rPr>
        <b/>
        <sz val="11"/>
        <color indexed="19"/>
        <rFont val="Calibri"/>
        <scheme val="minor"/>
      </rPr>
      <t> procul </t>
    </r>
    <r>
      <rPr>
        <b/>
        <sz val="11"/>
        <color indexed="10"/>
        <rFont val="Calibri"/>
        <scheme val="minor"/>
      </rPr>
      <t>longis</t>
    </r>
    <r>
      <rPr>
        <b/>
        <sz val="11"/>
        <color indexed="19"/>
        <rFont val="Calibri"/>
        <scheme val="minor"/>
      </rPr>
      <t> via dividit invia terris</t>
    </r>
  </si>
  <si>
    <r>
      <t>tum longos iungere fines</t>
    </r>
    <r>
      <rPr>
        <b/>
        <sz val="11"/>
        <color indexed="10"/>
        <rFont val="Calibri"/>
        <scheme val="minor"/>
      </rPr>
      <t>agrorum</t>
    </r>
    <r>
      <rPr>
        <b/>
        <sz val="11"/>
        <color indexed="19"/>
        <rFont val="Calibri"/>
        <scheme val="minor"/>
      </rPr>
      <t> et quondam duro sulcata camilli vomere et antiquos curiorum passa ligones longa </t>
    </r>
    <r>
      <rPr>
        <b/>
        <sz val="11"/>
        <color indexed="10"/>
        <rFont val="Calibri"/>
        <scheme val="minor"/>
      </rPr>
      <t>sub</t>
    </r>
    <r>
      <rPr>
        <b/>
        <sz val="11"/>
        <color indexed="19"/>
        <rFont val="Calibri"/>
        <scheme val="minor"/>
      </rPr>
      <t>ignotis extendere </t>
    </r>
    <r>
      <rPr>
        <b/>
        <sz val="11"/>
        <color indexed="10"/>
        <rFont val="Calibri"/>
        <scheme val="minor"/>
      </rPr>
      <t>rura</t>
    </r>
    <r>
      <rPr>
        <b/>
        <sz val="11"/>
        <color indexed="19"/>
        <rFont val="Calibri"/>
        <scheme val="minor"/>
      </rPr>
      <t> colonis</t>
    </r>
  </si>
  <si>
    <r>
      <t>cum medio volvuntur sidera lapsu cum tacet omnis </t>
    </r>
    <r>
      <rPr>
        <b/>
        <sz val="11"/>
        <color indexed="10"/>
        <rFont val="Calibri"/>
        <scheme val="minor"/>
      </rPr>
      <t>ager</t>
    </r>
    <r>
      <rPr>
        <b/>
        <sz val="11"/>
        <color indexed="19"/>
        <rFont val="Calibri"/>
        <scheme val="minor"/>
      </rPr>
      <t>pecudes pictaeque volucres quaeque lacus late liquidos quaeque aspera dumis </t>
    </r>
    <r>
      <rPr>
        <b/>
        <sz val="11"/>
        <color indexed="10"/>
        <rFont val="Calibri"/>
        <scheme val="minor"/>
      </rPr>
      <t>rura</t>
    </r>
    <r>
      <rPr>
        <b/>
        <sz val="11"/>
        <color indexed="19"/>
        <rFont val="Calibri"/>
        <scheme val="minor"/>
      </rPr>
      <t> tenent somno positae </t>
    </r>
    <r>
      <rPr>
        <b/>
        <sz val="11"/>
        <color indexed="10"/>
        <rFont val="Calibri"/>
        <scheme val="minor"/>
      </rPr>
      <t>sub</t>
    </r>
    <r>
      <rPr>
        <b/>
        <sz val="11"/>
        <color indexed="19"/>
        <rFont val="Calibri"/>
        <scheme val="minor"/>
      </rPr>
      <t> nocte silenti [lenibant curas et corda oblita laborum]</t>
    </r>
  </si>
  <si>
    <r>
      <t>tum </t>
    </r>
    <r>
      <rPr>
        <b/>
        <sz val="11"/>
        <color indexed="10"/>
        <rFont val="Calibri"/>
        <scheme val="minor"/>
      </rPr>
      <t>longos</t>
    </r>
    <r>
      <rPr>
        <b/>
        <sz val="11"/>
        <color indexed="19"/>
        <rFont val="Calibri"/>
        <scheme val="minor"/>
      </rPr>
      <t> </t>
    </r>
    <r>
      <rPr>
        <b/>
        <sz val="11"/>
        <color indexed="10"/>
        <rFont val="Calibri"/>
        <scheme val="minor"/>
      </rPr>
      <t>iungere</t>
    </r>
    <r>
      <rPr>
        <b/>
        <sz val="11"/>
        <color indexed="19"/>
        <rFont val="Calibri"/>
        <scheme val="minor"/>
      </rPr>
      <t> fines agrorum et quondam duro </t>
    </r>
    <r>
      <rPr>
        <b/>
        <sz val="11"/>
        <color indexed="10"/>
        <rFont val="Calibri"/>
        <scheme val="minor"/>
      </rPr>
      <t>sulcata</t>
    </r>
    <r>
      <rPr>
        <b/>
        <sz val="11"/>
        <color indexed="19"/>
        <rFont val="Calibri"/>
        <scheme val="minor"/>
      </rPr>
      <t>camilli vomere et antiquos curiorum passa ligones </t>
    </r>
    <r>
      <rPr>
        <b/>
        <sz val="11"/>
        <color indexed="10"/>
        <rFont val="Calibri"/>
        <scheme val="minor"/>
      </rPr>
      <t>longa</t>
    </r>
    <r>
      <rPr>
        <b/>
        <sz val="11"/>
        <color indexed="19"/>
        <rFont val="Calibri"/>
        <scheme val="minor"/>
      </rPr>
      <t> sub ignotis extendere rura colonis</t>
    </r>
  </si>
  <si>
    <r>
      <t>et nunc pristis habet nunc victam praeterit ingens centaurus nunc una ambae </t>
    </r>
    <r>
      <rPr>
        <b/>
        <sz val="11"/>
        <color indexed="10"/>
        <rFont val="Calibri"/>
        <scheme val="minor"/>
      </rPr>
      <t>iunctisque</t>
    </r>
    <r>
      <rPr>
        <b/>
        <sz val="11"/>
        <color indexed="19"/>
        <rFont val="Calibri"/>
        <scheme val="minor"/>
      </rPr>
      <t> feruntur frontibus et </t>
    </r>
    <r>
      <rPr>
        <b/>
        <sz val="11"/>
        <color indexed="10"/>
        <rFont val="Calibri"/>
        <scheme val="minor"/>
      </rPr>
      <t>longa</t>
    </r>
    <r>
      <rPr>
        <b/>
        <sz val="11"/>
        <color indexed="19"/>
        <rFont val="Calibri"/>
        <scheme val="minor"/>
      </rPr>
      <t> </t>
    </r>
    <r>
      <rPr>
        <b/>
        <sz val="11"/>
        <color indexed="10"/>
        <rFont val="Calibri"/>
        <scheme val="minor"/>
      </rPr>
      <t>sulcant</t>
    </r>
    <r>
      <rPr>
        <b/>
        <sz val="11"/>
        <color indexed="19"/>
        <rFont val="Calibri"/>
        <scheme val="minor"/>
      </rPr>
      <t>vada salsa carina</t>
    </r>
  </si>
  <si>
    <r>
      <t>tum longos iungere fines agrorum et </t>
    </r>
    <r>
      <rPr>
        <b/>
        <sz val="11"/>
        <color indexed="10"/>
        <rFont val="Calibri"/>
        <scheme val="minor"/>
      </rPr>
      <t>quondam</t>
    </r>
    <r>
      <rPr>
        <b/>
        <sz val="11"/>
        <color indexed="19"/>
        <rFont val="Calibri"/>
        <scheme val="minor"/>
      </rPr>
      <t> </t>
    </r>
    <r>
      <rPr>
        <b/>
        <sz val="11"/>
        <color indexed="10"/>
        <rFont val="Calibri"/>
        <scheme val="minor"/>
      </rPr>
      <t>duro</t>
    </r>
    <r>
      <rPr>
        <b/>
        <sz val="11"/>
        <color indexed="19"/>
        <rFont val="Calibri"/>
        <scheme val="minor"/>
      </rPr>
      <t> sulcata camilli vomere et antiquos curiorum passa ligones longa sub ignotis extendere rura colonis</t>
    </r>
  </si>
  <si>
    <r>
      <t>si mihi quae </t>
    </r>
    <r>
      <rPr>
        <b/>
        <sz val="11"/>
        <color indexed="10"/>
        <rFont val="Calibri"/>
        <scheme val="minor"/>
      </rPr>
      <t>quondam</t>
    </r>
    <r>
      <rPr>
        <b/>
        <sz val="11"/>
        <color indexed="19"/>
        <rFont val="Calibri"/>
        <scheme val="minor"/>
      </rPr>
      <t> fuerat quaque improbus iste exsultat fidens si nunc foret illa iuventas haud equidem pretio inductus pulchroque iuvenco venissem nec dona moror sic deinde locutus in medium geminos immani pondere caestus proiecit quibus acer eryx in proelia suetus ferre manum </t>
    </r>
    <r>
      <rPr>
        <b/>
        <sz val="11"/>
        <color indexed="10"/>
        <rFont val="Calibri"/>
        <scheme val="minor"/>
      </rPr>
      <t>duroque</t>
    </r>
    <r>
      <rPr>
        <b/>
        <sz val="11"/>
        <color indexed="19"/>
        <rFont val="Calibri"/>
        <scheme val="minor"/>
      </rPr>
      <t>intendere brachia tergo</t>
    </r>
  </si>
  <si>
    <r>
      <t>tum longos iungere fines agrorum et quondam </t>
    </r>
    <r>
      <rPr>
        <b/>
        <sz val="11"/>
        <color indexed="10"/>
        <rFont val="Calibri"/>
        <scheme val="minor"/>
      </rPr>
      <t>duro</t>
    </r>
    <r>
      <rPr>
        <b/>
        <sz val="11"/>
        <color indexed="19"/>
        <rFont val="Calibri"/>
        <scheme val="minor"/>
      </rPr>
      <t> sulcata camilli vomere et antiquos curiorum passa ligones longa </t>
    </r>
    <r>
      <rPr>
        <b/>
        <sz val="11"/>
        <color indexed="10"/>
        <rFont val="Calibri"/>
        <scheme val="minor"/>
      </rPr>
      <t>sub</t>
    </r>
    <r>
      <rPr>
        <b/>
        <sz val="11"/>
        <color indexed="19"/>
        <rFont val="Calibri"/>
        <scheme val="minor"/>
      </rPr>
      <t>ignotis extendere rura colonis</t>
    </r>
  </si>
  <si>
    <r>
      <t>multa viri nequiquam inter se volnera iactant multa cavo lateri ingeminant et pectore vastos dant sonitus erratque auris et tempora circum crebra manus </t>
    </r>
    <r>
      <rPr>
        <b/>
        <sz val="11"/>
        <color indexed="10"/>
        <rFont val="Calibri"/>
        <scheme val="minor"/>
      </rPr>
      <t>duro</t>
    </r>
    <r>
      <rPr>
        <b/>
        <sz val="11"/>
        <color indexed="19"/>
        <rFont val="Calibri"/>
        <scheme val="minor"/>
      </rPr>
      <t> crepitant </t>
    </r>
    <r>
      <rPr>
        <b/>
        <sz val="11"/>
        <color indexed="10"/>
        <rFont val="Calibri"/>
        <scheme val="minor"/>
      </rPr>
      <t>sub</t>
    </r>
    <r>
      <rPr>
        <b/>
        <sz val="11"/>
        <color indexed="19"/>
        <rFont val="Calibri"/>
        <scheme val="minor"/>
      </rPr>
      <t> volnere malae</t>
    </r>
  </si>
  <si>
    <r>
      <t>placida laxabant membra quiete </t>
    </r>
    <r>
      <rPr>
        <b/>
        <sz val="11"/>
        <color indexed="10"/>
        <rFont val="Calibri"/>
        <scheme val="minor"/>
      </rPr>
      <t>sub</t>
    </r>
    <r>
      <rPr>
        <b/>
        <sz val="11"/>
        <color indexed="19"/>
        <rFont val="Calibri"/>
        <scheme val="minor"/>
      </rPr>
      <t> remis fusi per </t>
    </r>
    <r>
      <rPr>
        <b/>
        <sz val="11"/>
        <color indexed="10"/>
        <rFont val="Calibri"/>
        <scheme val="minor"/>
      </rPr>
      <t>dura</t>
    </r>
    <r>
      <rPr>
        <b/>
        <sz val="11"/>
        <color indexed="19"/>
        <rFont val="Calibri"/>
        <scheme val="minor"/>
      </rPr>
      <t> sedilia nautae</t>
    </r>
  </si>
  <si>
    <r>
      <t>tum longos iungere fines agrorum et quondam duro sulcata camilli vomere et </t>
    </r>
    <r>
      <rPr>
        <b/>
        <sz val="11"/>
        <color indexed="10"/>
        <rFont val="Calibri"/>
        <scheme val="minor"/>
      </rPr>
      <t>antiquos</t>
    </r>
    <r>
      <rPr>
        <b/>
        <sz val="11"/>
        <color indexed="19"/>
        <rFont val="Calibri"/>
        <scheme val="minor"/>
      </rPr>
      <t>curiorum </t>
    </r>
    <r>
      <rPr>
        <b/>
        <sz val="11"/>
        <color indexed="10"/>
        <rFont val="Calibri"/>
        <scheme val="minor"/>
      </rPr>
      <t>passa</t>
    </r>
    <r>
      <rPr>
        <b/>
        <sz val="11"/>
        <color indexed="19"/>
        <rFont val="Calibri"/>
        <scheme val="minor"/>
      </rPr>
      <t> ligones longa </t>
    </r>
    <r>
      <rPr>
        <b/>
        <sz val="11"/>
        <color indexed="10"/>
        <rFont val="Calibri"/>
        <scheme val="minor"/>
      </rPr>
      <t>sub</t>
    </r>
    <r>
      <rPr>
        <b/>
        <sz val="11"/>
        <color indexed="19"/>
        <rFont val="Calibri"/>
        <scheme val="minor"/>
      </rPr>
      <t>ignotis extendere rura colonis</t>
    </r>
  </si>
  <si>
    <r>
      <t>quin etiam veterum effigies ex ordine avorum </t>
    </r>
    <r>
      <rPr>
        <b/>
        <sz val="11"/>
        <color indexed="10"/>
        <rFont val="Calibri"/>
        <scheme val="minor"/>
      </rPr>
      <t>antiqua</t>
    </r>
    <r>
      <rPr>
        <b/>
        <sz val="11"/>
        <color indexed="19"/>
        <rFont val="Calibri"/>
        <scheme val="minor"/>
      </rPr>
      <t> e cedro italusque paterque sabinus vitisator curvam servans </t>
    </r>
    <r>
      <rPr>
        <b/>
        <sz val="11"/>
        <color indexed="10"/>
        <rFont val="Calibri"/>
        <scheme val="minor"/>
      </rPr>
      <t>sub</t>
    </r>
    <r>
      <rPr>
        <b/>
        <sz val="11"/>
        <color indexed="19"/>
        <rFont val="Calibri"/>
        <scheme val="minor"/>
      </rPr>
      <t>imagine falcem saturnusque senex ianique bifrontis imago vestibulo astabant aliique ab origine reges martiaque ob patriam pugnando volnera </t>
    </r>
    <r>
      <rPr>
        <b/>
        <sz val="11"/>
        <color indexed="10"/>
        <rFont val="Calibri"/>
        <scheme val="minor"/>
      </rPr>
      <t>passi</t>
    </r>
  </si>
  <si>
    <r>
      <t>tum </t>
    </r>
    <r>
      <rPr>
        <b/>
        <sz val="11"/>
        <color indexed="10"/>
        <rFont val="Calibri"/>
        <scheme val="minor"/>
      </rPr>
      <t>longos</t>
    </r>
    <r>
      <rPr>
        <b/>
        <sz val="11"/>
        <color indexed="19"/>
        <rFont val="Calibri"/>
        <scheme val="minor"/>
      </rPr>
      <t> iungere fines agrorum et </t>
    </r>
    <r>
      <rPr>
        <b/>
        <sz val="11"/>
        <color indexed="10"/>
        <rFont val="Calibri"/>
        <scheme val="minor"/>
      </rPr>
      <t>quondam</t>
    </r>
    <r>
      <rPr>
        <b/>
        <sz val="11"/>
        <color indexed="19"/>
        <rFont val="Calibri"/>
        <scheme val="minor"/>
      </rPr>
      <t> duro sulcata camilli vomere et antiquos curiorum passa ligones </t>
    </r>
    <r>
      <rPr>
        <b/>
        <sz val="11"/>
        <color indexed="10"/>
        <rFont val="Calibri"/>
        <scheme val="minor"/>
      </rPr>
      <t>longa</t>
    </r>
    <r>
      <rPr>
        <b/>
        <sz val="11"/>
        <color indexed="19"/>
        <rFont val="Calibri"/>
        <scheme val="minor"/>
      </rPr>
      <t> sub ignotis extendere rura colonis</t>
    </r>
  </si>
  <si>
    <r>
      <t>ibant aequati numero regemque canebant ceu </t>
    </r>
    <r>
      <rPr>
        <b/>
        <sz val="11"/>
        <color indexed="10"/>
        <rFont val="Calibri"/>
        <scheme val="minor"/>
      </rPr>
      <t>quondam</t>
    </r>
    <r>
      <rPr>
        <b/>
        <sz val="11"/>
        <color indexed="19"/>
        <rFont val="Calibri"/>
        <scheme val="minor"/>
      </rPr>
      <t> nivei liquida inter nubila cycni cum sese e pastu referunt et </t>
    </r>
    <r>
      <rPr>
        <b/>
        <sz val="11"/>
        <color indexed="10"/>
        <rFont val="Calibri"/>
        <scheme val="minor"/>
      </rPr>
      <t>longa</t>
    </r>
    <r>
      <rPr>
        <b/>
        <sz val="11"/>
        <color indexed="19"/>
        <rFont val="Calibri"/>
        <scheme val="minor"/>
      </rPr>
      <t>canoros dant per colla modos sonat amnis et asia </t>
    </r>
    <r>
      <rPr>
        <b/>
        <sz val="11"/>
        <color indexed="10"/>
        <rFont val="Calibri"/>
        <scheme val="minor"/>
      </rPr>
      <t>longe</t>
    </r>
    <r>
      <rPr>
        <b/>
        <sz val="11"/>
        <color indexed="19"/>
        <rFont val="Calibri"/>
        <scheme val="minor"/>
      </rPr>
      <t> pulsa palus</t>
    </r>
  </si>
  <si>
    <r>
      <t>tum longos iungere fines agrorum et quondam </t>
    </r>
    <r>
      <rPr>
        <b/>
        <sz val="11"/>
        <color indexed="10"/>
        <rFont val="Calibri"/>
        <scheme val="minor"/>
      </rPr>
      <t>duro</t>
    </r>
    <r>
      <rPr>
        <b/>
        <sz val="11"/>
        <color indexed="19"/>
        <rFont val="Calibri"/>
        <scheme val="minor"/>
      </rPr>
      <t> sulcata</t>
    </r>
    <r>
      <rPr>
        <b/>
        <sz val="11"/>
        <color indexed="10"/>
        <rFont val="Calibri"/>
        <scheme val="minor"/>
      </rPr>
      <t>camilli</t>
    </r>
    <r>
      <rPr>
        <b/>
        <sz val="11"/>
        <color indexed="19"/>
        <rFont val="Calibri"/>
        <scheme val="minor"/>
      </rPr>
      <t> vomere et antiquos curiorum passa ligones longa sub ignotis extendere rura colonis</t>
    </r>
  </si>
  <si>
    <r>
      <t>hos super advenit volsca de gente </t>
    </r>
    <r>
      <rPr>
        <b/>
        <sz val="11"/>
        <color indexed="10"/>
        <rFont val="Calibri"/>
        <scheme val="minor"/>
      </rPr>
      <t>camilla</t>
    </r>
    <r>
      <rPr>
        <b/>
        <sz val="11"/>
        <color indexed="19"/>
        <rFont val="Calibri"/>
        <scheme val="minor"/>
      </rPr>
      <t> agmen agens equitum et florentis aere catervas bellatrix non illa colo calathisve minervae femineas adsueta manus sed proelia virgo</t>
    </r>
    <r>
      <rPr>
        <b/>
        <sz val="11"/>
        <color indexed="10"/>
        <rFont val="Calibri"/>
        <scheme val="minor"/>
      </rPr>
      <t>dura</t>
    </r>
    <r>
      <rPr>
        <b/>
        <sz val="11"/>
        <color indexed="19"/>
        <rFont val="Calibri"/>
        <scheme val="minor"/>
      </rPr>
      <t> pati cursuque pedum praevertere ventos</t>
    </r>
  </si>
  <si>
    <r>
      <t>tum longos </t>
    </r>
    <r>
      <rPr>
        <b/>
        <sz val="11"/>
        <color indexed="10"/>
        <rFont val="Calibri"/>
        <scheme val="minor"/>
      </rPr>
      <t>iungere</t>
    </r>
    <r>
      <rPr>
        <b/>
        <sz val="11"/>
        <color indexed="19"/>
        <rFont val="Calibri"/>
        <scheme val="minor"/>
      </rPr>
      <t> fines agrorum et quondam </t>
    </r>
    <r>
      <rPr>
        <b/>
        <sz val="11"/>
        <color indexed="10"/>
        <rFont val="Calibri"/>
        <scheme val="minor"/>
      </rPr>
      <t>duro</t>
    </r>
    <r>
      <rPr>
        <b/>
        <sz val="11"/>
        <color indexed="19"/>
        <rFont val="Calibri"/>
        <scheme val="minor"/>
      </rPr>
      <t> sulcata camilli vomere et antiquos curiorum passa ligones longa sub ignotis extendere rura colonis</t>
    </r>
  </si>
  <si>
    <r>
      <t>haec nemora indigenae fauni nymphaeque tenebant gensque virum truncis et </t>
    </r>
    <r>
      <rPr>
        <b/>
        <sz val="11"/>
        <color indexed="10"/>
        <rFont val="Calibri"/>
        <scheme val="minor"/>
      </rPr>
      <t>duro</t>
    </r>
    <r>
      <rPr>
        <b/>
        <sz val="11"/>
        <color indexed="19"/>
        <rFont val="Calibri"/>
        <scheme val="minor"/>
      </rPr>
      <t> robore nata quis neque mos neque cultus erat nec </t>
    </r>
    <r>
      <rPr>
        <b/>
        <sz val="11"/>
        <color indexed="10"/>
        <rFont val="Calibri"/>
        <scheme val="minor"/>
      </rPr>
      <t>iungere</t>
    </r>
    <r>
      <rPr>
        <b/>
        <sz val="11"/>
        <color indexed="19"/>
        <rFont val="Calibri"/>
        <scheme val="minor"/>
      </rPr>
      <t> tauros aut componere opes norant aut parcere parto sed rami atque asper victu venatus alebat</t>
    </r>
  </si>
  <si>
    <r>
      <t>tum </t>
    </r>
    <r>
      <rPr>
        <b/>
        <sz val="11"/>
        <color indexed="10"/>
        <rFont val="Calibri"/>
        <scheme val="minor"/>
      </rPr>
      <t>longos</t>
    </r>
    <r>
      <rPr>
        <b/>
        <sz val="11"/>
        <color indexed="19"/>
        <rFont val="Calibri"/>
        <scheme val="minor"/>
      </rPr>
      <t> iungere fines agrorum et quondam </t>
    </r>
    <r>
      <rPr>
        <b/>
        <sz val="11"/>
        <color indexed="10"/>
        <rFont val="Calibri"/>
        <scheme val="minor"/>
      </rPr>
      <t>duro</t>
    </r>
    <r>
      <rPr>
        <b/>
        <sz val="11"/>
        <color indexed="19"/>
        <rFont val="Calibri"/>
        <scheme val="minor"/>
      </rPr>
      <t> sulcata camilli vomere et antiquos curiorum passa ligones </t>
    </r>
    <r>
      <rPr>
        <b/>
        <sz val="11"/>
        <color indexed="10"/>
        <rFont val="Calibri"/>
        <scheme val="minor"/>
      </rPr>
      <t>longa</t>
    </r>
    <r>
      <rPr>
        <b/>
        <sz val="11"/>
        <color indexed="19"/>
        <rFont val="Calibri"/>
        <scheme val="minor"/>
      </rPr>
      <t> sub ignotis extendere rura colonis</t>
    </r>
  </si>
  <si>
    <r>
      <t>telorum effundere contra omne genus teucri ac </t>
    </r>
    <r>
      <rPr>
        <b/>
        <sz val="11"/>
        <color indexed="10"/>
        <rFont val="Calibri"/>
        <scheme val="minor"/>
      </rPr>
      <t>duris</t>
    </r>
    <r>
      <rPr>
        <b/>
        <sz val="11"/>
        <color indexed="19"/>
        <rFont val="Calibri"/>
        <scheme val="minor"/>
      </rPr>
      <t>detrudere contis adsueti </t>
    </r>
    <r>
      <rPr>
        <b/>
        <sz val="11"/>
        <color indexed="10"/>
        <rFont val="Calibri"/>
        <scheme val="minor"/>
      </rPr>
      <t>longo</t>
    </r>
    <r>
      <rPr>
        <b/>
        <sz val="11"/>
        <color indexed="19"/>
        <rFont val="Calibri"/>
        <scheme val="minor"/>
      </rPr>
      <t> muros defendere bello</t>
    </r>
  </si>
  <si>
    <r>
      <t>nec </t>
    </r>
    <r>
      <rPr>
        <b/>
        <sz val="11"/>
        <color indexed="10"/>
        <rFont val="Calibri"/>
        <scheme val="minor"/>
      </rPr>
      <t>longe</t>
    </r>
    <r>
      <rPr>
        <b/>
        <sz val="11"/>
        <color indexed="19"/>
        <rFont val="Calibri"/>
        <scheme val="minor"/>
      </rPr>
      <t> cissea </t>
    </r>
    <r>
      <rPr>
        <b/>
        <sz val="11"/>
        <color indexed="10"/>
        <rFont val="Calibri"/>
        <scheme val="minor"/>
      </rPr>
      <t>durum</t>
    </r>
    <r>
      <rPr>
        <b/>
        <sz val="11"/>
        <color indexed="19"/>
        <rFont val="Calibri"/>
        <scheme val="minor"/>
      </rPr>
      <t> immanemque gyan sternentis agmina clava deiecit leto</t>
    </r>
  </si>
  <si>
    <r>
      <t>tum longos iungere fines agrorum et quondam duro sulcata camilli vomere et </t>
    </r>
    <r>
      <rPr>
        <b/>
        <sz val="11"/>
        <color indexed="10"/>
        <rFont val="Calibri"/>
        <scheme val="minor"/>
      </rPr>
      <t>antiquos</t>
    </r>
    <r>
      <rPr>
        <b/>
        <sz val="11"/>
        <color indexed="19"/>
        <rFont val="Calibri"/>
        <scheme val="minor"/>
      </rPr>
      <t>curiorum passa ligones longa sub</t>
    </r>
    <r>
      <rPr>
        <b/>
        <sz val="11"/>
        <color indexed="10"/>
        <rFont val="Calibri"/>
        <scheme val="minor"/>
      </rPr>
      <t>ignotis</t>
    </r>
    <r>
      <rPr>
        <b/>
        <sz val="11"/>
        <color indexed="19"/>
        <rFont val="Calibri"/>
        <scheme val="minor"/>
      </rPr>
      <t> extendere rura colonis</t>
    </r>
  </si>
  <si>
    <r>
      <t>o fortunatae gentes saturnia regna </t>
    </r>
    <r>
      <rPr>
        <b/>
        <sz val="11"/>
        <color indexed="10"/>
        <rFont val="Calibri"/>
        <scheme val="minor"/>
      </rPr>
      <t>antiqui</t>
    </r>
    <r>
      <rPr>
        <b/>
        <sz val="11"/>
        <color indexed="19"/>
        <rFont val="Calibri"/>
        <scheme val="minor"/>
      </rPr>
      <t> ausonii quae vos fortuna quietos sollicitat suadetque </t>
    </r>
    <r>
      <rPr>
        <b/>
        <sz val="11"/>
        <color indexed="10"/>
        <rFont val="Calibri"/>
        <scheme val="minor"/>
      </rPr>
      <t>ignota</t>
    </r>
    <r>
      <rPr>
        <b/>
        <sz val="11"/>
        <color indexed="19"/>
        <rFont val="Calibri"/>
        <scheme val="minor"/>
      </rPr>
      <t> lacessere bella</t>
    </r>
  </si>
  <si>
    <r>
      <t>tum </t>
    </r>
    <r>
      <rPr>
        <b/>
        <sz val="11"/>
        <color indexed="10"/>
        <rFont val="Calibri"/>
        <scheme val="minor"/>
      </rPr>
      <t>longos</t>
    </r>
    <r>
      <rPr>
        <b/>
        <sz val="11"/>
        <color indexed="19"/>
        <rFont val="Calibri"/>
        <scheme val="minor"/>
      </rPr>
      <t> iungere </t>
    </r>
    <r>
      <rPr>
        <b/>
        <sz val="11"/>
        <color indexed="10"/>
        <rFont val="Calibri"/>
        <scheme val="minor"/>
      </rPr>
      <t>finesagrorum</t>
    </r>
    <r>
      <rPr>
        <b/>
        <sz val="11"/>
        <color indexed="19"/>
        <rFont val="Calibri"/>
        <scheme val="minor"/>
      </rPr>
      <t> et quondam duro sulcata camilli vomere et </t>
    </r>
    <r>
      <rPr>
        <b/>
        <sz val="11"/>
        <color indexed="10"/>
        <rFont val="Calibri"/>
        <scheme val="minor"/>
      </rPr>
      <t>antiquos</t>
    </r>
    <r>
      <rPr>
        <b/>
        <sz val="11"/>
        <color indexed="19"/>
        <rFont val="Calibri"/>
        <scheme val="minor"/>
      </rPr>
      <t>curiorum passa ligones </t>
    </r>
    <r>
      <rPr>
        <b/>
        <sz val="11"/>
        <color indexed="10"/>
        <rFont val="Calibri"/>
        <scheme val="minor"/>
      </rPr>
      <t>longa</t>
    </r>
    <r>
      <rPr>
        <b/>
        <sz val="11"/>
        <color indexed="19"/>
        <rFont val="Calibri"/>
        <scheme val="minor"/>
      </rPr>
      <t> sub ignotis extendere rura colonis</t>
    </r>
  </si>
  <si>
    <r>
      <t>est </t>
    </r>
    <r>
      <rPr>
        <b/>
        <sz val="11"/>
        <color indexed="10"/>
        <rFont val="Calibri"/>
        <scheme val="minor"/>
      </rPr>
      <t>antiquus</t>
    </r>
    <r>
      <rPr>
        <b/>
        <sz val="11"/>
        <color indexed="19"/>
        <rFont val="Calibri"/>
        <scheme val="minor"/>
      </rPr>
      <t> </t>
    </r>
    <r>
      <rPr>
        <b/>
        <sz val="11"/>
        <color indexed="10"/>
        <rFont val="Calibri"/>
        <scheme val="minor"/>
      </rPr>
      <t>ager</t>
    </r>
    <r>
      <rPr>
        <b/>
        <sz val="11"/>
        <color indexed="19"/>
        <rFont val="Calibri"/>
        <scheme val="minor"/>
      </rPr>
      <t> tusco mihi proximus amni </t>
    </r>
    <r>
      <rPr>
        <b/>
        <sz val="11"/>
        <color indexed="10"/>
        <rFont val="Calibri"/>
        <scheme val="minor"/>
      </rPr>
      <t>longus</t>
    </r>
    <r>
      <rPr>
        <b/>
        <sz val="11"/>
        <color indexed="19"/>
        <rFont val="Calibri"/>
        <scheme val="minor"/>
      </rPr>
      <t> in occasum </t>
    </r>
    <r>
      <rPr>
        <b/>
        <sz val="11"/>
        <color indexed="10"/>
        <rFont val="Calibri"/>
        <scheme val="minor"/>
      </rPr>
      <t>finis</t>
    </r>
    <r>
      <rPr>
        <b/>
        <sz val="11"/>
        <color indexed="19"/>
        <rFont val="Calibri"/>
        <scheme val="minor"/>
      </rPr>
      <t> super usque sicanos</t>
    </r>
  </si>
  <si>
    <r>
      <t>it tristis ad aethera clamor bellantum iuvenum et </t>
    </r>
    <r>
      <rPr>
        <b/>
        <sz val="11"/>
        <color indexed="10"/>
        <rFont val="Calibri"/>
        <scheme val="minor"/>
      </rPr>
      <t>duro</t>
    </r>
    <r>
      <rPr>
        <b/>
        <sz val="11"/>
        <color indexed="19"/>
        <rFont val="Calibri"/>
        <scheme val="minor"/>
      </rPr>
      <t> </t>
    </r>
    <r>
      <rPr>
        <b/>
        <sz val="11"/>
        <color indexed="10"/>
        <rFont val="Calibri"/>
        <scheme val="minor"/>
      </rPr>
      <t>sub</t>
    </r>
    <r>
      <rPr>
        <b/>
        <sz val="11"/>
        <color indexed="19"/>
        <rFont val="Calibri"/>
        <scheme val="minor"/>
      </rPr>
      <t>marte cadentum</t>
    </r>
  </si>
  <si>
    <r>
      <t>non erat is populus quem pax tranquilla iuvaret quem </t>
    </r>
    <r>
      <rPr>
        <b/>
        <sz val="11"/>
        <color indexed="10"/>
        <rFont val="Calibri"/>
        <scheme val="minor"/>
      </rPr>
      <t>sua</t>
    </r>
    <r>
      <rPr>
        <b/>
        <sz val="11"/>
        <color indexed="19"/>
        <rFont val="Calibri"/>
        <scheme val="minor"/>
      </rPr>
      <t>libertas immotis pasceret </t>
    </r>
    <r>
      <rPr>
        <b/>
        <sz val="11"/>
        <color indexed="10"/>
        <rFont val="Calibri"/>
        <scheme val="minor"/>
      </rPr>
      <t>armis</t>
    </r>
  </si>
  <si>
    <r>
      <t>at bello audacis populi vexatus et </t>
    </r>
    <r>
      <rPr>
        <b/>
        <sz val="11"/>
        <color indexed="10"/>
        <rFont val="Calibri"/>
        <scheme val="minor"/>
      </rPr>
      <t>armis</t>
    </r>
    <r>
      <rPr>
        <b/>
        <sz val="11"/>
        <color indexed="19"/>
        <rFont val="Calibri"/>
        <scheme val="minor"/>
      </rPr>
      <t> finibus extorris complexu avulsus iuli auxilium imploret videatque indigna</t>
    </r>
    <r>
      <rPr>
        <b/>
        <sz val="11"/>
        <color indexed="10"/>
        <rFont val="Calibri"/>
        <scheme val="minor"/>
      </rPr>
      <t>suorum</t>
    </r>
    <r>
      <rPr>
        <b/>
        <sz val="11"/>
        <color indexed="19"/>
        <rFont val="Calibri"/>
        <scheme val="minor"/>
      </rPr>
      <t> funera</t>
    </r>
  </si>
  <si>
    <r>
      <t>at pius aeneas ingenti mole sepulcrum imponit </t>
    </r>
    <r>
      <rPr>
        <b/>
        <sz val="11"/>
        <color indexed="10"/>
        <rFont val="Calibri"/>
        <scheme val="minor"/>
      </rPr>
      <t>suaque</t>
    </r>
    <r>
      <rPr>
        <b/>
        <sz val="11"/>
        <color indexed="19"/>
        <rFont val="Calibri"/>
        <scheme val="minor"/>
      </rPr>
      <t> </t>
    </r>
    <r>
      <rPr>
        <b/>
        <sz val="11"/>
        <color indexed="10"/>
        <rFont val="Calibri"/>
        <scheme val="minor"/>
      </rPr>
      <t>arma</t>
    </r>
    <r>
      <rPr>
        <b/>
        <sz val="11"/>
        <color indexed="19"/>
        <rFont val="Calibri"/>
        <scheme val="minor"/>
      </rPr>
      <t>viro remumque tubamque monte sub ario qui nunc misenus ab illo dicitur aeternumque tenet per saecula nomen</t>
    </r>
  </si>
  <si>
    <r>
      <t>non erat is populus </t>
    </r>
    <r>
      <rPr>
        <b/>
        <sz val="11"/>
        <color indexed="10"/>
        <rFont val="Calibri"/>
        <scheme val="minor"/>
      </rPr>
      <t>quem</t>
    </r>
    <r>
      <rPr>
        <b/>
        <sz val="11"/>
        <color indexed="19"/>
        <rFont val="Calibri"/>
        <scheme val="minor"/>
      </rPr>
      <t> pax tranquilla iuvaret </t>
    </r>
    <r>
      <rPr>
        <b/>
        <sz val="11"/>
        <color indexed="10"/>
        <rFont val="Calibri"/>
        <scheme val="minor"/>
      </rPr>
      <t>quem</t>
    </r>
    <r>
      <rPr>
        <b/>
        <sz val="11"/>
        <color indexed="19"/>
        <rFont val="Calibri"/>
        <scheme val="minor"/>
      </rPr>
      <t> sua libertas immotis pasceret armis</t>
    </r>
  </si>
  <si>
    <r>
      <t>non </t>
    </r>
    <r>
      <rPr>
        <b/>
        <sz val="11"/>
        <color indexed="10"/>
        <rFont val="Calibri"/>
        <scheme val="minor"/>
      </rPr>
      <t>erat</t>
    </r>
    <r>
      <rPr>
        <b/>
        <sz val="11"/>
        <color indexed="19"/>
        <rFont val="Calibri"/>
        <scheme val="minor"/>
      </rPr>
      <t> is populus </t>
    </r>
    <r>
      <rPr>
        <b/>
        <sz val="11"/>
        <color indexed="10"/>
        <rFont val="Calibri"/>
        <scheme val="minor"/>
      </rPr>
      <t>quem</t>
    </r>
    <r>
      <rPr>
        <b/>
        <sz val="11"/>
        <color indexed="19"/>
        <rFont val="Calibri"/>
        <scheme val="minor"/>
      </rPr>
      <t> pax tranquilla iuvaret </t>
    </r>
    <r>
      <rPr>
        <b/>
        <sz val="11"/>
        <color indexed="10"/>
        <rFont val="Calibri"/>
        <scheme val="minor"/>
      </rPr>
      <t>quem</t>
    </r>
    <r>
      <rPr>
        <b/>
        <sz val="11"/>
        <color indexed="19"/>
        <rFont val="Calibri"/>
        <scheme val="minor"/>
      </rPr>
      <t> sua libertas immotis pasceret armis</t>
    </r>
  </si>
  <si>
    <r>
      <t>quae</t>
    </r>
    <r>
      <rPr>
        <b/>
        <sz val="11"/>
        <color indexed="19"/>
        <rFont val="Calibri"/>
        <scheme val="minor"/>
      </rPr>
      <t> gratia currum armorumque </t>
    </r>
    <r>
      <rPr>
        <b/>
        <sz val="11"/>
        <color indexed="10"/>
        <rFont val="Calibri"/>
        <scheme val="minor"/>
      </rPr>
      <t>fuit</t>
    </r>
    <r>
      <rPr>
        <b/>
        <sz val="11"/>
        <color indexed="19"/>
        <rFont val="Calibri"/>
        <scheme val="minor"/>
      </rPr>
      <t> vivis </t>
    </r>
    <r>
      <rPr>
        <b/>
        <sz val="11"/>
        <color indexed="10"/>
        <rFont val="Calibri"/>
        <scheme val="minor"/>
      </rPr>
      <t>quae</t>
    </r>
    <r>
      <rPr>
        <b/>
        <sz val="11"/>
        <color indexed="19"/>
        <rFont val="Calibri"/>
        <scheme val="minor"/>
      </rPr>
      <t> cura nitentis pascere equos eadem sequitur tellure repostos</t>
    </r>
  </si>
  <si>
    <r>
      <t>non </t>
    </r>
    <r>
      <rPr>
        <b/>
        <sz val="11"/>
        <color indexed="10"/>
        <rFont val="Calibri"/>
        <scheme val="minor"/>
      </rPr>
      <t>erat</t>
    </r>
    <r>
      <rPr>
        <b/>
        <sz val="11"/>
        <color indexed="19"/>
        <rFont val="Calibri"/>
        <scheme val="minor"/>
      </rPr>
      <t> </t>
    </r>
    <r>
      <rPr>
        <b/>
        <sz val="11"/>
        <color indexed="10"/>
        <rFont val="Calibri"/>
        <scheme val="minor"/>
      </rPr>
      <t>is</t>
    </r>
    <r>
      <rPr>
        <b/>
        <sz val="11"/>
        <color indexed="19"/>
        <rFont val="Calibri"/>
        <scheme val="minor"/>
      </rPr>
      <t> populus quem pax tranquilla iuvaret quem </t>
    </r>
    <r>
      <rPr>
        <b/>
        <sz val="11"/>
        <color indexed="10"/>
        <rFont val="Calibri"/>
        <scheme val="minor"/>
      </rPr>
      <t>sua</t>
    </r>
    <r>
      <rPr>
        <b/>
        <sz val="11"/>
        <color indexed="19"/>
        <rFont val="Calibri"/>
        <scheme val="minor"/>
      </rPr>
      <t>libertas immotis pasceret armis</t>
    </r>
  </si>
  <si>
    <r>
      <t>arcadas huic equites bis centum robora pubis lecta dabo totidemque </t>
    </r>
    <r>
      <rPr>
        <b/>
        <sz val="11"/>
        <color indexed="10"/>
        <rFont val="Calibri"/>
        <scheme val="minor"/>
      </rPr>
      <t>suo</t>
    </r>
    <r>
      <rPr>
        <b/>
        <sz val="11"/>
        <color indexed="19"/>
        <rFont val="Calibri"/>
        <scheme val="minor"/>
      </rPr>
      <t> tibi nomine pallas vix </t>
    </r>
    <r>
      <rPr>
        <b/>
        <sz val="11"/>
        <color indexed="10"/>
        <rFont val="Calibri"/>
        <scheme val="minor"/>
      </rPr>
      <t>ea</t>
    </r>
    <r>
      <rPr>
        <b/>
        <sz val="11"/>
        <color indexed="19"/>
        <rFont val="Calibri"/>
        <scheme val="minor"/>
      </rPr>
      <t> fatus </t>
    </r>
    <r>
      <rPr>
        <b/>
        <sz val="11"/>
        <color indexed="10"/>
        <rFont val="Calibri"/>
        <scheme val="minor"/>
      </rPr>
      <t>erat</t>
    </r>
    <r>
      <rPr>
        <b/>
        <sz val="11"/>
        <color indexed="19"/>
        <rFont val="Calibri"/>
        <scheme val="minor"/>
      </rPr>
      <t> defixique ora tenebant aeneas anchisiades et fidus achates multaque dura </t>
    </r>
    <r>
      <rPr>
        <b/>
        <sz val="11"/>
        <color indexed="10"/>
        <rFont val="Calibri"/>
        <scheme val="minor"/>
      </rPr>
      <t>suo</t>
    </r>
    <r>
      <rPr>
        <b/>
        <sz val="11"/>
        <color indexed="19"/>
        <rFont val="Calibri"/>
        <scheme val="minor"/>
      </rPr>
      <t> tristi cum corde putabant ni signum caelo cytherea dedisset aperto</t>
    </r>
  </si>
  <si>
    <r>
      <t>iam sole infuso iam rebus luce retectis turnus in </t>
    </r>
    <r>
      <rPr>
        <b/>
        <sz val="11"/>
        <color indexed="10"/>
        <rFont val="Calibri"/>
        <scheme val="minor"/>
      </rPr>
      <t>arma</t>
    </r>
    <r>
      <rPr>
        <b/>
        <sz val="11"/>
        <color indexed="19"/>
        <rFont val="Calibri"/>
        <scheme val="minor"/>
      </rPr>
      <t> viros</t>
    </r>
    <r>
      <rPr>
        <b/>
        <sz val="11"/>
        <color indexed="10"/>
        <rFont val="Calibri"/>
        <scheme val="minor"/>
      </rPr>
      <t>armis</t>
    </r>
    <r>
      <rPr>
        <b/>
        <sz val="11"/>
        <color indexed="19"/>
        <rFont val="Calibri"/>
        <scheme val="minor"/>
      </rPr>
      <t> circumdatus ipse suscitat aeratasque acies in proelia cogit quisque </t>
    </r>
    <r>
      <rPr>
        <b/>
        <sz val="11"/>
        <color indexed="10"/>
        <rFont val="Calibri"/>
        <scheme val="minor"/>
      </rPr>
      <t>suas</t>
    </r>
    <r>
      <rPr>
        <b/>
        <sz val="11"/>
        <color indexed="19"/>
        <rFont val="Calibri"/>
        <scheme val="minor"/>
      </rPr>
      <t> variisque acuunt rumoribus iras</t>
    </r>
  </si>
  <si>
    <r>
      <t>sed bellis acer halaesus tendit in adversos seque in </t>
    </r>
    <r>
      <rPr>
        <b/>
        <sz val="11"/>
        <color indexed="10"/>
        <rFont val="Calibri"/>
        <scheme val="minor"/>
      </rPr>
      <t>sua</t>
    </r>
    <r>
      <rPr>
        <b/>
        <sz val="11"/>
        <color indexed="19"/>
        <rFont val="Calibri"/>
        <scheme val="minor"/>
      </rPr>
      <t>conligit </t>
    </r>
    <r>
      <rPr>
        <b/>
        <sz val="11"/>
        <color indexed="10"/>
        <rFont val="Calibri"/>
        <scheme val="minor"/>
      </rPr>
      <t>arma</t>
    </r>
  </si>
  <si>
    <r>
      <t>non </t>
    </r>
    <r>
      <rPr>
        <b/>
        <sz val="11"/>
        <color indexed="10"/>
        <rFont val="Calibri"/>
        <scheme val="minor"/>
      </rPr>
      <t>erat</t>
    </r>
    <r>
      <rPr>
        <b/>
        <sz val="11"/>
        <color indexed="19"/>
        <rFont val="Calibri"/>
        <scheme val="minor"/>
      </rPr>
      <t> is populus quem pax tranquilla iuvaret quem </t>
    </r>
    <r>
      <rPr>
        <b/>
        <sz val="11"/>
        <color indexed="10"/>
        <rFont val="Calibri"/>
        <scheme val="minor"/>
      </rPr>
      <t>sua</t>
    </r>
    <r>
      <rPr>
        <b/>
        <sz val="11"/>
        <color indexed="19"/>
        <rFont val="Calibri"/>
        <scheme val="minor"/>
      </rPr>
      <t>libertas immotis pasceret armis</t>
    </r>
  </si>
  <si>
    <r>
      <t>sin et opes nobis et adhuc intacta iuventus auxilioque urbes italae populique supersunt sin et troianis cum multo gloria venit sanguine </t>
    </r>
    <r>
      <rPr>
        <b/>
        <sz val="11"/>
        <color indexed="10"/>
        <rFont val="Calibri"/>
        <scheme val="minor"/>
      </rPr>
      <t>sunt</t>
    </r>
    <r>
      <rPr>
        <b/>
        <sz val="11"/>
        <color indexed="19"/>
        <rFont val="Calibri"/>
        <scheme val="minor"/>
      </rPr>
      <t> illis </t>
    </r>
    <r>
      <rPr>
        <b/>
        <sz val="11"/>
        <color indexed="10"/>
        <rFont val="Calibri"/>
        <scheme val="minor"/>
      </rPr>
      <t>sua</t>
    </r>
    <r>
      <rPr>
        <b/>
        <sz val="11"/>
        <color indexed="19"/>
        <rFont val="Calibri"/>
        <scheme val="minor"/>
      </rPr>
      <t> funera parque per omnis tempestas</t>
    </r>
  </si>
  <si>
    <r>
      <t>summe deum sancti custos soractis apollo </t>
    </r>
    <r>
      <rPr>
        <b/>
        <sz val="11"/>
        <color indexed="10"/>
        <rFont val="Calibri"/>
        <scheme val="minor"/>
      </rPr>
      <t>quem</t>
    </r>
    <r>
      <rPr>
        <b/>
        <sz val="11"/>
        <color indexed="19"/>
        <rFont val="Calibri"/>
        <scheme val="minor"/>
      </rPr>
      <t> primi colimus </t>
    </r>
    <r>
      <rPr>
        <b/>
        <sz val="11"/>
        <color indexed="10"/>
        <rFont val="Calibri"/>
        <scheme val="minor"/>
      </rPr>
      <t>cui</t>
    </r>
    <r>
      <rPr>
        <b/>
        <sz val="11"/>
        <color indexed="19"/>
        <rFont val="Calibri"/>
        <scheme val="minor"/>
      </rPr>
      <t> pineus ardor acervo pascitur et medium freti pietate per ignem cultores multa premimus vestigia pruna da pater hoc nostris aboleri dedecus armis omnipotens</t>
    </r>
  </si>
  <si>
    <r>
      <t>hinc pater aeneas romanae stirpis origo sidereo flagrans clipeo et caelestibus </t>
    </r>
    <r>
      <rPr>
        <b/>
        <sz val="11"/>
        <color indexed="10"/>
        <rFont val="Calibri"/>
        <scheme val="minor"/>
      </rPr>
      <t>armis</t>
    </r>
    <r>
      <rPr>
        <b/>
        <sz val="11"/>
        <color indexed="19"/>
        <rFont val="Calibri"/>
        <scheme val="minor"/>
      </rPr>
      <t> et iuxta ascanius magnae spes altera romae procedunt castris puraque in veste sacerdos saetigeri fetum </t>
    </r>
    <r>
      <rPr>
        <b/>
        <sz val="11"/>
        <color indexed="10"/>
        <rFont val="Calibri"/>
        <scheme val="minor"/>
      </rPr>
      <t>suis</t>
    </r>
    <r>
      <rPr>
        <b/>
        <sz val="11"/>
        <color indexed="19"/>
        <rFont val="Calibri"/>
        <scheme val="minor"/>
      </rPr>
      <t> intonsamque bidentem adtulit admovitque pecus flagrantibus aris</t>
    </r>
  </si>
  <si>
    <r>
      <t>magnumque decus ferroque</t>
    </r>
    <r>
      <rPr>
        <b/>
        <sz val="11"/>
        <color indexed="10"/>
        <rFont val="Calibri"/>
        <scheme val="minor"/>
      </rPr>
      <t>petendum</t>
    </r>
    <r>
      <rPr>
        <b/>
        <sz val="11"/>
        <color indexed="19"/>
        <rFont val="Calibri"/>
        <scheme val="minor"/>
      </rPr>
      <t> plus </t>
    </r>
    <r>
      <rPr>
        <b/>
        <sz val="11"/>
        <color indexed="10"/>
        <rFont val="Calibri"/>
        <scheme val="minor"/>
      </rPr>
      <t>patria</t>
    </r>
    <r>
      <rPr>
        <b/>
        <sz val="11"/>
        <color indexed="19"/>
        <rFont val="Calibri"/>
        <scheme val="minor"/>
      </rPr>
      <t> potuisse sua</t>
    </r>
  </si>
  <si>
    <r>
      <t>atque equidem teucrum memini sidona venire finibus expulsum </t>
    </r>
    <r>
      <rPr>
        <b/>
        <sz val="11"/>
        <color indexed="10"/>
        <rFont val="Calibri"/>
        <scheme val="minor"/>
      </rPr>
      <t>patriis</t>
    </r>
    <r>
      <rPr>
        <b/>
        <sz val="11"/>
        <color indexed="19"/>
        <rFont val="Calibri"/>
        <scheme val="minor"/>
      </rPr>
      <t> nova regna </t>
    </r>
    <r>
      <rPr>
        <b/>
        <sz val="11"/>
        <color indexed="10"/>
        <rFont val="Calibri"/>
        <scheme val="minor"/>
      </rPr>
      <t>petentem</t>
    </r>
    <r>
      <rPr>
        <b/>
        <sz val="11"/>
        <color indexed="19"/>
        <rFont val="Calibri"/>
        <scheme val="minor"/>
      </rPr>
      <t> auxilio beli</t>
    </r>
  </si>
  <si>
    <r>
      <t>magnumque</t>
    </r>
    <r>
      <rPr>
        <b/>
        <sz val="11"/>
        <color indexed="19"/>
        <rFont val="Calibri"/>
        <scheme val="minor"/>
      </rPr>
      <t> decus ferroque petendum plus patria potuisse</t>
    </r>
    <r>
      <rPr>
        <b/>
        <sz val="11"/>
        <color indexed="10"/>
        <rFont val="Calibri"/>
        <scheme val="minor"/>
      </rPr>
      <t>sua</t>
    </r>
  </si>
  <si>
    <r>
      <t>et nunc quod </t>
    </r>
    <r>
      <rPr>
        <b/>
        <sz val="11"/>
        <color indexed="10"/>
        <rFont val="Calibri"/>
        <scheme val="minor"/>
      </rPr>
      <t>patrias</t>
    </r>
    <r>
      <rPr>
        <b/>
        <sz val="11"/>
        <color indexed="19"/>
        <rFont val="Calibri"/>
        <scheme val="minor"/>
      </rPr>
      <t> vento </t>
    </r>
    <r>
      <rPr>
        <b/>
        <sz val="11"/>
        <color indexed="10"/>
        <rFont val="Calibri"/>
        <scheme val="minor"/>
      </rPr>
      <t>petiere</t>
    </r>
    <r>
      <rPr>
        <b/>
        <sz val="11"/>
        <color indexed="19"/>
        <rFont val="Calibri"/>
        <scheme val="minor"/>
      </rPr>
      <t> mycenas arma deosque parant comites pelagoque remenso improvisi aderunt</t>
    </r>
  </si>
  <si>
    <r>
      <t>atque ubi iam </t>
    </r>
    <r>
      <rPr>
        <b/>
        <sz val="11"/>
        <color indexed="10"/>
        <rFont val="Calibri"/>
        <scheme val="minor"/>
      </rPr>
      <t>patriae</t>
    </r>
    <r>
      <rPr>
        <b/>
        <sz val="11"/>
        <color indexed="19"/>
        <rFont val="Calibri"/>
        <scheme val="minor"/>
      </rPr>
      <t> perventum ad limina sedis antiquasque domos genitor quem tollere in altos optabam primum montis primumque </t>
    </r>
    <r>
      <rPr>
        <b/>
        <sz val="11"/>
        <color indexed="10"/>
        <rFont val="Calibri"/>
        <scheme val="minor"/>
      </rPr>
      <t>petebam</t>
    </r>
    <r>
      <rPr>
        <b/>
        <sz val="11"/>
        <color indexed="19"/>
        <rFont val="Calibri"/>
        <scheme val="minor"/>
      </rPr>
      <t> abnegat excisa vitam producere troia exsiliumque pati</t>
    </r>
  </si>
  <si>
    <r>
      <t>magnumque</t>
    </r>
    <r>
      <rPr>
        <b/>
        <sz val="11"/>
        <color indexed="19"/>
        <rFont val="Calibri"/>
        <scheme val="minor"/>
      </rPr>
      <t> decus ferroque petendum plus </t>
    </r>
    <r>
      <rPr>
        <b/>
        <sz val="11"/>
        <color indexed="10"/>
        <rFont val="Calibri"/>
        <scheme val="minor"/>
      </rPr>
      <t>patria</t>
    </r>
    <r>
      <rPr>
        <b/>
        <sz val="11"/>
        <color indexed="19"/>
        <rFont val="Calibri"/>
        <scheme val="minor"/>
      </rPr>
      <t> potuisse sua</t>
    </r>
  </si>
  <si>
    <r>
      <t>ast illum ereptae </t>
    </r>
    <r>
      <rPr>
        <b/>
        <sz val="11"/>
        <color indexed="10"/>
        <rFont val="Calibri"/>
        <scheme val="minor"/>
      </rPr>
      <t>magno</t>
    </r>
    <r>
      <rPr>
        <b/>
        <sz val="11"/>
        <color indexed="19"/>
        <rFont val="Calibri"/>
        <scheme val="minor"/>
      </rPr>
      <t> inflammatus amore coniugis et scelerum furiis agitatus orestes excipit incautum </t>
    </r>
    <r>
      <rPr>
        <b/>
        <sz val="11"/>
        <color indexed="10"/>
        <rFont val="Calibri"/>
        <scheme val="minor"/>
      </rPr>
      <t>patriasque</t>
    </r>
    <r>
      <rPr>
        <b/>
        <sz val="11"/>
        <color indexed="19"/>
        <rFont val="Calibri"/>
        <scheme val="minor"/>
      </rPr>
      <t>obtruncat ad aras</t>
    </r>
  </si>
  <si>
    <r>
      <t>magnumque decus </t>
    </r>
    <r>
      <rPr>
        <b/>
        <sz val="11"/>
        <color indexed="10"/>
        <rFont val="Calibri"/>
        <scheme val="minor"/>
      </rPr>
      <t>ferroque</t>
    </r>
    <r>
      <rPr>
        <b/>
        <sz val="11"/>
        <color indexed="19"/>
        <rFont val="Calibri"/>
        <scheme val="minor"/>
      </rPr>
      <t>petendum plus </t>
    </r>
    <r>
      <rPr>
        <b/>
        <sz val="11"/>
        <color indexed="10"/>
        <rFont val="Calibri"/>
        <scheme val="minor"/>
      </rPr>
      <t>patria</t>
    </r>
    <r>
      <rPr>
        <b/>
        <sz val="11"/>
        <color indexed="19"/>
        <rFont val="Calibri"/>
        <scheme val="minor"/>
      </rPr>
      <t> potuisse sua</t>
    </r>
  </si>
  <si>
    <r>
      <t>non socios non ipsum absumere </t>
    </r>
    <r>
      <rPr>
        <b/>
        <sz val="11"/>
        <color indexed="10"/>
        <rFont val="Calibri"/>
        <scheme val="minor"/>
      </rPr>
      <t>ferro</t>
    </r>
    <r>
      <rPr>
        <b/>
        <sz val="11"/>
        <color indexed="19"/>
        <rFont val="Calibri"/>
        <scheme val="minor"/>
      </rPr>
      <t> ascanium </t>
    </r>
    <r>
      <rPr>
        <b/>
        <sz val="11"/>
        <color indexed="10"/>
        <rFont val="Calibri"/>
        <scheme val="minor"/>
      </rPr>
      <t>patriisque</t>
    </r>
    <r>
      <rPr>
        <b/>
        <sz val="11"/>
        <color indexed="19"/>
        <rFont val="Calibri"/>
        <scheme val="minor"/>
      </rPr>
      <t>epulandum ponere mensis--- verum anceps pugnae fuerat fortuna---fuisset</t>
    </r>
  </si>
  <si>
    <r>
      <t>magnumque</t>
    </r>
    <r>
      <rPr>
        <b/>
        <sz val="11"/>
        <color indexed="19"/>
        <rFont val="Calibri"/>
        <scheme val="minor"/>
      </rPr>
      <t> decus ferroque petendum </t>
    </r>
    <r>
      <rPr>
        <b/>
        <sz val="11"/>
        <color indexed="10"/>
        <rFont val="Calibri"/>
        <scheme val="minor"/>
      </rPr>
      <t>plus</t>
    </r>
    <r>
      <rPr>
        <b/>
        <sz val="11"/>
        <color indexed="19"/>
        <rFont val="Calibri"/>
        <scheme val="minor"/>
      </rPr>
      <t> </t>
    </r>
    <r>
      <rPr>
        <b/>
        <sz val="11"/>
        <color indexed="10"/>
        <rFont val="Calibri"/>
        <scheme val="minor"/>
      </rPr>
      <t>patria</t>
    </r>
    <r>
      <rPr>
        <b/>
        <sz val="11"/>
        <color indexed="19"/>
        <rFont val="Calibri"/>
        <scheme val="minor"/>
      </rPr>
      <t> potuisse sua</t>
    </r>
  </si>
  <si>
    <r>
      <t>hinc </t>
    </r>
    <r>
      <rPr>
        <b/>
        <sz val="11"/>
        <color indexed="10"/>
        <rFont val="Calibri"/>
        <scheme val="minor"/>
      </rPr>
      <t>maxima</t>
    </r>
    <r>
      <rPr>
        <b/>
        <sz val="11"/>
        <color indexed="19"/>
        <rFont val="Calibri"/>
        <scheme val="minor"/>
      </rPr>
      <t> porro accepit roma et </t>
    </r>
    <r>
      <rPr>
        <b/>
        <sz val="11"/>
        <color indexed="10"/>
        <rFont val="Calibri"/>
        <scheme val="minor"/>
      </rPr>
      <t>patrium</t>
    </r>
    <r>
      <rPr>
        <b/>
        <sz val="11"/>
        <color indexed="19"/>
        <rFont val="Calibri"/>
        <scheme val="minor"/>
      </rPr>
      <t> servavit honorem</t>
    </r>
  </si>
  <si>
    <r>
      <t>magnumque</t>
    </r>
    <r>
      <rPr>
        <b/>
        <sz val="11"/>
        <color indexed="19"/>
        <rFont val="Calibri"/>
        <scheme val="minor"/>
      </rPr>
      <t> decus </t>
    </r>
    <r>
      <rPr>
        <b/>
        <sz val="11"/>
        <color indexed="10"/>
        <rFont val="Calibri"/>
        <scheme val="minor"/>
      </rPr>
      <t>ferroque</t>
    </r>
    <r>
      <rPr>
        <b/>
        <sz val="11"/>
        <color indexed="19"/>
        <rFont val="Calibri"/>
        <scheme val="minor"/>
      </rPr>
      <t>petendum plus patria potuisse</t>
    </r>
    <r>
      <rPr>
        <b/>
        <sz val="11"/>
        <color indexed="10"/>
        <rFont val="Calibri"/>
        <scheme val="minor"/>
      </rPr>
      <t>sua</t>
    </r>
  </si>
  <si>
    <r>
      <t>ipsius anchisae longaevi hoc munus habebis cratera impressum signis quem thracius olim anchisae genitori in</t>
    </r>
    <r>
      <rPr>
        <b/>
        <sz val="11"/>
        <color indexed="10"/>
        <rFont val="Calibri"/>
        <scheme val="minor"/>
      </rPr>
      <t>magno</t>
    </r>
    <r>
      <rPr>
        <b/>
        <sz val="11"/>
        <color indexed="19"/>
        <rFont val="Calibri"/>
        <scheme val="minor"/>
      </rPr>
      <t> munere cisseus </t>
    </r>
    <r>
      <rPr>
        <b/>
        <sz val="11"/>
        <color indexed="10"/>
        <rFont val="Calibri"/>
        <scheme val="minor"/>
      </rPr>
      <t>ferre</t>
    </r>
    <r>
      <rPr>
        <b/>
        <sz val="11"/>
        <color indexed="19"/>
        <rFont val="Calibri"/>
        <scheme val="minor"/>
      </rPr>
      <t> </t>
    </r>
    <r>
      <rPr>
        <b/>
        <sz val="11"/>
        <color indexed="10"/>
        <rFont val="Calibri"/>
        <scheme val="minor"/>
      </rPr>
      <t>sui</t>
    </r>
    <r>
      <rPr>
        <b/>
        <sz val="11"/>
        <color indexed="19"/>
        <rFont val="Calibri"/>
        <scheme val="minor"/>
      </rPr>
      <t> dederat monumentum et pignus amoris sic fatus cingit viridanti tempora lauro et primum ante omnes victorem appellat acesten</t>
    </r>
  </si>
  <si>
    <r>
      <t>magnumque</t>
    </r>
    <r>
      <rPr>
        <b/>
        <sz val="11"/>
        <color indexed="19"/>
        <rFont val="Calibri"/>
        <scheme val="minor"/>
      </rPr>
      <t> decus ferroque petendum </t>
    </r>
    <r>
      <rPr>
        <b/>
        <sz val="11"/>
        <color indexed="10"/>
        <rFont val="Calibri"/>
        <scheme val="minor"/>
      </rPr>
      <t>plus</t>
    </r>
    <r>
      <rPr>
        <b/>
        <sz val="11"/>
        <color indexed="19"/>
        <rFont val="Calibri"/>
        <scheme val="minor"/>
      </rPr>
      <t> patria potuisse sua</t>
    </r>
  </si>
  <si>
    <r>
      <t>hic una e </t>
    </r>
    <r>
      <rPr>
        <b/>
        <sz val="11"/>
        <color indexed="10"/>
        <rFont val="Calibri"/>
        <scheme val="minor"/>
      </rPr>
      <t>multis</t>
    </r>
    <r>
      <rPr>
        <b/>
        <sz val="11"/>
        <color indexed="19"/>
        <rFont val="Calibri"/>
        <scheme val="minor"/>
      </rPr>
      <t> quae </t>
    </r>
    <r>
      <rPr>
        <b/>
        <sz val="11"/>
        <color indexed="10"/>
        <rFont val="Calibri"/>
        <scheme val="minor"/>
      </rPr>
      <t>maxima</t>
    </r>
    <r>
      <rPr>
        <b/>
        <sz val="11"/>
        <color indexed="19"/>
        <rFont val="Calibri"/>
        <scheme val="minor"/>
      </rPr>
      <t> natu pyrgo tot priami natorum regia nutrix</t>
    </r>
  </si>
  <si>
    <r>
      <t>magnumque decus ferroque petendum plus </t>
    </r>
    <r>
      <rPr>
        <b/>
        <sz val="11"/>
        <color indexed="10"/>
        <rFont val="Calibri"/>
        <scheme val="minor"/>
      </rPr>
      <t>patria</t>
    </r>
    <r>
      <rPr>
        <b/>
        <sz val="11"/>
        <color indexed="19"/>
        <rFont val="Calibri"/>
        <scheme val="minor"/>
      </rPr>
      <t> </t>
    </r>
    <r>
      <rPr>
        <b/>
        <sz val="11"/>
        <color indexed="10"/>
        <rFont val="Calibri"/>
        <scheme val="minor"/>
      </rPr>
      <t>potuisse</t>
    </r>
    <r>
      <rPr>
        <b/>
        <sz val="11"/>
        <color indexed="19"/>
        <rFont val="Calibri"/>
        <scheme val="minor"/>
      </rPr>
      <t>sua</t>
    </r>
  </si>
  <si>
    <r>
      <t>discite iustitiam moniti et non temnere divos vendidit hic auro</t>
    </r>
    <r>
      <rPr>
        <b/>
        <sz val="11"/>
        <color indexed="10"/>
        <rFont val="Calibri"/>
        <scheme val="minor"/>
      </rPr>
      <t>patriam</t>
    </r>
    <r>
      <rPr>
        <b/>
        <sz val="11"/>
        <color indexed="19"/>
        <rFont val="Calibri"/>
        <scheme val="minor"/>
      </rPr>
      <t> dominumque </t>
    </r>
    <r>
      <rPr>
        <b/>
        <sz val="11"/>
        <color indexed="10"/>
        <rFont val="Calibri"/>
        <scheme val="minor"/>
      </rPr>
      <t>potentem</t>
    </r>
    <r>
      <rPr>
        <b/>
        <sz val="11"/>
        <color indexed="19"/>
        <rFont val="Calibri"/>
        <scheme val="minor"/>
      </rPr>
      <t> imposuit</t>
    </r>
  </si>
  <si>
    <r>
      <t>magnumque decus ferroque petendum plus </t>
    </r>
    <r>
      <rPr>
        <b/>
        <sz val="11"/>
        <color indexed="10"/>
        <rFont val="Calibri"/>
        <scheme val="minor"/>
      </rPr>
      <t>patria</t>
    </r>
    <r>
      <rPr>
        <b/>
        <sz val="11"/>
        <color indexed="19"/>
        <rFont val="Calibri"/>
        <scheme val="minor"/>
      </rPr>
      <t> potuisse</t>
    </r>
    <r>
      <rPr>
        <b/>
        <sz val="11"/>
        <color indexed="10"/>
        <rFont val="Calibri"/>
        <scheme val="minor"/>
      </rPr>
      <t>sua</t>
    </r>
  </si>
  <si>
    <r>
      <t>hic manus ob </t>
    </r>
    <r>
      <rPr>
        <b/>
        <sz val="11"/>
        <color indexed="10"/>
        <rFont val="Calibri"/>
        <scheme val="minor"/>
      </rPr>
      <t>patriam</t>
    </r>
    <r>
      <rPr>
        <b/>
        <sz val="11"/>
        <color indexed="19"/>
        <rFont val="Calibri"/>
        <scheme val="minor"/>
      </rPr>
      <t> pugnando volnera passi quique sacerdotes casti dum vita manebat quique pii vates et phoebo digna locuti inventas aut qui vitam excoluere per artes quique</t>
    </r>
    <r>
      <rPr>
        <b/>
        <sz val="11"/>
        <color indexed="10"/>
        <rFont val="Calibri"/>
        <scheme val="minor"/>
      </rPr>
      <t>sui</t>
    </r>
    <r>
      <rPr>
        <b/>
        <sz val="11"/>
        <color indexed="19"/>
        <rFont val="Calibri"/>
        <scheme val="minor"/>
      </rPr>
      <t> memores alios fecere merendo omnibus his nivea cinguntur tempora vitta</t>
    </r>
  </si>
  <si>
    <r>
      <t>magnumque</t>
    </r>
    <r>
      <rPr>
        <b/>
        <sz val="11"/>
        <color indexed="19"/>
        <rFont val="Calibri"/>
        <scheme val="minor"/>
      </rPr>
      <t> decus ferroque petendum </t>
    </r>
    <r>
      <rPr>
        <b/>
        <sz val="11"/>
        <color indexed="10"/>
        <rFont val="Calibri"/>
        <scheme val="minor"/>
      </rPr>
      <t>plus</t>
    </r>
    <r>
      <rPr>
        <b/>
        <sz val="11"/>
        <color indexed="19"/>
        <rFont val="Calibri"/>
        <scheme val="minor"/>
      </rPr>
      <t> patria potuisse</t>
    </r>
    <r>
      <rPr>
        <b/>
        <sz val="11"/>
        <color indexed="10"/>
        <rFont val="Calibri"/>
        <scheme val="minor"/>
      </rPr>
      <t>sua</t>
    </r>
  </si>
  <si>
    <r>
      <t>hic rem romanam </t>
    </r>
    <r>
      <rPr>
        <b/>
        <sz val="11"/>
        <color indexed="10"/>
        <rFont val="Calibri"/>
        <scheme val="minor"/>
      </rPr>
      <t>magno</t>
    </r>
    <r>
      <rPr>
        <b/>
        <sz val="11"/>
        <color indexed="19"/>
        <rFont val="Calibri"/>
        <scheme val="minor"/>
      </rPr>
      <t> turbante tumultu sistet eques sternet poenos gallumque rebellem tertiaque arma </t>
    </r>
    <r>
      <rPr>
        <b/>
        <sz val="11"/>
        <color indexed="10"/>
        <rFont val="Calibri"/>
        <scheme val="minor"/>
      </rPr>
      <t>patri</t>
    </r>
    <r>
      <rPr>
        <b/>
        <sz val="11"/>
        <color indexed="19"/>
        <rFont val="Calibri"/>
        <scheme val="minor"/>
      </rPr>
      <t>suspendet capta quirino atque hic aeneas</t>
    </r>
  </si>
  <si>
    <r>
      <t>magnumque</t>
    </r>
    <r>
      <rPr>
        <b/>
        <sz val="11"/>
        <color indexed="19"/>
        <rFont val="Calibri"/>
        <scheme val="minor"/>
      </rPr>
      <t> decus ferroque</t>
    </r>
    <r>
      <rPr>
        <b/>
        <sz val="11"/>
        <color indexed="10"/>
        <rFont val="Calibri"/>
        <scheme val="minor"/>
      </rPr>
      <t>petendum</t>
    </r>
    <r>
      <rPr>
        <b/>
        <sz val="11"/>
        <color indexed="19"/>
        <rFont val="Calibri"/>
        <scheme val="minor"/>
      </rPr>
      <t> </t>
    </r>
    <r>
      <rPr>
        <b/>
        <sz val="11"/>
        <color indexed="10"/>
        <rFont val="Calibri"/>
        <scheme val="minor"/>
      </rPr>
      <t>plus</t>
    </r>
    <r>
      <rPr>
        <b/>
        <sz val="11"/>
        <color indexed="19"/>
        <rFont val="Calibri"/>
        <scheme val="minor"/>
      </rPr>
      <t> patria potuisse sua</t>
    </r>
  </si>
  <si>
    <r>
      <t>multi</t>
    </r>
    <r>
      <rPr>
        <b/>
        <sz val="11"/>
        <color indexed="19"/>
        <rFont val="Calibri"/>
        <scheme val="minor"/>
      </rPr>
      <t> illam </t>
    </r>
    <r>
      <rPr>
        <b/>
        <sz val="11"/>
        <color indexed="10"/>
        <rFont val="Calibri"/>
        <scheme val="minor"/>
      </rPr>
      <t>magno</t>
    </r>
    <r>
      <rPr>
        <b/>
        <sz val="11"/>
        <color indexed="19"/>
        <rFont val="Calibri"/>
        <scheme val="minor"/>
      </rPr>
      <t> e latio totaque </t>
    </r>
    <r>
      <rPr>
        <b/>
        <sz val="11"/>
        <color indexed="10"/>
        <rFont val="Calibri"/>
        <scheme val="minor"/>
      </rPr>
      <t>petebant</t>
    </r>
    <r>
      <rPr>
        <b/>
        <sz val="11"/>
        <color indexed="19"/>
        <rFont val="Calibri"/>
        <scheme val="minor"/>
      </rPr>
      <t> ausonia</t>
    </r>
  </si>
  <si>
    <r>
      <t>magnumque decus ferroque petendum </t>
    </r>
    <r>
      <rPr>
        <b/>
        <sz val="11"/>
        <color indexed="10"/>
        <rFont val="Calibri"/>
        <scheme val="minor"/>
      </rPr>
      <t>plus</t>
    </r>
    <r>
      <rPr>
        <b/>
        <sz val="11"/>
        <color indexed="19"/>
        <rFont val="Calibri"/>
        <scheme val="minor"/>
      </rPr>
      <t> </t>
    </r>
    <r>
      <rPr>
        <b/>
        <sz val="11"/>
        <color indexed="10"/>
        <rFont val="Calibri"/>
        <scheme val="minor"/>
      </rPr>
      <t>patria</t>
    </r>
    <r>
      <rPr>
        <b/>
        <sz val="11"/>
        <color indexed="19"/>
        <rFont val="Calibri"/>
        <scheme val="minor"/>
      </rPr>
      <t> potuisse sua</t>
    </r>
  </si>
  <si>
    <r>
      <t>est mihi nata viro gentis quam iungere nostrae non </t>
    </r>
    <r>
      <rPr>
        <b/>
        <sz val="11"/>
        <color indexed="10"/>
        <rFont val="Calibri"/>
        <scheme val="minor"/>
      </rPr>
      <t>patrio</t>
    </r>
    <r>
      <rPr>
        <b/>
        <sz val="11"/>
        <color indexed="19"/>
        <rFont val="Calibri"/>
        <scheme val="minor"/>
      </rPr>
      <t> ex adyto sortes non </t>
    </r>
    <r>
      <rPr>
        <b/>
        <sz val="11"/>
        <color indexed="10"/>
        <rFont val="Calibri"/>
        <scheme val="minor"/>
      </rPr>
      <t>plurima</t>
    </r>
    <r>
      <rPr>
        <b/>
        <sz val="11"/>
        <color indexed="19"/>
        <rFont val="Calibri"/>
        <scheme val="minor"/>
      </rPr>
      <t> caelo monstra sinunt</t>
    </r>
  </si>
  <si>
    <r>
      <t>mittitur et </t>
    </r>
    <r>
      <rPr>
        <b/>
        <sz val="11"/>
        <color indexed="10"/>
        <rFont val="Calibri"/>
        <scheme val="minor"/>
      </rPr>
      <t>magni</t>
    </r>
    <r>
      <rPr>
        <b/>
        <sz val="11"/>
        <color indexed="19"/>
        <rFont val="Calibri"/>
        <scheme val="minor"/>
      </rPr>
      <t> venulus diomedis ad urbem qui </t>
    </r>
    <r>
      <rPr>
        <b/>
        <sz val="11"/>
        <color indexed="10"/>
        <rFont val="Calibri"/>
        <scheme val="minor"/>
      </rPr>
      <t>petat</t>
    </r>
    <r>
      <rPr>
        <b/>
        <sz val="11"/>
        <color indexed="19"/>
        <rFont val="Calibri"/>
        <scheme val="minor"/>
      </rPr>
      <t> auxilium et latio consistere teucros advectum aenean classi victosque penatis inferre et fatis regem se dicere posci edoceat</t>
    </r>
    <r>
      <rPr>
        <b/>
        <sz val="11"/>
        <color indexed="10"/>
        <rFont val="Calibri"/>
        <scheme val="minor"/>
      </rPr>
      <t>multasque</t>
    </r>
    <r>
      <rPr>
        <b/>
        <sz val="11"/>
        <color indexed="19"/>
        <rFont val="Calibri"/>
        <scheme val="minor"/>
      </rPr>
      <t> viro se adiungere gentis dardanio et late latio increbrescere nomen</t>
    </r>
  </si>
  <si>
    <r>
      <t>magnumque decus ferroque petendum </t>
    </r>
    <r>
      <rPr>
        <b/>
        <sz val="11"/>
        <color indexed="10"/>
        <rFont val="Calibri"/>
        <scheme val="minor"/>
      </rPr>
      <t>plus</t>
    </r>
    <r>
      <rPr>
        <b/>
        <sz val="11"/>
        <color indexed="19"/>
        <rFont val="Calibri"/>
        <scheme val="minor"/>
      </rPr>
      <t> patria potuisse</t>
    </r>
    <r>
      <rPr>
        <b/>
        <sz val="11"/>
        <color indexed="10"/>
        <rFont val="Calibri"/>
        <scheme val="minor"/>
      </rPr>
      <t>sua</t>
    </r>
  </si>
  <si>
    <r>
      <t>arcadas huic equites bis centum robora pubis lecta dabo totidemque </t>
    </r>
    <r>
      <rPr>
        <b/>
        <sz val="11"/>
        <color indexed="10"/>
        <rFont val="Calibri"/>
        <scheme val="minor"/>
      </rPr>
      <t>suo</t>
    </r>
    <r>
      <rPr>
        <b/>
        <sz val="11"/>
        <color indexed="19"/>
        <rFont val="Calibri"/>
        <scheme val="minor"/>
      </rPr>
      <t> tibi nomine pallas vix ea fatus erat defixique ora tenebant aeneas anchisiades et fidus achates </t>
    </r>
    <r>
      <rPr>
        <b/>
        <sz val="11"/>
        <color indexed="10"/>
        <rFont val="Calibri"/>
        <scheme val="minor"/>
      </rPr>
      <t>multaque</t>
    </r>
    <r>
      <rPr>
        <b/>
        <sz val="11"/>
        <color indexed="19"/>
        <rFont val="Calibri"/>
        <scheme val="minor"/>
      </rPr>
      <t>dura </t>
    </r>
    <r>
      <rPr>
        <b/>
        <sz val="11"/>
        <color indexed="10"/>
        <rFont val="Calibri"/>
        <scheme val="minor"/>
      </rPr>
      <t>suo</t>
    </r>
    <r>
      <rPr>
        <b/>
        <sz val="11"/>
        <color indexed="19"/>
        <rFont val="Calibri"/>
        <scheme val="minor"/>
      </rPr>
      <t> tristi cum corde putabant ni signum caelo cytherea dedisset aperto</t>
    </r>
  </si>
  <si>
    <r>
      <t>at vos o superi et divom tu </t>
    </r>
    <r>
      <rPr>
        <b/>
        <sz val="11"/>
        <color indexed="10"/>
        <rFont val="Calibri"/>
        <scheme val="minor"/>
      </rPr>
      <t>maxume</t>
    </r>
    <r>
      <rPr>
        <b/>
        <sz val="11"/>
        <color indexed="19"/>
        <rFont val="Calibri"/>
        <scheme val="minor"/>
      </rPr>
      <t> rector iuppiter arcadii quaeso miserescite regis et </t>
    </r>
    <r>
      <rPr>
        <b/>
        <sz val="11"/>
        <color indexed="10"/>
        <rFont val="Calibri"/>
        <scheme val="minor"/>
      </rPr>
      <t>patrias</t>
    </r>
    <r>
      <rPr>
        <b/>
        <sz val="11"/>
        <color indexed="19"/>
        <rFont val="Calibri"/>
        <scheme val="minor"/>
      </rPr>
      <t> audite preces</t>
    </r>
  </si>
  <si>
    <r>
      <t>magnumque decus ferroque</t>
    </r>
    <r>
      <rPr>
        <b/>
        <sz val="11"/>
        <color indexed="10"/>
        <rFont val="Calibri"/>
        <scheme val="minor"/>
      </rPr>
      <t>petendum</t>
    </r>
    <r>
      <rPr>
        <b/>
        <sz val="11"/>
        <color indexed="19"/>
        <rFont val="Calibri"/>
        <scheme val="minor"/>
      </rPr>
      <t> plus patria potuisse</t>
    </r>
    <r>
      <rPr>
        <b/>
        <sz val="11"/>
        <color indexed="10"/>
        <rFont val="Calibri"/>
        <scheme val="minor"/>
      </rPr>
      <t>sua</t>
    </r>
  </si>
  <si>
    <r>
      <t>genetrix iubet et </t>
    </r>
    <r>
      <rPr>
        <b/>
        <sz val="11"/>
        <color indexed="10"/>
        <rFont val="Calibri"/>
        <scheme val="minor"/>
      </rPr>
      <t>sua</t>
    </r>
    <r>
      <rPr>
        <b/>
        <sz val="11"/>
        <color indexed="19"/>
        <rFont val="Calibri"/>
        <scheme val="minor"/>
      </rPr>
      <t> quaeque continuo puppes abrumpunt vincula ripis delphinumque modo demersis aequora rostris ima </t>
    </r>
    <r>
      <rPr>
        <b/>
        <sz val="11"/>
        <color indexed="10"/>
        <rFont val="Calibri"/>
        <scheme val="minor"/>
      </rPr>
      <t>petunt</t>
    </r>
  </si>
  <si>
    <r>
      <t>pandarus ut fuso germanum corpore cernit et quo sit fortuna loco qui casus agat res portam vi </t>
    </r>
    <r>
      <rPr>
        <b/>
        <sz val="11"/>
        <color indexed="10"/>
        <rFont val="Calibri"/>
        <scheme val="minor"/>
      </rPr>
      <t>magna</t>
    </r>
    <r>
      <rPr>
        <b/>
        <sz val="11"/>
        <color indexed="19"/>
        <rFont val="Calibri"/>
        <scheme val="minor"/>
      </rPr>
      <t> converso cardine torquet obnixus latis umeris </t>
    </r>
    <r>
      <rPr>
        <b/>
        <sz val="11"/>
        <color indexed="10"/>
        <rFont val="Calibri"/>
        <scheme val="minor"/>
      </rPr>
      <t>multosque</t>
    </r>
    <r>
      <rPr>
        <b/>
        <sz val="11"/>
        <color indexed="19"/>
        <rFont val="Calibri"/>
        <scheme val="minor"/>
      </rPr>
      <t> </t>
    </r>
    <r>
      <rPr>
        <b/>
        <sz val="11"/>
        <color indexed="10"/>
        <rFont val="Calibri"/>
        <scheme val="minor"/>
      </rPr>
      <t>suorum</t>
    </r>
    <r>
      <rPr>
        <b/>
        <sz val="11"/>
        <color indexed="19"/>
        <rFont val="Calibri"/>
        <scheme val="minor"/>
      </rPr>
      <t> moenibus exclusos duro in certamine linquit</t>
    </r>
  </si>
  <si>
    <r>
      <t>non infelicis </t>
    </r>
    <r>
      <rPr>
        <b/>
        <sz val="11"/>
        <color indexed="10"/>
        <rFont val="Calibri"/>
        <scheme val="minor"/>
      </rPr>
      <t>patriae</t>
    </r>
    <r>
      <rPr>
        <b/>
        <sz val="11"/>
        <color indexed="19"/>
        <rFont val="Calibri"/>
        <scheme val="minor"/>
      </rPr>
      <t> veterumque deorum et </t>
    </r>
    <r>
      <rPr>
        <b/>
        <sz val="11"/>
        <color indexed="10"/>
        <rFont val="Calibri"/>
        <scheme val="minor"/>
      </rPr>
      <t>magni</t>
    </r>
    <r>
      <rPr>
        <b/>
        <sz val="11"/>
        <color indexed="19"/>
        <rFont val="Calibri"/>
        <scheme val="minor"/>
      </rPr>
      <t> aeneae segnes miseretque pudetque talibus accensi firmantur et agmine denso consistunt</t>
    </r>
  </si>
  <si>
    <r>
      <t>nunc coniugis esto quisque </t>
    </r>
    <r>
      <rPr>
        <b/>
        <sz val="11"/>
        <color indexed="10"/>
        <rFont val="Calibri"/>
        <scheme val="minor"/>
      </rPr>
      <t>suae</t>
    </r>
    <r>
      <rPr>
        <b/>
        <sz val="11"/>
        <color indexed="19"/>
        <rFont val="Calibri"/>
        <scheme val="minor"/>
      </rPr>
      <t> tectique memor nunc </t>
    </r>
    <r>
      <rPr>
        <b/>
        <sz val="11"/>
        <color indexed="10"/>
        <rFont val="Calibri"/>
        <scheme val="minor"/>
      </rPr>
      <t>magna</t>
    </r>
    <r>
      <rPr>
        <b/>
        <sz val="11"/>
        <color indexed="19"/>
        <rFont val="Calibri"/>
        <scheme val="minor"/>
      </rPr>
      <t>referto facta patrum laudes</t>
    </r>
  </si>
  <si>
    <r>
      <t>primus turmas invasit agrestis aeneas omen pugnae stravitque latinos occiso therone virum qui </t>
    </r>
    <r>
      <rPr>
        <b/>
        <sz val="11"/>
        <color indexed="10"/>
        <rFont val="Calibri"/>
        <scheme val="minor"/>
      </rPr>
      <t>maximus</t>
    </r>
    <r>
      <rPr>
        <b/>
        <sz val="11"/>
        <color indexed="19"/>
        <rFont val="Calibri"/>
        <scheme val="minor"/>
      </rPr>
      <t> ultro aenean </t>
    </r>
    <r>
      <rPr>
        <b/>
        <sz val="11"/>
        <color indexed="10"/>
        <rFont val="Calibri"/>
        <scheme val="minor"/>
      </rPr>
      <t>petit</t>
    </r>
  </si>
  <si>
    <r>
      <t>magnumque decus </t>
    </r>
    <r>
      <rPr>
        <b/>
        <sz val="11"/>
        <color indexed="10"/>
        <rFont val="Calibri"/>
        <scheme val="minor"/>
      </rPr>
      <t>ferroque</t>
    </r>
    <r>
      <rPr>
        <b/>
        <sz val="11"/>
        <color indexed="19"/>
        <rFont val="Calibri"/>
        <scheme val="minor"/>
      </rPr>
      <t>petendum plus patria potuisse</t>
    </r>
    <r>
      <rPr>
        <b/>
        <sz val="11"/>
        <color indexed="10"/>
        <rFont val="Calibri"/>
        <scheme val="minor"/>
      </rPr>
      <t>sua</t>
    </r>
  </si>
  <si>
    <r>
      <t>hac dabitur dextra tellus quaesita per undas talia vociferans sequitur strictumque coruscat mucronem nec </t>
    </r>
    <r>
      <rPr>
        <b/>
        <sz val="11"/>
        <color indexed="10"/>
        <rFont val="Calibri"/>
        <scheme val="minor"/>
      </rPr>
      <t>ferre</t>
    </r>
    <r>
      <rPr>
        <b/>
        <sz val="11"/>
        <color indexed="19"/>
        <rFont val="Calibri"/>
        <scheme val="minor"/>
      </rPr>
      <t> videt </t>
    </r>
    <r>
      <rPr>
        <b/>
        <sz val="11"/>
        <color indexed="10"/>
        <rFont val="Calibri"/>
        <scheme val="minor"/>
      </rPr>
      <t>sua</t>
    </r>
    <r>
      <rPr>
        <b/>
        <sz val="11"/>
        <color indexed="19"/>
        <rFont val="Calibri"/>
        <scheme val="minor"/>
      </rPr>
      <t>gaudia ventos</t>
    </r>
  </si>
  <si>
    <r>
      <t>mox illos </t>
    </r>
    <r>
      <rPr>
        <b/>
        <sz val="11"/>
        <color indexed="10"/>
        <rFont val="Calibri"/>
        <scheme val="minor"/>
      </rPr>
      <t>sua</t>
    </r>
    <r>
      <rPr>
        <b/>
        <sz val="11"/>
        <color indexed="19"/>
        <rFont val="Calibri"/>
        <scheme val="minor"/>
      </rPr>
      <t> fata manent </t>
    </r>
    <r>
      <rPr>
        <b/>
        <sz val="11"/>
        <color indexed="10"/>
        <rFont val="Calibri"/>
        <scheme val="minor"/>
      </rPr>
      <t>maiore</t>
    </r>
    <r>
      <rPr>
        <b/>
        <sz val="11"/>
        <color indexed="19"/>
        <rFont val="Calibri"/>
        <scheme val="minor"/>
      </rPr>
      <t> sub hoste</t>
    </r>
  </si>
  <si>
    <r>
      <t>ite ait egregias animas quae sanguine nobis hanc </t>
    </r>
    <r>
      <rPr>
        <b/>
        <sz val="11"/>
        <color indexed="10"/>
        <rFont val="Calibri"/>
        <scheme val="minor"/>
      </rPr>
      <t>patriam</t>
    </r>
    <r>
      <rPr>
        <b/>
        <sz val="11"/>
        <color indexed="19"/>
        <rFont val="Calibri"/>
        <scheme val="minor"/>
      </rPr>
      <t>peperere </t>
    </r>
    <r>
      <rPr>
        <b/>
        <sz val="11"/>
        <color indexed="10"/>
        <rFont val="Calibri"/>
        <scheme val="minor"/>
      </rPr>
      <t>suo</t>
    </r>
    <r>
      <rPr>
        <b/>
        <sz val="11"/>
        <color indexed="19"/>
        <rFont val="Calibri"/>
        <scheme val="minor"/>
      </rPr>
      <t> decorate supremis muneribus maestamque evandri primus ad urbem mittatur pallas quem non virtutis egentem abstulit atra dies et funere mersit acerbo sic ait inlacrimans recipitque ad limina gressum corpus ubi exanimi positum pallantis acoetes servabat senior qui parrhasio evandro armiger ante fuit sed non felicibus aeque tum comes auspiciis caro datus ibat alumno</t>
    </r>
  </si>
  <si>
    <r>
      <t>sin et opes nobis et adhuc intacta iuventus auxilioque urbes italae populique supersunt sin et troianis cum </t>
    </r>
    <r>
      <rPr>
        <b/>
        <sz val="11"/>
        <color indexed="10"/>
        <rFont val="Calibri"/>
        <scheme val="minor"/>
      </rPr>
      <t>multo</t>
    </r>
    <r>
      <rPr>
        <b/>
        <sz val="11"/>
        <color indexed="19"/>
        <rFont val="Calibri"/>
        <scheme val="minor"/>
      </rPr>
      <t> gloria venit sanguine sunt illis </t>
    </r>
    <r>
      <rPr>
        <b/>
        <sz val="11"/>
        <color indexed="10"/>
        <rFont val="Calibri"/>
        <scheme val="minor"/>
      </rPr>
      <t>sua</t>
    </r>
    <r>
      <rPr>
        <b/>
        <sz val="11"/>
        <color indexed="19"/>
        <rFont val="Calibri"/>
        <scheme val="minor"/>
      </rPr>
      <t> funera parque per omnis tempestas</t>
    </r>
  </si>
  <si>
    <r>
      <t>ipsae de muris summo certamine matres monstrat amor verus </t>
    </r>
    <r>
      <rPr>
        <b/>
        <sz val="11"/>
        <color indexed="10"/>
        <rFont val="Calibri"/>
        <scheme val="minor"/>
      </rPr>
      <t>patriae</t>
    </r>
    <r>
      <rPr>
        <b/>
        <sz val="11"/>
        <color indexed="19"/>
        <rFont val="Calibri"/>
        <scheme val="minor"/>
      </rPr>
      <t> ut videre camillam tela manu trepidae iaciunt ac robore duro stipitibus </t>
    </r>
    <r>
      <rPr>
        <b/>
        <sz val="11"/>
        <color indexed="10"/>
        <rFont val="Calibri"/>
        <scheme val="minor"/>
      </rPr>
      <t>ferrum</t>
    </r>
    <r>
      <rPr>
        <b/>
        <sz val="11"/>
        <color indexed="19"/>
        <rFont val="Calibri"/>
        <scheme val="minor"/>
      </rPr>
      <t> sudibusque imitantur obustis praecipites primaeque mori pro moenibus ardent</t>
    </r>
  </si>
  <si>
    <r>
      <t>fama est praecipitem cum prima in proelia iunctos conscendebat equos </t>
    </r>
    <r>
      <rPr>
        <b/>
        <sz val="11"/>
        <color indexed="10"/>
        <rFont val="Calibri"/>
        <scheme val="minor"/>
      </rPr>
      <t>patrio</t>
    </r>
    <r>
      <rPr>
        <b/>
        <sz val="11"/>
        <color indexed="19"/>
        <rFont val="Calibri"/>
        <scheme val="minor"/>
      </rPr>
      <t> mucrone relicto dum trepidat</t>
    </r>
    <r>
      <rPr>
        <b/>
        <sz val="11"/>
        <color indexed="10"/>
        <rFont val="Calibri"/>
        <scheme val="minor"/>
      </rPr>
      <t>ferrum</t>
    </r>
    <r>
      <rPr>
        <b/>
        <sz val="11"/>
        <color indexed="19"/>
        <rFont val="Calibri"/>
        <scheme val="minor"/>
      </rPr>
      <t> aurigae rapuisse metisci</t>
    </r>
  </si>
  <si>
    <r>
      <t>hinc </t>
    </r>
    <r>
      <rPr>
        <b/>
        <sz val="11"/>
        <color indexed="10"/>
        <rFont val="Calibri"/>
        <scheme val="minor"/>
      </rPr>
      <t>leges</t>
    </r>
    <r>
      <rPr>
        <b/>
        <sz val="11"/>
        <color indexed="19"/>
        <rFont val="Calibri"/>
        <scheme val="minor"/>
      </rPr>
      <t> et plebiscita coactae et cum consulibus turbantes </t>
    </r>
    <r>
      <rPr>
        <b/>
        <sz val="11"/>
        <color indexed="10"/>
        <rFont val="Calibri"/>
        <scheme val="minor"/>
      </rPr>
      <t>iura</t>
    </r>
    <r>
      <rPr>
        <b/>
        <sz val="11"/>
        <color indexed="19"/>
        <rFont val="Calibri"/>
        <scheme val="minor"/>
      </rPr>
      <t>tribuni</t>
    </r>
  </si>
  <si>
    <r>
      <t>iura</t>
    </r>
    <r>
      <rPr>
        <b/>
        <sz val="11"/>
        <color indexed="19"/>
        <rFont val="Calibri"/>
        <scheme val="minor"/>
      </rPr>
      <t> dabat </t>
    </r>
    <r>
      <rPr>
        <b/>
        <sz val="11"/>
        <color indexed="10"/>
        <rFont val="Calibri"/>
        <scheme val="minor"/>
      </rPr>
      <t>legesque</t>
    </r>
    <r>
      <rPr>
        <b/>
        <sz val="11"/>
        <color indexed="19"/>
        <rFont val="Calibri"/>
        <scheme val="minor"/>
      </rPr>
      <t> viris operumque laborem partibus aequabat iustis aut sorte trahebat</t>
    </r>
  </si>
  <si>
    <r>
      <t>hinc rapti fasces pretio sectorque favoris </t>
    </r>
    <r>
      <rPr>
        <b/>
        <sz val="11"/>
        <color indexed="10"/>
        <rFont val="Calibri"/>
        <scheme val="minor"/>
      </rPr>
      <t>ipse</t>
    </r>
    <r>
      <rPr>
        <b/>
        <sz val="11"/>
        <color indexed="19"/>
        <rFont val="Calibri"/>
        <scheme val="minor"/>
      </rPr>
      <t> </t>
    </r>
    <r>
      <rPr>
        <b/>
        <sz val="11"/>
        <color indexed="10"/>
        <rFont val="Calibri"/>
        <scheme val="minor"/>
      </rPr>
      <t>sui</t>
    </r>
    <r>
      <rPr>
        <b/>
        <sz val="11"/>
        <color indexed="19"/>
        <rFont val="Calibri"/>
        <scheme val="minor"/>
      </rPr>
      <t> populus</t>
    </r>
  </si>
  <si>
    <r>
      <t>ipsius</t>
    </r>
    <r>
      <rPr>
        <b/>
        <sz val="11"/>
        <color indexed="19"/>
        <rFont val="Calibri"/>
        <scheme val="minor"/>
      </rPr>
      <t> anchisae longaevi hoc munus habebis cratera impressum signis quem thracius olim anchisae genitori in magno munere cisseus ferre </t>
    </r>
    <r>
      <rPr>
        <b/>
        <sz val="11"/>
        <color indexed="10"/>
        <rFont val="Calibri"/>
        <scheme val="minor"/>
      </rPr>
      <t>sui</t>
    </r>
    <r>
      <rPr>
        <b/>
        <sz val="11"/>
        <color indexed="19"/>
        <rFont val="Calibri"/>
        <scheme val="minor"/>
      </rPr>
      <t> dederat monumentum et pignus amoris sic fatus cingit viridanti tempora lauro et primum ante omnes victorem appellat acesten</t>
    </r>
  </si>
  <si>
    <r>
      <t>hinc </t>
    </r>
    <r>
      <rPr>
        <b/>
        <sz val="11"/>
        <color indexed="10"/>
        <rFont val="Calibri"/>
        <scheme val="minor"/>
      </rPr>
      <t>rapti</t>
    </r>
    <r>
      <rPr>
        <b/>
        <sz val="11"/>
        <color indexed="19"/>
        <rFont val="Calibri"/>
        <scheme val="minor"/>
      </rPr>
      <t> fasces </t>
    </r>
    <r>
      <rPr>
        <b/>
        <sz val="11"/>
        <color indexed="10"/>
        <rFont val="Calibri"/>
        <scheme val="minor"/>
      </rPr>
      <t>pretio</t>
    </r>
    <r>
      <rPr>
        <b/>
        <sz val="11"/>
        <color indexed="19"/>
        <rFont val="Calibri"/>
        <scheme val="minor"/>
      </rPr>
      <t> sectorque favoris ipse sui populus</t>
    </r>
  </si>
  <si>
    <r>
      <t>sit qui me </t>
    </r>
    <r>
      <rPr>
        <b/>
        <sz val="11"/>
        <color indexed="10"/>
        <rFont val="Calibri"/>
        <scheme val="minor"/>
      </rPr>
      <t>raptum</t>
    </r>
    <r>
      <rPr>
        <b/>
        <sz val="11"/>
        <color indexed="19"/>
        <rFont val="Calibri"/>
        <scheme val="minor"/>
      </rPr>
      <t> pugna </t>
    </r>
    <r>
      <rPr>
        <b/>
        <sz val="11"/>
        <color indexed="10"/>
        <rFont val="Calibri"/>
        <scheme val="minor"/>
      </rPr>
      <t>pretiove</t>
    </r>
    <r>
      <rPr>
        <b/>
        <sz val="11"/>
        <color indexed="19"/>
        <rFont val="Calibri"/>
        <scheme val="minor"/>
      </rPr>
      <t> redemptum mandet humo solita aut siqua id fortuna vetabit absenti ferat inferias decoretque sepulchro</t>
    </r>
  </si>
  <si>
    <r>
      <t>hinc </t>
    </r>
    <r>
      <rPr>
        <b/>
        <sz val="11"/>
        <color indexed="10"/>
        <rFont val="Calibri"/>
        <scheme val="minor"/>
      </rPr>
      <t>rapti</t>
    </r>
    <r>
      <rPr>
        <b/>
        <sz val="11"/>
        <color indexed="19"/>
        <rFont val="Calibri"/>
        <scheme val="minor"/>
      </rPr>
      <t> fasces pretio sectorque favoris ipse </t>
    </r>
    <r>
      <rPr>
        <b/>
        <sz val="11"/>
        <color indexed="10"/>
        <rFont val="Calibri"/>
        <scheme val="minor"/>
      </rPr>
      <t>sui</t>
    </r>
    <r>
      <rPr>
        <b/>
        <sz val="11"/>
        <color indexed="19"/>
        <rFont val="Calibri"/>
        <scheme val="minor"/>
      </rPr>
      <t> populus</t>
    </r>
  </si>
  <si>
    <r>
      <t>euryalus phaleras rhamnetis et aurea bullis cingula tiburti remulo ditissimus olim quae mittit dona hospitio cum iungeret absens caedicus ille </t>
    </r>
    <r>
      <rPr>
        <b/>
        <sz val="11"/>
        <color indexed="10"/>
        <rFont val="Calibri"/>
        <scheme val="minor"/>
      </rPr>
      <t>suo</t>
    </r>
    <r>
      <rPr>
        <b/>
        <sz val="11"/>
        <color indexed="19"/>
        <rFont val="Calibri"/>
        <scheme val="minor"/>
      </rPr>
      <t> moriens dat habere nepoti [post mortem bello rutuli pugnaque potiti] haec </t>
    </r>
    <r>
      <rPr>
        <b/>
        <sz val="11"/>
        <color indexed="10"/>
        <rFont val="Calibri"/>
        <scheme val="minor"/>
      </rPr>
      <t>rapit</t>
    </r>
    <r>
      <rPr>
        <b/>
        <sz val="11"/>
        <color indexed="19"/>
        <rFont val="Calibri"/>
        <scheme val="minor"/>
      </rPr>
      <t> atque umeris nequiquam fortibus aptat</t>
    </r>
  </si>
  <si>
    <r>
      <t>tum geminas vestes auroque ostroque rigentis extulit aeneas quas illi laeta laborum </t>
    </r>
    <r>
      <rPr>
        <b/>
        <sz val="11"/>
        <color indexed="10"/>
        <rFont val="Calibri"/>
        <scheme val="minor"/>
      </rPr>
      <t>ipsa</t>
    </r>
    <r>
      <rPr>
        <b/>
        <sz val="11"/>
        <color indexed="19"/>
        <rFont val="Calibri"/>
        <scheme val="minor"/>
      </rPr>
      <t> </t>
    </r>
    <r>
      <rPr>
        <b/>
        <sz val="11"/>
        <color indexed="10"/>
        <rFont val="Calibri"/>
        <scheme val="minor"/>
      </rPr>
      <t>suis</t>
    </r>
    <r>
      <rPr>
        <b/>
        <sz val="11"/>
        <color indexed="19"/>
        <rFont val="Calibri"/>
        <scheme val="minor"/>
      </rPr>
      <t> quondam manibus sidonia dido fecerat et tenui telas discreverat auro</t>
    </r>
  </si>
  <si>
    <r>
      <t>hinc</t>
    </r>
    <r>
      <rPr>
        <b/>
        <sz val="11"/>
        <color indexed="19"/>
        <rFont val="Calibri"/>
        <scheme val="minor"/>
      </rPr>
      <t> rapti fasces pretio sectorque favoris ipse </t>
    </r>
    <r>
      <rPr>
        <b/>
        <sz val="11"/>
        <color indexed="10"/>
        <rFont val="Calibri"/>
        <scheme val="minor"/>
      </rPr>
      <t>sui</t>
    </r>
    <r>
      <rPr>
        <b/>
        <sz val="11"/>
        <color indexed="19"/>
        <rFont val="Calibri"/>
        <scheme val="minor"/>
      </rPr>
      <t> populus</t>
    </r>
  </si>
  <si>
    <r>
      <t>hinc</t>
    </r>
    <r>
      <rPr>
        <b/>
        <sz val="11"/>
        <color indexed="19"/>
        <rFont val="Calibri"/>
        <scheme val="minor"/>
      </rPr>
      <t> pater aeneas romanae stirpis origo sidereo flagrans clipeo et caelestibus armis et iuxta ascanius magnae spes altera romae procedunt castris puraque in veste sacerdos saetigeri fetum </t>
    </r>
    <r>
      <rPr>
        <b/>
        <sz val="11"/>
        <color indexed="10"/>
        <rFont val="Calibri"/>
        <scheme val="minor"/>
      </rPr>
      <t>suis</t>
    </r>
    <r>
      <rPr>
        <b/>
        <sz val="11"/>
        <color indexed="19"/>
        <rFont val="Calibri"/>
        <scheme val="minor"/>
      </rPr>
      <t> intonsamque bidentem adtulit admovitque pecus flagrantibus aris</t>
    </r>
  </si>
  <si>
    <r>
      <t>iamque aderat phoebo ante alios dilectus iapyx iasides acri quondam cui captus amore </t>
    </r>
    <r>
      <rPr>
        <b/>
        <sz val="11"/>
        <color indexed="10"/>
        <rFont val="Calibri"/>
        <scheme val="minor"/>
      </rPr>
      <t>ipse</t>
    </r>
    <r>
      <rPr>
        <b/>
        <sz val="11"/>
        <color indexed="19"/>
        <rFont val="Calibri"/>
        <scheme val="minor"/>
      </rPr>
      <t> </t>
    </r>
    <r>
      <rPr>
        <b/>
        <sz val="11"/>
        <color indexed="10"/>
        <rFont val="Calibri"/>
        <scheme val="minor"/>
      </rPr>
      <t>suas</t>
    </r>
    <r>
      <rPr>
        <b/>
        <sz val="11"/>
        <color indexed="19"/>
        <rFont val="Calibri"/>
        <scheme val="minor"/>
      </rPr>
      <t> artes </t>
    </r>
    <r>
      <rPr>
        <b/>
        <sz val="11"/>
        <color indexed="10"/>
        <rFont val="Calibri"/>
        <scheme val="minor"/>
      </rPr>
      <t>sua</t>
    </r>
    <r>
      <rPr>
        <b/>
        <sz val="11"/>
        <color indexed="19"/>
        <rFont val="Calibri"/>
        <scheme val="minor"/>
      </rPr>
      <t> munera laetus apollo augurium citharamque dabat celerisque sagittas</t>
    </r>
  </si>
  <si>
    <r>
      <t>letalisque ambitus </t>
    </r>
    <r>
      <rPr>
        <b/>
        <sz val="11"/>
        <color indexed="10"/>
        <rFont val="Calibri"/>
        <scheme val="minor"/>
      </rPr>
      <t>urbi</t>
    </r>
    <r>
      <rPr>
        <b/>
        <sz val="11"/>
        <color indexed="19"/>
        <rFont val="Calibri"/>
        <scheme val="minor"/>
      </rPr>
      <t> annua venali referens </t>
    </r>
    <r>
      <rPr>
        <b/>
        <sz val="11"/>
        <color indexed="10"/>
        <rFont val="Calibri"/>
        <scheme val="minor"/>
      </rPr>
      <t>certamina</t>
    </r>
    <r>
      <rPr>
        <b/>
        <sz val="11"/>
        <color indexed="19"/>
        <rFont val="Calibri"/>
        <scheme val="minor"/>
      </rPr>
      <t> </t>
    </r>
    <r>
      <rPr>
        <b/>
        <sz val="11"/>
        <color indexed="10"/>
        <rFont val="Calibri"/>
        <scheme val="minor"/>
      </rPr>
      <t>campo</t>
    </r>
  </si>
  <si>
    <r>
      <t>campum</t>
    </r>
    <r>
      <rPr>
        <b/>
        <sz val="11"/>
        <color indexed="19"/>
        <rFont val="Calibri"/>
        <scheme val="minor"/>
      </rPr>
      <t> ad </t>
    </r>
    <r>
      <rPr>
        <b/>
        <sz val="11"/>
        <color indexed="10"/>
        <rFont val="Calibri"/>
        <scheme val="minor"/>
      </rPr>
      <t>certamen</t>
    </r>
    <r>
      <rPr>
        <b/>
        <sz val="11"/>
        <color indexed="19"/>
        <rFont val="Calibri"/>
        <scheme val="minor"/>
      </rPr>
      <t> magnae sub moenibus </t>
    </r>
    <r>
      <rPr>
        <b/>
        <sz val="11"/>
        <color indexed="10"/>
        <rFont val="Calibri"/>
        <scheme val="minor"/>
      </rPr>
      <t>urbis</t>
    </r>
    <r>
      <rPr>
        <b/>
        <sz val="11"/>
        <color indexed="19"/>
        <rFont val="Calibri"/>
        <scheme val="minor"/>
      </rPr>
      <t> dimensi rutulique viri teucrique parabant in medioque focos et dis communibus aras gramineas</t>
    </r>
  </si>
  <si>
    <r>
      <t>hinc usura vorax avidumque in tempora foenus et concussa</t>
    </r>
    <r>
      <rPr>
        <b/>
        <sz val="11"/>
        <color indexed="10"/>
        <rFont val="Calibri"/>
        <scheme val="minor"/>
      </rPr>
      <t>fides</t>
    </r>
    <r>
      <rPr>
        <b/>
        <sz val="11"/>
        <color indexed="19"/>
        <rFont val="Calibri"/>
        <scheme val="minor"/>
      </rPr>
      <t> et </t>
    </r>
    <r>
      <rPr>
        <b/>
        <sz val="11"/>
        <color indexed="10"/>
        <rFont val="Calibri"/>
        <scheme val="minor"/>
      </rPr>
      <t>multis</t>
    </r>
    <r>
      <rPr>
        <b/>
        <sz val="11"/>
        <color indexed="19"/>
        <rFont val="Calibri"/>
        <scheme val="minor"/>
      </rPr>
      <t> utile bellum</t>
    </r>
  </si>
  <si>
    <r>
      <t>seu pacem seu bella geram tibi </t>
    </r>
    <r>
      <rPr>
        <b/>
        <sz val="11"/>
        <color indexed="10"/>
        <rFont val="Calibri"/>
        <scheme val="minor"/>
      </rPr>
      <t>maxima</t>
    </r>
    <r>
      <rPr>
        <b/>
        <sz val="11"/>
        <color indexed="19"/>
        <rFont val="Calibri"/>
        <scheme val="minor"/>
      </rPr>
      <t> rerum verborumque</t>
    </r>
    <r>
      <rPr>
        <b/>
        <sz val="11"/>
        <color indexed="10"/>
        <rFont val="Calibri"/>
        <scheme val="minor"/>
      </rPr>
      <t>fides</t>
    </r>
    <r>
      <rPr>
        <b/>
        <sz val="11"/>
        <color indexed="19"/>
        <rFont val="Calibri"/>
        <scheme val="minor"/>
      </rPr>
      <t> contra quem talia fatur euryalus</t>
    </r>
  </si>
  <si>
    <r>
      <t>hinc</t>
    </r>
    <r>
      <rPr>
        <b/>
        <sz val="11"/>
        <color indexed="19"/>
        <rFont val="Calibri"/>
        <scheme val="minor"/>
      </rPr>
      <t> usura vorax avidumque in tempora foenus et concussa fides et </t>
    </r>
    <r>
      <rPr>
        <b/>
        <sz val="11"/>
        <color indexed="10"/>
        <rFont val="Calibri"/>
        <scheme val="minor"/>
      </rPr>
      <t>multis</t>
    </r>
    <r>
      <rPr>
        <b/>
        <sz val="11"/>
        <color indexed="19"/>
        <rFont val="Calibri"/>
        <scheme val="minor"/>
      </rPr>
      <t> utile bellum</t>
    </r>
  </si>
  <si>
    <r>
      <t>hinc</t>
    </r>
    <r>
      <rPr>
        <b/>
        <sz val="11"/>
        <color indexed="19"/>
        <rFont val="Calibri"/>
        <scheme val="minor"/>
      </rPr>
      <t> pallas instat et urget </t>
    </r>
    <r>
      <rPr>
        <b/>
        <sz val="11"/>
        <color indexed="10"/>
        <rFont val="Calibri"/>
        <scheme val="minor"/>
      </rPr>
      <t>hinc</t>
    </r>
    <r>
      <rPr>
        <b/>
        <sz val="11"/>
        <color indexed="19"/>
        <rFont val="Calibri"/>
        <scheme val="minor"/>
      </rPr>
      <t> contra lausus nec </t>
    </r>
    <r>
      <rPr>
        <b/>
        <sz val="11"/>
        <color indexed="10"/>
        <rFont val="Calibri"/>
        <scheme val="minor"/>
      </rPr>
      <t>multum</t>
    </r>
    <r>
      <rPr>
        <b/>
        <sz val="11"/>
        <color indexed="19"/>
        <rFont val="Calibri"/>
        <scheme val="minor"/>
      </rPr>
      <t>discrepat aetas</t>
    </r>
  </si>
  <si>
    <r>
      <t>iam gelidas caesar cursu superaverat alpes ingentesque</t>
    </r>
    <r>
      <rPr>
        <b/>
        <sz val="11"/>
        <color indexed="10"/>
        <rFont val="Calibri"/>
        <scheme val="minor"/>
      </rPr>
      <t>animo</t>
    </r>
    <r>
      <rPr>
        <b/>
        <sz val="11"/>
        <color indexed="19"/>
        <rFont val="Calibri"/>
        <scheme val="minor"/>
      </rPr>
      <t> motus </t>
    </r>
    <r>
      <rPr>
        <b/>
        <sz val="11"/>
        <color indexed="10"/>
        <rFont val="Calibri"/>
        <scheme val="minor"/>
      </rPr>
      <t>bellumque</t>
    </r>
    <r>
      <rPr>
        <b/>
        <sz val="11"/>
        <color indexed="19"/>
        <rFont val="Calibri"/>
        <scheme val="minor"/>
      </rPr>
      <t> futurum ceperat</t>
    </r>
  </si>
  <si>
    <r>
      <t>id metuens veterisque memor saturnia </t>
    </r>
    <r>
      <rPr>
        <b/>
        <sz val="11"/>
        <color indexed="10"/>
        <rFont val="Calibri"/>
        <scheme val="minor"/>
      </rPr>
      <t>belli</t>
    </r>
    <r>
      <rPr>
        <b/>
        <sz val="11"/>
        <color indexed="19"/>
        <rFont val="Calibri"/>
        <scheme val="minor"/>
      </rPr>
      <t> prima quod ad troiam pro caris gesserat argis--- necdum etiam causae irarum saevique dolores exciderant </t>
    </r>
    <r>
      <rPr>
        <b/>
        <sz val="11"/>
        <color indexed="10"/>
        <rFont val="Calibri"/>
        <scheme val="minor"/>
      </rPr>
      <t>animo</t>
    </r>
  </si>
  <si>
    <r>
      <t>iam</t>
    </r>
    <r>
      <rPr>
        <b/>
        <sz val="11"/>
        <color indexed="19"/>
        <rFont val="Calibri"/>
        <scheme val="minor"/>
      </rPr>
      <t> gelidas caesar cursu superaverat alpes ingentesque animo motus bellumque futurum</t>
    </r>
    <r>
      <rPr>
        <b/>
        <sz val="11"/>
        <color indexed="10"/>
        <rFont val="Calibri"/>
        <scheme val="minor"/>
      </rPr>
      <t>ceperat</t>
    </r>
  </si>
  <si>
    <r>
      <t>nunc terras ordine longo aut </t>
    </r>
    <r>
      <rPr>
        <b/>
        <sz val="11"/>
        <color indexed="10"/>
        <rFont val="Calibri"/>
        <scheme val="minor"/>
      </rPr>
      <t>capere</t>
    </r>
    <r>
      <rPr>
        <b/>
        <sz val="11"/>
        <color indexed="19"/>
        <rFont val="Calibri"/>
        <scheme val="minor"/>
      </rPr>
      <t> aut </t>
    </r>
    <r>
      <rPr>
        <b/>
        <sz val="11"/>
        <color indexed="10"/>
        <rFont val="Calibri"/>
        <scheme val="minor"/>
      </rPr>
      <t>captas</t>
    </r>
    <r>
      <rPr>
        <b/>
        <sz val="11"/>
        <color indexed="19"/>
        <rFont val="Calibri"/>
        <scheme val="minor"/>
      </rPr>
      <t> </t>
    </r>
    <r>
      <rPr>
        <b/>
        <sz val="11"/>
        <color indexed="10"/>
        <rFont val="Calibri"/>
        <scheme val="minor"/>
      </rPr>
      <t>iam</t>
    </r>
    <r>
      <rPr>
        <b/>
        <sz val="11"/>
        <color indexed="19"/>
        <rFont val="Calibri"/>
        <scheme val="minor"/>
      </rPr>
      <t> despectare videntur</t>
    </r>
  </si>
  <si>
    <r>
      <t>iam gelidas caesar cursu superaverat alpes ingentesque animo motus </t>
    </r>
    <r>
      <rPr>
        <b/>
        <sz val="11"/>
        <color indexed="10"/>
        <rFont val="Calibri"/>
        <scheme val="minor"/>
      </rPr>
      <t>bellumque</t>
    </r>
    <r>
      <rPr>
        <b/>
        <sz val="11"/>
        <color indexed="19"/>
        <rFont val="Calibri"/>
        <scheme val="minor"/>
      </rPr>
      <t> futurum</t>
    </r>
    <r>
      <rPr>
        <b/>
        <sz val="11"/>
        <color indexed="10"/>
        <rFont val="Calibri"/>
        <scheme val="minor"/>
      </rPr>
      <t>ceperat</t>
    </r>
  </si>
  <si>
    <r>
      <t>sin manibus vestris vestram ascendisset in urbem ultro asiam magno pelopea ad moenia </t>
    </r>
    <r>
      <rPr>
        <b/>
        <sz val="11"/>
        <color indexed="10"/>
        <rFont val="Calibri"/>
        <scheme val="minor"/>
      </rPr>
      <t>bello</t>
    </r>
    <r>
      <rPr>
        <b/>
        <sz val="11"/>
        <color indexed="19"/>
        <rFont val="Calibri"/>
        <scheme val="minor"/>
      </rPr>
      <t> venturam et nostros ea fata manere nepotes talibus insidiis periurique arte sinonis credita res </t>
    </r>
    <r>
      <rPr>
        <b/>
        <sz val="11"/>
        <color indexed="10"/>
        <rFont val="Calibri"/>
        <scheme val="minor"/>
      </rPr>
      <t>captique</t>
    </r>
    <r>
      <rPr>
        <b/>
        <sz val="11"/>
        <color indexed="19"/>
        <rFont val="Calibri"/>
        <scheme val="minor"/>
      </rPr>
      <t> dolis lacrimisque coactis quos neque tydides nec larisaeus achilles non anni domuere decem non mille carinae</t>
    </r>
  </si>
  <si>
    <r>
      <t>iam gelidas caesar </t>
    </r>
    <r>
      <rPr>
        <b/>
        <sz val="11"/>
        <color indexed="10"/>
        <rFont val="Calibri"/>
        <scheme val="minor"/>
      </rPr>
      <t>cursu</t>
    </r>
    <r>
      <rPr>
        <b/>
        <sz val="11"/>
        <color indexed="19"/>
        <rFont val="Calibri"/>
        <scheme val="minor"/>
      </rPr>
      <t>superaverat alpes ingentesque animo motus </t>
    </r>
    <r>
      <rPr>
        <b/>
        <sz val="11"/>
        <color indexed="10"/>
        <rFont val="Calibri"/>
        <scheme val="minor"/>
      </rPr>
      <t>bellumque</t>
    </r>
    <r>
      <rPr>
        <b/>
        <sz val="11"/>
        <color indexed="19"/>
        <rFont val="Calibri"/>
        <scheme val="minor"/>
      </rPr>
      <t> futurum ceperat</t>
    </r>
  </si>
  <si>
    <r>
      <t>illa tibi italiae populos venturaque </t>
    </r>
    <r>
      <rPr>
        <b/>
        <sz val="11"/>
        <color indexed="10"/>
        <rFont val="Calibri"/>
        <scheme val="minor"/>
      </rPr>
      <t>bella</t>
    </r>
    <r>
      <rPr>
        <b/>
        <sz val="11"/>
        <color indexed="19"/>
        <rFont val="Calibri"/>
        <scheme val="minor"/>
      </rPr>
      <t> et quo quemque modo fugiasque ferasque laborem expediet </t>
    </r>
    <r>
      <rPr>
        <b/>
        <sz val="11"/>
        <color indexed="10"/>
        <rFont val="Calibri"/>
        <scheme val="minor"/>
      </rPr>
      <t>cursusque</t>
    </r>
    <r>
      <rPr>
        <b/>
        <sz val="11"/>
        <color indexed="19"/>
        <rFont val="Calibri"/>
        <scheme val="minor"/>
      </rPr>
      <t> dabit venerata secundos</t>
    </r>
  </si>
  <si>
    <r>
      <t>iam gelidas caesar cursu superaverat alpes ingentesque</t>
    </r>
    <r>
      <rPr>
        <b/>
        <sz val="11"/>
        <color indexed="10"/>
        <rFont val="Calibri"/>
        <scheme val="minor"/>
      </rPr>
      <t>animo</t>
    </r>
    <r>
      <rPr>
        <b/>
        <sz val="11"/>
        <color indexed="19"/>
        <rFont val="Calibri"/>
        <scheme val="minor"/>
      </rPr>
      <t> motus bellumque </t>
    </r>
    <r>
      <rPr>
        <b/>
        <sz val="11"/>
        <color indexed="10"/>
        <rFont val="Calibri"/>
        <scheme val="minor"/>
      </rPr>
      <t>futurum</t>
    </r>
    <r>
      <rPr>
        <b/>
        <sz val="11"/>
        <color indexed="19"/>
        <rFont val="Calibri"/>
        <scheme val="minor"/>
      </rPr>
      <t>ceperat</t>
    </r>
  </si>
  <si>
    <r>
      <t>sic equidem ducebam </t>
    </r>
    <r>
      <rPr>
        <b/>
        <sz val="11"/>
        <color indexed="10"/>
        <rFont val="Calibri"/>
        <scheme val="minor"/>
      </rPr>
      <t>animo</t>
    </r>
    <r>
      <rPr>
        <b/>
        <sz val="11"/>
        <color indexed="19"/>
        <rFont val="Calibri"/>
        <scheme val="minor"/>
      </rPr>
      <t> rebarque </t>
    </r>
    <r>
      <rPr>
        <b/>
        <sz val="11"/>
        <color indexed="10"/>
        <rFont val="Calibri"/>
        <scheme val="minor"/>
      </rPr>
      <t>futurum</t>
    </r>
    <r>
      <rPr>
        <b/>
        <sz val="11"/>
        <color indexed="19"/>
        <rFont val="Calibri"/>
        <scheme val="minor"/>
      </rPr>
      <t> tempora dinumerans nec me mea cura fefellit</t>
    </r>
  </si>
  <si>
    <r>
      <t>iam gelidas caesar cursu superaverat alpes ingentesque animo </t>
    </r>
    <r>
      <rPr>
        <b/>
        <sz val="11"/>
        <color indexed="10"/>
        <rFont val="Calibri"/>
        <scheme val="minor"/>
      </rPr>
      <t>motus</t>
    </r>
    <r>
      <rPr>
        <b/>
        <sz val="11"/>
        <color indexed="19"/>
        <rFont val="Calibri"/>
        <scheme val="minor"/>
      </rPr>
      <t> bellumque </t>
    </r>
    <r>
      <rPr>
        <b/>
        <sz val="11"/>
        <color indexed="10"/>
        <rFont val="Calibri"/>
        <scheme val="minor"/>
      </rPr>
      <t>futurum</t>
    </r>
    <r>
      <rPr>
        <b/>
        <sz val="11"/>
        <color indexed="19"/>
        <rFont val="Calibri"/>
        <scheme val="minor"/>
      </rPr>
      <t>ceperat</t>
    </r>
  </si>
  <si>
    <r>
      <t>nec purpura regem picta </t>
    </r>
    <r>
      <rPr>
        <b/>
        <sz val="11"/>
        <color indexed="10"/>
        <rFont val="Calibri"/>
        <scheme val="minor"/>
      </rPr>
      <t>movet</t>
    </r>
    <r>
      <rPr>
        <b/>
        <sz val="11"/>
        <color indexed="19"/>
        <rFont val="Calibri"/>
        <scheme val="minor"/>
      </rPr>
      <t> nec sceptra </t>
    </r>
    <r>
      <rPr>
        <b/>
        <sz val="11"/>
        <color indexed="10"/>
        <rFont val="Calibri"/>
        <scheme val="minor"/>
      </rPr>
      <t>movent</t>
    </r>
    <r>
      <rPr>
        <b/>
        <sz val="11"/>
        <color indexed="19"/>
        <rFont val="Calibri"/>
        <scheme val="minor"/>
      </rPr>
      <t> priameia tantum quantum in conubio natae thalamoque moratur et veteris fauni voluit sub pectore sortem hunc illum fatis externa ab sede profectum portendi generum paribusque in regna vocari auspiciis huic progeniem virtute </t>
    </r>
    <r>
      <rPr>
        <b/>
        <sz val="11"/>
        <color indexed="10"/>
        <rFont val="Calibri"/>
        <scheme val="minor"/>
      </rPr>
      <t>futuram</t>
    </r>
    <r>
      <rPr>
        <b/>
        <sz val="11"/>
        <color indexed="19"/>
        <rFont val="Calibri"/>
        <scheme val="minor"/>
      </rPr>
      <t> egregiam et totum quae viribus occupet orbem</t>
    </r>
  </si>
  <si>
    <r>
      <t>iam </t>
    </r>
    <r>
      <rPr>
        <b/>
        <sz val="11"/>
        <color indexed="10"/>
        <rFont val="Calibri"/>
        <scheme val="minor"/>
      </rPr>
      <t>gelidas</t>
    </r>
    <r>
      <rPr>
        <b/>
        <sz val="11"/>
        <color indexed="19"/>
        <rFont val="Calibri"/>
        <scheme val="minor"/>
      </rPr>
      <t> caesar cursu superaverat alpes ingentesque animo </t>
    </r>
    <r>
      <rPr>
        <b/>
        <sz val="11"/>
        <color indexed="10"/>
        <rFont val="Calibri"/>
        <scheme val="minor"/>
      </rPr>
      <t>motus</t>
    </r>
    <r>
      <rPr>
        <b/>
        <sz val="11"/>
        <color indexed="19"/>
        <rFont val="Calibri"/>
        <scheme val="minor"/>
      </rPr>
      <t> </t>
    </r>
    <r>
      <rPr>
        <b/>
        <sz val="11"/>
        <color indexed="10"/>
        <rFont val="Calibri"/>
        <scheme val="minor"/>
      </rPr>
      <t>bellumque</t>
    </r>
    <r>
      <rPr>
        <b/>
        <sz val="11"/>
        <color indexed="19"/>
        <rFont val="Calibri"/>
        <scheme val="minor"/>
      </rPr>
      <t> futurum ceperat</t>
    </r>
  </si>
  <si>
    <r>
      <t>qualis apud </t>
    </r>
    <r>
      <rPr>
        <b/>
        <sz val="11"/>
        <color indexed="10"/>
        <rFont val="Calibri"/>
        <scheme val="minor"/>
      </rPr>
      <t>gelidi</t>
    </r>
    <r>
      <rPr>
        <b/>
        <sz val="11"/>
        <color indexed="19"/>
        <rFont val="Calibri"/>
        <scheme val="minor"/>
      </rPr>
      <t> cum flumina concitus hebri sanguineus mavors clipeo increpat atque furentis </t>
    </r>
    <r>
      <rPr>
        <b/>
        <sz val="11"/>
        <color indexed="10"/>
        <rFont val="Calibri"/>
        <scheme val="minor"/>
      </rPr>
      <t>bella</t>
    </r>
    <r>
      <rPr>
        <b/>
        <sz val="11"/>
        <color indexed="19"/>
        <rFont val="Calibri"/>
        <scheme val="minor"/>
      </rPr>
      <t> </t>
    </r>
    <r>
      <rPr>
        <b/>
        <sz val="11"/>
        <color indexed="10"/>
        <rFont val="Calibri"/>
        <scheme val="minor"/>
      </rPr>
      <t>movens</t>
    </r>
    <r>
      <rPr>
        <b/>
        <sz val="11"/>
        <color indexed="19"/>
        <rFont val="Calibri"/>
        <scheme val="minor"/>
      </rPr>
      <t> immittit equos</t>
    </r>
  </si>
  <si>
    <r>
      <t>parte alia media eumedes in proelia fertur antiqui proles </t>
    </r>
    <r>
      <rPr>
        <b/>
        <sz val="11"/>
        <color indexed="10"/>
        <rFont val="Calibri"/>
        <scheme val="minor"/>
      </rPr>
      <t>bello</t>
    </r>
    <r>
      <rPr>
        <b/>
        <sz val="11"/>
        <color indexed="19"/>
        <rFont val="Calibri"/>
        <scheme val="minor"/>
      </rPr>
      <t>praeclara dolonis nomine avum referens </t>
    </r>
    <r>
      <rPr>
        <b/>
        <sz val="11"/>
        <color indexed="10"/>
        <rFont val="Calibri"/>
        <scheme val="minor"/>
      </rPr>
      <t>animo</t>
    </r>
    <r>
      <rPr>
        <b/>
        <sz val="11"/>
        <color indexed="19"/>
        <rFont val="Calibri"/>
        <scheme val="minor"/>
      </rPr>
      <t> manibusque parentem qui quondam castra ut danaum speculator adiret ausus pelidae pretium sibi poscere currus</t>
    </r>
  </si>
  <si>
    <r>
      <t>iam gelidas caesar cursu superaverat alpes </t>
    </r>
    <r>
      <rPr>
        <b/>
        <sz val="11"/>
        <color indexed="10"/>
        <rFont val="Calibri"/>
        <scheme val="minor"/>
      </rPr>
      <t>ingentesqueanimo</t>
    </r>
    <r>
      <rPr>
        <b/>
        <sz val="11"/>
        <color indexed="19"/>
        <rFont val="Calibri"/>
        <scheme val="minor"/>
      </rPr>
      <t> motus bellumque </t>
    </r>
    <r>
      <rPr>
        <b/>
        <sz val="11"/>
        <color indexed="10"/>
        <rFont val="Calibri"/>
        <scheme val="minor"/>
      </rPr>
      <t>futurum</t>
    </r>
    <r>
      <rPr>
        <b/>
        <sz val="11"/>
        <color indexed="19"/>
        <rFont val="Calibri"/>
        <scheme val="minor"/>
      </rPr>
      <t>ceperat</t>
    </r>
  </si>
  <si>
    <r>
      <t>tu facito mox cum matura adoleverit aetas </t>
    </r>
    <r>
      <rPr>
        <b/>
        <sz val="11"/>
        <color indexed="10"/>
        <rFont val="Calibri"/>
        <scheme val="minor"/>
      </rPr>
      <t>sis</t>
    </r>
    <r>
      <rPr>
        <b/>
        <sz val="11"/>
        <color indexed="19"/>
        <rFont val="Calibri"/>
        <scheme val="minor"/>
      </rPr>
      <t> memor et te</t>
    </r>
    <r>
      <rPr>
        <b/>
        <sz val="11"/>
        <color indexed="10"/>
        <rFont val="Calibri"/>
        <scheme val="minor"/>
      </rPr>
      <t>animo</t>
    </r>
    <r>
      <rPr>
        <b/>
        <sz val="11"/>
        <color indexed="19"/>
        <rFont val="Calibri"/>
        <scheme val="minor"/>
      </rPr>
      <t> repetentem exempla tuorum et pater aeneas et avunculus excitet hector haec ubi dicta dedit portis sese extulit</t>
    </r>
    <r>
      <rPr>
        <b/>
        <sz val="11"/>
        <color indexed="10"/>
        <rFont val="Calibri"/>
        <scheme val="minor"/>
      </rPr>
      <t>ingens</t>
    </r>
    <r>
      <rPr>
        <b/>
        <sz val="11"/>
        <color indexed="19"/>
        <rFont val="Calibri"/>
        <scheme val="minor"/>
      </rPr>
      <t> telum immane manu quatiens</t>
    </r>
  </si>
  <si>
    <r>
      <t>ut </t>
    </r>
    <r>
      <rPr>
        <b/>
        <sz val="11"/>
        <color indexed="10"/>
        <rFont val="Calibri"/>
        <scheme val="minor"/>
      </rPr>
      <t>ventum</t>
    </r>
    <r>
      <rPr>
        <b/>
        <sz val="11"/>
        <color indexed="19"/>
        <rFont val="Calibri"/>
        <scheme val="minor"/>
      </rPr>
      <t> est parvi rubiconis ad undas ingens visa duci </t>
    </r>
    <r>
      <rPr>
        <b/>
        <sz val="11"/>
        <color indexed="10"/>
        <rFont val="Calibri"/>
        <scheme val="minor"/>
      </rPr>
      <t>patriae</t>
    </r>
    <r>
      <rPr>
        <b/>
        <sz val="11"/>
        <color indexed="19"/>
        <rFont val="Calibri"/>
        <scheme val="minor"/>
      </rPr>
      <t>trepidantis imago clara per obscuram vultu moestissima noctem turrigero canos effundens vertice crines caesarie lacera nudisque adstare lacertis et gemitu permixta loqui</t>
    </r>
  </si>
  <si>
    <r>
      <t>et quisquam numen iunonis adoret praeterea aut supplex aris imponet honorem talia flammato secum dea corde volutans nimborum in </t>
    </r>
    <r>
      <rPr>
        <b/>
        <sz val="11"/>
        <color indexed="10"/>
        <rFont val="Calibri"/>
        <scheme val="minor"/>
      </rPr>
      <t>patriam</t>
    </r>
    <r>
      <rPr>
        <b/>
        <sz val="11"/>
        <color indexed="19"/>
        <rFont val="Calibri"/>
        <scheme val="minor"/>
      </rPr>
      <t> loca feta furentibus austris aeoliam </t>
    </r>
    <r>
      <rPr>
        <b/>
        <sz val="11"/>
        <color indexed="10"/>
        <rFont val="Calibri"/>
        <scheme val="minor"/>
      </rPr>
      <t>venit</t>
    </r>
  </si>
  <si>
    <r>
      <t>ut</t>
    </r>
    <r>
      <rPr>
        <b/>
        <sz val="11"/>
        <color indexed="19"/>
        <rFont val="Calibri"/>
        <scheme val="minor"/>
      </rPr>
      <t> </t>
    </r>
    <r>
      <rPr>
        <b/>
        <sz val="11"/>
        <color indexed="10"/>
        <rFont val="Calibri"/>
        <scheme val="minor"/>
      </rPr>
      <t>ventum</t>
    </r>
    <r>
      <rPr>
        <b/>
        <sz val="11"/>
        <color indexed="19"/>
        <rFont val="Calibri"/>
        <scheme val="minor"/>
      </rPr>
      <t> </t>
    </r>
    <r>
      <rPr>
        <b/>
        <sz val="11"/>
        <color indexed="10"/>
        <rFont val="Calibri"/>
        <scheme val="minor"/>
      </rPr>
      <t>est</t>
    </r>
    <r>
      <rPr>
        <b/>
        <sz val="11"/>
        <color indexed="19"/>
        <rFont val="Calibri"/>
        <scheme val="minor"/>
      </rPr>
      <t> parvi rubiconis ad undas ingens visa duci patriae trepidantis imago clara per obscuram vultu moestissima noctem turrigero canos effundens vertice crines caesarie lacera nudisque adstare lacertis et gemitu permixta loqui</t>
    </r>
  </si>
  <si>
    <r>
      <t>at pius aeneas per noctem plurima volvens </t>
    </r>
    <r>
      <rPr>
        <b/>
        <sz val="11"/>
        <color indexed="10"/>
        <rFont val="Calibri"/>
        <scheme val="minor"/>
      </rPr>
      <t>ut</t>
    </r>
    <r>
      <rPr>
        <b/>
        <sz val="11"/>
        <color indexed="19"/>
        <rFont val="Calibri"/>
        <scheme val="minor"/>
      </rPr>
      <t> primum lux alma data </t>
    </r>
    <r>
      <rPr>
        <b/>
        <sz val="11"/>
        <color indexed="10"/>
        <rFont val="Calibri"/>
        <scheme val="minor"/>
      </rPr>
      <t>est</t>
    </r>
    <r>
      <rPr>
        <b/>
        <sz val="11"/>
        <color indexed="19"/>
        <rFont val="Calibri"/>
        <scheme val="minor"/>
      </rPr>
      <t> exire locosque explorare novos quas </t>
    </r>
    <r>
      <rPr>
        <b/>
        <sz val="11"/>
        <color indexed="10"/>
        <rFont val="Calibri"/>
        <scheme val="minor"/>
      </rPr>
      <t>vento</t>
    </r>
    <r>
      <rPr>
        <b/>
        <sz val="11"/>
        <color indexed="19"/>
        <rFont val="Calibri"/>
        <scheme val="minor"/>
      </rPr>
      <t> accesserit oras qui teneant nam inculta videt hominesne feraene quaerere constituit sociisque exacta referre classem in convexo nemorum sub rupe cavata arboribus clausam circum atque horrentibus umbris occulit</t>
    </r>
  </si>
  <si>
    <r>
      <t>atque equidem teucrum memini sidona </t>
    </r>
    <r>
      <rPr>
        <b/>
        <sz val="11"/>
        <color indexed="10"/>
        <rFont val="Calibri"/>
        <scheme val="minor"/>
      </rPr>
      <t>venire</t>
    </r>
    <r>
      <rPr>
        <b/>
        <sz val="11"/>
        <color indexed="19"/>
        <rFont val="Calibri"/>
        <scheme val="minor"/>
      </rPr>
      <t> finibus expulsum </t>
    </r>
    <r>
      <rPr>
        <b/>
        <sz val="11"/>
        <color indexed="10"/>
        <rFont val="Calibri"/>
        <scheme val="minor"/>
      </rPr>
      <t>patriis</t>
    </r>
    <r>
      <rPr>
        <b/>
        <sz val="11"/>
        <color indexed="19"/>
        <rFont val="Calibri"/>
        <scheme val="minor"/>
      </rPr>
      <t> nova regna petentem auxilio beli</t>
    </r>
  </si>
  <si>
    <r>
      <t>et nunc quod </t>
    </r>
    <r>
      <rPr>
        <b/>
        <sz val="11"/>
        <color indexed="10"/>
        <rFont val="Calibri"/>
        <scheme val="minor"/>
      </rPr>
      <t>patrias</t>
    </r>
    <r>
      <rPr>
        <b/>
        <sz val="11"/>
        <color indexed="19"/>
        <rFont val="Calibri"/>
        <scheme val="minor"/>
      </rPr>
      <t> </t>
    </r>
    <r>
      <rPr>
        <b/>
        <sz val="11"/>
        <color indexed="10"/>
        <rFont val="Calibri"/>
        <scheme val="minor"/>
      </rPr>
      <t>vento</t>
    </r>
    <r>
      <rPr>
        <b/>
        <sz val="11"/>
        <color indexed="19"/>
        <rFont val="Calibri"/>
        <scheme val="minor"/>
      </rPr>
      <t> petiere mycenas arma deosque parant comites pelagoque remenso improvisi aderunt</t>
    </r>
  </si>
  <si>
    <r>
      <t>ut ventum est parvi rubiconis ad undas ingens </t>
    </r>
    <r>
      <rPr>
        <b/>
        <sz val="11"/>
        <color indexed="10"/>
        <rFont val="Calibri"/>
        <scheme val="minor"/>
      </rPr>
      <t>visa</t>
    </r>
    <r>
      <rPr>
        <b/>
        <sz val="11"/>
        <color indexed="19"/>
        <rFont val="Calibri"/>
        <scheme val="minor"/>
      </rPr>
      <t> duci </t>
    </r>
    <r>
      <rPr>
        <b/>
        <sz val="11"/>
        <color indexed="10"/>
        <rFont val="Calibri"/>
        <scheme val="minor"/>
      </rPr>
      <t>patriae</t>
    </r>
    <r>
      <rPr>
        <b/>
        <sz val="11"/>
        <color indexed="19"/>
        <rFont val="Calibri"/>
        <scheme val="minor"/>
      </rPr>
      <t>trepidantis imago clara per obscuram vultu moestissima noctem turrigero canos effundens vertice crines caesarie lacera nudisque adstare lacertis et gemitu permixta loqui</t>
    </r>
  </si>
  <si>
    <r>
      <t>nec mihi iam </t>
    </r>
    <r>
      <rPr>
        <b/>
        <sz val="11"/>
        <color indexed="10"/>
        <rFont val="Calibri"/>
        <scheme val="minor"/>
      </rPr>
      <t>patriam</t>
    </r>
    <r>
      <rPr>
        <b/>
        <sz val="11"/>
        <color indexed="19"/>
        <rFont val="Calibri"/>
        <scheme val="minor"/>
      </rPr>
      <t> antiquam spes ulla </t>
    </r>
    <r>
      <rPr>
        <b/>
        <sz val="11"/>
        <color indexed="10"/>
        <rFont val="Calibri"/>
        <scheme val="minor"/>
      </rPr>
      <t>videndi</t>
    </r>
    <r>
      <rPr>
        <b/>
        <sz val="11"/>
        <color indexed="19"/>
        <rFont val="Calibri"/>
        <scheme val="minor"/>
      </rPr>
      <t> nec dulcis natos exoptatumque parentem</t>
    </r>
  </si>
  <si>
    <r>
      <t>scilicet haec spartam incolumis </t>
    </r>
    <r>
      <rPr>
        <b/>
        <sz val="11"/>
        <color indexed="10"/>
        <rFont val="Calibri"/>
        <scheme val="minor"/>
      </rPr>
      <t>patriasque</t>
    </r>
    <r>
      <rPr>
        <b/>
        <sz val="11"/>
        <color indexed="19"/>
        <rFont val="Calibri"/>
        <scheme val="minor"/>
      </rPr>
      <t> mycenas aspiciet partoque ibit regina triumpho coniugiumque domumque patres natosque </t>
    </r>
    <r>
      <rPr>
        <b/>
        <sz val="11"/>
        <color indexed="10"/>
        <rFont val="Calibri"/>
        <scheme val="minor"/>
      </rPr>
      <t>videbit</t>
    </r>
    <r>
      <rPr>
        <b/>
        <sz val="11"/>
        <color indexed="19"/>
        <rFont val="Calibri"/>
        <scheme val="minor"/>
      </rPr>
      <t> iliadum turba et phrygiis comitata ministris</t>
    </r>
  </si>
  <si>
    <r>
      <t>ut ventum est parvi rubiconis ad undas ingens </t>
    </r>
    <r>
      <rPr>
        <b/>
        <sz val="11"/>
        <color indexed="10"/>
        <rFont val="Calibri"/>
        <scheme val="minor"/>
      </rPr>
      <t>visa</t>
    </r>
    <r>
      <rPr>
        <b/>
        <sz val="11"/>
        <color indexed="19"/>
        <rFont val="Calibri"/>
        <scheme val="minor"/>
      </rPr>
      <t> duci patriae trepidantis imago clara per obscuram vultu </t>
    </r>
    <r>
      <rPr>
        <b/>
        <sz val="11"/>
        <color indexed="10"/>
        <rFont val="Calibri"/>
        <scheme val="minor"/>
      </rPr>
      <t>moestissima</t>
    </r>
    <r>
      <rPr>
        <b/>
        <sz val="11"/>
        <color indexed="19"/>
        <rFont val="Calibri"/>
        <scheme val="minor"/>
      </rPr>
      <t>noctem turrigero canos effundens </t>
    </r>
    <r>
      <rPr>
        <b/>
        <sz val="11"/>
        <color indexed="10"/>
        <rFont val="Calibri"/>
        <scheme val="minor"/>
      </rPr>
      <t>vertice</t>
    </r>
    <r>
      <rPr>
        <b/>
        <sz val="11"/>
        <color indexed="19"/>
        <rFont val="Calibri"/>
        <scheme val="minor"/>
      </rPr>
      <t> crines caesarie lacera nudisque adstare lacertis et gemitu permixta loqui</t>
    </r>
  </si>
  <si>
    <r>
      <t>namque manus inter </t>
    </r>
    <r>
      <rPr>
        <b/>
        <sz val="11"/>
        <color indexed="10"/>
        <rFont val="Calibri"/>
        <scheme val="minor"/>
      </rPr>
      <t>maestorumque</t>
    </r>
    <r>
      <rPr>
        <b/>
        <sz val="11"/>
        <color indexed="19"/>
        <rFont val="Calibri"/>
        <scheme val="minor"/>
      </rPr>
      <t> ora parentum ecce levis summo de </t>
    </r>
    <r>
      <rPr>
        <b/>
        <sz val="11"/>
        <color indexed="10"/>
        <rFont val="Calibri"/>
        <scheme val="minor"/>
      </rPr>
      <t>vertice</t>
    </r>
    <r>
      <rPr>
        <b/>
        <sz val="11"/>
        <color indexed="19"/>
        <rFont val="Calibri"/>
        <scheme val="minor"/>
      </rPr>
      <t> </t>
    </r>
    <r>
      <rPr>
        <b/>
        <sz val="11"/>
        <color indexed="10"/>
        <rFont val="Calibri"/>
        <scheme val="minor"/>
      </rPr>
      <t>visus</t>
    </r>
    <r>
      <rPr>
        <b/>
        <sz val="11"/>
        <color indexed="19"/>
        <rFont val="Calibri"/>
        <scheme val="minor"/>
      </rPr>
      <t> iuli fundere lumen apex tactuque innoxia mollis lambere flamma comas et circum tempora pasci</t>
    </r>
  </si>
  <si>
    <r>
      <t>ut ventum est parvi rubiconis ad undas ingens </t>
    </r>
    <r>
      <rPr>
        <b/>
        <sz val="11"/>
        <color indexed="10"/>
        <rFont val="Calibri"/>
        <scheme val="minor"/>
      </rPr>
      <t>visa</t>
    </r>
    <r>
      <rPr>
        <b/>
        <sz val="11"/>
        <color indexed="19"/>
        <rFont val="Calibri"/>
        <scheme val="minor"/>
      </rPr>
      <t> duci patriae trepidantis imago clara per obscuram vultu moestissima noctem turrigero canos effundens vertice crines caesarie lacera nudisque </t>
    </r>
    <r>
      <rPr>
        <b/>
        <sz val="11"/>
        <color indexed="10"/>
        <rFont val="Calibri"/>
        <scheme val="minor"/>
      </rPr>
      <t>adstare</t>
    </r>
    <r>
      <rPr>
        <b/>
        <sz val="11"/>
        <color indexed="19"/>
        <rFont val="Calibri"/>
        <scheme val="minor"/>
      </rPr>
      <t> lacertis et gemitu permixta loqui</t>
    </r>
  </si>
  <si>
    <r>
      <t>effigies sacrae divom phrygiique penates quos mecum a troia mediisque ex ignibus urbis extuleram </t>
    </r>
    <r>
      <rPr>
        <b/>
        <sz val="11"/>
        <color indexed="10"/>
        <rFont val="Calibri"/>
        <scheme val="minor"/>
      </rPr>
      <t>visi</t>
    </r>
    <r>
      <rPr>
        <b/>
        <sz val="11"/>
        <color indexed="19"/>
        <rFont val="Calibri"/>
        <scheme val="minor"/>
      </rPr>
      <t> ante oculos </t>
    </r>
    <r>
      <rPr>
        <b/>
        <sz val="11"/>
        <color indexed="10"/>
        <rFont val="Calibri"/>
        <scheme val="minor"/>
      </rPr>
      <t>adstare</t>
    </r>
    <r>
      <rPr>
        <b/>
        <sz val="11"/>
        <color indexed="19"/>
        <rFont val="Calibri"/>
        <scheme val="minor"/>
      </rPr>
      <t>iacentis in somnis multo manifesti lumine qua se plena per insertas fundebat luna fenestras</t>
    </r>
  </si>
  <si>
    <r>
      <t>ut ventum </t>
    </r>
    <r>
      <rPr>
        <b/>
        <sz val="11"/>
        <color indexed="10"/>
        <rFont val="Calibri"/>
        <scheme val="minor"/>
      </rPr>
      <t>est</t>
    </r>
    <r>
      <rPr>
        <b/>
        <sz val="11"/>
        <color indexed="19"/>
        <rFont val="Calibri"/>
        <scheme val="minor"/>
      </rPr>
      <t> parvi rubiconis ad undas ingens </t>
    </r>
    <r>
      <rPr>
        <b/>
        <sz val="11"/>
        <color indexed="10"/>
        <rFont val="Calibri"/>
        <scheme val="minor"/>
      </rPr>
      <t>visa</t>
    </r>
    <r>
      <rPr>
        <b/>
        <sz val="11"/>
        <color indexed="19"/>
        <rFont val="Calibri"/>
        <scheme val="minor"/>
      </rPr>
      <t> duci patriae trepidantis imago clara per obscuram vultu moestissima noctem turrigero canos effundens vertice crines caesarie lacera nudisque adstare lacertis et gemitu permixta loqui</t>
    </r>
  </si>
  <si>
    <r>
      <t>dictaea negat tibi iuppiter arva talibus attonitus </t>
    </r>
    <r>
      <rPr>
        <b/>
        <sz val="11"/>
        <color indexed="10"/>
        <rFont val="Calibri"/>
        <scheme val="minor"/>
      </rPr>
      <t>visis</t>
    </r>
    <r>
      <rPr>
        <b/>
        <sz val="11"/>
        <color indexed="19"/>
        <rFont val="Calibri"/>
        <scheme val="minor"/>
      </rPr>
      <t> et voce deorum--- nec sopor illud </t>
    </r>
    <r>
      <rPr>
        <b/>
        <sz val="11"/>
        <color indexed="10"/>
        <rFont val="Calibri"/>
        <scheme val="minor"/>
      </rPr>
      <t>erat</t>
    </r>
    <r>
      <rPr>
        <b/>
        <sz val="11"/>
        <color indexed="19"/>
        <rFont val="Calibri"/>
        <scheme val="minor"/>
      </rPr>
      <t> sed coram adgnoscere voltus velatasque comas praesentiaque ora </t>
    </r>
    <r>
      <rPr>
        <b/>
        <sz val="11"/>
        <color indexed="10"/>
        <rFont val="Calibri"/>
        <scheme val="minor"/>
      </rPr>
      <t>videbar</t>
    </r>
  </si>
  <si>
    <r>
      <t>ut ventum est parvi rubiconis ad</t>
    </r>
    <r>
      <rPr>
        <b/>
        <sz val="11"/>
        <color indexed="10"/>
        <rFont val="Calibri"/>
        <scheme val="minor"/>
      </rPr>
      <t>undas</t>
    </r>
    <r>
      <rPr>
        <b/>
        <sz val="11"/>
        <color indexed="19"/>
        <rFont val="Calibri"/>
        <scheme val="minor"/>
      </rPr>
      <t> ingens visa duci patriae trepidantis imago clara per obscuram vultu moestissima</t>
    </r>
    <r>
      <rPr>
        <b/>
        <sz val="11"/>
        <color indexed="10"/>
        <rFont val="Calibri"/>
        <scheme val="minor"/>
      </rPr>
      <t>noctem</t>
    </r>
    <r>
      <rPr>
        <b/>
        <sz val="11"/>
        <color indexed="19"/>
        <rFont val="Calibri"/>
        <scheme val="minor"/>
      </rPr>
      <t> turrigero canos effundens vertice crines caesarie lacera nudisque </t>
    </r>
    <r>
      <rPr>
        <b/>
        <sz val="11"/>
        <color indexed="10"/>
        <rFont val="Calibri"/>
        <scheme val="minor"/>
      </rPr>
      <t>adstare</t>
    </r>
    <r>
      <rPr>
        <b/>
        <sz val="11"/>
        <color indexed="19"/>
        <rFont val="Calibri"/>
        <scheme val="minor"/>
      </rPr>
      <t> lacertis et gemitu permixta loqui</t>
    </r>
  </si>
  <si>
    <r>
      <t>postquam altum tenuere rates nec iam amplius ullae adparent terrae caelum undique et undique pontus tum mihi caeruleus supra caput </t>
    </r>
    <r>
      <rPr>
        <b/>
        <sz val="11"/>
        <color indexed="10"/>
        <rFont val="Calibri"/>
        <scheme val="minor"/>
      </rPr>
      <t>adstitit</t>
    </r>
    <r>
      <rPr>
        <b/>
        <sz val="11"/>
        <color indexed="19"/>
        <rFont val="Calibri"/>
        <scheme val="minor"/>
      </rPr>
      <t> imber </t>
    </r>
    <r>
      <rPr>
        <b/>
        <sz val="11"/>
        <color indexed="10"/>
        <rFont val="Calibri"/>
        <scheme val="minor"/>
      </rPr>
      <t>noctem</t>
    </r>
    <r>
      <rPr>
        <b/>
        <sz val="11"/>
        <color indexed="19"/>
        <rFont val="Calibri"/>
        <scheme val="minor"/>
      </rPr>
      <t> hiememque ferens et inhorruit </t>
    </r>
    <r>
      <rPr>
        <b/>
        <sz val="11"/>
        <color indexed="10"/>
        <rFont val="Calibri"/>
        <scheme val="minor"/>
      </rPr>
      <t>unda</t>
    </r>
    <r>
      <rPr>
        <b/>
        <sz val="11"/>
        <color indexed="19"/>
        <rFont val="Calibri"/>
        <scheme val="minor"/>
      </rPr>
      <t> tenebris</t>
    </r>
  </si>
  <si>
    <r>
      <t>ut</t>
    </r>
    <r>
      <rPr>
        <b/>
        <sz val="11"/>
        <color indexed="19"/>
        <rFont val="Calibri"/>
        <scheme val="minor"/>
      </rPr>
      <t> </t>
    </r>
    <r>
      <rPr>
        <b/>
        <sz val="11"/>
        <color indexed="10"/>
        <rFont val="Calibri"/>
        <scheme val="minor"/>
      </rPr>
      <t>ventum</t>
    </r>
    <r>
      <rPr>
        <b/>
        <sz val="11"/>
        <color indexed="19"/>
        <rFont val="Calibri"/>
        <scheme val="minor"/>
      </rPr>
      <t> est parvi rubiconis ad undas ingens </t>
    </r>
    <r>
      <rPr>
        <b/>
        <sz val="11"/>
        <color indexed="10"/>
        <rFont val="Calibri"/>
        <scheme val="minor"/>
      </rPr>
      <t>visa</t>
    </r>
    <r>
      <rPr>
        <b/>
        <sz val="11"/>
        <color indexed="19"/>
        <rFont val="Calibri"/>
        <scheme val="minor"/>
      </rPr>
      <t> duci patriae trepidantis imago clara per obscuram vultu moestissima noctem turrigero canos effundens vertice crines caesarie lacera nudisque adstare lacertis et gemitu permixta loqui</t>
    </r>
  </si>
  <si>
    <r>
      <t>ut</t>
    </r>
    <r>
      <rPr>
        <b/>
        <sz val="11"/>
        <color indexed="19"/>
        <rFont val="Calibri"/>
        <scheme val="minor"/>
      </rPr>
      <t> me conspexit </t>
    </r>
    <r>
      <rPr>
        <b/>
        <sz val="11"/>
        <color indexed="10"/>
        <rFont val="Calibri"/>
        <scheme val="minor"/>
      </rPr>
      <t>venientem</t>
    </r>
    <r>
      <rPr>
        <b/>
        <sz val="11"/>
        <color indexed="19"/>
        <rFont val="Calibri"/>
        <scheme val="minor"/>
      </rPr>
      <t> et troa circum arma amens </t>
    </r>
    <r>
      <rPr>
        <b/>
        <sz val="11"/>
        <color indexed="10"/>
        <rFont val="Calibri"/>
        <scheme val="minor"/>
      </rPr>
      <t>vidit</t>
    </r>
    <r>
      <rPr>
        <b/>
        <sz val="11"/>
        <color indexed="19"/>
        <rFont val="Calibri"/>
        <scheme val="minor"/>
      </rPr>
      <t>magnis exterrita monstris deriguit </t>
    </r>
    <r>
      <rPr>
        <b/>
        <sz val="11"/>
        <color indexed="10"/>
        <rFont val="Calibri"/>
        <scheme val="minor"/>
      </rPr>
      <t>visu</t>
    </r>
    <r>
      <rPr>
        <b/>
        <sz val="11"/>
        <color indexed="19"/>
        <rFont val="Calibri"/>
        <scheme val="minor"/>
      </rPr>
      <t> in medio calor ossa reliquit</t>
    </r>
  </si>
  <si>
    <r>
      <t>ut ventum est parvi rubiconis </t>
    </r>
    <r>
      <rPr>
        <b/>
        <sz val="11"/>
        <color indexed="10"/>
        <rFont val="Calibri"/>
        <scheme val="minor"/>
      </rPr>
      <t>ad</t>
    </r>
    <r>
      <rPr>
        <b/>
        <sz val="11"/>
        <color indexed="19"/>
        <rFont val="Calibri"/>
        <scheme val="minor"/>
      </rPr>
      <t>undas ingens </t>
    </r>
    <r>
      <rPr>
        <b/>
        <sz val="11"/>
        <color indexed="10"/>
        <rFont val="Calibri"/>
        <scheme val="minor"/>
      </rPr>
      <t>visa</t>
    </r>
    <r>
      <rPr>
        <b/>
        <sz val="11"/>
        <color indexed="19"/>
        <rFont val="Calibri"/>
        <scheme val="minor"/>
      </rPr>
      <t> duci </t>
    </r>
    <r>
      <rPr>
        <b/>
        <sz val="11"/>
        <color indexed="10"/>
        <rFont val="Calibri"/>
        <scheme val="minor"/>
      </rPr>
      <t>patriae</t>
    </r>
    <r>
      <rPr>
        <b/>
        <sz val="11"/>
        <color indexed="19"/>
        <rFont val="Calibri"/>
        <scheme val="minor"/>
      </rPr>
      <t>trepidantis imago clara per obscuram vultu moestissima noctem turrigero canos effundens vertice crines caesarie lacera nudisque adstare lacertis et gemitu permixta loqui</t>
    </r>
  </si>
  <si>
    <r>
      <t>at cetera graius [et quondam </t>
    </r>
    <r>
      <rPr>
        <b/>
        <sz val="11"/>
        <color indexed="10"/>
        <rFont val="Calibri"/>
        <scheme val="minor"/>
      </rPr>
      <t>patriis</t>
    </r>
    <r>
      <rPr>
        <b/>
        <sz val="11"/>
        <color indexed="19"/>
        <rFont val="Calibri"/>
        <scheme val="minor"/>
      </rPr>
      <t> </t>
    </r>
    <r>
      <rPr>
        <b/>
        <sz val="11"/>
        <color indexed="10"/>
        <rFont val="Calibri"/>
        <scheme val="minor"/>
      </rPr>
      <t>ad</t>
    </r>
    <r>
      <rPr>
        <b/>
        <sz val="11"/>
        <color indexed="19"/>
        <rFont val="Calibri"/>
        <scheme val="minor"/>
      </rPr>
      <t> troiam missus in armis] isque ubi dardanios habitus et troia </t>
    </r>
    <r>
      <rPr>
        <b/>
        <sz val="11"/>
        <color indexed="10"/>
        <rFont val="Calibri"/>
        <scheme val="minor"/>
      </rPr>
      <t>vidit</t>
    </r>
    <r>
      <rPr>
        <b/>
        <sz val="11"/>
        <color indexed="19"/>
        <rFont val="Calibri"/>
        <scheme val="minor"/>
      </rPr>
      <t> arma procul paulum aspectu conterritus haesit continuitque gradum</t>
    </r>
  </si>
  <si>
    <r>
      <t>ut ventum est parvi rubiconis ad undas ingens </t>
    </r>
    <r>
      <rPr>
        <b/>
        <sz val="11"/>
        <color indexed="10"/>
        <rFont val="Calibri"/>
        <scheme val="minor"/>
      </rPr>
      <t>visa</t>
    </r>
    <r>
      <rPr>
        <b/>
        <sz val="11"/>
        <color indexed="19"/>
        <rFont val="Calibri"/>
        <scheme val="minor"/>
      </rPr>
      <t> duci patriae trepidantis imago clara per</t>
    </r>
    <r>
      <rPr>
        <b/>
        <sz val="11"/>
        <color indexed="10"/>
        <rFont val="Calibri"/>
        <scheme val="minor"/>
      </rPr>
      <t>obscuram</t>
    </r>
    <r>
      <rPr>
        <b/>
        <sz val="11"/>
        <color indexed="19"/>
        <rFont val="Calibri"/>
        <scheme val="minor"/>
      </rPr>
      <t> vultu moestissima noctem turrigero canos effundens vertice crines caesarie lacera nudisque adstare lacertis et gemitu permixta loqui</t>
    </r>
  </si>
  <si>
    <r>
      <t>hinc exaudiri voces et verba vocantis </t>
    </r>
    <r>
      <rPr>
        <b/>
        <sz val="11"/>
        <color indexed="10"/>
        <rFont val="Calibri"/>
        <scheme val="minor"/>
      </rPr>
      <t>visa</t>
    </r>
    <r>
      <rPr>
        <b/>
        <sz val="11"/>
        <color indexed="19"/>
        <rFont val="Calibri"/>
        <scheme val="minor"/>
      </rPr>
      <t> viri nox cum terras</t>
    </r>
    <r>
      <rPr>
        <b/>
        <sz val="11"/>
        <color indexed="10"/>
        <rFont val="Calibri"/>
        <scheme val="minor"/>
      </rPr>
      <t>obscura</t>
    </r>
    <r>
      <rPr>
        <b/>
        <sz val="11"/>
        <color indexed="19"/>
        <rFont val="Calibri"/>
        <scheme val="minor"/>
      </rPr>
      <t> teneret</t>
    </r>
  </si>
  <si>
    <r>
      <t>ut </t>
    </r>
    <r>
      <rPr>
        <b/>
        <sz val="11"/>
        <color indexed="10"/>
        <rFont val="Calibri"/>
        <scheme val="minor"/>
      </rPr>
      <t>ventum</t>
    </r>
    <r>
      <rPr>
        <b/>
        <sz val="11"/>
        <color indexed="19"/>
        <rFont val="Calibri"/>
        <scheme val="minor"/>
      </rPr>
      <t> est parvi rubiconis ad</t>
    </r>
    <r>
      <rPr>
        <b/>
        <sz val="11"/>
        <color indexed="10"/>
        <rFont val="Calibri"/>
        <scheme val="minor"/>
      </rPr>
      <t>undas</t>
    </r>
    <r>
      <rPr>
        <b/>
        <sz val="11"/>
        <color indexed="19"/>
        <rFont val="Calibri"/>
        <scheme val="minor"/>
      </rPr>
      <t> ingens visa duci patriae trepidantis imago clara per obscuram vultu moestissima noctem turrigero canos effundens vertice crines caesarie lacera nudisque adstare lacertis et gemitu permixta loqui</t>
    </r>
  </si>
  <si>
    <r>
      <t>i sequere italiam </t>
    </r>
    <r>
      <rPr>
        <b/>
        <sz val="11"/>
        <color indexed="10"/>
        <rFont val="Calibri"/>
        <scheme val="minor"/>
      </rPr>
      <t>ventis</t>
    </r>
    <r>
      <rPr>
        <b/>
        <sz val="11"/>
        <color indexed="19"/>
        <rFont val="Calibri"/>
        <scheme val="minor"/>
      </rPr>
      <t> pete regna per </t>
    </r>
    <r>
      <rPr>
        <b/>
        <sz val="11"/>
        <color indexed="10"/>
        <rFont val="Calibri"/>
        <scheme val="minor"/>
      </rPr>
      <t>undas</t>
    </r>
  </si>
  <si>
    <r>
      <t>huic se forma dei voltu redeuntis eodem obtulit in somnis rursusque ita </t>
    </r>
    <r>
      <rPr>
        <b/>
        <sz val="11"/>
        <color indexed="10"/>
        <rFont val="Calibri"/>
        <scheme val="minor"/>
      </rPr>
      <t>visa</t>
    </r>
    <r>
      <rPr>
        <b/>
        <sz val="11"/>
        <color indexed="19"/>
        <rFont val="Calibri"/>
        <scheme val="minor"/>
      </rPr>
      <t> monere </t>
    </r>
    <r>
      <rPr>
        <b/>
        <sz val="11"/>
        <color indexed="10"/>
        <rFont val="Calibri"/>
        <scheme val="minor"/>
      </rPr>
      <t>est---</t>
    </r>
    <r>
      <rPr>
        <b/>
        <sz val="11"/>
        <color indexed="19"/>
        <rFont val="Calibri"/>
        <scheme val="minor"/>
      </rPr>
      <t> omnia mercurio similis vocemque coloremque et crinis flavos et membra decora iuventa</t>
    </r>
  </si>
  <si>
    <r>
      <t>ut</t>
    </r>
    <r>
      <rPr>
        <b/>
        <sz val="11"/>
        <color indexed="19"/>
        <rFont val="Calibri"/>
        <scheme val="minor"/>
      </rPr>
      <t> ventum est parvi rubiconis ad</t>
    </r>
    <r>
      <rPr>
        <b/>
        <sz val="11"/>
        <color indexed="10"/>
        <rFont val="Calibri"/>
        <scheme val="minor"/>
      </rPr>
      <t>undas</t>
    </r>
    <r>
      <rPr>
        <b/>
        <sz val="11"/>
        <color indexed="19"/>
        <rFont val="Calibri"/>
        <scheme val="minor"/>
      </rPr>
      <t> ingens visa duci patriae trepidantis imago clara per obscuram vultu moestissima</t>
    </r>
    <r>
      <rPr>
        <b/>
        <sz val="11"/>
        <color indexed="10"/>
        <rFont val="Calibri"/>
        <scheme val="minor"/>
      </rPr>
      <t>noctem</t>
    </r>
    <r>
      <rPr>
        <b/>
        <sz val="11"/>
        <color indexed="19"/>
        <rFont val="Calibri"/>
        <scheme val="minor"/>
      </rPr>
      <t> turrigero canos effundens vertice crines caesarie lacera nudisque adstare lacertis et gemitu permixta loqui</t>
    </r>
  </si>
  <si>
    <r>
      <t>ut</t>
    </r>
    <r>
      <rPr>
        <b/>
        <sz val="11"/>
        <color indexed="19"/>
        <rFont val="Calibri"/>
        <scheme val="minor"/>
      </rPr>
      <t> pelagus tenuere rates nec iam amplius ulla occurrit tellus maria undique et undique caelum olli caeruleus supra caput adstitit imber </t>
    </r>
    <r>
      <rPr>
        <b/>
        <sz val="11"/>
        <color indexed="10"/>
        <rFont val="Calibri"/>
        <scheme val="minor"/>
      </rPr>
      <t>noctem</t>
    </r>
    <r>
      <rPr>
        <b/>
        <sz val="11"/>
        <color indexed="19"/>
        <rFont val="Calibri"/>
        <scheme val="minor"/>
      </rPr>
      <t> hiememque ferens et inhorruit </t>
    </r>
    <r>
      <rPr>
        <b/>
        <sz val="11"/>
        <color indexed="10"/>
        <rFont val="Calibri"/>
        <scheme val="minor"/>
      </rPr>
      <t>unda</t>
    </r>
    <r>
      <rPr>
        <b/>
        <sz val="11"/>
        <color indexed="19"/>
        <rFont val="Calibri"/>
        <scheme val="minor"/>
      </rPr>
      <t>tenebris</t>
    </r>
  </si>
  <si>
    <r>
      <t>ut </t>
    </r>
    <r>
      <rPr>
        <b/>
        <sz val="11"/>
        <color indexed="10"/>
        <rFont val="Calibri"/>
        <scheme val="minor"/>
      </rPr>
      <t>ventum</t>
    </r>
    <r>
      <rPr>
        <b/>
        <sz val="11"/>
        <color indexed="19"/>
        <rFont val="Calibri"/>
        <scheme val="minor"/>
      </rPr>
      <t> est parvi rubiconis ad undas ingens visa </t>
    </r>
    <r>
      <rPr>
        <b/>
        <sz val="11"/>
        <color indexed="10"/>
        <rFont val="Calibri"/>
        <scheme val="minor"/>
      </rPr>
      <t>duci</t>
    </r>
    <r>
      <rPr>
        <b/>
        <sz val="11"/>
        <color indexed="19"/>
        <rFont val="Calibri"/>
        <scheme val="minor"/>
      </rPr>
      <t> patriae trepidantis imago clara per obscuram vultu moestissima noctem turrigero canos effundens vertice </t>
    </r>
    <r>
      <rPr>
        <b/>
        <sz val="11"/>
        <color indexed="10"/>
        <rFont val="Calibri"/>
        <scheme val="minor"/>
      </rPr>
      <t>crines</t>
    </r>
    <r>
      <rPr>
        <b/>
        <sz val="11"/>
        <color indexed="19"/>
        <rFont val="Calibri"/>
        <scheme val="minor"/>
      </rPr>
      <t> caesarie lacera nudisque adstare lacertis et gemitu permixta loqui</t>
    </r>
  </si>
  <si>
    <r>
      <t>namque volans liquidis in nubibus arsit harundo signavitque viam flammis tenuisque recessit consumpta in </t>
    </r>
    <r>
      <rPr>
        <b/>
        <sz val="11"/>
        <color indexed="10"/>
        <rFont val="Calibri"/>
        <scheme val="minor"/>
      </rPr>
      <t>ventos</t>
    </r>
    <r>
      <rPr>
        <b/>
        <sz val="11"/>
        <color indexed="19"/>
        <rFont val="Calibri"/>
        <scheme val="minor"/>
      </rPr>
      <t> caelo ceu saepe refixa transcurrunt </t>
    </r>
    <r>
      <rPr>
        <b/>
        <sz val="11"/>
        <color indexed="10"/>
        <rFont val="Calibri"/>
        <scheme val="minor"/>
      </rPr>
      <t>crinemque</t>
    </r>
    <r>
      <rPr>
        <b/>
        <sz val="11"/>
        <color indexed="19"/>
        <rFont val="Calibri"/>
        <scheme val="minor"/>
      </rPr>
      <t> volantia sidera</t>
    </r>
    <r>
      <rPr>
        <b/>
        <sz val="11"/>
        <color indexed="10"/>
        <rFont val="Calibri"/>
        <scheme val="minor"/>
      </rPr>
      <t>ducunt</t>
    </r>
  </si>
  <si>
    <r>
      <t>ut ventum est </t>
    </r>
    <r>
      <rPr>
        <b/>
        <sz val="11"/>
        <color indexed="10"/>
        <rFont val="Calibri"/>
        <scheme val="minor"/>
      </rPr>
      <t>parvi</t>
    </r>
    <r>
      <rPr>
        <b/>
        <sz val="11"/>
        <color indexed="19"/>
        <rFont val="Calibri"/>
        <scheme val="minor"/>
      </rPr>
      <t> rubiconis ad undas ingens visa </t>
    </r>
    <r>
      <rPr>
        <b/>
        <sz val="11"/>
        <color indexed="10"/>
        <rFont val="Calibri"/>
        <scheme val="minor"/>
      </rPr>
      <t>duci</t>
    </r>
    <r>
      <rPr>
        <b/>
        <sz val="11"/>
        <color indexed="19"/>
        <rFont val="Calibri"/>
        <scheme val="minor"/>
      </rPr>
      <t> patriae trepidantis imago </t>
    </r>
    <r>
      <rPr>
        <b/>
        <sz val="11"/>
        <color indexed="10"/>
        <rFont val="Calibri"/>
        <scheme val="minor"/>
      </rPr>
      <t>clara</t>
    </r>
    <r>
      <rPr>
        <b/>
        <sz val="11"/>
        <color indexed="19"/>
        <rFont val="Calibri"/>
        <scheme val="minor"/>
      </rPr>
      <t> per obscuram vultu moestissima noctem turrigero canos effundens vertice crines caesarie lacera nudisque adstare lacertis et gemitu permixta loqui</t>
    </r>
  </si>
  <si>
    <r>
      <t>una acies iuvenum </t>
    </r>
    <r>
      <rPr>
        <b/>
        <sz val="11"/>
        <color indexed="10"/>
        <rFont val="Calibri"/>
        <scheme val="minor"/>
      </rPr>
      <t>ducit</t>
    </r>
    <r>
      <rPr>
        <b/>
        <sz val="11"/>
        <color indexed="19"/>
        <rFont val="Calibri"/>
        <scheme val="minor"/>
      </rPr>
      <t> quam </t>
    </r>
    <r>
      <rPr>
        <b/>
        <sz val="11"/>
        <color indexed="10"/>
        <rFont val="Calibri"/>
        <scheme val="minor"/>
      </rPr>
      <t>parvus</t>
    </r>
    <r>
      <rPr>
        <b/>
        <sz val="11"/>
        <color indexed="19"/>
        <rFont val="Calibri"/>
        <scheme val="minor"/>
      </rPr>
      <t> ovantem nomen avi referens priamus---tua </t>
    </r>
    <r>
      <rPr>
        <b/>
        <sz val="11"/>
        <color indexed="10"/>
        <rFont val="Calibri"/>
        <scheme val="minor"/>
      </rPr>
      <t>clara</t>
    </r>
    <r>
      <rPr>
        <b/>
        <sz val="11"/>
        <color indexed="19"/>
        <rFont val="Calibri"/>
        <scheme val="minor"/>
      </rPr>
      <t> polite progenies auctura italos---quem thracius albis portat equus bicolor maculis vestigia primi alba pedis frontemque ostentans arduus albam</t>
    </r>
  </si>
  <si>
    <r>
      <t>ut </t>
    </r>
    <r>
      <rPr>
        <b/>
        <sz val="11"/>
        <color indexed="10"/>
        <rFont val="Calibri"/>
        <scheme val="minor"/>
      </rPr>
      <t>ventum</t>
    </r>
    <r>
      <rPr>
        <b/>
        <sz val="11"/>
        <color indexed="19"/>
        <rFont val="Calibri"/>
        <scheme val="minor"/>
      </rPr>
      <t> est parvi rubiconis ad undas ingens </t>
    </r>
    <r>
      <rPr>
        <b/>
        <sz val="11"/>
        <color indexed="10"/>
        <rFont val="Calibri"/>
        <scheme val="minor"/>
      </rPr>
      <t>visa</t>
    </r>
    <r>
      <rPr>
        <b/>
        <sz val="11"/>
        <color indexed="19"/>
        <rFont val="Calibri"/>
        <scheme val="minor"/>
      </rPr>
      <t> duci patriae trepidantis </t>
    </r>
    <r>
      <rPr>
        <b/>
        <sz val="11"/>
        <color indexed="10"/>
        <rFont val="Calibri"/>
        <scheme val="minor"/>
      </rPr>
      <t>imago</t>
    </r>
    <r>
      <rPr>
        <b/>
        <sz val="11"/>
        <color indexed="19"/>
        <rFont val="Calibri"/>
        <scheme val="minor"/>
      </rPr>
      <t> clara per obscuram vultu moestissima noctem turrigero canos effundens vertice crines caesarie lacera nudisque adstare lacertis et gemitu permixta loqui</t>
    </r>
  </si>
  <si>
    <r>
      <t>ter conatus ibi collo dare brachia circum ter frustra comprensa manus effugit </t>
    </r>
    <r>
      <rPr>
        <b/>
        <sz val="11"/>
        <color indexed="10"/>
        <rFont val="Calibri"/>
        <scheme val="minor"/>
      </rPr>
      <t>imago</t>
    </r>
    <r>
      <rPr>
        <b/>
        <sz val="11"/>
        <color indexed="19"/>
        <rFont val="Calibri"/>
        <scheme val="minor"/>
      </rPr>
      <t> [par levibus </t>
    </r>
    <r>
      <rPr>
        <b/>
        <sz val="11"/>
        <color indexed="10"/>
        <rFont val="Calibri"/>
        <scheme val="minor"/>
      </rPr>
      <t>ventis</t>
    </r>
    <r>
      <rPr>
        <b/>
        <sz val="11"/>
        <color indexed="19"/>
        <rFont val="Calibri"/>
        <scheme val="minor"/>
      </rPr>
      <t> volucrique simillima somno] interea </t>
    </r>
    <r>
      <rPr>
        <b/>
        <sz val="11"/>
        <color indexed="10"/>
        <rFont val="Calibri"/>
        <scheme val="minor"/>
      </rPr>
      <t>videt</t>
    </r>
    <r>
      <rPr>
        <b/>
        <sz val="11"/>
        <color indexed="19"/>
        <rFont val="Calibri"/>
        <scheme val="minor"/>
      </rPr>
      <t> aeneas in valle reducta seclusum nemus et virgulta sonantia silvis lethaeumque domos placidas qui praenatat amnem</t>
    </r>
  </si>
  <si>
    <r>
      <t>ut ventum est parvi rubiconis ad undas ingens visa duci </t>
    </r>
    <r>
      <rPr>
        <b/>
        <sz val="11"/>
        <color indexed="10"/>
        <rFont val="Calibri"/>
        <scheme val="minor"/>
      </rPr>
      <t>patriae</t>
    </r>
    <r>
      <rPr>
        <b/>
        <sz val="11"/>
        <color indexed="19"/>
        <rFont val="Calibri"/>
        <scheme val="minor"/>
      </rPr>
      <t>trepidantis imago clara per obscuram vultu moestissima noctem turrigero canos effundens vertice crines caesarie lacera nudisque adstare lacertis et gemitu permixta </t>
    </r>
    <r>
      <rPr>
        <b/>
        <sz val="11"/>
        <color indexed="10"/>
        <rFont val="Calibri"/>
        <scheme val="minor"/>
      </rPr>
      <t>loqui</t>
    </r>
  </si>
  <si>
    <r>
      <t>hic manus ob </t>
    </r>
    <r>
      <rPr>
        <b/>
        <sz val="11"/>
        <color indexed="10"/>
        <rFont val="Calibri"/>
        <scheme val="minor"/>
      </rPr>
      <t>patriam</t>
    </r>
    <r>
      <rPr>
        <b/>
        <sz val="11"/>
        <color indexed="19"/>
        <rFont val="Calibri"/>
        <scheme val="minor"/>
      </rPr>
      <t> pugnando volnera passi quique sacerdotes casti dum vita manebat quique pii vates et phoebo digna </t>
    </r>
    <r>
      <rPr>
        <b/>
        <sz val="11"/>
        <color indexed="10"/>
        <rFont val="Calibri"/>
        <scheme val="minor"/>
      </rPr>
      <t>locuti</t>
    </r>
    <r>
      <rPr>
        <b/>
        <sz val="11"/>
        <color indexed="19"/>
        <rFont val="Calibri"/>
        <scheme val="minor"/>
      </rPr>
      <t> inventas aut qui vitam excoluere per artes quique sui memores alios fecere merendo omnibus his nivea cinguntur tempora vitta</t>
    </r>
  </si>
  <si>
    <r>
      <t>ut ventum est </t>
    </r>
    <r>
      <rPr>
        <b/>
        <sz val="11"/>
        <color indexed="10"/>
        <rFont val="Calibri"/>
        <scheme val="minor"/>
      </rPr>
      <t>parvi</t>
    </r>
    <r>
      <rPr>
        <b/>
        <sz val="11"/>
        <color indexed="19"/>
        <rFont val="Calibri"/>
        <scheme val="minor"/>
      </rPr>
      <t> rubiconis ad undas ingens visa duci </t>
    </r>
    <r>
      <rPr>
        <b/>
        <sz val="11"/>
        <color indexed="10"/>
        <rFont val="Calibri"/>
        <scheme val="minor"/>
      </rPr>
      <t>patriae</t>
    </r>
    <r>
      <rPr>
        <b/>
        <sz val="11"/>
        <color indexed="19"/>
        <rFont val="Calibri"/>
        <scheme val="minor"/>
      </rPr>
      <t>trepidantis imago clara per obscuram vultu moestissima noctem turrigero canos effundens vertice crines caesarie lacera nudisque adstare lacertis et gemitu permixta loqui</t>
    </r>
  </si>
  <si>
    <r>
      <t>infelix utcumque ferent ea facta </t>
    </r>
    <r>
      <rPr>
        <b/>
        <sz val="11"/>
        <color indexed="10"/>
        <rFont val="Calibri"/>
        <scheme val="minor"/>
      </rPr>
      <t>minores</t>
    </r>
    <r>
      <rPr>
        <b/>
        <sz val="11"/>
        <color indexed="19"/>
        <rFont val="Calibri"/>
        <scheme val="minor"/>
      </rPr>
      <t> vincet amor </t>
    </r>
    <r>
      <rPr>
        <b/>
        <sz val="11"/>
        <color indexed="10"/>
        <rFont val="Calibri"/>
        <scheme val="minor"/>
      </rPr>
      <t>patriae</t>
    </r>
    <r>
      <rPr>
        <b/>
        <sz val="11"/>
        <color indexed="19"/>
        <rFont val="Calibri"/>
        <scheme val="minor"/>
      </rPr>
      <t>laudumque immensa cupido</t>
    </r>
  </si>
  <si>
    <r>
      <t>ut ventum est parvi rubiconis ad undas ingens visa duci patriae trepidantis imago clara per obscuram </t>
    </r>
    <r>
      <rPr>
        <b/>
        <sz val="11"/>
        <color indexed="10"/>
        <rFont val="Calibri"/>
        <scheme val="minor"/>
      </rPr>
      <t>vultu</t>
    </r>
    <r>
      <rPr>
        <b/>
        <sz val="11"/>
        <color indexed="19"/>
        <rFont val="Calibri"/>
        <scheme val="minor"/>
      </rPr>
      <t> moestissima</t>
    </r>
    <r>
      <rPr>
        <b/>
        <sz val="11"/>
        <color indexed="10"/>
        <rFont val="Calibri"/>
        <scheme val="minor"/>
      </rPr>
      <t>noctem</t>
    </r>
    <r>
      <rPr>
        <b/>
        <sz val="11"/>
        <color indexed="19"/>
        <rFont val="Calibri"/>
        <scheme val="minor"/>
      </rPr>
      <t> turrigero canos effundens vertice crines caesarie lacera nudisque adstare lacertis et </t>
    </r>
    <r>
      <rPr>
        <b/>
        <sz val="11"/>
        <color indexed="10"/>
        <rFont val="Calibri"/>
        <scheme val="minor"/>
      </rPr>
      <t>gemitu</t>
    </r>
    <r>
      <rPr>
        <b/>
        <sz val="11"/>
        <color indexed="19"/>
        <rFont val="Calibri"/>
        <scheme val="minor"/>
      </rPr>
      <t> permixta loqui</t>
    </r>
  </si>
  <si>
    <r>
      <t>hinc exaudiri </t>
    </r>
    <r>
      <rPr>
        <b/>
        <sz val="11"/>
        <color indexed="10"/>
        <rFont val="Calibri"/>
        <scheme val="minor"/>
      </rPr>
      <t>gemitus</t>
    </r>
    <r>
      <rPr>
        <b/>
        <sz val="11"/>
        <color indexed="19"/>
        <rFont val="Calibri"/>
        <scheme val="minor"/>
      </rPr>
      <t> iraeque leonum vincla recusantum et sera sub </t>
    </r>
    <r>
      <rPr>
        <b/>
        <sz val="11"/>
        <color indexed="10"/>
        <rFont val="Calibri"/>
        <scheme val="minor"/>
      </rPr>
      <t>nocte</t>
    </r>
    <r>
      <rPr>
        <b/>
        <sz val="11"/>
        <color indexed="19"/>
        <rFont val="Calibri"/>
        <scheme val="minor"/>
      </rPr>
      <t> rudentum saetigerique sues atque in praesaepibus ursi saevire ac formae magnorum ululare luporum quos hominum ex facie dea saeva potentibus herbis induerat circe in </t>
    </r>
    <r>
      <rPr>
        <b/>
        <sz val="11"/>
        <color indexed="10"/>
        <rFont val="Calibri"/>
        <scheme val="minor"/>
      </rPr>
      <t>voltus</t>
    </r>
    <r>
      <rPr>
        <b/>
        <sz val="11"/>
        <color indexed="19"/>
        <rFont val="Calibri"/>
        <scheme val="minor"/>
      </rPr>
      <t> ac terga ferarum</t>
    </r>
  </si>
  <si>
    <r>
      <t>ut ventum est parvi rubiconis ad undas ingens </t>
    </r>
    <r>
      <rPr>
        <b/>
        <sz val="11"/>
        <color indexed="10"/>
        <rFont val="Calibri"/>
        <scheme val="minor"/>
      </rPr>
      <t>visa</t>
    </r>
    <r>
      <rPr>
        <b/>
        <sz val="11"/>
        <color indexed="19"/>
        <rFont val="Calibri"/>
        <scheme val="minor"/>
      </rPr>
      <t> duci patriae trepidantis imago clara per obscuram vultu moestissima noctem turrigero canos effundens vertice </t>
    </r>
    <r>
      <rPr>
        <b/>
        <sz val="11"/>
        <color indexed="10"/>
        <rFont val="Calibri"/>
        <scheme val="minor"/>
      </rPr>
      <t>crines</t>
    </r>
    <r>
      <rPr>
        <b/>
        <sz val="11"/>
        <color indexed="19"/>
        <rFont val="Calibri"/>
        <scheme val="minor"/>
      </rPr>
      <t> caesarie lacera nudisque adstare lacertis et gemitu permixta loqui</t>
    </r>
  </si>
  <si>
    <r>
      <t>externum cernimus inquit adventare virum et partis petere agmen easdem partibus ex isdem et summa dominarier arce praeterea castis adolet dum altaria taedis et iuxta genitorem adstat lavinia virgo </t>
    </r>
    <r>
      <rPr>
        <b/>
        <sz val="11"/>
        <color indexed="10"/>
        <rFont val="Calibri"/>
        <scheme val="minor"/>
      </rPr>
      <t>visa</t>
    </r>
    <r>
      <rPr>
        <b/>
        <sz val="11"/>
        <color indexed="19"/>
        <rFont val="Calibri"/>
        <scheme val="minor"/>
      </rPr>
      <t> (nefas) longis comprendere </t>
    </r>
    <r>
      <rPr>
        <b/>
        <sz val="11"/>
        <color indexed="10"/>
        <rFont val="Calibri"/>
        <scheme val="minor"/>
      </rPr>
      <t>crinibus</t>
    </r>
    <r>
      <rPr>
        <b/>
        <sz val="11"/>
        <color indexed="19"/>
        <rFont val="Calibri"/>
        <scheme val="minor"/>
      </rPr>
      <t>ignem [atque omnem ornatum flamma crepitante cremari] regalisque accensa comas accensa coronam insignem gemmis tum fumida lumine fulvo involvi ac totis volcanum spargere tectis</t>
    </r>
  </si>
  <si>
    <r>
      <t>ut ventum est parvi rubiconis ad undas ingens visa duci </t>
    </r>
    <r>
      <rPr>
        <b/>
        <sz val="11"/>
        <color indexed="10"/>
        <rFont val="Calibri"/>
        <scheme val="minor"/>
      </rPr>
      <t>patriae</t>
    </r>
    <r>
      <rPr>
        <b/>
        <sz val="11"/>
        <color indexed="19"/>
        <rFont val="Calibri"/>
        <scheme val="minor"/>
      </rPr>
      <t>trepidantis </t>
    </r>
    <r>
      <rPr>
        <b/>
        <sz val="11"/>
        <color indexed="10"/>
        <rFont val="Calibri"/>
        <scheme val="minor"/>
      </rPr>
      <t>imago</t>
    </r>
    <r>
      <rPr>
        <b/>
        <sz val="11"/>
        <color indexed="19"/>
        <rFont val="Calibri"/>
        <scheme val="minor"/>
      </rPr>
      <t> clara per obscuram vultu moestissima noctem turrigero canos effundens vertice crines caesarie lacera nudisque adstare lacertis et gemitu permixta loqui</t>
    </r>
  </si>
  <si>
    <r>
      <t>quin etiam veterum effigies ex ordine avorum antiqua e cedro italusque paterque sabinus vitisator curvam servans sub</t>
    </r>
    <r>
      <rPr>
        <b/>
        <sz val="11"/>
        <color indexed="10"/>
        <rFont val="Calibri"/>
        <scheme val="minor"/>
      </rPr>
      <t>imagine</t>
    </r>
    <r>
      <rPr>
        <b/>
        <sz val="11"/>
        <color indexed="19"/>
        <rFont val="Calibri"/>
        <scheme val="minor"/>
      </rPr>
      <t> falcem saturnusque senex ianique bifrontis </t>
    </r>
    <r>
      <rPr>
        <b/>
        <sz val="11"/>
        <color indexed="10"/>
        <rFont val="Calibri"/>
        <scheme val="minor"/>
      </rPr>
      <t>imago</t>
    </r>
    <r>
      <rPr>
        <b/>
        <sz val="11"/>
        <color indexed="19"/>
        <rFont val="Calibri"/>
        <scheme val="minor"/>
      </rPr>
      <t>vestibulo astabant aliique ab origine reges martiaque ob</t>
    </r>
    <r>
      <rPr>
        <b/>
        <sz val="11"/>
        <color indexed="10"/>
        <rFont val="Calibri"/>
        <scheme val="minor"/>
      </rPr>
      <t>patriam</t>
    </r>
    <r>
      <rPr>
        <b/>
        <sz val="11"/>
        <color indexed="19"/>
        <rFont val="Calibri"/>
        <scheme val="minor"/>
      </rPr>
      <t> pugnando volnera passi</t>
    </r>
  </si>
  <si>
    <r>
      <t>ut ventum est parvi rubiconis ad</t>
    </r>
    <r>
      <rPr>
        <b/>
        <sz val="11"/>
        <color indexed="10"/>
        <rFont val="Calibri"/>
        <scheme val="minor"/>
      </rPr>
      <t>undas</t>
    </r>
    <r>
      <rPr>
        <b/>
        <sz val="11"/>
        <color indexed="19"/>
        <rFont val="Calibri"/>
        <scheme val="minor"/>
      </rPr>
      <t> ingens visa duci </t>
    </r>
    <r>
      <rPr>
        <b/>
        <sz val="11"/>
        <color indexed="10"/>
        <rFont val="Calibri"/>
        <scheme val="minor"/>
      </rPr>
      <t>patriae</t>
    </r>
    <r>
      <rPr>
        <b/>
        <sz val="11"/>
        <color indexed="19"/>
        <rFont val="Calibri"/>
        <scheme val="minor"/>
      </rPr>
      <t>trepidantis imago clara per obscuram vultu moestissima noctem turrigero canos effundens vertice crines caesarie lacera nudisque adstare lacertis et gemitu permixta loqui</t>
    </r>
  </si>
  <si>
    <r>
      <t>diluvio ex illo tot vasta per aequora vecti dis sedem exiguam</t>
    </r>
    <r>
      <rPr>
        <b/>
        <sz val="11"/>
        <color indexed="10"/>
        <rFont val="Calibri"/>
        <scheme val="minor"/>
      </rPr>
      <t>patriis</t>
    </r>
    <r>
      <rPr>
        <b/>
        <sz val="11"/>
        <color indexed="19"/>
        <rFont val="Calibri"/>
        <scheme val="minor"/>
      </rPr>
      <t> litusque rogamus innocuum et cunctis </t>
    </r>
    <r>
      <rPr>
        <b/>
        <sz val="11"/>
        <color indexed="10"/>
        <rFont val="Calibri"/>
        <scheme val="minor"/>
      </rPr>
      <t>undamque</t>
    </r>
    <r>
      <rPr>
        <b/>
        <sz val="11"/>
        <color indexed="19"/>
        <rFont val="Calibri"/>
        <scheme val="minor"/>
      </rPr>
      <t>auramque patentem</t>
    </r>
  </si>
  <si>
    <r>
      <t>quin etiam </t>
    </r>
    <r>
      <rPr>
        <b/>
        <sz val="11"/>
        <color indexed="10"/>
        <rFont val="Calibri"/>
        <scheme val="minor"/>
      </rPr>
      <t>patria</t>
    </r>
    <r>
      <rPr>
        <b/>
        <sz val="11"/>
        <color indexed="19"/>
        <rFont val="Calibri"/>
        <scheme val="minor"/>
      </rPr>
      <t> excussos infesta per </t>
    </r>
    <r>
      <rPr>
        <b/>
        <sz val="11"/>
        <color indexed="10"/>
        <rFont val="Calibri"/>
        <scheme val="minor"/>
      </rPr>
      <t>undas</t>
    </r>
    <r>
      <rPr>
        <b/>
        <sz val="11"/>
        <color indexed="19"/>
        <rFont val="Calibri"/>
        <scheme val="minor"/>
      </rPr>
      <t> ausa sequi et profugis toto me opponere ponto</t>
    </r>
  </si>
  <si>
    <r>
      <t>ut </t>
    </r>
    <r>
      <rPr>
        <b/>
        <sz val="11"/>
        <color indexed="10"/>
        <rFont val="Calibri"/>
        <scheme val="minor"/>
      </rPr>
      <t>ventum</t>
    </r>
    <r>
      <rPr>
        <b/>
        <sz val="11"/>
        <color indexed="19"/>
        <rFont val="Calibri"/>
        <scheme val="minor"/>
      </rPr>
      <t> est parvi rubiconis </t>
    </r>
    <r>
      <rPr>
        <b/>
        <sz val="11"/>
        <color indexed="10"/>
        <rFont val="Calibri"/>
        <scheme val="minor"/>
      </rPr>
      <t>adundas</t>
    </r>
    <r>
      <rPr>
        <b/>
        <sz val="11"/>
        <color indexed="19"/>
        <rFont val="Calibri"/>
        <scheme val="minor"/>
      </rPr>
      <t> ingens visa duci patriae trepidantis imago clara per obscuram vultu moestissima noctem turrigero canos effundens vertice crines caesarie lacera nudisque adstare lacertis et gemitu permixta loqui</t>
    </r>
  </si>
  <si>
    <r>
      <t>fluctus uti primo coepit cum albescere </t>
    </r>
    <r>
      <rPr>
        <b/>
        <sz val="11"/>
        <color indexed="10"/>
        <rFont val="Calibri"/>
        <scheme val="minor"/>
      </rPr>
      <t>vento</t>
    </r>
    <r>
      <rPr>
        <b/>
        <sz val="11"/>
        <color indexed="19"/>
        <rFont val="Calibri"/>
        <scheme val="minor"/>
      </rPr>
      <t> paulatim sese tollit mare et altius </t>
    </r>
    <r>
      <rPr>
        <b/>
        <sz val="11"/>
        <color indexed="10"/>
        <rFont val="Calibri"/>
        <scheme val="minor"/>
      </rPr>
      <t>undas</t>
    </r>
    <r>
      <rPr>
        <b/>
        <sz val="11"/>
        <color indexed="19"/>
        <rFont val="Calibri"/>
        <scheme val="minor"/>
      </rPr>
      <t> erigit inde imo consurgit </t>
    </r>
    <r>
      <rPr>
        <b/>
        <sz val="11"/>
        <color indexed="10"/>
        <rFont val="Calibri"/>
        <scheme val="minor"/>
      </rPr>
      <t>ad</t>
    </r>
    <r>
      <rPr>
        <b/>
        <sz val="11"/>
        <color indexed="19"/>
        <rFont val="Calibri"/>
        <scheme val="minor"/>
      </rPr>
      <t> aethera fundo</t>
    </r>
  </si>
  <si>
    <r>
      <t>ut </t>
    </r>
    <r>
      <rPr>
        <b/>
        <sz val="11"/>
        <color indexed="10"/>
        <rFont val="Calibri"/>
        <scheme val="minor"/>
      </rPr>
      <t>ventum</t>
    </r>
    <r>
      <rPr>
        <b/>
        <sz val="11"/>
        <color indexed="19"/>
        <rFont val="Calibri"/>
        <scheme val="minor"/>
      </rPr>
      <t> est parvi rubiconis </t>
    </r>
    <r>
      <rPr>
        <b/>
        <sz val="11"/>
        <color indexed="10"/>
        <rFont val="Calibri"/>
        <scheme val="minor"/>
      </rPr>
      <t>ad</t>
    </r>
    <r>
      <rPr>
        <b/>
        <sz val="11"/>
        <color indexed="19"/>
        <rFont val="Calibri"/>
        <scheme val="minor"/>
      </rPr>
      <t>undas ingens visa duci </t>
    </r>
    <r>
      <rPr>
        <b/>
        <sz val="11"/>
        <color indexed="10"/>
        <rFont val="Calibri"/>
        <scheme val="minor"/>
      </rPr>
      <t>patriae</t>
    </r>
    <r>
      <rPr>
        <b/>
        <sz val="11"/>
        <color indexed="19"/>
        <rFont val="Calibri"/>
        <scheme val="minor"/>
      </rPr>
      <t>trepidantis imago clara per obscuram vultu moestissima noctem turrigero canos effundens vertice crines caesarie lacera nudisque adstare lacertis et gemitu permixta loqui</t>
    </r>
  </si>
  <si>
    <r>
      <t>namque ferunt fama hippolytum postquam arte novercae occiderit </t>
    </r>
    <r>
      <rPr>
        <b/>
        <sz val="11"/>
        <color indexed="10"/>
        <rFont val="Calibri"/>
        <scheme val="minor"/>
      </rPr>
      <t>patriasque</t>
    </r>
    <r>
      <rPr>
        <b/>
        <sz val="11"/>
        <color indexed="19"/>
        <rFont val="Calibri"/>
        <scheme val="minor"/>
      </rPr>
      <t> explerit sanguine poenas turbatis distractus equis </t>
    </r>
    <r>
      <rPr>
        <b/>
        <sz val="11"/>
        <color indexed="10"/>
        <rFont val="Calibri"/>
        <scheme val="minor"/>
      </rPr>
      <t>ad</t>
    </r>
    <r>
      <rPr>
        <b/>
        <sz val="11"/>
        <color indexed="19"/>
        <rFont val="Calibri"/>
        <scheme val="minor"/>
      </rPr>
      <t> sidera rursus aetheria et superas caeli</t>
    </r>
    <r>
      <rPr>
        <b/>
        <sz val="11"/>
        <color indexed="10"/>
        <rFont val="Calibri"/>
        <scheme val="minor"/>
      </rPr>
      <t>venisse</t>
    </r>
    <r>
      <rPr>
        <b/>
        <sz val="11"/>
        <color indexed="19"/>
        <rFont val="Calibri"/>
        <scheme val="minor"/>
      </rPr>
      <t> sub auras paeoniis revocatum herbis et amore dianae</t>
    </r>
  </si>
  <si>
    <r>
      <t>ut </t>
    </r>
    <r>
      <rPr>
        <b/>
        <sz val="11"/>
        <color indexed="10"/>
        <rFont val="Calibri"/>
        <scheme val="minor"/>
      </rPr>
      <t>ventum</t>
    </r>
    <r>
      <rPr>
        <b/>
        <sz val="11"/>
        <color indexed="19"/>
        <rFont val="Calibri"/>
        <scheme val="minor"/>
      </rPr>
      <t> est parvi rubiconis ad undas ingens </t>
    </r>
    <r>
      <rPr>
        <b/>
        <sz val="11"/>
        <color indexed="10"/>
        <rFont val="Calibri"/>
        <scheme val="minor"/>
      </rPr>
      <t>visa</t>
    </r>
    <r>
      <rPr>
        <b/>
        <sz val="11"/>
        <color indexed="19"/>
        <rFont val="Calibri"/>
        <scheme val="minor"/>
      </rPr>
      <t> duci patriae trepidantis imago clara per obscuram vultu moestissima noctem turrigero canos effundens vertice crines caesarie lacera nudisque adstare lacertis et gemitu permixta loqui</t>
    </r>
  </si>
  <si>
    <r>
      <t>namque inproviso vibratus ab aethere fulgor cum sonitu </t>
    </r>
    <r>
      <rPr>
        <b/>
        <sz val="11"/>
        <color indexed="10"/>
        <rFont val="Calibri"/>
        <scheme val="minor"/>
      </rPr>
      <t>venit</t>
    </r>
    <r>
      <rPr>
        <b/>
        <sz val="11"/>
        <color indexed="19"/>
        <rFont val="Calibri"/>
        <scheme val="minor"/>
      </rPr>
      <t>et ruere omnia </t>
    </r>
    <r>
      <rPr>
        <b/>
        <sz val="11"/>
        <color indexed="10"/>
        <rFont val="Calibri"/>
        <scheme val="minor"/>
      </rPr>
      <t>visa</t>
    </r>
    <r>
      <rPr>
        <b/>
        <sz val="11"/>
        <color indexed="19"/>
        <rFont val="Calibri"/>
        <scheme val="minor"/>
      </rPr>
      <t> repente tyrrhenusque tubae mugire per aethera clangor</t>
    </r>
  </si>
  <si>
    <r>
      <t>ante omnis pulcher iulus atque animum </t>
    </r>
    <r>
      <rPr>
        <b/>
        <sz val="11"/>
        <color indexed="10"/>
        <rFont val="Calibri"/>
        <scheme val="minor"/>
      </rPr>
      <t>patriae</t>
    </r>
    <r>
      <rPr>
        <b/>
        <sz val="11"/>
        <color indexed="19"/>
        <rFont val="Calibri"/>
        <scheme val="minor"/>
      </rPr>
      <t> strinxit pietatis</t>
    </r>
    <r>
      <rPr>
        <b/>
        <sz val="11"/>
        <color indexed="10"/>
        <rFont val="Calibri"/>
        <scheme val="minor"/>
      </rPr>
      <t>imago</t>
    </r>
  </si>
  <si>
    <r>
      <t>ut ventum est parvi rubiconis ad undas ingens visa </t>
    </r>
    <r>
      <rPr>
        <b/>
        <sz val="11"/>
        <color indexed="10"/>
        <rFont val="Calibri"/>
        <scheme val="minor"/>
      </rPr>
      <t>duci</t>
    </r>
    <r>
      <rPr>
        <b/>
        <sz val="11"/>
        <color indexed="19"/>
        <rFont val="Calibri"/>
        <scheme val="minor"/>
      </rPr>
      <t> </t>
    </r>
    <r>
      <rPr>
        <b/>
        <sz val="11"/>
        <color indexed="10"/>
        <rFont val="Calibri"/>
        <scheme val="minor"/>
      </rPr>
      <t>patriae</t>
    </r>
    <r>
      <rPr>
        <b/>
        <sz val="11"/>
        <color indexed="19"/>
        <rFont val="Calibri"/>
        <scheme val="minor"/>
      </rPr>
      <t>trepidantis imago clara per obscuram vultu moestissima noctem turrigero canos effundens vertice crines caesarie lacera nudisque adstare lacertis et gemitu permixta loqui</t>
    </r>
  </si>
  <si>
    <r>
      <t>pandarus et bitias idaeo alcanore creti quos iovis eduxit luco silvestris iaera abietibus iuvenes </t>
    </r>
    <r>
      <rPr>
        <b/>
        <sz val="11"/>
        <color indexed="10"/>
        <rFont val="Calibri"/>
        <scheme val="minor"/>
      </rPr>
      <t>patriis</t>
    </r>
    <r>
      <rPr>
        <b/>
        <sz val="11"/>
        <color indexed="19"/>
        <rFont val="Calibri"/>
        <scheme val="minor"/>
      </rPr>
      <t> et montibus aequos portam quae </t>
    </r>
    <r>
      <rPr>
        <b/>
        <sz val="11"/>
        <color indexed="10"/>
        <rFont val="Calibri"/>
        <scheme val="minor"/>
      </rPr>
      <t>ducis</t>
    </r>
    <r>
      <rPr>
        <b/>
        <sz val="11"/>
        <color indexed="19"/>
        <rFont val="Calibri"/>
        <scheme val="minor"/>
      </rPr>
      <t> imperio commissa recludunt freti animis ultroque invitant moenibus hostem</t>
    </r>
  </si>
  <si>
    <r>
      <t>hac dabitur dextra tellus quaesita per </t>
    </r>
    <r>
      <rPr>
        <b/>
        <sz val="11"/>
        <color indexed="10"/>
        <rFont val="Calibri"/>
        <scheme val="minor"/>
      </rPr>
      <t>undas</t>
    </r>
    <r>
      <rPr>
        <b/>
        <sz val="11"/>
        <color indexed="19"/>
        <rFont val="Calibri"/>
        <scheme val="minor"/>
      </rPr>
      <t> talia vociferans sequitur strictumque coruscat mucronem nec ferre videt sua gaudia </t>
    </r>
    <r>
      <rPr>
        <b/>
        <sz val="11"/>
        <color indexed="10"/>
        <rFont val="Calibri"/>
        <scheme val="minor"/>
      </rPr>
      <t>ventos</t>
    </r>
  </si>
  <si>
    <r>
      <t>fugit illa per </t>
    </r>
    <r>
      <rPr>
        <b/>
        <sz val="11"/>
        <color indexed="10"/>
        <rFont val="Calibri"/>
        <scheme val="minor"/>
      </rPr>
      <t>undas</t>
    </r>
    <r>
      <rPr>
        <b/>
        <sz val="11"/>
        <color indexed="19"/>
        <rFont val="Calibri"/>
        <scheme val="minor"/>
      </rPr>
      <t> ocior et iaculo et </t>
    </r>
    <r>
      <rPr>
        <b/>
        <sz val="11"/>
        <color indexed="10"/>
        <rFont val="Calibri"/>
        <scheme val="minor"/>
      </rPr>
      <t>ventos</t>
    </r>
    <r>
      <rPr>
        <b/>
        <sz val="11"/>
        <color indexed="19"/>
        <rFont val="Calibri"/>
        <scheme val="minor"/>
      </rPr>
      <t> aequante sagitta</t>
    </r>
  </si>
  <si>
    <r>
      <t>per vos et fortia facta per </t>
    </r>
    <r>
      <rPr>
        <b/>
        <sz val="11"/>
        <color indexed="10"/>
        <rFont val="Calibri"/>
        <scheme val="minor"/>
      </rPr>
      <t>ducis</t>
    </r>
    <r>
      <rPr>
        <b/>
        <sz val="11"/>
        <color indexed="19"/>
        <rFont val="Calibri"/>
        <scheme val="minor"/>
      </rPr>
      <t> evandri nomen devictaque bella opemque meam </t>
    </r>
    <r>
      <rPr>
        <b/>
        <sz val="11"/>
        <color indexed="10"/>
        <rFont val="Calibri"/>
        <scheme val="minor"/>
      </rPr>
      <t>patriae</t>
    </r>
    <r>
      <rPr>
        <b/>
        <sz val="11"/>
        <color indexed="19"/>
        <rFont val="Calibri"/>
        <scheme val="minor"/>
      </rPr>
      <t> quae nunc subit aemula laudi fidite ne pedibus</t>
    </r>
  </si>
  <si>
    <r>
      <t>qua globus ille virum densissimus urget hac vos et pallanta</t>
    </r>
    <r>
      <rPr>
        <b/>
        <sz val="11"/>
        <color indexed="10"/>
        <rFont val="Calibri"/>
        <scheme val="minor"/>
      </rPr>
      <t>ducem</t>
    </r>
    <r>
      <rPr>
        <b/>
        <sz val="11"/>
        <color indexed="19"/>
        <rFont val="Calibri"/>
        <scheme val="minor"/>
      </rPr>
      <t> </t>
    </r>
    <r>
      <rPr>
        <b/>
        <sz val="11"/>
        <color indexed="10"/>
        <rFont val="Calibri"/>
        <scheme val="minor"/>
      </rPr>
      <t>patria</t>
    </r>
    <r>
      <rPr>
        <b/>
        <sz val="11"/>
        <color indexed="19"/>
        <rFont val="Calibri"/>
        <scheme val="minor"/>
      </rPr>
      <t> alta reposcit</t>
    </r>
  </si>
  <si>
    <r>
      <t>ut </t>
    </r>
    <r>
      <rPr>
        <b/>
        <sz val="11"/>
        <color indexed="10"/>
        <rFont val="Calibri"/>
        <scheme val="minor"/>
      </rPr>
      <t>ventum</t>
    </r>
    <r>
      <rPr>
        <b/>
        <sz val="11"/>
        <color indexed="19"/>
        <rFont val="Calibri"/>
        <scheme val="minor"/>
      </rPr>
      <t> est parvi rubiconis ad undas </t>
    </r>
    <r>
      <rPr>
        <b/>
        <sz val="11"/>
        <color indexed="10"/>
        <rFont val="Calibri"/>
        <scheme val="minor"/>
      </rPr>
      <t>ingens</t>
    </r>
    <r>
      <rPr>
        <b/>
        <sz val="11"/>
        <color indexed="19"/>
        <rFont val="Calibri"/>
        <scheme val="minor"/>
      </rPr>
      <t> visa duci patriae trepidantis imago clara per obscuram vultu moestissima noctem turrigero canos effundens </t>
    </r>
    <r>
      <rPr>
        <b/>
        <sz val="11"/>
        <color indexed="10"/>
        <rFont val="Calibri"/>
        <scheme val="minor"/>
      </rPr>
      <t>vertice</t>
    </r>
    <r>
      <rPr>
        <b/>
        <sz val="11"/>
        <color indexed="19"/>
        <rFont val="Calibri"/>
        <scheme val="minor"/>
      </rPr>
      <t> crines caesarie lacera nudisque adstare lacertis et gemitu permixta loqui</t>
    </r>
  </si>
  <si>
    <r>
      <t>ille velut rupes vastum quae prodit in aequor obvia </t>
    </r>
    <r>
      <rPr>
        <b/>
        <sz val="11"/>
        <color indexed="10"/>
        <rFont val="Calibri"/>
        <scheme val="minor"/>
      </rPr>
      <t>ventorum</t>
    </r>
    <r>
      <rPr>
        <b/>
        <sz val="11"/>
        <color indexed="19"/>
        <rFont val="Calibri"/>
        <scheme val="minor"/>
      </rPr>
      <t>furiis expostaque ponto vim cunctam atque minas perfert caelique marisque ipsa immota manens prolem dolichaonis hebrum sternit humi cum quo latagum palmumque fugacem sed latagum saxo atque </t>
    </r>
    <r>
      <rPr>
        <b/>
        <sz val="11"/>
        <color indexed="10"/>
        <rFont val="Calibri"/>
        <scheme val="minor"/>
      </rPr>
      <t>ingenti</t>
    </r>
    <r>
      <rPr>
        <b/>
        <sz val="11"/>
        <color indexed="19"/>
        <rFont val="Calibri"/>
        <scheme val="minor"/>
      </rPr>
      <t> fragmine montis occupat os faciemque adversam poplite palmum succiso volvi segnem sinit armaque lauso donat habere umeris et </t>
    </r>
    <r>
      <rPr>
        <b/>
        <sz val="11"/>
        <color indexed="10"/>
        <rFont val="Calibri"/>
        <scheme val="minor"/>
      </rPr>
      <t>vertice</t>
    </r>
    <r>
      <rPr>
        <b/>
        <sz val="11"/>
        <color indexed="19"/>
        <rFont val="Calibri"/>
        <scheme val="minor"/>
      </rPr>
      <t> figere cristas</t>
    </r>
  </si>
  <si>
    <r>
      <t>ut ventum est parvi rubiconis ad undas ingens </t>
    </r>
    <r>
      <rPr>
        <b/>
        <sz val="11"/>
        <color indexed="10"/>
        <rFont val="Calibri"/>
        <scheme val="minor"/>
      </rPr>
      <t>visa</t>
    </r>
    <r>
      <rPr>
        <b/>
        <sz val="11"/>
        <color indexed="19"/>
        <rFont val="Calibri"/>
        <scheme val="minor"/>
      </rPr>
      <t> duci patriae</t>
    </r>
    <r>
      <rPr>
        <b/>
        <sz val="11"/>
        <color indexed="10"/>
        <rFont val="Calibri"/>
        <scheme val="minor"/>
      </rPr>
      <t>trepidantis</t>
    </r>
    <r>
      <rPr>
        <b/>
        <sz val="11"/>
        <color indexed="19"/>
        <rFont val="Calibri"/>
        <scheme val="minor"/>
      </rPr>
      <t> imago clara per obscuram vultu moestissima noctem turrigero canos effundens vertice crines caesarie lacera nudisque adstare lacertis et gemitu permixta loqui</t>
    </r>
  </si>
  <si>
    <r>
      <t>ocius ensem aeneas </t>
    </r>
    <r>
      <rPr>
        <b/>
        <sz val="11"/>
        <color indexed="10"/>
        <rFont val="Calibri"/>
        <scheme val="minor"/>
      </rPr>
      <t>viso</t>
    </r>
    <r>
      <rPr>
        <b/>
        <sz val="11"/>
        <color indexed="19"/>
        <rFont val="Calibri"/>
        <scheme val="minor"/>
      </rPr>
      <t> tyrrheni sanguine laetus eripit a femine et </t>
    </r>
    <r>
      <rPr>
        <b/>
        <sz val="11"/>
        <color indexed="10"/>
        <rFont val="Calibri"/>
        <scheme val="minor"/>
      </rPr>
      <t>trepidanti</t>
    </r>
    <r>
      <rPr>
        <b/>
        <sz val="11"/>
        <color indexed="19"/>
        <rFont val="Calibri"/>
        <scheme val="minor"/>
      </rPr>
      <t> fervidus instat</t>
    </r>
  </si>
  <si>
    <r>
      <t>ut</t>
    </r>
    <r>
      <rPr>
        <b/>
        <sz val="11"/>
        <color indexed="19"/>
        <rFont val="Calibri"/>
        <scheme val="minor"/>
      </rPr>
      <t> ventum est parvi rubiconis ad undas ingens </t>
    </r>
    <r>
      <rPr>
        <b/>
        <sz val="11"/>
        <color indexed="10"/>
        <rFont val="Calibri"/>
        <scheme val="minor"/>
      </rPr>
      <t>visa</t>
    </r>
    <r>
      <rPr>
        <b/>
        <sz val="11"/>
        <color indexed="19"/>
        <rFont val="Calibri"/>
        <scheme val="minor"/>
      </rPr>
      <t> duci </t>
    </r>
    <r>
      <rPr>
        <b/>
        <sz val="11"/>
        <color indexed="10"/>
        <rFont val="Calibri"/>
        <scheme val="minor"/>
      </rPr>
      <t>patriae</t>
    </r>
    <r>
      <rPr>
        <b/>
        <sz val="11"/>
        <color indexed="19"/>
        <rFont val="Calibri"/>
        <scheme val="minor"/>
      </rPr>
      <t>trepidantis imago clara per obscuram vultu moestissima noctem turrigero canos effundens vertice crines caesarie lacera nudisque adstare lacertis et gemitu permixta loqui</t>
    </r>
  </si>
  <si>
    <r>
      <t>at vero </t>
    </r>
    <r>
      <rPr>
        <b/>
        <sz val="11"/>
        <color indexed="10"/>
        <rFont val="Calibri"/>
        <scheme val="minor"/>
      </rPr>
      <t>ut</t>
    </r>
    <r>
      <rPr>
        <b/>
        <sz val="11"/>
        <color indexed="19"/>
        <rFont val="Calibri"/>
        <scheme val="minor"/>
      </rPr>
      <t> voltum </t>
    </r>
    <r>
      <rPr>
        <b/>
        <sz val="11"/>
        <color indexed="10"/>
        <rFont val="Calibri"/>
        <scheme val="minor"/>
      </rPr>
      <t>vidit</t>
    </r>
    <r>
      <rPr>
        <b/>
        <sz val="11"/>
        <color indexed="19"/>
        <rFont val="Calibri"/>
        <scheme val="minor"/>
      </rPr>
      <t> morientis et ora ora modis anchisiades pallentia miris ingemuit miserans graviter dextramque tetendit et mentem </t>
    </r>
    <r>
      <rPr>
        <b/>
        <sz val="11"/>
        <color indexed="10"/>
        <rFont val="Calibri"/>
        <scheme val="minor"/>
      </rPr>
      <t>patriae</t>
    </r>
    <r>
      <rPr>
        <b/>
        <sz val="11"/>
        <color indexed="19"/>
        <rFont val="Calibri"/>
        <scheme val="minor"/>
      </rPr>
      <t> subiit pietatis imago</t>
    </r>
  </si>
  <si>
    <r>
      <t>ut ventum </t>
    </r>
    <r>
      <rPr>
        <b/>
        <sz val="11"/>
        <color indexed="10"/>
        <rFont val="Calibri"/>
        <scheme val="minor"/>
      </rPr>
      <t>est</t>
    </r>
    <r>
      <rPr>
        <b/>
        <sz val="11"/>
        <color indexed="19"/>
        <rFont val="Calibri"/>
        <scheme val="minor"/>
      </rPr>
      <t> parvi rubiconis </t>
    </r>
    <r>
      <rPr>
        <b/>
        <sz val="11"/>
        <color indexed="10"/>
        <rFont val="Calibri"/>
        <scheme val="minor"/>
      </rPr>
      <t>ad</t>
    </r>
    <r>
      <rPr>
        <b/>
        <sz val="11"/>
        <color indexed="19"/>
        <rFont val="Calibri"/>
        <scheme val="minor"/>
      </rPr>
      <t>undas ingens visa duci </t>
    </r>
    <r>
      <rPr>
        <b/>
        <sz val="11"/>
        <color indexed="10"/>
        <rFont val="Calibri"/>
        <scheme val="minor"/>
      </rPr>
      <t>patriae</t>
    </r>
    <r>
      <rPr>
        <b/>
        <sz val="11"/>
        <color indexed="19"/>
        <rFont val="Calibri"/>
        <scheme val="minor"/>
      </rPr>
      <t>trepidantis imago clara per obscuram vultu moestissima noctem turrigero canos effundens vertice crines caesarie lacera nudisque adstare lacertis et gemitu permixta loqui</t>
    </r>
  </si>
  <si>
    <r>
      <t>ite ait egregias animas quae sanguine nobis hanc </t>
    </r>
    <r>
      <rPr>
        <b/>
        <sz val="11"/>
        <color indexed="10"/>
        <rFont val="Calibri"/>
        <scheme val="minor"/>
      </rPr>
      <t>patriam</t>
    </r>
    <r>
      <rPr>
        <b/>
        <sz val="11"/>
        <color indexed="19"/>
        <rFont val="Calibri"/>
        <scheme val="minor"/>
      </rPr>
      <t>peperere suo decorate supremis muneribus maestamque evandri primus </t>
    </r>
    <r>
      <rPr>
        <b/>
        <sz val="11"/>
        <color indexed="10"/>
        <rFont val="Calibri"/>
        <scheme val="minor"/>
      </rPr>
      <t>ad</t>
    </r>
    <r>
      <rPr>
        <b/>
        <sz val="11"/>
        <color indexed="19"/>
        <rFont val="Calibri"/>
        <scheme val="minor"/>
      </rPr>
      <t> urbem mittatur pallas quem non virtutis egentem abstulit atra dies et funere mersit acerbo sic ait inlacrimans recipitque </t>
    </r>
    <r>
      <rPr>
        <b/>
        <sz val="11"/>
        <color indexed="10"/>
        <rFont val="Calibri"/>
        <scheme val="minor"/>
      </rPr>
      <t>ad</t>
    </r>
    <r>
      <rPr>
        <b/>
        <sz val="11"/>
        <color indexed="19"/>
        <rFont val="Calibri"/>
        <scheme val="minor"/>
      </rPr>
      <t> limina gressum corpus ubi exanimi positum pallantis acoetes servabat senior qui parrhasio evandro armiger ante </t>
    </r>
    <r>
      <rPr>
        <b/>
        <sz val="11"/>
        <color indexed="10"/>
        <rFont val="Calibri"/>
        <scheme val="minor"/>
      </rPr>
      <t>fuit</t>
    </r>
    <r>
      <rPr>
        <b/>
        <sz val="11"/>
        <color indexed="19"/>
        <rFont val="Calibri"/>
        <scheme val="minor"/>
      </rPr>
      <t> sed non felicibus aeque tum comes auspiciis caro datus ibat alumno</t>
    </r>
  </si>
  <si>
    <r>
      <t>ut</t>
    </r>
    <r>
      <rPr>
        <b/>
        <sz val="11"/>
        <color indexed="19"/>
        <rFont val="Calibri"/>
        <scheme val="minor"/>
      </rPr>
      <t> ventum est parvi rubiconis </t>
    </r>
    <r>
      <rPr>
        <b/>
        <sz val="11"/>
        <color indexed="10"/>
        <rFont val="Calibri"/>
        <scheme val="minor"/>
      </rPr>
      <t>ad</t>
    </r>
    <r>
      <rPr>
        <b/>
        <sz val="11"/>
        <color indexed="19"/>
        <rFont val="Calibri"/>
        <scheme val="minor"/>
      </rPr>
      <t>undas </t>
    </r>
    <r>
      <rPr>
        <b/>
        <sz val="11"/>
        <color indexed="10"/>
        <rFont val="Calibri"/>
        <scheme val="minor"/>
      </rPr>
      <t>ingens</t>
    </r>
    <r>
      <rPr>
        <b/>
        <sz val="11"/>
        <color indexed="19"/>
        <rFont val="Calibri"/>
        <scheme val="minor"/>
      </rPr>
      <t> visa duci patriae trepidantis imago clara per obscuram vultu </t>
    </r>
    <r>
      <rPr>
        <b/>
        <sz val="11"/>
        <color indexed="10"/>
        <rFont val="Calibri"/>
        <scheme val="minor"/>
      </rPr>
      <t>moestissima</t>
    </r>
    <r>
      <rPr>
        <b/>
        <sz val="11"/>
        <color indexed="19"/>
        <rFont val="Calibri"/>
        <scheme val="minor"/>
      </rPr>
      <t>noctem turrigero canos effundens vertice crines caesarie lacera nudisque adstare lacertis et gemitu permixta loqui</t>
    </r>
  </si>
  <si>
    <r>
      <t>ut</t>
    </r>
    <r>
      <rPr>
        <b/>
        <sz val="11"/>
        <color indexed="19"/>
        <rFont val="Calibri"/>
        <scheme val="minor"/>
      </rPr>
      <t> vero aeneas foribus sese intulit altis </t>
    </r>
    <r>
      <rPr>
        <b/>
        <sz val="11"/>
        <color indexed="10"/>
        <rFont val="Calibri"/>
        <scheme val="minor"/>
      </rPr>
      <t>ingentem</t>
    </r>
    <r>
      <rPr>
        <b/>
        <sz val="11"/>
        <color indexed="19"/>
        <rFont val="Calibri"/>
        <scheme val="minor"/>
      </rPr>
      <t> gemitum tunsis </t>
    </r>
    <r>
      <rPr>
        <b/>
        <sz val="11"/>
        <color indexed="10"/>
        <rFont val="Calibri"/>
        <scheme val="minor"/>
      </rPr>
      <t>ad</t>
    </r>
    <r>
      <rPr>
        <b/>
        <sz val="11"/>
        <color indexed="19"/>
        <rFont val="Calibri"/>
        <scheme val="minor"/>
      </rPr>
      <t> sidera tollunt pectoribus </t>
    </r>
    <r>
      <rPr>
        <b/>
        <sz val="11"/>
        <color indexed="10"/>
        <rFont val="Calibri"/>
        <scheme val="minor"/>
      </rPr>
      <t>maestoque</t>
    </r>
    <r>
      <rPr>
        <b/>
        <sz val="11"/>
        <color indexed="19"/>
        <rFont val="Calibri"/>
        <scheme val="minor"/>
      </rPr>
      <t> immugit regia luctu</t>
    </r>
  </si>
  <si>
    <r>
      <t>ut ventum est parvi rubiconis ad undas </t>
    </r>
    <r>
      <rPr>
        <b/>
        <sz val="11"/>
        <color indexed="10"/>
        <rFont val="Calibri"/>
        <scheme val="minor"/>
      </rPr>
      <t>ingens</t>
    </r>
    <r>
      <rPr>
        <b/>
        <sz val="11"/>
        <color indexed="19"/>
        <rFont val="Calibri"/>
        <scheme val="minor"/>
      </rPr>
      <t> visa duci patriae trepidantis imago clara per obscuram vultu moestissima noctem turrigero canos effundens </t>
    </r>
    <r>
      <rPr>
        <b/>
        <sz val="11"/>
        <color indexed="10"/>
        <rFont val="Calibri"/>
        <scheme val="minor"/>
      </rPr>
      <t>vertice</t>
    </r>
    <r>
      <rPr>
        <b/>
        <sz val="11"/>
        <color indexed="19"/>
        <rFont val="Calibri"/>
        <scheme val="minor"/>
      </rPr>
      <t> crines </t>
    </r>
    <r>
      <rPr>
        <b/>
        <sz val="11"/>
        <color indexed="10"/>
        <rFont val="Calibri"/>
        <scheme val="minor"/>
      </rPr>
      <t>caesarie</t>
    </r>
    <r>
      <rPr>
        <b/>
        <sz val="11"/>
        <color indexed="19"/>
        <rFont val="Calibri"/>
        <scheme val="minor"/>
      </rPr>
      <t>lacera nudisque adstare lacertis et gemitu permixta loqui</t>
    </r>
  </si>
  <si>
    <r>
      <t>catillus iollan </t>
    </r>
    <r>
      <rPr>
        <b/>
        <sz val="11"/>
        <color indexed="10"/>
        <rFont val="Calibri"/>
        <scheme val="minor"/>
      </rPr>
      <t>ingentemque</t>
    </r>
    <r>
      <rPr>
        <b/>
        <sz val="11"/>
        <color indexed="19"/>
        <rFont val="Calibri"/>
        <scheme val="minor"/>
      </rPr>
      <t> animis </t>
    </r>
    <r>
      <rPr>
        <b/>
        <sz val="11"/>
        <color indexed="10"/>
        <rFont val="Calibri"/>
        <scheme val="minor"/>
      </rPr>
      <t>ingentem</t>
    </r>
    <r>
      <rPr>
        <b/>
        <sz val="11"/>
        <color indexed="19"/>
        <rFont val="Calibri"/>
        <scheme val="minor"/>
      </rPr>
      <t> corpore et armis deicit herminium nudo cui </t>
    </r>
    <r>
      <rPr>
        <b/>
        <sz val="11"/>
        <color indexed="10"/>
        <rFont val="Calibri"/>
        <scheme val="minor"/>
      </rPr>
      <t>vertice</t>
    </r>
    <r>
      <rPr>
        <b/>
        <sz val="11"/>
        <color indexed="19"/>
        <rFont val="Calibri"/>
        <scheme val="minor"/>
      </rPr>
      <t> fulva </t>
    </r>
    <r>
      <rPr>
        <b/>
        <sz val="11"/>
        <color indexed="10"/>
        <rFont val="Calibri"/>
        <scheme val="minor"/>
      </rPr>
      <t>caesaries</t>
    </r>
    <r>
      <rPr>
        <b/>
        <sz val="11"/>
        <color indexed="19"/>
        <rFont val="Calibri"/>
        <scheme val="minor"/>
      </rPr>
      <t> nudique umeri nec vulnera terrent</t>
    </r>
  </si>
  <si>
    <r>
      <t>invidisse deos </t>
    </r>
    <r>
      <rPr>
        <b/>
        <sz val="11"/>
        <color indexed="10"/>
        <rFont val="Calibri"/>
        <scheme val="minor"/>
      </rPr>
      <t>patriis</t>
    </r>
    <r>
      <rPr>
        <b/>
        <sz val="11"/>
        <color indexed="19"/>
        <rFont val="Calibri"/>
        <scheme val="minor"/>
      </rPr>
      <t> </t>
    </r>
    <r>
      <rPr>
        <b/>
        <sz val="11"/>
        <color indexed="10"/>
        <rFont val="Calibri"/>
        <scheme val="minor"/>
      </rPr>
      <t>ut</t>
    </r>
    <r>
      <rPr>
        <b/>
        <sz val="11"/>
        <color indexed="19"/>
        <rFont val="Calibri"/>
        <scheme val="minor"/>
      </rPr>
      <t> redditus aris coniugium optatum et pulchram calydona </t>
    </r>
    <r>
      <rPr>
        <b/>
        <sz val="11"/>
        <color indexed="10"/>
        <rFont val="Calibri"/>
        <scheme val="minor"/>
      </rPr>
      <t>viderem</t>
    </r>
  </si>
  <si>
    <r>
      <t>ut ventum </t>
    </r>
    <r>
      <rPr>
        <b/>
        <sz val="11"/>
        <color indexed="10"/>
        <rFont val="Calibri"/>
        <scheme val="minor"/>
      </rPr>
      <t>est</t>
    </r>
    <r>
      <rPr>
        <b/>
        <sz val="11"/>
        <color indexed="19"/>
        <rFont val="Calibri"/>
        <scheme val="minor"/>
      </rPr>
      <t> parvi rubiconis ad undas ingens visa </t>
    </r>
    <r>
      <rPr>
        <b/>
        <sz val="11"/>
        <color indexed="10"/>
        <rFont val="Calibri"/>
        <scheme val="minor"/>
      </rPr>
      <t>duci</t>
    </r>
    <r>
      <rPr>
        <b/>
        <sz val="11"/>
        <color indexed="19"/>
        <rFont val="Calibri"/>
        <scheme val="minor"/>
      </rPr>
      <t> patriae trepidantis imago clara per obscuram vultu moestissima noctem turrigero canos effundens vertice crines caesarie lacera nudisque adstare lacertis et gemitu permixta loqui</t>
    </r>
  </si>
  <si>
    <r>
      <t>reducem </t>
    </r>
    <r>
      <rPr>
        <b/>
        <sz val="11"/>
        <color indexed="10"/>
        <rFont val="Calibri"/>
        <scheme val="minor"/>
      </rPr>
      <t>ut</t>
    </r>
    <r>
      <rPr>
        <b/>
        <sz val="11"/>
        <color indexed="19"/>
        <rFont val="Calibri"/>
        <scheme val="minor"/>
      </rPr>
      <t> </t>
    </r>
    <r>
      <rPr>
        <b/>
        <sz val="11"/>
        <color indexed="10"/>
        <rFont val="Calibri"/>
        <scheme val="minor"/>
      </rPr>
      <t>patria</t>
    </r>
    <r>
      <rPr>
        <b/>
        <sz val="11"/>
        <color indexed="19"/>
        <rFont val="Calibri"/>
        <scheme val="minor"/>
      </rPr>
      <t> alta </t>
    </r>
    <r>
      <rPr>
        <b/>
        <sz val="11"/>
        <color indexed="10"/>
        <rFont val="Calibri"/>
        <scheme val="minor"/>
      </rPr>
      <t>videret</t>
    </r>
    <r>
      <rPr>
        <b/>
        <sz val="11"/>
        <color indexed="19"/>
        <rFont val="Calibri"/>
        <scheme val="minor"/>
      </rPr>
      <t> non dedit inque notos vocem vertere procellae</t>
    </r>
  </si>
  <si>
    <r>
      <t>ipsae de muris summo certamine matres monstrat amor verus </t>
    </r>
    <r>
      <rPr>
        <b/>
        <sz val="11"/>
        <color indexed="10"/>
        <rFont val="Calibri"/>
        <scheme val="minor"/>
      </rPr>
      <t>patriae</t>
    </r>
    <r>
      <rPr>
        <b/>
        <sz val="11"/>
        <color indexed="19"/>
        <rFont val="Calibri"/>
        <scheme val="minor"/>
      </rPr>
      <t> </t>
    </r>
    <r>
      <rPr>
        <b/>
        <sz val="11"/>
        <color indexed="10"/>
        <rFont val="Calibri"/>
        <scheme val="minor"/>
      </rPr>
      <t>ut</t>
    </r>
    <r>
      <rPr>
        <b/>
        <sz val="11"/>
        <color indexed="19"/>
        <rFont val="Calibri"/>
        <scheme val="minor"/>
      </rPr>
      <t> </t>
    </r>
    <r>
      <rPr>
        <b/>
        <sz val="11"/>
        <color indexed="10"/>
        <rFont val="Calibri"/>
        <scheme val="minor"/>
      </rPr>
      <t>videre</t>
    </r>
    <r>
      <rPr>
        <b/>
        <sz val="11"/>
        <color indexed="19"/>
        <rFont val="Calibri"/>
        <scheme val="minor"/>
      </rPr>
      <t> camillam tela manu trepidae iaciunt ac robore duro stipitibus ferrum sudibusque imitantur obustis praecipites primaeque mori pro moenibus ardent</t>
    </r>
  </si>
  <si>
    <r>
      <t>ut ventum est parvi rubiconis ad undas ingens visa duci </t>
    </r>
    <r>
      <rPr>
        <b/>
        <sz val="11"/>
        <color indexed="10"/>
        <rFont val="Calibri"/>
        <scheme val="minor"/>
      </rPr>
      <t>patriae</t>
    </r>
    <r>
      <rPr>
        <b/>
        <sz val="11"/>
        <color indexed="19"/>
        <rFont val="Calibri"/>
        <scheme val="minor"/>
      </rPr>
      <t>trepidantis imago clara per obscuram vultu </t>
    </r>
    <r>
      <rPr>
        <b/>
        <sz val="11"/>
        <color indexed="10"/>
        <rFont val="Calibri"/>
        <scheme val="minor"/>
      </rPr>
      <t>moestissima</t>
    </r>
    <r>
      <rPr>
        <b/>
        <sz val="11"/>
        <color indexed="19"/>
        <rFont val="Calibri"/>
        <scheme val="minor"/>
      </rPr>
      <t>noctem turrigero canos effundens vertice crines caesarie lacera nudisque adstare lacertis et gemitu permixta loqui</t>
    </r>
  </si>
  <si>
    <r>
      <t>miserere parentis longaevi quem nunc </t>
    </r>
    <r>
      <rPr>
        <b/>
        <sz val="11"/>
        <color indexed="10"/>
        <rFont val="Calibri"/>
        <scheme val="minor"/>
      </rPr>
      <t>maestum</t>
    </r>
    <r>
      <rPr>
        <b/>
        <sz val="11"/>
        <color indexed="19"/>
        <rFont val="Calibri"/>
        <scheme val="minor"/>
      </rPr>
      <t> </t>
    </r>
    <r>
      <rPr>
        <b/>
        <sz val="11"/>
        <color indexed="10"/>
        <rFont val="Calibri"/>
        <scheme val="minor"/>
      </rPr>
      <t>patria</t>
    </r>
    <r>
      <rPr>
        <b/>
        <sz val="11"/>
        <color indexed="19"/>
        <rFont val="Calibri"/>
        <scheme val="minor"/>
      </rPr>
      <t> ardea longe dividit haudquaquam dictis violentia turni flectitur</t>
    </r>
  </si>
  <si>
    <r>
      <t>si iure </t>
    </r>
    <r>
      <rPr>
        <b/>
        <sz val="11"/>
        <color indexed="10"/>
        <rFont val="Calibri"/>
        <scheme val="minor"/>
      </rPr>
      <t>venitis</t>
    </r>
    <r>
      <rPr>
        <b/>
        <sz val="11"/>
        <color indexed="19"/>
        <rFont val="Calibri"/>
        <scheme val="minor"/>
      </rPr>
      <t> si cives huc usque </t>
    </r>
    <r>
      <rPr>
        <b/>
        <sz val="11"/>
        <color indexed="10"/>
        <rFont val="Calibri"/>
        <scheme val="minor"/>
      </rPr>
      <t>licet</t>
    </r>
  </si>
  <si>
    <r>
      <t>quassatam </t>
    </r>
    <r>
      <rPr>
        <b/>
        <sz val="11"/>
        <color indexed="10"/>
        <rFont val="Calibri"/>
        <scheme val="minor"/>
      </rPr>
      <t>ventis</t>
    </r>
    <r>
      <rPr>
        <b/>
        <sz val="11"/>
        <color indexed="19"/>
        <rFont val="Calibri"/>
        <scheme val="minor"/>
      </rPr>
      <t> </t>
    </r>
    <r>
      <rPr>
        <b/>
        <sz val="11"/>
        <color indexed="10"/>
        <rFont val="Calibri"/>
        <scheme val="minor"/>
      </rPr>
      <t>liceat</t>
    </r>
    <r>
      <rPr>
        <b/>
        <sz val="11"/>
        <color indexed="19"/>
        <rFont val="Calibri"/>
        <scheme val="minor"/>
      </rPr>
      <t> subducere classem et silvis aptare trabes et stringere remos</t>
    </r>
  </si>
  <si>
    <r>
      <t>italiam cursu petitis </t>
    </r>
    <r>
      <rPr>
        <b/>
        <sz val="11"/>
        <color indexed="10"/>
        <rFont val="Calibri"/>
        <scheme val="minor"/>
      </rPr>
      <t>ventisque</t>
    </r>
    <r>
      <rPr>
        <b/>
        <sz val="11"/>
        <color indexed="19"/>
        <rFont val="Calibri"/>
        <scheme val="minor"/>
      </rPr>
      <t> vocatis ibitis italiam portusque intrare </t>
    </r>
    <r>
      <rPr>
        <b/>
        <sz val="11"/>
        <color indexed="10"/>
        <rFont val="Calibri"/>
        <scheme val="minor"/>
      </rPr>
      <t>licebit</t>
    </r>
  </si>
  <si>
    <r>
      <t>riguere </t>
    </r>
    <r>
      <rPr>
        <b/>
        <sz val="11"/>
        <color indexed="10"/>
        <rFont val="Calibri"/>
        <scheme val="minor"/>
      </rPr>
      <t>comae</t>
    </r>
    <r>
      <rPr>
        <b/>
        <sz val="11"/>
        <color indexed="19"/>
        <rFont val="Calibri"/>
        <scheme val="minor"/>
      </rPr>
      <t> </t>
    </r>
    <r>
      <rPr>
        <b/>
        <sz val="11"/>
        <color indexed="10"/>
        <rFont val="Calibri"/>
        <scheme val="minor"/>
      </rPr>
      <t>gressusque</t>
    </r>
    <r>
      <rPr>
        <b/>
        <sz val="11"/>
        <color indexed="19"/>
        <rFont val="Calibri"/>
        <scheme val="minor"/>
      </rPr>
      <t>coercens languor in extrema tenuit vestigia ripa</t>
    </r>
  </si>
  <si>
    <r>
      <t>perge modo et qua te ducit via dirige </t>
    </r>
    <r>
      <rPr>
        <b/>
        <sz val="11"/>
        <color indexed="10"/>
        <rFont val="Calibri"/>
        <scheme val="minor"/>
      </rPr>
      <t>gressum</t>
    </r>
    <r>
      <rPr>
        <b/>
        <sz val="11"/>
        <color indexed="19"/>
        <rFont val="Calibri"/>
        <scheme val="minor"/>
      </rPr>
      <t> dixit et avertens rosea cervice refulsit ambrosiaeque </t>
    </r>
    <r>
      <rPr>
        <b/>
        <sz val="11"/>
        <color indexed="10"/>
        <rFont val="Calibri"/>
        <scheme val="minor"/>
      </rPr>
      <t>comae</t>
    </r>
    <r>
      <rPr>
        <b/>
        <sz val="11"/>
        <color indexed="19"/>
        <rFont val="Calibri"/>
        <scheme val="minor"/>
      </rPr>
      <t> divinum vertice odorem spiravere pedes vestis defluxit ad imos et vera incessu patuit dea</t>
    </r>
  </si>
  <si>
    <r>
      <t>o magnae qui moenia </t>
    </r>
    <r>
      <rPr>
        <b/>
        <sz val="11"/>
        <color indexed="10"/>
        <rFont val="Calibri"/>
        <scheme val="minor"/>
      </rPr>
      <t>prospicis</t>
    </r>
    <r>
      <rPr>
        <b/>
        <sz val="11"/>
        <color indexed="19"/>
        <rFont val="Calibri"/>
        <scheme val="minor"/>
      </rPr>
      <t>urbis tarpeia de rupe tonans phrygiique penates gentis iuleae et rapti secreta quirini et residens celsa latialis iuppiter alba vestalesque foci </t>
    </r>
    <r>
      <rPr>
        <b/>
        <sz val="11"/>
        <color indexed="10"/>
        <rFont val="Calibri"/>
        <scheme val="minor"/>
      </rPr>
      <t>summique</t>
    </r>
    <r>
      <rPr>
        <b/>
        <sz val="11"/>
        <color indexed="19"/>
        <rFont val="Calibri"/>
        <scheme val="minor"/>
      </rPr>
      <t> o numinis instar roma fave coeptis</t>
    </r>
  </si>
  <si>
    <r>
      <t>et alto </t>
    </r>
    <r>
      <rPr>
        <b/>
        <sz val="11"/>
        <color indexed="10"/>
        <rFont val="Calibri"/>
        <scheme val="minor"/>
      </rPr>
      <t>prospiciens</t>
    </r>
    <r>
      <rPr>
        <b/>
        <sz val="11"/>
        <color indexed="19"/>
        <rFont val="Calibri"/>
        <scheme val="minor"/>
      </rPr>
      <t> </t>
    </r>
    <r>
      <rPr>
        <b/>
        <sz val="11"/>
        <color indexed="10"/>
        <rFont val="Calibri"/>
        <scheme val="minor"/>
      </rPr>
      <t>summa</t>
    </r>
    <r>
      <rPr>
        <b/>
        <sz val="11"/>
        <color indexed="19"/>
        <rFont val="Calibri"/>
        <scheme val="minor"/>
      </rPr>
      <t> placidum caput extulit unda</t>
    </r>
  </si>
  <si>
    <r>
      <t>o</t>
    </r>
    <r>
      <rPr>
        <b/>
        <sz val="11"/>
        <color indexed="19"/>
        <rFont val="Calibri"/>
        <scheme val="minor"/>
      </rPr>
      <t> magnae qui moenia prospicis urbis tarpeia de rupe tonans phrygiique penates gentis iuleae et rapti secreta quirini et residens celsa latialis iuppiter alba vestalesque foci summique </t>
    </r>
    <r>
      <rPr>
        <b/>
        <sz val="11"/>
        <color indexed="10"/>
        <rFont val="Calibri"/>
        <scheme val="minor"/>
      </rPr>
      <t>o</t>
    </r>
    <r>
      <rPr>
        <b/>
        <sz val="11"/>
        <color indexed="19"/>
        <rFont val="Calibri"/>
        <scheme val="minor"/>
      </rPr>
      <t>numinis instar roma fave coeptis</t>
    </r>
  </si>
  <si>
    <r>
      <t>o</t>
    </r>
    <r>
      <rPr>
        <b/>
        <sz val="11"/>
        <color indexed="19"/>
        <rFont val="Calibri"/>
        <scheme val="minor"/>
      </rPr>
      <t> socii---neque enim ignari sumus ante malorum--- </t>
    </r>
    <r>
      <rPr>
        <b/>
        <sz val="11"/>
        <color indexed="10"/>
        <rFont val="Calibri"/>
        <scheme val="minor"/>
      </rPr>
      <t>o</t>
    </r>
    <r>
      <rPr>
        <b/>
        <sz val="11"/>
        <color indexed="19"/>
        <rFont val="Calibri"/>
        <scheme val="minor"/>
      </rPr>
      <t> passi graviora dabit deus his quoque finem</t>
    </r>
  </si>
  <si>
    <r>
      <t>o </t>
    </r>
    <r>
      <rPr>
        <b/>
        <sz val="11"/>
        <color indexed="10"/>
        <rFont val="Calibri"/>
        <scheme val="minor"/>
      </rPr>
      <t>magnae</t>
    </r>
    <r>
      <rPr>
        <b/>
        <sz val="11"/>
        <color indexed="19"/>
        <rFont val="Calibri"/>
        <scheme val="minor"/>
      </rPr>
      <t> qui moenia prospicis urbis tarpeia de rupe tonans phrygiique penates gentis iuleae et rapti secreta quirini et residens celsa latialis iuppiter </t>
    </r>
    <r>
      <rPr>
        <b/>
        <sz val="11"/>
        <color indexed="10"/>
        <rFont val="Calibri"/>
        <scheme val="minor"/>
      </rPr>
      <t>alba</t>
    </r>
    <r>
      <rPr>
        <b/>
        <sz val="11"/>
        <color indexed="19"/>
        <rFont val="Calibri"/>
        <scheme val="minor"/>
      </rPr>
      <t>vestalesque foci summique o numinis instar roma fave coeptis</t>
    </r>
  </si>
  <si>
    <r>
      <t>at puer ascanius cui nunc cognomen iulo additur---ilus erat dum res stetit ilia regno--- triginta </t>
    </r>
    <r>
      <rPr>
        <b/>
        <sz val="11"/>
        <color indexed="10"/>
        <rFont val="Calibri"/>
        <scheme val="minor"/>
      </rPr>
      <t>magnos</t>
    </r>
    <r>
      <rPr>
        <b/>
        <sz val="11"/>
        <color indexed="19"/>
        <rFont val="Calibri"/>
        <scheme val="minor"/>
      </rPr>
      <t> volvendis mensibus orbis imperio explebit regnumque ab sede lavini transferet et longam multa vi muniet </t>
    </r>
    <r>
      <rPr>
        <b/>
        <sz val="11"/>
        <color indexed="10"/>
        <rFont val="Calibri"/>
        <scheme val="minor"/>
      </rPr>
      <t>albam</t>
    </r>
  </si>
  <si>
    <r>
      <t>o</t>
    </r>
    <r>
      <rPr>
        <b/>
        <sz val="11"/>
        <color indexed="19"/>
        <rFont val="Calibri"/>
        <scheme val="minor"/>
      </rPr>
      <t> magnae qui </t>
    </r>
    <r>
      <rPr>
        <b/>
        <sz val="11"/>
        <color indexed="10"/>
        <rFont val="Calibri"/>
        <scheme val="minor"/>
      </rPr>
      <t>moenia</t>
    </r>
    <r>
      <rPr>
        <b/>
        <sz val="11"/>
        <color indexed="19"/>
        <rFont val="Calibri"/>
        <scheme val="minor"/>
      </rPr>
      <t> prospicis</t>
    </r>
    <r>
      <rPr>
        <b/>
        <sz val="11"/>
        <color indexed="10"/>
        <rFont val="Calibri"/>
        <scheme val="minor"/>
      </rPr>
      <t>urbis</t>
    </r>
    <r>
      <rPr>
        <b/>
        <sz val="11"/>
        <color indexed="19"/>
        <rFont val="Calibri"/>
        <scheme val="minor"/>
      </rPr>
      <t> tarpeia de rupe tonans phrygiique penates gentis iuleae et rapti secreta quirini et residens celsa latialis iuppiter alba vestalesque foci summique </t>
    </r>
    <r>
      <rPr>
        <b/>
        <sz val="11"/>
        <color indexed="10"/>
        <rFont val="Calibri"/>
        <scheme val="minor"/>
      </rPr>
      <t>o</t>
    </r>
    <r>
      <rPr>
        <b/>
        <sz val="11"/>
        <color indexed="19"/>
        <rFont val="Calibri"/>
        <scheme val="minor"/>
      </rPr>
      <t>numinis instar roma fave coeptis</t>
    </r>
  </si>
  <si>
    <r>
      <t>o</t>
    </r>
    <r>
      <rPr>
        <b/>
        <sz val="11"/>
        <color indexed="19"/>
        <rFont val="Calibri"/>
        <scheme val="minor"/>
      </rPr>
      <t> fortunati quorum iam </t>
    </r>
    <r>
      <rPr>
        <b/>
        <sz val="11"/>
        <color indexed="10"/>
        <rFont val="Calibri"/>
        <scheme val="minor"/>
      </rPr>
      <t>moenia</t>
    </r>
    <r>
      <rPr>
        <b/>
        <sz val="11"/>
        <color indexed="19"/>
        <rFont val="Calibri"/>
        <scheme val="minor"/>
      </rPr>
      <t> surgunt aeneas ait et fastigia suspicit </t>
    </r>
    <r>
      <rPr>
        <b/>
        <sz val="11"/>
        <color indexed="10"/>
        <rFont val="Calibri"/>
        <scheme val="minor"/>
      </rPr>
      <t>urbis</t>
    </r>
  </si>
  <si>
    <r>
      <t>o</t>
    </r>
    <r>
      <rPr>
        <b/>
        <sz val="11"/>
        <color indexed="19"/>
        <rFont val="Calibri"/>
        <scheme val="minor"/>
      </rPr>
      <t> magnae qui moenia prospicis</t>
    </r>
    <r>
      <rPr>
        <b/>
        <sz val="11"/>
        <color indexed="10"/>
        <rFont val="Calibri"/>
        <scheme val="minor"/>
      </rPr>
      <t>urbis</t>
    </r>
    <r>
      <rPr>
        <b/>
        <sz val="11"/>
        <color indexed="19"/>
        <rFont val="Calibri"/>
        <scheme val="minor"/>
      </rPr>
      <t> tarpeia de rupe tonans phrygiique penates </t>
    </r>
    <r>
      <rPr>
        <b/>
        <sz val="11"/>
        <color indexed="10"/>
        <rFont val="Calibri"/>
        <scheme val="minor"/>
      </rPr>
      <t>gentis</t>
    </r>
    <r>
      <rPr>
        <b/>
        <sz val="11"/>
        <color indexed="19"/>
        <rFont val="Calibri"/>
        <scheme val="minor"/>
      </rPr>
      <t> iuleae et rapti secreta quirini et residens celsa latialis iuppiter alba vestalesque foci summique </t>
    </r>
    <r>
      <rPr>
        <b/>
        <sz val="11"/>
        <color indexed="10"/>
        <rFont val="Calibri"/>
        <scheme val="minor"/>
      </rPr>
      <t>o</t>
    </r>
    <r>
      <rPr>
        <b/>
        <sz val="11"/>
        <color indexed="19"/>
        <rFont val="Calibri"/>
        <scheme val="minor"/>
      </rPr>
      <t>numinis instar roma fave coeptis</t>
    </r>
  </si>
  <si>
    <r>
      <t>o</t>
    </r>
    <r>
      <rPr>
        <b/>
        <sz val="11"/>
        <color indexed="19"/>
        <rFont val="Calibri"/>
        <scheme val="minor"/>
      </rPr>
      <t> regina novam cui condere iuppiter </t>
    </r>
    <r>
      <rPr>
        <b/>
        <sz val="11"/>
        <color indexed="10"/>
        <rFont val="Calibri"/>
        <scheme val="minor"/>
      </rPr>
      <t>urbem</t>
    </r>
    <r>
      <rPr>
        <b/>
        <sz val="11"/>
        <color indexed="19"/>
        <rFont val="Calibri"/>
        <scheme val="minor"/>
      </rPr>
      <t> iustitiaque dedit</t>
    </r>
    <r>
      <rPr>
        <b/>
        <sz val="11"/>
        <color indexed="10"/>
        <rFont val="Calibri"/>
        <scheme val="minor"/>
      </rPr>
      <t>gentis</t>
    </r>
    <r>
      <rPr>
        <b/>
        <sz val="11"/>
        <color indexed="19"/>
        <rFont val="Calibri"/>
        <scheme val="minor"/>
      </rPr>
      <t> frenare superbas troes te miseri ventis maria omnia vecti oramus prohibe infandos a navibus ignis parce pio generi et propius res aspice nostras</t>
    </r>
  </si>
  <si>
    <r>
      <t>o</t>
    </r>
    <r>
      <rPr>
        <b/>
        <sz val="11"/>
        <color indexed="19"/>
        <rFont val="Calibri"/>
        <scheme val="minor"/>
      </rPr>
      <t> </t>
    </r>
    <r>
      <rPr>
        <b/>
        <sz val="11"/>
        <color indexed="10"/>
        <rFont val="Calibri"/>
        <scheme val="minor"/>
      </rPr>
      <t>magnae</t>
    </r>
    <r>
      <rPr>
        <b/>
        <sz val="11"/>
        <color indexed="19"/>
        <rFont val="Calibri"/>
        <scheme val="minor"/>
      </rPr>
      <t> qui moenia prospicis</t>
    </r>
    <r>
      <rPr>
        <b/>
        <sz val="11"/>
        <color indexed="10"/>
        <rFont val="Calibri"/>
        <scheme val="minor"/>
      </rPr>
      <t>urbis</t>
    </r>
    <r>
      <rPr>
        <b/>
        <sz val="11"/>
        <color indexed="19"/>
        <rFont val="Calibri"/>
        <scheme val="minor"/>
      </rPr>
      <t> tarpeia de rupe tonans phrygiique penates gentis iuleae et rapti secreta quirini et residens celsa latialis iuppiter alba vestalesque foci summique </t>
    </r>
    <r>
      <rPr>
        <b/>
        <sz val="11"/>
        <color indexed="10"/>
        <rFont val="Calibri"/>
        <scheme val="minor"/>
      </rPr>
      <t>o</t>
    </r>
    <r>
      <rPr>
        <b/>
        <sz val="11"/>
        <color indexed="19"/>
        <rFont val="Calibri"/>
        <scheme val="minor"/>
      </rPr>
      <t>numinis instar roma fave coeptis</t>
    </r>
  </si>
  <si>
    <r>
      <t>o</t>
    </r>
    <r>
      <rPr>
        <b/>
        <sz val="11"/>
        <color indexed="19"/>
        <rFont val="Calibri"/>
        <scheme val="minor"/>
      </rPr>
      <t> sola infandos troiae miserata labores quae nos reliquias danaum terraeque marisque omnibus exhaustos iam casibus omnium egenos </t>
    </r>
    <r>
      <rPr>
        <b/>
        <sz val="11"/>
        <color indexed="10"/>
        <rFont val="Calibri"/>
        <scheme val="minor"/>
      </rPr>
      <t>urbe</t>
    </r>
    <r>
      <rPr>
        <b/>
        <sz val="11"/>
        <color indexed="19"/>
        <rFont val="Calibri"/>
        <scheme val="minor"/>
      </rPr>
      <t> domo socias grates persolvere dignas non opis est nostrae dido nec quicquid ubique est gentis dardaniae </t>
    </r>
    <r>
      <rPr>
        <b/>
        <sz val="11"/>
        <color indexed="10"/>
        <rFont val="Calibri"/>
        <scheme val="minor"/>
      </rPr>
      <t>magnum</t>
    </r>
    <r>
      <rPr>
        <b/>
        <sz val="11"/>
        <color indexed="19"/>
        <rFont val="Calibri"/>
        <scheme val="minor"/>
      </rPr>
      <t> quae sparsa per orbem</t>
    </r>
  </si>
  <si>
    <r>
      <t>o </t>
    </r>
    <r>
      <rPr>
        <b/>
        <sz val="11"/>
        <color indexed="10"/>
        <rFont val="Calibri"/>
        <scheme val="minor"/>
      </rPr>
      <t>magnae</t>
    </r>
    <r>
      <rPr>
        <b/>
        <sz val="11"/>
        <color indexed="19"/>
        <rFont val="Calibri"/>
        <scheme val="minor"/>
      </rPr>
      <t> qui moenia prospicis urbis tarpeia de rupe tonans phrygiique penates gentis iuleae et rapti secreta quirini et residens celsa latialis iuppiter alba vestalesque foci </t>
    </r>
    <r>
      <rPr>
        <b/>
        <sz val="11"/>
        <color indexed="10"/>
        <rFont val="Calibri"/>
        <scheme val="minor"/>
      </rPr>
      <t>summique</t>
    </r>
    <r>
      <rPr>
        <b/>
        <sz val="11"/>
        <color indexed="19"/>
        <rFont val="Calibri"/>
        <scheme val="minor"/>
      </rPr>
      <t> o numinis instar roma fave coeptis</t>
    </r>
  </si>
  <si>
    <r>
      <t>nate meae vires mea </t>
    </r>
    <r>
      <rPr>
        <b/>
        <sz val="11"/>
        <color indexed="10"/>
        <rFont val="Calibri"/>
        <scheme val="minor"/>
      </rPr>
      <t>magna</t>
    </r>
    <r>
      <rPr>
        <b/>
        <sz val="11"/>
        <color indexed="19"/>
        <rFont val="Calibri"/>
        <scheme val="minor"/>
      </rPr>
      <t> potentia solus nate patris </t>
    </r>
    <r>
      <rPr>
        <b/>
        <sz val="11"/>
        <color indexed="10"/>
        <rFont val="Calibri"/>
        <scheme val="minor"/>
      </rPr>
      <t>summi</t>
    </r>
    <r>
      <rPr>
        <b/>
        <sz val="11"/>
        <color indexed="19"/>
        <rFont val="Calibri"/>
        <scheme val="minor"/>
      </rPr>
      <t>qui tela typhoia temnis ad te confugio et supplex tua numina posco</t>
    </r>
  </si>
  <si>
    <r>
      <t>o</t>
    </r>
    <r>
      <rPr>
        <b/>
        <sz val="11"/>
        <color indexed="19"/>
        <rFont val="Calibri"/>
        <scheme val="minor"/>
      </rPr>
      <t> magnae qui moenia prospicis urbis tarpeia de rupe tonans phrygiique penates gentis iuleae et rapti secreta quirini et residens celsa latialis iuppiter alba vestalesque foci </t>
    </r>
    <r>
      <rPr>
        <b/>
        <sz val="11"/>
        <color indexed="10"/>
        <rFont val="Calibri"/>
        <scheme val="minor"/>
      </rPr>
      <t>summique</t>
    </r>
    <r>
      <rPr>
        <b/>
        <sz val="11"/>
        <color indexed="19"/>
        <rFont val="Calibri"/>
        <scheme val="minor"/>
      </rPr>
      <t> </t>
    </r>
    <r>
      <rPr>
        <b/>
        <sz val="11"/>
        <color indexed="10"/>
        <rFont val="Calibri"/>
        <scheme val="minor"/>
      </rPr>
      <t>o</t>
    </r>
    <r>
      <rPr>
        <b/>
        <sz val="11"/>
        <color indexed="19"/>
        <rFont val="Calibri"/>
        <scheme val="minor"/>
      </rPr>
      <t>numinis instar roma fave coeptis</t>
    </r>
  </si>
  <si>
    <r>
      <t>et vos </t>
    </r>
    <r>
      <rPr>
        <b/>
        <sz val="11"/>
        <color indexed="10"/>
        <rFont val="Calibri"/>
        <scheme val="minor"/>
      </rPr>
      <t>o</t>
    </r>
    <r>
      <rPr>
        <b/>
        <sz val="11"/>
        <color indexed="19"/>
        <rFont val="Calibri"/>
        <scheme val="minor"/>
      </rPr>
      <t> coetum tyrii celebrate faventes dixit et in mensam laticum libavit honorem primaque libato </t>
    </r>
    <r>
      <rPr>
        <b/>
        <sz val="11"/>
        <color indexed="10"/>
        <rFont val="Calibri"/>
        <scheme val="minor"/>
      </rPr>
      <t>summo</t>
    </r>
    <r>
      <rPr>
        <b/>
        <sz val="11"/>
        <color indexed="19"/>
        <rFont val="Calibri"/>
        <scheme val="minor"/>
      </rPr>
      <t> tenus attigit ore tum bitiae dedit increpitans</t>
    </r>
  </si>
  <si>
    <r>
      <t>primus ibi ante omnis </t>
    </r>
    <r>
      <rPr>
        <b/>
        <sz val="11"/>
        <color indexed="10"/>
        <rFont val="Calibri"/>
        <scheme val="minor"/>
      </rPr>
      <t>magna</t>
    </r>
    <r>
      <rPr>
        <b/>
        <sz val="11"/>
        <color indexed="19"/>
        <rFont val="Calibri"/>
        <scheme val="minor"/>
      </rPr>
      <t> comitante caterva laocon ardens</t>
    </r>
    <r>
      <rPr>
        <b/>
        <sz val="11"/>
        <color indexed="10"/>
        <rFont val="Calibri"/>
        <scheme val="minor"/>
      </rPr>
      <t>summa</t>
    </r>
    <r>
      <rPr>
        <b/>
        <sz val="11"/>
        <color indexed="19"/>
        <rFont val="Calibri"/>
        <scheme val="minor"/>
      </rPr>
      <t> decurrit ab arce et procul</t>
    </r>
  </si>
  <si>
    <r>
      <t>o </t>
    </r>
    <r>
      <rPr>
        <b/>
        <sz val="11"/>
        <color indexed="10"/>
        <rFont val="Calibri"/>
        <scheme val="minor"/>
      </rPr>
      <t>magnae</t>
    </r>
    <r>
      <rPr>
        <b/>
        <sz val="11"/>
        <color indexed="19"/>
        <rFont val="Calibri"/>
        <scheme val="minor"/>
      </rPr>
      <t> qui </t>
    </r>
    <r>
      <rPr>
        <b/>
        <sz val="11"/>
        <color indexed="10"/>
        <rFont val="Calibri"/>
        <scheme val="minor"/>
      </rPr>
      <t>moenia</t>
    </r>
    <r>
      <rPr>
        <b/>
        <sz val="11"/>
        <color indexed="19"/>
        <rFont val="Calibri"/>
        <scheme val="minor"/>
      </rPr>
      <t> prospicis urbis tarpeia de rupe tonans phrygiique penates gentis iuleae et rapti secreta quirini et residens celsa latialis iuppiter alba vestalesque foci summique o numinis instar roma fave coeptis</t>
    </r>
  </si>
  <si>
    <r>
      <t>sin manibus vestris vestram ascendisset in urbem ultro asiam</t>
    </r>
    <r>
      <rPr>
        <b/>
        <sz val="11"/>
        <color indexed="10"/>
        <rFont val="Calibri"/>
        <scheme val="minor"/>
      </rPr>
      <t>magno</t>
    </r>
    <r>
      <rPr>
        <b/>
        <sz val="11"/>
        <color indexed="19"/>
        <rFont val="Calibri"/>
        <scheme val="minor"/>
      </rPr>
      <t> pelopea ad </t>
    </r>
    <r>
      <rPr>
        <b/>
        <sz val="11"/>
        <color indexed="10"/>
        <rFont val="Calibri"/>
        <scheme val="minor"/>
      </rPr>
      <t>moenia</t>
    </r>
    <r>
      <rPr>
        <b/>
        <sz val="11"/>
        <color indexed="19"/>
        <rFont val="Calibri"/>
        <scheme val="minor"/>
      </rPr>
      <t> bello venturam et nostros ea fata manere nepotes talibus insidiis periurique arte sinonis credita res captique dolis lacrimisque coactis quos neque tydides nec larisaeus achilles non anni domuere decem non mille carinae</t>
    </r>
  </si>
  <si>
    <r>
      <t>o</t>
    </r>
    <r>
      <rPr>
        <b/>
        <sz val="11"/>
        <color indexed="19"/>
        <rFont val="Calibri"/>
        <scheme val="minor"/>
      </rPr>
      <t> magnae qui </t>
    </r>
    <r>
      <rPr>
        <b/>
        <sz val="11"/>
        <color indexed="10"/>
        <rFont val="Calibri"/>
        <scheme val="minor"/>
      </rPr>
      <t>moenia</t>
    </r>
    <r>
      <rPr>
        <b/>
        <sz val="11"/>
        <color indexed="19"/>
        <rFont val="Calibri"/>
        <scheme val="minor"/>
      </rPr>
      <t> prospicis urbis tarpeia de rupe tonans phrygiique penates gentis iuleae et rapti secreta quirini et residens celsa latialis iuppiter alba vestalesque foci summique </t>
    </r>
    <r>
      <rPr>
        <b/>
        <sz val="11"/>
        <color indexed="10"/>
        <rFont val="Calibri"/>
        <scheme val="minor"/>
      </rPr>
      <t>o</t>
    </r>
    <r>
      <rPr>
        <b/>
        <sz val="11"/>
        <color indexed="19"/>
        <rFont val="Calibri"/>
        <scheme val="minor"/>
      </rPr>
      <t>numinis instar roma fave coeptis</t>
    </r>
  </si>
  <si>
    <r>
      <t>o</t>
    </r>
    <r>
      <rPr>
        <b/>
        <sz val="11"/>
        <color indexed="19"/>
        <rFont val="Calibri"/>
        <scheme val="minor"/>
      </rPr>
      <t> patria </t>
    </r>
    <r>
      <rPr>
        <b/>
        <sz val="11"/>
        <color indexed="10"/>
        <rFont val="Calibri"/>
        <scheme val="minor"/>
      </rPr>
      <t>o</t>
    </r>
    <r>
      <rPr>
        <b/>
        <sz val="11"/>
        <color indexed="19"/>
        <rFont val="Calibri"/>
        <scheme val="minor"/>
      </rPr>
      <t> divom domus ilium et incluta bello </t>
    </r>
    <r>
      <rPr>
        <b/>
        <sz val="11"/>
        <color indexed="10"/>
        <rFont val="Calibri"/>
        <scheme val="minor"/>
      </rPr>
      <t>moenia</t>
    </r>
    <r>
      <rPr>
        <b/>
        <sz val="11"/>
        <color indexed="19"/>
        <rFont val="Calibri"/>
        <scheme val="minor"/>
      </rPr>
      <t>dardanidum quater ipso in limine portae substitit atque utero sonitum quater arma dedere</t>
    </r>
  </si>
  <si>
    <r>
      <t>o</t>
    </r>
    <r>
      <rPr>
        <b/>
        <sz val="11"/>
        <color indexed="19"/>
        <rFont val="Calibri"/>
        <scheme val="minor"/>
      </rPr>
      <t> lux dardaniae spes </t>
    </r>
    <r>
      <rPr>
        <b/>
        <sz val="11"/>
        <color indexed="10"/>
        <rFont val="Calibri"/>
        <scheme val="minor"/>
      </rPr>
      <t>o</t>
    </r>
    <r>
      <rPr>
        <b/>
        <sz val="11"/>
        <color indexed="19"/>
        <rFont val="Calibri"/>
        <scheme val="minor"/>
      </rPr>
      <t> fidissima teucrum quae tantae tenuere morae</t>
    </r>
  </si>
  <si>
    <r>
      <t>o magnae qui </t>
    </r>
    <r>
      <rPr>
        <b/>
        <sz val="11"/>
        <color indexed="10"/>
        <rFont val="Calibri"/>
        <scheme val="minor"/>
      </rPr>
      <t>moenia</t>
    </r>
    <r>
      <rPr>
        <b/>
        <sz val="11"/>
        <color indexed="19"/>
        <rFont val="Calibri"/>
        <scheme val="minor"/>
      </rPr>
      <t> prospicis urbis tarpeia de rupe tonans phrygiique penates gentis iuleae et rapti </t>
    </r>
    <r>
      <rPr>
        <b/>
        <sz val="11"/>
        <color indexed="10"/>
        <rFont val="Calibri"/>
        <scheme val="minor"/>
      </rPr>
      <t>secreta</t>
    </r>
    <r>
      <rPr>
        <b/>
        <sz val="11"/>
        <color indexed="19"/>
        <rFont val="Calibri"/>
        <scheme val="minor"/>
      </rPr>
      <t> quirini et residens celsa latialis iuppiter alba vestalesque foci summique o numinis instar roma fave coeptis</t>
    </r>
  </si>
  <si>
    <r>
      <t>diverso interea miscentur </t>
    </r>
    <r>
      <rPr>
        <b/>
        <sz val="11"/>
        <color indexed="10"/>
        <rFont val="Calibri"/>
        <scheme val="minor"/>
      </rPr>
      <t>moenia</t>
    </r>
    <r>
      <rPr>
        <b/>
        <sz val="11"/>
        <color indexed="19"/>
        <rFont val="Calibri"/>
        <scheme val="minor"/>
      </rPr>
      <t> luctu et magis atque magis quamquam </t>
    </r>
    <r>
      <rPr>
        <b/>
        <sz val="11"/>
        <color indexed="10"/>
        <rFont val="Calibri"/>
        <scheme val="minor"/>
      </rPr>
      <t>secreta</t>
    </r>
    <r>
      <rPr>
        <b/>
        <sz val="11"/>
        <color indexed="19"/>
        <rFont val="Calibri"/>
        <scheme val="minor"/>
      </rPr>
      <t> parentis anchisae domus arboribusque obtecta recessit clarescunt sonitus armorumque ingruit horror</t>
    </r>
  </si>
  <si>
    <r>
      <t>o magnae qui </t>
    </r>
    <r>
      <rPr>
        <b/>
        <sz val="11"/>
        <color indexed="10"/>
        <rFont val="Calibri"/>
        <scheme val="minor"/>
      </rPr>
      <t>moenia</t>
    </r>
    <r>
      <rPr>
        <b/>
        <sz val="11"/>
        <color indexed="19"/>
        <rFont val="Calibri"/>
        <scheme val="minor"/>
      </rPr>
      <t> prospicis</t>
    </r>
    <r>
      <rPr>
        <b/>
        <sz val="11"/>
        <color indexed="10"/>
        <rFont val="Calibri"/>
        <scheme val="minor"/>
      </rPr>
      <t>urbis</t>
    </r>
    <r>
      <rPr>
        <b/>
        <sz val="11"/>
        <color indexed="19"/>
        <rFont val="Calibri"/>
        <scheme val="minor"/>
      </rPr>
      <t> tarpeia de rupe tonans phrygiique penates </t>
    </r>
    <r>
      <rPr>
        <b/>
        <sz val="11"/>
        <color indexed="10"/>
        <rFont val="Calibri"/>
        <scheme val="minor"/>
      </rPr>
      <t>gentis</t>
    </r>
    <r>
      <rPr>
        <b/>
        <sz val="11"/>
        <color indexed="19"/>
        <rFont val="Calibri"/>
        <scheme val="minor"/>
      </rPr>
      <t> iuleae et rapti secreta quirini et residens celsa latialis iuppiter alba vestalesque foci summique o numinis instar roma fave coeptis</t>
    </r>
  </si>
  <si>
    <r>
      <t>si quando thybrim vicinaque thybridis arva intraro </t>
    </r>
    <r>
      <rPr>
        <b/>
        <sz val="11"/>
        <color indexed="10"/>
        <rFont val="Calibri"/>
        <scheme val="minor"/>
      </rPr>
      <t>gentique</t>
    </r>
    <r>
      <rPr>
        <b/>
        <sz val="11"/>
        <color indexed="19"/>
        <rFont val="Calibri"/>
        <scheme val="minor"/>
      </rPr>
      <t>meae data </t>
    </r>
    <r>
      <rPr>
        <b/>
        <sz val="11"/>
        <color indexed="10"/>
        <rFont val="Calibri"/>
        <scheme val="minor"/>
      </rPr>
      <t>moenia</t>
    </r>
    <r>
      <rPr>
        <b/>
        <sz val="11"/>
        <color indexed="19"/>
        <rFont val="Calibri"/>
        <scheme val="minor"/>
      </rPr>
      <t> cernam cognatas </t>
    </r>
    <r>
      <rPr>
        <b/>
        <sz val="11"/>
        <color indexed="10"/>
        <rFont val="Calibri"/>
        <scheme val="minor"/>
      </rPr>
      <t>urbes</t>
    </r>
    <r>
      <rPr>
        <b/>
        <sz val="11"/>
        <color indexed="19"/>
        <rFont val="Calibri"/>
        <scheme val="minor"/>
      </rPr>
      <t> olim populosque propinquos epiro hesperia quibus idem dardanus auctor atque idem casus unam faciemus utramque troiam animis</t>
    </r>
  </si>
  <si>
    <r>
      <t>o magnae qui moenia prospicis urbis tarpeia de rupe tonans phrygiique penates gentis iuleae et rapti secreta quirini et residens celsa latialis iuppiter alba vestalesque foci </t>
    </r>
    <r>
      <rPr>
        <b/>
        <sz val="11"/>
        <color indexed="10"/>
        <rFont val="Calibri"/>
        <scheme val="minor"/>
      </rPr>
      <t>summique</t>
    </r>
    <r>
      <rPr>
        <b/>
        <sz val="11"/>
        <color indexed="19"/>
        <rFont val="Calibri"/>
        <scheme val="minor"/>
      </rPr>
      <t> o numinis instar roma fave </t>
    </r>
    <r>
      <rPr>
        <b/>
        <sz val="11"/>
        <color indexed="10"/>
        <rFont val="Calibri"/>
        <scheme val="minor"/>
      </rPr>
      <t>coeptis</t>
    </r>
  </si>
  <si>
    <r>
      <t>sacra dionaeae matri divisque ferebam auspicibus </t>
    </r>
    <r>
      <rPr>
        <b/>
        <sz val="11"/>
        <color indexed="10"/>
        <rFont val="Calibri"/>
        <scheme val="minor"/>
      </rPr>
      <t>coeptorum</t>
    </r>
    <r>
      <rPr>
        <b/>
        <sz val="11"/>
        <color indexed="19"/>
        <rFont val="Calibri"/>
        <scheme val="minor"/>
      </rPr>
      <t>operum </t>
    </r>
    <r>
      <rPr>
        <b/>
        <sz val="11"/>
        <color indexed="10"/>
        <rFont val="Calibri"/>
        <scheme val="minor"/>
      </rPr>
      <t>superoque</t>
    </r>
    <r>
      <rPr>
        <b/>
        <sz val="11"/>
        <color indexed="19"/>
        <rFont val="Calibri"/>
        <scheme val="minor"/>
      </rPr>
      <t> nitentem caelicolum regi mactabam in litore taurum</t>
    </r>
  </si>
  <si>
    <r>
      <t>o magnae qui moenia prospicis</t>
    </r>
    <r>
      <rPr>
        <b/>
        <sz val="11"/>
        <color indexed="10"/>
        <rFont val="Calibri"/>
        <scheme val="minor"/>
      </rPr>
      <t>urbis</t>
    </r>
    <r>
      <rPr>
        <b/>
        <sz val="11"/>
        <color indexed="19"/>
        <rFont val="Calibri"/>
        <scheme val="minor"/>
      </rPr>
      <t> tarpeia de rupe tonans phrygiique penates gentis iuleae et rapti secreta quirini et residens celsa latialis iuppiter </t>
    </r>
    <r>
      <rPr>
        <b/>
        <sz val="11"/>
        <color indexed="10"/>
        <rFont val="Calibri"/>
        <scheme val="minor"/>
      </rPr>
      <t>alba</t>
    </r>
    <r>
      <rPr>
        <b/>
        <sz val="11"/>
        <color indexed="19"/>
        <rFont val="Calibri"/>
        <scheme val="minor"/>
      </rPr>
      <t>vestalesque foci summique o numinis instar roma fave coeptis</t>
    </r>
  </si>
  <si>
    <r>
      <t>alba</t>
    </r>
    <r>
      <rPr>
        <b/>
        <sz val="11"/>
        <color indexed="19"/>
        <rFont val="Calibri"/>
        <scheme val="minor"/>
      </rPr>
      <t> solo recubans </t>
    </r>
    <r>
      <rPr>
        <b/>
        <sz val="11"/>
        <color indexed="10"/>
        <rFont val="Calibri"/>
        <scheme val="minor"/>
      </rPr>
      <t>albi</t>
    </r>
    <r>
      <rPr>
        <b/>
        <sz val="11"/>
        <color indexed="19"/>
        <rFont val="Calibri"/>
        <scheme val="minor"/>
      </rPr>
      <t> circum ubera nati is locus </t>
    </r>
    <r>
      <rPr>
        <b/>
        <sz val="11"/>
        <color indexed="10"/>
        <rFont val="Calibri"/>
        <scheme val="minor"/>
      </rPr>
      <t>urbis</t>
    </r>
    <r>
      <rPr>
        <b/>
        <sz val="11"/>
        <color indexed="19"/>
        <rFont val="Calibri"/>
        <scheme val="minor"/>
      </rPr>
      <t> erit requies ea certa laborum</t>
    </r>
  </si>
  <si>
    <r>
      <t>o </t>
    </r>
    <r>
      <rPr>
        <b/>
        <sz val="11"/>
        <color indexed="10"/>
        <rFont val="Calibri"/>
        <scheme val="minor"/>
      </rPr>
      <t>magnae</t>
    </r>
    <r>
      <rPr>
        <b/>
        <sz val="11"/>
        <color indexed="19"/>
        <rFont val="Calibri"/>
        <scheme val="minor"/>
      </rPr>
      <t> qui moenia prospicis</t>
    </r>
    <r>
      <rPr>
        <b/>
        <sz val="11"/>
        <color indexed="10"/>
        <rFont val="Calibri"/>
        <scheme val="minor"/>
      </rPr>
      <t>urbis</t>
    </r>
    <r>
      <rPr>
        <b/>
        <sz val="11"/>
        <color indexed="19"/>
        <rFont val="Calibri"/>
        <scheme val="minor"/>
      </rPr>
      <t> tarpeia de rupe tonans phrygiique penates gentis iuleae et rapti secreta quirini et residens celsa latialis iuppiter alba vestalesque foci </t>
    </r>
    <r>
      <rPr>
        <b/>
        <sz val="11"/>
        <color indexed="10"/>
        <rFont val="Calibri"/>
        <scheme val="minor"/>
      </rPr>
      <t>summique</t>
    </r>
    <r>
      <rPr>
        <b/>
        <sz val="11"/>
        <color indexed="19"/>
        <rFont val="Calibri"/>
        <scheme val="minor"/>
      </rPr>
      <t> o numinis instar roma fave coeptis</t>
    </r>
  </si>
  <si>
    <r>
      <t>luce sedet custos aut </t>
    </r>
    <r>
      <rPr>
        <b/>
        <sz val="11"/>
        <color indexed="10"/>
        <rFont val="Calibri"/>
        <scheme val="minor"/>
      </rPr>
      <t>summi</t>
    </r>
    <r>
      <rPr>
        <b/>
        <sz val="11"/>
        <color indexed="19"/>
        <rFont val="Calibri"/>
        <scheme val="minor"/>
      </rPr>
      <t> culmine tecti turribus aut altis et</t>
    </r>
    <r>
      <rPr>
        <b/>
        <sz val="11"/>
        <color indexed="10"/>
        <rFont val="Calibri"/>
        <scheme val="minor"/>
      </rPr>
      <t>magnas</t>
    </r>
    <r>
      <rPr>
        <b/>
        <sz val="11"/>
        <color indexed="19"/>
        <rFont val="Calibri"/>
        <scheme val="minor"/>
      </rPr>
      <t> territat </t>
    </r>
    <r>
      <rPr>
        <b/>
        <sz val="11"/>
        <color indexed="10"/>
        <rFont val="Calibri"/>
        <scheme val="minor"/>
      </rPr>
      <t>urbes</t>
    </r>
  </si>
  <si>
    <r>
      <t>quosve dabas gemitus cum litora fervere late </t>
    </r>
    <r>
      <rPr>
        <b/>
        <sz val="11"/>
        <color indexed="10"/>
        <rFont val="Calibri"/>
        <scheme val="minor"/>
      </rPr>
      <t>prospiceres</t>
    </r>
    <r>
      <rPr>
        <b/>
        <sz val="11"/>
        <color indexed="19"/>
        <rFont val="Calibri"/>
        <scheme val="minor"/>
      </rPr>
      <t> arce ex </t>
    </r>
    <r>
      <rPr>
        <b/>
        <sz val="11"/>
        <color indexed="10"/>
        <rFont val="Calibri"/>
        <scheme val="minor"/>
      </rPr>
      <t>summa</t>
    </r>
    <r>
      <rPr>
        <b/>
        <sz val="11"/>
        <color indexed="19"/>
        <rFont val="Calibri"/>
        <scheme val="minor"/>
      </rPr>
      <t> totumque videres misceri ante oculos tantis clamoribus aequor</t>
    </r>
  </si>
  <si>
    <r>
      <t>o</t>
    </r>
    <r>
      <rPr>
        <b/>
        <sz val="11"/>
        <color indexed="19"/>
        <rFont val="Calibri"/>
        <scheme val="minor"/>
      </rPr>
      <t> magnae qui </t>
    </r>
    <r>
      <rPr>
        <b/>
        <sz val="11"/>
        <color indexed="10"/>
        <rFont val="Calibri"/>
        <scheme val="minor"/>
      </rPr>
      <t>moenia</t>
    </r>
    <r>
      <rPr>
        <b/>
        <sz val="11"/>
        <color indexed="19"/>
        <rFont val="Calibri"/>
        <scheme val="minor"/>
      </rPr>
      <t> prospicis urbis tarpeia de rupe tonans phrygiique </t>
    </r>
    <r>
      <rPr>
        <b/>
        <sz val="11"/>
        <color indexed="10"/>
        <rFont val="Calibri"/>
        <scheme val="minor"/>
      </rPr>
      <t>penates</t>
    </r>
    <r>
      <rPr>
        <b/>
        <sz val="11"/>
        <color indexed="19"/>
        <rFont val="Calibri"/>
        <scheme val="minor"/>
      </rPr>
      <t> gentis iuleae et rapti secreta quirini et residens celsa latialis iuppiter alba vestalesque foci summique </t>
    </r>
    <r>
      <rPr>
        <b/>
        <sz val="11"/>
        <color indexed="10"/>
        <rFont val="Calibri"/>
        <scheme val="minor"/>
      </rPr>
      <t>o</t>
    </r>
    <r>
      <rPr>
        <b/>
        <sz val="11"/>
        <color indexed="19"/>
        <rFont val="Calibri"/>
        <scheme val="minor"/>
      </rPr>
      <t>numinis instar roma fave coeptis</t>
    </r>
  </si>
  <si>
    <r>
      <t>o</t>
    </r>
    <r>
      <rPr>
        <b/>
        <sz val="11"/>
        <color indexed="19"/>
        <rFont val="Calibri"/>
        <scheme val="minor"/>
      </rPr>
      <t> patria et rapti nequiquam ex hoste </t>
    </r>
    <r>
      <rPr>
        <b/>
        <sz val="11"/>
        <color indexed="10"/>
        <rFont val="Calibri"/>
        <scheme val="minor"/>
      </rPr>
      <t>penates</t>
    </r>
    <r>
      <rPr>
        <b/>
        <sz val="11"/>
        <color indexed="19"/>
        <rFont val="Calibri"/>
        <scheme val="minor"/>
      </rPr>
      <t> nullane iam troiae dicentur </t>
    </r>
    <r>
      <rPr>
        <b/>
        <sz val="11"/>
        <color indexed="10"/>
        <rFont val="Calibri"/>
        <scheme val="minor"/>
      </rPr>
      <t>moenia</t>
    </r>
  </si>
  <si>
    <r>
      <t>o </t>
    </r>
    <r>
      <rPr>
        <b/>
        <sz val="11"/>
        <color indexed="10"/>
        <rFont val="Calibri"/>
        <scheme val="minor"/>
      </rPr>
      <t>magnae</t>
    </r>
    <r>
      <rPr>
        <b/>
        <sz val="11"/>
        <color indexed="19"/>
        <rFont val="Calibri"/>
        <scheme val="minor"/>
      </rPr>
      <t> qui moenia prospicis urbis tarpeia de rupe tonans phrygiique penates gentis iuleae et rapti </t>
    </r>
    <r>
      <rPr>
        <b/>
        <sz val="11"/>
        <color indexed="10"/>
        <rFont val="Calibri"/>
        <scheme val="minor"/>
      </rPr>
      <t>secreta</t>
    </r>
    <r>
      <rPr>
        <b/>
        <sz val="11"/>
        <color indexed="19"/>
        <rFont val="Calibri"/>
        <scheme val="minor"/>
      </rPr>
      <t> quirini et residens celsa latialis iuppiter alba vestalesque foci summique o numinis instar roma fave coeptis</t>
    </r>
  </si>
  <si>
    <r>
      <t>at pius aeneas arces quibus altus apollo praesidet horrendaeque procul </t>
    </r>
    <r>
      <rPr>
        <b/>
        <sz val="11"/>
        <color indexed="10"/>
        <rFont val="Calibri"/>
        <scheme val="minor"/>
      </rPr>
      <t>secreta</t>
    </r>
    <r>
      <rPr>
        <b/>
        <sz val="11"/>
        <color indexed="19"/>
        <rFont val="Calibri"/>
        <scheme val="minor"/>
      </rPr>
      <t> sibyllae antrum immane petit</t>
    </r>
    <r>
      <rPr>
        <b/>
        <sz val="11"/>
        <color indexed="10"/>
        <rFont val="Calibri"/>
        <scheme val="minor"/>
      </rPr>
      <t>magnum</t>
    </r>
    <r>
      <rPr>
        <b/>
        <sz val="11"/>
        <color indexed="19"/>
        <rFont val="Calibri"/>
        <scheme val="minor"/>
      </rPr>
      <t> cui mentem animumque delius inspirat vates aperitque futura</t>
    </r>
  </si>
  <si>
    <r>
      <t>o</t>
    </r>
    <r>
      <rPr>
        <b/>
        <sz val="11"/>
        <color indexed="19"/>
        <rFont val="Calibri"/>
        <scheme val="minor"/>
      </rPr>
      <t> </t>
    </r>
    <r>
      <rPr>
        <b/>
        <sz val="11"/>
        <color indexed="10"/>
        <rFont val="Calibri"/>
        <scheme val="minor"/>
      </rPr>
      <t>magnae</t>
    </r>
    <r>
      <rPr>
        <b/>
        <sz val="11"/>
        <color indexed="19"/>
        <rFont val="Calibri"/>
        <scheme val="minor"/>
      </rPr>
      <t> qui moenia prospicis urbis tarpeia de rupe tonans phrygiique penates gentis iuleae et rapti secreta quirini et residens celsa latialis iuppiter alba vestalesque foci summique </t>
    </r>
    <r>
      <rPr>
        <b/>
        <sz val="11"/>
        <color indexed="10"/>
        <rFont val="Calibri"/>
        <scheme val="minor"/>
      </rPr>
      <t>o</t>
    </r>
    <r>
      <rPr>
        <b/>
        <sz val="11"/>
        <color indexed="19"/>
        <rFont val="Calibri"/>
        <scheme val="minor"/>
      </rPr>
      <t>numinis instar roma fave coeptis</t>
    </r>
  </si>
  <si>
    <r>
      <t>o</t>
    </r>
    <r>
      <rPr>
        <b/>
        <sz val="11"/>
        <color indexed="19"/>
        <rFont val="Calibri"/>
        <scheme val="minor"/>
      </rPr>
      <t> tandem </t>
    </r>
    <r>
      <rPr>
        <b/>
        <sz val="11"/>
        <color indexed="10"/>
        <rFont val="Calibri"/>
        <scheme val="minor"/>
      </rPr>
      <t>magnis</t>
    </r>
    <r>
      <rPr>
        <b/>
        <sz val="11"/>
        <color indexed="19"/>
        <rFont val="Calibri"/>
        <scheme val="minor"/>
      </rPr>
      <t> pelagi defuncte periclis</t>
    </r>
  </si>
  <si>
    <r>
      <t>vix lumine quarto </t>
    </r>
    <r>
      <rPr>
        <b/>
        <sz val="11"/>
        <color indexed="10"/>
        <rFont val="Calibri"/>
        <scheme val="minor"/>
      </rPr>
      <t>prospexi</t>
    </r>
    <r>
      <rPr>
        <b/>
        <sz val="11"/>
        <color indexed="19"/>
        <rFont val="Calibri"/>
        <scheme val="minor"/>
      </rPr>
      <t> italiam </t>
    </r>
    <r>
      <rPr>
        <b/>
        <sz val="11"/>
        <color indexed="10"/>
        <rFont val="Calibri"/>
        <scheme val="minor"/>
      </rPr>
      <t>summa</t>
    </r>
    <r>
      <rPr>
        <b/>
        <sz val="11"/>
        <color indexed="19"/>
        <rFont val="Calibri"/>
        <scheme val="minor"/>
      </rPr>
      <t> sublimis ab unda</t>
    </r>
  </si>
  <si>
    <r>
      <t>dextera quae ditis </t>
    </r>
    <r>
      <rPr>
        <b/>
        <sz val="11"/>
        <color indexed="10"/>
        <rFont val="Calibri"/>
        <scheme val="minor"/>
      </rPr>
      <t>magni</t>
    </r>
    <r>
      <rPr>
        <b/>
        <sz val="11"/>
        <color indexed="19"/>
        <rFont val="Calibri"/>
        <scheme val="minor"/>
      </rPr>
      <t> sub </t>
    </r>
    <r>
      <rPr>
        <b/>
        <sz val="11"/>
        <color indexed="10"/>
        <rFont val="Calibri"/>
        <scheme val="minor"/>
      </rPr>
      <t>moenia</t>
    </r>
    <r>
      <rPr>
        <b/>
        <sz val="11"/>
        <color indexed="19"/>
        <rFont val="Calibri"/>
        <scheme val="minor"/>
      </rPr>
      <t> tendit hac iter elysium nobis</t>
    </r>
  </si>
  <si>
    <r>
      <t>o magnae qui moenia prospicis</t>
    </r>
    <r>
      <rPr>
        <b/>
        <sz val="11"/>
        <color indexed="10"/>
        <rFont val="Calibri"/>
        <scheme val="minor"/>
      </rPr>
      <t>urbis</t>
    </r>
    <r>
      <rPr>
        <b/>
        <sz val="11"/>
        <color indexed="19"/>
        <rFont val="Calibri"/>
        <scheme val="minor"/>
      </rPr>
      <t> tarpeia de rupe tonans phrygiique penates gentis iuleae et rapti secreta quirini et residens celsa latialis iuppiter alba vestalesque foci </t>
    </r>
    <r>
      <rPr>
        <b/>
        <sz val="11"/>
        <color indexed="10"/>
        <rFont val="Calibri"/>
        <scheme val="minor"/>
      </rPr>
      <t>summique</t>
    </r>
    <r>
      <rPr>
        <b/>
        <sz val="11"/>
        <color indexed="19"/>
        <rFont val="Calibri"/>
        <scheme val="minor"/>
      </rPr>
      <t> o numinis instar roma fave coeptis</t>
    </r>
  </si>
  <si>
    <r>
      <t>centum sublime columnis </t>
    </r>
    <r>
      <rPr>
        <b/>
        <sz val="11"/>
        <color indexed="10"/>
        <rFont val="Calibri"/>
        <scheme val="minor"/>
      </rPr>
      <t>urbe</t>
    </r>
    <r>
      <rPr>
        <b/>
        <sz val="11"/>
        <color indexed="19"/>
        <rFont val="Calibri"/>
        <scheme val="minor"/>
      </rPr>
      <t> fuit </t>
    </r>
    <r>
      <rPr>
        <b/>
        <sz val="11"/>
        <color indexed="10"/>
        <rFont val="Calibri"/>
        <scheme val="minor"/>
      </rPr>
      <t>summa</t>
    </r>
    <r>
      <rPr>
        <b/>
        <sz val="11"/>
        <color indexed="19"/>
        <rFont val="Calibri"/>
        <scheme val="minor"/>
      </rPr>
      <t> laurentis regia pici horrendum silvis et religione parentum</t>
    </r>
  </si>
  <si>
    <r>
      <t>o </t>
    </r>
    <r>
      <rPr>
        <b/>
        <sz val="11"/>
        <color indexed="10"/>
        <rFont val="Calibri"/>
        <scheme val="minor"/>
      </rPr>
      <t>magnae</t>
    </r>
    <r>
      <rPr>
        <b/>
        <sz val="11"/>
        <color indexed="19"/>
        <rFont val="Calibri"/>
        <scheme val="minor"/>
      </rPr>
      <t> qui moenia prospicis</t>
    </r>
    <r>
      <rPr>
        <b/>
        <sz val="11"/>
        <color indexed="10"/>
        <rFont val="Calibri"/>
        <scheme val="minor"/>
      </rPr>
      <t>urbis</t>
    </r>
    <r>
      <rPr>
        <b/>
        <sz val="11"/>
        <color indexed="19"/>
        <rFont val="Calibri"/>
        <scheme val="minor"/>
      </rPr>
      <t> tarpeia de rupe tonans phrygiique </t>
    </r>
    <r>
      <rPr>
        <b/>
        <sz val="11"/>
        <color indexed="10"/>
        <rFont val="Calibri"/>
        <scheme val="minor"/>
      </rPr>
      <t>penates</t>
    </r>
    <r>
      <rPr>
        <b/>
        <sz val="11"/>
        <color indexed="19"/>
        <rFont val="Calibri"/>
        <scheme val="minor"/>
      </rPr>
      <t> gentis iuleae et rapti secreta quirini et residens celsa latialis iuppiter alba vestalesque foci summique o numinis instar roma fave coeptis</t>
    </r>
  </si>
  <si>
    <r>
      <t>mittitur et </t>
    </r>
    <r>
      <rPr>
        <b/>
        <sz val="11"/>
        <color indexed="10"/>
        <rFont val="Calibri"/>
        <scheme val="minor"/>
      </rPr>
      <t>magni</t>
    </r>
    <r>
      <rPr>
        <b/>
        <sz val="11"/>
        <color indexed="19"/>
        <rFont val="Calibri"/>
        <scheme val="minor"/>
      </rPr>
      <t> venulus diomedis ad </t>
    </r>
    <r>
      <rPr>
        <b/>
        <sz val="11"/>
        <color indexed="10"/>
        <rFont val="Calibri"/>
        <scheme val="minor"/>
      </rPr>
      <t>urbem</t>
    </r>
    <r>
      <rPr>
        <b/>
        <sz val="11"/>
        <color indexed="19"/>
        <rFont val="Calibri"/>
        <scheme val="minor"/>
      </rPr>
      <t> qui petat auxilium et latio consistere teucros advectum aenean classi victosque</t>
    </r>
    <r>
      <rPr>
        <b/>
        <sz val="11"/>
        <color indexed="10"/>
        <rFont val="Calibri"/>
        <scheme val="minor"/>
      </rPr>
      <t>penatis</t>
    </r>
    <r>
      <rPr>
        <b/>
        <sz val="11"/>
        <color indexed="19"/>
        <rFont val="Calibri"/>
        <scheme val="minor"/>
      </rPr>
      <t> inferre et fatis regem se dicere posci edoceat multasque viro se adiungere gentis dardanio et late latio increbrescere nomen</t>
    </r>
  </si>
  <si>
    <r>
      <t>o</t>
    </r>
    <r>
      <rPr>
        <b/>
        <sz val="11"/>
        <color indexed="19"/>
        <rFont val="Calibri"/>
        <scheme val="minor"/>
      </rPr>
      <t> magnae qui moenia prospicis</t>
    </r>
    <r>
      <rPr>
        <b/>
        <sz val="11"/>
        <color indexed="10"/>
        <rFont val="Calibri"/>
        <scheme val="minor"/>
      </rPr>
      <t>urbis</t>
    </r>
    <r>
      <rPr>
        <b/>
        <sz val="11"/>
        <color indexed="19"/>
        <rFont val="Calibri"/>
        <scheme val="minor"/>
      </rPr>
      <t> tarpeia de rupe tonans phrygiique </t>
    </r>
    <r>
      <rPr>
        <b/>
        <sz val="11"/>
        <color indexed="10"/>
        <rFont val="Calibri"/>
        <scheme val="minor"/>
      </rPr>
      <t>penates</t>
    </r>
    <r>
      <rPr>
        <b/>
        <sz val="11"/>
        <color indexed="19"/>
        <rFont val="Calibri"/>
        <scheme val="minor"/>
      </rPr>
      <t> </t>
    </r>
    <r>
      <rPr>
        <b/>
        <sz val="11"/>
        <color indexed="10"/>
        <rFont val="Calibri"/>
        <scheme val="minor"/>
      </rPr>
      <t>gentis</t>
    </r>
    <r>
      <rPr>
        <b/>
        <sz val="11"/>
        <color indexed="19"/>
        <rFont val="Calibri"/>
        <scheme val="minor"/>
      </rPr>
      <t> iuleae et rapti secreta quirini et residens celsa latialis iuppiter alba vestalesque foci summique </t>
    </r>
    <r>
      <rPr>
        <b/>
        <sz val="11"/>
        <color indexed="10"/>
        <rFont val="Calibri"/>
        <scheme val="minor"/>
      </rPr>
      <t>o</t>
    </r>
    <r>
      <rPr>
        <b/>
        <sz val="11"/>
        <color indexed="19"/>
        <rFont val="Calibri"/>
        <scheme val="minor"/>
      </rPr>
      <t>numinis instar roma fave coeptis</t>
    </r>
  </si>
  <si>
    <r>
      <t>o</t>
    </r>
    <r>
      <rPr>
        <b/>
        <sz val="11"/>
        <color indexed="19"/>
        <rFont val="Calibri"/>
        <scheme val="minor"/>
      </rPr>
      <t> sate </t>
    </r>
    <r>
      <rPr>
        <b/>
        <sz val="11"/>
        <color indexed="10"/>
        <rFont val="Calibri"/>
        <scheme val="minor"/>
      </rPr>
      <t>gente</t>
    </r>
    <r>
      <rPr>
        <b/>
        <sz val="11"/>
        <color indexed="19"/>
        <rFont val="Calibri"/>
        <scheme val="minor"/>
      </rPr>
      <t> deum troianam ex hostibus </t>
    </r>
    <r>
      <rPr>
        <b/>
        <sz val="11"/>
        <color indexed="10"/>
        <rFont val="Calibri"/>
        <scheme val="minor"/>
      </rPr>
      <t>urbem</t>
    </r>
    <r>
      <rPr>
        <b/>
        <sz val="11"/>
        <color indexed="19"/>
        <rFont val="Calibri"/>
        <scheme val="minor"/>
      </rPr>
      <t> qui revehis nobis aeternaque pergama servas exspectate solo laurenti arvisque latinis hic tibi certa domus certi ne absiste </t>
    </r>
    <r>
      <rPr>
        <b/>
        <sz val="11"/>
        <color indexed="10"/>
        <rFont val="Calibri"/>
        <scheme val="minor"/>
      </rPr>
      <t>penates</t>
    </r>
  </si>
  <si>
    <r>
      <t>hic locus </t>
    </r>
    <r>
      <rPr>
        <b/>
        <sz val="11"/>
        <color indexed="10"/>
        <rFont val="Calibri"/>
        <scheme val="minor"/>
      </rPr>
      <t>urbis</t>
    </r>
    <r>
      <rPr>
        <b/>
        <sz val="11"/>
        <color indexed="19"/>
        <rFont val="Calibri"/>
        <scheme val="minor"/>
      </rPr>
      <t> erit requies ea certa laborum ex quo ter denis</t>
    </r>
    <r>
      <rPr>
        <b/>
        <sz val="11"/>
        <color indexed="10"/>
        <rFont val="Calibri"/>
        <scheme val="minor"/>
      </rPr>
      <t>urbem</t>
    </r>
    <r>
      <rPr>
        <b/>
        <sz val="11"/>
        <color indexed="19"/>
        <rFont val="Calibri"/>
        <scheme val="minor"/>
      </rPr>
      <t> redeuntibus annis ascanius clari condet cognominis</t>
    </r>
    <r>
      <rPr>
        <b/>
        <sz val="11"/>
        <color indexed="10"/>
        <rFont val="Calibri"/>
        <scheme val="minor"/>
      </rPr>
      <t>albam</t>
    </r>
  </si>
  <si>
    <r>
      <t>o </t>
    </r>
    <r>
      <rPr>
        <b/>
        <sz val="11"/>
        <color indexed="10"/>
        <rFont val="Calibri"/>
        <scheme val="minor"/>
      </rPr>
      <t>magnae</t>
    </r>
    <r>
      <rPr>
        <b/>
        <sz val="11"/>
        <color indexed="19"/>
        <rFont val="Calibri"/>
        <scheme val="minor"/>
      </rPr>
      <t> qui moenia prospicis</t>
    </r>
    <r>
      <rPr>
        <b/>
        <sz val="11"/>
        <color indexed="10"/>
        <rFont val="Calibri"/>
        <scheme val="minor"/>
      </rPr>
      <t>urbis</t>
    </r>
    <r>
      <rPr>
        <b/>
        <sz val="11"/>
        <color indexed="19"/>
        <rFont val="Calibri"/>
        <scheme val="minor"/>
      </rPr>
      <t> tarpeia de rupe tonans phrygiique penates gentis iuleae et rapti secreta quirini et residens</t>
    </r>
    <r>
      <rPr>
        <b/>
        <sz val="11"/>
        <color indexed="10"/>
        <rFont val="Calibri"/>
        <scheme val="minor"/>
      </rPr>
      <t>celsa</t>
    </r>
    <r>
      <rPr>
        <b/>
        <sz val="11"/>
        <color indexed="19"/>
        <rFont val="Calibri"/>
        <scheme val="minor"/>
      </rPr>
      <t> latialis iuppiter alba vestalesque foci summique o numinis instar roma fave coeptis</t>
    </r>
  </si>
  <si>
    <r>
      <t>hic mihi </t>
    </r>
    <r>
      <rPr>
        <b/>
        <sz val="11"/>
        <color indexed="10"/>
        <rFont val="Calibri"/>
        <scheme val="minor"/>
      </rPr>
      <t>magna</t>
    </r>
    <r>
      <rPr>
        <b/>
        <sz val="11"/>
        <color indexed="19"/>
        <rFont val="Calibri"/>
        <scheme val="minor"/>
      </rPr>
      <t> domus </t>
    </r>
    <r>
      <rPr>
        <b/>
        <sz val="11"/>
        <color indexed="10"/>
        <rFont val="Calibri"/>
        <scheme val="minor"/>
      </rPr>
      <t>celsis</t>
    </r>
    <r>
      <rPr>
        <b/>
        <sz val="11"/>
        <color indexed="19"/>
        <rFont val="Calibri"/>
        <scheme val="minor"/>
      </rPr>
      <t> caput </t>
    </r>
    <r>
      <rPr>
        <b/>
        <sz val="11"/>
        <color indexed="10"/>
        <rFont val="Calibri"/>
        <scheme val="minor"/>
      </rPr>
      <t>urbibus</t>
    </r>
    <r>
      <rPr>
        <b/>
        <sz val="11"/>
        <color indexed="19"/>
        <rFont val="Calibri"/>
        <scheme val="minor"/>
      </rPr>
      <t> exit dixit deinde lacu fluvius se condidit alto ima petens</t>
    </r>
  </si>
  <si>
    <r>
      <t>o</t>
    </r>
    <r>
      <rPr>
        <b/>
        <sz val="11"/>
        <color indexed="19"/>
        <rFont val="Calibri"/>
        <scheme val="minor"/>
      </rPr>
      <t> </t>
    </r>
    <r>
      <rPr>
        <b/>
        <sz val="11"/>
        <color indexed="10"/>
        <rFont val="Calibri"/>
        <scheme val="minor"/>
      </rPr>
      <t>magnae</t>
    </r>
    <r>
      <rPr>
        <b/>
        <sz val="11"/>
        <color indexed="19"/>
        <rFont val="Calibri"/>
        <scheme val="minor"/>
      </rPr>
      <t> qui moenia prospicis urbis tarpeia de rupe tonans phrygiique penates gentis iuleae et rapti secreta quirini et residens celsa latialis iuppiter alba vestalesque foci </t>
    </r>
    <r>
      <rPr>
        <b/>
        <sz val="11"/>
        <color indexed="10"/>
        <rFont val="Calibri"/>
        <scheme val="minor"/>
      </rPr>
      <t>summique</t>
    </r>
    <r>
      <rPr>
        <b/>
        <sz val="11"/>
        <color indexed="19"/>
        <rFont val="Calibri"/>
        <scheme val="minor"/>
      </rPr>
      <t> </t>
    </r>
    <r>
      <rPr>
        <b/>
        <sz val="11"/>
        <color indexed="10"/>
        <rFont val="Calibri"/>
        <scheme val="minor"/>
      </rPr>
      <t>o</t>
    </r>
    <r>
      <rPr>
        <b/>
        <sz val="11"/>
        <color indexed="19"/>
        <rFont val="Calibri"/>
        <scheme val="minor"/>
      </rPr>
      <t>numinis instar roma fave coeptis</t>
    </r>
  </si>
  <si>
    <r>
      <t>at vos </t>
    </r>
    <r>
      <rPr>
        <b/>
        <sz val="11"/>
        <color indexed="10"/>
        <rFont val="Calibri"/>
        <scheme val="minor"/>
      </rPr>
      <t>o</t>
    </r>
    <r>
      <rPr>
        <b/>
        <sz val="11"/>
        <color indexed="19"/>
        <rFont val="Calibri"/>
        <scheme val="minor"/>
      </rPr>
      <t> </t>
    </r>
    <r>
      <rPr>
        <b/>
        <sz val="11"/>
        <color indexed="10"/>
        <rFont val="Calibri"/>
        <scheme val="minor"/>
      </rPr>
      <t>superi</t>
    </r>
    <r>
      <rPr>
        <b/>
        <sz val="11"/>
        <color indexed="19"/>
        <rFont val="Calibri"/>
        <scheme val="minor"/>
      </rPr>
      <t> et divom tu </t>
    </r>
    <r>
      <rPr>
        <b/>
        <sz val="11"/>
        <color indexed="10"/>
        <rFont val="Calibri"/>
        <scheme val="minor"/>
      </rPr>
      <t>maxume</t>
    </r>
    <r>
      <rPr>
        <b/>
        <sz val="11"/>
        <color indexed="19"/>
        <rFont val="Calibri"/>
        <scheme val="minor"/>
      </rPr>
      <t> rector iuppiter arcadii quaeso miserescite regis et patrias audite preces</t>
    </r>
  </si>
  <si>
    <r>
      <t>o magnae qui moenia prospicis urbis tarpeia de rupe tonans phrygiique penates gentis iuleae et rapti secreta quirini et residens</t>
    </r>
    <r>
      <rPr>
        <b/>
        <sz val="11"/>
        <color indexed="10"/>
        <rFont val="Calibri"/>
        <scheme val="minor"/>
      </rPr>
      <t>celsa</t>
    </r>
    <r>
      <rPr>
        <b/>
        <sz val="11"/>
        <color indexed="19"/>
        <rFont val="Calibri"/>
        <scheme val="minor"/>
      </rPr>
      <t> latialis iuppiter alba vestalesque foci </t>
    </r>
    <r>
      <rPr>
        <b/>
        <sz val="11"/>
        <color indexed="10"/>
        <rFont val="Calibri"/>
        <scheme val="minor"/>
      </rPr>
      <t>summique</t>
    </r>
    <r>
      <rPr>
        <b/>
        <sz val="11"/>
        <color indexed="19"/>
        <rFont val="Calibri"/>
        <scheme val="minor"/>
      </rPr>
      <t> o numinis instar roma fave coeptis</t>
    </r>
  </si>
  <si>
    <r>
      <t>in </t>
    </r>
    <r>
      <rPr>
        <b/>
        <sz val="11"/>
        <color indexed="10"/>
        <rFont val="Calibri"/>
        <scheme val="minor"/>
      </rPr>
      <t>summo</t>
    </r>
    <r>
      <rPr>
        <b/>
        <sz val="11"/>
        <color indexed="19"/>
        <rFont val="Calibri"/>
        <scheme val="minor"/>
      </rPr>
      <t> custos tarpeiae manlius arcis stabat pro templo et capitolia </t>
    </r>
    <r>
      <rPr>
        <b/>
        <sz val="11"/>
        <color indexed="10"/>
        <rFont val="Calibri"/>
        <scheme val="minor"/>
      </rPr>
      <t>celsa</t>
    </r>
    <r>
      <rPr>
        <b/>
        <sz val="11"/>
        <color indexed="19"/>
        <rFont val="Calibri"/>
        <scheme val="minor"/>
      </rPr>
      <t> tenebat romuleoque recens horrebat regia culmo</t>
    </r>
  </si>
  <si>
    <r>
      <t>o </t>
    </r>
    <r>
      <rPr>
        <b/>
        <sz val="11"/>
        <color indexed="10"/>
        <rFont val="Calibri"/>
        <scheme val="minor"/>
      </rPr>
      <t>magnae</t>
    </r>
    <r>
      <rPr>
        <b/>
        <sz val="11"/>
        <color indexed="19"/>
        <rFont val="Calibri"/>
        <scheme val="minor"/>
      </rPr>
      <t> qui moenia prospicis urbis tarpeia de rupe tonans phrygiique </t>
    </r>
    <r>
      <rPr>
        <b/>
        <sz val="11"/>
        <color indexed="10"/>
        <rFont val="Calibri"/>
        <scheme val="minor"/>
      </rPr>
      <t>penates</t>
    </r>
    <r>
      <rPr>
        <b/>
        <sz val="11"/>
        <color indexed="19"/>
        <rFont val="Calibri"/>
        <scheme val="minor"/>
      </rPr>
      <t> gentis iuleae et rapti secreta quirini et residens</t>
    </r>
    <r>
      <rPr>
        <b/>
        <sz val="11"/>
        <color indexed="10"/>
        <rFont val="Calibri"/>
        <scheme val="minor"/>
      </rPr>
      <t>celsa</t>
    </r>
    <r>
      <rPr>
        <b/>
        <sz val="11"/>
        <color indexed="19"/>
        <rFont val="Calibri"/>
        <scheme val="minor"/>
      </rPr>
      <t> latialis iuppiter alba vestalesque foci summique o numinis instar roma fave coeptis</t>
    </r>
  </si>
  <si>
    <r>
      <t>hinc augustus agens italos in proelia caesar cum patribus populoque </t>
    </r>
    <r>
      <rPr>
        <b/>
        <sz val="11"/>
        <color indexed="10"/>
        <rFont val="Calibri"/>
        <scheme val="minor"/>
      </rPr>
      <t>penatibus</t>
    </r>
    <r>
      <rPr>
        <b/>
        <sz val="11"/>
        <color indexed="19"/>
        <rFont val="Calibri"/>
        <scheme val="minor"/>
      </rPr>
      <t> et </t>
    </r>
    <r>
      <rPr>
        <b/>
        <sz val="11"/>
        <color indexed="10"/>
        <rFont val="Calibri"/>
        <scheme val="minor"/>
      </rPr>
      <t>magnis</t>
    </r>
    <r>
      <rPr>
        <b/>
        <sz val="11"/>
        <color indexed="19"/>
        <rFont val="Calibri"/>
        <scheme val="minor"/>
      </rPr>
      <t> dis stans </t>
    </r>
    <r>
      <rPr>
        <b/>
        <sz val="11"/>
        <color indexed="10"/>
        <rFont val="Calibri"/>
        <scheme val="minor"/>
      </rPr>
      <t>celsa</t>
    </r>
    <r>
      <rPr>
        <b/>
        <sz val="11"/>
        <color indexed="19"/>
        <rFont val="Calibri"/>
        <scheme val="minor"/>
      </rPr>
      <t> in puppi</t>
    </r>
  </si>
  <si>
    <r>
      <t>o </t>
    </r>
    <r>
      <rPr>
        <b/>
        <sz val="11"/>
        <color indexed="10"/>
        <rFont val="Calibri"/>
        <scheme val="minor"/>
      </rPr>
      <t>magnae</t>
    </r>
    <r>
      <rPr>
        <b/>
        <sz val="11"/>
        <color indexed="19"/>
        <rFont val="Calibri"/>
        <scheme val="minor"/>
      </rPr>
      <t> qui </t>
    </r>
    <r>
      <rPr>
        <b/>
        <sz val="11"/>
        <color indexed="10"/>
        <rFont val="Calibri"/>
        <scheme val="minor"/>
      </rPr>
      <t>moenia</t>
    </r>
    <r>
      <rPr>
        <b/>
        <sz val="11"/>
        <color indexed="19"/>
        <rFont val="Calibri"/>
        <scheme val="minor"/>
      </rPr>
      <t> prospicis</t>
    </r>
    <r>
      <rPr>
        <b/>
        <sz val="11"/>
        <color indexed="10"/>
        <rFont val="Calibri"/>
        <scheme val="minor"/>
      </rPr>
      <t>urbis</t>
    </r>
    <r>
      <rPr>
        <b/>
        <sz val="11"/>
        <color indexed="19"/>
        <rFont val="Calibri"/>
        <scheme val="minor"/>
      </rPr>
      <t> tarpeia de rupe tonans phrygiique penates gentis iuleae et rapti secreta quirini et residens celsa latialis iuppiter alba vestalesque foci summique o numinis instar roma fave coeptis</t>
    </r>
  </si>
  <si>
    <r>
      <t>at caesar triplici invectus romana triumpho </t>
    </r>
    <r>
      <rPr>
        <b/>
        <sz val="11"/>
        <color indexed="10"/>
        <rFont val="Calibri"/>
        <scheme val="minor"/>
      </rPr>
      <t>moenia</t>
    </r>
    <r>
      <rPr>
        <b/>
        <sz val="11"/>
        <color indexed="19"/>
        <rFont val="Calibri"/>
        <scheme val="minor"/>
      </rPr>
      <t> dis italis votum inmortale sacrabat </t>
    </r>
    <r>
      <rPr>
        <b/>
        <sz val="11"/>
        <color indexed="10"/>
        <rFont val="Calibri"/>
        <scheme val="minor"/>
      </rPr>
      <t>maxuma</t>
    </r>
    <r>
      <rPr>
        <b/>
        <sz val="11"/>
        <color indexed="19"/>
        <rFont val="Calibri"/>
        <scheme val="minor"/>
      </rPr>
      <t> tercentum totam delubra per </t>
    </r>
    <r>
      <rPr>
        <b/>
        <sz val="11"/>
        <color indexed="10"/>
        <rFont val="Calibri"/>
        <scheme val="minor"/>
      </rPr>
      <t>urbem</t>
    </r>
  </si>
  <si>
    <r>
      <t>si tibi quae posco promittunt (nam mihi facti fama sat est) tumulo videor reperire sub illo posse viam ad muros et </t>
    </r>
    <r>
      <rPr>
        <b/>
        <sz val="11"/>
        <color indexed="10"/>
        <rFont val="Calibri"/>
        <scheme val="minor"/>
      </rPr>
      <t>moenia</t>
    </r>
    <r>
      <rPr>
        <b/>
        <sz val="11"/>
        <color indexed="19"/>
        <rFont val="Calibri"/>
        <scheme val="minor"/>
      </rPr>
      <t>pallantea obstipuit </t>
    </r>
    <r>
      <rPr>
        <b/>
        <sz val="11"/>
        <color indexed="10"/>
        <rFont val="Calibri"/>
        <scheme val="minor"/>
      </rPr>
      <t>magno</t>
    </r>
    <r>
      <rPr>
        <b/>
        <sz val="11"/>
        <color indexed="19"/>
        <rFont val="Calibri"/>
        <scheme val="minor"/>
      </rPr>
      <t> laudum percussus amore euryalus</t>
    </r>
  </si>
  <si>
    <r>
      <t>neu matri miserae tanti sim causa doloris quae te sola puer multis e matribus ausa persequitur </t>
    </r>
    <r>
      <rPr>
        <b/>
        <sz val="11"/>
        <color indexed="10"/>
        <rFont val="Calibri"/>
        <scheme val="minor"/>
      </rPr>
      <t>magni</t>
    </r>
    <r>
      <rPr>
        <b/>
        <sz val="11"/>
        <color indexed="19"/>
        <rFont val="Calibri"/>
        <scheme val="minor"/>
      </rPr>
      <t> nec </t>
    </r>
    <r>
      <rPr>
        <b/>
        <sz val="11"/>
        <color indexed="10"/>
        <rFont val="Calibri"/>
        <scheme val="minor"/>
      </rPr>
      <t>moenia</t>
    </r>
    <r>
      <rPr>
        <b/>
        <sz val="11"/>
        <color indexed="19"/>
        <rFont val="Calibri"/>
        <scheme val="minor"/>
      </rPr>
      <t> curat acestae ille autem</t>
    </r>
  </si>
  <si>
    <r>
      <t>o</t>
    </r>
    <r>
      <rPr>
        <b/>
        <sz val="11"/>
        <color indexed="19"/>
        <rFont val="Calibri"/>
        <scheme val="minor"/>
      </rPr>
      <t> pater </t>
    </r>
    <r>
      <rPr>
        <b/>
        <sz val="11"/>
        <color indexed="10"/>
        <rFont val="Calibri"/>
        <scheme val="minor"/>
      </rPr>
      <t>o</t>
    </r>
    <r>
      <rPr>
        <b/>
        <sz val="11"/>
        <color indexed="19"/>
        <rFont val="Calibri"/>
        <scheme val="minor"/>
      </rPr>
      <t> hominum rerumque aeterna potestas</t>
    </r>
  </si>
  <si>
    <r>
      <t>o </t>
    </r>
    <r>
      <rPr>
        <b/>
        <sz val="11"/>
        <color indexed="10"/>
        <rFont val="Calibri"/>
        <scheme val="minor"/>
      </rPr>
      <t>magnae</t>
    </r>
    <r>
      <rPr>
        <b/>
        <sz val="11"/>
        <color indexed="19"/>
        <rFont val="Calibri"/>
        <scheme val="minor"/>
      </rPr>
      <t> qui moenia prospicis urbis tarpeia </t>
    </r>
    <r>
      <rPr>
        <b/>
        <sz val="11"/>
        <color indexed="10"/>
        <rFont val="Calibri"/>
        <scheme val="minor"/>
      </rPr>
      <t>de</t>
    </r>
    <r>
      <rPr>
        <b/>
        <sz val="11"/>
        <color indexed="19"/>
        <rFont val="Calibri"/>
        <scheme val="minor"/>
      </rPr>
      <t> rupe tonans phrygiique penates gentis iuleae et rapti secreta quirini et residens celsa latialis iuppiter alba vestalesque foci summique o numinis instar roma fave coeptis</t>
    </r>
  </si>
  <si>
    <r>
      <t>illa volans umeri surgunt qua tegmina summa incidit atque viam clipei molita per oras tandem etiam </t>
    </r>
    <r>
      <rPr>
        <b/>
        <sz val="11"/>
        <color indexed="10"/>
        <rFont val="Calibri"/>
        <scheme val="minor"/>
      </rPr>
      <t>magno</t>
    </r>
    <r>
      <rPr>
        <b/>
        <sz val="11"/>
        <color indexed="19"/>
        <rFont val="Calibri"/>
        <scheme val="minor"/>
      </rPr>
      <t> strinxit </t>
    </r>
    <r>
      <rPr>
        <b/>
        <sz val="11"/>
        <color indexed="10"/>
        <rFont val="Calibri"/>
        <scheme val="minor"/>
      </rPr>
      <t>de</t>
    </r>
    <r>
      <rPr>
        <b/>
        <sz val="11"/>
        <color indexed="19"/>
        <rFont val="Calibri"/>
        <scheme val="minor"/>
      </rPr>
      <t>corpore turni</t>
    </r>
  </si>
  <si>
    <r>
      <t>o</t>
    </r>
    <r>
      <rPr>
        <b/>
        <sz val="11"/>
        <color indexed="19"/>
        <rFont val="Calibri"/>
        <scheme val="minor"/>
      </rPr>
      <t> dolor atque decus </t>
    </r>
    <r>
      <rPr>
        <b/>
        <sz val="11"/>
        <color indexed="10"/>
        <rFont val="Calibri"/>
        <scheme val="minor"/>
      </rPr>
      <t>magnum</t>
    </r>
    <r>
      <rPr>
        <b/>
        <sz val="11"/>
        <color indexed="19"/>
        <rFont val="Calibri"/>
        <scheme val="minor"/>
      </rPr>
      <t> rediture parenti haec te prima dies bello dedit haec eadem aufert cum tamen ingentis rutulorum linquis acervos</t>
    </r>
  </si>
  <si>
    <r>
      <t>o</t>
    </r>
    <r>
      <rPr>
        <b/>
        <sz val="11"/>
        <color indexed="19"/>
        <rFont val="Calibri"/>
        <scheme val="minor"/>
      </rPr>
      <t> germana mihi atque eadem gratissima coniunx ut rebare venus nec te sententia fallit troianas sustentat opes non vivida bello dextra viris animusque ferox patiensque pericli cui iuno summissa quid </t>
    </r>
    <r>
      <rPr>
        <b/>
        <sz val="11"/>
        <color indexed="10"/>
        <rFont val="Calibri"/>
        <scheme val="minor"/>
      </rPr>
      <t>o</t>
    </r>
    <r>
      <rPr>
        <b/>
        <sz val="11"/>
        <color indexed="19"/>
        <rFont val="Calibri"/>
        <scheme val="minor"/>
      </rPr>
      <t> pulcherrime coniunx sollicitas aegram et tua tristia dicta timentem</t>
    </r>
  </si>
  <si>
    <r>
      <t>quam </t>
    </r>
    <r>
      <rPr>
        <b/>
        <sz val="11"/>
        <color indexed="10"/>
        <rFont val="Calibri"/>
        <scheme val="minor"/>
      </rPr>
      <t>magnus</t>
    </r>
    <r>
      <rPr>
        <b/>
        <sz val="11"/>
        <color indexed="19"/>
        <rFont val="Calibri"/>
        <scheme val="minor"/>
      </rPr>
      <t> orion cum pedes incedit medii per </t>
    </r>
    <r>
      <rPr>
        <b/>
        <sz val="11"/>
        <color indexed="10"/>
        <rFont val="Calibri"/>
        <scheme val="minor"/>
      </rPr>
      <t>maxima</t>
    </r>
    <r>
      <rPr>
        <b/>
        <sz val="11"/>
        <color indexed="19"/>
        <rFont val="Calibri"/>
        <scheme val="minor"/>
      </rPr>
      <t> nerei stagna viam scindens umero supereminet undas aut </t>
    </r>
    <r>
      <rPr>
        <b/>
        <sz val="11"/>
        <color indexed="10"/>
        <rFont val="Calibri"/>
        <scheme val="minor"/>
      </rPr>
      <t>summis</t>
    </r>
    <r>
      <rPr>
        <b/>
        <sz val="11"/>
        <color indexed="19"/>
        <rFont val="Calibri"/>
        <scheme val="minor"/>
      </rPr>
      <t>referens annosam montibus ornum ingrediturque solo et caput inter nubila condit</t>
    </r>
  </si>
  <si>
    <r>
      <t>nec non ad templum </t>
    </r>
    <r>
      <rPr>
        <b/>
        <sz val="11"/>
        <color indexed="10"/>
        <rFont val="Calibri"/>
        <scheme val="minor"/>
      </rPr>
      <t>summasque</t>
    </r>
    <r>
      <rPr>
        <b/>
        <sz val="11"/>
        <color indexed="19"/>
        <rFont val="Calibri"/>
        <scheme val="minor"/>
      </rPr>
      <t> ad palladis arces subvehitur</t>
    </r>
    <r>
      <rPr>
        <b/>
        <sz val="11"/>
        <color indexed="10"/>
        <rFont val="Calibri"/>
        <scheme val="minor"/>
      </rPr>
      <t>magna</t>
    </r>
    <r>
      <rPr>
        <b/>
        <sz val="11"/>
        <color indexed="19"/>
        <rFont val="Calibri"/>
        <scheme val="minor"/>
      </rPr>
      <t> matrum regina caterva dona ferens iuxtaque comes lavinia virgo causa mali tanti oculos deiecta decoros</t>
    </r>
  </si>
  <si>
    <r>
      <t>quis metus </t>
    </r>
    <r>
      <rPr>
        <b/>
        <sz val="11"/>
        <color indexed="10"/>
        <rFont val="Calibri"/>
        <scheme val="minor"/>
      </rPr>
      <t>o</t>
    </r>
    <r>
      <rPr>
        <b/>
        <sz val="11"/>
        <color indexed="19"/>
        <rFont val="Calibri"/>
        <scheme val="minor"/>
      </rPr>
      <t> numquam dolituri </t>
    </r>
    <r>
      <rPr>
        <b/>
        <sz val="11"/>
        <color indexed="10"/>
        <rFont val="Calibri"/>
        <scheme val="minor"/>
      </rPr>
      <t>o</t>
    </r>
    <r>
      <rPr>
        <b/>
        <sz val="11"/>
        <color indexed="19"/>
        <rFont val="Calibri"/>
        <scheme val="minor"/>
      </rPr>
      <t> semper inertes tyrrheni quae tanta animis ignavia venit</t>
    </r>
  </si>
  <si>
    <r>
      <t>o magnae qui </t>
    </r>
    <r>
      <rPr>
        <b/>
        <sz val="11"/>
        <color indexed="10"/>
        <rFont val="Calibri"/>
        <scheme val="minor"/>
      </rPr>
      <t>moenia</t>
    </r>
    <r>
      <rPr>
        <b/>
        <sz val="11"/>
        <color indexed="19"/>
        <rFont val="Calibri"/>
        <scheme val="minor"/>
      </rPr>
      <t> prospicis urbis tarpeia </t>
    </r>
    <r>
      <rPr>
        <b/>
        <sz val="11"/>
        <color indexed="10"/>
        <rFont val="Calibri"/>
        <scheme val="minor"/>
      </rPr>
      <t>de</t>
    </r>
    <r>
      <rPr>
        <b/>
        <sz val="11"/>
        <color indexed="19"/>
        <rFont val="Calibri"/>
        <scheme val="minor"/>
      </rPr>
      <t> rupe tonans phrygiique penates gentis iuleae et rapti secreta quirini et residens celsa latialis iuppiter alba vestalesque foci </t>
    </r>
    <r>
      <rPr>
        <b/>
        <sz val="11"/>
        <color indexed="10"/>
        <rFont val="Calibri"/>
        <scheme val="minor"/>
      </rPr>
      <t>summique</t>
    </r>
    <r>
      <rPr>
        <b/>
        <sz val="11"/>
        <color indexed="19"/>
        <rFont val="Calibri"/>
        <scheme val="minor"/>
      </rPr>
      <t> o numinis instar roma fave coeptis</t>
    </r>
  </si>
  <si>
    <r>
      <t>ipsae </t>
    </r>
    <r>
      <rPr>
        <b/>
        <sz val="11"/>
        <color indexed="10"/>
        <rFont val="Calibri"/>
        <scheme val="minor"/>
      </rPr>
      <t>de</t>
    </r>
    <r>
      <rPr>
        <b/>
        <sz val="11"/>
        <color indexed="19"/>
        <rFont val="Calibri"/>
        <scheme val="minor"/>
      </rPr>
      <t> muris </t>
    </r>
    <r>
      <rPr>
        <b/>
        <sz val="11"/>
        <color indexed="10"/>
        <rFont val="Calibri"/>
        <scheme val="minor"/>
      </rPr>
      <t>summo</t>
    </r>
    <r>
      <rPr>
        <b/>
        <sz val="11"/>
        <color indexed="19"/>
        <rFont val="Calibri"/>
        <scheme val="minor"/>
      </rPr>
      <t> certamine matres monstrat amor verus patriae ut videre camillam tela manu trepidae iaciunt ac robore duro stipitibus ferrum sudibusque imitantur obustis praecipites primaeque mori pro </t>
    </r>
    <r>
      <rPr>
        <b/>
        <sz val="11"/>
        <color indexed="10"/>
        <rFont val="Calibri"/>
        <scheme val="minor"/>
      </rPr>
      <t>moenibus</t>
    </r>
    <r>
      <rPr>
        <b/>
        <sz val="11"/>
        <color indexed="19"/>
        <rFont val="Calibri"/>
        <scheme val="minor"/>
      </rPr>
      <t> ardent</t>
    </r>
  </si>
  <si>
    <r>
      <t>campum ad certamen </t>
    </r>
    <r>
      <rPr>
        <b/>
        <sz val="11"/>
        <color indexed="10"/>
        <rFont val="Calibri"/>
        <scheme val="minor"/>
      </rPr>
      <t>magnae</t>
    </r>
    <r>
      <rPr>
        <b/>
        <sz val="11"/>
        <color indexed="19"/>
        <rFont val="Calibri"/>
        <scheme val="minor"/>
      </rPr>
      <t> sub </t>
    </r>
    <r>
      <rPr>
        <b/>
        <sz val="11"/>
        <color indexed="10"/>
        <rFont val="Calibri"/>
        <scheme val="minor"/>
      </rPr>
      <t>moenibus</t>
    </r>
    <r>
      <rPr>
        <b/>
        <sz val="11"/>
        <color indexed="19"/>
        <rFont val="Calibri"/>
        <scheme val="minor"/>
      </rPr>
      <t> </t>
    </r>
    <r>
      <rPr>
        <b/>
        <sz val="11"/>
        <color indexed="10"/>
        <rFont val="Calibri"/>
        <scheme val="minor"/>
      </rPr>
      <t>urbis</t>
    </r>
    <r>
      <rPr>
        <b/>
        <sz val="11"/>
        <color indexed="19"/>
        <rFont val="Calibri"/>
        <scheme val="minor"/>
      </rPr>
      <t> dimensi rutulique viri teucrique parabant in medioque focos et dis communibus aras gramineas</t>
    </r>
  </si>
  <si>
    <r>
      <t>o magnae qui moenia </t>
    </r>
    <r>
      <rPr>
        <b/>
        <sz val="11"/>
        <color indexed="10"/>
        <rFont val="Calibri"/>
        <scheme val="minor"/>
      </rPr>
      <t>prospicisurbis</t>
    </r>
    <r>
      <rPr>
        <b/>
        <sz val="11"/>
        <color indexed="19"/>
        <rFont val="Calibri"/>
        <scheme val="minor"/>
      </rPr>
      <t> tarpeia de rupe tonans phrygiique penates gentis iuleae et rapti secreta quirini et residens celsa latialis iuppiter alba vestalesque foci </t>
    </r>
    <r>
      <rPr>
        <b/>
        <sz val="11"/>
        <color indexed="10"/>
        <rFont val="Calibri"/>
        <scheme val="minor"/>
      </rPr>
      <t>summique</t>
    </r>
    <r>
      <rPr>
        <b/>
        <sz val="11"/>
        <color indexed="19"/>
        <rFont val="Calibri"/>
        <scheme val="minor"/>
      </rPr>
      <t> o numinis instar roma fave coeptis</t>
    </r>
  </si>
  <si>
    <r>
      <t>at iuno e </t>
    </r>
    <r>
      <rPr>
        <b/>
        <sz val="11"/>
        <color indexed="10"/>
        <rFont val="Calibri"/>
        <scheme val="minor"/>
      </rPr>
      <t>summo</t>
    </r>
    <r>
      <rPr>
        <b/>
        <sz val="11"/>
        <color indexed="19"/>
        <rFont val="Calibri"/>
        <scheme val="minor"/>
      </rPr>
      <t> qui nunc albanus habetur tum neque nomen erat nec honos aut gloria monti </t>
    </r>
    <r>
      <rPr>
        <b/>
        <sz val="11"/>
        <color indexed="10"/>
        <rFont val="Calibri"/>
        <scheme val="minor"/>
      </rPr>
      <t>prospiciens</t>
    </r>
    <r>
      <rPr>
        <b/>
        <sz val="11"/>
        <color indexed="19"/>
        <rFont val="Calibri"/>
        <scheme val="minor"/>
      </rPr>
      <t> tumulo campum aspectabat et ambas laurentum troumque acies </t>
    </r>
    <r>
      <rPr>
        <b/>
        <sz val="11"/>
        <color indexed="10"/>
        <rFont val="Calibri"/>
        <scheme val="minor"/>
      </rPr>
      <t>urbemque</t>
    </r>
    <r>
      <rPr>
        <b/>
        <sz val="11"/>
        <color indexed="19"/>
        <rFont val="Calibri"/>
        <scheme val="minor"/>
      </rPr>
      <t>latini</t>
    </r>
  </si>
  <si>
    <r>
      <t>hoc caput </t>
    </r>
    <r>
      <rPr>
        <b/>
        <sz val="11"/>
        <color indexed="10"/>
        <rFont val="Calibri"/>
        <scheme val="minor"/>
      </rPr>
      <t>o</t>
    </r>
    <r>
      <rPr>
        <b/>
        <sz val="11"/>
        <color indexed="19"/>
        <rFont val="Calibri"/>
        <scheme val="minor"/>
      </rPr>
      <t> cives haec belli </t>
    </r>
    <r>
      <rPr>
        <b/>
        <sz val="11"/>
        <color indexed="10"/>
        <rFont val="Calibri"/>
        <scheme val="minor"/>
      </rPr>
      <t>summa</t>
    </r>
    <r>
      <rPr>
        <b/>
        <sz val="11"/>
        <color indexed="19"/>
        <rFont val="Calibri"/>
        <scheme val="minor"/>
      </rPr>
      <t> nefandi</t>
    </r>
  </si>
  <si>
    <r>
      <t>ipse inter primos dextram sub </t>
    </r>
    <r>
      <rPr>
        <b/>
        <sz val="11"/>
        <color indexed="10"/>
        <rFont val="Calibri"/>
        <scheme val="minor"/>
      </rPr>
      <t>moenia</t>
    </r>
    <r>
      <rPr>
        <b/>
        <sz val="11"/>
        <color indexed="19"/>
        <rFont val="Calibri"/>
        <scheme val="minor"/>
      </rPr>
      <t> tendit aeneas</t>
    </r>
    <r>
      <rPr>
        <b/>
        <sz val="11"/>
        <color indexed="10"/>
        <rFont val="Calibri"/>
        <scheme val="minor"/>
      </rPr>
      <t>magnaque</t>
    </r>
    <r>
      <rPr>
        <b/>
        <sz val="11"/>
        <color indexed="19"/>
        <rFont val="Calibri"/>
        <scheme val="minor"/>
      </rPr>
      <t> incusat voce latinum testaturque deos iterum se ad proelia cogi bis iam italos hostis haec altera foedera rumpi</t>
    </r>
  </si>
  <si>
    <r>
      <t>ut primum discussae umbrae et lux reddita menti ardentis oculorum orbes ad </t>
    </r>
    <r>
      <rPr>
        <b/>
        <sz val="11"/>
        <color indexed="10"/>
        <rFont val="Calibri"/>
        <scheme val="minor"/>
      </rPr>
      <t>moenia</t>
    </r>
    <r>
      <rPr>
        <b/>
        <sz val="11"/>
        <color indexed="19"/>
        <rFont val="Calibri"/>
        <scheme val="minor"/>
      </rPr>
      <t> torsit turbidus eque rotis </t>
    </r>
    <r>
      <rPr>
        <b/>
        <sz val="11"/>
        <color indexed="10"/>
        <rFont val="Calibri"/>
        <scheme val="minor"/>
      </rPr>
      <t>magnam</t>
    </r>
    <r>
      <rPr>
        <b/>
        <sz val="11"/>
        <color indexed="19"/>
        <rFont val="Calibri"/>
        <scheme val="minor"/>
      </rPr>
      <t>respexit ad urbem</t>
    </r>
  </si>
  <si>
    <r>
      <t>en adsum victor </t>
    </r>
    <r>
      <rPr>
        <b/>
        <sz val="11"/>
        <color indexed="10"/>
        <rFont val="Calibri"/>
        <scheme val="minor"/>
      </rPr>
      <t>terraque</t>
    </r>
    <r>
      <rPr>
        <b/>
        <sz val="11"/>
        <color indexed="19"/>
        <rFont val="Calibri"/>
        <scheme val="minor"/>
      </rPr>
      <t> </t>
    </r>
    <r>
      <rPr>
        <b/>
        <sz val="11"/>
        <color indexed="10"/>
        <rFont val="Calibri"/>
        <scheme val="minor"/>
      </rPr>
      <t>marique</t>
    </r>
    <r>
      <rPr>
        <b/>
        <sz val="11"/>
        <color indexed="19"/>
        <rFont val="Calibri"/>
        <scheme val="minor"/>
      </rPr>
      <t>caesar ubique tuus liceat modo nunc quoque miles</t>
    </r>
  </si>
  <si>
    <r>
      <t>en adsum victor terraque marique caesar ubique </t>
    </r>
    <r>
      <rPr>
        <b/>
        <sz val="11"/>
        <color indexed="10"/>
        <rFont val="Calibri"/>
        <scheme val="minor"/>
      </rPr>
      <t>tuus</t>
    </r>
    <r>
      <rPr>
        <b/>
        <sz val="11"/>
        <color indexed="19"/>
        <rFont val="Calibri"/>
        <scheme val="minor"/>
      </rPr>
      <t> </t>
    </r>
    <r>
      <rPr>
        <b/>
        <sz val="11"/>
        <color indexed="10"/>
        <rFont val="Calibri"/>
        <scheme val="minor"/>
      </rPr>
      <t>liceat</t>
    </r>
    <r>
      <rPr>
        <b/>
        <sz val="11"/>
        <color indexed="19"/>
        <rFont val="Calibri"/>
        <scheme val="minor"/>
      </rPr>
      <t> modo nunc quoque miles</t>
    </r>
  </si>
  <si>
    <r>
      <t>liceat</t>
    </r>
    <r>
      <rPr>
        <b/>
        <sz val="11"/>
        <color indexed="19"/>
        <rFont val="Calibri"/>
        <scheme val="minor"/>
      </rPr>
      <t> phrygio servire marito dotalisque </t>
    </r>
    <r>
      <rPr>
        <b/>
        <sz val="11"/>
        <color indexed="10"/>
        <rFont val="Calibri"/>
        <scheme val="minor"/>
      </rPr>
      <t>tuae</t>
    </r>
    <r>
      <rPr>
        <b/>
        <sz val="11"/>
        <color indexed="19"/>
        <rFont val="Calibri"/>
        <scheme val="minor"/>
      </rPr>
      <t> tyrios permittere dextrae olli---sensit enim simulata mente locutam quo regnum italiae libycas averteret oras--- sic contra est ingressa venus</t>
    </r>
  </si>
  <si>
    <r>
      <t>en adsum victor terraque </t>
    </r>
    <r>
      <rPr>
        <b/>
        <sz val="11"/>
        <color indexed="10"/>
        <rFont val="Calibri"/>
        <scheme val="minor"/>
      </rPr>
      <t>marique</t>
    </r>
    <r>
      <rPr>
        <b/>
        <sz val="11"/>
        <color indexed="19"/>
        <rFont val="Calibri"/>
        <scheme val="minor"/>
      </rPr>
      <t>caesar ubique tuus liceat modo nunc quoque </t>
    </r>
    <r>
      <rPr>
        <b/>
        <sz val="11"/>
        <color indexed="10"/>
        <rFont val="Calibri"/>
        <scheme val="minor"/>
      </rPr>
      <t>miles</t>
    </r>
  </si>
  <si>
    <r>
      <t>cum troia achilles exanimata sequens impingeret agmina muris </t>
    </r>
    <r>
      <rPr>
        <b/>
        <sz val="11"/>
        <color indexed="10"/>
        <rFont val="Calibri"/>
        <scheme val="minor"/>
      </rPr>
      <t>milia</t>
    </r>
    <r>
      <rPr>
        <b/>
        <sz val="11"/>
        <color indexed="19"/>
        <rFont val="Calibri"/>
        <scheme val="minor"/>
      </rPr>
      <t> multa daret leto gemerentque repleti amnes nec reperire viam atque evolvere posset in </t>
    </r>
    <r>
      <rPr>
        <b/>
        <sz val="11"/>
        <color indexed="10"/>
        <rFont val="Calibri"/>
        <scheme val="minor"/>
      </rPr>
      <t>mare</t>
    </r>
    <r>
      <rPr>
        <b/>
        <sz val="11"/>
        <color indexed="19"/>
        <rFont val="Calibri"/>
        <scheme val="minor"/>
      </rPr>
      <t> se xanthus pelidae tunc ego forti congressum aenean nec dis nec viribus aequis nube cava rapui cuperem cum vertere ab imo structa meis manibus periurae moenia troiae</t>
    </r>
  </si>
  <si>
    <r>
      <t>si nulla est regio teucris quam det </t>
    </r>
    <r>
      <rPr>
        <b/>
        <sz val="11"/>
        <color indexed="10"/>
        <rFont val="Calibri"/>
        <scheme val="minor"/>
      </rPr>
      <t>tua</t>
    </r>
    <r>
      <rPr>
        <b/>
        <sz val="11"/>
        <color indexed="19"/>
        <rFont val="Calibri"/>
        <scheme val="minor"/>
      </rPr>
      <t> coniunx dura per eversae genitor fumantia troiae exscidia obtestor </t>
    </r>
    <r>
      <rPr>
        <b/>
        <sz val="11"/>
        <color indexed="10"/>
        <rFont val="Calibri"/>
        <scheme val="minor"/>
      </rPr>
      <t>liceat</t>
    </r>
    <r>
      <rPr>
        <b/>
        <sz val="11"/>
        <color indexed="19"/>
        <rFont val="Calibri"/>
        <scheme val="minor"/>
      </rPr>
      <t>dimittere ab armis incolumem ascanium </t>
    </r>
    <r>
      <rPr>
        <b/>
        <sz val="11"/>
        <color indexed="10"/>
        <rFont val="Calibri"/>
        <scheme val="minor"/>
      </rPr>
      <t>liceat</t>
    </r>
    <r>
      <rPr>
        <b/>
        <sz val="11"/>
        <color indexed="19"/>
        <rFont val="Calibri"/>
        <scheme val="minor"/>
      </rPr>
      <t> superesse nepotem</t>
    </r>
  </si>
  <si>
    <r>
      <t>inde</t>
    </r>
    <r>
      <rPr>
        <b/>
        <sz val="11"/>
        <color indexed="19"/>
        <rFont val="Calibri"/>
        <scheme val="minor"/>
      </rPr>
      <t> </t>
    </r>
    <r>
      <rPr>
        <b/>
        <sz val="11"/>
        <color indexed="10"/>
        <rFont val="Calibri"/>
        <scheme val="minor"/>
      </rPr>
      <t>moras</t>
    </r>
    <r>
      <rPr>
        <b/>
        <sz val="11"/>
        <color indexed="19"/>
        <rFont val="Calibri"/>
        <scheme val="minor"/>
      </rPr>
      <t> solvit belli tumidumque per amnem signa tulit propere</t>
    </r>
  </si>
  <si>
    <r>
      <t>inde</t>
    </r>
    <r>
      <rPr>
        <b/>
        <sz val="11"/>
        <color indexed="19"/>
        <rFont val="Calibri"/>
        <scheme val="minor"/>
      </rPr>
      <t> ubi clara dedit sonitum tuba finibus omnes haud </t>
    </r>
    <r>
      <rPr>
        <b/>
        <sz val="11"/>
        <color indexed="10"/>
        <rFont val="Calibri"/>
        <scheme val="minor"/>
      </rPr>
      <t>mora</t>
    </r>
    <r>
      <rPr>
        <b/>
        <sz val="11"/>
        <color indexed="19"/>
        <rFont val="Calibri"/>
        <scheme val="minor"/>
      </rPr>
      <t>prosiluere suis</t>
    </r>
  </si>
  <si>
    <r>
      <t>inde</t>
    </r>
    <r>
      <rPr>
        <b/>
        <sz val="11"/>
        <color indexed="19"/>
        <rFont val="Calibri"/>
        <scheme val="minor"/>
      </rPr>
      <t> ubi tot traxisse </t>
    </r>
    <r>
      <rPr>
        <b/>
        <sz val="11"/>
        <color indexed="10"/>
        <rFont val="Calibri"/>
        <scheme val="minor"/>
      </rPr>
      <t>moras</t>
    </r>
    <r>
      <rPr>
        <b/>
        <sz val="11"/>
        <color indexed="19"/>
        <rFont val="Calibri"/>
        <scheme val="minor"/>
      </rPr>
      <t> tot spicula taedet vellere et urgetur pugna congressus iniqua multa movens animo iam tandem erumpit et inter bellatoris equi cava tempora conicit hastam</t>
    </r>
  </si>
  <si>
    <r>
      <t>sicut squalentibus arvis aestiferae libyes </t>
    </r>
    <r>
      <rPr>
        <b/>
        <sz val="11"/>
        <color indexed="10"/>
        <rFont val="Calibri"/>
        <scheme val="minor"/>
      </rPr>
      <t>viso</t>
    </r>
    <r>
      <rPr>
        <b/>
        <sz val="11"/>
        <color indexed="19"/>
        <rFont val="Calibri"/>
        <scheme val="minor"/>
      </rPr>
      <t> leo comminus hoste subsedit dubius</t>
    </r>
    <r>
      <rPr>
        <b/>
        <sz val="11"/>
        <color indexed="10"/>
        <rFont val="Calibri"/>
        <scheme val="minor"/>
      </rPr>
      <t>totam</t>
    </r>
    <r>
      <rPr>
        <b/>
        <sz val="11"/>
        <color indexed="19"/>
        <rFont val="Calibri"/>
        <scheme val="minor"/>
      </rPr>
      <t> dum colligit </t>
    </r>
    <r>
      <rPr>
        <b/>
        <sz val="11"/>
        <color indexed="10"/>
        <rFont val="Calibri"/>
        <scheme val="minor"/>
      </rPr>
      <t>iram</t>
    </r>
  </si>
  <si>
    <r>
      <t>disiectam aeneae </t>
    </r>
    <r>
      <rPr>
        <b/>
        <sz val="11"/>
        <color indexed="10"/>
        <rFont val="Calibri"/>
        <scheme val="minor"/>
      </rPr>
      <t>toto</t>
    </r>
    <r>
      <rPr>
        <b/>
        <sz val="11"/>
        <color indexed="19"/>
        <rFont val="Calibri"/>
        <scheme val="minor"/>
      </rPr>
      <t> </t>
    </r>
    <r>
      <rPr>
        <b/>
        <sz val="11"/>
        <color indexed="10"/>
        <rFont val="Calibri"/>
        <scheme val="minor"/>
      </rPr>
      <t>videt</t>
    </r>
    <r>
      <rPr>
        <b/>
        <sz val="11"/>
        <color indexed="19"/>
        <rFont val="Calibri"/>
        <scheme val="minor"/>
      </rPr>
      <t> aequore classem fluctibus oppressos troas caelique ruina nec latuere doli fratrem iunonis et </t>
    </r>
    <r>
      <rPr>
        <b/>
        <sz val="11"/>
        <color indexed="10"/>
        <rFont val="Calibri"/>
        <scheme val="minor"/>
      </rPr>
      <t>irae</t>
    </r>
  </si>
  <si>
    <r>
      <t>sicut squalentibus arvis aestiferae libyes </t>
    </r>
    <r>
      <rPr>
        <b/>
        <sz val="11"/>
        <color indexed="10"/>
        <rFont val="Calibri"/>
        <scheme val="minor"/>
      </rPr>
      <t>viso</t>
    </r>
    <r>
      <rPr>
        <b/>
        <sz val="11"/>
        <color indexed="19"/>
        <rFont val="Calibri"/>
        <scheme val="minor"/>
      </rPr>
      <t> leo comminus hoste subsedit dubius</t>
    </r>
    <r>
      <rPr>
        <b/>
        <sz val="11"/>
        <color indexed="10"/>
        <rFont val="Calibri"/>
        <scheme val="minor"/>
      </rPr>
      <t>totam</t>
    </r>
    <r>
      <rPr>
        <b/>
        <sz val="11"/>
        <color indexed="19"/>
        <rFont val="Calibri"/>
        <scheme val="minor"/>
      </rPr>
      <t> </t>
    </r>
    <r>
      <rPr>
        <b/>
        <sz val="11"/>
        <color indexed="10"/>
        <rFont val="Calibri"/>
        <scheme val="minor"/>
      </rPr>
      <t>dum</t>
    </r>
    <r>
      <rPr>
        <b/>
        <sz val="11"/>
        <color indexed="19"/>
        <rFont val="Calibri"/>
        <scheme val="minor"/>
      </rPr>
      <t> colligit iram</t>
    </r>
  </si>
  <si>
    <r>
      <t>namque sub ingenti lustrat </t>
    </r>
    <r>
      <rPr>
        <b/>
        <sz val="11"/>
        <color indexed="10"/>
        <rFont val="Calibri"/>
        <scheme val="minor"/>
      </rPr>
      <t>dum</t>
    </r>
    <r>
      <rPr>
        <b/>
        <sz val="11"/>
        <color indexed="19"/>
        <rFont val="Calibri"/>
        <scheme val="minor"/>
      </rPr>
      <t> singula templo reginam opperiens </t>
    </r>
    <r>
      <rPr>
        <b/>
        <sz val="11"/>
        <color indexed="10"/>
        <rFont val="Calibri"/>
        <scheme val="minor"/>
      </rPr>
      <t>dum</t>
    </r>
    <r>
      <rPr>
        <b/>
        <sz val="11"/>
        <color indexed="19"/>
        <rFont val="Calibri"/>
        <scheme val="minor"/>
      </rPr>
      <t> quae fortuna sit urbi artificumque manus inter se operumque laborem miratur </t>
    </r>
    <r>
      <rPr>
        <b/>
        <sz val="11"/>
        <color indexed="10"/>
        <rFont val="Calibri"/>
        <scheme val="minor"/>
      </rPr>
      <t>videt</t>
    </r>
    <r>
      <rPr>
        <b/>
        <sz val="11"/>
        <color indexed="19"/>
        <rFont val="Calibri"/>
        <scheme val="minor"/>
      </rPr>
      <t> iliacas ex ordine pugnas bellaque iam fama </t>
    </r>
    <r>
      <rPr>
        <b/>
        <sz val="11"/>
        <color indexed="10"/>
        <rFont val="Calibri"/>
        <scheme val="minor"/>
      </rPr>
      <t>totum</t>
    </r>
    <r>
      <rPr>
        <b/>
        <sz val="11"/>
        <color indexed="19"/>
        <rFont val="Calibri"/>
        <scheme val="minor"/>
      </rPr>
      <t> volgata per orbem atridas priamumque et saevum ambobus achillem</t>
    </r>
  </si>
  <si>
    <r>
      <t>sicut squalentibus arvis aestiferae libyes </t>
    </r>
    <r>
      <rPr>
        <b/>
        <sz val="11"/>
        <color indexed="10"/>
        <rFont val="Calibri"/>
        <scheme val="minor"/>
      </rPr>
      <t>viso</t>
    </r>
    <r>
      <rPr>
        <b/>
        <sz val="11"/>
        <color indexed="19"/>
        <rFont val="Calibri"/>
        <scheme val="minor"/>
      </rPr>
      <t> leo comminus </t>
    </r>
    <r>
      <rPr>
        <b/>
        <sz val="11"/>
        <color indexed="10"/>
        <rFont val="Calibri"/>
        <scheme val="minor"/>
      </rPr>
      <t>hoste</t>
    </r>
    <r>
      <rPr>
        <b/>
        <sz val="11"/>
        <color indexed="19"/>
        <rFont val="Calibri"/>
        <scheme val="minor"/>
      </rPr>
      <t> subsedit dubius totam dum colligit iram</t>
    </r>
  </si>
  <si>
    <r>
      <t>urbis uti captae casum convolsaque </t>
    </r>
    <r>
      <rPr>
        <b/>
        <sz val="11"/>
        <color indexed="10"/>
        <rFont val="Calibri"/>
        <scheme val="minor"/>
      </rPr>
      <t>vidit</t>
    </r>
    <r>
      <rPr>
        <b/>
        <sz val="11"/>
        <color indexed="19"/>
        <rFont val="Calibri"/>
        <scheme val="minor"/>
      </rPr>
      <t> limina tectorum et medium in penetralibus </t>
    </r>
    <r>
      <rPr>
        <b/>
        <sz val="11"/>
        <color indexed="10"/>
        <rFont val="Calibri"/>
        <scheme val="minor"/>
      </rPr>
      <t>hostem</t>
    </r>
    <r>
      <rPr>
        <b/>
        <sz val="11"/>
        <color indexed="19"/>
        <rFont val="Calibri"/>
        <scheme val="minor"/>
      </rPr>
      <t> arma diu senior desueta trementibus aevo circumdat nequiquam umeris et inutile ferrum cingitur ac densos fertur moriturus in </t>
    </r>
    <r>
      <rPr>
        <b/>
        <sz val="11"/>
        <color indexed="10"/>
        <rFont val="Calibri"/>
        <scheme val="minor"/>
      </rPr>
      <t>hostis</t>
    </r>
  </si>
  <si>
    <r>
      <t>sicut squalentibus arvis aestiferae libyes </t>
    </r>
    <r>
      <rPr>
        <b/>
        <sz val="11"/>
        <color indexed="10"/>
        <rFont val="Calibri"/>
        <scheme val="minor"/>
      </rPr>
      <t>viso</t>
    </r>
    <r>
      <rPr>
        <b/>
        <sz val="11"/>
        <color indexed="19"/>
        <rFont val="Calibri"/>
        <scheme val="minor"/>
      </rPr>
      <t> leo comminus hoste subsedit dubius</t>
    </r>
    <r>
      <rPr>
        <b/>
        <sz val="11"/>
        <color indexed="10"/>
        <rFont val="Calibri"/>
        <scheme val="minor"/>
      </rPr>
      <t>totam</t>
    </r>
    <r>
      <rPr>
        <b/>
        <sz val="11"/>
        <color indexed="19"/>
        <rFont val="Calibri"/>
        <scheme val="minor"/>
      </rPr>
      <t> dum colligit iram</t>
    </r>
  </si>
  <si>
    <r>
      <t>tremere omnia </t>
    </r>
    <r>
      <rPr>
        <b/>
        <sz val="11"/>
        <color indexed="10"/>
        <rFont val="Calibri"/>
        <scheme val="minor"/>
      </rPr>
      <t>visa</t>
    </r>
    <r>
      <rPr>
        <b/>
        <sz val="11"/>
        <color indexed="19"/>
        <rFont val="Calibri"/>
        <scheme val="minor"/>
      </rPr>
      <t> repente liminaque laurusque dei </t>
    </r>
    <r>
      <rPr>
        <b/>
        <sz val="11"/>
        <color indexed="10"/>
        <rFont val="Calibri"/>
        <scheme val="minor"/>
      </rPr>
      <t>totusque</t>
    </r>
    <r>
      <rPr>
        <b/>
        <sz val="11"/>
        <color indexed="19"/>
        <rFont val="Calibri"/>
        <scheme val="minor"/>
      </rPr>
      <t>moveri mons circum et mugire adytis cortina reclusis</t>
    </r>
  </si>
  <si>
    <r>
      <t>sicut squalentibus </t>
    </r>
    <r>
      <rPr>
        <b/>
        <sz val="11"/>
        <color indexed="10"/>
        <rFont val="Calibri"/>
        <scheme val="minor"/>
      </rPr>
      <t>arvis</t>
    </r>
    <r>
      <rPr>
        <b/>
        <sz val="11"/>
        <color indexed="19"/>
        <rFont val="Calibri"/>
        <scheme val="minor"/>
      </rPr>
      <t>aestiferae libyes </t>
    </r>
    <r>
      <rPr>
        <b/>
        <sz val="11"/>
        <color indexed="10"/>
        <rFont val="Calibri"/>
        <scheme val="minor"/>
      </rPr>
      <t>viso</t>
    </r>
    <r>
      <rPr>
        <b/>
        <sz val="11"/>
        <color indexed="19"/>
        <rFont val="Calibri"/>
        <scheme val="minor"/>
      </rPr>
      <t> leo comminus hoste subsedit dubius totam dum colligit iram</t>
    </r>
  </si>
  <si>
    <r>
      <t>multa movens animo nymphas venerabar agrestis gradivumque patrem geticis qui praesidet </t>
    </r>
    <r>
      <rPr>
        <b/>
        <sz val="11"/>
        <color indexed="10"/>
        <rFont val="Calibri"/>
        <scheme val="minor"/>
      </rPr>
      <t>arvis</t>
    </r>
    <r>
      <rPr>
        <b/>
        <sz val="11"/>
        <color indexed="19"/>
        <rFont val="Calibri"/>
        <scheme val="minor"/>
      </rPr>
      <t> rite secundarent </t>
    </r>
    <r>
      <rPr>
        <b/>
        <sz val="11"/>
        <color indexed="10"/>
        <rFont val="Calibri"/>
        <scheme val="minor"/>
      </rPr>
      <t>visus</t>
    </r>
    <r>
      <rPr>
        <b/>
        <sz val="11"/>
        <color indexed="19"/>
        <rFont val="Calibri"/>
        <scheme val="minor"/>
      </rPr>
      <t> omenque levarent</t>
    </r>
  </si>
  <si>
    <r>
      <t>dictaea negat tibi iuppiter </t>
    </r>
    <r>
      <rPr>
        <b/>
        <sz val="11"/>
        <color indexed="10"/>
        <rFont val="Calibri"/>
        <scheme val="minor"/>
      </rPr>
      <t>arva</t>
    </r>
    <r>
      <rPr>
        <b/>
        <sz val="11"/>
        <color indexed="19"/>
        <rFont val="Calibri"/>
        <scheme val="minor"/>
      </rPr>
      <t> talibus attonitus </t>
    </r>
    <r>
      <rPr>
        <b/>
        <sz val="11"/>
        <color indexed="10"/>
        <rFont val="Calibri"/>
        <scheme val="minor"/>
      </rPr>
      <t>visis</t>
    </r>
    <r>
      <rPr>
        <b/>
        <sz val="11"/>
        <color indexed="19"/>
        <rFont val="Calibri"/>
        <scheme val="minor"/>
      </rPr>
      <t> et voce deorum--- nec sopor illud erat sed coram adgnoscere voltus velatasque comas praesentiaque ora </t>
    </r>
    <r>
      <rPr>
        <b/>
        <sz val="11"/>
        <color indexed="10"/>
        <rFont val="Calibri"/>
        <scheme val="minor"/>
      </rPr>
      <t>videbar</t>
    </r>
  </si>
  <si>
    <r>
      <t>externum cernimus inquit adventare virum et partis petere agmen easdem partibus ex isdem et summa dominarier arce praeterea castis adolet dum altaria taedis et iuxta genitorem adstat lavinia virgo </t>
    </r>
    <r>
      <rPr>
        <b/>
        <sz val="11"/>
        <color indexed="10"/>
        <rFont val="Calibri"/>
        <scheme val="minor"/>
      </rPr>
      <t>visa</t>
    </r>
    <r>
      <rPr>
        <b/>
        <sz val="11"/>
        <color indexed="19"/>
        <rFont val="Calibri"/>
        <scheme val="minor"/>
      </rPr>
      <t> (nefas) longis comprendere crinibus ignem [atque omnem ornatum flamma crepitante cremari] regalisque accensa comas accensa coronam insignem gemmis tum fumida lumine fulvo involvi ac </t>
    </r>
    <r>
      <rPr>
        <b/>
        <sz val="11"/>
        <color indexed="10"/>
        <rFont val="Calibri"/>
        <scheme val="minor"/>
      </rPr>
      <t>totis</t>
    </r>
    <r>
      <rPr>
        <b/>
        <sz val="11"/>
        <color indexed="19"/>
        <rFont val="Calibri"/>
        <scheme val="minor"/>
      </rPr>
      <t> volcanum spargere tectis</t>
    </r>
  </si>
  <si>
    <r>
      <t>sicut squalentibus </t>
    </r>
    <r>
      <rPr>
        <b/>
        <sz val="11"/>
        <color indexed="10"/>
        <rFont val="Calibri"/>
        <scheme val="minor"/>
      </rPr>
      <t>arvis</t>
    </r>
    <r>
      <rPr>
        <b/>
        <sz val="11"/>
        <color indexed="19"/>
        <rFont val="Calibri"/>
        <scheme val="minor"/>
      </rPr>
      <t>aestiferae libyes viso leo comminus hoste subsedit dubius totam </t>
    </r>
    <r>
      <rPr>
        <b/>
        <sz val="11"/>
        <color indexed="10"/>
        <rFont val="Calibri"/>
        <scheme val="minor"/>
      </rPr>
      <t>dum</t>
    </r>
    <r>
      <rPr>
        <b/>
        <sz val="11"/>
        <color indexed="19"/>
        <rFont val="Calibri"/>
        <scheme val="minor"/>
      </rPr>
      <t> colligit iram</t>
    </r>
  </si>
  <si>
    <r>
      <t>corpora multa virum circa seniorque galaesus </t>
    </r>
    <r>
      <rPr>
        <b/>
        <sz val="11"/>
        <color indexed="10"/>
        <rFont val="Calibri"/>
        <scheme val="minor"/>
      </rPr>
      <t>dum</t>
    </r>
    <r>
      <rPr>
        <b/>
        <sz val="11"/>
        <color indexed="19"/>
        <rFont val="Calibri"/>
        <scheme val="minor"/>
      </rPr>
      <t> paci medium se offert iustissimus unus qui fuit ausoniisque olim ditissimus </t>
    </r>
    <r>
      <rPr>
        <b/>
        <sz val="11"/>
        <color indexed="10"/>
        <rFont val="Calibri"/>
        <scheme val="minor"/>
      </rPr>
      <t>arvis</t>
    </r>
  </si>
  <si>
    <r>
      <t>sicut squalentibus </t>
    </r>
    <r>
      <rPr>
        <b/>
        <sz val="11"/>
        <color indexed="10"/>
        <rFont val="Calibri"/>
        <scheme val="minor"/>
      </rPr>
      <t>arvis</t>
    </r>
    <r>
      <rPr>
        <b/>
        <sz val="11"/>
        <color indexed="19"/>
        <rFont val="Calibri"/>
        <scheme val="minor"/>
      </rPr>
      <t>aestiferae libyes viso leo comminus </t>
    </r>
    <r>
      <rPr>
        <b/>
        <sz val="11"/>
        <color indexed="10"/>
        <rFont val="Calibri"/>
        <scheme val="minor"/>
      </rPr>
      <t>hoste</t>
    </r>
    <r>
      <rPr>
        <b/>
        <sz val="11"/>
        <color indexed="19"/>
        <rFont val="Calibri"/>
        <scheme val="minor"/>
      </rPr>
      <t> subsedit dubius totam dum colligit iram</t>
    </r>
  </si>
  <si>
    <r>
      <t>o sate gente deum troianam ex </t>
    </r>
    <r>
      <rPr>
        <b/>
        <sz val="11"/>
        <color indexed="10"/>
        <rFont val="Calibri"/>
        <scheme val="minor"/>
      </rPr>
      <t>hostibus</t>
    </r>
    <r>
      <rPr>
        <b/>
        <sz val="11"/>
        <color indexed="19"/>
        <rFont val="Calibri"/>
        <scheme val="minor"/>
      </rPr>
      <t> urbem qui revehis nobis aeternaque pergama servas exspectate solo laurenti</t>
    </r>
    <r>
      <rPr>
        <b/>
        <sz val="11"/>
        <color indexed="10"/>
        <rFont val="Calibri"/>
        <scheme val="minor"/>
      </rPr>
      <t>arvisque</t>
    </r>
    <r>
      <rPr>
        <b/>
        <sz val="11"/>
        <color indexed="19"/>
        <rFont val="Calibri"/>
        <scheme val="minor"/>
      </rPr>
      <t> latinis hic tibi certa domus certi ne absiste penates</t>
    </r>
  </si>
  <si>
    <r>
      <t>haud procul hinc tarcho et tyrrheni tuta tenebant castra locis celsoque omnis de colle </t>
    </r>
    <r>
      <rPr>
        <b/>
        <sz val="11"/>
        <color indexed="10"/>
        <rFont val="Calibri"/>
        <scheme val="minor"/>
      </rPr>
      <t>videri</t>
    </r>
    <r>
      <rPr>
        <b/>
        <sz val="11"/>
        <color indexed="19"/>
        <rFont val="Calibri"/>
        <scheme val="minor"/>
      </rPr>
      <t> iam poterat legio et latis tendebat in </t>
    </r>
    <r>
      <rPr>
        <b/>
        <sz val="11"/>
        <color indexed="10"/>
        <rFont val="Calibri"/>
        <scheme val="minor"/>
      </rPr>
      <t>arvis</t>
    </r>
  </si>
  <si>
    <r>
      <t>sicut squalentibus </t>
    </r>
    <r>
      <rPr>
        <b/>
        <sz val="11"/>
        <color indexed="10"/>
        <rFont val="Calibri"/>
        <scheme val="minor"/>
      </rPr>
      <t>arvis</t>
    </r>
    <r>
      <rPr>
        <b/>
        <sz val="11"/>
        <color indexed="19"/>
        <rFont val="Calibri"/>
        <scheme val="minor"/>
      </rPr>
      <t>aestiferae libyes viso leo comminus hoste subsedit dubius totam dum colligit </t>
    </r>
    <r>
      <rPr>
        <b/>
        <sz val="11"/>
        <color indexed="10"/>
        <rFont val="Calibri"/>
        <scheme val="minor"/>
      </rPr>
      <t>iram</t>
    </r>
  </si>
  <si>
    <r>
      <t>te quoque fata prospectant paria atque eadem mox </t>
    </r>
    <r>
      <rPr>
        <b/>
        <sz val="11"/>
        <color indexed="10"/>
        <rFont val="Calibri"/>
        <scheme val="minor"/>
      </rPr>
      <t>arva</t>
    </r>
    <r>
      <rPr>
        <b/>
        <sz val="11"/>
        <color indexed="19"/>
        <rFont val="Calibri"/>
        <scheme val="minor"/>
      </rPr>
      <t>tenebis ad quae subridens mixta mezentius </t>
    </r>
    <r>
      <rPr>
        <b/>
        <sz val="11"/>
        <color indexed="10"/>
        <rFont val="Calibri"/>
        <scheme val="minor"/>
      </rPr>
      <t>ira</t>
    </r>
  </si>
  <si>
    <r>
      <t>sicut squalentibus arvis aestiferae libyes viso </t>
    </r>
    <r>
      <rPr>
        <b/>
        <sz val="11"/>
        <color indexed="10"/>
        <rFont val="Calibri"/>
        <scheme val="minor"/>
      </rPr>
      <t>leo</t>
    </r>
    <r>
      <rPr>
        <b/>
        <sz val="11"/>
        <color indexed="19"/>
        <rFont val="Calibri"/>
        <scheme val="minor"/>
      </rPr>
      <t>comminus </t>
    </r>
    <r>
      <rPr>
        <b/>
        <sz val="11"/>
        <color indexed="10"/>
        <rFont val="Calibri"/>
        <scheme val="minor"/>
      </rPr>
      <t>hoste</t>
    </r>
    <r>
      <rPr>
        <b/>
        <sz val="11"/>
        <color indexed="19"/>
        <rFont val="Calibri"/>
        <scheme val="minor"/>
      </rPr>
      <t> subsedit dubius totam dum colligit iram</t>
    </r>
  </si>
  <si>
    <r>
      <t>impastus stabula alta </t>
    </r>
    <r>
      <rPr>
        <b/>
        <sz val="11"/>
        <color indexed="10"/>
        <rFont val="Calibri"/>
        <scheme val="minor"/>
      </rPr>
      <t>leo</t>
    </r>
    <r>
      <rPr>
        <b/>
        <sz val="11"/>
        <color indexed="19"/>
        <rFont val="Calibri"/>
        <scheme val="minor"/>
      </rPr>
      <t> ceu saepe peragrans suadet enim vesana fames si forte fugacem conspexit capream aut surgentem in cornua cervum gaudet hians immane comasque arrexit et haeret visceribus super accumbens lavit inproba taeter ora cruor sic ruit in densos alacer mezentius </t>
    </r>
    <r>
      <rPr>
        <b/>
        <sz val="11"/>
        <color indexed="10"/>
        <rFont val="Calibri"/>
        <scheme val="minor"/>
      </rPr>
      <t>hostis</t>
    </r>
  </si>
  <si>
    <r>
      <t>det libertatem fandi flatusque remittat cuius ob auspicium infaustum moresque sinistros (dicam equidem licet arma mihi mortemque minetur) lumina tot cecidisse ducum </t>
    </r>
    <r>
      <rPr>
        <b/>
        <sz val="11"/>
        <color indexed="10"/>
        <rFont val="Calibri"/>
        <scheme val="minor"/>
      </rPr>
      <t>totamquevidemus</t>
    </r>
    <r>
      <rPr>
        <b/>
        <sz val="11"/>
        <color indexed="19"/>
        <rFont val="Calibri"/>
        <scheme val="minor"/>
      </rPr>
      <t> consedisse urbem luctu </t>
    </r>
    <r>
      <rPr>
        <b/>
        <sz val="11"/>
        <color indexed="10"/>
        <rFont val="Calibri"/>
        <scheme val="minor"/>
      </rPr>
      <t>dum</t>
    </r>
    <r>
      <rPr>
        <b/>
        <sz val="11"/>
        <color indexed="19"/>
        <rFont val="Calibri"/>
        <scheme val="minor"/>
      </rPr>
      <t> troia temptat castra fugae fidens et caelum territat armis</t>
    </r>
  </si>
  <si>
    <r>
      <t>hunc oro sine me furere ante furorem dixit et e curru saltum dedit ocius </t>
    </r>
    <r>
      <rPr>
        <b/>
        <sz val="11"/>
        <color indexed="10"/>
        <rFont val="Calibri"/>
        <scheme val="minor"/>
      </rPr>
      <t>arvis</t>
    </r>
    <r>
      <rPr>
        <b/>
        <sz val="11"/>
        <color indexed="19"/>
        <rFont val="Calibri"/>
        <scheme val="minor"/>
      </rPr>
      <t> perque </t>
    </r>
    <r>
      <rPr>
        <b/>
        <sz val="11"/>
        <color indexed="10"/>
        <rFont val="Calibri"/>
        <scheme val="minor"/>
      </rPr>
      <t>hostis</t>
    </r>
    <r>
      <rPr>
        <b/>
        <sz val="11"/>
        <color indexed="19"/>
        <rFont val="Calibri"/>
        <scheme val="minor"/>
      </rPr>
      <t> per tela ruit maestamque sororem deserit ac rapido cursu media agmina rumpit</t>
    </r>
  </si>
  <si>
    <r>
      <t>di me terrent et iuppiter </t>
    </r>
    <r>
      <rPr>
        <b/>
        <sz val="11"/>
        <color indexed="10"/>
        <rFont val="Calibri"/>
        <scheme val="minor"/>
      </rPr>
      <t>hostis</t>
    </r>
    <r>
      <rPr>
        <b/>
        <sz val="11"/>
        <color indexed="19"/>
        <rFont val="Calibri"/>
        <scheme val="minor"/>
      </rPr>
      <t> nec plura effatus saxum circumspicit ingens saxum antiquum ingens campo quod forte iacebat limes agro positus litem ut discerneret </t>
    </r>
    <r>
      <rPr>
        <b/>
        <sz val="11"/>
        <color indexed="10"/>
        <rFont val="Calibri"/>
        <scheme val="minor"/>
      </rPr>
      <t>arvis</t>
    </r>
  </si>
  <si>
    <r>
      <t>mox </t>
    </r>
    <r>
      <rPr>
        <b/>
        <sz val="11"/>
        <color indexed="10"/>
        <rFont val="Calibri"/>
        <scheme val="minor"/>
      </rPr>
      <t>ubi</t>
    </r>
    <r>
      <rPr>
        <b/>
        <sz val="11"/>
        <color indexed="19"/>
        <rFont val="Calibri"/>
        <scheme val="minor"/>
      </rPr>
      <t> se </t>
    </r>
    <r>
      <rPr>
        <b/>
        <sz val="11"/>
        <color indexed="10"/>
        <rFont val="Calibri"/>
        <scheme val="minor"/>
      </rPr>
      <t>saevae</t>
    </r>
    <r>
      <rPr>
        <b/>
        <sz val="11"/>
        <color indexed="19"/>
        <rFont val="Calibri"/>
        <scheme val="minor"/>
      </rPr>
      <t> stimulavit verbere caudae erexitque iubas vasto et grave murmur hiatu infremuit</t>
    </r>
  </si>
  <si>
    <r>
      <t>tum torta levis si lancea mauri haereat aut </t>
    </r>
    <r>
      <rPr>
        <b/>
        <sz val="11"/>
        <color indexed="10"/>
        <rFont val="Calibri"/>
        <scheme val="minor"/>
      </rPr>
      <t>latum</t>
    </r>
    <r>
      <rPr>
        <b/>
        <sz val="11"/>
        <color indexed="19"/>
        <rFont val="Calibri"/>
        <scheme val="minor"/>
      </rPr>
      <t> subeant venabula pectus per </t>
    </r>
    <r>
      <rPr>
        <b/>
        <sz val="11"/>
        <color indexed="10"/>
        <rFont val="Calibri"/>
        <scheme val="minor"/>
      </rPr>
      <t>ferrum</t>
    </r>
    <r>
      <rPr>
        <b/>
        <sz val="11"/>
        <color indexed="19"/>
        <rFont val="Calibri"/>
        <scheme val="minor"/>
      </rPr>
      <t> tanti securus vulneris exit</t>
    </r>
  </si>
  <si>
    <r>
      <t>ipse uno graditur comitatus achate bina manu </t>
    </r>
    <r>
      <rPr>
        <b/>
        <sz val="11"/>
        <color indexed="10"/>
        <rFont val="Calibri"/>
        <scheme val="minor"/>
      </rPr>
      <t>lato</t>
    </r>
    <r>
      <rPr>
        <b/>
        <sz val="11"/>
        <color indexed="19"/>
        <rFont val="Calibri"/>
        <scheme val="minor"/>
      </rPr>
      <t> crispans hastilia </t>
    </r>
    <r>
      <rPr>
        <b/>
        <sz val="11"/>
        <color indexed="10"/>
        <rFont val="Calibri"/>
        <scheme val="minor"/>
      </rPr>
      <t>ferro</t>
    </r>
  </si>
  <si>
    <r>
      <t>tum torta levis si lancea mauri haereat aut </t>
    </r>
    <r>
      <rPr>
        <b/>
        <sz val="11"/>
        <color indexed="10"/>
        <rFont val="Calibri"/>
        <scheme val="minor"/>
      </rPr>
      <t>latum</t>
    </r>
    <r>
      <rPr>
        <b/>
        <sz val="11"/>
        <color indexed="19"/>
        <rFont val="Calibri"/>
        <scheme val="minor"/>
      </rPr>
      <t> subeant venabula pectus per ferrum </t>
    </r>
    <r>
      <rPr>
        <b/>
        <sz val="11"/>
        <color indexed="10"/>
        <rFont val="Calibri"/>
        <scheme val="minor"/>
      </rPr>
      <t>tanti</t>
    </r>
    <r>
      <rPr>
        <b/>
        <sz val="11"/>
        <color indexed="19"/>
        <rFont val="Calibri"/>
        <scheme val="minor"/>
      </rPr>
      <t>securus vulneris exit</t>
    </r>
  </si>
  <si>
    <r>
      <t>me bello e </t>
    </r>
    <r>
      <rPr>
        <b/>
        <sz val="11"/>
        <color indexed="10"/>
        <rFont val="Calibri"/>
        <scheme val="minor"/>
      </rPr>
      <t>tanto</t>
    </r>
    <r>
      <rPr>
        <b/>
        <sz val="11"/>
        <color indexed="19"/>
        <rFont val="Calibri"/>
        <scheme val="minor"/>
      </rPr>
      <t> digressum et caede recenti attrectare nefas donec me flumine vivo abluero haec fatus </t>
    </r>
    <r>
      <rPr>
        <b/>
        <sz val="11"/>
        <color indexed="10"/>
        <rFont val="Calibri"/>
        <scheme val="minor"/>
      </rPr>
      <t>latos</t>
    </r>
    <r>
      <rPr>
        <b/>
        <sz val="11"/>
        <color indexed="19"/>
        <rFont val="Calibri"/>
        <scheme val="minor"/>
      </rPr>
      <t> umeros subiectaque colla veste super fulvique insternor pelle leonis succedoque oneri</t>
    </r>
  </si>
  <si>
    <r>
      <t>tum torta levis si lancea mauri haereat aut </t>
    </r>
    <r>
      <rPr>
        <b/>
        <sz val="11"/>
        <color indexed="10"/>
        <rFont val="Calibri"/>
        <scheme val="minor"/>
      </rPr>
      <t>latum</t>
    </r>
    <r>
      <rPr>
        <b/>
        <sz val="11"/>
        <color indexed="19"/>
        <rFont val="Calibri"/>
        <scheme val="minor"/>
      </rPr>
      <t> subeant</t>
    </r>
    <r>
      <rPr>
        <b/>
        <sz val="11"/>
        <color indexed="10"/>
        <rFont val="Calibri"/>
        <scheme val="minor"/>
      </rPr>
      <t>venabula</t>
    </r>
    <r>
      <rPr>
        <b/>
        <sz val="11"/>
        <color indexed="19"/>
        <rFont val="Calibri"/>
        <scheme val="minor"/>
      </rPr>
      <t> pectus per ferrum tanti securus vulneris exit</t>
    </r>
  </si>
  <si>
    <r>
      <t>retia rara plagae </t>
    </r>
    <r>
      <rPr>
        <b/>
        <sz val="11"/>
        <color indexed="10"/>
        <rFont val="Calibri"/>
        <scheme val="minor"/>
      </rPr>
      <t>lato</t>
    </r>
    <r>
      <rPr>
        <b/>
        <sz val="11"/>
        <color indexed="19"/>
        <rFont val="Calibri"/>
        <scheme val="minor"/>
      </rPr>
      <t> </t>
    </r>
    <r>
      <rPr>
        <b/>
        <sz val="11"/>
        <color indexed="10"/>
        <rFont val="Calibri"/>
        <scheme val="minor"/>
      </rPr>
      <t>venabula</t>
    </r>
    <r>
      <rPr>
        <b/>
        <sz val="11"/>
        <color indexed="19"/>
        <rFont val="Calibri"/>
        <scheme val="minor"/>
      </rPr>
      <t> ferro massylique ruunt equites et odora canum vis</t>
    </r>
  </si>
  <si>
    <r>
      <t>quosve dabas gemitus cum litora fervere </t>
    </r>
    <r>
      <rPr>
        <b/>
        <sz val="11"/>
        <color indexed="10"/>
        <rFont val="Calibri"/>
        <scheme val="minor"/>
      </rPr>
      <t>late</t>
    </r>
    <r>
      <rPr>
        <b/>
        <sz val="11"/>
        <color indexed="19"/>
        <rFont val="Calibri"/>
        <scheme val="minor"/>
      </rPr>
      <t> prospiceres arce ex summa totumque videres misceri ante oculos </t>
    </r>
    <r>
      <rPr>
        <b/>
        <sz val="11"/>
        <color indexed="10"/>
        <rFont val="Calibri"/>
        <scheme val="minor"/>
      </rPr>
      <t>tantis</t>
    </r>
    <r>
      <rPr>
        <b/>
        <sz val="11"/>
        <color indexed="19"/>
        <rFont val="Calibri"/>
        <scheme val="minor"/>
      </rPr>
      <t>clamoribus aequor</t>
    </r>
  </si>
  <si>
    <r>
      <t>tum </t>
    </r>
    <r>
      <rPr>
        <b/>
        <sz val="11"/>
        <color indexed="10"/>
        <rFont val="Calibri"/>
        <scheme val="minor"/>
      </rPr>
      <t>torta</t>
    </r>
    <r>
      <rPr>
        <b/>
        <sz val="11"/>
        <color indexed="19"/>
        <rFont val="Calibri"/>
        <scheme val="minor"/>
      </rPr>
      <t> levis si lancea mauri haereat aut </t>
    </r>
    <r>
      <rPr>
        <b/>
        <sz val="11"/>
        <color indexed="10"/>
        <rFont val="Calibri"/>
        <scheme val="minor"/>
      </rPr>
      <t>latum</t>
    </r>
    <r>
      <rPr>
        <b/>
        <sz val="11"/>
        <color indexed="19"/>
        <rFont val="Calibri"/>
        <scheme val="minor"/>
      </rPr>
      <t> subeant venabula pectus per ferrum tanti securus vulneris exit</t>
    </r>
  </si>
  <si>
    <r>
      <t>respicit aeneas subito et sub rupe sinistra moenia </t>
    </r>
    <r>
      <rPr>
        <b/>
        <sz val="11"/>
        <color indexed="10"/>
        <rFont val="Calibri"/>
        <scheme val="minor"/>
      </rPr>
      <t>lata</t>
    </r>
    <r>
      <rPr>
        <b/>
        <sz val="11"/>
        <color indexed="19"/>
        <rFont val="Calibri"/>
        <scheme val="minor"/>
      </rPr>
      <t> videt triplici circumdata muro quae rapidus flammis ambit torrentibus amnis tartareus phlegethon </t>
    </r>
    <r>
      <rPr>
        <b/>
        <sz val="11"/>
        <color indexed="10"/>
        <rFont val="Calibri"/>
        <scheme val="minor"/>
      </rPr>
      <t>torquetque</t>
    </r>
    <r>
      <rPr>
        <b/>
        <sz val="11"/>
        <color indexed="19"/>
        <rFont val="Calibri"/>
        <scheme val="minor"/>
      </rPr>
      <t> sonantia saxa</t>
    </r>
  </si>
  <si>
    <r>
      <t>tum torta </t>
    </r>
    <r>
      <rPr>
        <b/>
        <sz val="11"/>
        <color indexed="10"/>
        <rFont val="Calibri"/>
        <scheme val="minor"/>
      </rPr>
      <t>levis</t>
    </r>
    <r>
      <rPr>
        <b/>
        <sz val="11"/>
        <color indexed="19"/>
        <rFont val="Calibri"/>
        <scheme val="minor"/>
      </rPr>
      <t> si lancea mauri haereat aut </t>
    </r>
    <r>
      <rPr>
        <b/>
        <sz val="11"/>
        <color indexed="10"/>
        <rFont val="Calibri"/>
        <scheme val="minor"/>
      </rPr>
      <t>latum</t>
    </r>
    <r>
      <rPr>
        <b/>
        <sz val="11"/>
        <color indexed="19"/>
        <rFont val="Calibri"/>
        <scheme val="minor"/>
      </rPr>
      <t> subeant venabula pectus per ferrum </t>
    </r>
    <r>
      <rPr>
        <b/>
        <sz val="11"/>
        <color indexed="10"/>
        <rFont val="Calibri"/>
        <scheme val="minor"/>
      </rPr>
      <t>tanti</t>
    </r>
    <r>
      <rPr>
        <b/>
        <sz val="11"/>
        <color indexed="19"/>
        <rFont val="Calibri"/>
        <scheme val="minor"/>
      </rPr>
      <t>securus vulneris exit</t>
    </r>
  </si>
  <si>
    <r>
      <t>non erimus regno indecores nec vestra </t>
    </r>
    <r>
      <rPr>
        <b/>
        <sz val="11"/>
        <color indexed="10"/>
        <rFont val="Calibri"/>
        <scheme val="minor"/>
      </rPr>
      <t>feretur</t>
    </r>
    <r>
      <rPr>
        <b/>
        <sz val="11"/>
        <color indexed="19"/>
        <rFont val="Calibri"/>
        <scheme val="minor"/>
      </rPr>
      <t> fama </t>
    </r>
    <r>
      <rPr>
        <b/>
        <sz val="11"/>
        <color indexed="10"/>
        <rFont val="Calibri"/>
        <scheme val="minor"/>
      </rPr>
      <t>levistantique</t>
    </r>
    <r>
      <rPr>
        <b/>
        <sz val="11"/>
        <color indexed="19"/>
        <rFont val="Calibri"/>
        <scheme val="minor"/>
      </rPr>
      <t> abolescet gratia facti nec troiam ausonios gremio excepisse pigebit</t>
    </r>
  </si>
  <si>
    <r>
      <t>non iam certamine agresti stipitibus duris agitur sudibusve praeustis sed </t>
    </r>
    <r>
      <rPr>
        <b/>
        <sz val="11"/>
        <color indexed="10"/>
        <rFont val="Calibri"/>
        <scheme val="minor"/>
      </rPr>
      <t>ferro</t>
    </r>
    <r>
      <rPr>
        <b/>
        <sz val="11"/>
        <color indexed="19"/>
        <rFont val="Calibri"/>
        <scheme val="minor"/>
      </rPr>
      <t> ancipiti decernunt atraque </t>
    </r>
    <r>
      <rPr>
        <b/>
        <sz val="11"/>
        <color indexed="10"/>
        <rFont val="Calibri"/>
        <scheme val="minor"/>
      </rPr>
      <t>late</t>
    </r>
    <r>
      <rPr>
        <b/>
        <sz val="11"/>
        <color indexed="19"/>
        <rFont val="Calibri"/>
        <scheme val="minor"/>
      </rPr>
      <t> horrescit strictis seges ensibus aeraque fulgent sole lacessita et lucem sub nubila iactant</t>
    </r>
  </si>
  <si>
    <r>
      <t>densis hunc frondibus atrum urguet utrimque </t>
    </r>
    <r>
      <rPr>
        <b/>
        <sz val="11"/>
        <color indexed="10"/>
        <rFont val="Calibri"/>
        <scheme val="minor"/>
      </rPr>
      <t>latus</t>
    </r>
    <r>
      <rPr>
        <b/>
        <sz val="11"/>
        <color indexed="19"/>
        <rFont val="Calibri"/>
        <scheme val="minor"/>
      </rPr>
      <t> nemoris medioque fragosus dat sonitum saxis et </t>
    </r>
    <r>
      <rPr>
        <b/>
        <sz val="11"/>
        <color indexed="10"/>
        <rFont val="Calibri"/>
        <scheme val="minor"/>
      </rPr>
      <t>torto</t>
    </r>
    <r>
      <rPr>
        <b/>
        <sz val="11"/>
        <color indexed="19"/>
        <rFont val="Calibri"/>
        <scheme val="minor"/>
      </rPr>
      <t> vertice torrens</t>
    </r>
  </si>
  <si>
    <r>
      <t>tum</t>
    </r>
    <r>
      <rPr>
        <b/>
        <sz val="11"/>
        <color indexed="19"/>
        <rFont val="Calibri"/>
        <scheme val="minor"/>
      </rPr>
      <t> </t>
    </r>
    <r>
      <rPr>
        <b/>
        <sz val="11"/>
        <color indexed="10"/>
        <rFont val="Calibri"/>
        <scheme val="minor"/>
      </rPr>
      <t>torta</t>
    </r>
    <r>
      <rPr>
        <b/>
        <sz val="11"/>
        <color indexed="19"/>
        <rFont val="Calibri"/>
        <scheme val="minor"/>
      </rPr>
      <t> levis si lancea mauri haereat aut </t>
    </r>
    <r>
      <rPr>
        <b/>
        <sz val="11"/>
        <color indexed="10"/>
        <rFont val="Calibri"/>
        <scheme val="minor"/>
      </rPr>
      <t>latum</t>
    </r>
    <r>
      <rPr>
        <b/>
        <sz val="11"/>
        <color indexed="19"/>
        <rFont val="Calibri"/>
        <scheme val="minor"/>
      </rPr>
      <t> subeant venabula pectus per ferrum tanti securus vulneris exit</t>
    </r>
  </si>
  <si>
    <r>
      <t>patriis sed non et filius arvis contentus </t>
    </r>
    <r>
      <rPr>
        <b/>
        <sz val="11"/>
        <color indexed="10"/>
        <rFont val="Calibri"/>
        <scheme val="minor"/>
      </rPr>
      <t>late</t>
    </r>
    <r>
      <rPr>
        <b/>
        <sz val="11"/>
        <color indexed="19"/>
        <rFont val="Calibri"/>
        <scheme val="minor"/>
      </rPr>
      <t> iam </t>
    </r>
    <r>
      <rPr>
        <b/>
        <sz val="11"/>
        <color indexed="10"/>
        <rFont val="Calibri"/>
        <scheme val="minor"/>
      </rPr>
      <t>tum</t>
    </r>
    <r>
      <rPr>
        <b/>
        <sz val="11"/>
        <color indexed="19"/>
        <rFont val="Calibri"/>
        <scheme val="minor"/>
      </rPr>
      <t> dicione premebat sarrastis populos et quae rigat aequora sarnus quique rufras batulumque tenent atque arva celemnae et quos maliferae despectant moenia abellae teutonico ritu soliti</t>
    </r>
    <r>
      <rPr>
        <b/>
        <sz val="11"/>
        <color indexed="10"/>
        <rFont val="Calibri"/>
        <scheme val="minor"/>
      </rPr>
      <t>torquere</t>
    </r>
    <r>
      <rPr>
        <b/>
        <sz val="11"/>
        <color indexed="19"/>
        <rFont val="Calibri"/>
        <scheme val="minor"/>
      </rPr>
      <t> cateias tegmina quis capitum raptus de subere cortex aerataeque micant peltae micat aereus ensis</t>
    </r>
  </si>
  <si>
    <r>
      <t>pandarus ut fuso germanum corpore cernit et quo sit fortuna loco qui casus agat res portam vi magna converso cardine</t>
    </r>
    <r>
      <rPr>
        <b/>
        <sz val="11"/>
        <color indexed="10"/>
        <rFont val="Calibri"/>
        <scheme val="minor"/>
      </rPr>
      <t>torquet</t>
    </r>
    <r>
      <rPr>
        <b/>
        <sz val="11"/>
        <color indexed="19"/>
        <rFont val="Calibri"/>
        <scheme val="minor"/>
      </rPr>
      <t> obnixus </t>
    </r>
    <r>
      <rPr>
        <b/>
        <sz val="11"/>
        <color indexed="10"/>
        <rFont val="Calibri"/>
        <scheme val="minor"/>
      </rPr>
      <t>latis</t>
    </r>
    <r>
      <rPr>
        <b/>
        <sz val="11"/>
        <color indexed="19"/>
        <rFont val="Calibri"/>
        <scheme val="minor"/>
      </rPr>
      <t> umeris multosque suorum moenibus exclusos duro in certamine linquit</t>
    </r>
  </si>
  <si>
    <r>
      <t>tum torta levis si lancea mauri haereat aut </t>
    </r>
    <r>
      <rPr>
        <b/>
        <sz val="11"/>
        <color indexed="10"/>
        <rFont val="Calibri"/>
        <scheme val="minor"/>
      </rPr>
      <t>latum</t>
    </r>
    <r>
      <rPr>
        <b/>
        <sz val="11"/>
        <color indexed="19"/>
        <rFont val="Calibri"/>
        <scheme val="minor"/>
      </rPr>
      <t> </t>
    </r>
    <r>
      <rPr>
        <b/>
        <sz val="11"/>
        <color indexed="10"/>
        <rFont val="Calibri"/>
        <scheme val="minor"/>
      </rPr>
      <t>subeant</t>
    </r>
    <r>
      <rPr>
        <b/>
        <sz val="11"/>
        <color indexed="19"/>
        <rFont val="Calibri"/>
        <scheme val="minor"/>
      </rPr>
      <t>venabula pectus per ferrum tanti securus vulneris exit</t>
    </r>
  </si>
  <si>
    <r>
      <t>ac velut optato ventis aestate coortis dispersa immittit silvis incendia pastor correptis </t>
    </r>
    <r>
      <rPr>
        <b/>
        <sz val="11"/>
        <color indexed="10"/>
        <rFont val="Calibri"/>
        <scheme val="minor"/>
      </rPr>
      <t>subito</t>
    </r>
    <r>
      <rPr>
        <b/>
        <sz val="11"/>
        <color indexed="19"/>
        <rFont val="Calibri"/>
        <scheme val="minor"/>
      </rPr>
      <t> mediis extenditur una horrida per </t>
    </r>
    <r>
      <rPr>
        <b/>
        <sz val="11"/>
        <color indexed="10"/>
        <rFont val="Calibri"/>
        <scheme val="minor"/>
      </rPr>
      <t>latos</t>
    </r>
    <r>
      <rPr>
        <b/>
        <sz val="11"/>
        <color indexed="19"/>
        <rFont val="Calibri"/>
        <scheme val="minor"/>
      </rPr>
      <t> acies volcania campos</t>
    </r>
  </si>
  <si>
    <r>
      <t>proxima quaeque metit gladio </t>
    </r>
    <r>
      <rPr>
        <b/>
        <sz val="11"/>
        <color indexed="10"/>
        <rFont val="Calibri"/>
        <scheme val="minor"/>
      </rPr>
      <t>latumque</t>
    </r>
    <r>
      <rPr>
        <b/>
        <sz val="11"/>
        <color indexed="19"/>
        <rFont val="Calibri"/>
        <scheme val="minor"/>
      </rPr>
      <t> per agmen ardens limitem agit </t>
    </r>
    <r>
      <rPr>
        <b/>
        <sz val="11"/>
        <color indexed="10"/>
        <rFont val="Calibri"/>
        <scheme val="minor"/>
      </rPr>
      <t>ferro</t>
    </r>
    <r>
      <rPr>
        <b/>
        <sz val="11"/>
        <color indexed="19"/>
        <rFont val="Calibri"/>
        <scheme val="minor"/>
      </rPr>
      <t> te turne superbum caede nova quaerens</t>
    </r>
  </si>
  <si>
    <r>
      <t>tum torta levis si lancea mauri</t>
    </r>
    <r>
      <rPr>
        <b/>
        <sz val="11"/>
        <color indexed="10"/>
        <rFont val="Calibri"/>
        <scheme val="minor"/>
      </rPr>
      <t>haereat</t>
    </r>
    <r>
      <rPr>
        <b/>
        <sz val="11"/>
        <color indexed="19"/>
        <rFont val="Calibri"/>
        <scheme val="minor"/>
      </rPr>
      <t> aut </t>
    </r>
    <r>
      <rPr>
        <b/>
        <sz val="11"/>
        <color indexed="10"/>
        <rFont val="Calibri"/>
        <scheme val="minor"/>
      </rPr>
      <t>latum</t>
    </r>
    <r>
      <rPr>
        <b/>
        <sz val="11"/>
        <color indexed="19"/>
        <rFont val="Calibri"/>
        <scheme val="minor"/>
      </rPr>
      <t> subeant venabula pectus per ferrum tanti securus vulneris exit</t>
    </r>
  </si>
  <si>
    <r>
      <t>at illa volans clipeo est excussa proculque egregium antoren</t>
    </r>
    <r>
      <rPr>
        <b/>
        <sz val="11"/>
        <color indexed="10"/>
        <rFont val="Calibri"/>
        <scheme val="minor"/>
      </rPr>
      <t>latus</t>
    </r>
    <r>
      <rPr>
        <b/>
        <sz val="11"/>
        <color indexed="19"/>
        <rFont val="Calibri"/>
        <scheme val="minor"/>
      </rPr>
      <t> inter et ilia figit herculis antoren comitem qui missus ab argis </t>
    </r>
    <r>
      <rPr>
        <b/>
        <sz val="11"/>
        <color indexed="10"/>
        <rFont val="Calibri"/>
        <scheme val="minor"/>
      </rPr>
      <t>haeserat</t>
    </r>
    <r>
      <rPr>
        <b/>
        <sz val="11"/>
        <color indexed="19"/>
        <rFont val="Calibri"/>
        <scheme val="minor"/>
      </rPr>
      <t> euandro atque itala consederat urbe</t>
    </r>
  </si>
  <si>
    <r>
      <t>tum torta </t>
    </r>
    <r>
      <rPr>
        <b/>
        <sz val="11"/>
        <color indexed="10"/>
        <rFont val="Calibri"/>
        <scheme val="minor"/>
      </rPr>
      <t>levis</t>
    </r>
    <r>
      <rPr>
        <b/>
        <sz val="11"/>
        <color indexed="19"/>
        <rFont val="Calibri"/>
        <scheme val="minor"/>
      </rPr>
      <t> si lancea mauri haereat aut latum subeant venabula </t>
    </r>
    <r>
      <rPr>
        <b/>
        <sz val="11"/>
        <color indexed="10"/>
        <rFont val="Calibri"/>
        <scheme val="minor"/>
      </rPr>
      <t>pectus</t>
    </r>
    <r>
      <rPr>
        <b/>
        <sz val="11"/>
        <color indexed="19"/>
        <rFont val="Calibri"/>
        <scheme val="minor"/>
      </rPr>
      <t> per ferrum tanti securus </t>
    </r>
    <r>
      <rPr>
        <b/>
        <sz val="11"/>
        <color indexed="10"/>
        <rFont val="Calibri"/>
        <scheme val="minor"/>
      </rPr>
      <t>vulneris</t>
    </r>
    <r>
      <rPr>
        <b/>
        <sz val="11"/>
        <color indexed="19"/>
        <rFont val="Calibri"/>
        <scheme val="minor"/>
      </rPr>
      <t> exit</t>
    </r>
  </si>
  <si>
    <r>
      <t>ipse caput nivei fultum pallantis et ora ut vidit </t>
    </r>
    <r>
      <rPr>
        <b/>
        <sz val="11"/>
        <color indexed="10"/>
        <rFont val="Calibri"/>
        <scheme val="minor"/>
      </rPr>
      <t>levique</t>
    </r>
    <r>
      <rPr>
        <b/>
        <sz val="11"/>
        <color indexed="19"/>
        <rFont val="Calibri"/>
        <scheme val="minor"/>
      </rPr>
      <t> patens in</t>
    </r>
    <r>
      <rPr>
        <b/>
        <sz val="11"/>
        <color indexed="10"/>
        <rFont val="Calibri"/>
        <scheme val="minor"/>
      </rPr>
      <t>pectore</t>
    </r>
    <r>
      <rPr>
        <b/>
        <sz val="11"/>
        <color indexed="19"/>
        <rFont val="Calibri"/>
        <scheme val="minor"/>
      </rPr>
      <t> </t>
    </r>
    <r>
      <rPr>
        <b/>
        <sz val="11"/>
        <color indexed="10"/>
        <rFont val="Calibri"/>
        <scheme val="minor"/>
      </rPr>
      <t>vulnus</t>
    </r>
    <r>
      <rPr>
        <b/>
        <sz val="11"/>
        <color indexed="19"/>
        <rFont val="Calibri"/>
        <scheme val="minor"/>
      </rPr>
      <t> cuspidis ausoniae lacrimis ita fatur obortis</t>
    </r>
  </si>
  <si>
    <r>
      <t>bigis it turnus in albis bina manu </t>
    </r>
    <r>
      <rPr>
        <b/>
        <sz val="11"/>
        <color indexed="10"/>
        <rFont val="Calibri"/>
        <scheme val="minor"/>
      </rPr>
      <t>lato</t>
    </r>
    <r>
      <rPr>
        <b/>
        <sz val="11"/>
        <color indexed="19"/>
        <rFont val="Calibri"/>
        <scheme val="minor"/>
      </rPr>
      <t> crispans hastilia </t>
    </r>
    <r>
      <rPr>
        <b/>
        <sz val="11"/>
        <color indexed="10"/>
        <rFont val="Calibri"/>
        <scheme val="minor"/>
      </rPr>
      <t>ferro</t>
    </r>
  </si>
  <si>
    <r>
      <t>tum torta levis si lancea mauri haereat aut </t>
    </r>
    <r>
      <rPr>
        <b/>
        <sz val="11"/>
        <color indexed="10"/>
        <rFont val="Calibri"/>
        <scheme val="minor"/>
      </rPr>
      <t>latum</t>
    </r>
    <r>
      <rPr>
        <b/>
        <sz val="11"/>
        <color indexed="19"/>
        <rFont val="Calibri"/>
        <scheme val="minor"/>
      </rPr>
      <t> subeant venabula pectus per ferrum tanti</t>
    </r>
    <r>
      <rPr>
        <b/>
        <sz val="11"/>
        <color indexed="10"/>
        <rFont val="Calibri"/>
        <scheme val="minor"/>
      </rPr>
      <t>securus</t>
    </r>
    <r>
      <rPr>
        <b/>
        <sz val="11"/>
        <color indexed="19"/>
        <rFont val="Calibri"/>
        <scheme val="minor"/>
      </rPr>
      <t> vulneris exit</t>
    </r>
  </si>
  <si>
    <r>
      <t>ille </t>
    </r>
    <r>
      <rPr>
        <b/>
        <sz val="11"/>
        <color indexed="10"/>
        <rFont val="Calibri"/>
        <scheme val="minor"/>
      </rPr>
      <t>securi</t>
    </r>
    <r>
      <rPr>
        <b/>
        <sz val="11"/>
        <color indexed="19"/>
        <rFont val="Calibri"/>
        <scheme val="minor"/>
      </rPr>
      <t> adversi frontem mediam mentumque reducta disicit et sparso </t>
    </r>
    <r>
      <rPr>
        <b/>
        <sz val="11"/>
        <color indexed="10"/>
        <rFont val="Calibri"/>
        <scheme val="minor"/>
      </rPr>
      <t>late</t>
    </r>
    <r>
      <rPr>
        <b/>
        <sz val="11"/>
        <color indexed="19"/>
        <rFont val="Calibri"/>
        <scheme val="minor"/>
      </rPr>
      <t> rigat arma cruore</t>
    </r>
  </si>
  <si>
    <r>
      <t>tum torta levis si </t>
    </r>
    <r>
      <rPr>
        <b/>
        <sz val="11"/>
        <color indexed="10"/>
        <rFont val="Calibri"/>
        <scheme val="minor"/>
      </rPr>
      <t>lancea</t>
    </r>
    <r>
      <rPr>
        <b/>
        <sz val="11"/>
        <color indexed="19"/>
        <rFont val="Calibri"/>
        <scheme val="minor"/>
      </rPr>
      <t> mauri haereat aut </t>
    </r>
    <r>
      <rPr>
        <b/>
        <sz val="11"/>
        <color indexed="10"/>
        <rFont val="Calibri"/>
        <scheme val="minor"/>
      </rPr>
      <t>latum</t>
    </r>
    <r>
      <rPr>
        <b/>
        <sz val="11"/>
        <color indexed="19"/>
        <rFont val="Calibri"/>
        <scheme val="minor"/>
      </rPr>
      <t> subeant venabula pectus per ferrum tanti securus vulneris exit</t>
    </r>
  </si>
  <si>
    <r>
      <t>dum trahitur pendetque iugis hunc </t>
    </r>
    <r>
      <rPr>
        <b/>
        <sz val="11"/>
        <color indexed="10"/>
        <rFont val="Calibri"/>
        <scheme val="minor"/>
      </rPr>
      <t>lata</t>
    </r>
    <r>
      <rPr>
        <b/>
        <sz val="11"/>
        <color indexed="19"/>
        <rFont val="Calibri"/>
        <scheme val="minor"/>
      </rPr>
      <t> retectum </t>
    </r>
    <r>
      <rPr>
        <b/>
        <sz val="11"/>
        <color indexed="10"/>
        <rFont val="Calibri"/>
        <scheme val="minor"/>
      </rPr>
      <t>lancea</t>
    </r>
    <r>
      <rPr>
        <b/>
        <sz val="11"/>
        <color indexed="19"/>
        <rFont val="Calibri"/>
        <scheme val="minor"/>
      </rPr>
      <t>consequitur rumpitque infixa bilicem loricam et summum degustat volnere corpus</t>
    </r>
  </si>
  <si>
    <r>
      <t>tum torta levis si lancea mauri haereat aut </t>
    </r>
    <r>
      <rPr>
        <b/>
        <sz val="11"/>
        <color indexed="10"/>
        <rFont val="Calibri"/>
        <scheme val="minor"/>
      </rPr>
      <t>latum</t>
    </r>
    <r>
      <rPr>
        <b/>
        <sz val="11"/>
        <color indexed="19"/>
        <rFont val="Calibri"/>
        <scheme val="minor"/>
      </rPr>
      <t> subeant venabula pectus per ferrum tanti securus </t>
    </r>
    <r>
      <rPr>
        <b/>
        <sz val="11"/>
        <color indexed="10"/>
        <rFont val="Calibri"/>
        <scheme val="minor"/>
      </rPr>
      <t>vulneris</t>
    </r>
    <r>
      <rPr>
        <b/>
        <sz val="11"/>
        <color indexed="19"/>
        <rFont val="Calibri"/>
        <scheme val="minor"/>
      </rPr>
      <t> exit</t>
    </r>
  </si>
  <si>
    <r>
      <t>saevit et infracta luctatur arundine telum eripere auxilioque viam quae proxima poscit ense secent </t>
    </r>
    <r>
      <rPr>
        <b/>
        <sz val="11"/>
        <color indexed="10"/>
        <rFont val="Calibri"/>
        <scheme val="minor"/>
      </rPr>
      <t>lato</t>
    </r>
    <r>
      <rPr>
        <b/>
        <sz val="11"/>
        <color indexed="19"/>
        <rFont val="Calibri"/>
        <scheme val="minor"/>
      </rPr>
      <t> </t>
    </r>
    <r>
      <rPr>
        <b/>
        <sz val="11"/>
        <color indexed="10"/>
        <rFont val="Calibri"/>
        <scheme val="minor"/>
      </rPr>
      <t>vulnus</t>
    </r>
    <r>
      <rPr>
        <b/>
        <sz val="11"/>
        <color indexed="19"/>
        <rFont val="Calibri"/>
        <scheme val="minor"/>
      </rPr>
      <t> telique latebram rescindant penitus seseque in bella remittant</t>
    </r>
  </si>
  <si>
    <r>
      <t>tum torta levis si lancea mauri haereat aut </t>
    </r>
    <r>
      <rPr>
        <b/>
        <sz val="11"/>
        <color indexed="10"/>
        <rFont val="Calibri"/>
        <scheme val="minor"/>
      </rPr>
      <t>latum</t>
    </r>
    <r>
      <rPr>
        <b/>
        <sz val="11"/>
        <color indexed="19"/>
        <rFont val="Calibri"/>
        <scheme val="minor"/>
      </rPr>
      <t> subeant venabula </t>
    </r>
    <r>
      <rPr>
        <b/>
        <sz val="11"/>
        <color indexed="10"/>
        <rFont val="Calibri"/>
        <scheme val="minor"/>
      </rPr>
      <t>pectus</t>
    </r>
    <r>
      <rPr>
        <b/>
        <sz val="11"/>
        <color indexed="19"/>
        <rFont val="Calibri"/>
        <scheme val="minor"/>
      </rPr>
      <t> per ferrum tanti securus vulneris exit</t>
    </r>
  </si>
  <si>
    <r>
      <t>aeneas rutulum sucronem ea prima ruentis pugna loco statuit teucros haud multa morantem excipit in </t>
    </r>
    <r>
      <rPr>
        <b/>
        <sz val="11"/>
        <color indexed="10"/>
        <rFont val="Calibri"/>
        <scheme val="minor"/>
      </rPr>
      <t>latus</t>
    </r>
    <r>
      <rPr>
        <b/>
        <sz val="11"/>
        <color indexed="19"/>
        <rFont val="Calibri"/>
        <scheme val="minor"/>
      </rPr>
      <t> et qua fata celerrima crudum transadigit costas et cratis </t>
    </r>
    <r>
      <rPr>
        <b/>
        <sz val="11"/>
        <color indexed="10"/>
        <rFont val="Calibri"/>
        <scheme val="minor"/>
      </rPr>
      <t>pectoris</t>
    </r>
    <r>
      <rPr>
        <b/>
        <sz val="11"/>
        <color indexed="19"/>
        <rFont val="Calibri"/>
        <scheme val="minor"/>
      </rPr>
      <t> ensem</t>
    </r>
  </si>
  <si>
    <r>
      <t>perque </t>
    </r>
    <r>
      <rPr>
        <b/>
        <sz val="11"/>
        <color indexed="10"/>
        <rFont val="Calibri"/>
        <scheme val="minor"/>
      </rPr>
      <t>imas</t>
    </r>
    <r>
      <rPr>
        <b/>
        <sz val="11"/>
        <color indexed="19"/>
        <rFont val="Calibri"/>
        <scheme val="minor"/>
      </rPr>
      <t> serpit valles et gallica certus limes </t>
    </r>
    <r>
      <rPr>
        <b/>
        <sz val="11"/>
        <color indexed="10"/>
        <rFont val="Calibri"/>
        <scheme val="minor"/>
      </rPr>
      <t>ab</t>
    </r>
    <r>
      <rPr>
        <b/>
        <sz val="11"/>
        <color indexed="19"/>
        <rFont val="Calibri"/>
        <scheme val="minor"/>
      </rPr>
      <t> ausoniis disterminat </t>
    </r>
    <r>
      <rPr>
        <b/>
        <sz val="11"/>
        <color indexed="10"/>
        <rFont val="Calibri"/>
        <scheme val="minor"/>
      </rPr>
      <t>arva</t>
    </r>
    <r>
      <rPr>
        <b/>
        <sz val="11"/>
        <color indexed="19"/>
        <rFont val="Calibri"/>
        <scheme val="minor"/>
      </rPr>
      <t> colonis</t>
    </r>
  </si>
  <si>
    <r>
      <t>non licuit fines italos fataliaque </t>
    </r>
    <r>
      <rPr>
        <b/>
        <sz val="11"/>
        <color indexed="10"/>
        <rFont val="Calibri"/>
        <scheme val="minor"/>
      </rPr>
      <t>arva</t>
    </r>
    <r>
      <rPr>
        <b/>
        <sz val="11"/>
        <color indexed="19"/>
        <rFont val="Calibri"/>
        <scheme val="minor"/>
      </rPr>
      <t> nec tecum ausonium (quicumque est) quaerere thybrim dixerat haec adytis cum lubricus anguis </t>
    </r>
    <r>
      <rPr>
        <b/>
        <sz val="11"/>
        <color indexed="10"/>
        <rFont val="Calibri"/>
        <scheme val="minor"/>
      </rPr>
      <t>ab</t>
    </r>
    <r>
      <rPr>
        <b/>
        <sz val="11"/>
        <color indexed="19"/>
        <rFont val="Calibri"/>
        <scheme val="minor"/>
      </rPr>
      <t> </t>
    </r>
    <r>
      <rPr>
        <b/>
        <sz val="11"/>
        <color indexed="10"/>
        <rFont val="Calibri"/>
        <scheme val="minor"/>
      </rPr>
      <t>imis</t>
    </r>
    <r>
      <rPr>
        <b/>
        <sz val="11"/>
        <color indexed="19"/>
        <rFont val="Calibri"/>
        <scheme val="minor"/>
      </rPr>
      <t> septem ingens gyros septena volumina traxit amplexus placide tumulum lapsusque per aras caeruleae cui terga notae maculosus et auro squamam incendebat fulgor ceu nubibus arcus mille iacit varios adverso sole colores</t>
    </r>
  </si>
  <si>
    <r>
      <t>perque imas serpit valles et gallica </t>
    </r>
    <r>
      <rPr>
        <b/>
        <sz val="11"/>
        <color indexed="10"/>
        <rFont val="Calibri"/>
        <scheme val="minor"/>
      </rPr>
      <t>certus</t>
    </r>
    <r>
      <rPr>
        <b/>
        <sz val="11"/>
        <color indexed="19"/>
        <rFont val="Calibri"/>
        <scheme val="minor"/>
      </rPr>
      <t> limes ab ausoniis disterminat </t>
    </r>
    <r>
      <rPr>
        <b/>
        <sz val="11"/>
        <color indexed="10"/>
        <rFont val="Calibri"/>
        <scheme val="minor"/>
      </rPr>
      <t>arva</t>
    </r>
    <r>
      <rPr>
        <b/>
        <sz val="11"/>
        <color indexed="19"/>
        <rFont val="Calibri"/>
        <scheme val="minor"/>
      </rPr>
      <t> colonis</t>
    </r>
  </si>
  <si>
    <r>
      <t>o sate gente deum troianam ex hostibus urbem qui revehis nobis aeternaque pergama servas exspectate solo laurenti</t>
    </r>
    <r>
      <rPr>
        <b/>
        <sz val="11"/>
        <color indexed="10"/>
        <rFont val="Calibri"/>
        <scheme val="minor"/>
      </rPr>
      <t>arvisque</t>
    </r>
    <r>
      <rPr>
        <b/>
        <sz val="11"/>
        <color indexed="19"/>
        <rFont val="Calibri"/>
        <scheme val="minor"/>
      </rPr>
      <t> latinis hic tibi </t>
    </r>
    <r>
      <rPr>
        <b/>
        <sz val="11"/>
        <color indexed="10"/>
        <rFont val="Calibri"/>
        <scheme val="minor"/>
      </rPr>
      <t>certa</t>
    </r>
    <r>
      <rPr>
        <b/>
        <sz val="11"/>
        <color indexed="19"/>
        <rFont val="Calibri"/>
        <scheme val="minor"/>
      </rPr>
      <t> domus </t>
    </r>
    <r>
      <rPr>
        <b/>
        <sz val="11"/>
        <color indexed="10"/>
        <rFont val="Calibri"/>
        <scheme val="minor"/>
      </rPr>
      <t>certi</t>
    </r>
    <r>
      <rPr>
        <b/>
        <sz val="11"/>
        <color indexed="19"/>
        <rFont val="Calibri"/>
        <scheme val="minor"/>
      </rPr>
      <t> ne absiste penates</t>
    </r>
  </si>
  <si>
    <r>
      <t>perque</t>
    </r>
    <r>
      <rPr>
        <b/>
        <sz val="11"/>
        <color indexed="19"/>
        <rFont val="Calibri"/>
        <scheme val="minor"/>
      </rPr>
      <t> imas serpit valles et gallica certus limes ab ausoniis disterminat </t>
    </r>
    <r>
      <rPr>
        <b/>
        <sz val="11"/>
        <color indexed="10"/>
        <rFont val="Calibri"/>
        <scheme val="minor"/>
      </rPr>
      <t>arva</t>
    </r>
    <r>
      <rPr>
        <b/>
        <sz val="11"/>
        <color indexed="19"/>
        <rFont val="Calibri"/>
        <scheme val="minor"/>
      </rPr>
      <t> colonis</t>
    </r>
  </si>
  <si>
    <r>
      <t>hunc oro sine me furere ante furorem dixit et e curru saltum dedit ocius </t>
    </r>
    <r>
      <rPr>
        <b/>
        <sz val="11"/>
        <color indexed="10"/>
        <rFont val="Calibri"/>
        <scheme val="minor"/>
      </rPr>
      <t>arvis</t>
    </r>
    <r>
      <rPr>
        <b/>
        <sz val="11"/>
        <color indexed="19"/>
        <rFont val="Calibri"/>
        <scheme val="minor"/>
      </rPr>
      <t> </t>
    </r>
    <r>
      <rPr>
        <b/>
        <sz val="11"/>
        <color indexed="10"/>
        <rFont val="Calibri"/>
        <scheme val="minor"/>
      </rPr>
      <t>perque</t>
    </r>
    <r>
      <rPr>
        <b/>
        <sz val="11"/>
        <color indexed="19"/>
        <rFont val="Calibri"/>
        <scheme val="minor"/>
      </rPr>
      <t> hostis per tela ruit maestamque sororem deserit ac rapido cursu media agmina rumpit</t>
    </r>
  </si>
  <si>
    <r>
      <t>perque imas </t>
    </r>
    <r>
      <rPr>
        <b/>
        <sz val="11"/>
        <color indexed="10"/>
        <rFont val="Calibri"/>
        <scheme val="minor"/>
      </rPr>
      <t>serpit</t>
    </r>
    <r>
      <rPr>
        <b/>
        <sz val="11"/>
        <color indexed="19"/>
        <rFont val="Calibri"/>
        <scheme val="minor"/>
      </rPr>
      <t> valles et gallica certus limes ab ausoniis disterminat </t>
    </r>
    <r>
      <rPr>
        <b/>
        <sz val="11"/>
        <color indexed="10"/>
        <rFont val="Calibri"/>
        <scheme val="minor"/>
      </rPr>
      <t>arva</t>
    </r>
    <r>
      <rPr>
        <b/>
        <sz val="11"/>
        <color indexed="19"/>
        <rFont val="Calibri"/>
        <scheme val="minor"/>
      </rPr>
      <t> colonis</t>
    </r>
  </si>
  <si>
    <r>
      <t>nos patria amissa dominis parere superbis cogemur qui nunc lenti consedimus </t>
    </r>
    <r>
      <rPr>
        <b/>
        <sz val="11"/>
        <color indexed="10"/>
        <rFont val="Calibri"/>
        <scheme val="minor"/>
      </rPr>
      <t>arvis</t>
    </r>
    <r>
      <rPr>
        <b/>
        <sz val="11"/>
        <color indexed="19"/>
        <rFont val="Calibri"/>
        <scheme val="minor"/>
      </rPr>
      <t> talibus incensa est iuvenum sententia dictis iam magis atque magis </t>
    </r>
    <r>
      <rPr>
        <b/>
        <sz val="11"/>
        <color indexed="10"/>
        <rFont val="Calibri"/>
        <scheme val="minor"/>
      </rPr>
      <t>serpitque</t>
    </r>
    <r>
      <rPr>
        <b/>
        <sz val="11"/>
        <color indexed="19"/>
        <rFont val="Calibri"/>
        <scheme val="minor"/>
      </rPr>
      <t> per agmina murmur</t>
    </r>
  </si>
  <si>
    <r>
      <t>molli tum cetera rumpit turba</t>
    </r>
    <r>
      <rPr>
        <b/>
        <sz val="11"/>
        <color indexed="10"/>
        <rFont val="Calibri"/>
        <scheme val="minor"/>
      </rPr>
      <t>vado</t>
    </r>
    <r>
      <rPr>
        <b/>
        <sz val="11"/>
        <color indexed="19"/>
        <rFont val="Calibri"/>
        <scheme val="minor"/>
      </rPr>
      <t> faciles iam fracti fluminis</t>
    </r>
    <r>
      <rPr>
        <b/>
        <sz val="11"/>
        <color indexed="10"/>
        <rFont val="Calibri"/>
        <scheme val="minor"/>
      </rPr>
      <t>undas</t>
    </r>
  </si>
  <si>
    <r>
      <t>cum subito adsurgens fluctu nimbosus orion in </t>
    </r>
    <r>
      <rPr>
        <b/>
        <sz val="11"/>
        <color indexed="10"/>
        <rFont val="Calibri"/>
        <scheme val="minor"/>
      </rPr>
      <t>vada</t>
    </r>
    <r>
      <rPr>
        <b/>
        <sz val="11"/>
        <color indexed="19"/>
        <rFont val="Calibri"/>
        <scheme val="minor"/>
      </rPr>
      <t> caeca tulit penitusque procacibus austris perque </t>
    </r>
    <r>
      <rPr>
        <b/>
        <sz val="11"/>
        <color indexed="10"/>
        <rFont val="Calibri"/>
        <scheme val="minor"/>
      </rPr>
      <t>undas</t>
    </r>
    <r>
      <rPr>
        <b/>
        <sz val="11"/>
        <color indexed="19"/>
        <rFont val="Calibri"/>
        <scheme val="minor"/>
      </rPr>
      <t> superante salo perque invia saxa dispulit</t>
    </r>
  </si>
  <si>
    <r>
      <t>molli tum cetera rumpit turba</t>
    </r>
    <r>
      <rPr>
        <b/>
        <sz val="11"/>
        <color indexed="10"/>
        <rFont val="Calibri"/>
        <scheme val="minor"/>
      </rPr>
      <t>vado</t>
    </r>
    <r>
      <rPr>
        <b/>
        <sz val="11"/>
        <color indexed="19"/>
        <rFont val="Calibri"/>
        <scheme val="minor"/>
      </rPr>
      <t> faciles iam </t>
    </r>
    <r>
      <rPr>
        <b/>
        <sz val="11"/>
        <color indexed="10"/>
        <rFont val="Calibri"/>
        <scheme val="minor"/>
      </rPr>
      <t>fracti</t>
    </r>
    <r>
      <rPr>
        <b/>
        <sz val="11"/>
        <color indexed="19"/>
        <rFont val="Calibri"/>
        <scheme val="minor"/>
      </rPr>
      <t> fluminis</t>
    </r>
    <r>
      <rPr>
        <b/>
        <sz val="11"/>
        <color indexed="10"/>
        <rFont val="Calibri"/>
        <scheme val="minor"/>
      </rPr>
      <t>undas</t>
    </r>
  </si>
  <si>
    <r>
      <t>speculatus litora tarchon qua </t>
    </r>
    <r>
      <rPr>
        <b/>
        <sz val="11"/>
        <color indexed="10"/>
        <rFont val="Calibri"/>
        <scheme val="minor"/>
      </rPr>
      <t>vada</t>
    </r>
    <r>
      <rPr>
        <b/>
        <sz val="11"/>
        <color indexed="19"/>
        <rFont val="Calibri"/>
        <scheme val="minor"/>
      </rPr>
      <t> non sperat nec </t>
    </r>
    <r>
      <rPr>
        <b/>
        <sz val="11"/>
        <color indexed="10"/>
        <rFont val="Calibri"/>
        <scheme val="minor"/>
      </rPr>
      <t>fracta</t>
    </r>
    <r>
      <rPr>
        <b/>
        <sz val="11"/>
        <color indexed="19"/>
        <rFont val="Calibri"/>
        <scheme val="minor"/>
      </rPr>
      <t>remurmurat </t>
    </r>
    <r>
      <rPr>
        <b/>
        <sz val="11"/>
        <color indexed="10"/>
        <rFont val="Calibri"/>
        <scheme val="minor"/>
      </rPr>
      <t>unda</t>
    </r>
    <r>
      <rPr>
        <b/>
        <sz val="11"/>
        <color indexed="19"/>
        <rFont val="Calibri"/>
        <scheme val="minor"/>
      </rPr>
      <t> sed mare inoffensum crescenti adlabitur aestu advertit subito proram sociosque precatur</t>
    </r>
  </si>
  <si>
    <r>
      <t>namque inflicta </t>
    </r>
    <r>
      <rPr>
        <b/>
        <sz val="11"/>
        <color indexed="10"/>
        <rFont val="Calibri"/>
        <scheme val="minor"/>
      </rPr>
      <t>vadis</t>
    </r>
    <r>
      <rPr>
        <b/>
        <sz val="11"/>
        <color indexed="19"/>
        <rFont val="Calibri"/>
        <scheme val="minor"/>
      </rPr>
      <t> dorso dum pendet iniquo anceps sustentata diu fluctusque fatigat solvitur atque viros mediis exponit in </t>
    </r>
    <r>
      <rPr>
        <b/>
        <sz val="11"/>
        <color indexed="10"/>
        <rFont val="Calibri"/>
        <scheme val="minor"/>
      </rPr>
      <t>undis</t>
    </r>
    <r>
      <rPr>
        <b/>
        <sz val="11"/>
        <color indexed="19"/>
        <rFont val="Calibri"/>
        <scheme val="minor"/>
      </rPr>
      <t> fragmina remorum quos et fluitantia transtra impediunt retrahitque pedem simul </t>
    </r>
    <r>
      <rPr>
        <b/>
        <sz val="11"/>
        <color indexed="10"/>
        <rFont val="Calibri"/>
        <scheme val="minor"/>
      </rPr>
      <t>unda</t>
    </r>
    <r>
      <rPr>
        <b/>
        <sz val="11"/>
        <color indexed="19"/>
        <rFont val="Calibri"/>
        <scheme val="minor"/>
      </rPr>
      <t> relabens</t>
    </r>
  </si>
  <si>
    <r>
      <t>qualis ubi alterno procurrens gurgite pontus nunc ruit ad terram scopulusque superiacit </t>
    </r>
    <r>
      <rPr>
        <b/>
        <sz val="11"/>
        <color indexed="10"/>
        <rFont val="Calibri"/>
        <scheme val="minor"/>
      </rPr>
      <t>unda</t>
    </r>
    <r>
      <rPr>
        <b/>
        <sz val="11"/>
        <color indexed="19"/>
        <rFont val="Calibri"/>
        <scheme val="minor"/>
      </rPr>
      <t> spumeus extremamque sinu perfundit arenam nunc rapidus retro atque aestu revoluta resorbens saxa fugit litusque </t>
    </r>
    <r>
      <rPr>
        <b/>
        <sz val="11"/>
        <color indexed="10"/>
        <rFont val="Calibri"/>
        <scheme val="minor"/>
      </rPr>
      <t>vado</t>
    </r>
    <r>
      <rPr>
        <b/>
        <sz val="11"/>
        <color indexed="19"/>
        <rFont val="Calibri"/>
        <scheme val="minor"/>
      </rPr>
      <t> labente relinquit</t>
    </r>
  </si>
  <si>
    <r>
      <t>molli </t>
    </r>
    <r>
      <rPr>
        <b/>
        <sz val="11"/>
        <color indexed="10"/>
        <rFont val="Calibri"/>
        <scheme val="minor"/>
      </rPr>
      <t>tum</t>
    </r>
    <r>
      <rPr>
        <b/>
        <sz val="11"/>
        <color indexed="19"/>
        <rFont val="Calibri"/>
        <scheme val="minor"/>
      </rPr>
      <t> </t>
    </r>
    <r>
      <rPr>
        <b/>
        <sz val="11"/>
        <color indexed="10"/>
        <rFont val="Calibri"/>
        <scheme val="minor"/>
      </rPr>
      <t>cetera</t>
    </r>
    <r>
      <rPr>
        <b/>
        <sz val="11"/>
        <color indexed="19"/>
        <rFont val="Calibri"/>
        <scheme val="minor"/>
      </rPr>
      <t> rumpit turba vado faciles iam fracti fluminis undas</t>
    </r>
  </si>
  <si>
    <r>
      <t>quam cladem miserae postquam accepere latinae filia prima manu flavos lavinia crinis et roseas laniata genas </t>
    </r>
    <r>
      <rPr>
        <b/>
        <sz val="11"/>
        <color indexed="10"/>
        <rFont val="Calibri"/>
        <scheme val="minor"/>
      </rPr>
      <t>tum</t>
    </r>
    <r>
      <rPr>
        <b/>
        <sz val="11"/>
        <color indexed="19"/>
        <rFont val="Calibri"/>
        <scheme val="minor"/>
      </rPr>
      <t> </t>
    </r>
    <r>
      <rPr>
        <b/>
        <sz val="11"/>
        <color indexed="10"/>
        <rFont val="Calibri"/>
        <scheme val="minor"/>
      </rPr>
      <t>cetera</t>
    </r>
    <r>
      <rPr>
        <b/>
        <sz val="11"/>
        <color indexed="19"/>
        <rFont val="Calibri"/>
        <scheme val="minor"/>
      </rPr>
      <t>circum turba furit</t>
    </r>
  </si>
  <si>
    <r>
      <t>caesar ut adversam </t>
    </r>
    <r>
      <rPr>
        <b/>
        <sz val="11"/>
        <color indexed="10"/>
        <rFont val="Calibri"/>
        <scheme val="minor"/>
      </rPr>
      <t>superato</t>
    </r>
    <r>
      <rPr>
        <b/>
        <sz val="11"/>
        <color indexed="19"/>
        <rFont val="Calibri"/>
        <scheme val="minor"/>
      </rPr>
      <t>gurgite ripam attigit hesperiae vetitis et constitit </t>
    </r>
    <r>
      <rPr>
        <b/>
        <sz val="11"/>
        <color indexed="10"/>
        <rFont val="Calibri"/>
        <scheme val="minor"/>
      </rPr>
      <t>arvis</t>
    </r>
  </si>
  <si>
    <r>
      <t>antenor potuit mediis elapsus achivis illyricos penetrare sinus atque intima tutus regna liburnorum et fontem </t>
    </r>
    <r>
      <rPr>
        <b/>
        <sz val="11"/>
        <color indexed="10"/>
        <rFont val="Calibri"/>
        <scheme val="minor"/>
      </rPr>
      <t>superare</t>
    </r>
    <r>
      <rPr>
        <b/>
        <sz val="11"/>
        <color indexed="19"/>
        <rFont val="Calibri"/>
        <scheme val="minor"/>
      </rPr>
      <t> timavi unde per ora novem vasto cum murmure montis it mare proruptum et pelago premit </t>
    </r>
    <r>
      <rPr>
        <b/>
        <sz val="11"/>
        <color indexed="10"/>
        <rFont val="Calibri"/>
        <scheme val="minor"/>
      </rPr>
      <t>arva</t>
    </r>
    <r>
      <rPr>
        <b/>
        <sz val="11"/>
        <color indexed="19"/>
        <rFont val="Calibri"/>
        <scheme val="minor"/>
      </rPr>
      <t> sonanti</t>
    </r>
  </si>
  <si>
    <r>
      <t>caesar ut adversam superato</t>
    </r>
    <r>
      <rPr>
        <b/>
        <sz val="11"/>
        <color indexed="10"/>
        <rFont val="Calibri"/>
        <scheme val="minor"/>
      </rPr>
      <t>gurgite</t>
    </r>
    <r>
      <rPr>
        <b/>
        <sz val="11"/>
        <color indexed="19"/>
        <rFont val="Calibri"/>
        <scheme val="minor"/>
      </rPr>
      <t> ripam attigit hesperiae vetitis et constitit </t>
    </r>
    <r>
      <rPr>
        <b/>
        <sz val="11"/>
        <color indexed="10"/>
        <rFont val="Calibri"/>
        <scheme val="minor"/>
      </rPr>
      <t>arvis</t>
    </r>
  </si>
  <si>
    <r>
      <t>non sic aggeribus ruptis cum spumeus amnis exiit oppositasque evicit </t>
    </r>
    <r>
      <rPr>
        <b/>
        <sz val="11"/>
        <color indexed="10"/>
        <rFont val="Calibri"/>
        <scheme val="minor"/>
      </rPr>
      <t>gurgite</t>
    </r>
    <r>
      <rPr>
        <b/>
        <sz val="11"/>
        <color indexed="19"/>
        <rFont val="Calibri"/>
        <scheme val="minor"/>
      </rPr>
      <t> moles fertur in </t>
    </r>
    <r>
      <rPr>
        <b/>
        <sz val="11"/>
        <color indexed="10"/>
        <rFont val="Calibri"/>
        <scheme val="minor"/>
      </rPr>
      <t>arva</t>
    </r>
    <r>
      <rPr>
        <b/>
        <sz val="11"/>
        <color indexed="19"/>
        <rFont val="Calibri"/>
        <scheme val="minor"/>
      </rPr>
      <t> furens cumulo camposque per omnis cum stabulis armenta trahit</t>
    </r>
  </si>
  <si>
    <r>
      <t>caesar ut </t>
    </r>
    <r>
      <rPr>
        <b/>
        <sz val="11"/>
        <color indexed="10"/>
        <rFont val="Calibri"/>
        <scheme val="minor"/>
      </rPr>
      <t>adversam</t>
    </r>
    <r>
      <rPr>
        <b/>
        <sz val="11"/>
        <color indexed="19"/>
        <rFont val="Calibri"/>
        <scheme val="minor"/>
      </rPr>
      <t> superato gurgite ripam attigit hesperiae vetitis et constitit </t>
    </r>
    <r>
      <rPr>
        <b/>
        <sz val="11"/>
        <color indexed="10"/>
        <rFont val="Calibri"/>
        <scheme val="minor"/>
      </rPr>
      <t>arvis</t>
    </r>
  </si>
  <si>
    <r>
      <t>non licuit fines italos fataliaque </t>
    </r>
    <r>
      <rPr>
        <b/>
        <sz val="11"/>
        <color indexed="10"/>
        <rFont val="Calibri"/>
        <scheme val="minor"/>
      </rPr>
      <t>arva</t>
    </r>
    <r>
      <rPr>
        <b/>
        <sz val="11"/>
        <color indexed="19"/>
        <rFont val="Calibri"/>
        <scheme val="minor"/>
      </rPr>
      <t> nec tecum ausonium (quicumque est) quaerere thybrim dixerat haec adytis cum lubricus anguis ab imis septem ingens gyros septena volumina traxit amplexus placide tumulum lapsusque per aras caeruleae cui terga notae maculosus et auro squamam incendebat fulgor ceu nubibus arcus mille iacit varios </t>
    </r>
    <r>
      <rPr>
        <b/>
        <sz val="11"/>
        <color indexed="10"/>
        <rFont val="Calibri"/>
        <scheme val="minor"/>
      </rPr>
      <t>adverso</t>
    </r>
    <r>
      <rPr>
        <b/>
        <sz val="11"/>
        <color indexed="19"/>
        <rFont val="Calibri"/>
        <scheme val="minor"/>
      </rPr>
      <t>sole colores</t>
    </r>
  </si>
  <si>
    <r>
      <t>caesar ut adversam superato gurgite ripam </t>
    </r>
    <r>
      <rPr>
        <b/>
        <sz val="11"/>
        <color indexed="10"/>
        <rFont val="Calibri"/>
        <scheme val="minor"/>
      </rPr>
      <t>attigit</t>
    </r>
    <r>
      <rPr>
        <b/>
        <sz val="11"/>
        <color indexed="19"/>
        <rFont val="Calibri"/>
        <scheme val="minor"/>
      </rPr>
      <t> hesperiae vetitis et constitit </t>
    </r>
    <r>
      <rPr>
        <b/>
        <sz val="11"/>
        <color indexed="10"/>
        <rFont val="Calibri"/>
        <scheme val="minor"/>
      </rPr>
      <t>arvis</t>
    </r>
  </si>
  <si>
    <r>
      <t>collis aventini silva quem rhea sacerdos furtivum partu sub luminis edidit oras mixta deo mulier postquam laurentia victor geryone extincto tirynthius </t>
    </r>
    <r>
      <rPr>
        <b/>
        <sz val="11"/>
        <color indexed="10"/>
        <rFont val="Calibri"/>
        <scheme val="minor"/>
      </rPr>
      <t>attigit</t>
    </r>
    <r>
      <rPr>
        <b/>
        <sz val="11"/>
        <color indexed="19"/>
        <rFont val="Calibri"/>
        <scheme val="minor"/>
      </rPr>
      <t> </t>
    </r>
    <r>
      <rPr>
        <b/>
        <sz val="11"/>
        <color indexed="10"/>
        <rFont val="Calibri"/>
        <scheme val="minor"/>
      </rPr>
      <t>arva</t>
    </r>
    <r>
      <rPr>
        <b/>
        <sz val="11"/>
        <color indexed="19"/>
        <rFont val="Calibri"/>
        <scheme val="minor"/>
      </rPr>
      <t> tyrrhenoque boves in flumine lavit hiberas</t>
    </r>
  </si>
  <si>
    <r>
      <t>caesar </t>
    </r>
    <r>
      <rPr>
        <b/>
        <sz val="11"/>
        <color indexed="10"/>
        <rFont val="Calibri"/>
        <scheme val="minor"/>
      </rPr>
      <t>ut</t>
    </r>
    <r>
      <rPr>
        <b/>
        <sz val="11"/>
        <color indexed="19"/>
        <rFont val="Calibri"/>
        <scheme val="minor"/>
      </rPr>
      <t> </t>
    </r>
    <r>
      <rPr>
        <b/>
        <sz val="11"/>
        <color indexed="10"/>
        <rFont val="Calibri"/>
        <scheme val="minor"/>
      </rPr>
      <t>adversam</t>
    </r>
    <r>
      <rPr>
        <b/>
        <sz val="11"/>
        <color indexed="19"/>
        <rFont val="Calibri"/>
        <scheme val="minor"/>
      </rPr>
      <t> </t>
    </r>
    <r>
      <rPr>
        <b/>
        <sz val="11"/>
        <color indexed="10"/>
        <rFont val="Calibri"/>
        <scheme val="minor"/>
      </rPr>
      <t>superato</t>
    </r>
    <r>
      <rPr>
        <b/>
        <sz val="11"/>
        <color indexed="19"/>
        <rFont val="Calibri"/>
        <scheme val="minor"/>
      </rPr>
      <t>gurgite ripam attigit hesperiae vetitis et constitit arvis</t>
    </r>
  </si>
  <si>
    <r>
      <t>ipse ego te ripis et recto flumine ducam </t>
    </r>
    <r>
      <rPr>
        <b/>
        <sz val="11"/>
        <color indexed="10"/>
        <rFont val="Calibri"/>
        <scheme val="minor"/>
      </rPr>
      <t>adversum</t>
    </r>
    <r>
      <rPr>
        <b/>
        <sz val="11"/>
        <color indexed="19"/>
        <rFont val="Calibri"/>
        <scheme val="minor"/>
      </rPr>
      <t> remis</t>
    </r>
    <r>
      <rPr>
        <b/>
        <sz val="11"/>
        <color indexed="10"/>
        <rFont val="Calibri"/>
        <scheme val="minor"/>
      </rPr>
      <t>superes</t>
    </r>
    <r>
      <rPr>
        <b/>
        <sz val="11"/>
        <color indexed="19"/>
        <rFont val="Calibri"/>
        <scheme val="minor"/>
      </rPr>
      <t> subvectus </t>
    </r>
    <r>
      <rPr>
        <b/>
        <sz val="11"/>
        <color indexed="10"/>
        <rFont val="Calibri"/>
        <scheme val="minor"/>
      </rPr>
      <t>ut</t>
    </r>
    <r>
      <rPr>
        <b/>
        <sz val="11"/>
        <color indexed="19"/>
        <rFont val="Calibri"/>
        <scheme val="minor"/>
      </rPr>
      <t> amnem</t>
    </r>
  </si>
  <si>
    <r>
      <t>sic fatus noctis tenebris rapit agmina ductor impiger et </t>
    </r>
    <r>
      <rPr>
        <b/>
        <sz val="11"/>
        <color indexed="10"/>
        <rFont val="Calibri"/>
        <scheme val="minor"/>
      </rPr>
      <t>torto</t>
    </r>
    <r>
      <rPr>
        <b/>
        <sz val="11"/>
        <color indexed="19"/>
        <rFont val="Calibri"/>
        <scheme val="minor"/>
      </rPr>
      <t>balearis </t>
    </r>
    <r>
      <rPr>
        <b/>
        <sz val="11"/>
        <color indexed="10"/>
        <rFont val="Calibri"/>
        <scheme val="minor"/>
      </rPr>
      <t>verbere</t>
    </r>
    <r>
      <rPr>
        <b/>
        <sz val="11"/>
        <color indexed="19"/>
        <rFont val="Calibri"/>
        <scheme val="minor"/>
      </rPr>
      <t> fundae ocior et missa parthi post terga sagitta</t>
    </r>
  </si>
  <si>
    <r>
      <t>ceu quondam </t>
    </r>
    <r>
      <rPr>
        <b/>
        <sz val="11"/>
        <color indexed="10"/>
        <rFont val="Calibri"/>
        <scheme val="minor"/>
      </rPr>
      <t>torto</t>
    </r>
    <r>
      <rPr>
        <b/>
        <sz val="11"/>
        <color indexed="19"/>
        <rFont val="Calibri"/>
        <scheme val="minor"/>
      </rPr>
      <t> volitans sub </t>
    </r>
    <r>
      <rPr>
        <b/>
        <sz val="11"/>
        <color indexed="10"/>
        <rFont val="Calibri"/>
        <scheme val="minor"/>
      </rPr>
      <t>verbere</t>
    </r>
    <r>
      <rPr>
        <b/>
        <sz val="11"/>
        <color indexed="19"/>
        <rFont val="Calibri"/>
        <scheme val="minor"/>
      </rPr>
      <t> turbo quem pueri magno in gyro vacua atria circum intenti ludo exercent</t>
    </r>
  </si>
  <si>
    <r>
      <t>sic </t>
    </r>
    <r>
      <rPr>
        <b/>
        <sz val="11"/>
        <color indexed="10"/>
        <rFont val="Calibri"/>
        <scheme val="minor"/>
      </rPr>
      <t>fatus</t>
    </r>
    <r>
      <rPr>
        <b/>
        <sz val="11"/>
        <color indexed="19"/>
        <rFont val="Calibri"/>
        <scheme val="minor"/>
      </rPr>
      <t> noctis tenebris rapit agmina </t>
    </r>
    <r>
      <rPr>
        <b/>
        <sz val="11"/>
        <color indexed="10"/>
        <rFont val="Calibri"/>
        <scheme val="minor"/>
      </rPr>
      <t>ductor</t>
    </r>
    <r>
      <rPr>
        <b/>
        <sz val="11"/>
        <color indexed="19"/>
        <rFont val="Calibri"/>
        <scheme val="minor"/>
      </rPr>
      <t> impiger et torto balearis verbere fundae ocior et missa parthi post terga sagitta</t>
    </r>
  </si>
  <si>
    <r>
      <t>tu cuius et annis et generi </t>
    </r>
    <r>
      <rPr>
        <b/>
        <sz val="11"/>
        <color indexed="10"/>
        <rFont val="Calibri"/>
        <scheme val="minor"/>
      </rPr>
      <t>fatum</t>
    </r>
    <r>
      <rPr>
        <b/>
        <sz val="11"/>
        <color indexed="19"/>
        <rFont val="Calibri"/>
        <scheme val="minor"/>
      </rPr>
      <t> indulgent quem numina poscunt ingredere o teucrum atque italum fortissime </t>
    </r>
    <r>
      <rPr>
        <b/>
        <sz val="11"/>
        <color indexed="10"/>
        <rFont val="Calibri"/>
        <scheme val="minor"/>
      </rPr>
      <t>ductor</t>
    </r>
  </si>
  <si>
    <r>
      <t>sic </t>
    </r>
    <r>
      <rPr>
        <b/>
        <sz val="11"/>
        <color indexed="10"/>
        <rFont val="Calibri"/>
        <scheme val="minor"/>
      </rPr>
      <t>fatus</t>
    </r>
    <r>
      <rPr>
        <b/>
        <sz val="11"/>
        <color indexed="19"/>
        <rFont val="Calibri"/>
        <scheme val="minor"/>
      </rPr>
      <t> </t>
    </r>
    <r>
      <rPr>
        <b/>
        <sz val="11"/>
        <color indexed="10"/>
        <rFont val="Calibri"/>
        <scheme val="minor"/>
      </rPr>
      <t>noctis</t>
    </r>
    <r>
      <rPr>
        <b/>
        <sz val="11"/>
        <color indexed="19"/>
        <rFont val="Calibri"/>
        <scheme val="minor"/>
      </rPr>
      <t> tenebris </t>
    </r>
    <r>
      <rPr>
        <b/>
        <sz val="11"/>
        <color indexed="10"/>
        <rFont val="Calibri"/>
        <scheme val="minor"/>
      </rPr>
      <t>rapit</t>
    </r>
    <r>
      <rPr>
        <b/>
        <sz val="11"/>
        <color indexed="19"/>
        <rFont val="Calibri"/>
        <scheme val="minor"/>
      </rPr>
      <t>agmina ductor impiger et torto balearis verbere fundae ocior et missa parthi post terga sagitta</t>
    </r>
  </si>
  <si>
    <r>
      <t>haud illi stabunt aeneia parvo hospitia et laevo pressit pede talia </t>
    </r>
    <r>
      <rPr>
        <b/>
        <sz val="11"/>
        <color indexed="10"/>
        <rFont val="Calibri"/>
        <scheme val="minor"/>
      </rPr>
      <t>fatus</t>
    </r>
    <r>
      <rPr>
        <b/>
        <sz val="11"/>
        <color indexed="19"/>
        <rFont val="Calibri"/>
        <scheme val="minor"/>
      </rPr>
      <t> exanimem </t>
    </r>
    <r>
      <rPr>
        <b/>
        <sz val="11"/>
        <color indexed="10"/>
        <rFont val="Calibri"/>
        <scheme val="minor"/>
      </rPr>
      <t>rapiens</t>
    </r>
    <r>
      <rPr>
        <b/>
        <sz val="11"/>
        <color indexed="19"/>
        <rFont val="Calibri"/>
        <scheme val="minor"/>
      </rPr>
      <t> immania pondera baltei impressumque nefas una sub </t>
    </r>
    <r>
      <rPr>
        <b/>
        <sz val="11"/>
        <color indexed="10"/>
        <rFont val="Calibri"/>
        <scheme val="minor"/>
      </rPr>
      <t>nocte</t>
    </r>
    <r>
      <rPr>
        <b/>
        <sz val="11"/>
        <color indexed="19"/>
        <rFont val="Calibri"/>
        <scheme val="minor"/>
      </rPr>
      <t> iugali caesa manus iuvenum foede thalamique cruenti quae clonus eurytides multo caelaverat auro</t>
    </r>
  </si>
  <si>
    <r>
      <t>ignes solis lucifero fugiebant astra relicto </t>
    </r>
    <r>
      <rPr>
        <b/>
        <sz val="11"/>
        <color indexed="10"/>
        <rFont val="Calibri"/>
        <scheme val="minor"/>
      </rPr>
      <t>iamque</t>
    </r>
    <r>
      <rPr>
        <b/>
        <sz val="11"/>
        <color indexed="19"/>
        <rFont val="Calibri"/>
        <scheme val="minor"/>
      </rPr>
      <t> dies primos belli </t>
    </r>
    <r>
      <rPr>
        <b/>
        <sz val="11"/>
        <color indexed="10"/>
        <rFont val="Calibri"/>
        <scheme val="minor"/>
      </rPr>
      <t>visura</t>
    </r>
    <r>
      <rPr>
        <b/>
        <sz val="11"/>
        <color indexed="19"/>
        <rFont val="Calibri"/>
        <scheme val="minor"/>
      </rPr>
      <t> tumultus exoritur</t>
    </r>
  </si>
  <si>
    <r>
      <t>iamque</t>
    </r>
    <r>
      <rPr>
        <b/>
        <sz val="11"/>
        <color indexed="19"/>
        <rFont val="Calibri"/>
        <scheme val="minor"/>
      </rPr>
      <t> propinquabam portis omnemque </t>
    </r>
    <r>
      <rPr>
        <b/>
        <sz val="11"/>
        <color indexed="10"/>
        <rFont val="Calibri"/>
        <scheme val="minor"/>
      </rPr>
      <t>videbar</t>
    </r>
    <r>
      <rPr>
        <b/>
        <sz val="11"/>
        <color indexed="19"/>
        <rFont val="Calibri"/>
        <scheme val="minor"/>
      </rPr>
      <t> evasisse viam subito cum creber ad auris </t>
    </r>
    <r>
      <rPr>
        <b/>
        <sz val="11"/>
        <color indexed="10"/>
        <rFont val="Calibri"/>
        <scheme val="minor"/>
      </rPr>
      <t>visus</t>
    </r>
    <r>
      <rPr>
        <b/>
        <sz val="11"/>
        <color indexed="19"/>
        <rFont val="Calibri"/>
        <scheme val="minor"/>
      </rPr>
      <t> adesse pedum sonitus genitorque per umbram prospiciens</t>
    </r>
  </si>
  <si>
    <r>
      <t>ignes solis lucifero fugiebant astra </t>
    </r>
    <r>
      <rPr>
        <b/>
        <sz val="11"/>
        <color indexed="10"/>
        <rFont val="Calibri"/>
        <scheme val="minor"/>
      </rPr>
      <t>relicto</t>
    </r>
    <r>
      <rPr>
        <b/>
        <sz val="11"/>
        <color indexed="19"/>
        <rFont val="Calibri"/>
        <scheme val="minor"/>
      </rPr>
      <t> iamque dies primos belli </t>
    </r>
    <r>
      <rPr>
        <b/>
        <sz val="11"/>
        <color indexed="10"/>
        <rFont val="Calibri"/>
        <scheme val="minor"/>
      </rPr>
      <t>visura</t>
    </r>
    <r>
      <rPr>
        <b/>
        <sz val="11"/>
        <color indexed="19"/>
        <rFont val="Calibri"/>
        <scheme val="minor"/>
      </rPr>
      <t> tumultus exoritur</t>
    </r>
  </si>
  <si>
    <r>
      <t>ut me conspexit venientem et troa circum arma amens </t>
    </r>
    <r>
      <rPr>
        <b/>
        <sz val="11"/>
        <color indexed="10"/>
        <rFont val="Calibri"/>
        <scheme val="minor"/>
      </rPr>
      <t>vidit</t>
    </r>
    <r>
      <rPr>
        <b/>
        <sz val="11"/>
        <color indexed="19"/>
        <rFont val="Calibri"/>
        <scheme val="minor"/>
      </rPr>
      <t>magnis exterrita monstris deriguit </t>
    </r>
    <r>
      <rPr>
        <b/>
        <sz val="11"/>
        <color indexed="10"/>
        <rFont val="Calibri"/>
        <scheme val="minor"/>
      </rPr>
      <t>visu</t>
    </r>
    <r>
      <rPr>
        <b/>
        <sz val="11"/>
        <color indexed="19"/>
        <rFont val="Calibri"/>
        <scheme val="minor"/>
      </rPr>
      <t> in medio calor ossa</t>
    </r>
    <r>
      <rPr>
        <b/>
        <sz val="11"/>
        <color indexed="10"/>
        <rFont val="Calibri"/>
        <scheme val="minor"/>
      </rPr>
      <t>reliquit</t>
    </r>
  </si>
  <si>
    <r>
      <t>ignes </t>
    </r>
    <r>
      <rPr>
        <b/>
        <sz val="11"/>
        <color indexed="10"/>
        <rFont val="Calibri"/>
        <scheme val="minor"/>
      </rPr>
      <t>solis</t>
    </r>
    <r>
      <rPr>
        <b/>
        <sz val="11"/>
        <color indexed="19"/>
        <rFont val="Calibri"/>
        <scheme val="minor"/>
      </rPr>
      <t> lucifero fugiebant astra </t>
    </r>
    <r>
      <rPr>
        <b/>
        <sz val="11"/>
        <color indexed="10"/>
        <rFont val="Calibri"/>
        <scheme val="minor"/>
      </rPr>
      <t>relicto</t>
    </r>
    <r>
      <rPr>
        <b/>
        <sz val="11"/>
        <color indexed="19"/>
        <rFont val="Calibri"/>
        <scheme val="minor"/>
      </rPr>
      <t> iamque dies primos belli visura tumultus exoritur</t>
    </r>
  </si>
  <si>
    <r>
      <t>interea fessos ventus cum </t>
    </r>
    <r>
      <rPr>
        <b/>
        <sz val="11"/>
        <color indexed="10"/>
        <rFont val="Calibri"/>
        <scheme val="minor"/>
      </rPr>
      <t>sole</t>
    </r>
    <r>
      <rPr>
        <b/>
        <sz val="11"/>
        <color indexed="19"/>
        <rFont val="Calibri"/>
        <scheme val="minor"/>
      </rPr>
      <t> </t>
    </r>
    <r>
      <rPr>
        <b/>
        <sz val="11"/>
        <color indexed="10"/>
        <rFont val="Calibri"/>
        <scheme val="minor"/>
      </rPr>
      <t>reliquit</t>
    </r>
    <r>
      <rPr>
        <b/>
        <sz val="11"/>
        <color indexed="19"/>
        <rFont val="Calibri"/>
        <scheme val="minor"/>
      </rPr>
      <t> ignarique viae cyclopum adlabimur oris</t>
    </r>
  </si>
  <si>
    <r>
      <t>ignes </t>
    </r>
    <r>
      <rPr>
        <b/>
        <sz val="11"/>
        <color indexed="10"/>
        <rFont val="Calibri"/>
        <scheme val="minor"/>
      </rPr>
      <t>solis</t>
    </r>
    <r>
      <rPr>
        <b/>
        <sz val="11"/>
        <color indexed="19"/>
        <rFont val="Calibri"/>
        <scheme val="minor"/>
      </rPr>
      <t> lucifero fugiebant astra </t>
    </r>
    <r>
      <rPr>
        <b/>
        <sz val="11"/>
        <color indexed="10"/>
        <rFont val="Calibri"/>
        <scheme val="minor"/>
      </rPr>
      <t>relicto</t>
    </r>
    <r>
      <rPr>
        <b/>
        <sz val="11"/>
        <color indexed="19"/>
        <rFont val="Calibri"/>
        <scheme val="minor"/>
      </rPr>
      <t> iamque dies primos belli </t>
    </r>
    <r>
      <rPr>
        <b/>
        <sz val="11"/>
        <color indexed="10"/>
        <rFont val="Calibri"/>
        <scheme val="minor"/>
      </rPr>
      <t>visura</t>
    </r>
    <r>
      <rPr>
        <b/>
        <sz val="11"/>
        <color indexed="19"/>
        <rFont val="Calibri"/>
        <scheme val="minor"/>
      </rPr>
      <t> tumultus exoritur</t>
    </r>
  </si>
  <si>
    <r>
      <t>post ubi digressi lumenque obscura vicissim luna premit suadentque cadentia sidera somnos </t>
    </r>
    <r>
      <rPr>
        <b/>
        <sz val="11"/>
        <color indexed="10"/>
        <rFont val="Calibri"/>
        <scheme val="minor"/>
      </rPr>
      <t>sola</t>
    </r>
    <r>
      <rPr>
        <b/>
        <sz val="11"/>
        <color indexed="19"/>
        <rFont val="Calibri"/>
        <scheme val="minor"/>
      </rPr>
      <t> domo maeret vacua stratisque </t>
    </r>
    <r>
      <rPr>
        <b/>
        <sz val="11"/>
        <color indexed="10"/>
        <rFont val="Calibri"/>
        <scheme val="minor"/>
      </rPr>
      <t>relictis</t>
    </r>
    <r>
      <rPr>
        <b/>
        <sz val="11"/>
        <color indexed="19"/>
        <rFont val="Calibri"/>
        <scheme val="minor"/>
      </rPr>
      <t> incubat illum absens absentem auditque</t>
    </r>
    <r>
      <rPr>
        <b/>
        <sz val="11"/>
        <color indexed="10"/>
        <rFont val="Calibri"/>
        <scheme val="minor"/>
      </rPr>
      <t>videtque</t>
    </r>
  </si>
  <si>
    <r>
      <t>semperque </t>
    </r>
    <r>
      <rPr>
        <b/>
        <sz val="11"/>
        <color indexed="10"/>
        <rFont val="Calibri"/>
        <scheme val="minor"/>
      </rPr>
      <t>relinqui</t>
    </r>
    <r>
      <rPr>
        <b/>
        <sz val="11"/>
        <color indexed="19"/>
        <rFont val="Calibri"/>
        <scheme val="minor"/>
      </rPr>
      <t> </t>
    </r>
    <r>
      <rPr>
        <b/>
        <sz val="11"/>
        <color indexed="10"/>
        <rFont val="Calibri"/>
        <scheme val="minor"/>
      </rPr>
      <t>sola</t>
    </r>
    <r>
      <rPr>
        <b/>
        <sz val="11"/>
        <color indexed="19"/>
        <rFont val="Calibri"/>
        <scheme val="minor"/>
      </rPr>
      <t> sibi semper longam incomitata</t>
    </r>
    <r>
      <rPr>
        <b/>
        <sz val="11"/>
        <color indexed="10"/>
        <rFont val="Calibri"/>
        <scheme val="minor"/>
      </rPr>
      <t>videtur</t>
    </r>
    <r>
      <rPr>
        <b/>
        <sz val="11"/>
        <color indexed="19"/>
        <rFont val="Calibri"/>
        <scheme val="minor"/>
      </rPr>
      <t> ire viam et tyrios deserta quaerere terra</t>
    </r>
  </si>
  <si>
    <r>
      <t>ignes </t>
    </r>
    <r>
      <rPr>
        <b/>
        <sz val="11"/>
        <color indexed="10"/>
        <rFont val="Calibri"/>
        <scheme val="minor"/>
      </rPr>
      <t>solis</t>
    </r>
    <r>
      <rPr>
        <b/>
        <sz val="11"/>
        <color indexed="19"/>
        <rFont val="Calibri"/>
        <scheme val="minor"/>
      </rPr>
      <t> lucifero fugiebant astra relicto iamque dies </t>
    </r>
    <r>
      <rPr>
        <b/>
        <sz val="11"/>
        <color indexed="10"/>
        <rFont val="Calibri"/>
        <scheme val="minor"/>
      </rPr>
      <t>primos</t>
    </r>
    <r>
      <rPr>
        <b/>
        <sz val="11"/>
        <color indexed="19"/>
        <rFont val="Calibri"/>
        <scheme val="minor"/>
      </rPr>
      <t>belli visura tumultus exoritur</t>
    </r>
  </si>
  <si>
    <r>
      <t>ignes </t>
    </r>
    <r>
      <rPr>
        <b/>
        <sz val="11"/>
        <color indexed="10"/>
        <rFont val="Calibri"/>
        <scheme val="minor"/>
      </rPr>
      <t>solis</t>
    </r>
    <r>
      <rPr>
        <b/>
        <sz val="11"/>
        <color indexed="19"/>
        <rFont val="Calibri"/>
        <scheme val="minor"/>
      </rPr>
      <t> lucifero fugiebant astra relicto </t>
    </r>
    <r>
      <rPr>
        <b/>
        <sz val="11"/>
        <color indexed="10"/>
        <rFont val="Calibri"/>
        <scheme val="minor"/>
      </rPr>
      <t>iamque</t>
    </r>
    <r>
      <rPr>
        <b/>
        <sz val="11"/>
        <color indexed="19"/>
        <rFont val="Calibri"/>
        <scheme val="minor"/>
      </rPr>
      <t> dies primos belli visura tumultus exoritur</t>
    </r>
  </si>
  <si>
    <r>
      <t>sicut aquae tremulum labris ubi lumen aenis </t>
    </r>
    <r>
      <rPr>
        <b/>
        <sz val="11"/>
        <color indexed="10"/>
        <rFont val="Calibri"/>
        <scheme val="minor"/>
      </rPr>
      <t>sole</t>
    </r>
    <r>
      <rPr>
        <b/>
        <sz val="11"/>
        <color indexed="19"/>
        <rFont val="Calibri"/>
        <scheme val="minor"/>
      </rPr>
      <t>repercussum aut radiantis imagine lunae omnia pervolitat late loca </t>
    </r>
    <r>
      <rPr>
        <b/>
        <sz val="11"/>
        <color indexed="10"/>
        <rFont val="Calibri"/>
        <scheme val="minor"/>
      </rPr>
      <t>iamque</t>
    </r>
    <r>
      <rPr>
        <b/>
        <sz val="11"/>
        <color indexed="19"/>
        <rFont val="Calibri"/>
        <scheme val="minor"/>
      </rPr>
      <t> sub auras erigitur summique ferit lacuaria tecti</t>
    </r>
  </si>
  <si>
    <r>
      <t>ut celsas </t>
    </r>
    <r>
      <rPr>
        <b/>
        <sz val="11"/>
        <color indexed="10"/>
        <rFont val="Calibri"/>
        <scheme val="minor"/>
      </rPr>
      <t>videre</t>
    </r>
    <r>
      <rPr>
        <b/>
        <sz val="11"/>
        <color indexed="19"/>
        <rFont val="Calibri"/>
        <scheme val="minor"/>
      </rPr>
      <t> rates atque inter opacum adlabi nemus et tacitis incumbere remis terrentur </t>
    </r>
    <r>
      <rPr>
        <b/>
        <sz val="11"/>
        <color indexed="10"/>
        <rFont val="Calibri"/>
        <scheme val="minor"/>
      </rPr>
      <t>visu</t>
    </r>
    <r>
      <rPr>
        <b/>
        <sz val="11"/>
        <color indexed="19"/>
        <rFont val="Calibri"/>
        <scheme val="minor"/>
      </rPr>
      <t> subito cunctique </t>
    </r>
    <r>
      <rPr>
        <b/>
        <sz val="11"/>
        <color indexed="10"/>
        <rFont val="Calibri"/>
        <scheme val="minor"/>
      </rPr>
      <t>relictis</t>
    </r>
    <r>
      <rPr>
        <b/>
        <sz val="11"/>
        <color indexed="19"/>
        <rFont val="Calibri"/>
        <scheme val="minor"/>
      </rPr>
      <t>consurgunt mensis</t>
    </r>
  </si>
  <si>
    <r>
      <t>ignes</t>
    </r>
    <r>
      <rPr>
        <b/>
        <sz val="11"/>
        <color indexed="19"/>
        <rFont val="Calibri"/>
        <scheme val="minor"/>
      </rPr>
      <t> solis lucifero </t>
    </r>
    <r>
      <rPr>
        <b/>
        <sz val="11"/>
        <color indexed="10"/>
        <rFont val="Calibri"/>
        <scheme val="minor"/>
      </rPr>
      <t>fugiebant</t>
    </r>
    <r>
      <rPr>
        <b/>
        <sz val="11"/>
        <color indexed="19"/>
        <rFont val="Calibri"/>
        <scheme val="minor"/>
      </rPr>
      <t>astra relicto iamque dies primos</t>
    </r>
    <r>
      <rPr>
        <b/>
        <sz val="11"/>
        <color indexed="10"/>
        <rFont val="Calibri"/>
        <scheme val="minor"/>
      </rPr>
      <t>belli</t>
    </r>
    <r>
      <rPr>
        <b/>
        <sz val="11"/>
        <color indexed="19"/>
        <rFont val="Calibri"/>
        <scheme val="minor"/>
      </rPr>
      <t> visura tumultus exoritur</t>
    </r>
  </si>
  <si>
    <r>
      <t>quid pestem evadere </t>
    </r>
    <r>
      <rPr>
        <b/>
        <sz val="11"/>
        <color indexed="10"/>
        <rFont val="Calibri"/>
        <scheme val="minor"/>
      </rPr>
      <t>belli</t>
    </r>
    <r>
      <rPr>
        <b/>
        <sz val="11"/>
        <color indexed="19"/>
        <rFont val="Calibri"/>
        <scheme val="minor"/>
      </rPr>
      <t> iuvit et argolicos medium </t>
    </r>
    <r>
      <rPr>
        <b/>
        <sz val="11"/>
        <color indexed="10"/>
        <rFont val="Calibri"/>
        <scheme val="minor"/>
      </rPr>
      <t>fugisse</t>
    </r>
    <r>
      <rPr>
        <b/>
        <sz val="11"/>
        <color indexed="19"/>
        <rFont val="Calibri"/>
        <scheme val="minor"/>
      </rPr>
      <t>per </t>
    </r>
    <r>
      <rPr>
        <b/>
        <sz val="11"/>
        <color indexed="10"/>
        <rFont val="Calibri"/>
        <scheme val="minor"/>
      </rPr>
      <t>ignes</t>
    </r>
    <r>
      <rPr>
        <b/>
        <sz val="11"/>
        <color indexed="19"/>
        <rFont val="Calibri"/>
        <scheme val="minor"/>
      </rPr>
      <t> totque maris vastaeque exhausta pericula terrae dum latium teucri recidivaque pergama quaerunt</t>
    </r>
  </si>
  <si>
    <r>
      <t>ignes solis lucifero fugiebant astra relicto iamque </t>
    </r>
    <r>
      <rPr>
        <b/>
        <sz val="11"/>
        <color indexed="10"/>
        <rFont val="Calibri"/>
        <scheme val="minor"/>
      </rPr>
      <t>dies</t>
    </r>
    <r>
      <rPr>
        <b/>
        <sz val="11"/>
        <color indexed="19"/>
        <rFont val="Calibri"/>
        <scheme val="minor"/>
      </rPr>
      <t> </t>
    </r>
    <r>
      <rPr>
        <b/>
        <sz val="11"/>
        <color indexed="10"/>
        <rFont val="Calibri"/>
        <scheme val="minor"/>
      </rPr>
      <t>primosbelli</t>
    </r>
    <r>
      <rPr>
        <b/>
        <sz val="11"/>
        <color indexed="19"/>
        <rFont val="Calibri"/>
        <scheme val="minor"/>
      </rPr>
      <t> visura tumultus exoritur</t>
    </r>
  </si>
  <si>
    <r>
      <t>o dolor atque decus magnum rediture parenti haec te </t>
    </r>
    <r>
      <rPr>
        <b/>
        <sz val="11"/>
        <color indexed="10"/>
        <rFont val="Calibri"/>
        <scheme val="minor"/>
      </rPr>
      <t>primadies</t>
    </r>
    <r>
      <rPr>
        <b/>
        <sz val="11"/>
        <color indexed="19"/>
        <rFont val="Calibri"/>
        <scheme val="minor"/>
      </rPr>
      <t> </t>
    </r>
    <r>
      <rPr>
        <b/>
        <sz val="11"/>
        <color indexed="10"/>
        <rFont val="Calibri"/>
        <scheme val="minor"/>
      </rPr>
      <t>bello</t>
    </r>
    <r>
      <rPr>
        <b/>
        <sz val="11"/>
        <color indexed="19"/>
        <rFont val="Calibri"/>
        <scheme val="minor"/>
      </rPr>
      <t> dedit haec eadem aufert cum tamen ingentis rutulorum linquis acervos</t>
    </r>
  </si>
  <si>
    <r>
      <t>ignes </t>
    </r>
    <r>
      <rPr>
        <b/>
        <sz val="11"/>
        <color indexed="10"/>
        <rFont val="Calibri"/>
        <scheme val="minor"/>
      </rPr>
      <t>solis</t>
    </r>
    <r>
      <rPr>
        <b/>
        <sz val="11"/>
        <color indexed="19"/>
        <rFont val="Calibri"/>
        <scheme val="minor"/>
      </rPr>
      <t> lucifero fugiebant astra relicto iamque </t>
    </r>
    <r>
      <rPr>
        <b/>
        <sz val="11"/>
        <color indexed="10"/>
        <rFont val="Calibri"/>
        <scheme val="minor"/>
      </rPr>
      <t>dies</t>
    </r>
    <r>
      <rPr>
        <b/>
        <sz val="11"/>
        <color indexed="19"/>
        <rFont val="Calibri"/>
        <scheme val="minor"/>
      </rPr>
      <t> primos belli visura tumultus exoritur</t>
    </r>
  </si>
  <si>
    <r>
      <t>ac velut effusa siquando grandine nimbi praecipitant omnis campis diffugit arator omnis et agricola et tuta latet arce viator aut amnis ripis aut alti fornice saxi dum pluit in terris ut possint</t>
    </r>
    <r>
      <rPr>
        <b/>
        <sz val="11"/>
        <color indexed="10"/>
        <rFont val="Calibri"/>
        <scheme val="minor"/>
      </rPr>
      <t>sole</t>
    </r>
    <r>
      <rPr>
        <b/>
        <sz val="11"/>
        <color indexed="19"/>
        <rFont val="Calibri"/>
        <scheme val="minor"/>
      </rPr>
      <t> reducto exercere </t>
    </r>
    <r>
      <rPr>
        <b/>
        <sz val="11"/>
        <color indexed="10"/>
        <rFont val="Calibri"/>
        <scheme val="minor"/>
      </rPr>
      <t>diem</t>
    </r>
  </si>
  <si>
    <r>
      <t>ignes </t>
    </r>
    <r>
      <rPr>
        <b/>
        <sz val="11"/>
        <color indexed="10"/>
        <rFont val="Calibri"/>
        <scheme val="minor"/>
      </rPr>
      <t>solis</t>
    </r>
    <r>
      <rPr>
        <b/>
        <sz val="11"/>
        <color indexed="19"/>
        <rFont val="Calibri"/>
        <scheme val="minor"/>
      </rPr>
      <t> lucifero fugiebant astra relicto iamque dies primos</t>
    </r>
    <r>
      <rPr>
        <b/>
        <sz val="11"/>
        <color indexed="10"/>
        <rFont val="Calibri"/>
        <scheme val="minor"/>
      </rPr>
      <t>belli</t>
    </r>
    <r>
      <rPr>
        <b/>
        <sz val="11"/>
        <color indexed="19"/>
        <rFont val="Calibri"/>
        <scheme val="minor"/>
      </rPr>
      <t> visura tumultus exoritur</t>
    </r>
  </si>
  <si>
    <r>
      <t>ignes solis lucifero fugiebant astra relicto iamque dies </t>
    </r>
    <r>
      <rPr>
        <b/>
        <sz val="11"/>
        <color indexed="10"/>
        <rFont val="Calibri"/>
        <scheme val="minor"/>
      </rPr>
      <t>primosbelli</t>
    </r>
    <r>
      <rPr>
        <b/>
        <sz val="11"/>
        <color indexed="19"/>
        <rFont val="Calibri"/>
        <scheme val="minor"/>
      </rPr>
      <t> </t>
    </r>
    <r>
      <rPr>
        <b/>
        <sz val="11"/>
        <color indexed="10"/>
        <rFont val="Calibri"/>
        <scheme val="minor"/>
      </rPr>
      <t>visura</t>
    </r>
    <r>
      <rPr>
        <b/>
        <sz val="11"/>
        <color indexed="19"/>
        <rFont val="Calibri"/>
        <scheme val="minor"/>
      </rPr>
      <t> tumultus exoritur</t>
    </r>
  </si>
  <si>
    <r>
      <t>ex illo qui me casus quae turne sequantur </t>
    </r>
    <r>
      <rPr>
        <b/>
        <sz val="11"/>
        <color indexed="10"/>
        <rFont val="Calibri"/>
        <scheme val="minor"/>
      </rPr>
      <t>bella</t>
    </r>
    <r>
      <rPr>
        <b/>
        <sz val="11"/>
        <color indexed="19"/>
        <rFont val="Calibri"/>
        <scheme val="minor"/>
      </rPr>
      <t> </t>
    </r>
    <r>
      <rPr>
        <b/>
        <sz val="11"/>
        <color indexed="10"/>
        <rFont val="Calibri"/>
        <scheme val="minor"/>
      </rPr>
      <t>vides</t>
    </r>
    <r>
      <rPr>
        <b/>
        <sz val="11"/>
        <color indexed="19"/>
        <rFont val="Calibri"/>
        <scheme val="minor"/>
      </rPr>
      <t> quantos</t>
    </r>
    <r>
      <rPr>
        <b/>
        <sz val="11"/>
        <color indexed="10"/>
        <rFont val="Calibri"/>
        <scheme val="minor"/>
      </rPr>
      <t>primus</t>
    </r>
    <r>
      <rPr>
        <b/>
        <sz val="11"/>
        <color indexed="19"/>
        <rFont val="Calibri"/>
        <scheme val="minor"/>
      </rPr>
      <t> patiare labores</t>
    </r>
  </si>
  <si>
    <r>
      <t>postera vix summos spargebat lumine montis orta </t>
    </r>
    <r>
      <rPr>
        <b/>
        <sz val="11"/>
        <color indexed="10"/>
        <rFont val="Calibri"/>
        <scheme val="minor"/>
      </rPr>
      <t>dies</t>
    </r>
    <r>
      <rPr>
        <b/>
        <sz val="11"/>
        <color indexed="19"/>
        <rFont val="Calibri"/>
        <scheme val="minor"/>
      </rPr>
      <t> cum primum alto se gurgite tollunt </t>
    </r>
    <r>
      <rPr>
        <b/>
        <sz val="11"/>
        <color indexed="10"/>
        <rFont val="Calibri"/>
        <scheme val="minor"/>
      </rPr>
      <t>solis</t>
    </r>
    <r>
      <rPr>
        <b/>
        <sz val="11"/>
        <color indexed="19"/>
        <rFont val="Calibri"/>
        <scheme val="minor"/>
      </rPr>
      <t> equi lucemque elatis naribus efflant</t>
    </r>
  </si>
  <si>
    <r>
      <t>seu</t>
    </r>
    <r>
      <rPr>
        <b/>
        <sz val="11"/>
        <color indexed="19"/>
        <rFont val="Calibri"/>
        <scheme val="minor"/>
      </rPr>
      <t> sponte deum </t>
    </r>
    <r>
      <rPr>
        <b/>
        <sz val="11"/>
        <color indexed="10"/>
        <rFont val="Calibri"/>
        <scheme val="minor"/>
      </rPr>
      <t>seu</t>
    </r>
    <r>
      <rPr>
        <b/>
        <sz val="11"/>
        <color indexed="19"/>
        <rFont val="Calibri"/>
        <scheme val="minor"/>
      </rPr>
      <t> turbidus auster impulerit moestam tenuerunt nubila lucem</t>
    </r>
  </si>
  <si>
    <r>
      <t>seu</t>
    </r>
    <r>
      <rPr>
        <b/>
        <sz val="11"/>
        <color indexed="19"/>
        <rFont val="Calibri"/>
        <scheme val="minor"/>
      </rPr>
      <t> vos hesperiam magnam saturniaque arva </t>
    </r>
    <r>
      <rPr>
        <b/>
        <sz val="11"/>
        <color indexed="10"/>
        <rFont val="Calibri"/>
        <scheme val="minor"/>
      </rPr>
      <t>sive</t>
    </r>
    <r>
      <rPr>
        <b/>
        <sz val="11"/>
        <color indexed="19"/>
        <rFont val="Calibri"/>
        <scheme val="minor"/>
      </rPr>
      <t> erycis finis regemque optatis acesten auxilio tutos dimittam opibusque iuvabo</t>
    </r>
  </si>
  <si>
    <r>
      <t>seu sponte deum seu turbidus auster impulerit moestam</t>
    </r>
    <r>
      <rPr>
        <b/>
        <sz val="11"/>
        <color indexed="10"/>
        <rFont val="Calibri"/>
        <scheme val="minor"/>
      </rPr>
      <t>tenuerunt</t>
    </r>
    <r>
      <rPr>
        <b/>
        <sz val="11"/>
        <color indexed="19"/>
        <rFont val="Calibri"/>
        <scheme val="minor"/>
      </rPr>
      <t> </t>
    </r>
    <r>
      <rPr>
        <b/>
        <sz val="11"/>
        <color indexed="10"/>
        <rFont val="Calibri"/>
        <scheme val="minor"/>
      </rPr>
      <t>nubila</t>
    </r>
    <r>
      <rPr>
        <b/>
        <sz val="11"/>
        <color indexed="19"/>
        <rFont val="Calibri"/>
        <scheme val="minor"/>
      </rPr>
      <t> lucem</t>
    </r>
  </si>
  <si>
    <r>
      <t>nam neque erant astrorum ignes nec lucidus aethra siderea polus obscuro sed </t>
    </r>
    <r>
      <rPr>
        <b/>
        <sz val="11"/>
        <color indexed="10"/>
        <rFont val="Calibri"/>
        <scheme val="minor"/>
      </rPr>
      <t>nubila</t>
    </r>
    <r>
      <rPr>
        <b/>
        <sz val="11"/>
        <color indexed="19"/>
        <rFont val="Calibri"/>
        <scheme val="minor"/>
      </rPr>
      <t> caelo et lunam in nimbo nox intempesta </t>
    </r>
    <r>
      <rPr>
        <b/>
        <sz val="11"/>
        <color indexed="10"/>
        <rFont val="Calibri"/>
        <scheme val="minor"/>
      </rPr>
      <t>tenebat</t>
    </r>
  </si>
  <si>
    <r>
      <t>et primum pedibus talaria nectit aurea quae sublimem alis </t>
    </r>
    <r>
      <rPr>
        <b/>
        <sz val="11"/>
        <color indexed="10"/>
        <rFont val="Calibri"/>
        <scheme val="minor"/>
      </rPr>
      <t>sive</t>
    </r>
    <r>
      <rPr>
        <b/>
        <sz val="11"/>
        <color indexed="19"/>
        <rFont val="Calibri"/>
        <scheme val="minor"/>
      </rPr>
      <t>aequora supra </t>
    </r>
    <r>
      <rPr>
        <b/>
        <sz val="11"/>
        <color indexed="10"/>
        <rFont val="Calibri"/>
        <scheme val="minor"/>
      </rPr>
      <t>seu</t>
    </r>
    <r>
      <rPr>
        <b/>
        <sz val="11"/>
        <color indexed="19"/>
        <rFont val="Calibri"/>
        <scheme val="minor"/>
      </rPr>
      <t> terram rapido pariter cum flamine portant</t>
    </r>
  </si>
  <si>
    <r>
      <t>seu sponte deum seu </t>
    </r>
    <r>
      <rPr>
        <b/>
        <sz val="11"/>
        <color indexed="10"/>
        <rFont val="Calibri"/>
        <scheme val="minor"/>
      </rPr>
      <t>turbidus</t>
    </r>
    <r>
      <rPr>
        <b/>
        <sz val="11"/>
        <color indexed="19"/>
        <rFont val="Calibri"/>
        <scheme val="minor"/>
      </rPr>
      <t>auster impulerit moestam tenuerunt </t>
    </r>
    <r>
      <rPr>
        <b/>
        <sz val="11"/>
        <color indexed="10"/>
        <rFont val="Calibri"/>
        <scheme val="minor"/>
      </rPr>
      <t>nubila</t>
    </r>
    <r>
      <rPr>
        <b/>
        <sz val="11"/>
        <color indexed="19"/>
        <rFont val="Calibri"/>
        <scheme val="minor"/>
      </rPr>
      <t> lucem</t>
    </r>
  </si>
  <si>
    <r>
      <t>illa fretus agit ventos et </t>
    </r>
    <r>
      <rPr>
        <b/>
        <sz val="11"/>
        <color indexed="10"/>
        <rFont val="Calibri"/>
        <scheme val="minor"/>
      </rPr>
      <t>turbida</t>
    </r>
    <r>
      <rPr>
        <b/>
        <sz val="11"/>
        <color indexed="19"/>
        <rFont val="Calibri"/>
        <scheme val="minor"/>
      </rPr>
      <t> tranat </t>
    </r>
    <r>
      <rPr>
        <b/>
        <sz val="11"/>
        <color indexed="10"/>
        <rFont val="Calibri"/>
        <scheme val="minor"/>
      </rPr>
      <t>nubila</t>
    </r>
  </si>
  <si>
    <r>
      <t>seu sponte deum seu turbidus auster impulerit </t>
    </r>
    <r>
      <rPr>
        <b/>
        <sz val="11"/>
        <color indexed="10"/>
        <rFont val="Calibri"/>
        <scheme val="minor"/>
      </rPr>
      <t>moestamtenuerunt</t>
    </r>
    <r>
      <rPr>
        <b/>
        <sz val="11"/>
        <color indexed="19"/>
        <rFont val="Calibri"/>
        <scheme val="minor"/>
      </rPr>
      <t> nubila </t>
    </r>
    <r>
      <rPr>
        <b/>
        <sz val="11"/>
        <color indexed="10"/>
        <rFont val="Calibri"/>
        <scheme val="minor"/>
      </rPr>
      <t>lucem</t>
    </r>
  </si>
  <si>
    <r>
      <t>proxuma deinde </t>
    </r>
    <r>
      <rPr>
        <b/>
        <sz val="11"/>
        <color indexed="10"/>
        <rFont val="Calibri"/>
        <scheme val="minor"/>
      </rPr>
      <t>tenent</t>
    </r>
    <r>
      <rPr>
        <b/>
        <sz val="11"/>
        <color indexed="19"/>
        <rFont val="Calibri"/>
        <scheme val="minor"/>
      </rPr>
      <t> </t>
    </r>
    <r>
      <rPr>
        <b/>
        <sz val="11"/>
        <color indexed="10"/>
        <rFont val="Calibri"/>
        <scheme val="minor"/>
      </rPr>
      <t>maesti</t>
    </r>
    <r>
      <rPr>
        <b/>
        <sz val="11"/>
        <color indexed="19"/>
        <rFont val="Calibri"/>
        <scheme val="minor"/>
      </rPr>
      <t> loca qui sibi letum insontes peperere manu </t>
    </r>
    <r>
      <rPr>
        <b/>
        <sz val="11"/>
        <color indexed="10"/>
        <rFont val="Calibri"/>
        <scheme val="minor"/>
      </rPr>
      <t>lucemque</t>
    </r>
    <r>
      <rPr>
        <b/>
        <sz val="11"/>
        <color indexed="19"/>
        <rFont val="Calibri"/>
        <scheme val="minor"/>
      </rPr>
      <t> perosi proiecere animas</t>
    </r>
  </si>
  <si>
    <r>
      <t>seu</t>
    </r>
    <r>
      <rPr>
        <b/>
        <sz val="11"/>
        <color indexed="19"/>
        <rFont val="Calibri"/>
        <scheme val="minor"/>
      </rPr>
      <t> </t>
    </r>
    <r>
      <rPr>
        <b/>
        <sz val="11"/>
        <color indexed="10"/>
        <rFont val="Calibri"/>
        <scheme val="minor"/>
      </rPr>
      <t>sponte</t>
    </r>
    <r>
      <rPr>
        <b/>
        <sz val="11"/>
        <color indexed="19"/>
        <rFont val="Calibri"/>
        <scheme val="minor"/>
      </rPr>
      <t> </t>
    </r>
    <r>
      <rPr>
        <b/>
        <sz val="11"/>
        <color indexed="10"/>
        <rFont val="Calibri"/>
        <scheme val="minor"/>
      </rPr>
      <t>deum</t>
    </r>
    <r>
      <rPr>
        <b/>
        <sz val="11"/>
        <color indexed="19"/>
        <rFont val="Calibri"/>
        <scheme val="minor"/>
      </rPr>
      <t> </t>
    </r>
    <r>
      <rPr>
        <b/>
        <sz val="11"/>
        <color indexed="10"/>
        <rFont val="Calibri"/>
        <scheme val="minor"/>
      </rPr>
      <t>seu</t>
    </r>
    <r>
      <rPr>
        <b/>
        <sz val="11"/>
        <color indexed="19"/>
        <rFont val="Calibri"/>
        <scheme val="minor"/>
      </rPr>
      <t> turbidus auster impulerit moestam tenuerunt nubila lucem</t>
    </r>
  </si>
  <si>
    <r>
      <t>sive</t>
    </r>
    <r>
      <rPr>
        <b/>
        <sz val="11"/>
        <color indexed="19"/>
        <rFont val="Calibri"/>
        <scheme val="minor"/>
      </rPr>
      <t> errore viae </t>
    </r>
    <r>
      <rPr>
        <b/>
        <sz val="11"/>
        <color indexed="10"/>
        <rFont val="Calibri"/>
        <scheme val="minor"/>
      </rPr>
      <t>seu</t>
    </r>
    <r>
      <rPr>
        <b/>
        <sz val="11"/>
        <color indexed="19"/>
        <rFont val="Calibri"/>
        <scheme val="minor"/>
      </rPr>
      <t> tempestatibus acti qualia multa mari nautae patiuntur in alto fluminis intrastis ripas portuque sedetis ne fugite hospitium neve ignorate latinos saturni gentem haud vinclo nec legibus aequam </t>
    </r>
    <r>
      <rPr>
        <b/>
        <sz val="11"/>
        <color indexed="10"/>
        <rFont val="Calibri"/>
        <scheme val="minor"/>
      </rPr>
      <t>sponte</t>
    </r>
    <r>
      <rPr>
        <b/>
        <sz val="11"/>
        <color indexed="19"/>
        <rFont val="Calibri"/>
        <scheme val="minor"/>
      </rPr>
      <t> sua veterisque</t>
    </r>
    <r>
      <rPr>
        <b/>
        <sz val="11"/>
        <color indexed="10"/>
        <rFont val="Calibri"/>
        <scheme val="minor"/>
      </rPr>
      <t>dei</t>
    </r>
    <r>
      <rPr>
        <b/>
        <sz val="11"/>
        <color indexed="19"/>
        <rFont val="Calibri"/>
        <scheme val="minor"/>
      </rPr>
      <t> se more tenentem</t>
    </r>
  </si>
  <si>
    <r>
      <t>mos erat hesperio in latio quem protinus urbes albanae coluere sacrum nunc maxima rerum roma colit cum prima movent in proelia martem </t>
    </r>
    <r>
      <rPr>
        <b/>
        <sz val="11"/>
        <color indexed="10"/>
        <rFont val="Calibri"/>
        <scheme val="minor"/>
      </rPr>
      <t>sive</t>
    </r>
    <r>
      <rPr>
        <b/>
        <sz val="11"/>
        <color indexed="19"/>
        <rFont val="Calibri"/>
        <scheme val="minor"/>
      </rPr>
      <t> getis inferre manu lacrimabile bellum hyrcanisve arabisve parant </t>
    </r>
    <r>
      <rPr>
        <b/>
        <sz val="11"/>
        <color indexed="10"/>
        <rFont val="Calibri"/>
        <scheme val="minor"/>
      </rPr>
      <t>seu</t>
    </r>
    <r>
      <rPr>
        <b/>
        <sz val="11"/>
        <color indexed="19"/>
        <rFont val="Calibri"/>
        <scheme val="minor"/>
      </rPr>
      <t> tendere ad indos auroramque sequi parthosque reposcere signa</t>
    </r>
  </si>
  <si>
    <r>
      <t>seu</t>
    </r>
    <r>
      <rPr>
        <b/>
        <sz val="11"/>
        <color indexed="19"/>
        <rFont val="Calibri"/>
        <scheme val="minor"/>
      </rPr>
      <t> pacem </t>
    </r>
    <r>
      <rPr>
        <b/>
        <sz val="11"/>
        <color indexed="10"/>
        <rFont val="Calibri"/>
        <scheme val="minor"/>
      </rPr>
      <t>seu</t>
    </r>
    <r>
      <rPr>
        <b/>
        <sz val="11"/>
        <color indexed="19"/>
        <rFont val="Calibri"/>
        <scheme val="minor"/>
      </rPr>
      <t> bella geram tibi maxima rerum verborumque fides contra quem talia fatur euryalus</t>
    </r>
  </si>
  <si>
    <r>
      <t>seu sponte deum seu turbidus</t>
    </r>
    <r>
      <rPr>
        <b/>
        <sz val="11"/>
        <color indexed="10"/>
        <rFont val="Calibri"/>
        <scheme val="minor"/>
      </rPr>
      <t>auster</t>
    </r>
    <r>
      <rPr>
        <b/>
        <sz val="11"/>
        <color indexed="19"/>
        <rFont val="Calibri"/>
        <scheme val="minor"/>
      </rPr>
      <t> impulerit moestam tenuerunt </t>
    </r>
    <r>
      <rPr>
        <b/>
        <sz val="11"/>
        <color indexed="10"/>
        <rFont val="Calibri"/>
        <scheme val="minor"/>
      </rPr>
      <t>nubila</t>
    </r>
    <r>
      <rPr>
        <b/>
        <sz val="11"/>
        <color indexed="19"/>
        <rFont val="Calibri"/>
        <scheme val="minor"/>
      </rPr>
      <t> lucem</t>
    </r>
  </si>
  <si>
    <r>
      <t>quantus ab occasu veniens pluvialibus haedis verberat imber humum quam multa grandine nimbi in vada praecipitant cum iuppiter horridus </t>
    </r>
    <r>
      <rPr>
        <b/>
        <sz val="11"/>
        <color indexed="10"/>
        <rFont val="Calibri"/>
        <scheme val="minor"/>
      </rPr>
      <t>austris</t>
    </r>
    <r>
      <rPr>
        <b/>
        <sz val="11"/>
        <color indexed="19"/>
        <rFont val="Calibri"/>
        <scheme val="minor"/>
      </rPr>
      <t> torquet aquosam hiemem et caelo cava </t>
    </r>
    <r>
      <rPr>
        <b/>
        <sz val="11"/>
        <color indexed="10"/>
        <rFont val="Calibri"/>
        <scheme val="minor"/>
      </rPr>
      <t>nubila</t>
    </r>
    <r>
      <rPr>
        <b/>
        <sz val="11"/>
        <color indexed="19"/>
        <rFont val="Calibri"/>
        <scheme val="minor"/>
      </rPr>
      <t> rumpit</t>
    </r>
  </si>
  <si>
    <r>
      <t>quales ariae liquentia flumina circum </t>
    </r>
    <r>
      <rPr>
        <b/>
        <sz val="11"/>
        <color indexed="10"/>
        <rFont val="Calibri"/>
        <scheme val="minor"/>
      </rPr>
      <t>sive</t>
    </r>
    <r>
      <rPr>
        <b/>
        <sz val="11"/>
        <color indexed="19"/>
        <rFont val="Calibri"/>
        <scheme val="minor"/>
      </rPr>
      <t> padi ripis athesim</t>
    </r>
    <r>
      <rPr>
        <b/>
        <sz val="11"/>
        <color indexed="10"/>
        <rFont val="Calibri"/>
        <scheme val="minor"/>
      </rPr>
      <t>seu</t>
    </r>
    <r>
      <rPr>
        <b/>
        <sz val="11"/>
        <color indexed="19"/>
        <rFont val="Calibri"/>
        <scheme val="minor"/>
      </rPr>
      <t> propter amoenum consurgunt geminae quercus intonsaque caelo attollunt capita et sublimi vertice nutant</t>
    </r>
  </si>
  <si>
    <r>
      <t>seu</t>
    </r>
    <r>
      <rPr>
        <b/>
        <sz val="11"/>
        <color indexed="19"/>
        <rFont val="Calibri"/>
        <scheme val="minor"/>
      </rPr>
      <t> fatis italum castra obsidione tenentur </t>
    </r>
    <r>
      <rPr>
        <b/>
        <sz val="11"/>
        <color indexed="10"/>
        <rFont val="Calibri"/>
        <scheme val="minor"/>
      </rPr>
      <t>sive</t>
    </r>
    <r>
      <rPr>
        <b/>
        <sz val="11"/>
        <color indexed="19"/>
        <rFont val="Calibri"/>
        <scheme val="minor"/>
      </rPr>
      <t> errore malo troiae monitisque sinistris</t>
    </r>
  </si>
  <si>
    <r>
      <t>hic iuvenem agresti sublimem stramine ponunt qualem virgineo demessum pollice florem </t>
    </r>
    <r>
      <rPr>
        <b/>
        <sz val="11"/>
        <color indexed="10"/>
        <rFont val="Calibri"/>
        <scheme val="minor"/>
      </rPr>
      <t>seu</t>
    </r>
    <r>
      <rPr>
        <b/>
        <sz val="11"/>
        <color indexed="19"/>
        <rFont val="Calibri"/>
        <scheme val="minor"/>
      </rPr>
      <t> mollis violae </t>
    </r>
    <r>
      <rPr>
        <b/>
        <sz val="11"/>
        <color indexed="10"/>
        <rFont val="Calibri"/>
        <scheme val="minor"/>
      </rPr>
      <t>seu</t>
    </r>
    <r>
      <rPr>
        <b/>
        <sz val="11"/>
        <color indexed="19"/>
        <rFont val="Calibri"/>
        <scheme val="minor"/>
      </rPr>
      <t>languentis hyacinthi cui neque fulgor adhuc necdum sua forma recessit</t>
    </r>
  </si>
  <si>
    <r>
      <t>seu</t>
    </r>
    <r>
      <rPr>
        <b/>
        <sz val="11"/>
        <color indexed="19"/>
        <rFont val="Calibri"/>
        <scheme val="minor"/>
      </rPr>
      <t> sponte </t>
    </r>
    <r>
      <rPr>
        <b/>
        <sz val="11"/>
        <color indexed="10"/>
        <rFont val="Calibri"/>
        <scheme val="minor"/>
      </rPr>
      <t>deum</t>
    </r>
    <r>
      <rPr>
        <b/>
        <sz val="11"/>
        <color indexed="19"/>
        <rFont val="Calibri"/>
        <scheme val="minor"/>
      </rPr>
      <t> </t>
    </r>
    <r>
      <rPr>
        <b/>
        <sz val="11"/>
        <color indexed="10"/>
        <rFont val="Calibri"/>
        <scheme val="minor"/>
      </rPr>
      <t>seu</t>
    </r>
    <r>
      <rPr>
        <b/>
        <sz val="11"/>
        <color indexed="19"/>
        <rFont val="Calibri"/>
        <scheme val="minor"/>
      </rPr>
      <t> turbidus auster impulerit moestam tenuerunt nubila lucem</t>
    </r>
  </si>
  <si>
    <r>
      <t>et vocet oro nec drances potius </t>
    </r>
    <r>
      <rPr>
        <b/>
        <sz val="11"/>
        <color indexed="10"/>
        <rFont val="Calibri"/>
        <scheme val="minor"/>
      </rPr>
      <t>sive</t>
    </r>
    <r>
      <rPr>
        <b/>
        <sz val="11"/>
        <color indexed="19"/>
        <rFont val="Calibri"/>
        <scheme val="minor"/>
      </rPr>
      <t> est haec ira </t>
    </r>
    <r>
      <rPr>
        <b/>
        <sz val="11"/>
        <color indexed="10"/>
        <rFont val="Calibri"/>
        <scheme val="minor"/>
      </rPr>
      <t>deorum</t>
    </r>
    <r>
      <rPr>
        <b/>
        <sz val="11"/>
        <color indexed="19"/>
        <rFont val="Calibri"/>
        <scheme val="minor"/>
      </rPr>
      <t>morte luat </t>
    </r>
    <r>
      <rPr>
        <b/>
        <sz val="11"/>
        <color indexed="10"/>
        <rFont val="Calibri"/>
        <scheme val="minor"/>
      </rPr>
      <t>sive</t>
    </r>
    <r>
      <rPr>
        <b/>
        <sz val="11"/>
        <color indexed="19"/>
        <rFont val="Calibri"/>
        <scheme val="minor"/>
      </rPr>
      <t> est virtus et gloria tollat illi haec inter se dubiis de rebus agebant certantes</t>
    </r>
  </si>
  <si>
    <r>
      <t>constitit ut </t>
    </r>
    <r>
      <rPr>
        <b/>
        <sz val="11"/>
        <color indexed="10"/>
        <rFont val="Calibri"/>
        <scheme val="minor"/>
      </rPr>
      <t>capto</t>
    </r>
    <r>
      <rPr>
        <b/>
        <sz val="11"/>
        <color indexed="19"/>
        <rFont val="Calibri"/>
        <scheme val="minor"/>
      </rPr>
      <t> iussus deponere </t>
    </r>
    <r>
      <rPr>
        <b/>
        <sz val="11"/>
        <color indexed="10"/>
        <rFont val="Calibri"/>
        <scheme val="minor"/>
      </rPr>
      <t>miles</t>
    </r>
    <r>
      <rPr>
        <b/>
        <sz val="11"/>
        <color indexed="19"/>
        <rFont val="Calibri"/>
        <scheme val="minor"/>
      </rPr>
      <t> signa fore stridor lituum clangorque tubarum non pia concinuit cum rauco classica cornu</t>
    </r>
  </si>
  <si>
    <r>
      <t>sin manibus vestris vestram ascendisset in urbem ultro asiam magno pelopea ad moenia bello venturam et nostros ea fata manere nepotes talibus insidiis periurique arte sinonis credita res </t>
    </r>
    <r>
      <rPr>
        <b/>
        <sz val="11"/>
        <color indexed="10"/>
        <rFont val="Calibri"/>
        <scheme val="minor"/>
      </rPr>
      <t>captique</t>
    </r>
    <r>
      <rPr>
        <b/>
        <sz val="11"/>
        <color indexed="19"/>
        <rFont val="Calibri"/>
        <scheme val="minor"/>
      </rPr>
      <t> dolis lacrimisque coactis quos neque tydides nec larisaeus achilles non anni domuere decem non </t>
    </r>
    <r>
      <rPr>
        <b/>
        <sz val="11"/>
        <color indexed="10"/>
        <rFont val="Calibri"/>
        <scheme val="minor"/>
      </rPr>
      <t>mille</t>
    </r>
    <r>
      <rPr>
        <b/>
        <sz val="11"/>
        <color indexed="19"/>
        <rFont val="Calibri"/>
        <scheme val="minor"/>
      </rPr>
      <t> carinae</t>
    </r>
  </si>
  <si>
    <r>
      <t>constitit ut </t>
    </r>
    <r>
      <rPr>
        <b/>
        <sz val="11"/>
        <color indexed="10"/>
        <rFont val="Calibri"/>
        <scheme val="minor"/>
      </rPr>
      <t>capto</t>
    </r>
    <r>
      <rPr>
        <b/>
        <sz val="11"/>
        <color indexed="19"/>
        <rFont val="Calibri"/>
        <scheme val="minor"/>
      </rPr>
      <t> iussus deponere miles signa </t>
    </r>
    <r>
      <rPr>
        <b/>
        <sz val="11"/>
        <color indexed="10"/>
        <rFont val="Calibri"/>
        <scheme val="minor"/>
      </rPr>
      <t>fore</t>
    </r>
    <r>
      <rPr>
        <b/>
        <sz val="11"/>
        <color indexed="19"/>
        <rFont val="Calibri"/>
        <scheme val="minor"/>
      </rPr>
      <t> stridor lituum clangorque tubarum non pia concinuit cum rauco classica cornu</t>
    </r>
  </si>
  <si>
    <r>
      <t>saltem si qua mihi de te suscepta </t>
    </r>
    <r>
      <rPr>
        <b/>
        <sz val="11"/>
        <color indexed="10"/>
        <rFont val="Calibri"/>
        <scheme val="minor"/>
      </rPr>
      <t>fuisset</t>
    </r>
    <r>
      <rPr>
        <b/>
        <sz val="11"/>
        <color indexed="19"/>
        <rFont val="Calibri"/>
        <scheme val="minor"/>
      </rPr>
      <t> ante fugam suboles si quis mihi parvulus aula luderet aeneas qui te tamen ore referret non equidem omnino </t>
    </r>
    <r>
      <rPr>
        <b/>
        <sz val="11"/>
        <color indexed="10"/>
        <rFont val="Calibri"/>
        <scheme val="minor"/>
      </rPr>
      <t>capta</t>
    </r>
    <r>
      <rPr>
        <b/>
        <sz val="11"/>
        <color indexed="19"/>
        <rFont val="Calibri"/>
        <scheme val="minor"/>
      </rPr>
      <t> ac deserta viderer dixerat</t>
    </r>
  </si>
  <si>
    <r>
      <t>constitit ut </t>
    </r>
    <r>
      <rPr>
        <b/>
        <sz val="11"/>
        <color indexed="10"/>
        <rFont val="Calibri"/>
        <scheme val="minor"/>
      </rPr>
      <t>capto</t>
    </r>
    <r>
      <rPr>
        <b/>
        <sz val="11"/>
        <color indexed="19"/>
        <rFont val="Calibri"/>
        <scheme val="minor"/>
      </rPr>
      <t> iussus deponere miles </t>
    </r>
    <r>
      <rPr>
        <b/>
        <sz val="11"/>
        <color indexed="10"/>
        <rFont val="Calibri"/>
        <scheme val="minor"/>
      </rPr>
      <t>signa</t>
    </r>
    <r>
      <rPr>
        <b/>
        <sz val="11"/>
        <color indexed="19"/>
        <rFont val="Calibri"/>
        <scheme val="minor"/>
      </rPr>
      <t> fore stridor lituum clangorque tubarum non pia concinuit cum rauco classica cornu</t>
    </r>
  </si>
  <si>
    <r>
      <t>tertius argolica hac galea contentus abito haec ubi dicta locum</t>
    </r>
    <r>
      <rPr>
        <b/>
        <sz val="11"/>
        <color indexed="10"/>
        <rFont val="Calibri"/>
        <scheme val="minor"/>
      </rPr>
      <t>capiunt</t>
    </r>
    <r>
      <rPr>
        <b/>
        <sz val="11"/>
        <color indexed="19"/>
        <rFont val="Calibri"/>
        <scheme val="minor"/>
      </rPr>
      <t> </t>
    </r>
    <r>
      <rPr>
        <b/>
        <sz val="11"/>
        <color indexed="10"/>
        <rFont val="Calibri"/>
        <scheme val="minor"/>
      </rPr>
      <t>signoque</t>
    </r>
    <r>
      <rPr>
        <b/>
        <sz val="11"/>
        <color indexed="19"/>
        <rFont val="Calibri"/>
        <scheme val="minor"/>
      </rPr>
      <t> repente corripiunt spatia audito limenque relinquunt effusi nimbo similes simul ultima </t>
    </r>
    <r>
      <rPr>
        <b/>
        <sz val="11"/>
        <color indexed="10"/>
        <rFont val="Calibri"/>
        <scheme val="minor"/>
      </rPr>
      <t>signant</t>
    </r>
  </si>
  <si>
    <r>
      <t>constitit </t>
    </r>
    <r>
      <rPr>
        <b/>
        <sz val="11"/>
        <color indexed="10"/>
        <rFont val="Calibri"/>
        <scheme val="minor"/>
      </rPr>
      <t>ut</t>
    </r>
    <r>
      <rPr>
        <b/>
        <sz val="11"/>
        <color indexed="19"/>
        <rFont val="Calibri"/>
        <scheme val="minor"/>
      </rPr>
      <t> </t>
    </r>
    <r>
      <rPr>
        <b/>
        <sz val="11"/>
        <color indexed="10"/>
        <rFont val="Calibri"/>
        <scheme val="minor"/>
      </rPr>
      <t>capto</t>
    </r>
    <r>
      <rPr>
        <b/>
        <sz val="11"/>
        <color indexed="19"/>
        <rFont val="Calibri"/>
        <scheme val="minor"/>
      </rPr>
      <t> iussus deponere miles signa fore stridor lituum clangorque tubarum non pia concinuit cum rauco classica cornu</t>
    </r>
  </si>
  <si>
    <r>
      <t>hunc virgo sive </t>
    </r>
    <r>
      <rPr>
        <b/>
        <sz val="11"/>
        <color indexed="10"/>
        <rFont val="Calibri"/>
        <scheme val="minor"/>
      </rPr>
      <t>ut</t>
    </r>
    <r>
      <rPr>
        <b/>
        <sz val="11"/>
        <color indexed="19"/>
        <rFont val="Calibri"/>
        <scheme val="minor"/>
      </rPr>
      <t> templis praefigeret arma troa captivo sive </t>
    </r>
    <r>
      <rPr>
        <b/>
        <sz val="11"/>
        <color indexed="10"/>
        <rFont val="Calibri"/>
        <scheme val="minor"/>
      </rPr>
      <t>ut</t>
    </r>
    <r>
      <rPr>
        <b/>
        <sz val="11"/>
        <color indexed="19"/>
        <rFont val="Calibri"/>
        <scheme val="minor"/>
      </rPr>
      <t>se ferret in auro venatrix unum ex omni certamine pugnae caeca sequebatur totumque incauta per agmen femineo praedae et spoliorum ardebat amore telum ex insidiis cum tandem tempore </t>
    </r>
    <r>
      <rPr>
        <b/>
        <sz val="11"/>
        <color indexed="10"/>
        <rFont val="Calibri"/>
        <scheme val="minor"/>
      </rPr>
      <t>capto</t>
    </r>
    <r>
      <rPr>
        <b/>
        <sz val="11"/>
        <color indexed="19"/>
        <rFont val="Calibri"/>
        <scheme val="minor"/>
      </rPr>
      <t> concitat et superos arruns sic voce precatur</t>
    </r>
  </si>
  <si>
    <r>
      <t>rupta</t>
    </r>
    <r>
      <rPr>
        <b/>
        <sz val="11"/>
        <color indexed="19"/>
        <rFont val="Calibri"/>
        <scheme val="minor"/>
      </rPr>
      <t> quies populi stratisque excita iuventus diripuit sacris adfixa penatibus arma quae pax longa </t>
    </r>
    <r>
      <rPr>
        <b/>
        <sz val="11"/>
        <color indexed="10"/>
        <rFont val="Calibri"/>
        <scheme val="minor"/>
      </rPr>
      <t>dabat</t>
    </r>
  </si>
  <si>
    <r>
      <t>rupta quies populi stratisque excita iuventus diripuit sacris adfixa penatibus </t>
    </r>
    <r>
      <rPr>
        <b/>
        <sz val="11"/>
        <color indexed="10"/>
        <rFont val="Calibri"/>
        <scheme val="minor"/>
      </rPr>
      <t>arma</t>
    </r>
    <r>
      <rPr>
        <b/>
        <sz val="11"/>
        <color indexed="19"/>
        <rFont val="Calibri"/>
        <scheme val="minor"/>
      </rPr>
      <t> quae pax longa </t>
    </r>
    <r>
      <rPr>
        <b/>
        <sz val="11"/>
        <color indexed="10"/>
        <rFont val="Calibri"/>
        <scheme val="minor"/>
      </rPr>
      <t>dabat</t>
    </r>
  </si>
  <si>
    <r>
      <t>arma</t>
    </r>
    <r>
      <rPr>
        <b/>
        <sz val="11"/>
        <color indexed="19"/>
        <rFont val="Calibri"/>
        <scheme val="minor"/>
      </rPr>
      <t> </t>
    </r>
    <r>
      <rPr>
        <b/>
        <sz val="11"/>
        <color indexed="10"/>
        <rFont val="Calibri"/>
        <scheme val="minor"/>
      </rPr>
      <t>dabunt</t>
    </r>
    <r>
      <rPr>
        <b/>
        <sz val="11"/>
        <color indexed="19"/>
        <rFont val="Calibri"/>
        <scheme val="minor"/>
      </rPr>
      <t> ipsi sic fatus deinde comantem androgei galeam clipeique insigne decorum induitur laterique argivum accommodat ensem</t>
    </r>
  </si>
  <si>
    <r>
      <t>nos te dardania incensa tuaque </t>
    </r>
    <r>
      <rPr>
        <b/>
        <sz val="11"/>
        <color indexed="10"/>
        <rFont val="Calibri"/>
        <scheme val="minor"/>
      </rPr>
      <t>arma</t>
    </r>
    <r>
      <rPr>
        <b/>
        <sz val="11"/>
        <color indexed="19"/>
        <rFont val="Calibri"/>
        <scheme val="minor"/>
      </rPr>
      <t> secuti nos tumidum sub te permensi classibus aequor idem venturos tollemus in astra nepotes imperiumque urbi </t>
    </r>
    <r>
      <rPr>
        <b/>
        <sz val="11"/>
        <color indexed="10"/>
        <rFont val="Calibri"/>
        <scheme val="minor"/>
      </rPr>
      <t>dabimus</t>
    </r>
  </si>
  <si>
    <r>
      <t>rupta quies populi stratisque</t>
    </r>
    <r>
      <rPr>
        <b/>
        <sz val="11"/>
        <color indexed="10"/>
        <rFont val="Calibri"/>
        <scheme val="minor"/>
      </rPr>
      <t>excita</t>
    </r>
    <r>
      <rPr>
        <b/>
        <sz val="11"/>
        <color indexed="19"/>
        <rFont val="Calibri"/>
        <scheme val="minor"/>
      </rPr>
      <t> iuventus diripuit </t>
    </r>
    <r>
      <rPr>
        <b/>
        <sz val="11"/>
        <color indexed="10"/>
        <rFont val="Calibri"/>
        <scheme val="minor"/>
      </rPr>
      <t>sacris</t>
    </r>
    <r>
      <rPr>
        <b/>
        <sz val="11"/>
        <color indexed="19"/>
        <rFont val="Calibri"/>
        <scheme val="minor"/>
      </rPr>
      <t>adfixa penatibus arma quae pax longa dabat</t>
    </r>
  </si>
  <si>
    <r>
      <t>saevit inops animi totamque incensa per urbem bacchatur qualis commotis </t>
    </r>
    <r>
      <rPr>
        <b/>
        <sz val="11"/>
        <color indexed="10"/>
        <rFont val="Calibri"/>
        <scheme val="minor"/>
      </rPr>
      <t>excita</t>
    </r>
    <r>
      <rPr>
        <b/>
        <sz val="11"/>
        <color indexed="19"/>
        <rFont val="Calibri"/>
        <scheme val="minor"/>
      </rPr>
      <t> </t>
    </r>
    <r>
      <rPr>
        <b/>
        <sz val="11"/>
        <color indexed="10"/>
        <rFont val="Calibri"/>
        <scheme val="minor"/>
      </rPr>
      <t>sacris</t>
    </r>
    <r>
      <rPr>
        <b/>
        <sz val="11"/>
        <color indexed="19"/>
        <rFont val="Calibri"/>
        <scheme val="minor"/>
      </rPr>
      <t> thyias ubi audito stimulant trieterica baccho orgia nocturnusque vocat clamore cithaeron</t>
    </r>
  </si>
  <si>
    <r>
      <t>rupta quies populi stratisque excita iuventus diripuit </t>
    </r>
    <r>
      <rPr>
        <b/>
        <sz val="11"/>
        <color indexed="10"/>
        <rFont val="Calibri"/>
        <scheme val="minor"/>
      </rPr>
      <t>sacris</t>
    </r>
    <r>
      <rPr>
        <b/>
        <sz val="11"/>
        <color indexed="19"/>
        <rFont val="Calibri"/>
        <scheme val="minor"/>
      </rPr>
      <t>adfixa penatibus </t>
    </r>
    <r>
      <rPr>
        <b/>
        <sz val="11"/>
        <color indexed="10"/>
        <rFont val="Calibri"/>
        <scheme val="minor"/>
      </rPr>
      <t>arma</t>
    </r>
    <r>
      <rPr>
        <b/>
        <sz val="11"/>
        <color indexed="19"/>
        <rFont val="Calibri"/>
        <scheme val="minor"/>
      </rPr>
      <t> quae pax longa dabat</t>
    </r>
  </si>
  <si>
    <r>
      <t>munera principio ante oculos circoque locantur in medio </t>
    </r>
    <r>
      <rPr>
        <b/>
        <sz val="11"/>
        <color indexed="10"/>
        <rFont val="Calibri"/>
        <scheme val="minor"/>
      </rPr>
      <t>sacri</t>
    </r>
    <r>
      <rPr>
        <b/>
        <sz val="11"/>
        <color indexed="19"/>
        <rFont val="Calibri"/>
        <scheme val="minor"/>
      </rPr>
      <t>tripodes viridesque coronae et palmae pretium victoribus</t>
    </r>
    <r>
      <rPr>
        <b/>
        <sz val="11"/>
        <color indexed="10"/>
        <rFont val="Calibri"/>
        <scheme val="minor"/>
      </rPr>
      <t>armaque</t>
    </r>
    <r>
      <rPr>
        <b/>
        <sz val="11"/>
        <color indexed="19"/>
        <rFont val="Calibri"/>
        <scheme val="minor"/>
      </rPr>
      <t> et ostro perfusae vestes argenti aurique talenta</t>
    </r>
  </si>
  <si>
    <r>
      <t>sed si nostra </t>
    </r>
    <r>
      <rPr>
        <b/>
        <sz val="11"/>
        <color indexed="10"/>
        <rFont val="Calibri"/>
        <scheme val="minor"/>
      </rPr>
      <t>dares</t>
    </r>
    <r>
      <rPr>
        <b/>
        <sz val="11"/>
        <color indexed="19"/>
        <rFont val="Calibri"/>
        <scheme val="minor"/>
      </rPr>
      <t> haec troius </t>
    </r>
    <r>
      <rPr>
        <b/>
        <sz val="11"/>
        <color indexed="10"/>
        <rFont val="Calibri"/>
        <scheme val="minor"/>
      </rPr>
      <t>arma</t>
    </r>
    <r>
      <rPr>
        <b/>
        <sz val="11"/>
        <color indexed="19"/>
        <rFont val="Calibri"/>
        <scheme val="minor"/>
      </rPr>
      <t> recusat idque pio sedet aeneae prohat auctor acestes aequemus pugnas</t>
    </r>
  </si>
  <si>
    <r>
      <t>hic multum fleti ad superos belloque caduci dardanidae quos ille omnes longo ordine cernens ingemuit glaucumque medontaque thersilochumque tris antenoridas cererique</t>
    </r>
    <r>
      <rPr>
        <b/>
        <sz val="11"/>
        <color indexed="10"/>
        <rFont val="Calibri"/>
        <scheme val="minor"/>
      </rPr>
      <t>sacrum</t>
    </r>
    <r>
      <rPr>
        <b/>
        <sz val="11"/>
        <color indexed="19"/>
        <rFont val="Calibri"/>
        <scheme val="minor"/>
      </rPr>
      <t> polyphoeten idaeumque etiam currus etiam </t>
    </r>
    <r>
      <rPr>
        <b/>
        <sz val="11"/>
        <color indexed="10"/>
        <rFont val="Calibri"/>
        <scheme val="minor"/>
      </rPr>
      <t>arma</t>
    </r>
    <r>
      <rPr>
        <b/>
        <sz val="11"/>
        <color indexed="19"/>
        <rFont val="Calibri"/>
        <scheme val="minor"/>
      </rPr>
      <t>tenentem</t>
    </r>
  </si>
  <si>
    <r>
      <t>multaque praeterea </t>
    </r>
    <r>
      <rPr>
        <b/>
        <sz val="11"/>
        <color indexed="10"/>
        <rFont val="Calibri"/>
        <scheme val="minor"/>
      </rPr>
      <t>sacris</t>
    </r>
    <r>
      <rPr>
        <b/>
        <sz val="11"/>
        <color indexed="19"/>
        <rFont val="Calibri"/>
        <scheme val="minor"/>
      </rPr>
      <t> in postibus </t>
    </r>
    <r>
      <rPr>
        <b/>
        <sz val="11"/>
        <color indexed="10"/>
        <rFont val="Calibri"/>
        <scheme val="minor"/>
      </rPr>
      <t>arma</t>
    </r>
    <r>
      <rPr>
        <b/>
        <sz val="11"/>
        <color indexed="19"/>
        <rFont val="Calibri"/>
        <scheme val="minor"/>
      </rPr>
      <t> captivi pendent currus curvaeque secures et cristae capitum et portarum ingentia claustra spiculaque clipeique ereptaque rostra carinis</t>
    </r>
  </si>
  <si>
    <r>
      <t>rupta quies populi stratisque excita iuventus diripuit sacris adfixa penatibus </t>
    </r>
    <r>
      <rPr>
        <b/>
        <sz val="11"/>
        <color indexed="10"/>
        <rFont val="Calibri"/>
        <scheme val="minor"/>
      </rPr>
      <t>arma</t>
    </r>
    <r>
      <rPr>
        <b/>
        <sz val="11"/>
        <color indexed="19"/>
        <rFont val="Calibri"/>
        <scheme val="minor"/>
      </rPr>
      <t> </t>
    </r>
    <r>
      <rPr>
        <b/>
        <sz val="11"/>
        <color indexed="10"/>
        <rFont val="Calibri"/>
        <scheme val="minor"/>
      </rPr>
      <t>quae</t>
    </r>
    <r>
      <rPr>
        <b/>
        <sz val="11"/>
        <color indexed="19"/>
        <rFont val="Calibri"/>
        <scheme val="minor"/>
      </rPr>
      <t> pax longa dabat</t>
    </r>
  </si>
  <si>
    <r>
      <t>stant belli causae pugnatur comminus </t>
    </r>
    <r>
      <rPr>
        <b/>
        <sz val="11"/>
        <color indexed="10"/>
        <rFont val="Calibri"/>
        <scheme val="minor"/>
      </rPr>
      <t>armis</t>
    </r>
    <r>
      <rPr>
        <b/>
        <sz val="11"/>
        <color indexed="19"/>
        <rFont val="Calibri"/>
        <scheme val="minor"/>
      </rPr>
      <t> </t>
    </r>
    <r>
      <rPr>
        <b/>
        <sz val="11"/>
        <color indexed="10"/>
        <rFont val="Calibri"/>
        <scheme val="minor"/>
      </rPr>
      <t>quae</t>
    </r>
    <r>
      <rPr>
        <b/>
        <sz val="11"/>
        <color indexed="19"/>
        <rFont val="Calibri"/>
        <scheme val="minor"/>
      </rPr>
      <t> fors prima dedit sanguis novus imbuit </t>
    </r>
    <r>
      <rPr>
        <b/>
        <sz val="11"/>
        <color indexed="10"/>
        <rFont val="Calibri"/>
        <scheme val="minor"/>
      </rPr>
      <t>arma</t>
    </r>
  </si>
  <si>
    <r>
      <t>rupta quies populi stratisque excita iuventus diripuit sacris adfixa penatibus arma quae pax</t>
    </r>
    <r>
      <rPr>
        <b/>
        <sz val="11"/>
        <color indexed="10"/>
        <rFont val="Calibri"/>
        <scheme val="minor"/>
      </rPr>
      <t>longa</t>
    </r>
    <r>
      <rPr>
        <b/>
        <sz val="11"/>
        <color indexed="19"/>
        <rFont val="Calibri"/>
        <scheme val="minor"/>
      </rPr>
      <t> </t>
    </r>
    <r>
      <rPr>
        <b/>
        <sz val="11"/>
        <color indexed="10"/>
        <rFont val="Calibri"/>
        <scheme val="minor"/>
      </rPr>
      <t>dabat</t>
    </r>
  </si>
  <si>
    <r>
      <t>ibant aequati numero regemque canebant ceu quondam nivei liquida inter nubila cycni cum sese e pastu referunt et </t>
    </r>
    <r>
      <rPr>
        <b/>
        <sz val="11"/>
        <color indexed="10"/>
        <rFont val="Calibri"/>
        <scheme val="minor"/>
      </rPr>
      <t>longa</t>
    </r>
    <r>
      <rPr>
        <b/>
        <sz val="11"/>
        <color indexed="19"/>
        <rFont val="Calibri"/>
        <scheme val="minor"/>
      </rPr>
      <t>canoros </t>
    </r>
    <r>
      <rPr>
        <b/>
        <sz val="11"/>
        <color indexed="10"/>
        <rFont val="Calibri"/>
        <scheme val="minor"/>
      </rPr>
      <t>dant</t>
    </r>
    <r>
      <rPr>
        <b/>
        <sz val="11"/>
        <color indexed="19"/>
        <rFont val="Calibri"/>
        <scheme val="minor"/>
      </rPr>
      <t> per colla modos sonat amnis et asia </t>
    </r>
    <r>
      <rPr>
        <b/>
        <sz val="11"/>
        <color indexed="10"/>
        <rFont val="Calibri"/>
        <scheme val="minor"/>
      </rPr>
      <t>longe</t>
    </r>
    <r>
      <rPr>
        <b/>
        <sz val="11"/>
        <color indexed="19"/>
        <rFont val="Calibri"/>
        <scheme val="minor"/>
      </rPr>
      <t> pulsa palus</t>
    </r>
  </si>
  <si>
    <r>
      <t>rupta</t>
    </r>
    <r>
      <rPr>
        <b/>
        <sz val="11"/>
        <color indexed="19"/>
        <rFont val="Calibri"/>
        <scheme val="minor"/>
      </rPr>
      <t> quies populi stratisque</t>
    </r>
    <r>
      <rPr>
        <b/>
        <sz val="11"/>
        <color indexed="10"/>
        <rFont val="Calibri"/>
        <scheme val="minor"/>
      </rPr>
      <t>excita</t>
    </r>
    <r>
      <rPr>
        <b/>
        <sz val="11"/>
        <color indexed="19"/>
        <rFont val="Calibri"/>
        <scheme val="minor"/>
      </rPr>
      <t> iuventus diripuit sacris adfixa </t>
    </r>
    <r>
      <rPr>
        <b/>
        <sz val="11"/>
        <color indexed="10"/>
        <rFont val="Calibri"/>
        <scheme val="minor"/>
      </rPr>
      <t>penatibus</t>
    </r>
    <r>
      <rPr>
        <b/>
        <sz val="11"/>
        <color indexed="19"/>
        <rFont val="Calibri"/>
        <scheme val="minor"/>
      </rPr>
      <t> arma quae pax longa </t>
    </r>
    <r>
      <rPr>
        <b/>
        <sz val="11"/>
        <color indexed="10"/>
        <rFont val="Calibri"/>
        <scheme val="minor"/>
      </rPr>
      <t>dabat</t>
    </r>
  </si>
  <si>
    <r>
      <t>poscant acies et foedera </t>
    </r>
    <r>
      <rPr>
        <b/>
        <sz val="11"/>
        <color indexed="10"/>
        <rFont val="Calibri"/>
        <scheme val="minor"/>
      </rPr>
      <t>rumpant</t>
    </r>
    <r>
      <rPr>
        <b/>
        <sz val="11"/>
        <color indexed="19"/>
        <rFont val="Calibri"/>
        <scheme val="minor"/>
      </rPr>
      <t> haec ubi dicta </t>
    </r>
    <r>
      <rPr>
        <b/>
        <sz val="11"/>
        <color indexed="10"/>
        <rFont val="Calibri"/>
        <scheme val="minor"/>
      </rPr>
      <t>dedit</t>
    </r>
    <r>
      <rPr>
        <b/>
        <sz val="11"/>
        <color indexed="19"/>
        <rFont val="Calibri"/>
        <scheme val="minor"/>
      </rPr>
      <t> solio se tollit ab alto et primum herculeis sopitas ignibus aras </t>
    </r>
    <r>
      <rPr>
        <b/>
        <sz val="11"/>
        <color indexed="10"/>
        <rFont val="Calibri"/>
        <scheme val="minor"/>
      </rPr>
      <t>excitat</t>
    </r>
    <r>
      <rPr>
        <b/>
        <sz val="11"/>
        <color indexed="19"/>
        <rFont val="Calibri"/>
        <scheme val="minor"/>
      </rPr>
      <t>hesternumque larem parvosque </t>
    </r>
    <r>
      <rPr>
        <b/>
        <sz val="11"/>
        <color indexed="10"/>
        <rFont val="Calibri"/>
        <scheme val="minor"/>
      </rPr>
      <t>penatis</t>
    </r>
    <r>
      <rPr>
        <b/>
        <sz val="11"/>
        <color indexed="19"/>
        <rFont val="Calibri"/>
        <scheme val="minor"/>
      </rPr>
      <t> laetus adit</t>
    </r>
  </si>
  <si>
    <r>
      <t>teucrum mirantur inertia corda non aequo </t>
    </r>
    <r>
      <rPr>
        <b/>
        <sz val="11"/>
        <color indexed="10"/>
        <rFont val="Calibri"/>
        <scheme val="minor"/>
      </rPr>
      <t>dare</t>
    </r>
    <r>
      <rPr>
        <b/>
        <sz val="11"/>
        <color indexed="19"/>
        <rFont val="Calibri"/>
        <scheme val="minor"/>
      </rPr>
      <t> se campo non obvia ferre </t>
    </r>
    <r>
      <rPr>
        <b/>
        <sz val="11"/>
        <color indexed="10"/>
        <rFont val="Calibri"/>
        <scheme val="minor"/>
      </rPr>
      <t>arma</t>
    </r>
    <r>
      <rPr>
        <b/>
        <sz val="11"/>
        <color indexed="19"/>
        <rFont val="Calibri"/>
        <scheme val="minor"/>
      </rPr>
      <t> viros sed castra fovere</t>
    </r>
  </si>
  <si>
    <r>
      <t>praeterea bis sex genitor lectissima matrum corpora captivosque dabit suaque omnibus </t>
    </r>
    <r>
      <rPr>
        <b/>
        <sz val="11"/>
        <color indexed="10"/>
        <rFont val="Calibri"/>
        <scheme val="minor"/>
      </rPr>
      <t>arma</t>
    </r>
    <r>
      <rPr>
        <b/>
        <sz val="11"/>
        <color indexed="19"/>
        <rFont val="Calibri"/>
        <scheme val="minor"/>
      </rPr>
      <t> insuper his campi</t>
    </r>
    <r>
      <rPr>
        <b/>
        <sz val="11"/>
        <color indexed="10"/>
        <rFont val="Calibri"/>
        <scheme val="minor"/>
      </rPr>
      <t>quod</t>
    </r>
    <r>
      <rPr>
        <b/>
        <sz val="11"/>
        <color indexed="19"/>
        <rFont val="Calibri"/>
        <scheme val="minor"/>
      </rPr>
      <t> rex habet ipse latinus</t>
    </r>
  </si>
  <si>
    <r>
      <t>det libertatem fandi flatusque remittat </t>
    </r>
    <r>
      <rPr>
        <b/>
        <sz val="11"/>
        <color indexed="10"/>
        <rFont val="Calibri"/>
        <scheme val="minor"/>
      </rPr>
      <t>cuius</t>
    </r>
    <r>
      <rPr>
        <b/>
        <sz val="11"/>
        <color indexed="19"/>
        <rFont val="Calibri"/>
        <scheme val="minor"/>
      </rPr>
      <t> ob auspicium infaustum moresque sinistros (dicam equidem licet </t>
    </r>
    <r>
      <rPr>
        <b/>
        <sz val="11"/>
        <color indexed="10"/>
        <rFont val="Calibri"/>
        <scheme val="minor"/>
      </rPr>
      <t>arma</t>
    </r>
    <r>
      <rPr>
        <b/>
        <sz val="11"/>
        <color indexed="19"/>
        <rFont val="Calibri"/>
        <scheme val="minor"/>
      </rPr>
      <t> mihi mortemque minetur) lumina tot cecidisse ducum totamque videmus consedisse urbem luctu dum troia temptat castra fugae fidens et caelum territat </t>
    </r>
    <r>
      <rPr>
        <b/>
        <sz val="11"/>
        <color indexed="10"/>
        <rFont val="Calibri"/>
        <scheme val="minor"/>
      </rPr>
      <t>armis</t>
    </r>
  </si>
  <si>
    <r>
      <t>rupta quies populi stratisque excita </t>
    </r>
    <r>
      <rPr>
        <b/>
        <sz val="11"/>
        <color indexed="10"/>
        <rFont val="Calibri"/>
        <scheme val="minor"/>
      </rPr>
      <t>iuventus</t>
    </r>
    <r>
      <rPr>
        <b/>
        <sz val="11"/>
        <color indexed="19"/>
        <rFont val="Calibri"/>
        <scheme val="minor"/>
      </rPr>
      <t> diripuit sacris adfixa penatibus </t>
    </r>
    <r>
      <rPr>
        <b/>
        <sz val="11"/>
        <color indexed="10"/>
        <rFont val="Calibri"/>
        <scheme val="minor"/>
      </rPr>
      <t>arma</t>
    </r>
    <r>
      <rPr>
        <b/>
        <sz val="11"/>
        <color indexed="19"/>
        <rFont val="Calibri"/>
        <scheme val="minor"/>
      </rPr>
      <t> quae pax longa dabat</t>
    </r>
  </si>
  <si>
    <r>
      <t>arma</t>
    </r>
    <r>
      <rPr>
        <b/>
        <sz val="11"/>
        <color indexed="19"/>
        <rFont val="Calibri"/>
        <scheme val="minor"/>
      </rPr>
      <t> manu trepidi poscunt fremit </t>
    </r>
    <r>
      <rPr>
        <b/>
        <sz val="11"/>
        <color indexed="10"/>
        <rFont val="Calibri"/>
        <scheme val="minor"/>
      </rPr>
      <t>arma</t>
    </r>
    <r>
      <rPr>
        <b/>
        <sz val="11"/>
        <color indexed="19"/>
        <rFont val="Calibri"/>
        <scheme val="minor"/>
      </rPr>
      <t> </t>
    </r>
    <r>
      <rPr>
        <b/>
        <sz val="11"/>
        <color indexed="10"/>
        <rFont val="Calibri"/>
        <scheme val="minor"/>
      </rPr>
      <t>iuventus</t>
    </r>
    <r>
      <rPr>
        <b/>
        <sz val="11"/>
        <color indexed="19"/>
        <rFont val="Calibri"/>
        <scheme val="minor"/>
      </rPr>
      <t> flent maesti mussantque patres</t>
    </r>
  </si>
  <si>
    <r>
      <t>rupta quies populi stratisque excita iuventus diripuit </t>
    </r>
    <r>
      <rPr>
        <b/>
        <sz val="11"/>
        <color indexed="10"/>
        <rFont val="Calibri"/>
        <scheme val="minor"/>
      </rPr>
      <t>sacris</t>
    </r>
    <r>
      <rPr>
        <b/>
        <sz val="11"/>
        <color indexed="19"/>
        <rFont val="Calibri"/>
        <scheme val="minor"/>
      </rPr>
      <t>adfixa penatibus arma quae pax longa </t>
    </r>
    <r>
      <rPr>
        <b/>
        <sz val="11"/>
        <color indexed="10"/>
        <rFont val="Calibri"/>
        <scheme val="minor"/>
      </rPr>
      <t>dabat</t>
    </r>
  </si>
  <si>
    <r>
      <t>velocem interea superis in sedibus opim unam ex virginibus sociis </t>
    </r>
    <r>
      <rPr>
        <b/>
        <sz val="11"/>
        <color indexed="10"/>
        <rFont val="Calibri"/>
        <scheme val="minor"/>
      </rPr>
      <t>sacraque</t>
    </r>
    <r>
      <rPr>
        <b/>
        <sz val="11"/>
        <color indexed="19"/>
        <rFont val="Calibri"/>
        <scheme val="minor"/>
      </rPr>
      <t> caterva compellabat et has tristis latonia voces ore </t>
    </r>
    <r>
      <rPr>
        <b/>
        <sz val="11"/>
        <color indexed="10"/>
        <rFont val="Calibri"/>
        <scheme val="minor"/>
      </rPr>
      <t>dabat</t>
    </r>
  </si>
  <si>
    <r>
      <t>hac quicumque </t>
    </r>
    <r>
      <rPr>
        <b/>
        <sz val="11"/>
        <color indexed="10"/>
        <rFont val="Calibri"/>
        <scheme val="minor"/>
      </rPr>
      <t>sacrum</t>
    </r>
    <r>
      <rPr>
        <b/>
        <sz val="11"/>
        <color indexed="19"/>
        <rFont val="Calibri"/>
        <scheme val="minor"/>
      </rPr>
      <t> violarit volnere corpus tros italusque mihi pariter </t>
    </r>
    <r>
      <rPr>
        <b/>
        <sz val="11"/>
        <color indexed="10"/>
        <rFont val="Calibri"/>
        <scheme val="minor"/>
      </rPr>
      <t>det</t>
    </r>
    <r>
      <rPr>
        <b/>
        <sz val="11"/>
        <color indexed="19"/>
        <rFont val="Calibri"/>
        <scheme val="minor"/>
      </rPr>
      <t> sanguine poenas</t>
    </r>
  </si>
  <si>
    <r>
      <t>sacra</t>
    </r>
    <r>
      <rPr>
        <b/>
        <sz val="11"/>
        <color indexed="19"/>
        <rFont val="Calibri"/>
        <scheme val="minor"/>
      </rPr>
      <t> deosque </t>
    </r>
    <r>
      <rPr>
        <b/>
        <sz val="11"/>
        <color indexed="10"/>
        <rFont val="Calibri"/>
        <scheme val="minor"/>
      </rPr>
      <t>dabo</t>
    </r>
  </si>
  <si>
    <r>
      <t>ut notae fulsere aquilae romanaque signa et celsus </t>
    </r>
    <r>
      <rPr>
        <b/>
        <sz val="11"/>
        <color indexed="10"/>
        <rFont val="Calibri"/>
        <scheme val="minor"/>
      </rPr>
      <t>medio</t>
    </r>
    <r>
      <rPr>
        <b/>
        <sz val="11"/>
        <color indexed="19"/>
        <rFont val="Calibri"/>
        <scheme val="minor"/>
      </rPr>
      <t>conspectus in </t>
    </r>
    <r>
      <rPr>
        <b/>
        <sz val="11"/>
        <color indexed="10"/>
        <rFont val="Calibri"/>
        <scheme val="minor"/>
      </rPr>
      <t>agmine</t>
    </r>
    <r>
      <rPr>
        <b/>
        <sz val="11"/>
        <color indexed="19"/>
        <rFont val="Calibri"/>
        <scheme val="minor"/>
      </rPr>
      <t> caesar diriguere metu gelidus pavor occupat artus et tacito mutos volvunt in pectore questus</t>
    </r>
  </si>
  <si>
    <r>
      <t>ducit amazonidum lunatis </t>
    </r>
    <r>
      <rPr>
        <b/>
        <sz val="11"/>
        <color indexed="10"/>
        <rFont val="Calibri"/>
        <scheme val="minor"/>
      </rPr>
      <t>agmina</t>
    </r>
    <r>
      <rPr>
        <b/>
        <sz val="11"/>
        <color indexed="19"/>
        <rFont val="Calibri"/>
        <scheme val="minor"/>
      </rPr>
      <t> peltis penthesilea furens</t>
    </r>
    <r>
      <rPr>
        <b/>
        <sz val="11"/>
        <color indexed="10"/>
        <rFont val="Calibri"/>
        <scheme val="minor"/>
      </rPr>
      <t>mediisque</t>
    </r>
    <r>
      <rPr>
        <b/>
        <sz val="11"/>
        <color indexed="19"/>
        <rFont val="Calibri"/>
        <scheme val="minor"/>
      </rPr>
      <t> in milibus ardet aurea subnectens exsertae cingula mammae bellatrix audetque viris concurrere virgo</t>
    </r>
  </si>
  <si>
    <r>
      <t>ut </t>
    </r>
    <r>
      <rPr>
        <b/>
        <sz val="11"/>
        <color indexed="10"/>
        <rFont val="Calibri"/>
        <scheme val="minor"/>
      </rPr>
      <t>notae</t>
    </r>
    <r>
      <rPr>
        <b/>
        <sz val="11"/>
        <color indexed="19"/>
        <rFont val="Calibri"/>
        <scheme val="minor"/>
      </rPr>
      <t> fulsere aquilae romanaque signa et celsus </t>
    </r>
    <r>
      <rPr>
        <b/>
        <sz val="11"/>
        <color indexed="10"/>
        <rFont val="Calibri"/>
        <scheme val="minor"/>
      </rPr>
      <t>medio</t>
    </r>
    <r>
      <rPr>
        <b/>
        <sz val="11"/>
        <color indexed="19"/>
        <rFont val="Calibri"/>
        <scheme val="minor"/>
      </rPr>
      <t>conspectus in agmine caesar diriguere metu gelidus pavor occupat artus et tacito mutos volvunt in pectore questus</t>
    </r>
  </si>
  <si>
    <r>
      <t>tris </t>
    </r>
    <r>
      <rPr>
        <b/>
        <sz val="11"/>
        <color indexed="10"/>
        <rFont val="Calibri"/>
        <scheme val="minor"/>
      </rPr>
      <t>notus</t>
    </r>
    <r>
      <rPr>
        <b/>
        <sz val="11"/>
        <color indexed="19"/>
        <rFont val="Calibri"/>
        <scheme val="minor"/>
      </rPr>
      <t> abreptas in saxa latentia torquet--- saxa vocant itali</t>
    </r>
    <r>
      <rPr>
        <b/>
        <sz val="11"/>
        <color indexed="10"/>
        <rFont val="Calibri"/>
        <scheme val="minor"/>
      </rPr>
      <t>mediis</t>
    </r>
    <r>
      <rPr>
        <b/>
        <sz val="11"/>
        <color indexed="19"/>
        <rFont val="Calibri"/>
        <scheme val="minor"/>
      </rPr>
      <t> quae in fluctibus aras--- dorsum immane mari summo</t>
    </r>
  </si>
  <si>
    <r>
      <t>ut notae fulsere aquilae romanaque </t>
    </r>
    <r>
      <rPr>
        <b/>
        <sz val="11"/>
        <color indexed="10"/>
        <rFont val="Calibri"/>
        <scheme val="minor"/>
      </rPr>
      <t>signa</t>
    </r>
    <r>
      <rPr>
        <b/>
        <sz val="11"/>
        <color indexed="19"/>
        <rFont val="Calibri"/>
        <scheme val="minor"/>
      </rPr>
      <t> et celsus </t>
    </r>
    <r>
      <rPr>
        <b/>
        <sz val="11"/>
        <color indexed="10"/>
        <rFont val="Calibri"/>
        <scheme val="minor"/>
      </rPr>
      <t>medio</t>
    </r>
    <r>
      <rPr>
        <b/>
        <sz val="11"/>
        <color indexed="19"/>
        <rFont val="Calibri"/>
        <scheme val="minor"/>
      </rPr>
      <t>conspectus in agmine caesar diriguere metu gelidus pavor occupat artus et tacito mutos volvunt in pectore questus</t>
    </r>
  </si>
  <si>
    <r>
      <t>lucus in urbe fuit </t>
    </r>
    <r>
      <rPr>
        <b/>
        <sz val="11"/>
        <color indexed="10"/>
        <rFont val="Calibri"/>
        <scheme val="minor"/>
      </rPr>
      <t>media</t>
    </r>
    <r>
      <rPr>
        <b/>
        <sz val="11"/>
        <color indexed="19"/>
        <rFont val="Calibri"/>
        <scheme val="minor"/>
      </rPr>
      <t> laetissimus umbra quo primum iactati undis et turbine poeni effodere loco </t>
    </r>
    <r>
      <rPr>
        <b/>
        <sz val="11"/>
        <color indexed="10"/>
        <rFont val="Calibri"/>
        <scheme val="minor"/>
      </rPr>
      <t>signum</t>
    </r>
    <r>
      <rPr>
        <b/>
        <sz val="11"/>
        <color indexed="19"/>
        <rFont val="Calibri"/>
        <scheme val="minor"/>
      </rPr>
      <t> quod regia iuno monstrarat caput acris equi</t>
    </r>
  </si>
  <si>
    <r>
      <t>ut </t>
    </r>
    <r>
      <rPr>
        <b/>
        <sz val="11"/>
        <color indexed="10"/>
        <rFont val="Calibri"/>
        <scheme val="minor"/>
      </rPr>
      <t>notae</t>
    </r>
    <r>
      <rPr>
        <b/>
        <sz val="11"/>
        <color indexed="19"/>
        <rFont val="Calibri"/>
        <scheme val="minor"/>
      </rPr>
      <t> fulsere aquilae romanaque signa et celsus medio</t>
    </r>
    <r>
      <rPr>
        <b/>
        <sz val="11"/>
        <color indexed="10"/>
        <rFont val="Calibri"/>
        <scheme val="minor"/>
      </rPr>
      <t>conspectus</t>
    </r>
    <r>
      <rPr>
        <b/>
        <sz val="11"/>
        <color indexed="19"/>
        <rFont val="Calibri"/>
        <scheme val="minor"/>
      </rPr>
      <t> in agmine caesar diriguere metu gelidus pavor occupat artus et tacito mutos volvunt in pectore questus</t>
    </r>
  </si>
  <si>
    <r>
      <t>est in </t>
    </r>
    <r>
      <rPr>
        <b/>
        <sz val="11"/>
        <color indexed="10"/>
        <rFont val="Calibri"/>
        <scheme val="minor"/>
      </rPr>
      <t>conspectu</t>
    </r>
    <r>
      <rPr>
        <b/>
        <sz val="11"/>
        <color indexed="19"/>
        <rFont val="Calibri"/>
        <scheme val="minor"/>
      </rPr>
      <t> tenedos </t>
    </r>
    <r>
      <rPr>
        <b/>
        <sz val="11"/>
        <color indexed="10"/>
        <rFont val="Calibri"/>
        <scheme val="minor"/>
      </rPr>
      <t>notissima</t>
    </r>
    <r>
      <rPr>
        <b/>
        <sz val="11"/>
        <color indexed="19"/>
        <rFont val="Calibri"/>
        <scheme val="minor"/>
      </rPr>
      <t> fama insula dives opum priami dum regna manebant nunc tantum sinus et statio male fida carinis</t>
    </r>
  </si>
  <si>
    <r>
      <t>ut</t>
    </r>
    <r>
      <rPr>
        <b/>
        <sz val="11"/>
        <color indexed="19"/>
        <rFont val="Calibri"/>
        <scheme val="minor"/>
      </rPr>
      <t> notae fulsere aquilae romanaque signa et celsus </t>
    </r>
    <r>
      <rPr>
        <b/>
        <sz val="11"/>
        <color indexed="10"/>
        <rFont val="Calibri"/>
        <scheme val="minor"/>
      </rPr>
      <t>medio</t>
    </r>
    <r>
      <rPr>
        <b/>
        <sz val="11"/>
        <color indexed="19"/>
        <rFont val="Calibri"/>
        <scheme val="minor"/>
      </rPr>
      <t>conspectus in agmine caesar diriguere metu gelidus pavor occupat artus et tacito mutos volvunt in pectore questus</t>
    </r>
  </si>
  <si>
    <r>
      <t>namque </t>
    </r>
    <r>
      <rPr>
        <b/>
        <sz val="11"/>
        <color indexed="10"/>
        <rFont val="Calibri"/>
        <scheme val="minor"/>
      </rPr>
      <t>ut</t>
    </r>
    <r>
      <rPr>
        <b/>
        <sz val="11"/>
        <color indexed="19"/>
        <rFont val="Calibri"/>
        <scheme val="minor"/>
      </rPr>
      <t> conspectu in </t>
    </r>
    <r>
      <rPr>
        <b/>
        <sz val="11"/>
        <color indexed="10"/>
        <rFont val="Calibri"/>
        <scheme val="minor"/>
      </rPr>
      <t>medio</t>
    </r>
    <r>
      <rPr>
        <b/>
        <sz val="11"/>
        <color indexed="19"/>
        <rFont val="Calibri"/>
        <scheme val="minor"/>
      </rPr>
      <t> turbatus inermis constitit atque oculis phrygia agmina circumspexit</t>
    </r>
  </si>
  <si>
    <r>
      <t>ut </t>
    </r>
    <r>
      <rPr>
        <b/>
        <sz val="11"/>
        <color indexed="10"/>
        <rFont val="Calibri"/>
        <scheme val="minor"/>
      </rPr>
      <t>notae</t>
    </r>
    <r>
      <rPr>
        <b/>
        <sz val="11"/>
        <color indexed="19"/>
        <rFont val="Calibri"/>
        <scheme val="minor"/>
      </rPr>
      <t> fulsere aquilae romanaque signa et celsus medio conspectus in agmine caesar diriguere metu gelidus pavor occupat artus et </t>
    </r>
    <r>
      <rPr>
        <b/>
        <sz val="11"/>
        <color indexed="10"/>
        <rFont val="Calibri"/>
        <scheme val="minor"/>
      </rPr>
      <t>tacito</t>
    </r>
    <r>
      <rPr>
        <b/>
        <sz val="11"/>
        <color indexed="19"/>
        <rFont val="Calibri"/>
        <scheme val="minor"/>
      </rPr>
      <t> mutos volvunt in pectore questus</t>
    </r>
  </si>
  <si>
    <r>
      <t>et iam argiva phalanx instructis navibus ibat a tenedo </t>
    </r>
    <r>
      <rPr>
        <b/>
        <sz val="11"/>
        <color indexed="10"/>
        <rFont val="Calibri"/>
        <scheme val="minor"/>
      </rPr>
      <t>tacitae</t>
    </r>
    <r>
      <rPr>
        <b/>
        <sz val="11"/>
        <color indexed="19"/>
        <rFont val="Calibri"/>
        <scheme val="minor"/>
      </rPr>
      <t>per amica silentia lunae litora </t>
    </r>
    <r>
      <rPr>
        <b/>
        <sz val="11"/>
        <color indexed="10"/>
        <rFont val="Calibri"/>
        <scheme val="minor"/>
      </rPr>
      <t>nota</t>
    </r>
    <r>
      <rPr>
        <b/>
        <sz val="11"/>
        <color indexed="19"/>
        <rFont val="Calibri"/>
        <scheme val="minor"/>
      </rPr>
      <t> petens flammas cum regia puppis extulerat fatisque deum defensus iniquis inclusos utero danaos et pinea furtim laxat claustra sinon</t>
    </r>
  </si>
  <si>
    <r>
      <t>non tulit hanc speciem furiata mente coroebus et sese</t>
    </r>
    <r>
      <rPr>
        <b/>
        <sz val="11"/>
        <color indexed="10"/>
        <rFont val="Calibri"/>
        <scheme val="minor"/>
      </rPr>
      <t>medium</t>
    </r>
    <r>
      <rPr>
        <b/>
        <sz val="11"/>
        <color indexed="19"/>
        <rFont val="Calibri"/>
        <scheme val="minor"/>
      </rPr>
      <t> iniecit periturus in </t>
    </r>
    <r>
      <rPr>
        <b/>
        <sz val="11"/>
        <color indexed="10"/>
        <rFont val="Calibri"/>
        <scheme val="minor"/>
      </rPr>
      <t>agmen</t>
    </r>
  </si>
  <si>
    <r>
      <t>ut notae fulsere aquilae romanaque signa et </t>
    </r>
    <r>
      <rPr>
        <b/>
        <sz val="11"/>
        <color indexed="10"/>
        <rFont val="Calibri"/>
        <scheme val="minor"/>
      </rPr>
      <t>celsus</t>
    </r>
    <r>
      <rPr>
        <b/>
        <sz val="11"/>
        <color indexed="19"/>
        <rFont val="Calibri"/>
        <scheme val="minor"/>
      </rPr>
      <t> </t>
    </r>
    <r>
      <rPr>
        <b/>
        <sz val="11"/>
        <color indexed="10"/>
        <rFont val="Calibri"/>
        <scheme val="minor"/>
      </rPr>
      <t>medio</t>
    </r>
    <r>
      <rPr>
        <b/>
        <sz val="11"/>
        <color indexed="19"/>
        <rFont val="Calibri"/>
        <scheme val="minor"/>
      </rPr>
      <t>conspectus in agmine caesar diriguere metu gelidus pavor occupat artus et tacito mutos volvunt in pectore questus</t>
    </r>
  </si>
  <si>
    <r>
      <t>sacra mari colitur </t>
    </r>
    <r>
      <rPr>
        <b/>
        <sz val="11"/>
        <color indexed="10"/>
        <rFont val="Calibri"/>
        <scheme val="minor"/>
      </rPr>
      <t>medio</t>
    </r>
    <r>
      <rPr>
        <b/>
        <sz val="11"/>
        <color indexed="19"/>
        <rFont val="Calibri"/>
        <scheme val="minor"/>
      </rPr>
      <t> gratissima tellus nereidum matri et neptuno aegaeo quam pius arquitenens oras et litora circum errantem mycono e </t>
    </r>
    <r>
      <rPr>
        <b/>
        <sz val="11"/>
        <color indexed="10"/>
        <rFont val="Calibri"/>
        <scheme val="minor"/>
      </rPr>
      <t>celsa</t>
    </r>
    <r>
      <rPr>
        <b/>
        <sz val="11"/>
        <color indexed="19"/>
        <rFont val="Calibri"/>
        <scheme val="minor"/>
      </rPr>
      <t> gyaroque revinxit immotamque coli dedit et contemnere ventos</t>
    </r>
  </si>
  <si>
    <r>
      <t>ut</t>
    </r>
    <r>
      <rPr>
        <b/>
        <sz val="11"/>
        <color indexed="19"/>
        <rFont val="Calibri"/>
        <scheme val="minor"/>
      </rPr>
      <t> me conspexit venientem et troa circum arma amens vidit magnis exterrita monstris deriguit visu in </t>
    </r>
    <r>
      <rPr>
        <b/>
        <sz val="11"/>
        <color indexed="10"/>
        <rFont val="Calibri"/>
        <scheme val="minor"/>
      </rPr>
      <t>medio</t>
    </r>
    <r>
      <rPr>
        <b/>
        <sz val="11"/>
        <color indexed="19"/>
        <rFont val="Calibri"/>
        <scheme val="minor"/>
      </rPr>
      <t> calor ossa reliquit</t>
    </r>
  </si>
  <si>
    <r>
      <t>ut notae fulsere aquilae romanaque signa et celsus </t>
    </r>
    <r>
      <rPr>
        <b/>
        <sz val="11"/>
        <color indexed="10"/>
        <rFont val="Calibri"/>
        <scheme val="minor"/>
      </rPr>
      <t>medio</t>
    </r>
    <r>
      <rPr>
        <b/>
        <sz val="11"/>
        <color indexed="19"/>
        <rFont val="Calibri"/>
        <scheme val="minor"/>
      </rPr>
      <t>conspectus in agmine caesar diriguere </t>
    </r>
    <r>
      <rPr>
        <b/>
        <sz val="11"/>
        <color indexed="10"/>
        <rFont val="Calibri"/>
        <scheme val="minor"/>
      </rPr>
      <t>metu</t>
    </r>
    <r>
      <rPr>
        <b/>
        <sz val="11"/>
        <color indexed="19"/>
        <rFont val="Calibri"/>
        <scheme val="minor"/>
      </rPr>
      <t> gelidus pavor occupat artus et tacito mutos volvunt in pectore questus</t>
    </r>
  </si>
  <si>
    <r>
      <t>audiam et haec manis veniet mihi fama sub imos his </t>
    </r>
    <r>
      <rPr>
        <b/>
        <sz val="11"/>
        <color indexed="10"/>
        <rFont val="Calibri"/>
        <scheme val="minor"/>
      </rPr>
      <t>medium</t>
    </r>
    <r>
      <rPr>
        <b/>
        <sz val="11"/>
        <color indexed="19"/>
        <rFont val="Calibri"/>
        <scheme val="minor"/>
      </rPr>
      <t>dictis sermonem abrumpit et auras aegra fugit seque ex oculis avertit et aufert linquens multa </t>
    </r>
    <r>
      <rPr>
        <b/>
        <sz val="11"/>
        <color indexed="10"/>
        <rFont val="Calibri"/>
        <scheme val="minor"/>
      </rPr>
      <t>metu</t>
    </r>
    <r>
      <rPr>
        <b/>
        <sz val="11"/>
        <color indexed="19"/>
        <rFont val="Calibri"/>
        <scheme val="minor"/>
      </rPr>
      <t> cunctantem et multa parantem dicere</t>
    </r>
  </si>
  <si>
    <r>
      <t>ut notae fulsere aquilae romanaque signa et celsus </t>
    </r>
    <r>
      <rPr>
        <b/>
        <sz val="11"/>
        <color indexed="10"/>
        <rFont val="Calibri"/>
        <scheme val="minor"/>
      </rPr>
      <t>medioconspectus</t>
    </r>
    <r>
      <rPr>
        <b/>
        <sz val="11"/>
        <color indexed="19"/>
        <rFont val="Calibri"/>
        <scheme val="minor"/>
      </rPr>
      <t> in agmine caesar diriguere metu gelidus pavor occupat artus et tacito mutos volvunt in pectore questus</t>
    </r>
  </si>
  <si>
    <r>
      <t>cyclopum educta caminis moenia </t>
    </r>
    <r>
      <rPr>
        <b/>
        <sz val="11"/>
        <color indexed="10"/>
        <rFont val="Calibri"/>
        <scheme val="minor"/>
      </rPr>
      <t>conspicio</t>
    </r>
    <r>
      <rPr>
        <b/>
        <sz val="11"/>
        <color indexed="19"/>
        <rFont val="Calibri"/>
        <scheme val="minor"/>
      </rPr>
      <t> atque adverso fornice portas haec ubi nos praecepta iubent deponere dona dixerat et pariter gressi per opaca viarum corripiunt spatium</t>
    </r>
    <r>
      <rPr>
        <b/>
        <sz val="11"/>
        <color indexed="10"/>
        <rFont val="Calibri"/>
        <scheme val="minor"/>
      </rPr>
      <t>medium</t>
    </r>
    <r>
      <rPr>
        <b/>
        <sz val="11"/>
        <color indexed="19"/>
        <rFont val="Calibri"/>
        <scheme val="minor"/>
      </rPr>
      <t> foribusque propinquant</t>
    </r>
  </si>
  <si>
    <r>
      <t>ut </t>
    </r>
    <r>
      <rPr>
        <b/>
        <sz val="11"/>
        <color indexed="10"/>
        <rFont val="Calibri"/>
        <scheme val="minor"/>
      </rPr>
      <t>notae</t>
    </r>
    <r>
      <rPr>
        <b/>
        <sz val="11"/>
        <color indexed="19"/>
        <rFont val="Calibri"/>
        <scheme val="minor"/>
      </rPr>
      <t> fulsere aquilae romanaque signa et celsus medio conspectus in agmine caesar diriguere metu gelidus pavor occupat artus et tacito mutos volvunt in pectore </t>
    </r>
    <r>
      <rPr>
        <b/>
        <sz val="11"/>
        <color indexed="10"/>
        <rFont val="Calibri"/>
        <scheme val="minor"/>
      </rPr>
      <t>questus</t>
    </r>
  </si>
  <si>
    <r>
      <t>saucius at quadrupes </t>
    </r>
    <r>
      <rPr>
        <b/>
        <sz val="11"/>
        <color indexed="10"/>
        <rFont val="Calibri"/>
        <scheme val="minor"/>
      </rPr>
      <t>nota</t>
    </r>
    <r>
      <rPr>
        <b/>
        <sz val="11"/>
        <color indexed="19"/>
        <rFont val="Calibri"/>
        <scheme val="minor"/>
      </rPr>
      <t> intra tecta refugit successitque gemens stabulis </t>
    </r>
    <r>
      <rPr>
        <b/>
        <sz val="11"/>
        <color indexed="10"/>
        <rFont val="Calibri"/>
        <scheme val="minor"/>
      </rPr>
      <t>questuque</t>
    </r>
    <r>
      <rPr>
        <b/>
        <sz val="11"/>
        <color indexed="19"/>
        <rFont val="Calibri"/>
        <scheme val="minor"/>
      </rPr>
      <t> cruentus atque imploranti similis tectum omne replebat</t>
    </r>
  </si>
  <si>
    <r>
      <t>inde ubi prima quies </t>
    </r>
    <r>
      <rPr>
        <b/>
        <sz val="11"/>
        <color indexed="10"/>
        <rFont val="Calibri"/>
        <scheme val="minor"/>
      </rPr>
      <t>medio</t>
    </r>
    <r>
      <rPr>
        <b/>
        <sz val="11"/>
        <color indexed="19"/>
        <rFont val="Calibri"/>
        <scheme val="minor"/>
      </rPr>
      <t> iam noctis abactae curriculo expulerat somnum cum femina primum cui tolerare colo vitam tenuique minerva impositum cinerem et sopitos suscitat ignes noctem addens operi famulasque ad lumina longo exercet penso castum </t>
    </r>
    <r>
      <rPr>
        <b/>
        <sz val="11"/>
        <color indexed="10"/>
        <rFont val="Calibri"/>
        <scheme val="minor"/>
      </rPr>
      <t>ut</t>
    </r>
    <r>
      <rPr>
        <b/>
        <sz val="11"/>
        <color indexed="19"/>
        <rFont val="Calibri"/>
        <scheme val="minor"/>
      </rPr>
      <t> servare cubile coniugis et possit parvos educere natos</t>
    </r>
  </si>
  <si>
    <r>
      <t>regina in </t>
    </r>
    <r>
      <rPr>
        <b/>
        <sz val="11"/>
        <color indexed="10"/>
        <rFont val="Calibri"/>
        <scheme val="minor"/>
      </rPr>
      <t>mediis</t>
    </r>
    <r>
      <rPr>
        <b/>
        <sz val="11"/>
        <color indexed="19"/>
        <rFont val="Calibri"/>
        <scheme val="minor"/>
      </rPr>
      <t> patrio vocat </t>
    </r>
    <r>
      <rPr>
        <b/>
        <sz val="11"/>
        <color indexed="10"/>
        <rFont val="Calibri"/>
        <scheme val="minor"/>
      </rPr>
      <t>agmina</t>
    </r>
    <r>
      <rPr>
        <b/>
        <sz val="11"/>
        <color indexed="19"/>
        <rFont val="Calibri"/>
        <scheme val="minor"/>
      </rPr>
      <t> sistro necdum etiam geminos a tergo respicit anguis</t>
    </r>
  </si>
  <si>
    <r>
      <t>ut </t>
    </r>
    <r>
      <rPr>
        <b/>
        <sz val="11"/>
        <color indexed="10"/>
        <rFont val="Calibri"/>
        <scheme val="minor"/>
      </rPr>
      <t>notae</t>
    </r>
    <r>
      <rPr>
        <b/>
        <sz val="11"/>
        <color indexed="19"/>
        <rFont val="Calibri"/>
        <scheme val="minor"/>
      </rPr>
      <t> fulsere aquilae romanaque </t>
    </r>
    <r>
      <rPr>
        <b/>
        <sz val="11"/>
        <color indexed="10"/>
        <rFont val="Calibri"/>
        <scheme val="minor"/>
      </rPr>
      <t>signa</t>
    </r>
    <r>
      <rPr>
        <b/>
        <sz val="11"/>
        <color indexed="19"/>
        <rFont val="Calibri"/>
        <scheme val="minor"/>
      </rPr>
      <t> et celsus medio conspectus in agmine caesar diriguere metu gelidus pavor occupat artus et tacito mutos volvunt in pectore questus</t>
    </r>
  </si>
  <si>
    <r>
      <t>quales sub nubibus atris strymoniae dant </t>
    </r>
    <r>
      <rPr>
        <b/>
        <sz val="11"/>
        <color indexed="10"/>
        <rFont val="Calibri"/>
        <scheme val="minor"/>
      </rPr>
      <t>signa</t>
    </r>
    <r>
      <rPr>
        <b/>
        <sz val="11"/>
        <color indexed="19"/>
        <rFont val="Calibri"/>
        <scheme val="minor"/>
      </rPr>
      <t> grues atque aethera tranant cum sonitu fugiuntque </t>
    </r>
    <r>
      <rPr>
        <b/>
        <sz val="11"/>
        <color indexed="10"/>
        <rFont val="Calibri"/>
        <scheme val="minor"/>
      </rPr>
      <t>notos</t>
    </r>
    <r>
      <rPr>
        <b/>
        <sz val="11"/>
        <color indexed="19"/>
        <rFont val="Calibri"/>
        <scheme val="minor"/>
      </rPr>
      <t> clamore secundo</t>
    </r>
  </si>
  <si>
    <r>
      <t>interea soror alma monet succedere lauso turnum qui volucri curru </t>
    </r>
    <r>
      <rPr>
        <b/>
        <sz val="11"/>
        <color indexed="10"/>
        <rFont val="Calibri"/>
        <scheme val="minor"/>
      </rPr>
      <t>medium</t>
    </r>
    <r>
      <rPr>
        <b/>
        <sz val="11"/>
        <color indexed="19"/>
        <rFont val="Calibri"/>
        <scheme val="minor"/>
      </rPr>
      <t> secat </t>
    </r>
    <r>
      <rPr>
        <b/>
        <sz val="11"/>
        <color indexed="10"/>
        <rFont val="Calibri"/>
        <scheme val="minor"/>
      </rPr>
      <t>agmen</t>
    </r>
  </si>
  <si>
    <r>
      <t>ut notae fulsere aquilae romanaque signa et celsus </t>
    </r>
    <r>
      <rPr>
        <b/>
        <sz val="11"/>
        <color indexed="10"/>
        <rFont val="Calibri"/>
        <scheme val="minor"/>
      </rPr>
      <t>medio</t>
    </r>
    <r>
      <rPr>
        <b/>
        <sz val="11"/>
        <color indexed="19"/>
        <rFont val="Calibri"/>
        <scheme val="minor"/>
      </rPr>
      <t>conspectus in agmine caesar diriguere metu gelidus pavor occupat artus et tacito mutos volvunt in </t>
    </r>
    <r>
      <rPr>
        <b/>
        <sz val="11"/>
        <color indexed="10"/>
        <rFont val="Calibri"/>
        <scheme val="minor"/>
      </rPr>
      <t>pectore</t>
    </r>
    <r>
      <rPr>
        <b/>
        <sz val="11"/>
        <color indexed="19"/>
        <rFont val="Calibri"/>
        <scheme val="minor"/>
      </rPr>
      <t> questus</t>
    </r>
  </si>
  <si>
    <r>
      <t>at clipeum tot ferri terga tot aeris quem pellis totiens obeat circumdata tauri vibranti cuspis </t>
    </r>
    <r>
      <rPr>
        <b/>
        <sz val="11"/>
        <color indexed="10"/>
        <rFont val="Calibri"/>
        <scheme val="minor"/>
      </rPr>
      <t>medium</t>
    </r>
    <r>
      <rPr>
        <b/>
        <sz val="11"/>
        <color indexed="19"/>
        <rFont val="Calibri"/>
        <scheme val="minor"/>
      </rPr>
      <t> transverberat ictu loricaeque moras et </t>
    </r>
    <r>
      <rPr>
        <b/>
        <sz val="11"/>
        <color indexed="10"/>
        <rFont val="Calibri"/>
        <scheme val="minor"/>
      </rPr>
      <t>pectus</t>
    </r>
    <r>
      <rPr>
        <b/>
        <sz val="11"/>
        <color indexed="19"/>
        <rFont val="Calibri"/>
        <scheme val="minor"/>
      </rPr>
      <t> perforat ingens</t>
    </r>
  </si>
  <si>
    <r>
      <t>utque</t>
    </r>
    <r>
      <rPr>
        <b/>
        <sz val="11"/>
        <color indexed="19"/>
        <rFont val="Calibri"/>
        <scheme val="minor"/>
      </rPr>
      <t> procul </t>
    </r>
    <r>
      <rPr>
        <b/>
        <sz val="11"/>
        <color indexed="10"/>
        <rFont val="Calibri"/>
        <scheme val="minor"/>
      </rPr>
      <t>medio</t>
    </r>
    <r>
      <rPr>
        <b/>
        <sz val="11"/>
        <color indexed="19"/>
        <rFont val="Calibri"/>
        <scheme val="minor"/>
      </rPr>
      <t> iuvenum in clamore furentum prospexit tristi multatam morte camillam ingemuitque deditque has imo pectore voces</t>
    </r>
  </si>
  <si>
    <r>
      <t>ut</t>
    </r>
    <r>
      <rPr>
        <b/>
        <sz val="11"/>
        <color indexed="19"/>
        <rFont val="Calibri"/>
        <scheme val="minor"/>
      </rPr>
      <t> notae </t>
    </r>
    <r>
      <rPr>
        <b/>
        <sz val="11"/>
        <color indexed="10"/>
        <rFont val="Calibri"/>
        <scheme val="minor"/>
      </rPr>
      <t>fulsere</t>
    </r>
    <r>
      <rPr>
        <b/>
        <sz val="11"/>
        <color indexed="19"/>
        <rFont val="Calibri"/>
        <scheme val="minor"/>
      </rPr>
      <t> aquilae romanaque signa et celsus </t>
    </r>
    <r>
      <rPr>
        <b/>
        <sz val="11"/>
        <color indexed="10"/>
        <rFont val="Calibri"/>
        <scheme val="minor"/>
      </rPr>
      <t>medio</t>
    </r>
    <r>
      <rPr>
        <b/>
        <sz val="11"/>
        <color indexed="19"/>
        <rFont val="Calibri"/>
        <scheme val="minor"/>
      </rPr>
      <t>conspectus in agmine caesar diriguere metu gelidus pavor occupat artus et tacito mutos volvunt in pectore questus</t>
    </r>
  </si>
  <si>
    <r>
      <t>hasta volans </t>
    </r>
    <r>
      <rPr>
        <b/>
        <sz val="11"/>
        <color indexed="10"/>
        <rFont val="Calibri"/>
        <scheme val="minor"/>
      </rPr>
      <t>ut</t>
    </r>
    <r>
      <rPr>
        <b/>
        <sz val="11"/>
        <color indexed="19"/>
        <rFont val="Calibri"/>
        <scheme val="minor"/>
      </rPr>
      <t> forte novem pulcherrima fratrum corpora constiterant contra quos fida crearat una tot arcadio coniunx tyrrhena gylippo horum unum ad </t>
    </r>
    <r>
      <rPr>
        <b/>
        <sz val="11"/>
        <color indexed="10"/>
        <rFont val="Calibri"/>
        <scheme val="minor"/>
      </rPr>
      <t>medium</t>
    </r>
    <r>
      <rPr>
        <b/>
        <sz val="11"/>
        <color indexed="19"/>
        <rFont val="Calibri"/>
        <scheme val="minor"/>
      </rPr>
      <t> teritur qua sutilis alvo balteus et laterum iuncturas fibula mordet egregium forma iuvenem et </t>
    </r>
    <r>
      <rPr>
        <b/>
        <sz val="11"/>
        <color indexed="10"/>
        <rFont val="Calibri"/>
        <scheme val="minor"/>
      </rPr>
      <t>fulgentibus</t>
    </r>
    <r>
      <rPr>
        <b/>
        <sz val="11"/>
        <color indexed="19"/>
        <rFont val="Calibri"/>
        <scheme val="minor"/>
      </rPr>
      <t> armis transadigit costas fulvaque effundit harena</t>
    </r>
  </si>
  <si>
    <r>
      <t>ut </t>
    </r>
    <r>
      <rPr>
        <b/>
        <sz val="11"/>
        <color indexed="10"/>
        <rFont val="Calibri"/>
        <scheme val="minor"/>
      </rPr>
      <t>notae</t>
    </r>
    <r>
      <rPr>
        <b/>
        <sz val="11"/>
        <color indexed="19"/>
        <rFont val="Calibri"/>
        <scheme val="minor"/>
      </rPr>
      <t> </t>
    </r>
    <r>
      <rPr>
        <b/>
        <sz val="11"/>
        <color indexed="10"/>
        <rFont val="Calibri"/>
        <scheme val="minor"/>
      </rPr>
      <t>fulsere</t>
    </r>
    <r>
      <rPr>
        <b/>
        <sz val="11"/>
        <color indexed="19"/>
        <rFont val="Calibri"/>
        <scheme val="minor"/>
      </rPr>
      <t> aquilae romanaque signa et celsus medio conspectus in agmine caesar diriguere metu gelidus pavor occupat artus et tacito mutos volvunt in pectore questus</t>
    </r>
  </si>
  <si>
    <r>
      <t>et iam iamque magis cunctantem flectere sermo coeperat infelix umero cum apparuit alto balteus et </t>
    </r>
    <r>
      <rPr>
        <b/>
        <sz val="11"/>
        <color indexed="10"/>
        <rFont val="Calibri"/>
        <scheme val="minor"/>
      </rPr>
      <t>notis</t>
    </r>
    <r>
      <rPr>
        <b/>
        <sz val="11"/>
        <color indexed="19"/>
        <rFont val="Calibri"/>
        <scheme val="minor"/>
      </rPr>
      <t> </t>
    </r>
    <r>
      <rPr>
        <b/>
        <sz val="11"/>
        <color indexed="10"/>
        <rFont val="Calibri"/>
        <scheme val="minor"/>
      </rPr>
      <t>fulserunt</t>
    </r>
    <r>
      <rPr>
        <b/>
        <sz val="11"/>
        <color indexed="19"/>
        <rFont val="Calibri"/>
        <scheme val="minor"/>
      </rPr>
      <t>cingula bullis pallantis pueri victum quem volnere turnus straverat atque umeris inimicum insigne gerebat</t>
    </r>
  </si>
  <si>
    <r>
      <t>ut</t>
    </r>
    <r>
      <rPr>
        <b/>
        <sz val="11"/>
        <color indexed="19"/>
        <rFont val="Calibri"/>
        <scheme val="minor"/>
      </rPr>
      <t> sceptrum hoc (dextra sceptrum nam forte gerebat numquam fronde levi fundet virgulta nec umbras cum semel in silvis imo de stirpe recisum matre caret posuitque comas et bracchia ferro olim arbos nunc artificis manus aere decoro inclusit patribusque dedit gesture latinis talibus inter se firmabant foedera dictis conspectu in </t>
    </r>
    <r>
      <rPr>
        <b/>
        <sz val="11"/>
        <color indexed="10"/>
        <rFont val="Calibri"/>
        <scheme val="minor"/>
      </rPr>
      <t>medio</t>
    </r>
    <r>
      <rPr>
        <b/>
        <sz val="11"/>
        <color indexed="19"/>
        <rFont val="Calibri"/>
        <scheme val="minor"/>
      </rPr>
      <t> procerum</t>
    </r>
  </si>
  <si>
    <r>
      <t>parte alia </t>
    </r>
    <r>
      <rPr>
        <b/>
        <sz val="11"/>
        <color indexed="10"/>
        <rFont val="Calibri"/>
        <scheme val="minor"/>
      </rPr>
      <t>media</t>
    </r>
    <r>
      <rPr>
        <b/>
        <sz val="11"/>
        <color indexed="19"/>
        <rFont val="Calibri"/>
        <scheme val="minor"/>
      </rPr>
      <t> eumedes in proelia fertur antiqui proles bello praeclara dolonis nomine avum referens animo manibusque parentem qui quondam castra </t>
    </r>
    <r>
      <rPr>
        <b/>
        <sz val="11"/>
        <color indexed="10"/>
        <rFont val="Calibri"/>
        <scheme val="minor"/>
      </rPr>
      <t>ut</t>
    </r>
    <r>
      <rPr>
        <b/>
        <sz val="11"/>
        <color indexed="19"/>
        <rFont val="Calibri"/>
        <scheme val="minor"/>
      </rPr>
      <t> danaum speculator adiret ausus pelidae pretium sibi poscere currus</t>
    </r>
  </si>
  <si>
    <r>
      <t>ac velut in somnis oculos ubi languida pressit nocte quies nequiquam avidos extendere cursus velle videmur et in </t>
    </r>
    <r>
      <rPr>
        <b/>
        <sz val="11"/>
        <color indexed="10"/>
        <rFont val="Calibri"/>
        <scheme val="minor"/>
      </rPr>
      <t>mediis</t>
    </r>
    <r>
      <rPr>
        <b/>
        <sz val="11"/>
        <color indexed="19"/>
        <rFont val="Calibri"/>
        <scheme val="minor"/>
      </rPr>
      <t>conatibus aegri succidimus non lingua valet non corpore </t>
    </r>
    <r>
      <rPr>
        <b/>
        <sz val="11"/>
        <color indexed="10"/>
        <rFont val="Calibri"/>
        <scheme val="minor"/>
      </rPr>
      <t>notae</t>
    </r>
    <r>
      <rPr>
        <b/>
        <sz val="11"/>
        <color indexed="19"/>
        <rFont val="Calibri"/>
        <scheme val="minor"/>
      </rPr>
      <t>sufficiunt vires nec vox aut verba sequuntur</t>
    </r>
  </si>
  <si>
    <r>
      <t>o</t>
    </r>
    <r>
      <rPr>
        <b/>
        <sz val="11"/>
        <color indexed="19"/>
        <rFont val="Calibri"/>
        <scheme val="minor"/>
      </rPr>
      <t> </t>
    </r>
    <r>
      <rPr>
        <b/>
        <sz val="11"/>
        <color indexed="10"/>
        <rFont val="Calibri"/>
        <scheme val="minor"/>
      </rPr>
      <t>male</t>
    </r>
    <r>
      <rPr>
        <b/>
        <sz val="11"/>
        <color indexed="19"/>
        <rFont val="Calibri"/>
        <scheme val="minor"/>
      </rPr>
      <t> vicinis haec moenia condita gallis </t>
    </r>
    <r>
      <rPr>
        <b/>
        <sz val="11"/>
        <color indexed="10"/>
        <rFont val="Calibri"/>
        <scheme val="minor"/>
      </rPr>
      <t>o</t>
    </r>
    <r>
      <rPr>
        <b/>
        <sz val="11"/>
        <color indexed="19"/>
        <rFont val="Calibri"/>
        <scheme val="minor"/>
      </rPr>
      <t> tristi damnata loco</t>
    </r>
  </si>
  <si>
    <r>
      <t>o</t>
    </r>
    <r>
      <rPr>
        <b/>
        <sz val="11"/>
        <color indexed="19"/>
        <rFont val="Calibri"/>
        <scheme val="minor"/>
      </rPr>
      <t> male vicinis haec </t>
    </r>
    <r>
      <rPr>
        <b/>
        <sz val="11"/>
        <color indexed="10"/>
        <rFont val="Calibri"/>
        <scheme val="minor"/>
      </rPr>
      <t>moenia</t>
    </r>
    <r>
      <rPr>
        <b/>
        <sz val="11"/>
        <color indexed="19"/>
        <rFont val="Calibri"/>
        <scheme val="minor"/>
      </rPr>
      <t>condita gallis </t>
    </r>
    <r>
      <rPr>
        <b/>
        <sz val="11"/>
        <color indexed="10"/>
        <rFont val="Calibri"/>
        <scheme val="minor"/>
      </rPr>
      <t>o</t>
    </r>
    <r>
      <rPr>
        <b/>
        <sz val="11"/>
        <color indexed="19"/>
        <rFont val="Calibri"/>
        <scheme val="minor"/>
      </rPr>
      <t> tristi damnata loco</t>
    </r>
  </si>
  <si>
    <r>
      <t>o</t>
    </r>
    <r>
      <rPr>
        <b/>
        <sz val="11"/>
        <color indexed="19"/>
        <rFont val="Calibri"/>
        <scheme val="minor"/>
      </rPr>
      <t> fortunati quorum iam </t>
    </r>
    <r>
      <rPr>
        <b/>
        <sz val="11"/>
        <color indexed="10"/>
        <rFont val="Calibri"/>
        <scheme val="minor"/>
      </rPr>
      <t>moenia</t>
    </r>
    <r>
      <rPr>
        <b/>
        <sz val="11"/>
        <color indexed="19"/>
        <rFont val="Calibri"/>
        <scheme val="minor"/>
      </rPr>
      <t> surgunt aeneas ait et fastigia suspicit urbis</t>
    </r>
  </si>
  <si>
    <r>
      <t>o</t>
    </r>
    <r>
      <rPr>
        <b/>
        <sz val="11"/>
        <color indexed="19"/>
        <rFont val="Calibri"/>
        <scheme val="minor"/>
      </rPr>
      <t> male vicinis haec moenia condita gallis </t>
    </r>
    <r>
      <rPr>
        <b/>
        <sz val="11"/>
        <color indexed="10"/>
        <rFont val="Calibri"/>
        <scheme val="minor"/>
      </rPr>
      <t>o</t>
    </r>
    <r>
      <rPr>
        <b/>
        <sz val="11"/>
        <color indexed="19"/>
        <rFont val="Calibri"/>
        <scheme val="minor"/>
      </rPr>
      <t> tristi damnata loco</t>
    </r>
  </si>
  <si>
    <r>
      <t>o male </t>
    </r>
    <r>
      <rPr>
        <b/>
        <sz val="11"/>
        <color indexed="10"/>
        <rFont val="Calibri"/>
        <scheme val="minor"/>
      </rPr>
      <t>vicinis</t>
    </r>
    <r>
      <rPr>
        <b/>
        <sz val="11"/>
        <color indexed="19"/>
        <rFont val="Calibri"/>
        <scheme val="minor"/>
      </rPr>
      <t> haec </t>
    </r>
    <r>
      <rPr>
        <b/>
        <sz val="11"/>
        <color indexed="10"/>
        <rFont val="Calibri"/>
        <scheme val="minor"/>
      </rPr>
      <t>moenia</t>
    </r>
    <r>
      <rPr>
        <b/>
        <sz val="11"/>
        <color indexed="19"/>
        <rFont val="Calibri"/>
        <scheme val="minor"/>
      </rPr>
      <t>condita gallis o tristi damnata loco</t>
    </r>
  </si>
  <si>
    <r>
      <t>si quando thybrim </t>
    </r>
    <r>
      <rPr>
        <b/>
        <sz val="11"/>
        <color indexed="10"/>
        <rFont val="Calibri"/>
        <scheme val="minor"/>
      </rPr>
      <t>vicinaque</t>
    </r>
    <r>
      <rPr>
        <b/>
        <sz val="11"/>
        <color indexed="19"/>
        <rFont val="Calibri"/>
        <scheme val="minor"/>
      </rPr>
      <t> thybridis arva intraro gentique meae data </t>
    </r>
    <r>
      <rPr>
        <b/>
        <sz val="11"/>
        <color indexed="10"/>
        <rFont val="Calibri"/>
        <scheme val="minor"/>
      </rPr>
      <t>moenia</t>
    </r>
    <r>
      <rPr>
        <b/>
        <sz val="11"/>
        <color indexed="19"/>
        <rFont val="Calibri"/>
        <scheme val="minor"/>
      </rPr>
      <t> cernam cognatas urbes olim populosque propinquos epiro hesperia quibus idem dardanus auctor atque idem casus unam faciemus utramque troiam animis</t>
    </r>
  </si>
  <si>
    <r>
      <t>o male vicinis haec </t>
    </r>
    <r>
      <rPr>
        <b/>
        <sz val="11"/>
        <color indexed="10"/>
        <rFont val="Calibri"/>
        <scheme val="minor"/>
      </rPr>
      <t>moenia</t>
    </r>
    <r>
      <rPr>
        <b/>
        <sz val="11"/>
        <color indexed="19"/>
        <rFont val="Calibri"/>
        <scheme val="minor"/>
      </rPr>
      <t>condita gallis o tristi damnata </t>
    </r>
    <r>
      <rPr>
        <b/>
        <sz val="11"/>
        <color indexed="10"/>
        <rFont val="Calibri"/>
        <scheme val="minor"/>
      </rPr>
      <t>loco</t>
    </r>
  </si>
  <si>
    <r>
      <t>feror huc et litore curvo </t>
    </r>
    <r>
      <rPr>
        <b/>
        <sz val="11"/>
        <color indexed="10"/>
        <rFont val="Calibri"/>
        <scheme val="minor"/>
      </rPr>
      <t>moenia</t>
    </r>
    <r>
      <rPr>
        <b/>
        <sz val="11"/>
        <color indexed="19"/>
        <rFont val="Calibri"/>
        <scheme val="minor"/>
      </rPr>
      <t> prima </t>
    </r>
    <r>
      <rPr>
        <b/>
        <sz val="11"/>
        <color indexed="10"/>
        <rFont val="Calibri"/>
        <scheme val="minor"/>
      </rPr>
      <t>loco</t>
    </r>
    <r>
      <rPr>
        <b/>
        <sz val="11"/>
        <color indexed="19"/>
        <rFont val="Calibri"/>
        <scheme val="minor"/>
      </rPr>
      <t> fatis ingressus iniquis aeneadasque meo nomen de nomine fingo</t>
    </r>
  </si>
  <si>
    <r>
      <t>o</t>
    </r>
    <r>
      <rPr>
        <b/>
        <sz val="11"/>
        <color indexed="19"/>
        <rFont val="Calibri"/>
        <scheme val="minor"/>
      </rPr>
      <t> patria et rapti nequiquam ex hoste penates nullane iam troiae dicentur </t>
    </r>
    <r>
      <rPr>
        <b/>
        <sz val="11"/>
        <color indexed="10"/>
        <rFont val="Calibri"/>
        <scheme val="minor"/>
      </rPr>
      <t>moenia</t>
    </r>
  </si>
  <si>
    <r>
      <t>o male vicinis </t>
    </r>
    <r>
      <rPr>
        <b/>
        <sz val="11"/>
        <color indexed="10"/>
        <rFont val="Calibri"/>
        <scheme val="minor"/>
      </rPr>
      <t>haec</t>
    </r>
    <r>
      <rPr>
        <b/>
        <sz val="11"/>
        <color indexed="19"/>
        <rFont val="Calibri"/>
        <scheme val="minor"/>
      </rPr>
      <t> moenia condita gallis o </t>
    </r>
    <r>
      <rPr>
        <b/>
        <sz val="11"/>
        <color indexed="10"/>
        <rFont val="Calibri"/>
        <scheme val="minor"/>
      </rPr>
      <t>tristi</t>
    </r>
    <r>
      <rPr>
        <b/>
        <sz val="11"/>
        <color indexed="19"/>
        <rFont val="Calibri"/>
        <scheme val="minor"/>
      </rPr>
      <t> damnata loco</t>
    </r>
  </si>
  <si>
    <r>
      <t>nam tua finitimi longe lateque per urbes prodigiis acti caelestibus ossa piabunt et statuent tumulum et tumulo sollemnia mittent aeternumque locus palinuri nomen habebit</t>
    </r>
    <r>
      <rPr>
        <b/>
        <sz val="11"/>
        <color indexed="10"/>
        <rFont val="Calibri"/>
        <scheme val="minor"/>
      </rPr>
      <t>his</t>
    </r>
    <r>
      <rPr>
        <b/>
        <sz val="11"/>
        <color indexed="19"/>
        <rFont val="Calibri"/>
        <scheme val="minor"/>
      </rPr>
      <t> dictis curae emotae pulsusque parumper corde dolor </t>
    </r>
    <r>
      <rPr>
        <b/>
        <sz val="11"/>
        <color indexed="10"/>
        <rFont val="Calibri"/>
        <scheme val="minor"/>
      </rPr>
      <t>tristi</t>
    </r>
  </si>
  <si>
    <r>
      <t>quare agite et primo laeti cum lumine solis quae </t>
    </r>
    <r>
      <rPr>
        <b/>
        <sz val="11"/>
        <color indexed="10"/>
        <rFont val="Calibri"/>
        <scheme val="minor"/>
      </rPr>
      <t>loca</t>
    </r>
    <r>
      <rPr>
        <b/>
        <sz val="11"/>
        <color indexed="19"/>
        <rFont val="Calibri"/>
        <scheme val="minor"/>
      </rPr>
      <t> quive habeant homines ubi </t>
    </r>
    <r>
      <rPr>
        <b/>
        <sz val="11"/>
        <color indexed="10"/>
        <rFont val="Calibri"/>
        <scheme val="minor"/>
      </rPr>
      <t>moenia</t>
    </r>
    <r>
      <rPr>
        <b/>
        <sz val="11"/>
        <color indexed="19"/>
        <rFont val="Calibri"/>
        <scheme val="minor"/>
      </rPr>
      <t> gentis vestigemus et a portu diversa petamus</t>
    </r>
  </si>
  <si>
    <r>
      <t>ipse humili designat </t>
    </r>
    <r>
      <rPr>
        <b/>
        <sz val="11"/>
        <color indexed="10"/>
        <rFont val="Calibri"/>
        <scheme val="minor"/>
      </rPr>
      <t>moenia</t>
    </r>
    <r>
      <rPr>
        <b/>
        <sz val="11"/>
        <color indexed="19"/>
        <rFont val="Calibri"/>
        <scheme val="minor"/>
      </rPr>
      <t> fossa moliturque </t>
    </r>
    <r>
      <rPr>
        <b/>
        <sz val="11"/>
        <color indexed="10"/>
        <rFont val="Calibri"/>
        <scheme val="minor"/>
      </rPr>
      <t>locum</t>
    </r>
    <r>
      <rPr>
        <b/>
        <sz val="11"/>
        <color indexed="19"/>
        <rFont val="Calibri"/>
        <scheme val="minor"/>
      </rPr>
      <t>primasque in litore sedes castrorum in morem pinnis atque aggere cingit</t>
    </r>
  </si>
  <si>
    <r>
      <t>pandarus ut fuso germanum corpore cernit et quo sit fortuna</t>
    </r>
    <r>
      <rPr>
        <b/>
        <sz val="11"/>
        <color indexed="10"/>
        <rFont val="Calibri"/>
        <scheme val="minor"/>
      </rPr>
      <t>loco</t>
    </r>
    <r>
      <rPr>
        <b/>
        <sz val="11"/>
        <color indexed="19"/>
        <rFont val="Calibri"/>
        <scheme val="minor"/>
      </rPr>
      <t> qui casus agat res portam vi magna converso cardine torquet obnixus latis umeris multosque suorum </t>
    </r>
    <r>
      <rPr>
        <b/>
        <sz val="11"/>
        <color indexed="10"/>
        <rFont val="Calibri"/>
        <scheme val="minor"/>
      </rPr>
      <t>moenibus</t>
    </r>
    <r>
      <rPr>
        <b/>
        <sz val="11"/>
        <color indexed="19"/>
        <rFont val="Calibri"/>
        <scheme val="minor"/>
      </rPr>
      <t>exclusos duro in certamine linquit</t>
    </r>
  </si>
  <si>
    <r>
      <t>pax </t>
    </r>
    <r>
      <rPr>
        <b/>
        <sz val="11"/>
        <color indexed="10"/>
        <rFont val="Calibri"/>
        <scheme val="minor"/>
      </rPr>
      <t>alta</t>
    </r>
    <r>
      <rPr>
        <b/>
        <sz val="11"/>
        <color indexed="19"/>
        <rFont val="Calibri"/>
        <scheme val="minor"/>
      </rPr>
      <t> per omnes et tranquilla</t>
    </r>
    <r>
      <rPr>
        <b/>
        <sz val="11"/>
        <color indexed="10"/>
        <rFont val="Calibri"/>
        <scheme val="minor"/>
      </rPr>
      <t>quies</t>
    </r>
    <r>
      <rPr>
        <b/>
        <sz val="11"/>
        <color indexed="19"/>
        <rFont val="Calibri"/>
        <scheme val="minor"/>
      </rPr>
      <t> populos</t>
    </r>
  </si>
  <si>
    <r>
      <t>tectis hic turnus in </t>
    </r>
    <r>
      <rPr>
        <b/>
        <sz val="11"/>
        <color indexed="10"/>
        <rFont val="Calibri"/>
        <scheme val="minor"/>
      </rPr>
      <t>altis</t>
    </r>
    <r>
      <rPr>
        <b/>
        <sz val="11"/>
        <color indexed="19"/>
        <rFont val="Calibri"/>
        <scheme val="minor"/>
      </rPr>
      <t> iam mediam nigra carpebat nocte</t>
    </r>
    <r>
      <rPr>
        <b/>
        <sz val="11"/>
        <color indexed="10"/>
        <rFont val="Calibri"/>
        <scheme val="minor"/>
      </rPr>
      <t>quietem</t>
    </r>
  </si>
  <si>
    <r>
      <t>pax </t>
    </r>
    <r>
      <rPr>
        <b/>
        <sz val="11"/>
        <color indexed="10"/>
        <rFont val="Calibri"/>
        <scheme val="minor"/>
      </rPr>
      <t>alta</t>
    </r>
    <r>
      <rPr>
        <b/>
        <sz val="11"/>
        <color indexed="19"/>
        <rFont val="Calibri"/>
        <scheme val="minor"/>
      </rPr>
      <t> per omnes et tranquilla quies </t>
    </r>
    <r>
      <rPr>
        <b/>
        <sz val="11"/>
        <color indexed="10"/>
        <rFont val="Calibri"/>
        <scheme val="minor"/>
      </rPr>
      <t>populos</t>
    </r>
  </si>
  <si>
    <r>
      <t>hinc agamemnonius troiani nominis hostis curru iungit halaesus equos turnoque ferocis mille rapit </t>
    </r>
    <r>
      <rPr>
        <b/>
        <sz val="11"/>
        <color indexed="10"/>
        <rFont val="Calibri"/>
        <scheme val="minor"/>
      </rPr>
      <t>populos</t>
    </r>
    <r>
      <rPr>
        <b/>
        <sz val="11"/>
        <color indexed="19"/>
        <rFont val="Calibri"/>
        <scheme val="minor"/>
      </rPr>
      <t> vertunt felicia baccho massica qui rastris et quos de collibus </t>
    </r>
    <r>
      <rPr>
        <b/>
        <sz val="11"/>
        <color indexed="10"/>
        <rFont val="Calibri"/>
        <scheme val="minor"/>
      </rPr>
      <t>altis</t>
    </r>
    <r>
      <rPr>
        <b/>
        <sz val="11"/>
        <color indexed="19"/>
        <rFont val="Calibri"/>
        <scheme val="minor"/>
      </rPr>
      <t>aurunci misere patres sidicinaque iuxta aequora quique cales linquunt amnisque vadosi accola volturni pariterque saticulus asper oscorumque manus</t>
    </r>
  </si>
  <si>
    <r>
      <t>pax</t>
    </r>
    <r>
      <rPr>
        <b/>
        <sz val="11"/>
        <color indexed="19"/>
        <rFont val="Calibri"/>
        <scheme val="minor"/>
      </rPr>
      <t> </t>
    </r>
    <r>
      <rPr>
        <b/>
        <sz val="11"/>
        <color indexed="10"/>
        <rFont val="Calibri"/>
        <scheme val="minor"/>
      </rPr>
      <t>alta</t>
    </r>
    <r>
      <rPr>
        <b/>
        <sz val="11"/>
        <color indexed="19"/>
        <rFont val="Calibri"/>
        <scheme val="minor"/>
      </rPr>
      <t> per omnes et tranquilla quies populos</t>
    </r>
  </si>
  <si>
    <r>
      <t>pacemne</t>
    </r>
    <r>
      <rPr>
        <b/>
        <sz val="11"/>
        <color indexed="19"/>
        <rFont val="Calibri"/>
        <scheme val="minor"/>
      </rPr>
      <t> huc fertis an arma tum pater aeneas puppi sic fatur ab </t>
    </r>
    <r>
      <rPr>
        <b/>
        <sz val="11"/>
        <color indexed="10"/>
        <rFont val="Calibri"/>
        <scheme val="minor"/>
      </rPr>
      <t>alta</t>
    </r>
    <r>
      <rPr>
        <b/>
        <sz val="11"/>
        <color indexed="19"/>
        <rFont val="Calibri"/>
        <scheme val="minor"/>
      </rPr>
      <t> paciferaeque manu ramum praetendit olivae</t>
    </r>
  </si>
  <si>
    <r>
      <t>nos praeda furentum </t>
    </r>
    <r>
      <rPr>
        <b/>
        <sz val="11"/>
        <color indexed="10"/>
        <rFont val="Calibri"/>
        <scheme val="minor"/>
      </rPr>
      <t>primaquecastra</t>
    </r>
    <r>
      <rPr>
        <b/>
        <sz val="11"/>
        <color indexed="19"/>
        <rFont val="Calibri"/>
        <scheme val="minor"/>
      </rPr>
      <t> sumus</t>
    </r>
  </si>
  <si>
    <r>
      <t>nec procul hinc rhesi niveis tentoria velis adgnoscit lacrimans</t>
    </r>
    <r>
      <rPr>
        <b/>
        <sz val="11"/>
        <color indexed="10"/>
        <rFont val="Calibri"/>
        <scheme val="minor"/>
      </rPr>
      <t>primo</t>
    </r>
    <r>
      <rPr>
        <b/>
        <sz val="11"/>
        <color indexed="19"/>
        <rFont val="Calibri"/>
        <scheme val="minor"/>
      </rPr>
      <t> quae prodita somno tydides multa vastabat caede cruentus ardentisque avertit equos in </t>
    </r>
    <r>
      <rPr>
        <b/>
        <sz val="11"/>
        <color indexed="10"/>
        <rFont val="Calibri"/>
        <scheme val="minor"/>
      </rPr>
      <t>castra</t>
    </r>
    <r>
      <rPr>
        <b/>
        <sz val="11"/>
        <color indexed="19"/>
        <rFont val="Calibri"/>
        <scheme val="minor"/>
      </rPr>
      <t> prius quam pabula gustassent troiae xanthumque bibissent</t>
    </r>
  </si>
  <si>
    <r>
      <t>primus</t>
    </r>
    <r>
      <rPr>
        <b/>
        <sz val="11"/>
        <color indexed="19"/>
        <rFont val="Calibri"/>
        <scheme val="minor"/>
      </rPr>
      <t> et ascanius cursus ut laetus equestres ducebat sic acer equo turbata petivit </t>
    </r>
    <r>
      <rPr>
        <b/>
        <sz val="11"/>
        <color indexed="10"/>
        <rFont val="Calibri"/>
        <scheme val="minor"/>
      </rPr>
      <t>castra</t>
    </r>
    <r>
      <rPr>
        <b/>
        <sz val="11"/>
        <color indexed="19"/>
        <rFont val="Calibri"/>
        <scheme val="minor"/>
      </rPr>
      <t> nec exanimes possunt retinere magistri</t>
    </r>
  </si>
  <si>
    <r>
      <t>nos </t>
    </r>
    <r>
      <rPr>
        <b/>
        <sz val="11"/>
        <color indexed="10"/>
        <rFont val="Calibri"/>
        <scheme val="minor"/>
      </rPr>
      <t>praeda</t>
    </r>
    <r>
      <rPr>
        <b/>
        <sz val="11"/>
        <color indexed="19"/>
        <rFont val="Calibri"/>
        <scheme val="minor"/>
      </rPr>
      <t> furentum primaque</t>
    </r>
    <r>
      <rPr>
        <b/>
        <sz val="11"/>
        <color indexed="10"/>
        <rFont val="Calibri"/>
        <scheme val="minor"/>
      </rPr>
      <t>castra</t>
    </r>
    <r>
      <rPr>
        <b/>
        <sz val="11"/>
        <color indexed="19"/>
        <rFont val="Calibri"/>
        <scheme val="minor"/>
      </rPr>
      <t> sumus</t>
    </r>
  </si>
  <si>
    <r>
      <t>victores </t>
    </r>
    <r>
      <rPr>
        <b/>
        <sz val="11"/>
        <color indexed="10"/>
        <rFont val="Calibri"/>
        <scheme val="minor"/>
      </rPr>
      <t>praeda</t>
    </r>
    <r>
      <rPr>
        <b/>
        <sz val="11"/>
        <color indexed="19"/>
        <rFont val="Calibri"/>
        <scheme val="minor"/>
      </rPr>
      <t> rutuli spoliisque potiti volcentem exanimum flentes in </t>
    </r>
    <r>
      <rPr>
        <b/>
        <sz val="11"/>
        <color indexed="10"/>
        <rFont val="Calibri"/>
        <scheme val="minor"/>
      </rPr>
      <t>castra</t>
    </r>
    <r>
      <rPr>
        <b/>
        <sz val="11"/>
        <color indexed="19"/>
        <rFont val="Calibri"/>
        <scheme val="minor"/>
      </rPr>
      <t> ferebant</t>
    </r>
  </si>
  <si>
    <r>
      <t>nos praeda furentum primaque</t>
    </r>
    <r>
      <rPr>
        <b/>
        <sz val="11"/>
        <color indexed="10"/>
        <rFont val="Calibri"/>
        <scheme val="minor"/>
      </rPr>
      <t>castra</t>
    </r>
    <r>
      <rPr>
        <b/>
        <sz val="11"/>
        <color indexed="19"/>
        <rFont val="Calibri"/>
        <scheme val="minor"/>
      </rPr>
      <t> </t>
    </r>
    <r>
      <rPr>
        <b/>
        <sz val="11"/>
        <color indexed="10"/>
        <rFont val="Calibri"/>
        <scheme val="minor"/>
      </rPr>
      <t>sumus</t>
    </r>
  </si>
  <si>
    <r>
      <t>egressi superant fossas noctisque per umbram </t>
    </r>
    <r>
      <rPr>
        <b/>
        <sz val="11"/>
        <color indexed="10"/>
        <rFont val="Calibri"/>
        <scheme val="minor"/>
      </rPr>
      <t>castra</t>
    </r>
    <r>
      <rPr>
        <b/>
        <sz val="11"/>
        <color indexed="19"/>
        <rFont val="Calibri"/>
        <scheme val="minor"/>
      </rPr>
      <t> inimica petunt multis tamen ante </t>
    </r>
    <r>
      <rPr>
        <b/>
        <sz val="11"/>
        <color indexed="10"/>
        <rFont val="Calibri"/>
        <scheme val="minor"/>
      </rPr>
      <t>futuri</t>
    </r>
    <r>
      <rPr>
        <b/>
        <sz val="11"/>
        <color indexed="19"/>
        <rFont val="Calibri"/>
        <scheme val="minor"/>
      </rPr>
      <t> exitio</t>
    </r>
  </si>
  <si>
    <r>
      <t>nec minor in </t>
    </r>
    <r>
      <rPr>
        <b/>
        <sz val="11"/>
        <color indexed="10"/>
        <rFont val="Calibri"/>
        <scheme val="minor"/>
      </rPr>
      <t>castris</t>
    </r>
    <r>
      <rPr>
        <b/>
        <sz val="11"/>
        <color indexed="19"/>
        <rFont val="Calibri"/>
        <scheme val="minor"/>
      </rPr>
      <t> luctus rhamnete reperto exsangui et</t>
    </r>
    <r>
      <rPr>
        <b/>
        <sz val="11"/>
        <color indexed="10"/>
        <rFont val="Calibri"/>
        <scheme val="minor"/>
      </rPr>
      <t>primis</t>
    </r>
    <r>
      <rPr>
        <b/>
        <sz val="11"/>
        <color indexed="19"/>
        <rFont val="Calibri"/>
        <scheme val="minor"/>
      </rPr>
      <t> una tot caede peremptis serranoque numaque</t>
    </r>
  </si>
  <si>
    <r>
      <t>nos</t>
    </r>
    <r>
      <rPr>
        <b/>
        <sz val="11"/>
        <color indexed="19"/>
        <rFont val="Calibri"/>
        <scheme val="minor"/>
      </rPr>
      <t> praeda furentum primaque</t>
    </r>
    <r>
      <rPr>
        <b/>
        <sz val="11"/>
        <color indexed="10"/>
        <rFont val="Calibri"/>
        <scheme val="minor"/>
      </rPr>
      <t>castra</t>
    </r>
    <r>
      <rPr>
        <b/>
        <sz val="11"/>
        <color indexed="19"/>
        <rFont val="Calibri"/>
        <scheme val="minor"/>
      </rPr>
      <t> sumus</t>
    </r>
  </si>
  <si>
    <r>
      <t>num</t>
    </r>
    <r>
      <rPr>
        <b/>
        <sz val="11"/>
        <color indexed="19"/>
        <rFont val="Calibri"/>
        <scheme val="minor"/>
      </rPr>
      <t> linquere </t>
    </r>
    <r>
      <rPr>
        <b/>
        <sz val="11"/>
        <color indexed="10"/>
        <rFont val="Calibri"/>
        <scheme val="minor"/>
      </rPr>
      <t>castra</t>
    </r>
    <r>
      <rPr>
        <b/>
        <sz val="11"/>
        <color indexed="19"/>
        <rFont val="Calibri"/>
        <scheme val="minor"/>
      </rPr>
      <t> hortati sumus aut vitam committere ventis</t>
    </r>
  </si>
  <si>
    <r>
      <t>melius fortuna dedisses </t>
    </r>
    <r>
      <rPr>
        <b/>
        <sz val="11"/>
        <color indexed="10"/>
        <rFont val="Calibri"/>
        <scheme val="minor"/>
      </rPr>
      <t>orbe</t>
    </r>
    <r>
      <rPr>
        <b/>
        <sz val="11"/>
        <color indexed="19"/>
        <rFont val="Calibri"/>
        <scheme val="minor"/>
      </rPr>
      <t> </t>
    </r>
    <r>
      <rPr>
        <b/>
        <sz val="11"/>
        <color indexed="10"/>
        <rFont val="Calibri"/>
        <scheme val="minor"/>
      </rPr>
      <t>sub</t>
    </r>
    <r>
      <rPr>
        <b/>
        <sz val="11"/>
        <color indexed="19"/>
        <rFont val="Calibri"/>
        <scheme val="minor"/>
      </rPr>
      <t>eoo sedem gelidaque </t>
    </r>
    <r>
      <rPr>
        <b/>
        <sz val="11"/>
        <color indexed="10"/>
        <rFont val="Calibri"/>
        <scheme val="minor"/>
      </rPr>
      <t>sub</t>
    </r>
    <r>
      <rPr>
        <b/>
        <sz val="11"/>
        <color indexed="19"/>
        <rFont val="Calibri"/>
        <scheme val="minor"/>
      </rPr>
      <t> areto errantesque domos latii quam claustra tueri</t>
    </r>
  </si>
  <si>
    <r>
      <t>an nympharum sanguinis una--- sis felix nostrumque leves quaecumque laborem et quo </t>
    </r>
    <r>
      <rPr>
        <b/>
        <sz val="11"/>
        <color indexed="10"/>
        <rFont val="Calibri"/>
        <scheme val="minor"/>
      </rPr>
      <t>sub</t>
    </r>
    <r>
      <rPr>
        <b/>
        <sz val="11"/>
        <color indexed="19"/>
        <rFont val="Calibri"/>
        <scheme val="minor"/>
      </rPr>
      <t> caelo tandem quibus </t>
    </r>
    <r>
      <rPr>
        <b/>
        <sz val="11"/>
        <color indexed="10"/>
        <rFont val="Calibri"/>
        <scheme val="minor"/>
      </rPr>
      <t>orbis</t>
    </r>
    <r>
      <rPr>
        <b/>
        <sz val="11"/>
        <color indexed="19"/>
        <rFont val="Calibri"/>
        <scheme val="minor"/>
      </rPr>
      <t> in oris iactemur doceas</t>
    </r>
  </si>
  <si>
    <r>
      <t>melius </t>
    </r>
    <r>
      <rPr>
        <b/>
        <sz val="11"/>
        <color indexed="10"/>
        <rFont val="Calibri"/>
        <scheme val="minor"/>
      </rPr>
      <t>fortuna</t>
    </r>
    <r>
      <rPr>
        <b/>
        <sz val="11"/>
        <color indexed="19"/>
        <rFont val="Calibri"/>
        <scheme val="minor"/>
      </rPr>
      <t> dedisses </t>
    </r>
    <r>
      <rPr>
        <b/>
        <sz val="11"/>
        <color indexed="10"/>
        <rFont val="Calibri"/>
        <scheme val="minor"/>
      </rPr>
      <t>orbe</t>
    </r>
    <r>
      <rPr>
        <b/>
        <sz val="11"/>
        <color indexed="19"/>
        <rFont val="Calibri"/>
        <scheme val="minor"/>
      </rPr>
      <t> </t>
    </r>
    <r>
      <rPr>
        <b/>
        <sz val="11"/>
        <color indexed="10"/>
        <rFont val="Calibri"/>
        <scheme val="minor"/>
      </rPr>
      <t>sub</t>
    </r>
    <r>
      <rPr>
        <b/>
        <sz val="11"/>
        <color indexed="19"/>
        <rFont val="Calibri"/>
        <scheme val="minor"/>
      </rPr>
      <t>eoo sedem gelidaque </t>
    </r>
    <r>
      <rPr>
        <b/>
        <sz val="11"/>
        <color indexed="10"/>
        <rFont val="Calibri"/>
        <scheme val="minor"/>
      </rPr>
      <t>sub</t>
    </r>
    <r>
      <rPr>
        <b/>
        <sz val="11"/>
        <color indexed="19"/>
        <rFont val="Calibri"/>
        <scheme val="minor"/>
      </rPr>
      <t> areto errantesque domos latii quam claustra tueri</t>
    </r>
  </si>
  <si>
    <r>
      <t>namque </t>
    </r>
    <r>
      <rPr>
        <b/>
        <sz val="11"/>
        <color indexed="10"/>
        <rFont val="Calibri"/>
        <scheme val="minor"/>
      </rPr>
      <t>sub</t>
    </r>
    <r>
      <rPr>
        <b/>
        <sz val="11"/>
        <color indexed="19"/>
        <rFont val="Calibri"/>
        <scheme val="minor"/>
      </rPr>
      <t> ingenti lustrat dum singula templo reginam opperiens dum quae </t>
    </r>
    <r>
      <rPr>
        <b/>
        <sz val="11"/>
        <color indexed="10"/>
        <rFont val="Calibri"/>
        <scheme val="minor"/>
      </rPr>
      <t>fortuna</t>
    </r>
    <r>
      <rPr>
        <b/>
        <sz val="11"/>
        <color indexed="19"/>
        <rFont val="Calibri"/>
        <scheme val="minor"/>
      </rPr>
      <t> sit urbi artificumque manus inter se operumque laborem miratur videt iliacas ex ordine pugnas bellaque iam fama totum volgata per </t>
    </r>
    <r>
      <rPr>
        <b/>
        <sz val="11"/>
        <color indexed="10"/>
        <rFont val="Calibri"/>
        <scheme val="minor"/>
      </rPr>
      <t>orbem</t>
    </r>
    <r>
      <rPr>
        <b/>
        <sz val="11"/>
        <color indexed="19"/>
        <rFont val="Calibri"/>
        <scheme val="minor"/>
      </rPr>
      <t> atridas priamumque et saevum ambobus achillem</t>
    </r>
  </si>
  <si>
    <r>
      <t>melius fortuna </t>
    </r>
    <r>
      <rPr>
        <b/>
        <sz val="11"/>
        <color indexed="10"/>
        <rFont val="Calibri"/>
        <scheme val="minor"/>
      </rPr>
      <t>dedisses</t>
    </r>
    <r>
      <rPr>
        <b/>
        <sz val="11"/>
        <color indexed="19"/>
        <rFont val="Calibri"/>
        <scheme val="minor"/>
      </rPr>
      <t> orbe </t>
    </r>
    <r>
      <rPr>
        <b/>
        <sz val="11"/>
        <color indexed="10"/>
        <rFont val="Calibri"/>
        <scheme val="minor"/>
      </rPr>
      <t>sub</t>
    </r>
    <r>
      <rPr>
        <b/>
        <sz val="11"/>
        <color indexed="19"/>
        <rFont val="Calibri"/>
        <scheme val="minor"/>
      </rPr>
      <t>eoo </t>
    </r>
    <r>
      <rPr>
        <b/>
        <sz val="11"/>
        <color indexed="10"/>
        <rFont val="Calibri"/>
        <scheme val="minor"/>
      </rPr>
      <t>sedem</t>
    </r>
    <r>
      <rPr>
        <b/>
        <sz val="11"/>
        <color indexed="19"/>
        <rFont val="Calibri"/>
        <scheme val="minor"/>
      </rPr>
      <t> gelidaque </t>
    </r>
    <r>
      <rPr>
        <b/>
        <sz val="11"/>
        <color indexed="10"/>
        <rFont val="Calibri"/>
        <scheme val="minor"/>
      </rPr>
      <t>sub</t>
    </r>
    <r>
      <rPr>
        <b/>
        <sz val="11"/>
        <color indexed="19"/>
        <rFont val="Calibri"/>
        <scheme val="minor"/>
      </rPr>
      <t> areto errantesque domos latii quam claustra tueri</t>
    </r>
  </si>
  <si>
    <r>
      <t>turrim in praecipiti stantem summisque </t>
    </r>
    <r>
      <rPr>
        <b/>
        <sz val="11"/>
        <color indexed="10"/>
        <rFont val="Calibri"/>
        <scheme val="minor"/>
      </rPr>
      <t>sub</t>
    </r>
    <r>
      <rPr>
        <b/>
        <sz val="11"/>
        <color indexed="19"/>
        <rFont val="Calibri"/>
        <scheme val="minor"/>
      </rPr>
      <t> astra eductam tectis unde omnis troia videri et danaum solitae naves et achaia castra adgressi ferro circum qua summa labantis iuncturas tabulata </t>
    </r>
    <r>
      <rPr>
        <b/>
        <sz val="11"/>
        <color indexed="10"/>
        <rFont val="Calibri"/>
        <scheme val="minor"/>
      </rPr>
      <t>dabant</t>
    </r>
    <r>
      <rPr>
        <b/>
        <sz val="11"/>
        <color indexed="19"/>
        <rFont val="Calibri"/>
        <scheme val="minor"/>
      </rPr>
      <t> convellimus altis </t>
    </r>
    <r>
      <rPr>
        <b/>
        <sz val="11"/>
        <color indexed="10"/>
        <rFont val="Calibri"/>
        <scheme val="minor"/>
      </rPr>
      <t>sedibus</t>
    </r>
    <r>
      <rPr>
        <b/>
        <sz val="11"/>
        <color indexed="19"/>
        <rFont val="Calibri"/>
        <scheme val="minor"/>
      </rPr>
      <t> impulimusque</t>
    </r>
  </si>
  <si>
    <r>
      <t>at gemini lapsu delubra ad summa dracones effugiunt saevaeque petunt tritonidis arcem </t>
    </r>
    <r>
      <rPr>
        <b/>
        <sz val="11"/>
        <color indexed="10"/>
        <rFont val="Calibri"/>
        <scheme val="minor"/>
      </rPr>
      <t>sub</t>
    </r>
    <r>
      <rPr>
        <b/>
        <sz val="11"/>
        <color indexed="19"/>
        <rFont val="Calibri"/>
        <scheme val="minor"/>
      </rPr>
      <t> pedibusque deae clipeique </t>
    </r>
    <r>
      <rPr>
        <b/>
        <sz val="11"/>
        <color indexed="10"/>
        <rFont val="Calibri"/>
        <scheme val="minor"/>
      </rPr>
      <t>sub</t>
    </r>
    <r>
      <rPr>
        <b/>
        <sz val="11"/>
        <color indexed="19"/>
        <rFont val="Calibri"/>
        <scheme val="minor"/>
      </rPr>
      <t> </t>
    </r>
    <r>
      <rPr>
        <b/>
        <sz val="11"/>
        <color indexed="10"/>
        <rFont val="Calibri"/>
        <scheme val="minor"/>
      </rPr>
      <t>orbe</t>
    </r>
    <r>
      <rPr>
        <b/>
        <sz val="11"/>
        <color indexed="19"/>
        <rFont val="Calibri"/>
        <scheme val="minor"/>
      </rPr>
      <t> teguntur</t>
    </r>
  </si>
  <si>
    <r>
      <t>melius </t>
    </r>
    <r>
      <rPr>
        <b/>
        <sz val="11"/>
        <color indexed="10"/>
        <rFont val="Calibri"/>
        <scheme val="minor"/>
      </rPr>
      <t>fortuna</t>
    </r>
    <r>
      <rPr>
        <b/>
        <sz val="11"/>
        <color indexed="19"/>
        <rFont val="Calibri"/>
        <scheme val="minor"/>
      </rPr>
      <t> </t>
    </r>
    <r>
      <rPr>
        <b/>
        <sz val="11"/>
        <color indexed="10"/>
        <rFont val="Calibri"/>
        <scheme val="minor"/>
      </rPr>
      <t>dedisses</t>
    </r>
    <r>
      <rPr>
        <b/>
        <sz val="11"/>
        <color indexed="19"/>
        <rFont val="Calibri"/>
        <scheme val="minor"/>
      </rPr>
      <t> orbe </t>
    </r>
    <r>
      <rPr>
        <b/>
        <sz val="11"/>
        <color indexed="10"/>
        <rFont val="Calibri"/>
        <scheme val="minor"/>
      </rPr>
      <t>sub</t>
    </r>
    <r>
      <rPr>
        <b/>
        <sz val="11"/>
        <color indexed="19"/>
        <rFont val="Calibri"/>
        <scheme val="minor"/>
      </rPr>
      <t>eoo sedem gelidaque </t>
    </r>
    <r>
      <rPr>
        <b/>
        <sz val="11"/>
        <color indexed="10"/>
        <rFont val="Calibri"/>
        <scheme val="minor"/>
      </rPr>
      <t>sub</t>
    </r>
    <r>
      <rPr>
        <b/>
        <sz val="11"/>
        <color indexed="19"/>
        <rFont val="Calibri"/>
        <scheme val="minor"/>
      </rPr>
      <t> areto errantesque domos latii quam claustra tueri</t>
    </r>
  </si>
  <si>
    <r>
      <t>vixi et quem </t>
    </r>
    <r>
      <rPr>
        <b/>
        <sz val="11"/>
        <color indexed="10"/>
        <rFont val="Calibri"/>
        <scheme val="minor"/>
      </rPr>
      <t>dederat</t>
    </r>
    <r>
      <rPr>
        <b/>
        <sz val="11"/>
        <color indexed="19"/>
        <rFont val="Calibri"/>
        <scheme val="minor"/>
      </rPr>
      <t> cursum </t>
    </r>
    <r>
      <rPr>
        <b/>
        <sz val="11"/>
        <color indexed="10"/>
        <rFont val="Calibri"/>
        <scheme val="minor"/>
      </rPr>
      <t>fortuna</t>
    </r>
    <r>
      <rPr>
        <b/>
        <sz val="11"/>
        <color indexed="19"/>
        <rFont val="Calibri"/>
        <scheme val="minor"/>
      </rPr>
      <t> peregi et nunc magna mei</t>
    </r>
    <r>
      <rPr>
        <b/>
        <sz val="11"/>
        <color indexed="10"/>
        <rFont val="Calibri"/>
        <scheme val="minor"/>
      </rPr>
      <t>sub</t>
    </r>
    <r>
      <rPr>
        <b/>
        <sz val="11"/>
        <color indexed="19"/>
        <rFont val="Calibri"/>
        <scheme val="minor"/>
      </rPr>
      <t> terras ibit imago</t>
    </r>
  </si>
  <si>
    <r>
      <t>melius fortuna </t>
    </r>
    <r>
      <rPr>
        <b/>
        <sz val="11"/>
        <color indexed="10"/>
        <rFont val="Calibri"/>
        <scheme val="minor"/>
      </rPr>
      <t>dedisses</t>
    </r>
    <r>
      <rPr>
        <b/>
        <sz val="11"/>
        <color indexed="19"/>
        <rFont val="Calibri"/>
        <scheme val="minor"/>
      </rPr>
      <t> orbe </t>
    </r>
    <r>
      <rPr>
        <b/>
        <sz val="11"/>
        <color indexed="10"/>
        <rFont val="Calibri"/>
        <scheme val="minor"/>
      </rPr>
      <t>sub</t>
    </r>
    <r>
      <rPr>
        <b/>
        <sz val="11"/>
        <color indexed="19"/>
        <rFont val="Calibri"/>
        <scheme val="minor"/>
      </rPr>
      <t>eoo sedem gelidaque </t>
    </r>
    <r>
      <rPr>
        <b/>
        <sz val="11"/>
        <color indexed="10"/>
        <rFont val="Calibri"/>
        <scheme val="minor"/>
      </rPr>
      <t>sub</t>
    </r>
    <r>
      <rPr>
        <b/>
        <sz val="11"/>
        <color indexed="19"/>
        <rFont val="Calibri"/>
        <scheme val="minor"/>
      </rPr>
      <t> areto</t>
    </r>
    <r>
      <rPr>
        <b/>
        <sz val="11"/>
        <color indexed="10"/>
        <rFont val="Calibri"/>
        <scheme val="minor"/>
      </rPr>
      <t>errantesque</t>
    </r>
    <r>
      <rPr>
        <b/>
        <sz val="11"/>
        <color indexed="19"/>
        <rFont val="Calibri"/>
        <scheme val="minor"/>
      </rPr>
      <t> domos latii quam claustra tueri</t>
    </r>
  </si>
  <si>
    <r>
      <t>multa viri nequiquam inter se volnera iactant multa cavo lateri ingeminant et pectore vastos </t>
    </r>
    <r>
      <rPr>
        <b/>
        <sz val="11"/>
        <color indexed="10"/>
        <rFont val="Calibri"/>
        <scheme val="minor"/>
      </rPr>
      <t>dant</t>
    </r>
    <r>
      <rPr>
        <b/>
        <sz val="11"/>
        <color indexed="19"/>
        <rFont val="Calibri"/>
        <scheme val="minor"/>
      </rPr>
      <t> sonitus </t>
    </r>
    <r>
      <rPr>
        <b/>
        <sz val="11"/>
        <color indexed="10"/>
        <rFont val="Calibri"/>
        <scheme val="minor"/>
      </rPr>
      <t>erratque</t>
    </r>
    <r>
      <rPr>
        <b/>
        <sz val="11"/>
        <color indexed="19"/>
        <rFont val="Calibri"/>
        <scheme val="minor"/>
      </rPr>
      <t> auris et tempora circum crebra manus duro crepitant </t>
    </r>
    <r>
      <rPr>
        <b/>
        <sz val="11"/>
        <color indexed="10"/>
        <rFont val="Calibri"/>
        <scheme val="minor"/>
      </rPr>
      <t>sub</t>
    </r>
    <r>
      <rPr>
        <b/>
        <sz val="11"/>
        <color indexed="19"/>
        <rFont val="Calibri"/>
        <scheme val="minor"/>
      </rPr>
      <t> volnere malae</t>
    </r>
  </si>
  <si>
    <r>
      <t>melius fortuna dedisses orbe </t>
    </r>
    <r>
      <rPr>
        <b/>
        <sz val="11"/>
        <color indexed="10"/>
        <rFont val="Calibri"/>
        <scheme val="minor"/>
      </rPr>
      <t>sub</t>
    </r>
    <r>
      <rPr>
        <b/>
        <sz val="11"/>
        <color indexed="19"/>
        <rFont val="Calibri"/>
        <scheme val="minor"/>
      </rPr>
      <t>eoo sedem gelidaque </t>
    </r>
    <r>
      <rPr>
        <b/>
        <sz val="11"/>
        <color indexed="10"/>
        <rFont val="Calibri"/>
        <scheme val="minor"/>
      </rPr>
      <t>sub</t>
    </r>
    <r>
      <rPr>
        <b/>
        <sz val="11"/>
        <color indexed="19"/>
        <rFont val="Calibri"/>
        <scheme val="minor"/>
      </rPr>
      <t> areto errantesque domos latii quam claustra tueri</t>
    </r>
  </si>
  <si>
    <r>
      <t>ecce autem primi </t>
    </r>
    <r>
      <rPr>
        <b/>
        <sz val="11"/>
        <color indexed="10"/>
        <rFont val="Calibri"/>
        <scheme val="minor"/>
      </rPr>
      <t>sub</t>
    </r>
    <r>
      <rPr>
        <b/>
        <sz val="11"/>
        <color indexed="19"/>
        <rFont val="Calibri"/>
        <scheme val="minor"/>
      </rPr>
      <t> lumina solis et ortus </t>
    </r>
    <r>
      <rPr>
        <b/>
        <sz val="11"/>
        <color indexed="10"/>
        <rFont val="Calibri"/>
        <scheme val="minor"/>
      </rPr>
      <t>sub</t>
    </r>
    <r>
      <rPr>
        <b/>
        <sz val="11"/>
        <color indexed="19"/>
        <rFont val="Calibri"/>
        <scheme val="minor"/>
      </rPr>
      <t> pedibus mugire solum et iuga coepta moveri silvarum visaeque canes ululare per umbram adventante dea</t>
    </r>
  </si>
  <si>
    <r>
      <t>melius fortuna dedisses orbe </t>
    </r>
    <r>
      <rPr>
        <b/>
        <sz val="11"/>
        <color indexed="10"/>
        <rFont val="Calibri"/>
        <scheme val="minor"/>
      </rPr>
      <t>sub</t>
    </r>
    <r>
      <rPr>
        <b/>
        <sz val="11"/>
        <color indexed="19"/>
        <rFont val="Calibri"/>
        <scheme val="minor"/>
      </rPr>
      <t>eoo </t>
    </r>
    <r>
      <rPr>
        <b/>
        <sz val="11"/>
        <color indexed="10"/>
        <rFont val="Calibri"/>
        <scheme val="minor"/>
      </rPr>
      <t>sedem</t>
    </r>
    <r>
      <rPr>
        <b/>
        <sz val="11"/>
        <color indexed="19"/>
        <rFont val="Calibri"/>
        <scheme val="minor"/>
      </rPr>
      <t> gelidaque </t>
    </r>
    <r>
      <rPr>
        <b/>
        <sz val="11"/>
        <color indexed="10"/>
        <rFont val="Calibri"/>
        <scheme val="minor"/>
      </rPr>
      <t>sub</t>
    </r>
    <r>
      <rPr>
        <b/>
        <sz val="11"/>
        <color indexed="19"/>
        <rFont val="Calibri"/>
        <scheme val="minor"/>
      </rPr>
      <t> areto errantesque domos latii quam claustra tueri</t>
    </r>
  </si>
  <si>
    <r>
      <t>in medio ramos annosaque brachia pandit ulmus opaca ingens quam </t>
    </r>
    <r>
      <rPr>
        <b/>
        <sz val="11"/>
        <color indexed="10"/>
        <rFont val="Calibri"/>
        <scheme val="minor"/>
      </rPr>
      <t>sedem</t>
    </r>
    <r>
      <rPr>
        <b/>
        <sz val="11"/>
        <color indexed="19"/>
        <rFont val="Calibri"/>
        <scheme val="minor"/>
      </rPr>
      <t> somnia volgo pana tenere ferunt foliisque </t>
    </r>
    <r>
      <rPr>
        <b/>
        <sz val="11"/>
        <color indexed="10"/>
        <rFont val="Calibri"/>
        <scheme val="minor"/>
      </rPr>
      <t>sub</t>
    </r>
    <r>
      <rPr>
        <b/>
        <sz val="11"/>
        <color indexed="19"/>
        <rFont val="Calibri"/>
        <scheme val="minor"/>
      </rPr>
      <t>omnibus haerent</t>
    </r>
  </si>
  <si>
    <r>
      <t>melius fortuna dedisses </t>
    </r>
    <r>
      <rPr>
        <b/>
        <sz val="11"/>
        <color indexed="10"/>
        <rFont val="Calibri"/>
        <scheme val="minor"/>
      </rPr>
      <t>orbe</t>
    </r>
    <r>
      <rPr>
        <b/>
        <sz val="11"/>
        <color indexed="19"/>
        <rFont val="Calibri"/>
        <scheme val="minor"/>
      </rPr>
      <t> </t>
    </r>
    <r>
      <rPr>
        <b/>
        <sz val="11"/>
        <color indexed="10"/>
        <rFont val="Calibri"/>
        <scheme val="minor"/>
      </rPr>
      <t>sub</t>
    </r>
    <r>
      <rPr>
        <b/>
        <sz val="11"/>
        <color indexed="19"/>
        <rFont val="Calibri"/>
        <scheme val="minor"/>
      </rPr>
      <t>eoo </t>
    </r>
    <r>
      <rPr>
        <b/>
        <sz val="11"/>
        <color indexed="10"/>
        <rFont val="Calibri"/>
        <scheme val="minor"/>
      </rPr>
      <t>sedem</t>
    </r>
    <r>
      <rPr>
        <b/>
        <sz val="11"/>
        <color indexed="19"/>
        <rFont val="Calibri"/>
        <scheme val="minor"/>
      </rPr>
      <t> gelidaque </t>
    </r>
    <r>
      <rPr>
        <b/>
        <sz val="11"/>
        <color indexed="10"/>
        <rFont val="Calibri"/>
        <scheme val="minor"/>
      </rPr>
      <t>sub</t>
    </r>
    <r>
      <rPr>
        <b/>
        <sz val="11"/>
        <color indexed="19"/>
        <rFont val="Calibri"/>
        <scheme val="minor"/>
      </rPr>
      <t> areto errantesque domos latii quam claustra tueri</t>
    </r>
  </si>
  <si>
    <r>
      <t>nec purpura regem picta movet nec sceptra movent priameia tantum quantum in conubio natae thalamoque moratur et veteris fauni voluit </t>
    </r>
    <r>
      <rPr>
        <b/>
        <sz val="11"/>
        <color indexed="10"/>
        <rFont val="Calibri"/>
        <scheme val="minor"/>
      </rPr>
      <t>sub</t>
    </r>
    <r>
      <rPr>
        <b/>
        <sz val="11"/>
        <color indexed="19"/>
        <rFont val="Calibri"/>
        <scheme val="minor"/>
      </rPr>
      <t> pectore sortem hunc illum fatis externa ab </t>
    </r>
    <r>
      <rPr>
        <b/>
        <sz val="11"/>
        <color indexed="10"/>
        <rFont val="Calibri"/>
        <scheme val="minor"/>
      </rPr>
      <t>sede</t>
    </r>
    <r>
      <rPr>
        <b/>
        <sz val="11"/>
        <color indexed="19"/>
        <rFont val="Calibri"/>
        <scheme val="minor"/>
      </rPr>
      <t> profectum portendi generum paribusque in regna vocari auspiciis huic progeniem virtute futuram egregiam et totum quae viribus occupet </t>
    </r>
    <r>
      <rPr>
        <b/>
        <sz val="11"/>
        <color indexed="10"/>
        <rFont val="Calibri"/>
        <scheme val="minor"/>
      </rPr>
      <t>orbem</t>
    </r>
  </si>
  <si>
    <r>
      <t>melius fortuna </t>
    </r>
    <r>
      <rPr>
        <b/>
        <sz val="11"/>
        <color indexed="10"/>
        <rFont val="Calibri"/>
        <scheme val="minor"/>
      </rPr>
      <t>dedisses</t>
    </r>
    <r>
      <rPr>
        <b/>
        <sz val="11"/>
        <color indexed="19"/>
        <rFont val="Calibri"/>
        <scheme val="minor"/>
      </rPr>
      <t> orbe </t>
    </r>
    <r>
      <rPr>
        <b/>
        <sz val="11"/>
        <color indexed="10"/>
        <rFont val="Calibri"/>
        <scheme val="minor"/>
      </rPr>
      <t>sub</t>
    </r>
    <r>
      <rPr>
        <b/>
        <sz val="11"/>
        <color indexed="19"/>
        <rFont val="Calibri"/>
        <scheme val="minor"/>
      </rPr>
      <t>eoo sedem </t>
    </r>
    <r>
      <rPr>
        <b/>
        <sz val="11"/>
        <color indexed="10"/>
        <rFont val="Calibri"/>
        <scheme val="minor"/>
      </rPr>
      <t>gelidaque</t>
    </r>
    <r>
      <rPr>
        <b/>
        <sz val="11"/>
        <color indexed="19"/>
        <rFont val="Calibri"/>
        <scheme val="minor"/>
      </rPr>
      <t> </t>
    </r>
    <r>
      <rPr>
        <b/>
        <sz val="11"/>
        <color indexed="10"/>
        <rFont val="Calibri"/>
        <scheme val="minor"/>
      </rPr>
      <t>sub</t>
    </r>
    <r>
      <rPr>
        <b/>
        <sz val="11"/>
        <color indexed="19"/>
        <rFont val="Calibri"/>
        <scheme val="minor"/>
      </rPr>
      <t> areto errantesque domos latii quam claustra tueri</t>
    </r>
  </si>
  <si>
    <r>
      <t>cum pater in ripa </t>
    </r>
    <r>
      <rPr>
        <b/>
        <sz val="11"/>
        <color indexed="10"/>
        <rFont val="Calibri"/>
        <scheme val="minor"/>
      </rPr>
      <t>gelidique</t>
    </r>
    <r>
      <rPr>
        <b/>
        <sz val="11"/>
        <color indexed="19"/>
        <rFont val="Calibri"/>
        <scheme val="minor"/>
      </rPr>
      <t> </t>
    </r>
    <r>
      <rPr>
        <b/>
        <sz val="11"/>
        <color indexed="10"/>
        <rFont val="Calibri"/>
        <scheme val="minor"/>
      </rPr>
      <t>sub</t>
    </r>
    <r>
      <rPr>
        <b/>
        <sz val="11"/>
        <color indexed="19"/>
        <rFont val="Calibri"/>
        <scheme val="minor"/>
      </rPr>
      <t> aetheris axe aeneas tristi turbatus pectora bello procubuit seramque </t>
    </r>
    <r>
      <rPr>
        <b/>
        <sz val="11"/>
        <color indexed="10"/>
        <rFont val="Calibri"/>
        <scheme val="minor"/>
      </rPr>
      <t>dedit</t>
    </r>
    <r>
      <rPr>
        <b/>
        <sz val="11"/>
        <color indexed="19"/>
        <rFont val="Calibri"/>
        <scheme val="minor"/>
      </rPr>
      <t> per membra quietem</t>
    </r>
  </si>
  <si>
    <r>
      <t>melius fortuna </t>
    </r>
    <r>
      <rPr>
        <b/>
        <sz val="11"/>
        <color indexed="10"/>
        <rFont val="Calibri"/>
        <scheme val="minor"/>
      </rPr>
      <t>dedisses</t>
    </r>
    <r>
      <rPr>
        <b/>
        <sz val="11"/>
        <color indexed="19"/>
        <rFont val="Calibri"/>
        <scheme val="minor"/>
      </rPr>
      <t> orbe </t>
    </r>
    <r>
      <rPr>
        <b/>
        <sz val="11"/>
        <color indexed="10"/>
        <rFont val="Calibri"/>
        <scheme val="minor"/>
      </rPr>
      <t>sub</t>
    </r>
    <r>
      <rPr>
        <b/>
        <sz val="11"/>
        <color indexed="19"/>
        <rFont val="Calibri"/>
        <scheme val="minor"/>
      </rPr>
      <t>eoo sedem gelidaque </t>
    </r>
    <r>
      <rPr>
        <b/>
        <sz val="11"/>
        <color indexed="10"/>
        <rFont val="Calibri"/>
        <scheme val="minor"/>
      </rPr>
      <t>sub</t>
    </r>
    <r>
      <rPr>
        <b/>
        <sz val="11"/>
        <color indexed="19"/>
        <rFont val="Calibri"/>
        <scheme val="minor"/>
      </rPr>
      <t> areto errantesque domos latii quam claustra tueri</t>
    </r>
  </si>
  <si>
    <r>
      <t>o mihi praeteritos referat si iuppiter annos (qualis eram cum primam aciem praeneste </t>
    </r>
    <r>
      <rPr>
        <b/>
        <sz val="11"/>
        <color indexed="10"/>
        <rFont val="Calibri"/>
        <scheme val="minor"/>
      </rPr>
      <t>sub</t>
    </r>
    <r>
      <rPr>
        <b/>
        <sz val="11"/>
        <color indexed="19"/>
        <rFont val="Calibri"/>
        <scheme val="minor"/>
      </rPr>
      <t> ipsa stravi scutorumque incendi victor acervos et regem hac erulum dextra </t>
    </r>
    <r>
      <rPr>
        <b/>
        <sz val="11"/>
        <color indexed="10"/>
        <rFont val="Calibri"/>
        <scheme val="minor"/>
      </rPr>
      <t>sub</t>
    </r>
    <r>
      <rPr>
        <b/>
        <sz val="11"/>
        <color indexed="19"/>
        <rFont val="Calibri"/>
        <scheme val="minor"/>
      </rPr>
      <t> tartara misi nascenti cui tris animas feronia mater (horrendum dictu)</t>
    </r>
    <r>
      <rPr>
        <b/>
        <sz val="11"/>
        <color indexed="10"/>
        <rFont val="Calibri"/>
        <scheme val="minor"/>
      </rPr>
      <t>dederat</t>
    </r>
  </si>
  <si>
    <r>
      <t>melius fortuna dedisses orbe </t>
    </r>
    <r>
      <rPr>
        <b/>
        <sz val="11"/>
        <color indexed="10"/>
        <rFont val="Calibri"/>
        <scheme val="minor"/>
      </rPr>
      <t>sub</t>
    </r>
    <r>
      <rPr>
        <b/>
        <sz val="11"/>
        <color indexed="19"/>
        <rFont val="Calibri"/>
        <scheme val="minor"/>
      </rPr>
      <t>eoo sedem </t>
    </r>
    <r>
      <rPr>
        <b/>
        <sz val="11"/>
        <color indexed="10"/>
        <rFont val="Calibri"/>
        <scheme val="minor"/>
      </rPr>
      <t>gelidaque</t>
    </r>
    <r>
      <rPr>
        <b/>
        <sz val="11"/>
        <color indexed="19"/>
        <rFont val="Calibri"/>
        <scheme val="minor"/>
      </rPr>
      <t> </t>
    </r>
    <r>
      <rPr>
        <b/>
        <sz val="11"/>
        <color indexed="10"/>
        <rFont val="Calibri"/>
        <scheme val="minor"/>
      </rPr>
      <t>sub</t>
    </r>
    <r>
      <rPr>
        <b/>
        <sz val="11"/>
        <color indexed="19"/>
        <rFont val="Calibri"/>
        <scheme val="minor"/>
      </rPr>
      <t> areto errantesque domos latii quam claustra tueri</t>
    </r>
  </si>
  <si>
    <r>
      <t>hinc lucum ingentem quem romulus acer asylum rettulit et</t>
    </r>
    <r>
      <rPr>
        <b/>
        <sz val="11"/>
        <color indexed="10"/>
        <rFont val="Calibri"/>
        <scheme val="minor"/>
      </rPr>
      <t>gelida</t>
    </r>
    <r>
      <rPr>
        <b/>
        <sz val="11"/>
        <color indexed="19"/>
        <rFont val="Calibri"/>
        <scheme val="minor"/>
      </rPr>
      <t> monstrat </t>
    </r>
    <r>
      <rPr>
        <b/>
        <sz val="11"/>
        <color indexed="10"/>
        <rFont val="Calibri"/>
        <scheme val="minor"/>
      </rPr>
      <t>sub</t>
    </r>
    <r>
      <rPr>
        <b/>
        <sz val="11"/>
        <color indexed="19"/>
        <rFont val="Calibri"/>
        <scheme val="minor"/>
      </rPr>
      <t> rupe lupercal parrhasio dictum panos de more lycaei</t>
    </r>
  </si>
  <si>
    <r>
      <t>melius </t>
    </r>
    <r>
      <rPr>
        <b/>
        <sz val="11"/>
        <color indexed="10"/>
        <rFont val="Calibri"/>
        <scheme val="minor"/>
      </rPr>
      <t>fortuna</t>
    </r>
    <r>
      <rPr>
        <b/>
        <sz val="11"/>
        <color indexed="19"/>
        <rFont val="Calibri"/>
        <scheme val="minor"/>
      </rPr>
      <t> dedisses orbe sub eoo </t>
    </r>
    <r>
      <rPr>
        <b/>
        <sz val="11"/>
        <color indexed="10"/>
        <rFont val="Calibri"/>
        <scheme val="minor"/>
      </rPr>
      <t>sedem</t>
    </r>
    <r>
      <rPr>
        <b/>
        <sz val="11"/>
        <color indexed="19"/>
        <rFont val="Calibri"/>
        <scheme val="minor"/>
      </rPr>
      <t> gelidaque sub areto errantesque domos latii quam claustra tueri</t>
    </r>
  </si>
  <si>
    <r>
      <t>tene inquit miserande puer cum laeta veniret invidit </t>
    </r>
    <r>
      <rPr>
        <b/>
        <sz val="11"/>
        <color indexed="10"/>
        <rFont val="Calibri"/>
        <scheme val="minor"/>
      </rPr>
      <t>fortuna</t>
    </r>
    <r>
      <rPr>
        <b/>
        <sz val="11"/>
        <color indexed="19"/>
        <rFont val="Calibri"/>
        <scheme val="minor"/>
      </rPr>
      <t>mihi ne regna videres nostra neque ad </t>
    </r>
    <r>
      <rPr>
        <b/>
        <sz val="11"/>
        <color indexed="10"/>
        <rFont val="Calibri"/>
        <scheme val="minor"/>
      </rPr>
      <t>sedes</t>
    </r>
    <r>
      <rPr>
        <b/>
        <sz val="11"/>
        <color indexed="19"/>
        <rFont val="Calibri"/>
        <scheme val="minor"/>
      </rPr>
      <t> victor veherere paternas</t>
    </r>
  </si>
  <si>
    <r>
      <t>melius</t>
    </r>
    <r>
      <rPr>
        <b/>
        <sz val="11"/>
        <color indexed="19"/>
        <rFont val="Calibri"/>
        <scheme val="minor"/>
      </rPr>
      <t> </t>
    </r>
    <r>
      <rPr>
        <b/>
        <sz val="11"/>
        <color indexed="10"/>
        <rFont val="Calibri"/>
        <scheme val="minor"/>
      </rPr>
      <t>fortuna</t>
    </r>
    <r>
      <rPr>
        <b/>
        <sz val="11"/>
        <color indexed="19"/>
        <rFont val="Calibri"/>
        <scheme val="minor"/>
      </rPr>
      <t> dedisses orbe sub eoo sedem gelidaque sub areto errantesque domos latii quam claustra tueri</t>
    </r>
  </si>
  <si>
    <r>
      <t>multa dies variisque labor mutabilis aevi rettulit in </t>
    </r>
    <r>
      <rPr>
        <b/>
        <sz val="11"/>
        <color indexed="10"/>
        <rFont val="Calibri"/>
        <scheme val="minor"/>
      </rPr>
      <t>melius</t>
    </r>
    <r>
      <rPr>
        <b/>
        <sz val="11"/>
        <color indexed="19"/>
        <rFont val="Calibri"/>
        <scheme val="minor"/>
      </rPr>
      <t>multos alterna revisens lusit et in solido rursus </t>
    </r>
    <r>
      <rPr>
        <b/>
        <sz val="11"/>
        <color indexed="10"/>
        <rFont val="Calibri"/>
        <scheme val="minor"/>
      </rPr>
      <t>fortuna</t>
    </r>
    <r>
      <rPr>
        <b/>
        <sz val="11"/>
        <color indexed="19"/>
        <rFont val="Calibri"/>
        <scheme val="minor"/>
      </rPr>
      <t> locavit</t>
    </r>
  </si>
  <si>
    <r>
      <t>melius fortuna dedisses orbe </t>
    </r>
    <r>
      <rPr>
        <b/>
        <sz val="11"/>
        <color indexed="10"/>
        <rFont val="Calibri"/>
        <scheme val="minor"/>
      </rPr>
      <t>sub</t>
    </r>
    <r>
      <rPr>
        <b/>
        <sz val="11"/>
        <color indexed="19"/>
        <rFont val="Calibri"/>
        <scheme val="minor"/>
      </rPr>
      <t>eoo sedem gelidaque </t>
    </r>
    <r>
      <rPr>
        <b/>
        <sz val="11"/>
        <color indexed="10"/>
        <rFont val="Calibri"/>
        <scheme val="minor"/>
      </rPr>
      <t>sub</t>
    </r>
    <r>
      <rPr>
        <b/>
        <sz val="11"/>
        <color indexed="19"/>
        <rFont val="Calibri"/>
        <scheme val="minor"/>
      </rPr>
      <t> areto errantesque </t>
    </r>
    <r>
      <rPr>
        <b/>
        <sz val="11"/>
        <color indexed="10"/>
        <rFont val="Calibri"/>
        <scheme val="minor"/>
      </rPr>
      <t>domos</t>
    </r>
    <r>
      <rPr>
        <b/>
        <sz val="11"/>
        <color indexed="19"/>
        <rFont val="Calibri"/>
        <scheme val="minor"/>
      </rPr>
      <t> latii quam claustra tueri</t>
    </r>
  </si>
  <si>
    <r>
      <t>domus</t>
    </r>
    <r>
      <rPr>
        <b/>
        <sz val="11"/>
        <color indexed="19"/>
        <rFont val="Calibri"/>
        <scheme val="minor"/>
      </rPr>
      <t> alta </t>
    </r>
    <r>
      <rPr>
        <b/>
        <sz val="11"/>
        <color indexed="10"/>
        <rFont val="Calibri"/>
        <scheme val="minor"/>
      </rPr>
      <t>sub</t>
    </r>
    <r>
      <rPr>
        <b/>
        <sz val="11"/>
        <color indexed="19"/>
        <rFont val="Calibri"/>
        <scheme val="minor"/>
      </rPr>
      <t> ida lyrnesi </t>
    </r>
    <r>
      <rPr>
        <b/>
        <sz val="11"/>
        <color indexed="10"/>
        <rFont val="Calibri"/>
        <scheme val="minor"/>
      </rPr>
      <t>domus</t>
    </r>
    <r>
      <rPr>
        <b/>
        <sz val="11"/>
        <color indexed="19"/>
        <rFont val="Calibri"/>
        <scheme val="minor"/>
      </rPr>
      <t> alta solo laurente sepulchrum</t>
    </r>
  </si>
  <si>
    <r>
      <t>nos </t>
    </r>
    <r>
      <rPr>
        <b/>
        <sz val="11"/>
        <color indexed="10"/>
        <rFont val="Calibri"/>
        <scheme val="minor"/>
      </rPr>
      <t>primi</t>
    </r>
    <r>
      <rPr>
        <b/>
        <sz val="11"/>
        <color indexed="19"/>
        <rFont val="Calibri"/>
        <scheme val="minor"/>
      </rPr>
      <t> senonum motus cimbrumque furentem vidimus et martem libyes </t>
    </r>
    <r>
      <rPr>
        <b/>
        <sz val="11"/>
        <color indexed="10"/>
        <rFont val="Calibri"/>
        <scheme val="minor"/>
      </rPr>
      <t>cursumque</t>
    </r>
    <r>
      <rPr>
        <b/>
        <sz val="11"/>
        <color indexed="19"/>
        <rFont val="Calibri"/>
        <scheme val="minor"/>
      </rPr>
      <t> furoris teutonici</t>
    </r>
  </si>
  <si>
    <r>
      <t>haud alio teucrum nati vestigia </t>
    </r>
    <r>
      <rPr>
        <b/>
        <sz val="11"/>
        <color indexed="10"/>
        <rFont val="Calibri"/>
        <scheme val="minor"/>
      </rPr>
      <t>cursu</t>
    </r>
    <r>
      <rPr>
        <b/>
        <sz val="11"/>
        <color indexed="19"/>
        <rFont val="Calibri"/>
        <scheme val="minor"/>
      </rPr>
      <t> impediunt texuntque fugas et proelia ludo delphinum similes qui per maria umida nando carpathium libycumque secant [luduntque per undas] hunc morem </t>
    </r>
    <r>
      <rPr>
        <b/>
        <sz val="11"/>
        <color indexed="10"/>
        <rFont val="Calibri"/>
        <scheme val="minor"/>
      </rPr>
      <t>cursus</t>
    </r>
    <r>
      <rPr>
        <b/>
        <sz val="11"/>
        <color indexed="19"/>
        <rFont val="Calibri"/>
        <scheme val="minor"/>
      </rPr>
      <t> atque haec certamina </t>
    </r>
    <r>
      <rPr>
        <b/>
        <sz val="11"/>
        <color indexed="10"/>
        <rFont val="Calibri"/>
        <scheme val="minor"/>
      </rPr>
      <t>primus</t>
    </r>
    <r>
      <rPr>
        <b/>
        <sz val="11"/>
        <color indexed="19"/>
        <rFont val="Calibri"/>
        <scheme val="minor"/>
      </rPr>
      <t> ascanius longam muris cum cingeret albam rettulit et priscos docuit celebrare latinos quo puer ipse modo secum quo troa pubes</t>
    </r>
  </si>
  <si>
    <r>
      <t>nos primi senonum motus cimbrumque </t>
    </r>
    <r>
      <rPr>
        <b/>
        <sz val="11"/>
        <color indexed="10"/>
        <rFont val="Calibri"/>
        <scheme val="minor"/>
      </rPr>
      <t>furentem</t>
    </r>
    <r>
      <rPr>
        <b/>
        <sz val="11"/>
        <color indexed="19"/>
        <rFont val="Calibri"/>
        <scheme val="minor"/>
      </rPr>
      <t> vidimus et martem libyes </t>
    </r>
    <r>
      <rPr>
        <b/>
        <sz val="11"/>
        <color indexed="10"/>
        <rFont val="Calibri"/>
        <scheme val="minor"/>
      </rPr>
      <t>cursumque</t>
    </r>
    <r>
      <rPr>
        <b/>
        <sz val="11"/>
        <color indexed="19"/>
        <rFont val="Calibri"/>
        <scheme val="minor"/>
      </rPr>
      <t> </t>
    </r>
    <r>
      <rPr>
        <b/>
        <sz val="11"/>
        <color indexed="10"/>
        <rFont val="Calibri"/>
        <scheme val="minor"/>
      </rPr>
      <t>furoris</t>
    </r>
    <r>
      <rPr>
        <b/>
        <sz val="11"/>
        <color indexed="19"/>
        <rFont val="Calibri"/>
        <scheme val="minor"/>
      </rPr>
      <t>teutonici</t>
    </r>
  </si>
  <si>
    <r>
      <t>hunc oro sine me </t>
    </r>
    <r>
      <rPr>
        <b/>
        <sz val="11"/>
        <color indexed="10"/>
        <rFont val="Calibri"/>
        <scheme val="minor"/>
      </rPr>
      <t>furere</t>
    </r>
    <r>
      <rPr>
        <b/>
        <sz val="11"/>
        <color indexed="19"/>
        <rFont val="Calibri"/>
        <scheme val="minor"/>
      </rPr>
      <t> ante </t>
    </r>
    <r>
      <rPr>
        <b/>
        <sz val="11"/>
        <color indexed="10"/>
        <rFont val="Calibri"/>
        <scheme val="minor"/>
      </rPr>
      <t>furorem</t>
    </r>
    <r>
      <rPr>
        <b/>
        <sz val="11"/>
        <color indexed="19"/>
        <rFont val="Calibri"/>
        <scheme val="minor"/>
      </rPr>
      <t> dixit et e curru saltum dedit ocius arvis perque hostis per tela ruit maestamque sororem deserit ac rapido </t>
    </r>
    <r>
      <rPr>
        <b/>
        <sz val="11"/>
        <color indexed="10"/>
        <rFont val="Calibri"/>
        <scheme val="minor"/>
      </rPr>
      <t>cursu</t>
    </r>
    <r>
      <rPr>
        <b/>
        <sz val="11"/>
        <color indexed="19"/>
        <rFont val="Calibri"/>
        <scheme val="minor"/>
      </rPr>
      <t> media agmina rumpit</t>
    </r>
  </si>
  <si>
    <r>
      <t>quoties romam </t>
    </r>
    <r>
      <rPr>
        <b/>
        <sz val="11"/>
        <color indexed="10"/>
        <rFont val="Calibri"/>
        <scheme val="minor"/>
      </rPr>
      <t>fortuna</t>
    </r>
    <r>
      <rPr>
        <b/>
        <sz val="11"/>
        <color indexed="19"/>
        <rFont val="Calibri"/>
        <scheme val="minor"/>
      </rPr>
      <t> lacessit hac iter </t>
    </r>
    <r>
      <rPr>
        <b/>
        <sz val="11"/>
        <color indexed="10"/>
        <rFont val="Calibri"/>
        <scheme val="minor"/>
      </rPr>
      <t>est</t>
    </r>
    <r>
      <rPr>
        <b/>
        <sz val="11"/>
        <color indexed="19"/>
        <rFont val="Calibri"/>
        <scheme val="minor"/>
      </rPr>
      <t> </t>
    </r>
    <r>
      <rPr>
        <b/>
        <sz val="11"/>
        <color indexed="10"/>
        <rFont val="Calibri"/>
        <scheme val="minor"/>
      </rPr>
      <t>bellis</t>
    </r>
  </si>
  <si>
    <r>
      <t>namque sub ingenti lustrat dum singula templo reginam opperiens dum quae </t>
    </r>
    <r>
      <rPr>
        <b/>
        <sz val="11"/>
        <color indexed="10"/>
        <rFont val="Calibri"/>
        <scheme val="minor"/>
      </rPr>
      <t>fortuna</t>
    </r>
    <r>
      <rPr>
        <b/>
        <sz val="11"/>
        <color indexed="19"/>
        <rFont val="Calibri"/>
        <scheme val="minor"/>
      </rPr>
      <t> </t>
    </r>
    <r>
      <rPr>
        <b/>
        <sz val="11"/>
        <color indexed="10"/>
        <rFont val="Calibri"/>
        <scheme val="minor"/>
      </rPr>
      <t>sit</t>
    </r>
    <r>
      <rPr>
        <b/>
        <sz val="11"/>
        <color indexed="19"/>
        <rFont val="Calibri"/>
        <scheme val="minor"/>
      </rPr>
      <t> urbi artificumque manus inter se operumque laborem miratur videt iliacas ex ordine pugnas</t>
    </r>
    <r>
      <rPr>
        <b/>
        <sz val="11"/>
        <color indexed="10"/>
        <rFont val="Calibri"/>
        <scheme val="minor"/>
      </rPr>
      <t>bellaque</t>
    </r>
    <r>
      <rPr>
        <b/>
        <sz val="11"/>
        <color indexed="19"/>
        <rFont val="Calibri"/>
        <scheme val="minor"/>
      </rPr>
      <t> iam fama totum volgata per orbem atridas priamumque et saevum ambobus achillem</t>
    </r>
  </si>
  <si>
    <r>
      <t>quoties romam </t>
    </r>
    <r>
      <rPr>
        <b/>
        <sz val="11"/>
        <color indexed="10"/>
        <rFont val="Calibri"/>
        <scheme val="minor"/>
      </rPr>
      <t>fortuna</t>
    </r>
    <r>
      <rPr>
        <b/>
        <sz val="11"/>
        <color indexed="19"/>
        <rFont val="Calibri"/>
        <scheme val="minor"/>
      </rPr>
      <t> lacessit hac </t>
    </r>
    <r>
      <rPr>
        <b/>
        <sz val="11"/>
        <color indexed="10"/>
        <rFont val="Calibri"/>
        <scheme val="minor"/>
      </rPr>
      <t>iter</t>
    </r>
    <r>
      <rPr>
        <b/>
        <sz val="11"/>
        <color indexed="19"/>
        <rFont val="Calibri"/>
        <scheme val="minor"/>
      </rPr>
      <t> est bellis</t>
    </r>
  </si>
  <si>
    <r>
      <t>atque hic successu exsultans animisque coroebus o socii qua prima inquit </t>
    </r>
    <r>
      <rPr>
        <b/>
        <sz val="11"/>
        <color indexed="10"/>
        <rFont val="Calibri"/>
        <scheme val="minor"/>
      </rPr>
      <t>fortuna</t>
    </r>
    <r>
      <rPr>
        <b/>
        <sz val="11"/>
        <color indexed="19"/>
        <rFont val="Calibri"/>
        <scheme val="minor"/>
      </rPr>
      <t> salutis monstrat </t>
    </r>
    <r>
      <rPr>
        <b/>
        <sz val="11"/>
        <color indexed="10"/>
        <rFont val="Calibri"/>
        <scheme val="minor"/>
      </rPr>
      <t>iter</t>
    </r>
    <r>
      <rPr>
        <b/>
        <sz val="11"/>
        <color indexed="19"/>
        <rFont val="Calibri"/>
        <scheme val="minor"/>
      </rPr>
      <t> quoque ostendit se dextra sequamur mutemus clipeos danaumque insignia nobis aptemus</t>
    </r>
  </si>
  <si>
    <r>
      <t>quoties romam </t>
    </r>
    <r>
      <rPr>
        <b/>
        <sz val="11"/>
        <color indexed="10"/>
        <rFont val="Calibri"/>
        <scheme val="minor"/>
      </rPr>
      <t>fortuna</t>
    </r>
    <r>
      <rPr>
        <b/>
        <sz val="11"/>
        <color indexed="19"/>
        <rFont val="Calibri"/>
        <scheme val="minor"/>
      </rPr>
      <t> lacessit hac iter est </t>
    </r>
    <r>
      <rPr>
        <b/>
        <sz val="11"/>
        <color indexed="10"/>
        <rFont val="Calibri"/>
        <scheme val="minor"/>
      </rPr>
      <t>bellis</t>
    </r>
  </si>
  <si>
    <r>
      <t>quis talia demens abnuat aut tecum malit contendere </t>
    </r>
    <r>
      <rPr>
        <b/>
        <sz val="11"/>
        <color indexed="10"/>
        <rFont val="Calibri"/>
        <scheme val="minor"/>
      </rPr>
      <t>bello</t>
    </r>
    <r>
      <rPr>
        <b/>
        <sz val="11"/>
        <color indexed="19"/>
        <rFont val="Calibri"/>
        <scheme val="minor"/>
      </rPr>
      <t> si modo quod memoras factum </t>
    </r>
    <r>
      <rPr>
        <b/>
        <sz val="11"/>
        <color indexed="10"/>
        <rFont val="Calibri"/>
        <scheme val="minor"/>
      </rPr>
      <t>fortuna</t>
    </r>
    <r>
      <rPr>
        <b/>
        <sz val="11"/>
        <color indexed="19"/>
        <rFont val="Calibri"/>
        <scheme val="minor"/>
      </rPr>
      <t> sequatur</t>
    </r>
  </si>
  <si>
    <r>
      <t>superat quoniam </t>
    </r>
    <r>
      <rPr>
        <b/>
        <sz val="11"/>
        <color indexed="10"/>
        <rFont val="Calibri"/>
        <scheme val="minor"/>
      </rPr>
      <t>fortuna</t>
    </r>
    <r>
      <rPr>
        <b/>
        <sz val="11"/>
        <color indexed="19"/>
        <rFont val="Calibri"/>
        <scheme val="minor"/>
      </rPr>
      <t> sequamur quoque vocat vertamus</t>
    </r>
    <r>
      <rPr>
        <b/>
        <sz val="11"/>
        <color indexed="10"/>
        <rFont val="Calibri"/>
        <scheme val="minor"/>
      </rPr>
      <t>iter</t>
    </r>
  </si>
  <si>
    <r>
      <t>quoties romam fortuna lacessit hac </t>
    </r>
    <r>
      <rPr>
        <b/>
        <sz val="11"/>
        <color indexed="10"/>
        <rFont val="Calibri"/>
        <scheme val="minor"/>
      </rPr>
      <t>iter</t>
    </r>
    <r>
      <rPr>
        <b/>
        <sz val="11"/>
        <color indexed="19"/>
        <rFont val="Calibri"/>
        <scheme val="minor"/>
      </rPr>
      <t> est </t>
    </r>
    <r>
      <rPr>
        <b/>
        <sz val="11"/>
        <color indexed="10"/>
        <rFont val="Calibri"/>
        <scheme val="minor"/>
      </rPr>
      <t>bellis</t>
    </r>
  </si>
  <si>
    <r>
      <t>hic magnus sedet aeneas secumque volutat eventus </t>
    </r>
    <r>
      <rPr>
        <b/>
        <sz val="11"/>
        <color indexed="10"/>
        <rFont val="Calibri"/>
        <scheme val="minor"/>
      </rPr>
      <t>belli</t>
    </r>
    <r>
      <rPr>
        <b/>
        <sz val="11"/>
        <color indexed="19"/>
        <rFont val="Calibri"/>
        <scheme val="minor"/>
      </rPr>
      <t>varios pallasque sinistro adfixus lateri iam quaerit sidera opacae noctis </t>
    </r>
    <r>
      <rPr>
        <b/>
        <sz val="11"/>
        <color indexed="10"/>
        <rFont val="Calibri"/>
        <scheme val="minor"/>
      </rPr>
      <t>iter</t>
    </r>
    <r>
      <rPr>
        <b/>
        <sz val="11"/>
        <color indexed="19"/>
        <rFont val="Calibri"/>
        <scheme val="minor"/>
      </rPr>
      <t> iam quae passus terraque marique</t>
    </r>
  </si>
  <si>
    <r>
      <t>quaenam vos tanto </t>
    </r>
    <r>
      <rPr>
        <b/>
        <sz val="11"/>
        <color indexed="10"/>
        <rFont val="Calibri"/>
        <scheme val="minor"/>
      </rPr>
      <t>fortuna</t>
    </r>
    <r>
      <rPr>
        <b/>
        <sz val="11"/>
        <color indexed="19"/>
        <rFont val="Calibri"/>
        <scheme val="minor"/>
      </rPr>
      <t> indigna latini implicuit </t>
    </r>
    <r>
      <rPr>
        <b/>
        <sz val="11"/>
        <color indexed="10"/>
        <rFont val="Calibri"/>
        <scheme val="minor"/>
      </rPr>
      <t>bello</t>
    </r>
    <r>
      <rPr>
        <b/>
        <sz val="11"/>
        <color indexed="19"/>
        <rFont val="Calibri"/>
        <scheme val="minor"/>
      </rPr>
      <t> qui nos fugiatis amicos</t>
    </r>
  </si>
  <si>
    <r>
      <t>quoties romam </t>
    </r>
    <r>
      <rPr>
        <b/>
        <sz val="11"/>
        <color indexed="10"/>
        <rFont val="Calibri"/>
        <scheme val="minor"/>
      </rPr>
      <t>fortuna</t>
    </r>
    <r>
      <rPr>
        <b/>
        <sz val="11"/>
        <color indexed="19"/>
        <rFont val="Calibri"/>
        <scheme val="minor"/>
      </rPr>
      <t> </t>
    </r>
    <r>
      <rPr>
        <b/>
        <sz val="11"/>
        <color indexed="10"/>
        <rFont val="Calibri"/>
        <scheme val="minor"/>
      </rPr>
      <t>lacessit</t>
    </r>
    <r>
      <rPr>
        <b/>
        <sz val="11"/>
        <color indexed="19"/>
        <rFont val="Calibri"/>
        <scheme val="minor"/>
      </rPr>
      <t>hac iter est bellis</t>
    </r>
  </si>
  <si>
    <r>
      <t>o </t>
    </r>
    <r>
      <rPr>
        <b/>
        <sz val="11"/>
        <color indexed="10"/>
        <rFont val="Calibri"/>
        <scheme val="minor"/>
      </rPr>
      <t>fortunatae</t>
    </r>
    <r>
      <rPr>
        <b/>
        <sz val="11"/>
        <color indexed="19"/>
        <rFont val="Calibri"/>
        <scheme val="minor"/>
      </rPr>
      <t> gentes saturnia regna antiqui ausonii quae vos</t>
    </r>
    <r>
      <rPr>
        <b/>
        <sz val="11"/>
        <color indexed="10"/>
        <rFont val="Calibri"/>
        <scheme val="minor"/>
      </rPr>
      <t>fortuna</t>
    </r>
    <r>
      <rPr>
        <b/>
        <sz val="11"/>
        <color indexed="19"/>
        <rFont val="Calibri"/>
        <scheme val="minor"/>
      </rPr>
      <t> quietos sollicitat suadetque ignota </t>
    </r>
    <r>
      <rPr>
        <b/>
        <sz val="11"/>
        <color indexed="10"/>
        <rFont val="Calibri"/>
        <scheme val="minor"/>
      </rPr>
      <t>lacessere</t>
    </r>
    <r>
      <rPr>
        <b/>
        <sz val="11"/>
        <color indexed="19"/>
        <rFont val="Calibri"/>
        <scheme val="minor"/>
      </rPr>
      <t> bella</t>
    </r>
  </si>
  <si>
    <r>
      <t>sed</t>
    </r>
    <r>
      <rPr>
        <b/>
        <sz val="11"/>
        <color indexed="19"/>
        <rFont val="Calibri"/>
        <scheme val="minor"/>
      </rPr>
      <t> </t>
    </r>
    <r>
      <rPr>
        <b/>
        <sz val="11"/>
        <color indexed="10"/>
        <rFont val="Calibri"/>
        <scheme val="minor"/>
      </rPr>
      <t>quantum</t>
    </r>
    <r>
      <rPr>
        <b/>
        <sz val="11"/>
        <color indexed="19"/>
        <rFont val="Calibri"/>
        <scheme val="minor"/>
      </rPr>
      <t> volucres cum bruma coercet rura silent mediusque tacet sine murmure pontus tanta quies</t>
    </r>
  </si>
  <si>
    <r>
      <t>ei mihi </t>
    </r>
    <r>
      <rPr>
        <b/>
        <sz val="11"/>
        <color indexed="10"/>
        <rFont val="Calibri"/>
        <scheme val="minor"/>
      </rPr>
      <t>quantum</t>
    </r>
    <r>
      <rPr>
        <b/>
        <sz val="11"/>
        <color indexed="19"/>
        <rFont val="Calibri"/>
        <scheme val="minor"/>
      </rPr>
      <t> praesidium ausonia et </t>
    </r>
    <r>
      <rPr>
        <b/>
        <sz val="11"/>
        <color indexed="10"/>
        <rFont val="Calibri"/>
        <scheme val="minor"/>
      </rPr>
      <t>quantum</t>
    </r>
    <r>
      <rPr>
        <b/>
        <sz val="11"/>
        <color indexed="19"/>
        <rFont val="Calibri"/>
        <scheme val="minor"/>
      </rPr>
      <t> tu perdis iule haec ubi deflevit tolli miserabile corpus imperat et toto lectos ex agmine mittit mille viros qui supremum comitentur honorem intersintque patris lacrimis solacia luctus exigua ingentis misero </t>
    </r>
    <r>
      <rPr>
        <b/>
        <sz val="11"/>
        <color indexed="10"/>
        <rFont val="Calibri"/>
        <scheme val="minor"/>
      </rPr>
      <t>sed</t>
    </r>
    <r>
      <rPr>
        <b/>
        <sz val="11"/>
        <color indexed="19"/>
        <rFont val="Calibri"/>
        <scheme val="minor"/>
      </rPr>
      <t> debita patri</t>
    </r>
  </si>
  <si>
    <r>
      <t>noctis</t>
    </r>
    <r>
      <rPr>
        <b/>
        <sz val="11"/>
        <color indexed="19"/>
        <rFont val="Calibri"/>
        <scheme val="minor"/>
      </rPr>
      <t> gelidas </t>
    </r>
    <r>
      <rPr>
        <b/>
        <sz val="11"/>
        <color indexed="10"/>
        <rFont val="Calibri"/>
        <scheme val="minor"/>
      </rPr>
      <t>lux</t>
    </r>
    <r>
      <rPr>
        <b/>
        <sz val="11"/>
        <color indexed="19"/>
        <rFont val="Calibri"/>
        <scheme val="minor"/>
      </rPr>
      <t> solverat</t>
    </r>
    <r>
      <rPr>
        <b/>
        <sz val="11"/>
        <color indexed="10"/>
        <rFont val="Calibri"/>
        <scheme val="minor"/>
      </rPr>
      <t>umbras</t>
    </r>
  </si>
  <si>
    <r>
      <t>at pius aeneas per </t>
    </r>
    <r>
      <rPr>
        <b/>
        <sz val="11"/>
        <color indexed="10"/>
        <rFont val="Calibri"/>
        <scheme val="minor"/>
      </rPr>
      <t>noctem</t>
    </r>
    <r>
      <rPr>
        <b/>
        <sz val="11"/>
        <color indexed="19"/>
        <rFont val="Calibri"/>
        <scheme val="minor"/>
      </rPr>
      <t> plurima volvens ut primum </t>
    </r>
    <r>
      <rPr>
        <b/>
        <sz val="11"/>
        <color indexed="10"/>
        <rFont val="Calibri"/>
        <scheme val="minor"/>
      </rPr>
      <t>lux</t>
    </r>
    <r>
      <rPr>
        <b/>
        <sz val="11"/>
        <color indexed="19"/>
        <rFont val="Calibri"/>
        <scheme val="minor"/>
      </rPr>
      <t> alma data est exire locosque explorare novos quas vento accesserit oras qui teneant nam inculta videt hominesne feraene quaerere constituit sociisque exacta referre classem in convexo nemorum sub rupe cavata arboribus clausam circum atque horrentibus </t>
    </r>
    <r>
      <rPr>
        <b/>
        <sz val="11"/>
        <color indexed="10"/>
        <rFont val="Calibri"/>
        <scheme val="minor"/>
      </rPr>
      <t>umbris</t>
    </r>
    <r>
      <rPr>
        <b/>
        <sz val="11"/>
        <color indexed="19"/>
        <rFont val="Calibri"/>
        <scheme val="minor"/>
      </rPr>
      <t> occulit</t>
    </r>
  </si>
  <si>
    <r>
      <t>noctis gelidas </t>
    </r>
    <r>
      <rPr>
        <b/>
        <sz val="11"/>
        <color indexed="10"/>
        <rFont val="Calibri"/>
        <scheme val="minor"/>
      </rPr>
      <t>lux</t>
    </r>
    <r>
      <rPr>
        <b/>
        <sz val="11"/>
        <color indexed="19"/>
        <rFont val="Calibri"/>
        <scheme val="minor"/>
      </rPr>
      <t> solverat</t>
    </r>
    <r>
      <rPr>
        <b/>
        <sz val="11"/>
        <color indexed="10"/>
        <rFont val="Calibri"/>
        <scheme val="minor"/>
      </rPr>
      <t>umbras</t>
    </r>
  </si>
  <si>
    <r>
      <t>hoc tantum et si pietate meremur da deinde auxilium pater atque haec omina firma vix ea fatus erat senior subitoque fragore intonuit laevum et de caelo lapsa per </t>
    </r>
    <r>
      <rPr>
        <b/>
        <sz val="11"/>
        <color indexed="10"/>
        <rFont val="Calibri"/>
        <scheme val="minor"/>
      </rPr>
      <t>umbras</t>
    </r>
    <r>
      <rPr>
        <b/>
        <sz val="11"/>
        <color indexed="19"/>
        <rFont val="Calibri"/>
        <scheme val="minor"/>
      </rPr>
      <t> stella facem ducens multa cum </t>
    </r>
    <r>
      <rPr>
        <b/>
        <sz val="11"/>
        <color indexed="10"/>
        <rFont val="Calibri"/>
        <scheme val="minor"/>
      </rPr>
      <t>luce</t>
    </r>
    <r>
      <rPr>
        <b/>
        <sz val="11"/>
        <color indexed="19"/>
        <rFont val="Calibri"/>
        <scheme val="minor"/>
      </rPr>
      <t> cucurrit</t>
    </r>
  </si>
  <si>
    <r>
      <t>noctis</t>
    </r>
    <r>
      <rPr>
        <b/>
        <sz val="11"/>
        <color indexed="19"/>
        <rFont val="Calibri"/>
        <scheme val="minor"/>
      </rPr>
      <t> gelidas lux solverat</t>
    </r>
    <r>
      <rPr>
        <b/>
        <sz val="11"/>
        <color indexed="10"/>
        <rFont val="Calibri"/>
        <scheme val="minor"/>
      </rPr>
      <t>umbras</t>
    </r>
  </si>
  <si>
    <r>
      <t>sed mihi vel tellus optem prius ima dehiscat vel pater omnipotens adigat me fulmine ad </t>
    </r>
    <r>
      <rPr>
        <b/>
        <sz val="11"/>
        <color indexed="10"/>
        <rFont val="Calibri"/>
        <scheme val="minor"/>
      </rPr>
      <t>umbras</t>
    </r>
    <r>
      <rPr>
        <b/>
        <sz val="11"/>
        <color indexed="19"/>
        <rFont val="Calibri"/>
        <scheme val="minor"/>
      </rPr>
      <t> pallentis </t>
    </r>
    <r>
      <rPr>
        <b/>
        <sz val="11"/>
        <color indexed="10"/>
        <rFont val="Calibri"/>
        <scheme val="minor"/>
      </rPr>
      <t>umbras</t>
    </r>
    <r>
      <rPr>
        <b/>
        <sz val="11"/>
        <color indexed="19"/>
        <rFont val="Calibri"/>
        <scheme val="minor"/>
      </rPr>
      <t>erebi </t>
    </r>
    <r>
      <rPr>
        <b/>
        <sz val="11"/>
        <color indexed="10"/>
        <rFont val="Calibri"/>
        <scheme val="minor"/>
      </rPr>
      <t>noctemque</t>
    </r>
    <r>
      <rPr>
        <b/>
        <sz val="11"/>
        <color indexed="19"/>
        <rFont val="Calibri"/>
        <scheme val="minor"/>
      </rPr>
      <t> profundam ante pudor quam te violo aut tua iura resolvo</t>
    </r>
  </si>
  <si>
    <r>
      <t>quale per incertam lunam sub </t>
    </r>
    <r>
      <rPr>
        <b/>
        <sz val="11"/>
        <color indexed="10"/>
        <rFont val="Calibri"/>
        <scheme val="minor"/>
      </rPr>
      <t>luce</t>
    </r>
    <r>
      <rPr>
        <b/>
        <sz val="11"/>
        <color indexed="19"/>
        <rFont val="Calibri"/>
        <scheme val="minor"/>
      </rPr>
      <t> maligna est iter in silvis ubi caelum condidit </t>
    </r>
    <r>
      <rPr>
        <b/>
        <sz val="11"/>
        <color indexed="10"/>
        <rFont val="Calibri"/>
        <scheme val="minor"/>
      </rPr>
      <t>umbra</t>
    </r>
    <r>
      <rPr>
        <b/>
        <sz val="11"/>
        <color indexed="19"/>
        <rFont val="Calibri"/>
        <scheme val="minor"/>
      </rPr>
      <t> iuppiter et rebus </t>
    </r>
    <r>
      <rPr>
        <b/>
        <sz val="11"/>
        <color indexed="10"/>
        <rFont val="Calibri"/>
        <scheme val="minor"/>
      </rPr>
      <t>nox</t>
    </r>
    <r>
      <rPr>
        <b/>
        <sz val="11"/>
        <color indexed="19"/>
        <rFont val="Calibri"/>
        <scheme val="minor"/>
      </rPr>
      <t> abstulit atra colorem</t>
    </r>
  </si>
  <si>
    <r>
      <t>noctis </t>
    </r>
    <r>
      <rPr>
        <b/>
        <sz val="11"/>
        <color indexed="10"/>
        <rFont val="Calibri"/>
        <scheme val="minor"/>
      </rPr>
      <t>gelidas</t>
    </r>
    <r>
      <rPr>
        <b/>
        <sz val="11"/>
        <color indexed="19"/>
        <rFont val="Calibri"/>
        <scheme val="minor"/>
      </rPr>
      <t> </t>
    </r>
    <r>
      <rPr>
        <b/>
        <sz val="11"/>
        <color indexed="10"/>
        <rFont val="Calibri"/>
        <scheme val="minor"/>
      </rPr>
      <t>lux</t>
    </r>
    <r>
      <rPr>
        <b/>
        <sz val="11"/>
        <color indexed="19"/>
        <rFont val="Calibri"/>
        <scheme val="minor"/>
      </rPr>
      <t> solverat umbras</t>
    </r>
  </si>
  <si>
    <r>
      <t>hinc </t>
    </r>
    <r>
      <rPr>
        <b/>
        <sz val="11"/>
        <color indexed="10"/>
        <rFont val="Calibri"/>
        <scheme val="minor"/>
      </rPr>
      <t>lucum</t>
    </r>
    <r>
      <rPr>
        <b/>
        <sz val="11"/>
        <color indexed="19"/>
        <rFont val="Calibri"/>
        <scheme val="minor"/>
      </rPr>
      <t> ingentem quem romulus acer asylum rettulit et</t>
    </r>
    <r>
      <rPr>
        <b/>
        <sz val="11"/>
        <color indexed="10"/>
        <rFont val="Calibri"/>
        <scheme val="minor"/>
      </rPr>
      <t>gelida</t>
    </r>
    <r>
      <rPr>
        <b/>
        <sz val="11"/>
        <color indexed="19"/>
        <rFont val="Calibri"/>
        <scheme val="minor"/>
      </rPr>
      <t> monstrat sub rupe lupercal parrhasio dictum panos de more lycaei</t>
    </r>
  </si>
  <si>
    <r>
      <t>ecce faces </t>
    </r>
    <r>
      <rPr>
        <b/>
        <sz val="11"/>
        <color indexed="10"/>
        <rFont val="Calibri"/>
        <scheme val="minor"/>
      </rPr>
      <t>belli</t>
    </r>
    <r>
      <rPr>
        <b/>
        <sz val="11"/>
        <color indexed="19"/>
        <rFont val="Calibri"/>
        <scheme val="minor"/>
      </rPr>
      <t> dubiaeque in proelia menti urgentes addunt stimulos cunctasque pudoris rumpunt </t>
    </r>
    <r>
      <rPr>
        <b/>
        <sz val="11"/>
        <color indexed="10"/>
        <rFont val="Calibri"/>
        <scheme val="minor"/>
      </rPr>
      <t>fata</t>
    </r>
    <r>
      <rPr>
        <b/>
        <sz val="11"/>
        <color indexed="19"/>
        <rFont val="Calibri"/>
        <scheme val="minor"/>
      </rPr>
      <t> moras</t>
    </r>
  </si>
  <si>
    <r>
      <t>sin manibus vestris vestram ascendisset in urbem ultro asiam magno pelopea ad moenia </t>
    </r>
    <r>
      <rPr>
        <b/>
        <sz val="11"/>
        <color indexed="10"/>
        <rFont val="Calibri"/>
        <scheme val="minor"/>
      </rPr>
      <t>bello</t>
    </r>
    <r>
      <rPr>
        <b/>
        <sz val="11"/>
        <color indexed="19"/>
        <rFont val="Calibri"/>
        <scheme val="minor"/>
      </rPr>
      <t> venturam et nostros ea </t>
    </r>
    <r>
      <rPr>
        <b/>
        <sz val="11"/>
        <color indexed="10"/>
        <rFont val="Calibri"/>
        <scheme val="minor"/>
      </rPr>
      <t>fata</t>
    </r>
    <r>
      <rPr>
        <b/>
        <sz val="11"/>
        <color indexed="19"/>
        <rFont val="Calibri"/>
        <scheme val="minor"/>
      </rPr>
      <t>manere nepotes talibus insidiis periurique arte sinonis credita res captique dolis lacrimisque coactis quos neque tydides nec larisaeus achilles non anni domuere decem non mille carinae</t>
    </r>
  </si>
  <si>
    <r>
      <t>ecce faces belli dubiaeque in proelia menti </t>
    </r>
    <r>
      <rPr>
        <b/>
        <sz val="11"/>
        <color indexed="10"/>
        <rFont val="Calibri"/>
        <scheme val="minor"/>
      </rPr>
      <t>urgentes</t>
    </r>
    <r>
      <rPr>
        <b/>
        <sz val="11"/>
        <color indexed="19"/>
        <rFont val="Calibri"/>
        <scheme val="minor"/>
      </rPr>
      <t> addunt stimulos </t>
    </r>
    <r>
      <rPr>
        <b/>
        <sz val="11"/>
        <color indexed="10"/>
        <rFont val="Calibri"/>
        <scheme val="minor"/>
      </rPr>
      <t>cunctasque</t>
    </r>
    <r>
      <rPr>
        <b/>
        <sz val="11"/>
        <color indexed="19"/>
        <rFont val="Calibri"/>
        <scheme val="minor"/>
      </rPr>
      <t> pudoris rumpunt </t>
    </r>
    <r>
      <rPr>
        <b/>
        <sz val="11"/>
        <color indexed="10"/>
        <rFont val="Calibri"/>
        <scheme val="minor"/>
      </rPr>
      <t>fata</t>
    </r>
    <r>
      <rPr>
        <b/>
        <sz val="11"/>
        <color indexed="19"/>
        <rFont val="Calibri"/>
        <scheme val="minor"/>
      </rPr>
      <t> moras</t>
    </r>
  </si>
  <si>
    <r>
      <t>nos contra effusi lacrimis coniunxque cresa ascaniusque omnisque domus ne vertere secum </t>
    </r>
    <r>
      <rPr>
        <b/>
        <sz val="11"/>
        <color indexed="10"/>
        <rFont val="Calibri"/>
        <scheme val="minor"/>
      </rPr>
      <t>cuncta</t>
    </r>
    <r>
      <rPr>
        <b/>
        <sz val="11"/>
        <color indexed="19"/>
        <rFont val="Calibri"/>
        <scheme val="minor"/>
      </rPr>
      <t> pater </t>
    </r>
    <r>
      <rPr>
        <b/>
        <sz val="11"/>
        <color indexed="10"/>
        <rFont val="Calibri"/>
        <scheme val="minor"/>
      </rPr>
      <t>fatoqueurguenti</t>
    </r>
    <r>
      <rPr>
        <b/>
        <sz val="11"/>
        <color indexed="19"/>
        <rFont val="Calibri"/>
        <scheme val="minor"/>
      </rPr>
      <t> incumbere vellet</t>
    </r>
  </si>
  <si>
    <r>
      <t>ecce faces belli </t>
    </r>
    <r>
      <rPr>
        <b/>
        <sz val="11"/>
        <color indexed="10"/>
        <rFont val="Calibri"/>
        <scheme val="minor"/>
      </rPr>
      <t>dubiaeque</t>
    </r>
    <r>
      <rPr>
        <b/>
        <sz val="11"/>
        <color indexed="19"/>
        <rFont val="Calibri"/>
        <scheme val="minor"/>
      </rPr>
      <t> in proelia </t>
    </r>
    <r>
      <rPr>
        <b/>
        <sz val="11"/>
        <color indexed="10"/>
        <rFont val="Calibri"/>
        <scheme val="minor"/>
      </rPr>
      <t>menti</t>
    </r>
    <r>
      <rPr>
        <b/>
        <sz val="11"/>
        <color indexed="19"/>
        <rFont val="Calibri"/>
        <scheme val="minor"/>
      </rPr>
      <t> urgentes addunt stimulos cunctasque pudoris rumpunt fata moras</t>
    </r>
  </si>
  <si>
    <r>
      <t>tu modo posce deos veniam sacrisque litatis indulge hospitio causasque innecte morandi dum pelago desaevit hiemps et aquosus orion quassataeque rates dum non tractabile caelum his dictis incensum animum inflammavit amore spemque dedit</t>
    </r>
    <r>
      <rPr>
        <b/>
        <sz val="11"/>
        <color indexed="10"/>
        <rFont val="Calibri"/>
        <scheme val="minor"/>
      </rPr>
      <t>dubiae</t>
    </r>
    <r>
      <rPr>
        <b/>
        <sz val="11"/>
        <color indexed="19"/>
        <rFont val="Calibri"/>
        <scheme val="minor"/>
      </rPr>
      <t> </t>
    </r>
    <r>
      <rPr>
        <b/>
        <sz val="11"/>
        <color indexed="10"/>
        <rFont val="Calibri"/>
        <scheme val="minor"/>
      </rPr>
      <t>menti</t>
    </r>
    <r>
      <rPr>
        <b/>
        <sz val="11"/>
        <color indexed="19"/>
        <rFont val="Calibri"/>
        <scheme val="minor"/>
      </rPr>
      <t> solvitque pudorem</t>
    </r>
  </si>
  <si>
    <r>
      <t>fata</t>
    </r>
    <r>
      <rPr>
        <b/>
        <sz val="11"/>
        <color indexed="19"/>
        <rFont val="Calibri"/>
        <scheme val="minor"/>
      </rPr>
      <t> per aeneae iuro dextramque potentem sive fide seu quis</t>
    </r>
    <r>
      <rPr>
        <b/>
        <sz val="11"/>
        <color indexed="10"/>
        <rFont val="Calibri"/>
        <scheme val="minor"/>
      </rPr>
      <t>bello</t>
    </r>
    <r>
      <rPr>
        <b/>
        <sz val="11"/>
        <color indexed="19"/>
        <rFont val="Calibri"/>
        <scheme val="minor"/>
      </rPr>
      <t> est expertus et armis</t>
    </r>
  </si>
  <si>
    <r>
      <t>ecce faces belli dubiaeque in proelia menti urgentes </t>
    </r>
    <r>
      <rPr>
        <b/>
        <sz val="11"/>
        <color indexed="10"/>
        <rFont val="Calibri"/>
        <scheme val="minor"/>
      </rPr>
      <t>addunt</t>
    </r>
    <r>
      <rPr>
        <b/>
        <sz val="11"/>
        <color indexed="19"/>
        <rFont val="Calibri"/>
        <scheme val="minor"/>
      </rPr>
      <t>stimulos cunctasque pudoris rumpunt fata </t>
    </r>
    <r>
      <rPr>
        <b/>
        <sz val="11"/>
        <color indexed="10"/>
        <rFont val="Calibri"/>
        <scheme val="minor"/>
      </rPr>
      <t>moras</t>
    </r>
  </si>
  <si>
    <r>
      <t>at trahere atque </t>
    </r>
    <r>
      <rPr>
        <b/>
        <sz val="11"/>
        <color indexed="10"/>
        <rFont val="Calibri"/>
        <scheme val="minor"/>
      </rPr>
      <t>moras</t>
    </r>
    <r>
      <rPr>
        <b/>
        <sz val="11"/>
        <color indexed="19"/>
        <rFont val="Calibri"/>
        <scheme val="minor"/>
      </rPr>
      <t> tantis licet </t>
    </r>
    <r>
      <rPr>
        <b/>
        <sz val="11"/>
        <color indexed="10"/>
        <rFont val="Calibri"/>
        <scheme val="minor"/>
      </rPr>
      <t>addere</t>
    </r>
    <r>
      <rPr>
        <b/>
        <sz val="11"/>
        <color indexed="19"/>
        <rFont val="Calibri"/>
        <scheme val="minor"/>
      </rPr>
      <t> rebus at licet amborum populos exscindere regum</t>
    </r>
  </si>
  <si>
    <r>
      <t>ecce </t>
    </r>
    <r>
      <rPr>
        <b/>
        <sz val="11"/>
        <color indexed="10"/>
        <rFont val="Calibri"/>
        <scheme val="minor"/>
      </rPr>
      <t>faces</t>
    </r>
    <r>
      <rPr>
        <b/>
        <sz val="11"/>
        <color indexed="19"/>
        <rFont val="Calibri"/>
        <scheme val="minor"/>
      </rPr>
      <t> belli dubiaeque in</t>
    </r>
    <r>
      <rPr>
        <b/>
        <sz val="11"/>
        <color indexed="10"/>
        <rFont val="Calibri"/>
        <scheme val="minor"/>
      </rPr>
      <t>proelia</t>
    </r>
    <r>
      <rPr>
        <b/>
        <sz val="11"/>
        <color indexed="19"/>
        <rFont val="Calibri"/>
        <scheme val="minor"/>
      </rPr>
      <t> menti urgentes addunt stimulos cunctasque pudoris rumpunt fata moras</t>
    </r>
  </si>
  <si>
    <r>
      <t>tu potes unanimos armare in </t>
    </r>
    <r>
      <rPr>
        <b/>
        <sz val="11"/>
        <color indexed="10"/>
        <rFont val="Calibri"/>
        <scheme val="minor"/>
      </rPr>
      <t>proelia</t>
    </r>
    <r>
      <rPr>
        <b/>
        <sz val="11"/>
        <color indexed="19"/>
        <rFont val="Calibri"/>
        <scheme val="minor"/>
      </rPr>
      <t> fratres atque odiis versare domos tu verbera tectis funereasque inferre </t>
    </r>
    <r>
      <rPr>
        <b/>
        <sz val="11"/>
        <color indexed="10"/>
        <rFont val="Calibri"/>
        <scheme val="minor"/>
      </rPr>
      <t>faces</t>
    </r>
    <r>
      <rPr>
        <b/>
        <sz val="11"/>
        <color indexed="19"/>
        <rFont val="Calibri"/>
        <scheme val="minor"/>
      </rPr>
      <t> tibi nomina mille mille nocendi artes</t>
    </r>
  </si>
  <si>
    <r>
      <t>ecce faces belli dubiaeque in proelia menti urgentes addunt stimulos cunctasque pudoris</t>
    </r>
    <r>
      <rPr>
        <b/>
        <sz val="11"/>
        <color indexed="10"/>
        <rFont val="Calibri"/>
        <scheme val="minor"/>
      </rPr>
      <t>rumpunt</t>
    </r>
    <r>
      <rPr>
        <b/>
        <sz val="11"/>
        <color indexed="19"/>
        <rFont val="Calibri"/>
        <scheme val="minor"/>
      </rPr>
      <t> fata </t>
    </r>
    <r>
      <rPr>
        <b/>
        <sz val="11"/>
        <color indexed="10"/>
        <rFont val="Calibri"/>
        <scheme val="minor"/>
      </rPr>
      <t>moras</t>
    </r>
  </si>
  <si>
    <r>
      <t>rumpe</t>
    </r>
    <r>
      <rPr>
        <b/>
        <sz val="11"/>
        <color indexed="19"/>
        <rFont val="Calibri"/>
        <scheme val="minor"/>
      </rPr>
      <t> </t>
    </r>
    <r>
      <rPr>
        <b/>
        <sz val="11"/>
        <color indexed="10"/>
        <rFont val="Calibri"/>
        <scheme val="minor"/>
      </rPr>
      <t>moras</t>
    </r>
    <r>
      <rPr>
        <b/>
        <sz val="11"/>
        <color indexed="19"/>
        <rFont val="Calibri"/>
        <scheme val="minor"/>
      </rPr>
      <t> omnis et turbata arripe castra dixit et in caelum paribus se sustulit alis ingentemque fuga secuit sub nubibus arcum</t>
    </r>
  </si>
  <si>
    <r>
      <t>iure omnia </t>
    </r>
    <r>
      <rPr>
        <b/>
        <sz val="11"/>
        <color indexed="10"/>
        <rFont val="Calibri"/>
        <scheme val="minor"/>
      </rPr>
      <t>bella</t>
    </r>
    <r>
      <rPr>
        <b/>
        <sz val="11"/>
        <color indexed="19"/>
        <rFont val="Calibri"/>
        <scheme val="minor"/>
      </rPr>
      <t> gente sub assaraci </t>
    </r>
    <r>
      <rPr>
        <b/>
        <sz val="11"/>
        <color indexed="10"/>
        <rFont val="Calibri"/>
        <scheme val="minor"/>
      </rPr>
      <t>fato</t>
    </r>
    <r>
      <rPr>
        <b/>
        <sz val="11"/>
        <color indexed="19"/>
        <rFont val="Calibri"/>
        <scheme val="minor"/>
      </rPr>
      <t> ventura resident nec te troia capit simul haec effatus ab alto aethere se misit spirantis dimovet auras ascaniumque petit</t>
    </r>
  </si>
  <si>
    <r>
      <t>ecce faces belli dubiaeque in proelia menti urgentes addunt stimulos cunctasque pudoris rumpunt </t>
    </r>
    <r>
      <rPr>
        <b/>
        <sz val="11"/>
        <color indexed="10"/>
        <rFont val="Calibri"/>
        <scheme val="minor"/>
      </rPr>
      <t>fata</t>
    </r>
    <r>
      <rPr>
        <b/>
        <sz val="11"/>
        <color indexed="19"/>
        <rFont val="Calibri"/>
        <scheme val="minor"/>
      </rPr>
      <t> </t>
    </r>
    <r>
      <rPr>
        <b/>
        <sz val="11"/>
        <color indexed="10"/>
        <rFont val="Calibri"/>
        <scheme val="minor"/>
      </rPr>
      <t>moras</t>
    </r>
  </si>
  <si>
    <r>
      <t>ecce faces belli dubiaeque in proelia menti </t>
    </r>
    <r>
      <rPr>
        <b/>
        <sz val="11"/>
        <color indexed="10"/>
        <rFont val="Calibri"/>
        <scheme val="minor"/>
      </rPr>
      <t>urgentes</t>
    </r>
    <r>
      <rPr>
        <b/>
        <sz val="11"/>
        <color indexed="19"/>
        <rFont val="Calibri"/>
        <scheme val="minor"/>
      </rPr>
      <t> addunt stimulos cunctasque pudoris rumpunt fata </t>
    </r>
    <r>
      <rPr>
        <b/>
        <sz val="11"/>
        <color indexed="10"/>
        <rFont val="Calibri"/>
        <scheme val="minor"/>
      </rPr>
      <t>moras</t>
    </r>
  </si>
  <si>
    <r>
      <t>inde ubi tot traxisse </t>
    </r>
    <r>
      <rPr>
        <b/>
        <sz val="11"/>
        <color indexed="10"/>
        <rFont val="Calibri"/>
        <scheme val="minor"/>
      </rPr>
      <t>moras</t>
    </r>
    <r>
      <rPr>
        <b/>
        <sz val="11"/>
        <color indexed="19"/>
        <rFont val="Calibri"/>
        <scheme val="minor"/>
      </rPr>
      <t> tot spicula taedet vellere et </t>
    </r>
    <r>
      <rPr>
        <b/>
        <sz val="11"/>
        <color indexed="10"/>
        <rFont val="Calibri"/>
        <scheme val="minor"/>
      </rPr>
      <t>urgetur</t>
    </r>
    <r>
      <rPr>
        <b/>
        <sz val="11"/>
        <color indexed="19"/>
        <rFont val="Calibri"/>
        <scheme val="minor"/>
      </rPr>
      <t>pugna congressus iniqua multa movens animo iam tandem erumpit et inter bellatoris equi cava tempora conicit hastam</t>
    </r>
  </si>
  <si>
    <r>
      <t>nos alias hinc ad lacrimas eadem horrida </t>
    </r>
    <r>
      <rPr>
        <b/>
        <sz val="11"/>
        <color indexed="10"/>
        <rFont val="Calibri"/>
        <scheme val="minor"/>
      </rPr>
      <t>belli</t>
    </r>
    <r>
      <rPr>
        <b/>
        <sz val="11"/>
        <color indexed="19"/>
        <rFont val="Calibri"/>
        <scheme val="minor"/>
      </rPr>
      <t> </t>
    </r>
    <r>
      <rPr>
        <b/>
        <sz val="11"/>
        <color indexed="10"/>
        <rFont val="Calibri"/>
        <scheme val="minor"/>
      </rPr>
      <t>fata</t>
    </r>
    <r>
      <rPr>
        <b/>
        <sz val="11"/>
        <color indexed="19"/>
        <rFont val="Calibri"/>
        <scheme val="minor"/>
      </rPr>
      <t> vocant</t>
    </r>
  </si>
  <si>
    <r>
      <t>nunc adeo quae sit </t>
    </r>
    <r>
      <rPr>
        <b/>
        <sz val="11"/>
        <color indexed="10"/>
        <rFont val="Calibri"/>
        <scheme val="minor"/>
      </rPr>
      <t>dubiae</t>
    </r>
    <r>
      <rPr>
        <b/>
        <sz val="11"/>
        <color indexed="19"/>
        <rFont val="Calibri"/>
        <scheme val="minor"/>
      </rPr>
      <t> sententia </t>
    </r>
    <r>
      <rPr>
        <b/>
        <sz val="11"/>
        <color indexed="10"/>
        <rFont val="Calibri"/>
        <scheme val="minor"/>
      </rPr>
      <t>menti</t>
    </r>
    <r>
      <rPr>
        <b/>
        <sz val="11"/>
        <color indexed="19"/>
        <rFont val="Calibri"/>
        <scheme val="minor"/>
      </rPr>
      <t> expediam et paucis animos adhibete docebo</t>
    </r>
  </si>
  <si>
    <r>
      <t>ecce faces </t>
    </r>
    <r>
      <rPr>
        <b/>
        <sz val="11"/>
        <color indexed="10"/>
        <rFont val="Calibri"/>
        <scheme val="minor"/>
      </rPr>
      <t>belli</t>
    </r>
    <r>
      <rPr>
        <b/>
        <sz val="11"/>
        <color indexed="19"/>
        <rFont val="Calibri"/>
        <scheme val="minor"/>
      </rPr>
      <t> dubiaeque in proelia menti urgentes addunt stimulos cunctasque pudoris</t>
    </r>
    <r>
      <rPr>
        <b/>
        <sz val="11"/>
        <color indexed="10"/>
        <rFont val="Calibri"/>
        <scheme val="minor"/>
      </rPr>
      <t>rumpunt</t>
    </r>
    <r>
      <rPr>
        <b/>
        <sz val="11"/>
        <color indexed="19"/>
        <rFont val="Calibri"/>
        <scheme val="minor"/>
      </rPr>
      <t> </t>
    </r>
    <r>
      <rPr>
        <b/>
        <sz val="11"/>
        <color indexed="10"/>
        <rFont val="Calibri"/>
        <scheme val="minor"/>
      </rPr>
      <t>fata</t>
    </r>
    <r>
      <rPr>
        <b/>
        <sz val="11"/>
        <color indexed="19"/>
        <rFont val="Calibri"/>
        <scheme val="minor"/>
      </rPr>
      <t> moras</t>
    </r>
  </si>
  <si>
    <r>
      <t>dat gemitum </t>
    </r>
    <r>
      <rPr>
        <b/>
        <sz val="11"/>
        <color indexed="10"/>
        <rFont val="Calibri"/>
        <scheme val="minor"/>
      </rPr>
      <t>rumpitque</t>
    </r>
    <r>
      <rPr>
        <b/>
        <sz val="11"/>
        <color indexed="19"/>
        <rFont val="Calibri"/>
        <scheme val="minor"/>
      </rPr>
      <t> has imo pectore voces larga quidem drance semper tibi copia </t>
    </r>
    <r>
      <rPr>
        <b/>
        <sz val="11"/>
        <color indexed="10"/>
        <rFont val="Calibri"/>
        <scheme val="minor"/>
      </rPr>
      <t>fandi</t>
    </r>
    <r>
      <rPr>
        <b/>
        <sz val="11"/>
        <color indexed="19"/>
        <rFont val="Calibri"/>
        <scheme val="minor"/>
      </rPr>
      <t> tum cum </t>
    </r>
    <r>
      <rPr>
        <b/>
        <sz val="11"/>
        <color indexed="10"/>
        <rFont val="Calibri"/>
        <scheme val="minor"/>
      </rPr>
      <t>bella</t>
    </r>
    <r>
      <rPr>
        <b/>
        <sz val="11"/>
        <color indexed="19"/>
        <rFont val="Calibri"/>
        <scheme val="minor"/>
      </rPr>
      <t> manus poscunt patribusque vocatis primus ades</t>
    </r>
  </si>
  <si>
    <r>
      <t>ecce faces </t>
    </r>
    <r>
      <rPr>
        <b/>
        <sz val="11"/>
        <color indexed="10"/>
        <rFont val="Calibri"/>
        <scheme val="minor"/>
      </rPr>
      <t>belli</t>
    </r>
    <r>
      <rPr>
        <b/>
        <sz val="11"/>
        <color indexed="19"/>
        <rFont val="Calibri"/>
        <scheme val="minor"/>
      </rPr>
      <t> dubiaeque in</t>
    </r>
    <r>
      <rPr>
        <b/>
        <sz val="11"/>
        <color indexed="10"/>
        <rFont val="Calibri"/>
        <scheme val="minor"/>
      </rPr>
      <t>proelia</t>
    </r>
    <r>
      <rPr>
        <b/>
        <sz val="11"/>
        <color indexed="19"/>
        <rFont val="Calibri"/>
        <scheme val="minor"/>
      </rPr>
      <t> menti urgentes addunt stimulos cunctasque pudoris rumpunt fata moras</t>
    </r>
  </si>
  <si>
    <r>
      <t>armipotens praeses </t>
    </r>
    <r>
      <rPr>
        <b/>
        <sz val="11"/>
        <color indexed="10"/>
        <rFont val="Calibri"/>
        <scheme val="minor"/>
      </rPr>
      <t>belli</t>
    </r>
    <r>
      <rPr>
        <b/>
        <sz val="11"/>
        <color indexed="19"/>
        <rFont val="Calibri"/>
        <scheme val="minor"/>
      </rPr>
      <t> tritonia virgo frange manu telum phrygii praedonis et ipsum pronum sterne solo portisque effunde sub altis cingitur ipse furens certatim in </t>
    </r>
    <r>
      <rPr>
        <b/>
        <sz val="11"/>
        <color indexed="10"/>
        <rFont val="Calibri"/>
        <scheme val="minor"/>
      </rPr>
      <t>proelia</t>
    </r>
    <r>
      <rPr>
        <b/>
        <sz val="11"/>
        <color indexed="19"/>
        <rFont val="Calibri"/>
        <scheme val="minor"/>
      </rPr>
      <t> turnus</t>
    </r>
  </si>
  <si>
    <r>
      <t>pulsus ob invidiam regno viresque superbas priverno antiqua metabus cum excederet urbe infantem fugiens media inter</t>
    </r>
    <r>
      <rPr>
        <b/>
        <sz val="11"/>
        <color indexed="10"/>
        <rFont val="Calibri"/>
        <scheme val="minor"/>
      </rPr>
      <t>proelia</t>
    </r>
    <r>
      <rPr>
        <b/>
        <sz val="11"/>
        <color indexed="19"/>
        <rFont val="Calibri"/>
        <scheme val="minor"/>
      </rPr>
      <t> </t>
    </r>
    <r>
      <rPr>
        <b/>
        <sz val="11"/>
        <color indexed="10"/>
        <rFont val="Calibri"/>
        <scheme val="minor"/>
      </rPr>
      <t>belli</t>
    </r>
    <r>
      <rPr>
        <b/>
        <sz val="11"/>
        <color indexed="19"/>
        <rFont val="Calibri"/>
        <scheme val="minor"/>
      </rPr>
      <t> sustulit exsilio comitem matrisque vocavit nomine casmillae mutata parte camillam</t>
    </r>
  </si>
  <si>
    <r>
      <t>ecce faces belli dubiaeque in</t>
    </r>
    <r>
      <rPr>
        <b/>
        <sz val="11"/>
        <color indexed="10"/>
        <rFont val="Calibri"/>
        <scheme val="minor"/>
      </rPr>
      <t>proelia</t>
    </r>
    <r>
      <rPr>
        <b/>
        <sz val="11"/>
        <color indexed="19"/>
        <rFont val="Calibri"/>
        <scheme val="minor"/>
      </rPr>
      <t> menti urgentes addunt</t>
    </r>
    <r>
      <rPr>
        <b/>
        <sz val="11"/>
        <color indexed="10"/>
        <rFont val="Calibri"/>
        <scheme val="minor"/>
      </rPr>
      <t>stimulos</t>
    </r>
    <r>
      <rPr>
        <b/>
        <sz val="11"/>
        <color indexed="19"/>
        <rFont val="Calibri"/>
        <scheme val="minor"/>
      </rPr>
      <t> cunctasque pudoris rumpunt fata moras</t>
    </r>
  </si>
  <si>
    <r>
      <t>tyrrhenum genitor tarchonem in </t>
    </r>
    <r>
      <rPr>
        <b/>
        <sz val="11"/>
        <color indexed="10"/>
        <rFont val="Calibri"/>
        <scheme val="minor"/>
      </rPr>
      <t>proelia</t>
    </r>
    <r>
      <rPr>
        <b/>
        <sz val="11"/>
        <color indexed="19"/>
        <rFont val="Calibri"/>
        <scheme val="minor"/>
      </rPr>
      <t> saeva suscitat et</t>
    </r>
    <r>
      <rPr>
        <b/>
        <sz val="11"/>
        <color indexed="10"/>
        <rFont val="Calibri"/>
        <scheme val="minor"/>
      </rPr>
      <t>stimulis</t>
    </r>
    <r>
      <rPr>
        <b/>
        <sz val="11"/>
        <color indexed="19"/>
        <rFont val="Calibri"/>
        <scheme val="minor"/>
      </rPr>
      <t> haud mollibus incitat iras</t>
    </r>
  </si>
  <si>
    <r>
      <t>ecce faces </t>
    </r>
    <r>
      <rPr>
        <b/>
        <sz val="11"/>
        <color indexed="10"/>
        <rFont val="Calibri"/>
        <scheme val="minor"/>
      </rPr>
      <t>belli</t>
    </r>
    <r>
      <rPr>
        <b/>
        <sz val="11"/>
        <color indexed="19"/>
        <rFont val="Calibri"/>
        <scheme val="minor"/>
      </rPr>
      <t> dubiaeque in proelia menti urgentes addunt stimulos </t>
    </r>
    <r>
      <rPr>
        <b/>
        <sz val="11"/>
        <color indexed="10"/>
        <rFont val="Calibri"/>
        <scheme val="minor"/>
      </rPr>
      <t>cunctasque</t>
    </r>
    <r>
      <rPr>
        <b/>
        <sz val="11"/>
        <color indexed="19"/>
        <rFont val="Calibri"/>
        <scheme val="minor"/>
      </rPr>
      <t> pudoris rumpunt fata moras</t>
    </r>
  </si>
  <si>
    <r>
      <t>esto nunc sol testis et haec mihi terra voeanti quam propter tantos potui perferre labores et pater omnipotens et tu saturnia coniunx iam melior iam diva precor tuque inclute mavors </t>
    </r>
    <r>
      <rPr>
        <b/>
        <sz val="11"/>
        <color indexed="10"/>
        <rFont val="Calibri"/>
        <scheme val="minor"/>
      </rPr>
      <t>cuncta</t>
    </r>
    <r>
      <rPr>
        <b/>
        <sz val="11"/>
        <color indexed="19"/>
        <rFont val="Calibri"/>
        <scheme val="minor"/>
      </rPr>
      <t> tuo qui </t>
    </r>
    <r>
      <rPr>
        <b/>
        <sz val="11"/>
        <color indexed="10"/>
        <rFont val="Calibri"/>
        <scheme val="minor"/>
      </rPr>
      <t>bella</t>
    </r>
    <r>
      <rPr>
        <b/>
        <sz val="11"/>
        <color indexed="19"/>
        <rFont val="Calibri"/>
        <scheme val="minor"/>
      </rPr>
      <t> pater sub numine torques</t>
    </r>
  </si>
  <si>
    <r>
      <t>parte alia media eumedes in </t>
    </r>
    <r>
      <rPr>
        <b/>
        <sz val="11"/>
        <color indexed="10"/>
        <rFont val="Calibri"/>
        <scheme val="minor"/>
      </rPr>
      <t>proelia</t>
    </r>
    <r>
      <rPr>
        <b/>
        <sz val="11"/>
        <color indexed="19"/>
        <rFont val="Calibri"/>
        <scheme val="minor"/>
      </rPr>
      <t> fertur antiqui proles </t>
    </r>
    <r>
      <rPr>
        <b/>
        <sz val="11"/>
        <color indexed="10"/>
        <rFont val="Calibri"/>
        <scheme val="minor"/>
      </rPr>
      <t>bello</t>
    </r>
    <r>
      <rPr>
        <b/>
        <sz val="11"/>
        <color indexed="19"/>
        <rFont val="Calibri"/>
        <scheme val="minor"/>
      </rPr>
      <t>praeclara dolonis nomine avum referens animo manibusque parentem qui quondam castra ut danaum speculator adiret ausus pelidae pretium sibi poscere currus</t>
    </r>
  </si>
  <si>
    <r>
      <t>ecce faces belli dubiaeque in</t>
    </r>
    <r>
      <rPr>
        <b/>
        <sz val="11"/>
        <color indexed="10"/>
        <rFont val="Calibri"/>
        <scheme val="minor"/>
      </rPr>
      <t>proelia</t>
    </r>
    <r>
      <rPr>
        <b/>
        <sz val="11"/>
        <color indexed="19"/>
        <rFont val="Calibri"/>
        <scheme val="minor"/>
      </rPr>
      <t> menti urgentes addunt stimulos cunctasque pudoris</t>
    </r>
    <r>
      <rPr>
        <b/>
        <sz val="11"/>
        <color indexed="10"/>
        <rFont val="Calibri"/>
        <scheme val="minor"/>
      </rPr>
      <t>rumpunt</t>
    </r>
    <r>
      <rPr>
        <b/>
        <sz val="11"/>
        <color indexed="19"/>
        <rFont val="Calibri"/>
        <scheme val="minor"/>
      </rPr>
      <t> fata moras</t>
    </r>
  </si>
  <si>
    <r>
      <t>ipse inter primos dextram sub moenia tendit aeneas magnaque incusat voce latinum testaturque deos iterum se ad</t>
    </r>
    <r>
      <rPr>
        <b/>
        <sz val="11"/>
        <color indexed="10"/>
        <rFont val="Calibri"/>
        <scheme val="minor"/>
      </rPr>
      <t>proelia</t>
    </r>
    <r>
      <rPr>
        <b/>
        <sz val="11"/>
        <color indexed="19"/>
        <rFont val="Calibri"/>
        <scheme val="minor"/>
      </rPr>
      <t> cogi bis iam italos hostis haec altera foedera </t>
    </r>
    <r>
      <rPr>
        <b/>
        <sz val="11"/>
        <color indexed="10"/>
        <rFont val="Calibri"/>
        <scheme val="minor"/>
      </rPr>
      <t>rumpi</t>
    </r>
  </si>
  <si>
    <r>
      <t>at pater aeneas audito nomine turni deserit et muros et summas deserit arces praecipitatque </t>
    </r>
    <r>
      <rPr>
        <b/>
        <sz val="11"/>
        <color indexed="10"/>
        <rFont val="Calibri"/>
        <scheme val="minor"/>
      </rPr>
      <t>moras</t>
    </r>
    <r>
      <rPr>
        <b/>
        <sz val="11"/>
        <color indexed="19"/>
        <rFont val="Calibri"/>
        <scheme val="minor"/>
      </rPr>
      <t> omnis opera omnia </t>
    </r>
    <r>
      <rPr>
        <b/>
        <sz val="11"/>
        <color indexed="10"/>
        <rFont val="Calibri"/>
        <scheme val="minor"/>
      </rPr>
      <t>rumpit</t>
    </r>
    <r>
      <rPr>
        <b/>
        <sz val="11"/>
        <color indexed="19"/>
        <rFont val="Calibri"/>
        <scheme val="minor"/>
      </rPr>
      <t> laetitia exsultans horrendumque intonat armis</t>
    </r>
  </si>
  <si>
    <r>
      <t>iustos fortuna laborat esse </t>
    </r>
    <r>
      <rPr>
        <b/>
        <sz val="11"/>
        <color indexed="10"/>
        <rFont val="Calibri"/>
        <scheme val="minor"/>
      </rPr>
      <t>ducismotus</t>
    </r>
    <r>
      <rPr>
        <b/>
        <sz val="11"/>
        <color indexed="19"/>
        <rFont val="Calibri"/>
        <scheme val="minor"/>
      </rPr>
      <t> et causas invenit </t>
    </r>
    <r>
      <rPr>
        <b/>
        <sz val="11"/>
        <color indexed="10"/>
        <rFont val="Calibri"/>
        <scheme val="minor"/>
      </rPr>
      <t>armis</t>
    </r>
  </si>
  <si>
    <r>
      <t>quare age et armari pubem portisque </t>
    </r>
    <r>
      <rPr>
        <b/>
        <sz val="11"/>
        <color indexed="10"/>
        <rFont val="Calibri"/>
        <scheme val="minor"/>
      </rPr>
      <t>moveri</t>
    </r>
    <r>
      <rPr>
        <b/>
        <sz val="11"/>
        <color indexed="19"/>
        <rFont val="Calibri"/>
        <scheme val="minor"/>
      </rPr>
      <t> laetus in </t>
    </r>
    <r>
      <rPr>
        <b/>
        <sz val="11"/>
        <color indexed="10"/>
        <rFont val="Calibri"/>
        <scheme val="minor"/>
      </rPr>
      <t>arma</t>
    </r>
    <r>
      <rPr>
        <b/>
        <sz val="11"/>
        <color indexed="19"/>
        <rFont val="Calibri"/>
        <scheme val="minor"/>
      </rPr>
      <t>para et phrygios qui flumine pulchro consedere </t>
    </r>
    <r>
      <rPr>
        <b/>
        <sz val="11"/>
        <color indexed="10"/>
        <rFont val="Calibri"/>
        <scheme val="minor"/>
      </rPr>
      <t>duces</t>
    </r>
    <r>
      <rPr>
        <b/>
        <sz val="11"/>
        <color indexed="19"/>
        <rFont val="Calibri"/>
        <scheme val="minor"/>
      </rPr>
      <t>pictasque exure carinas</t>
    </r>
  </si>
  <si>
    <r>
      <t>iustos fortuna laborat esse ducis motus et </t>
    </r>
    <r>
      <rPr>
        <b/>
        <sz val="11"/>
        <color indexed="10"/>
        <rFont val="Calibri"/>
        <scheme val="minor"/>
      </rPr>
      <t>causas</t>
    </r>
    <r>
      <rPr>
        <b/>
        <sz val="11"/>
        <color indexed="19"/>
        <rFont val="Calibri"/>
        <scheme val="minor"/>
      </rPr>
      <t> invenit </t>
    </r>
    <r>
      <rPr>
        <b/>
        <sz val="11"/>
        <color indexed="10"/>
        <rFont val="Calibri"/>
        <scheme val="minor"/>
      </rPr>
      <t>armis</t>
    </r>
  </si>
  <si>
    <r>
      <t>stant belli </t>
    </r>
    <r>
      <rPr>
        <b/>
        <sz val="11"/>
        <color indexed="10"/>
        <rFont val="Calibri"/>
        <scheme val="minor"/>
      </rPr>
      <t>causae</t>
    </r>
    <r>
      <rPr>
        <b/>
        <sz val="11"/>
        <color indexed="19"/>
        <rFont val="Calibri"/>
        <scheme val="minor"/>
      </rPr>
      <t> pugnatur comminus </t>
    </r>
    <r>
      <rPr>
        <b/>
        <sz val="11"/>
        <color indexed="10"/>
        <rFont val="Calibri"/>
        <scheme val="minor"/>
      </rPr>
      <t>armis</t>
    </r>
    <r>
      <rPr>
        <b/>
        <sz val="11"/>
        <color indexed="19"/>
        <rFont val="Calibri"/>
        <scheme val="minor"/>
      </rPr>
      <t> quae fors prima dedit sanguis novus imbuit </t>
    </r>
    <r>
      <rPr>
        <b/>
        <sz val="11"/>
        <color indexed="10"/>
        <rFont val="Calibri"/>
        <scheme val="minor"/>
      </rPr>
      <t>arma</t>
    </r>
  </si>
  <si>
    <r>
      <t>iustos fortuna laborat esse </t>
    </r>
    <r>
      <rPr>
        <b/>
        <sz val="11"/>
        <color indexed="10"/>
        <rFont val="Calibri"/>
        <scheme val="minor"/>
      </rPr>
      <t>ducis</t>
    </r>
    <r>
      <rPr>
        <b/>
        <sz val="11"/>
        <color indexed="19"/>
        <rFont val="Calibri"/>
        <scheme val="minor"/>
      </rPr>
      <t>motus et causas invenit </t>
    </r>
    <r>
      <rPr>
        <b/>
        <sz val="11"/>
        <color indexed="10"/>
        <rFont val="Calibri"/>
        <scheme val="minor"/>
      </rPr>
      <t>armis</t>
    </r>
  </si>
  <si>
    <r>
      <t>vinxerat et post terga manus quos mitteret umbris inferias caeso sparsuros sanguine flammas indutosque iubet truncos hostilibus </t>
    </r>
    <r>
      <rPr>
        <b/>
        <sz val="11"/>
        <color indexed="10"/>
        <rFont val="Calibri"/>
        <scheme val="minor"/>
      </rPr>
      <t>armis</t>
    </r>
    <r>
      <rPr>
        <b/>
        <sz val="11"/>
        <color indexed="19"/>
        <rFont val="Calibri"/>
        <scheme val="minor"/>
      </rPr>
      <t> ipsos ferre </t>
    </r>
    <r>
      <rPr>
        <b/>
        <sz val="11"/>
        <color indexed="10"/>
        <rFont val="Calibri"/>
        <scheme val="minor"/>
      </rPr>
      <t>duces</t>
    </r>
    <r>
      <rPr>
        <b/>
        <sz val="11"/>
        <color indexed="19"/>
        <rFont val="Calibri"/>
        <scheme val="minor"/>
      </rPr>
      <t> inimicaque nomina figi</t>
    </r>
  </si>
  <si>
    <r>
      <t>iustos </t>
    </r>
    <r>
      <rPr>
        <b/>
        <sz val="11"/>
        <color indexed="10"/>
        <rFont val="Calibri"/>
        <scheme val="minor"/>
      </rPr>
      <t>fortuna</t>
    </r>
    <r>
      <rPr>
        <b/>
        <sz val="11"/>
        <color indexed="19"/>
        <rFont val="Calibri"/>
        <scheme val="minor"/>
      </rPr>
      <t> laborat </t>
    </r>
    <r>
      <rPr>
        <b/>
        <sz val="11"/>
        <color indexed="10"/>
        <rFont val="Calibri"/>
        <scheme val="minor"/>
      </rPr>
      <t>esse</t>
    </r>
    <r>
      <rPr>
        <b/>
        <sz val="11"/>
        <color indexed="19"/>
        <rFont val="Calibri"/>
        <scheme val="minor"/>
      </rPr>
      <t> ducis motus et causas invenit </t>
    </r>
    <r>
      <rPr>
        <b/>
        <sz val="11"/>
        <color indexed="10"/>
        <rFont val="Calibri"/>
        <scheme val="minor"/>
      </rPr>
      <t>armis</t>
    </r>
  </si>
  <si>
    <r>
      <t>si nullam nostris ultra spem ponis in </t>
    </r>
    <r>
      <rPr>
        <b/>
        <sz val="11"/>
        <color indexed="10"/>
        <rFont val="Calibri"/>
        <scheme val="minor"/>
      </rPr>
      <t>armis</t>
    </r>
    <r>
      <rPr>
        <b/>
        <sz val="11"/>
        <color indexed="19"/>
        <rFont val="Calibri"/>
        <scheme val="minor"/>
      </rPr>
      <t> si tam deserti</t>
    </r>
    <r>
      <rPr>
        <b/>
        <sz val="11"/>
        <color indexed="10"/>
        <rFont val="Calibri"/>
        <scheme val="minor"/>
      </rPr>
      <t>sumus</t>
    </r>
    <r>
      <rPr>
        <b/>
        <sz val="11"/>
        <color indexed="19"/>
        <rFont val="Calibri"/>
        <scheme val="minor"/>
      </rPr>
      <t> et semel agmine verso funditus occidimus neque habet </t>
    </r>
    <r>
      <rPr>
        <b/>
        <sz val="11"/>
        <color indexed="10"/>
        <rFont val="Calibri"/>
        <scheme val="minor"/>
      </rPr>
      <t>fortuna</t>
    </r>
    <r>
      <rPr>
        <b/>
        <sz val="11"/>
        <color indexed="19"/>
        <rFont val="Calibri"/>
        <scheme val="minor"/>
      </rPr>
      <t> regressum</t>
    </r>
  </si>
  <si>
    <r>
      <t>iustos fortuna laborat </t>
    </r>
    <r>
      <rPr>
        <b/>
        <sz val="11"/>
        <color indexed="10"/>
        <rFont val="Calibri"/>
        <scheme val="minor"/>
      </rPr>
      <t>esse</t>
    </r>
    <r>
      <rPr>
        <b/>
        <sz val="11"/>
        <color indexed="19"/>
        <rFont val="Calibri"/>
        <scheme val="minor"/>
      </rPr>
      <t> </t>
    </r>
    <r>
      <rPr>
        <b/>
        <sz val="11"/>
        <color indexed="10"/>
        <rFont val="Calibri"/>
        <scheme val="minor"/>
      </rPr>
      <t>ducis</t>
    </r>
    <r>
      <rPr>
        <b/>
        <sz val="11"/>
        <color indexed="19"/>
        <rFont val="Calibri"/>
        <scheme val="minor"/>
      </rPr>
      <t>motus et causas invenit armis</t>
    </r>
  </si>
  <si>
    <r>
      <t>hos</t>
    </r>
    <r>
      <rPr>
        <b/>
        <sz val="11"/>
        <color indexed="19"/>
        <rFont val="Calibri"/>
        <scheme val="minor"/>
      </rPr>
      <t> iam </t>
    </r>
    <r>
      <rPr>
        <b/>
        <sz val="11"/>
        <color indexed="10"/>
        <rFont val="Calibri"/>
        <scheme val="minor"/>
      </rPr>
      <t>mota</t>
    </r>
    <r>
      <rPr>
        <b/>
        <sz val="11"/>
        <color indexed="19"/>
        <rFont val="Calibri"/>
        <scheme val="minor"/>
      </rPr>
      <t> ducis vicinaque signa petentes audax venali comitatur curio lingua</t>
    </r>
  </si>
  <si>
    <r>
      <t>nec purpura regem picta </t>
    </r>
    <r>
      <rPr>
        <b/>
        <sz val="11"/>
        <color indexed="10"/>
        <rFont val="Calibri"/>
        <scheme val="minor"/>
      </rPr>
      <t>movet</t>
    </r>
    <r>
      <rPr>
        <b/>
        <sz val="11"/>
        <color indexed="19"/>
        <rFont val="Calibri"/>
        <scheme val="minor"/>
      </rPr>
      <t> nec sceptra </t>
    </r>
    <r>
      <rPr>
        <b/>
        <sz val="11"/>
        <color indexed="10"/>
        <rFont val="Calibri"/>
        <scheme val="minor"/>
      </rPr>
      <t>movent</t>
    </r>
    <r>
      <rPr>
        <b/>
        <sz val="11"/>
        <color indexed="19"/>
        <rFont val="Calibri"/>
        <scheme val="minor"/>
      </rPr>
      <t> priameia tantum quantum in conubio natae thalamoque moratur et veteris fauni voluit sub pectore sortem </t>
    </r>
    <r>
      <rPr>
        <b/>
        <sz val="11"/>
        <color indexed="10"/>
        <rFont val="Calibri"/>
        <scheme val="minor"/>
      </rPr>
      <t>hunc</t>
    </r>
    <r>
      <rPr>
        <b/>
        <sz val="11"/>
        <color indexed="19"/>
        <rFont val="Calibri"/>
        <scheme val="minor"/>
      </rPr>
      <t> illum fatis externa ab sede profectum portendi generum paribusque in regna vocari auspiciis </t>
    </r>
    <r>
      <rPr>
        <b/>
        <sz val="11"/>
        <color indexed="10"/>
        <rFont val="Calibri"/>
        <scheme val="minor"/>
      </rPr>
      <t>huic</t>
    </r>
    <r>
      <rPr>
        <b/>
        <sz val="11"/>
        <color indexed="19"/>
        <rFont val="Calibri"/>
        <scheme val="minor"/>
      </rPr>
      <t> progeniem virtute futuram egregiam et totum quae viribus occupet orbem</t>
    </r>
  </si>
  <si>
    <r>
      <t>hunc</t>
    </r>
    <r>
      <rPr>
        <b/>
        <sz val="11"/>
        <color indexed="19"/>
        <rFont val="Calibri"/>
        <scheme val="minor"/>
      </rPr>
      <t> decus egregium formae </t>
    </r>
    <r>
      <rPr>
        <b/>
        <sz val="11"/>
        <color indexed="10"/>
        <rFont val="Calibri"/>
        <scheme val="minor"/>
      </rPr>
      <t>movet</t>
    </r>
    <r>
      <rPr>
        <b/>
        <sz val="11"/>
        <color indexed="19"/>
        <rFont val="Calibri"/>
        <scheme val="minor"/>
      </rPr>
      <t> atque iuventae </t>
    </r>
    <r>
      <rPr>
        <b/>
        <sz val="11"/>
        <color indexed="10"/>
        <rFont val="Calibri"/>
        <scheme val="minor"/>
      </rPr>
      <t>hunc</t>
    </r>
    <r>
      <rPr>
        <b/>
        <sz val="11"/>
        <color indexed="19"/>
        <rFont val="Calibri"/>
        <scheme val="minor"/>
      </rPr>
      <t> atavi reges </t>
    </r>
    <r>
      <rPr>
        <b/>
        <sz val="11"/>
        <color indexed="10"/>
        <rFont val="Calibri"/>
        <scheme val="minor"/>
      </rPr>
      <t>hunc</t>
    </r>
    <r>
      <rPr>
        <b/>
        <sz val="11"/>
        <color indexed="19"/>
        <rFont val="Calibri"/>
        <scheme val="minor"/>
      </rPr>
      <t> claris dextera factis</t>
    </r>
  </si>
  <si>
    <r>
      <t>vox</t>
    </r>
    <r>
      <rPr>
        <b/>
        <sz val="11"/>
        <color indexed="19"/>
        <rFont val="Calibri"/>
        <scheme val="minor"/>
      </rPr>
      <t> quondam populi libertatemque tueri </t>
    </r>
    <r>
      <rPr>
        <b/>
        <sz val="11"/>
        <color indexed="10"/>
        <rFont val="Calibri"/>
        <scheme val="minor"/>
      </rPr>
      <t>ausus</t>
    </r>
    <r>
      <rPr>
        <b/>
        <sz val="11"/>
        <color indexed="19"/>
        <rFont val="Calibri"/>
        <scheme val="minor"/>
      </rPr>
      <t> et armatos plebi miscere potentes</t>
    </r>
  </si>
  <si>
    <r>
      <t>ausus</t>
    </r>
    <r>
      <rPr>
        <b/>
        <sz val="11"/>
        <color indexed="19"/>
        <rFont val="Calibri"/>
        <scheme val="minor"/>
      </rPr>
      <t> quin etiam </t>
    </r>
    <r>
      <rPr>
        <b/>
        <sz val="11"/>
        <color indexed="10"/>
        <rFont val="Calibri"/>
        <scheme val="minor"/>
      </rPr>
      <t>voces</t>
    </r>
    <r>
      <rPr>
        <b/>
        <sz val="11"/>
        <color indexed="19"/>
        <rFont val="Calibri"/>
        <scheme val="minor"/>
      </rPr>
      <t> iactare per umbram implevi clamore vias maestusque cresam nequiquam ingeminans iterumque iterumque vocavi</t>
    </r>
  </si>
  <si>
    <r>
      <t>vox quondam populi libertatemque tueri </t>
    </r>
    <r>
      <rPr>
        <b/>
        <sz val="11"/>
        <color indexed="10"/>
        <rFont val="Calibri"/>
        <scheme val="minor"/>
      </rPr>
      <t>ausus</t>
    </r>
    <r>
      <rPr>
        <b/>
        <sz val="11"/>
        <color indexed="19"/>
        <rFont val="Calibri"/>
        <scheme val="minor"/>
      </rPr>
      <t> et armatos plebi miscere </t>
    </r>
    <r>
      <rPr>
        <b/>
        <sz val="11"/>
        <color indexed="10"/>
        <rFont val="Calibri"/>
        <scheme val="minor"/>
      </rPr>
      <t>potentes</t>
    </r>
  </si>
  <si>
    <r>
      <t>nihil iste nec </t>
    </r>
    <r>
      <rPr>
        <b/>
        <sz val="11"/>
        <color indexed="10"/>
        <rFont val="Calibri"/>
        <scheme val="minor"/>
      </rPr>
      <t>ausus</t>
    </r>
    <r>
      <rPr>
        <b/>
        <sz val="11"/>
        <color indexed="19"/>
        <rFont val="Calibri"/>
        <scheme val="minor"/>
      </rPr>
      <t> nec </t>
    </r>
    <r>
      <rPr>
        <b/>
        <sz val="11"/>
        <color indexed="10"/>
        <rFont val="Calibri"/>
        <scheme val="minor"/>
      </rPr>
      <t>potuit</t>
    </r>
    <r>
      <rPr>
        <b/>
        <sz val="11"/>
        <color indexed="19"/>
        <rFont val="Calibri"/>
        <scheme val="minor"/>
      </rPr>
      <t> caelum hoc et conscia sidera testor tantum infelicem nimium dilexit amicum talia dicta dabat</t>
    </r>
  </si>
  <si>
    <r>
      <t>vox </t>
    </r>
    <r>
      <rPr>
        <b/>
        <sz val="11"/>
        <color indexed="10"/>
        <rFont val="Calibri"/>
        <scheme val="minor"/>
      </rPr>
      <t>quondam</t>
    </r>
    <r>
      <rPr>
        <b/>
        <sz val="11"/>
        <color indexed="19"/>
        <rFont val="Calibri"/>
        <scheme val="minor"/>
      </rPr>
      <t> populi libertatemque tueri </t>
    </r>
    <r>
      <rPr>
        <b/>
        <sz val="11"/>
        <color indexed="10"/>
        <rFont val="Calibri"/>
        <scheme val="minor"/>
      </rPr>
      <t>ausus</t>
    </r>
    <r>
      <rPr>
        <b/>
        <sz val="11"/>
        <color indexed="19"/>
        <rFont val="Calibri"/>
        <scheme val="minor"/>
      </rPr>
      <t> et armatos plebi miscere potentes</t>
    </r>
  </si>
  <si>
    <r>
      <t>parte alia media eumedes in proelia fertur antiqui proles bello praeclara dolonis nomine avum referens animo manibusque parentem qui </t>
    </r>
    <r>
      <rPr>
        <b/>
        <sz val="11"/>
        <color indexed="10"/>
        <rFont val="Calibri"/>
        <scheme val="minor"/>
      </rPr>
      <t>quondam</t>
    </r>
    <r>
      <rPr>
        <b/>
        <sz val="11"/>
        <color indexed="19"/>
        <rFont val="Calibri"/>
        <scheme val="minor"/>
      </rPr>
      <t> castra ut danaum speculator adiret</t>
    </r>
    <r>
      <rPr>
        <b/>
        <sz val="11"/>
        <color indexed="10"/>
        <rFont val="Calibri"/>
        <scheme val="minor"/>
      </rPr>
      <t>ausus</t>
    </r>
    <r>
      <rPr>
        <b/>
        <sz val="11"/>
        <color indexed="19"/>
        <rFont val="Calibri"/>
        <scheme val="minor"/>
      </rPr>
      <t> pelidae pretium sibi poscere currus</t>
    </r>
  </si>
  <si>
    <r>
      <t>dum</t>
    </r>
    <r>
      <rPr>
        <b/>
        <sz val="11"/>
        <color indexed="19"/>
        <rFont val="Calibri"/>
        <scheme val="minor"/>
      </rPr>
      <t> voce </t>
    </r>
    <r>
      <rPr>
        <b/>
        <sz val="11"/>
        <color indexed="10"/>
        <rFont val="Calibri"/>
        <scheme val="minor"/>
      </rPr>
      <t>tuae</t>
    </r>
    <r>
      <rPr>
        <b/>
        <sz val="11"/>
        <color indexed="19"/>
        <rFont val="Calibri"/>
        <scheme val="minor"/>
      </rPr>
      <t> potuere iuvari caesar ait partes quamvis nolente senatu traximus imperium tunc cum mihi rostra tenere ius erat et dubios in te transferre quirites</t>
    </r>
  </si>
  <si>
    <r>
      <t>in freta </t>
    </r>
    <r>
      <rPr>
        <b/>
        <sz val="11"/>
        <color indexed="10"/>
        <rFont val="Calibri"/>
        <scheme val="minor"/>
      </rPr>
      <t>dum</t>
    </r>
    <r>
      <rPr>
        <b/>
        <sz val="11"/>
        <color indexed="19"/>
        <rFont val="Calibri"/>
        <scheme val="minor"/>
      </rPr>
      <t> fluvii current </t>
    </r>
    <r>
      <rPr>
        <b/>
        <sz val="11"/>
        <color indexed="10"/>
        <rFont val="Calibri"/>
        <scheme val="minor"/>
      </rPr>
      <t>dum</t>
    </r>
    <r>
      <rPr>
        <b/>
        <sz val="11"/>
        <color indexed="19"/>
        <rFont val="Calibri"/>
        <scheme val="minor"/>
      </rPr>
      <t> montibus umbrae lustrabunt convexa polus </t>
    </r>
    <r>
      <rPr>
        <b/>
        <sz val="11"/>
        <color indexed="10"/>
        <rFont val="Calibri"/>
        <scheme val="minor"/>
      </rPr>
      <t>dum</t>
    </r>
    <r>
      <rPr>
        <b/>
        <sz val="11"/>
        <color indexed="19"/>
        <rFont val="Calibri"/>
        <scheme val="minor"/>
      </rPr>
      <t> sidera pascet semper honos nomenque</t>
    </r>
    <r>
      <rPr>
        <b/>
        <sz val="11"/>
        <color indexed="10"/>
        <rFont val="Calibri"/>
        <scheme val="minor"/>
      </rPr>
      <t>tuum</t>
    </r>
    <r>
      <rPr>
        <b/>
        <sz val="11"/>
        <color indexed="19"/>
        <rFont val="Calibri"/>
        <scheme val="minor"/>
      </rPr>
      <t> laudesque manebunt quae me cumque vocant terrae sic fatus amicum ilionea petit dextra laevaque serestum post alios fortemque gyan fortemque cloanthum</t>
    </r>
  </si>
  <si>
    <r>
      <t>dum </t>
    </r>
    <r>
      <rPr>
        <b/>
        <sz val="11"/>
        <color indexed="10"/>
        <rFont val="Calibri"/>
        <scheme val="minor"/>
      </rPr>
      <t>voce</t>
    </r>
    <r>
      <rPr>
        <b/>
        <sz val="11"/>
        <color indexed="19"/>
        <rFont val="Calibri"/>
        <scheme val="minor"/>
      </rPr>
      <t> tuae </t>
    </r>
    <r>
      <rPr>
        <b/>
        <sz val="11"/>
        <color indexed="10"/>
        <rFont val="Calibri"/>
        <scheme val="minor"/>
      </rPr>
      <t>potuere</t>
    </r>
    <r>
      <rPr>
        <b/>
        <sz val="11"/>
        <color indexed="19"/>
        <rFont val="Calibri"/>
        <scheme val="minor"/>
      </rPr>
      <t> iuvari caesar ait partes </t>
    </r>
    <r>
      <rPr>
        <b/>
        <sz val="11"/>
        <color indexed="10"/>
        <rFont val="Calibri"/>
        <scheme val="minor"/>
      </rPr>
      <t>quamvis</t>
    </r>
    <r>
      <rPr>
        <b/>
        <sz val="11"/>
        <color indexed="19"/>
        <rFont val="Calibri"/>
        <scheme val="minor"/>
      </rPr>
      <t> nolente senatu traximus imperium tunc cum mihi rostra tenere ius erat et dubios in te transferre quirites</t>
    </r>
  </si>
  <si>
    <r>
      <t>hic tibi ne qua morae fuerint dispendia tanti--- </t>
    </r>
    <r>
      <rPr>
        <b/>
        <sz val="11"/>
        <color indexed="10"/>
        <rFont val="Calibri"/>
        <scheme val="minor"/>
      </rPr>
      <t>quamvis</t>
    </r>
    <r>
      <rPr>
        <b/>
        <sz val="11"/>
        <color indexed="19"/>
        <rFont val="Calibri"/>
        <scheme val="minor"/>
      </rPr>
      <t>increpitent socii et vi cursus in altum vela vocet </t>
    </r>
    <r>
      <rPr>
        <b/>
        <sz val="11"/>
        <color indexed="10"/>
        <rFont val="Calibri"/>
        <scheme val="minor"/>
      </rPr>
      <t>possisque</t>
    </r>
    <r>
      <rPr>
        <b/>
        <sz val="11"/>
        <color indexed="19"/>
        <rFont val="Calibri"/>
        <scheme val="minor"/>
      </rPr>
      <t>sinus implere secundos--- quin adeas vatem precibusque oracula poscas ipsa canat </t>
    </r>
    <r>
      <rPr>
        <b/>
        <sz val="11"/>
        <color indexed="10"/>
        <rFont val="Calibri"/>
        <scheme val="minor"/>
      </rPr>
      <t>vocemque</t>
    </r>
    <r>
      <rPr>
        <b/>
        <sz val="11"/>
        <color indexed="19"/>
        <rFont val="Calibri"/>
        <scheme val="minor"/>
      </rPr>
      <t> volens atque ora resolvat</t>
    </r>
  </si>
  <si>
    <r>
      <t>dum</t>
    </r>
    <r>
      <rPr>
        <b/>
        <sz val="11"/>
        <color indexed="19"/>
        <rFont val="Calibri"/>
        <scheme val="minor"/>
      </rPr>
      <t> voce </t>
    </r>
    <r>
      <rPr>
        <b/>
        <sz val="11"/>
        <color indexed="10"/>
        <rFont val="Calibri"/>
        <scheme val="minor"/>
      </rPr>
      <t>tuae</t>
    </r>
    <r>
      <rPr>
        <b/>
        <sz val="11"/>
        <color indexed="19"/>
        <rFont val="Calibri"/>
        <scheme val="minor"/>
      </rPr>
      <t> potuere iuvari caesar ait partes </t>
    </r>
    <r>
      <rPr>
        <b/>
        <sz val="11"/>
        <color indexed="10"/>
        <rFont val="Calibri"/>
        <scheme val="minor"/>
      </rPr>
      <t>quamvis</t>
    </r>
    <r>
      <rPr>
        <b/>
        <sz val="11"/>
        <color indexed="19"/>
        <rFont val="Calibri"/>
        <scheme val="minor"/>
      </rPr>
      <t> nolente senatu traximus imperium tunc cum mihi rostra tenere ius erat et dubios in te transferre quirites</t>
    </r>
  </si>
  <si>
    <r>
      <t>dum</t>
    </r>
    <r>
      <rPr>
        <b/>
        <sz val="11"/>
        <color indexed="19"/>
        <rFont val="Calibri"/>
        <scheme val="minor"/>
      </rPr>
      <t> bello argolici vastabant pergama reges debita casurasque inimicis ignibus arces non ullum auxilium miseris non arma rogavi artis opisque </t>
    </r>
    <r>
      <rPr>
        <b/>
        <sz val="11"/>
        <color indexed="10"/>
        <rFont val="Calibri"/>
        <scheme val="minor"/>
      </rPr>
      <t>tuae</t>
    </r>
    <r>
      <rPr>
        <b/>
        <sz val="11"/>
        <color indexed="19"/>
        <rFont val="Calibri"/>
        <scheme val="minor"/>
      </rPr>
      <t> nec te carissime coniunx incassumve</t>
    </r>
    <r>
      <rPr>
        <b/>
        <sz val="11"/>
        <color indexed="10"/>
        <rFont val="Calibri"/>
        <scheme val="minor"/>
      </rPr>
      <t>tuos</t>
    </r>
    <r>
      <rPr>
        <b/>
        <sz val="11"/>
        <color indexed="19"/>
        <rFont val="Calibri"/>
        <scheme val="minor"/>
      </rPr>
      <t> volui exercere labores </t>
    </r>
    <r>
      <rPr>
        <b/>
        <sz val="11"/>
        <color indexed="10"/>
        <rFont val="Calibri"/>
        <scheme val="minor"/>
      </rPr>
      <t>quamvis</t>
    </r>
    <r>
      <rPr>
        <b/>
        <sz val="11"/>
        <color indexed="19"/>
        <rFont val="Calibri"/>
        <scheme val="minor"/>
      </rPr>
      <t> et priami deberem plurima natis et durum aeneae flevissem saepe laborem</t>
    </r>
  </si>
  <si>
    <r>
      <t>dum</t>
    </r>
    <r>
      <rPr>
        <b/>
        <sz val="11"/>
        <color indexed="19"/>
        <rFont val="Calibri"/>
        <scheme val="minor"/>
      </rPr>
      <t> voce tuae potuere iuvari caesar ait partes quamvis nolente senatu traximus imperium tunc cum mihi rostra </t>
    </r>
    <r>
      <rPr>
        <b/>
        <sz val="11"/>
        <color indexed="10"/>
        <rFont val="Calibri"/>
        <scheme val="minor"/>
      </rPr>
      <t>tenere</t>
    </r>
    <r>
      <rPr>
        <b/>
        <sz val="11"/>
        <color indexed="19"/>
        <rFont val="Calibri"/>
        <scheme val="minor"/>
      </rPr>
      <t> ius erat et dubios in te transferre quirites</t>
    </r>
  </si>
  <si>
    <r>
      <t>nunc o nunc liceat crudelem abrumpere vitam </t>
    </r>
    <r>
      <rPr>
        <b/>
        <sz val="11"/>
        <color indexed="10"/>
        <rFont val="Calibri"/>
        <scheme val="minor"/>
      </rPr>
      <t>dum</t>
    </r>
    <r>
      <rPr>
        <b/>
        <sz val="11"/>
        <color indexed="19"/>
        <rFont val="Calibri"/>
        <scheme val="minor"/>
      </rPr>
      <t> curae ambiguae </t>
    </r>
    <r>
      <rPr>
        <b/>
        <sz val="11"/>
        <color indexed="10"/>
        <rFont val="Calibri"/>
        <scheme val="minor"/>
      </rPr>
      <t>dum</t>
    </r>
    <r>
      <rPr>
        <b/>
        <sz val="11"/>
        <color indexed="19"/>
        <rFont val="Calibri"/>
        <scheme val="minor"/>
      </rPr>
      <t> spes incerta futuri </t>
    </r>
    <r>
      <rPr>
        <b/>
        <sz val="11"/>
        <color indexed="10"/>
        <rFont val="Calibri"/>
        <scheme val="minor"/>
      </rPr>
      <t>dum</t>
    </r>
    <r>
      <rPr>
        <b/>
        <sz val="11"/>
        <color indexed="19"/>
        <rFont val="Calibri"/>
        <scheme val="minor"/>
      </rPr>
      <t> te care puer mea sera et sola voluptas complexu </t>
    </r>
    <r>
      <rPr>
        <b/>
        <sz val="11"/>
        <color indexed="10"/>
        <rFont val="Calibri"/>
        <scheme val="minor"/>
      </rPr>
      <t>teneo</t>
    </r>
    <r>
      <rPr>
        <b/>
        <sz val="11"/>
        <color indexed="19"/>
        <rFont val="Calibri"/>
        <scheme val="minor"/>
      </rPr>
      <t> gravior neu nuntius auris volneret haec genitor digressu dicta supremo fundebat</t>
    </r>
  </si>
  <si>
    <r>
      <t>sed postquam </t>
    </r>
    <r>
      <rPr>
        <b/>
        <sz val="11"/>
        <color indexed="10"/>
        <rFont val="Calibri"/>
        <scheme val="minor"/>
      </rPr>
      <t>leges</t>
    </r>
    <r>
      <rPr>
        <b/>
        <sz val="11"/>
        <color indexed="19"/>
        <rFont val="Calibri"/>
        <scheme val="minor"/>
      </rPr>
      <t> bello siluere coactae pellimur e </t>
    </r>
    <r>
      <rPr>
        <b/>
        <sz val="11"/>
        <color indexed="10"/>
        <rFont val="Calibri"/>
        <scheme val="minor"/>
      </rPr>
      <t>patriis</t>
    </r>
    <r>
      <rPr>
        <b/>
        <sz val="11"/>
        <color indexed="19"/>
        <rFont val="Calibri"/>
        <scheme val="minor"/>
      </rPr>
      <t> laribus patimurque volentes exsilium</t>
    </r>
  </si>
  <si>
    <r>
      <t>teneor </t>
    </r>
    <r>
      <rPr>
        <b/>
        <sz val="11"/>
        <color indexed="10"/>
        <rFont val="Calibri"/>
        <scheme val="minor"/>
      </rPr>
      <t>patriae</t>
    </r>
    <r>
      <rPr>
        <b/>
        <sz val="11"/>
        <color indexed="19"/>
        <rFont val="Calibri"/>
        <scheme val="minor"/>
      </rPr>
      <t> nec </t>
    </r>
    <r>
      <rPr>
        <b/>
        <sz val="11"/>
        <color indexed="10"/>
        <rFont val="Calibri"/>
        <scheme val="minor"/>
      </rPr>
      <t>legibus</t>
    </r>
    <r>
      <rPr>
        <b/>
        <sz val="11"/>
        <color indexed="19"/>
        <rFont val="Calibri"/>
        <scheme val="minor"/>
      </rPr>
      <t> ullis</t>
    </r>
  </si>
  <si>
    <r>
      <t>sed postquam leges </t>
    </r>
    <r>
      <rPr>
        <b/>
        <sz val="11"/>
        <color indexed="10"/>
        <rFont val="Calibri"/>
        <scheme val="minor"/>
      </rPr>
      <t>bello</t>
    </r>
    <r>
      <rPr>
        <b/>
        <sz val="11"/>
        <color indexed="19"/>
        <rFont val="Calibri"/>
        <scheme val="minor"/>
      </rPr>
      <t> siluere coactae pellimur e </t>
    </r>
    <r>
      <rPr>
        <b/>
        <sz val="11"/>
        <color indexed="10"/>
        <rFont val="Calibri"/>
        <scheme val="minor"/>
      </rPr>
      <t>patriis</t>
    </r>
    <r>
      <rPr>
        <b/>
        <sz val="11"/>
        <color indexed="19"/>
        <rFont val="Calibri"/>
        <scheme val="minor"/>
      </rPr>
      <t> laribus patimurque volentes exsilium</t>
    </r>
  </si>
  <si>
    <r>
      <t>o </t>
    </r>
    <r>
      <rPr>
        <b/>
        <sz val="11"/>
        <color indexed="10"/>
        <rFont val="Calibri"/>
        <scheme val="minor"/>
      </rPr>
      <t>patria</t>
    </r>
    <r>
      <rPr>
        <b/>
        <sz val="11"/>
        <color indexed="19"/>
        <rFont val="Calibri"/>
        <scheme val="minor"/>
      </rPr>
      <t> o divom domus ilium et incluta </t>
    </r>
    <r>
      <rPr>
        <b/>
        <sz val="11"/>
        <color indexed="10"/>
        <rFont val="Calibri"/>
        <scheme val="minor"/>
      </rPr>
      <t>bello</t>
    </r>
    <r>
      <rPr>
        <b/>
        <sz val="11"/>
        <color indexed="19"/>
        <rFont val="Calibri"/>
        <scheme val="minor"/>
      </rPr>
      <t> moenia dardanidum quater ipso in limine portae substitit atque utero sonitum quater arma dedere</t>
    </r>
  </si>
  <si>
    <r>
      <t>sed postquam leges bello siluere coactae pellimur e </t>
    </r>
    <r>
      <rPr>
        <b/>
        <sz val="11"/>
        <color indexed="10"/>
        <rFont val="Calibri"/>
        <scheme val="minor"/>
      </rPr>
      <t>patriis</t>
    </r>
    <r>
      <rPr>
        <b/>
        <sz val="11"/>
        <color indexed="19"/>
        <rFont val="Calibri"/>
        <scheme val="minor"/>
      </rPr>
      <t> laribus</t>
    </r>
    <r>
      <rPr>
        <b/>
        <sz val="11"/>
        <color indexed="10"/>
        <rFont val="Calibri"/>
        <scheme val="minor"/>
      </rPr>
      <t>patimurque</t>
    </r>
    <r>
      <rPr>
        <b/>
        <sz val="11"/>
        <color indexed="19"/>
        <rFont val="Calibri"/>
        <scheme val="minor"/>
      </rPr>
      <t> volentes exsilium</t>
    </r>
  </si>
  <si>
    <r>
      <t>atque ubi iam </t>
    </r>
    <r>
      <rPr>
        <b/>
        <sz val="11"/>
        <color indexed="10"/>
        <rFont val="Calibri"/>
        <scheme val="minor"/>
      </rPr>
      <t>patriae</t>
    </r>
    <r>
      <rPr>
        <b/>
        <sz val="11"/>
        <color indexed="19"/>
        <rFont val="Calibri"/>
        <scheme val="minor"/>
      </rPr>
      <t> perventum ad limina sedis antiquasque domos genitor quem tollere in altos optabam primum montis primumque petebam abnegat excisa vitam producere troia exsiliumque </t>
    </r>
    <r>
      <rPr>
        <b/>
        <sz val="11"/>
        <color indexed="10"/>
        <rFont val="Calibri"/>
        <scheme val="minor"/>
      </rPr>
      <t>pati</t>
    </r>
  </si>
  <si>
    <r>
      <t>sed postquam leges </t>
    </r>
    <r>
      <rPr>
        <b/>
        <sz val="11"/>
        <color indexed="10"/>
        <rFont val="Calibri"/>
        <scheme val="minor"/>
      </rPr>
      <t>bello</t>
    </r>
    <r>
      <rPr>
        <b/>
        <sz val="11"/>
        <color indexed="19"/>
        <rFont val="Calibri"/>
        <scheme val="minor"/>
      </rPr>
      <t> siluere coactae </t>
    </r>
    <r>
      <rPr>
        <b/>
        <sz val="11"/>
        <color indexed="10"/>
        <rFont val="Calibri"/>
        <scheme val="minor"/>
      </rPr>
      <t>pellimur</t>
    </r>
    <r>
      <rPr>
        <b/>
        <sz val="11"/>
        <color indexed="19"/>
        <rFont val="Calibri"/>
        <scheme val="minor"/>
      </rPr>
      <t> e </t>
    </r>
    <r>
      <rPr>
        <b/>
        <sz val="11"/>
        <color indexed="10"/>
        <rFont val="Calibri"/>
        <scheme val="minor"/>
      </rPr>
      <t>patriis</t>
    </r>
    <r>
      <rPr>
        <b/>
        <sz val="11"/>
        <color indexed="19"/>
        <rFont val="Calibri"/>
        <scheme val="minor"/>
      </rPr>
      <t> laribus patimurque volentes exsilium</t>
    </r>
  </si>
  <si>
    <r>
      <t>bellum</t>
    </r>
    <r>
      <rPr>
        <b/>
        <sz val="11"/>
        <color indexed="19"/>
        <rFont val="Calibri"/>
        <scheme val="minor"/>
      </rPr>
      <t> etiam pro caede boum stratisque iuvencis laomedontiadae </t>
    </r>
    <r>
      <rPr>
        <b/>
        <sz val="11"/>
        <color indexed="10"/>
        <rFont val="Calibri"/>
        <scheme val="minor"/>
      </rPr>
      <t>bellumne</t>
    </r>
    <r>
      <rPr>
        <b/>
        <sz val="11"/>
        <color indexed="19"/>
        <rFont val="Calibri"/>
        <scheme val="minor"/>
      </rPr>
      <t> inferre paratis et </t>
    </r>
    <r>
      <rPr>
        <b/>
        <sz val="11"/>
        <color indexed="10"/>
        <rFont val="Calibri"/>
        <scheme val="minor"/>
      </rPr>
      <t>patrio</t>
    </r>
    <r>
      <rPr>
        <b/>
        <sz val="11"/>
        <color indexed="19"/>
        <rFont val="Calibri"/>
        <scheme val="minor"/>
      </rPr>
      <t> harpyias insontis </t>
    </r>
    <r>
      <rPr>
        <b/>
        <sz val="11"/>
        <color indexed="10"/>
        <rFont val="Calibri"/>
        <scheme val="minor"/>
      </rPr>
      <t>pellere</t>
    </r>
    <r>
      <rPr>
        <b/>
        <sz val="11"/>
        <color indexed="19"/>
        <rFont val="Calibri"/>
        <scheme val="minor"/>
      </rPr>
      <t> regno</t>
    </r>
  </si>
  <si>
    <r>
      <t>sed postquam leges bello siluere coactae pellimur </t>
    </r>
    <r>
      <rPr>
        <b/>
        <sz val="11"/>
        <color indexed="10"/>
        <rFont val="Calibri"/>
        <scheme val="minor"/>
      </rPr>
      <t>e</t>
    </r>
    <r>
      <rPr>
        <b/>
        <sz val="11"/>
        <color indexed="19"/>
        <rFont val="Calibri"/>
        <scheme val="minor"/>
      </rPr>
      <t> </t>
    </r>
    <r>
      <rPr>
        <b/>
        <sz val="11"/>
        <color indexed="10"/>
        <rFont val="Calibri"/>
        <scheme val="minor"/>
      </rPr>
      <t>patriis</t>
    </r>
    <r>
      <rPr>
        <b/>
        <sz val="11"/>
        <color indexed="19"/>
        <rFont val="Calibri"/>
        <scheme val="minor"/>
      </rPr>
      <t> laribus patimurque volentes exsilium</t>
    </r>
  </si>
  <si>
    <r>
      <t>sum </t>
    </r>
    <r>
      <rPr>
        <b/>
        <sz val="11"/>
        <color indexed="10"/>
        <rFont val="Calibri"/>
        <scheme val="minor"/>
      </rPr>
      <t>patria</t>
    </r>
    <r>
      <rPr>
        <b/>
        <sz val="11"/>
        <color indexed="19"/>
        <rFont val="Calibri"/>
        <scheme val="minor"/>
      </rPr>
      <t> </t>
    </r>
    <r>
      <rPr>
        <b/>
        <sz val="11"/>
        <color indexed="10"/>
        <rFont val="Calibri"/>
        <scheme val="minor"/>
      </rPr>
      <t>ex</t>
    </r>
    <r>
      <rPr>
        <b/>
        <sz val="11"/>
        <color indexed="19"/>
        <rFont val="Calibri"/>
        <scheme val="minor"/>
      </rPr>
      <t> ithaca comes infelicis ulixi nomine achaemenides troiam genitore adamasto paupere---mansissetque utinam fortuna---profectus</t>
    </r>
  </si>
  <si>
    <r>
      <t>mactant </t>
    </r>
    <r>
      <rPr>
        <b/>
        <sz val="11"/>
        <color indexed="10"/>
        <rFont val="Calibri"/>
        <scheme val="minor"/>
      </rPr>
      <t>lectas</t>
    </r>
    <r>
      <rPr>
        <b/>
        <sz val="11"/>
        <color indexed="19"/>
        <rFont val="Calibri"/>
        <scheme val="minor"/>
      </rPr>
      <t> de more bidentis legiferae cereri phoeboque</t>
    </r>
    <r>
      <rPr>
        <b/>
        <sz val="11"/>
        <color indexed="10"/>
        <rFont val="Calibri"/>
        <scheme val="minor"/>
      </rPr>
      <t>patrique</t>
    </r>
    <r>
      <rPr>
        <b/>
        <sz val="11"/>
        <color indexed="19"/>
        <rFont val="Calibri"/>
        <scheme val="minor"/>
      </rPr>
      <t> lyaeo iunoni ante omnis cui vincla iugalia curae</t>
    </r>
  </si>
  <si>
    <r>
      <t>sed</t>
    </r>
    <r>
      <rPr>
        <b/>
        <sz val="11"/>
        <color indexed="19"/>
        <rFont val="Calibri"/>
        <scheme val="minor"/>
      </rPr>
      <t> postquam </t>
    </r>
    <r>
      <rPr>
        <b/>
        <sz val="11"/>
        <color indexed="10"/>
        <rFont val="Calibri"/>
        <scheme val="minor"/>
      </rPr>
      <t>leges</t>
    </r>
    <r>
      <rPr>
        <b/>
        <sz val="11"/>
        <color indexed="19"/>
        <rFont val="Calibri"/>
        <scheme val="minor"/>
      </rPr>
      <t> bello siluere coactae pellimur e patriis laribus patimurque volentes exsilium</t>
    </r>
  </si>
  <si>
    <r>
      <t>sed</t>
    </r>
    <r>
      <rPr>
        <b/>
        <sz val="11"/>
        <color indexed="19"/>
        <rFont val="Calibri"/>
        <scheme val="minor"/>
      </rPr>
      <t> fore qui gravidam imperiis belloque frementem italiam regeret genus alto a sanguine teucri proderet ac totum sub</t>
    </r>
    <r>
      <rPr>
        <b/>
        <sz val="11"/>
        <color indexed="10"/>
        <rFont val="Calibri"/>
        <scheme val="minor"/>
      </rPr>
      <t>leges</t>
    </r>
    <r>
      <rPr>
        <b/>
        <sz val="11"/>
        <color indexed="19"/>
        <rFont val="Calibri"/>
        <scheme val="minor"/>
      </rPr>
      <t> mitteret orbem</t>
    </r>
  </si>
  <si>
    <r>
      <t>o miserae quas non manus inquit achaca </t>
    </r>
    <r>
      <rPr>
        <b/>
        <sz val="11"/>
        <color indexed="10"/>
        <rFont val="Calibri"/>
        <scheme val="minor"/>
      </rPr>
      <t>bello</t>
    </r>
    <r>
      <rPr>
        <b/>
        <sz val="11"/>
        <color indexed="19"/>
        <rFont val="Calibri"/>
        <scheme val="minor"/>
      </rPr>
      <t> traxerit ad letum</t>
    </r>
    <r>
      <rPr>
        <b/>
        <sz val="11"/>
        <color indexed="10"/>
        <rFont val="Calibri"/>
        <scheme val="minor"/>
      </rPr>
      <t>patriae</t>
    </r>
    <r>
      <rPr>
        <b/>
        <sz val="11"/>
        <color indexed="19"/>
        <rFont val="Calibri"/>
        <scheme val="minor"/>
      </rPr>
      <t> sub moenibus</t>
    </r>
  </si>
  <si>
    <r>
      <t>o </t>
    </r>
    <r>
      <rPr>
        <b/>
        <sz val="11"/>
        <color indexed="10"/>
        <rFont val="Calibri"/>
        <scheme val="minor"/>
      </rPr>
      <t>patria</t>
    </r>
    <r>
      <rPr>
        <b/>
        <sz val="11"/>
        <color indexed="19"/>
        <rFont val="Calibri"/>
        <scheme val="minor"/>
      </rPr>
      <t> et rapti nequiquam </t>
    </r>
    <r>
      <rPr>
        <b/>
        <sz val="11"/>
        <color indexed="10"/>
        <rFont val="Calibri"/>
        <scheme val="minor"/>
      </rPr>
      <t>ex</t>
    </r>
    <r>
      <rPr>
        <b/>
        <sz val="11"/>
        <color indexed="19"/>
        <rFont val="Calibri"/>
        <scheme val="minor"/>
      </rPr>
      <t> hoste penates nullane iam troiae dicentur moenia</t>
    </r>
  </si>
  <si>
    <r>
      <t>hic manus ob </t>
    </r>
    <r>
      <rPr>
        <b/>
        <sz val="11"/>
        <color indexed="10"/>
        <rFont val="Calibri"/>
        <scheme val="minor"/>
      </rPr>
      <t>patriam</t>
    </r>
    <r>
      <rPr>
        <b/>
        <sz val="11"/>
        <color indexed="19"/>
        <rFont val="Calibri"/>
        <scheme val="minor"/>
      </rPr>
      <t> pugnando volnera </t>
    </r>
    <r>
      <rPr>
        <b/>
        <sz val="11"/>
        <color indexed="10"/>
        <rFont val="Calibri"/>
        <scheme val="minor"/>
      </rPr>
      <t>passi</t>
    </r>
    <r>
      <rPr>
        <b/>
        <sz val="11"/>
        <color indexed="19"/>
        <rFont val="Calibri"/>
        <scheme val="minor"/>
      </rPr>
      <t> quique sacerdotes casti dum vita manebat quique pii vates et phoebo digna locuti inventas aut qui vitam excoluere per artes quique sui memores alios fecere merendo omnibus his nivea cinguntur tempora vitta</t>
    </r>
  </si>
  <si>
    <r>
      <t>ne pueri ne tanta animis adsuescite </t>
    </r>
    <r>
      <rPr>
        <b/>
        <sz val="11"/>
        <color indexed="10"/>
        <rFont val="Calibri"/>
        <scheme val="minor"/>
      </rPr>
      <t>bella</t>
    </r>
    <r>
      <rPr>
        <b/>
        <sz val="11"/>
        <color indexed="19"/>
        <rFont val="Calibri"/>
        <scheme val="minor"/>
      </rPr>
      <t> neu </t>
    </r>
    <r>
      <rPr>
        <b/>
        <sz val="11"/>
        <color indexed="10"/>
        <rFont val="Calibri"/>
        <scheme val="minor"/>
      </rPr>
      <t>patriae</t>
    </r>
    <r>
      <rPr>
        <b/>
        <sz val="11"/>
        <color indexed="19"/>
        <rFont val="Calibri"/>
        <scheme val="minor"/>
      </rPr>
      <t> validas in viscera vertite vires</t>
    </r>
  </si>
  <si>
    <r>
      <t>quin etiam veterum effigies </t>
    </r>
    <r>
      <rPr>
        <b/>
        <sz val="11"/>
        <color indexed="10"/>
        <rFont val="Calibri"/>
        <scheme val="minor"/>
      </rPr>
      <t>ex</t>
    </r>
    <r>
      <rPr>
        <b/>
        <sz val="11"/>
        <color indexed="19"/>
        <rFont val="Calibri"/>
        <scheme val="minor"/>
      </rPr>
      <t> ordine avorum antiqua </t>
    </r>
    <r>
      <rPr>
        <b/>
        <sz val="11"/>
        <color indexed="10"/>
        <rFont val="Calibri"/>
        <scheme val="minor"/>
      </rPr>
      <t>e</t>
    </r>
    <r>
      <rPr>
        <b/>
        <sz val="11"/>
        <color indexed="19"/>
        <rFont val="Calibri"/>
        <scheme val="minor"/>
      </rPr>
      <t> cedro italusque paterque sabinus vitisator curvam servans sub imagine falcem saturnusque senex ianique bifrontis imago vestibulo astabant aliique ab origine reges martiaque ob</t>
    </r>
    <r>
      <rPr>
        <b/>
        <sz val="11"/>
        <color indexed="10"/>
        <rFont val="Calibri"/>
        <scheme val="minor"/>
      </rPr>
      <t>patriam</t>
    </r>
    <r>
      <rPr>
        <b/>
        <sz val="11"/>
        <color indexed="19"/>
        <rFont val="Calibri"/>
        <scheme val="minor"/>
      </rPr>
      <t> pugnando volnera passi</t>
    </r>
  </si>
  <si>
    <r>
      <t>diluvio </t>
    </r>
    <r>
      <rPr>
        <b/>
        <sz val="11"/>
        <color indexed="10"/>
        <rFont val="Calibri"/>
        <scheme val="minor"/>
      </rPr>
      <t>ex</t>
    </r>
    <r>
      <rPr>
        <b/>
        <sz val="11"/>
        <color indexed="19"/>
        <rFont val="Calibri"/>
        <scheme val="minor"/>
      </rPr>
      <t> illo tot vasta per aequora vecti dis sedem exiguam</t>
    </r>
    <r>
      <rPr>
        <b/>
        <sz val="11"/>
        <color indexed="10"/>
        <rFont val="Calibri"/>
        <scheme val="minor"/>
      </rPr>
      <t>patriis</t>
    </r>
    <r>
      <rPr>
        <b/>
        <sz val="11"/>
        <color indexed="19"/>
        <rFont val="Calibri"/>
        <scheme val="minor"/>
      </rPr>
      <t> litusque rogamus innocuum et cunctis undamque auramque patentem</t>
    </r>
  </si>
  <si>
    <r>
      <t>filius huic iuxta lausus quo pulchrior alter non fuit excepto laurentis corpore turni lausus equum domitor debellatorque ferarum ducit agyllina nequiquam </t>
    </r>
    <r>
      <rPr>
        <b/>
        <sz val="11"/>
        <color indexed="10"/>
        <rFont val="Calibri"/>
        <scheme val="minor"/>
      </rPr>
      <t>ex</t>
    </r>
    <r>
      <rPr>
        <b/>
        <sz val="11"/>
        <color indexed="19"/>
        <rFont val="Calibri"/>
        <scheme val="minor"/>
      </rPr>
      <t> urbe secutos mille viros dignus </t>
    </r>
    <r>
      <rPr>
        <b/>
        <sz val="11"/>
        <color indexed="10"/>
        <rFont val="Calibri"/>
        <scheme val="minor"/>
      </rPr>
      <t>patriis</t>
    </r>
    <r>
      <rPr>
        <b/>
        <sz val="11"/>
        <color indexed="19"/>
        <rFont val="Calibri"/>
        <scheme val="minor"/>
      </rPr>
      <t> qui laetior esset imperiis et cui pater haud mezentius esset</t>
    </r>
  </si>
  <si>
    <r>
      <t>sed</t>
    </r>
    <r>
      <rPr>
        <b/>
        <sz val="11"/>
        <color indexed="19"/>
        <rFont val="Calibri"/>
        <scheme val="minor"/>
      </rPr>
      <t> postquam leges bello siluere coactae pellimur e </t>
    </r>
    <r>
      <rPr>
        <b/>
        <sz val="11"/>
        <color indexed="10"/>
        <rFont val="Calibri"/>
        <scheme val="minor"/>
      </rPr>
      <t>patriis</t>
    </r>
    <r>
      <rPr>
        <b/>
        <sz val="11"/>
        <color indexed="19"/>
        <rFont val="Calibri"/>
        <scheme val="minor"/>
      </rPr>
      <t> laribus patimurque volentes exsilium</t>
    </r>
  </si>
  <si>
    <r>
      <t>patriis</t>
    </r>
    <r>
      <rPr>
        <b/>
        <sz val="11"/>
        <color indexed="19"/>
        <rFont val="Calibri"/>
        <scheme val="minor"/>
      </rPr>
      <t> </t>
    </r>
    <r>
      <rPr>
        <b/>
        <sz val="11"/>
        <color indexed="10"/>
        <rFont val="Calibri"/>
        <scheme val="minor"/>
      </rPr>
      <t>sed</t>
    </r>
    <r>
      <rPr>
        <b/>
        <sz val="11"/>
        <color indexed="19"/>
        <rFont val="Calibri"/>
        <scheme val="minor"/>
      </rPr>
      <t> non et filius arvis contentus late iam tum dicione premebat sarrastis populos et quae rigat aequora sarnus quique rufras batulumque tenent atque arva celemnae et quos maliferae despectant moenia abellae teutonico ritu soliti torquere cateias tegmina quis capitum raptus de subere cortex aerataeque micant peltae micat aereus ensis</t>
    </r>
  </si>
  <si>
    <r>
      <t>sed </t>
    </r>
    <r>
      <rPr>
        <b/>
        <sz val="11"/>
        <color indexed="10"/>
        <rFont val="Calibri"/>
        <scheme val="minor"/>
      </rPr>
      <t>postquam</t>
    </r>
    <r>
      <rPr>
        <b/>
        <sz val="11"/>
        <color indexed="19"/>
        <rFont val="Calibri"/>
        <scheme val="minor"/>
      </rPr>
      <t> leges bello siluere coactae pellimur e </t>
    </r>
    <r>
      <rPr>
        <b/>
        <sz val="11"/>
        <color indexed="10"/>
        <rFont val="Calibri"/>
        <scheme val="minor"/>
      </rPr>
      <t>patriis</t>
    </r>
    <r>
      <rPr>
        <b/>
        <sz val="11"/>
        <color indexed="19"/>
        <rFont val="Calibri"/>
        <scheme val="minor"/>
      </rPr>
      <t> laribus patimurque volentes exsilium</t>
    </r>
  </si>
  <si>
    <r>
      <t>namque ferunt fama hippolytum </t>
    </r>
    <r>
      <rPr>
        <b/>
        <sz val="11"/>
        <color indexed="10"/>
        <rFont val="Calibri"/>
        <scheme val="minor"/>
      </rPr>
      <t>postquam</t>
    </r>
    <r>
      <rPr>
        <b/>
        <sz val="11"/>
        <color indexed="19"/>
        <rFont val="Calibri"/>
        <scheme val="minor"/>
      </rPr>
      <t> arte novercae occiderit </t>
    </r>
    <r>
      <rPr>
        <b/>
        <sz val="11"/>
        <color indexed="10"/>
        <rFont val="Calibri"/>
        <scheme val="minor"/>
      </rPr>
      <t>patriasque</t>
    </r>
    <r>
      <rPr>
        <b/>
        <sz val="11"/>
        <color indexed="19"/>
        <rFont val="Calibri"/>
        <scheme val="minor"/>
      </rPr>
      <t> explerit sanguine poenas turbatis distractus equis ad sidera rursus aetheria et superas caeli venisse sub auras paeoniis revocatum herbis et amore dianae</t>
    </r>
  </si>
  <si>
    <r>
      <t>sed postquam leges bello siluere coactae </t>
    </r>
    <r>
      <rPr>
        <b/>
        <sz val="11"/>
        <color indexed="10"/>
        <rFont val="Calibri"/>
        <scheme val="minor"/>
      </rPr>
      <t>pellimur</t>
    </r>
    <r>
      <rPr>
        <b/>
        <sz val="11"/>
        <color indexed="19"/>
        <rFont val="Calibri"/>
        <scheme val="minor"/>
      </rPr>
      <t> e </t>
    </r>
    <r>
      <rPr>
        <b/>
        <sz val="11"/>
        <color indexed="10"/>
        <rFont val="Calibri"/>
        <scheme val="minor"/>
      </rPr>
      <t>patriis</t>
    </r>
    <r>
      <rPr>
        <b/>
        <sz val="11"/>
        <color indexed="19"/>
        <rFont val="Calibri"/>
        <scheme val="minor"/>
      </rPr>
      <t> laribus patimurque volentes exsilium</t>
    </r>
  </si>
  <si>
    <r>
      <t>me </t>
    </r>
    <r>
      <rPr>
        <b/>
        <sz val="11"/>
        <color indexed="10"/>
        <rFont val="Calibri"/>
        <scheme val="minor"/>
      </rPr>
      <t>pulsum</t>
    </r>
    <r>
      <rPr>
        <b/>
        <sz val="11"/>
        <color indexed="19"/>
        <rFont val="Calibri"/>
        <scheme val="minor"/>
      </rPr>
      <t> </t>
    </r>
    <r>
      <rPr>
        <b/>
        <sz val="11"/>
        <color indexed="10"/>
        <rFont val="Calibri"/>
        <scheme val="minor"/>
      </rPr>
      <t>patria</t>
    </r>
    <r>
      <rPr>
        <b/>
        <sz val="11"/>
        <color indexed="19"/>
        <rFont val="Calibri"/>
        <scheme val="minor"/>
      </rPr>
      <t> pelagique extrema sequentem fortuna omnipotens et ineluctabile fatum his posuere locis matrisque egere tremenda carmentis nymphae monita et deus auctor apollo</t>
    </r>
  </si>
  <si>
    <r>
      <t>per vos et fortia facta per ducis evandri nomen devictaque </t>
    </r>
    <r>
      <rPr>
        <b/>
        <sz val="11"/>
        <color indexed="10"/>
        <rFont val="Calibri"/>
        <scheme val="minor"/>
      </rPr>
      <t>bella</t>
    </r>
    <r>
      <rPr>
        <b/>
        <sz val="11"/>
        <color indexed="19"/>
        <rFont val="Calibri"/>
        <scheme val="minor"/>
      </rPr>
      <t>opemque meam </t>
    </r>
    <r>
      <rPr>
        <b/>
        <sz val="11"/>
        <color indexed="10"/>
        <rFont val="Calibri"/>
        <scheme val="minor"/>
      </rPr>
      <t>patriae</t>
    </r>
    <r>
      <rPr>
        <b/>
        <sz val="11"/>
        <color indexed="19"/>
        <rFont val="Calibri"/>
        <scheme val="minor"/>
      </rPr>
      <t> quae nunc subit aemula laudi fidite ne pedibus</t>
    </r>
  </si>
  <si>
    <r>
      <t>sed</t>
    </r>
    <r>
      <rPr>
        <b/>
        <sz val="11"/>
        <color indexed="19"/>
        <rFont val="Calibri"/>
        <scheme val="minor"/>
      </rPr>
      <t> postquam </t>
    </r>
    <r>
      <rPr>
        <b/>
        <sz val="11"/>
        <color indexed="10"/>
        <rFont val="Calibri"/>
        <scheme val="minor"/>
      </rPr>
      <t>leges</t>
    </r>
    <r>
      <rPr>
        <b/>
        <sz val="11"/>
        <color indexed="19"/>
        <rFont val="Calibri"/>
        <scheme val="minor"/>
      </rPr>
      <t> bello siluere coactae pellimur </t>
    </r>
    <r>
      <rPr>
        <b/>
        <sz val="11"/>
        <color indexed="10"/>
        <rFont val="Calibri"/>
        <scheme val="minor"/>
      </rPr>
      <t>e</t>
    </r>
    <r>
      <rPr>
        <b/>
        <sz val="11"/>
        <color indexed="19"/>
        <rFont val="Calibri"/>
        <scheme val="minor"/>
      </rPr>
      <t> </t>
    </r>
    <r>
      <rPr>
        <b/>
        <sz val="11"/>
        <color indexed="10"/>
        <rFont val="Calibri"/>
        <scheme val="minor"/>
      </rPr>
      <t>patriis</t>
    </r>
    <r>
      <rPr>
        <b/>
        <sz val="11"/>
        <color indexed="19"/>
        <rFont val="Calibri"/>
        <scheme val="minor"/>
      </rPr>
      <t> laribus patimurque volentes exsilium</t>
    </r>
  </si>
  <si>
    <r>
      <t>ei mihi quantum praesidium ausonia et quantum tu perdis iule haec ubi deflevit tolli miserabile corpus imperat et toto </t>
    </r>
    <r>
      <rPr>
        <b/>
        <sz val="11"/>
        <color indexed="10"/>
        <rFont val="Calibri"/>
        <scheme val="minor"/>
      </rPr>
      <t>lectosex</t>
    </r>
    <r>
      <rPr>
        <b/>
        <sz val="11"/>
        <color indexed="19"/>
        <rFont val="Calibri"/>
        <scheme val="minor"/>
      </rPr>
      <t> agmine mittit mille viros qui supremum comitentur honorem intersintque patris lacrimis solacia luctus exigua ingentis misero </t>
    </r>
    <r>
      <rPr>
        <b/>
        <sz val="11"/>
        <color indexed="10"/>
        <rFont val="Calibri"/>
        <scheme val="minor"/>
      </rPr>
      <t>sed</t>
    </r>
    <r>
      <rPr>
        <b/>
        <sz val="11"/>
        <color indexed="19"/>
        <rFont val="Calibri"/>
        <scheme val="minor"/>
      </rPr>
      <t> debita </t>
    </r>
    <r>
      <rPr>
        <b/>
        <sz val="11"/>
        <color indexed="10"/>
        <rFont val="Calibri"/>
        <scheme val="minor"/>
      </rPr>
      <t>patri</t>
    </r>
  </si>
  <si>
    <r>
      <t>postquam</t>
    </r>
    <r>
      <rPr>
        <b/>
        <sz val="11"/>
        <color indexed="19"/>
        <rFont val="Calibri"/>
        <scheme val="minor"/>
      </rPr>
      <t> introgressi et coram data copia fandi munera praeferimus nomen </t>
    </r>
    <r>
      <rPr>
        <b/>
        <sz val="11"/>
        <color indexed="10"/>
        <rFont val="Calibri"/>
        <scheme val="minor"/>
      </rPr>
      <t>patriamque</t>
    </r>
    <r>
      <rPr>
        <b/>
        <sz val="11"/>
        <color indexed="19"/>
        <rFont val="Calibri"/>
        <scheme val="minor"/>
      </rPr>
      <t> docemus qui bellum intulerint quae causa attraxerit arpos</t>
    </r>
  </si>
  <si>
    <r>
      <t>sed postquam leges bello siluere coactae pellimur e </t>
    </r>
    <r>
      <rPr>
        <b/>
        <sz val="11"/>
        <color indexed="10"/>
        <rFont val="Calibri"/>
        <scheme val="minor"/>
      </rPr>
      <t>patriis</t>
    </r>
    <r>
      <rPr>
        <b/>
        <sz val="11"/>
        <color indexed="19"/>
        <rFont val="Calibri"/>
        <scheme val="minor"/>
      </rPr>
      <t> laribus patimurque </t>
    </r>
    <r>
      <rPr>
        <b/>
        <sz val="11"/>
        <color indexed="10"/>
        <rFont val="Calibri"/>
        <scheme val="minor"/>
      </rPr>
      <t>volentes</t>
    </r>
    <r>
      <rPr>
        <b/>
        <sz val="11"/>
        <color indexed="19"/>
        <rFont val="Calibri"/>
        <scheme val="minor"/>
      </rPr>
      <t> exsilium</t>
    </r>
  </si>
  <si>
    <r>
      <t>etiam tu siqua tibi </t>
    </r>
    <r>
      <rPr>
        <b/>
        <sz val="11"/>
        <color indexed="10"/>
        <rFont val="Calibri"/>
        <scheme val="minor"/>
      </rPr>
      <t>vis</t>
    </r>
    <r>
      <rPr>
        <b/>
        <sz val="11"/>
        <color indexed="19"/>
        <rFont val="Calibri"/>
        <scheme val="minor"/>
      </rPr>
      <t> si </t>
    </r>
    <r>
      <rPr>
        <b/>
        <sz val="11"/>
        <color indexed="10"/>
        <rFont val="Calibri"/>
        <scheme val="minor"/>
      </rPr>
      <t>patrii</t>
    </r>
    <r>
      <rPr>
        <b/>
        <sz val="11"/>
        <color indexed="19"/>
        <rFont val="Calibri"/>
        <scheme val="minor"/>
      </rPr>
      <t> quid martis habes illum aspice contra qui vocat talibus exarsit dictis violentia turni</t>
    </r>
  </si>
  <si>
    <r>
      <t>sed postquam leges </t>
    </r>
    <r>
      <rPr>
        <b/>
        <sz val="11"/>
        <color indexed="10"/>
        <rFont val="Calibri"/>
        <scheme val="minor"/>
      </rPr>
      <t>bello</t>
    </r>
    <r>
      <rPr>
        <b/>
        <sz val="11"/>
        <color indexed="19"/>
        <rFont val="Calibri"/>
        <scheme val="minor"/>
      </rPr>
      <t> siluere coactae </t>
    </r>
    <r>
      <rPr>
        <b/>
        <sz val="11"/>
        <color indexed="10"/>
        <rFont val="Calibri"/>
        <scheme val="minor"/>
      </rPr>
      <t>pellimur</t>
    </r>
    <r>
      <rPr>
        <b/>
        <sz val="11"/>
        <color indexed="19"/>
        <rFont val="Calibri"/>
        <scheme val="minor"/>
      </rPr>
      <t> e patriis laribus patimurque volentes </t>
    </r>
    <r>
      <rPr>
        <b/>
        <sz val="11"/>
        <color indexed="10"/>
        <rFont val="Calibri"/>
        <scheme val="minor"/>
      </rPr>
      <t>exsilium</t>
    </r>
  </si>
  <si>
    <r>
      <t>pulsus</t>
    </r>
    <r>
      <rPr>
        <b/>
        <sz val="11"/>
        <color indexed="19"/>
        <rFont val="Calibri"/>
        <scheme val="minor"/>
      </rPr>
      <t> ob invidiam regno viresque superbas priverno antiqua metabus cum excederet urbe infantem fugiens media inter proelia </t>
    </r>
    <r>
      <rPr>
        <b/>
        <sz val="11"/>
        <color indexed="10"/>
        <rFont val="Calibri"/>
        <scheme val="minor"/>
      </rPr>
      <t>belli</t>
    </r>
    <r>
      <rPr>
        <b/>
        <sz val="11"/>
        <color indexed="19"/>
        <rFont val="Calibri"/>
        <scheme val="minor"/>
      </rPr>
      <t> sustulit </t>
    </r>
    <r>
      <rPr>
        <b/>
        <sz val="11"/>
        <color indexed="10"/>
        <rFont val="Calibri"/>
        <scheme val="minor"/>
      </rPr>
      <t>exsilio</t>
    </r>
    <r>
      <rPr>
        <b/>
        <sz val="11"/>
        <color indexed="19"/>
        <rFont val="Calibri"/>
        <scheme val="minor"/>
      </rPr>
      <t> comitem matrisque vocavit nomine casmillae mutata parte camillam</t>
    </r>
  </si>
  <si>
    <r>
      <t>haec dira meo dum vulnere pestis </t>
    </r>
    <r>
      <rPr>
        <b/>
        <sz val="11"/>
        <color indexed="10"/>
        <rFont val="Calibri"/>
        <scheme val="minor"/>
      </rPr>
      <t>pulsa</t>
    </r>
    <r>
      <rPr>
        <b/>
        <sz val="11"/>
        <color indexed="19"/>
        <rFont val="Calibri"/>
        <scheme val="minor"/>
      </rPr>
      <t> cadat </t>
    </r>
    <r>
      <rPr>
        <b/>
        <sz val="11"/>
        <color indexed="10"/>
        <rFont val="Calibri"/>
        <scheme val="minor"/>
      </rPr>
      <t>patrias</t>
    </r>
    <r>
      <rPr>
        <b/>
        <sz val="11"/>
        <color indexed="19"/>
        <rFont val="Calibri"/>
        <scheme val="minor"/>
      </rPr>
      <t> remeabo inglorius urbes</t>
    </r>
  </si>
  <si>
    <r>
      <t>nec miseram effugiunt mortem </t>
    </r>
    <r>
      <rPr>
        <b/>
        <sz val="11"/>
        <color indexed="10"/>
        <rFont val="Calibri"/>
        <scheme val="minor"/>
      </rPr>
      <t>sed</t>
    </r>
    <r>
      <rPr>
        <b/>
        <sz val="11"/>
        <color indexed="19"/>
        <rFont val="Calibri"/>
        <scheme val="minor"/>
      </rPr>
      <t> limine in ipso moenibus in</t>
    </r>
    <r>
      <rPr>
        <b/>
        <sz val="11"/>
        <color indexed="10"/>
        <rFont val="Calibri"/>
        <scheme val="minor"/>
      </rPr>
      <t>patriis</t>
    </r>
    <r>
      <rPr>
        <b/>
        <sz val="11"/>
        <color indexed="19"/>
        <rFont val="Calibri"/>
        <scheme val="minor"/>
      </rPr>
      <t> atque inter tuta domorum confixi exspirant animas</t>
    </r>
  </si>
  <si>
    <r>
      <t>sed postquam leges bello siluere</t>
    </r>
    <r>
      <rPr>
        <b/>
        <sz val="11"/>
        <color indexed="10"/>
        <rFont val="Calibri"/>
        <scheme val="minor"/>
      </rPr>
      <t>coactae</t>
    </r>
    <r>
      <rPr>
        <b/>
        <sz val="11"/>
        <color indexed="19"/>
        <rFont val="Calibri"/>
        <scheme val="minor"/>
      </rPr>
      <t> pellimur e </t>
    </r>
    <r>
      <rPr>
        <b/>
        <sz val="11"/>
        <color indexed="10"/>
        <rFont val="Calibri"/>
        <scheme val="minor"/>
      </rPr>
      <t>patriis</t>
    </r>
    <r>
      <rPr>
        <b/>
        <sz val="11"/>
        <color indexed="19"/>
        <rFont val="Calibri"/>
        <scheme val="minor"/>
      </rPr>
      <t> laribus patimurque volentes exsilium</t>
    </r>
  </si>
  <si>
    <r>
      <t>nos </t>
    </r>
    <r>
      <rPr>
        <b/>
        <sz val="11"/>
        <color indexed="10"/>
        <rFont val="Calibri"/>
        <scheme val="minor"/>
      </rPr>
      <t>patria</t>
    </r>
    <r>
      <rPr>
        <b/>
        <sz val="11"/>
        <color indexed="19"/>
        <rFont val="Calibri"/>
        <scheme val="minor"/>
      </rPr>
      <t> amissa dominis parere superbis </t>
    </r>
    <r>
      <rPr>
        <b/>
        <sz val="11"/>
        <color indexed="10"/>
        <rFont val="Calibri"/>
        <scheme val="minor"/>
      </rPr>
      <t>cogemur</t>
    </r>
    <r>
      <rPr>
        <b/>
        <sz val="11"/>
        <color indexed="19"/>
        <rFont val="Calibri"/>
        <scheme val="minor"/>
      </rPr>
      <t> qui nunc lenti consedimus arvis talibus incensa est iuvenum sententia dictis iam magis atque magis serpitque per agmina murmur</t>
    </r>
  </si>
  <si>
    <r>
      <t>dum trepidant </t>
    </r>
    <r>
      <rPr>
        <b/>
        <sz val="11"/>
        <color indexed="10"/>
        <rFont val="Calibri"/>
        <scheme val="minor"/>
      </rPr>
      <t>nullo</t>
    </r>
    <r>
      <rPr>
        <b/>
        <sz val="11"/>
        <color indexed="19"/>
        <rFont val="Calibri"/>
        <scheme val="minor"/>
      </rPr>
      <t> firmatae robore partes tolle </t>
    </r>
    <r>
      <rPr>
        <b/>
        <sz val="11"/>
        <color indexed="10"/>
        <rFont val="Calibri"/>
        <scheme val="minor"/>
      </rPr>
      <t>moras</t>
    </r>
  </si>
  <si>
    <r>
      <t>iam iam </t>
    </r>
    <r>
      <rPr>
        <b/>
        <sz val="11"/>
        <color indexed="10"/>
        <rFont val="Calibri"/>
        <scheme val="minor"/>
      </rPr>
      <t>nulla</t>
    </r>
    <r>
      <rPr>
        <b/>
        <sz val="11"/>
        <color indexed="19"/>
        <rFont val="Calibri"/>
        <scheme val="minor"/>
      </rPr>
      <t> </t>
    </r>
    <r>
      <rPr>
        <b/>
        <sz val="11"/>
        <color indexed="10"/>
        <rFont val="Calibri"/>
        <scheme val="minor"/>
      </rPr>
      <t>mora</t>
    </r>
    <r>
      <rPr>
        <b/>
        <sz val="11"/>
        <color indexed="19"/>
        <rFont val="Calibri"/>
        <scheme val="minor"/>
      </rPr>
      <t> est</t>
    </r>
  </si>
  <si>
    <r>
      <t>dum trepidant nullo firmatae robore </t>
    </r>
    <r>
      <rPr>
        <b/>
        <sz val="11"/>
        <color indexed="10"/>
        <rFont val="Calibri"/>
        <scheme val="minor"/>
      </rPr>
      <t>partes</t>
    </r>
    <r>
      <rPr>
        <b/>
        <sz val="11"/>
        <color indexed="19"/>
        <rFont val="Calibri"/>
        <scheme val="minor"/>
      </rPr>
      <t> tolle </t>
    </r>
    <r>
      <rPr>
        <b/>
        <sz val="11"/>
        <color indexed="10"/>
        <rFont val="Calibri"/>
        <scheme val="minor"/>
      </rPr>
      <t>moras</t>
    </r>
  </si>
  <si>
    <r>
      <t>pars</t>
    </r>
    <r>
      <rPr>
        <b/>
        <sz val="11"/>
        <color indexed="19"/>
        <rFont val="Calibri"/>
        <scheme val="minor"/>
      </rPr>
      <t> agmina cogunt castigantque </t>
    </r>
    <r>
      <rPr>
        <b/>
        <sz val="11"/>
        <color indexed="10"/>
        <rFont val="Calibri"/>
        <scheme val="minor"/>
      </rPr>
      <t>moras</t>
    </r>
  </si>
  <si>
    <r>
      <t>dum trepidant nullo firmatae robore partes </t>
    </r>
    <r>
      <rPr>
        <b/>
        <sz val="11"/>
        <color indexed="10"/>
        <rFont val="Calibri"/>
        <scheme val="minor"/>
      </rPr>
      <t>tolle</t>
    </r>
    <r>
      <rPr>
        <b/>
        <sz val="11"/>
        <color indexed="19"/>
        <rFont val="Calibri"/>
        <scheme val="minor"/>
      </rPr>
      <t> </t>
    </r>
    <r>
      <rPr>
        <b/>
        <sz val="11"/>
        <color indexed="10"/>
        <rFont val="Calibri"/>
        <scheme val="minor"/>
      </rPr>
      <t>moras</t>
    </r>
  </si>
  <si>
    <r>
      <t>rumpe </t>
    </r>
    <r>
      <rPr>
        <b/>
        <sz val="11"/>
        <color indexed="10"/>
        <rFont val="Calibri"/>
        <scheme val="minor"/>
      </rPr>
      <t>moras</t>
    </r>
    <r>
      <rPr>
        <b/>
        <sz val="11"/>
        <color indexed="19"/>
        <rFont val="Calibri"/>
        <scheme val="minor"/>
      </rPr>
      <t> omnis et turbata arripe castra dixit et in caelum paribus se </t>
    </r>
    <r>
      <rPr>
        <b/>
        <sz val="11"/>
        <color indexed="10"/>
        <rFont val="Calibri"/>
        <scheme val="minor"/>
      </rPr>
      <t>sustulit</t>
    </r>
    <r>
      <rPr>
        <b/>
        <sz val="11"/>
        <color indexed="19"/>
        <rFont val="Calibri"/>
        <scheme val="minor"/>
      </rPr>
      <t> alis ingentemque fuga secuit sub nubibus arcum</t>
    </r>
  </si>
  <si>
    <r>
      <t>si </t>
    </r>
    <r>
      <rPr>
        <b/>
        <sz val="11"/>
        <color indexed="10"/>
        <rFont val="Calibri"/>
        <scheme val="minor"/>
      </rPr>
      <t>mora</t>
    </r>
    <r>
      <rPr>
        <b/>
        <sz val="11"/>
        <color indexed="19"/>
        <rFont val="Calibri"/>
        <scheme val="minor"/>
      </rPr>
      <t> praesentis leti tempusque caduco oratur iuveni meque hoc ita ponere sentis </t>
    </r>
    <r>
      <rPr>
        <b/>
        <sz val="11"/>
        <color indexed="10"/>
        <rFont val="Calibri"/>
        <scheme val="minor"/>
      </rPr>
      <t>tolle</t>
    </r>
    <r>
      <rPr>
        <b/>
        <sz val="11"/>
        <color indexed="19"/>
        <rFont val="Calibri"/>
        <scheme val="minor"/>
      </rPr>
      <t> fuga turnum atque instantibus eripe fatis hactenus indulsisse vacat</t>
    </r>
  </si>
  <si>
    <r>
      <t>dum trepidant nullo firmatae robore </t>
    </r>
    <r>
      <rPr>
        <b/>
        <sz val="11"/>
        <color indexed="10"/>
        <rFont val="Calibri"/>
        <scheme val="minor"/>
      </rPr>
      <t>partes</t>
    </r>
    <r>
      <rPr>
        <b/>
        <sz val="11"/>
        <color indexed="19"/>
        <rFont val="Calibri"/>
        <scheme val="minor"/>
      </rPr>
      <t> </t>
    </r>
    <r>
      <rPr>
        <b/>
        <sz val="11"/>
        <color indexed="10"/>
        <rFont val="Calibri"/>
        <scheme val="minor"/>
      </rPr>
      <t>tolle</t>
    </r>
    <r>
      <rPr>
        <b/>
        <sz val="11"/>
        <color indexed="19"/>
        <rFont val="Calibri"/>
        <scheme val="minor"/>
      </rPr>
      <t> moras</t>
    </r>
  </si>
  <si>
    <r>
      <t>nec minus et miseri diversa in </t>
    </r>
    <r>
      <rPr>
        <b/>
        <sz val="11"/>
        <color indexed="10"/>
        <rFont val="Calibri"/>
        <scheme val="minor"/>
      </rPr>
      <t>parte</t>
    </r>
    <r>
      <rPr>
        <b/>
        <sz val="11"/>
        <color indexed="19"/>
        <rFont val="Calibri"/>
        <scheme val="minor"/>
      </rPr>
      <t> latini innumeras struxere pyras et corpora </t>
    </r>
    <r>
      <rPr>
        <b/>
        <sz val="11"/>
        <color indexed="10"/>
        <rFont val="Calibri"/>
        <scheme val="minor"/>
      </rPr>
      <t>partim</t>
    </r>
    <r>
      <rPr>
        <b/>
        <sz val="11"/>
        <color indexed="19"/>
        <rFont val="Calibri"/>
        <scheme val="minor"/>
      </rPr>
      <t> multa virum terrae infodiunt avectaque</t>
    </r>
    <r>
      <rPr>
        <b/>
        <sz val="11"/>
        <color indexed="10"/>
        <rFont val="Calibri"/>
        <scheme val="minor"/>
      </rPr>
      <t>partim</t>
    </r>
    <r>
      <rPr>
        <b/>
        <sz val="11"/>
        <color indexed="19"/>
        <rFont val="Calibri"/>
        <scheme val="minor"/>
      </rPr>
      <t> finitimos </t>
    </r>
    <r>
      <rPr>
        <b/>
        <sz val="11"/>
        <color indexed="10"/>
        <rFont val="Calibri"/>
        <scheme val="minor"/>
      </rPr>
      <t>tollunt</t>
    </r>
    <r>
      <rPr>
        <b/>
        <sz val="11"/>
        <color indexed="19"/>
        <rFont val="Calibri"/>
        <scheme val="minor"/>
      </rPr>
      <t> in agros urbique remittunt cetera confusaeque ingentem caedis acervum nec numero nec honore cremant</t>
    </r>
  </si>
  <si>
    <r>
      <t>nulla</t>
    </r>
    <r>
      <rPr>
        <b/>
        <sz val="11"/>
        <color indexed="19"/>
        <rFont val="Calibri"/>
        <scheme val="minor"/>
      </rPr>
      <t> </t>
    </r>
    <r>
      <rPr>
        <b/>
        <sz val="11"/>
        <color indexed="10"/>
        <rFont val="Calibri"/>
        <scheme val="minor"/>
      </rPr>
      <t>mora</t>
    </r>
    <r>
      <rPr>
        <b/>
        <sz val="11"/>
        <color indexed="19"/>
        <rFont val="Calibri"/>
        <scheme val="minor"/>
      </rPr>
      <t> in turno</t>
    </r>
  </si>
  <si>
    <r>
      <t>semper</t>
    </r>
    <r>
      <rPr>
        <b/>
        <sz val="11"/>
        <color indexed="19"/>
        <rFont val="Calibri"/>
        <scheme val="minor"/>
      </rPr>
      <t> nocuit differre </t>
    </r>
    <r>
      <rPr>
        <b/>
        <sz val="11"/>
        <color indexed="10"/>
        <rFont val="Calibri"/>
        <scheme val="minor"/>
      </rPr>
      <t>paratis</t>
    </r>
  </si>
  <si>
    <r>
      <t>di patrii quorum </t>
    </r>
    <r>
      <rPr>
        <b/>
        <sz val="11"/>
        <color indexed="10"/>
        <rFont val="Calibri"/>
        <scheme val="minor"/>
      </rPr>
      <t>semper</t>
    </r>
    <r>
      <rPr>
        <b/>
        <sz val="11"/>
        <color indexed="19"/>
        <rFont val="Calibri"/>
        <scheme val="minor"/>
      </rPr>
      <t> sub numine troia est non tamen omnino teucros delere </t>
    </r>
    <r>
      <rPr>
        <b/>
        <sz val="11"/>
        <color indexed="10"/>
        <rFont val="Calibri"/>
        <scheme val="minor"/>
      </rPr>
      <t>paratis</t>
    </r>
    <r>
      <rPr>
        <b/>
        <sz val="11"/>
        <color indexed="19"/>
        <rFont val="Calibri"/>
        <scheme val="minor"/>
      </rPr>
      <t> cum talis animos iuvenum et tam certa tulistis pectora sic memorans umeros dextrasque tenebat amborum et voltum lacrimis atque ora rigabat</t>
    </r>
  </si>
  <si>
    <r>
      <t>bellantem geminis tenuit te gallia lustris </t>
    </r>
    <r>
      <rPr>
        <b/>
        <sz val="11"/>
        <color indexed="10"/>
        <rFont val="Calibri"/>
        <scheme val="minor"/>
      </rPr>
      <t>pars</t>
    </r>
    <r>
      <rPr>
        <b/>
        <sz val="11"/>
        <color indexed="19"/>
        <rFont val="Calibri"/>
        <scheme val="minor"/>
      </rPr>
      <t> quota </t>
    </r>
    <r>
      <rPr>
        <b/>
        <sz val="11"/>
        <color indexed="10"/>
        <rFont val="Calibri"/>
        <scheme val="minor"/>
      </rPr>
      <t>terrarum</t>
    </r>
  </si>
  <si>
    <r>
      <t>nec minus et miseri diversa in </t>
    </r>
    <r>
      <rPr>
        <b/>
        <sz val="11"/>
        <color indexed="10"/>
        <rFont val="Calibri"/>
        <scheme val="minor"/>
      </rPr>
      <t>parte</t>
    </r>
    <r>
      <rPr>
        <b/>
        <sz val="11"/>
        <color indexed="19"/>
        <rFont val="Calibri"/>
        <scheme val="minor"/>
      </rPr>
      <t> latini innumeras struxere pyras et corpora </t>
    </r>
    <r>
      <rPr>
        <b/>
        <sz val="11"/>
        <color indexed="10"/>
        <rFont val="Calibri"/>
        <scheme val="minor"/>
      </rPr>
      <t>partim</t>
    </r>
    <r>
      <rPr>
        <b/>
        <sz val="11"/>
        <color indexed="19"/>
        <rFont val="Calibri"/>
        <scheme val="minor"/>
      </rPr>
      <t> multa virum </t>
    </r>
    <r>
      <rPr>
        <b/>
        <sz val="11"/>
        <color indexed="10"/>
        <rFont val="Calibri"/>
        <scheme val="minor"/>
      </rPr>
      <t>terrae</t>
    </r>
    <r>
      <rPr>
        <b/>
        <sz val="11"/>
        <color indexed="19"/>
        <rFont val="Calibri"/>
        <scheme val="minor"/>
      </rPr>
      <t> infodiunt avectaque</t>
    </r>
    <r>
      <rPr>
        <b/>
        <sz val="11"/>
        <color indexed="10"/>
        <rFont val="Calibri"/>
        <scheme val="minor"/>
      </rPr>
      <t>partim</t>
    </r>
    <r>
      <rPr>
        <b/>
        <sz val="11"/>
        <color indexed="19"/>
        <rFont val="Calibri"/>
        <scheme val="minor"/>
      </rPr>
      <t> finitimos tollunt in agros urbique remittunt cetera confusaeque ingentem caedis acervum nec numero nec honore cremant</t>
    </r>
  </si>
  <si>
    <r>
      <t>facili si </t>
    </r>
    <r>
      <rPr>
        <b/>
        <sz val="11"/>
        <color indexed="10"/>
        <rFont val="Calibri"/>
        <scheme val="minor"/>
      </rPr>
      <t>proelia</t>
    </r>
    <r>
      <rPr>
        <b/>
        <sz val="11"/>
        <color indexed="19"/>
        <rFont val="Calibri"/>
        <scheme val="minor"/>
      </rPr>
      <t> pauca </t>
    </r>
    <r>
      <rPr>
        <b/>
        <sz val="11"/>
        <color indexed="10"/>
        <rFont val="Calibri"/>
        <scheme val="minor"/>
      </rPr>
      <t>gesseris</t>
    </r>
    <r>
      <rPr>
        <b/>
        <sz val="11"/>
        <color indexed="19"/>
        <rFont val="Calibri"/>
        <scheme val="minor"/>
      </rPr>
      <t>eventu tibi roma subegerit orbem</t>
    </r>
  </si>
  <si>
    <r>
      <t>bellum importunum cives cum gente deorum invictisque viris</t>
    </r>
    <r>
      <rPr>
        <b/>
        <sz val="11"/>
        <color indexed="10"/>
        <rFont val="Calibri"/>
        <scheme val="minor"/>
      </rPr>
      <t>gerimus</t>
    </r>
    <r>
      <rPr>
        <b/>
        <sz val="11"/>
        <color indexed="19"/>
        <rFont val="Calibri"/>
        <scheme val="minor"/>
      </rPr>
      <t> quos nulla fatigant </t>
    </r>
    <r>
      <rPr>
        <b/>
        <sz val="11"/>
        <color indexed="10"/>
        <rFont val="Calibri"/>
        <scheme val="minor"/>
      </rPr>
      <t>proelia</t>
    </r>
  </si>
  <si>
    <r>
      <t>sic </t>
    </r>
    <r>
      <rPr>
        <b/>
        <sz val="11"/>
        <color indexed="10"/>
        <rFont val="Calibri"/>
        <scheme val="minor"/>
      </rPr>
      <t>postquam</t>
    </r>
    <r>
      <rPr>
        <b/>
        <sz val="11"/>
        <color indexed="19"/>
        <rFont val="Calibri"/>
        <scheme val="minor"/>
      </rPr>
      <t> fatus et ipsi in bellum prono tantum tamen addidit irae accenditque ducem quantum clamore iuvatur eleus sonipes quamvis iam carcere</t>
    </r>
    <r>
      <rPr>
        <b/>
        <sz val="11"/>
        <color indexed="10"/>
        <rFont val="Calibri"/>
        <scheme val="minor"/>
      </rPr>
      <t>clauso</t>
    </r>
    <r>
      <rPr>
        <b/>
        <sz val="11"/>
        <color indexed="19"/>
        <rFont val="Calibri"/>
        <scheme val="minor"/>
      </rPr>
      <t> immineat foribus pronusque repagula laxet</t>
    </r>
  </si>
  <si>
    <r>
      <t>strophades graio stant nomine dictae insulae ionio in magno quas dira celaeno harpyiaeque colunt aliae phineia </t>
    </r>
    <r>
      <rPr>
        <b/>
        <sz val="11"/>
        <color indexed="10"/>
        <rFont val="Calibri"/>
        <scheme val="minor"/>
      </rPr>
      <t>postquamclausa</t>
    </r>
    <r>
      <rPr>
        <b/>
        <sz val="11"/>
        <color indexed="19"/>
        <rFont val="Calibri"/>
        <scheme val="minor"/>
      </rPr>
      <t> domus mensasque metu liquere priores</t>
    </r>
  </si>
  <si>
    <r>
      <t>sic postquam fatus et </t>
    </r>
    <r>
      <rPr>
        <b/>
        <sz val="11"/>
        <color indexed="10"/>
        <rFont val="Calibri"/>
        <scheme val="minor"/>
      </rPr>
      <t>ipsi</t>
    </r>
    <r>
      <rPr>
        <b/>
        <sz val="11"/>
        <color indexed="19"/>
        <rFont val="Calibri"/>
        <scheme val="minor"/>
      </rPr>
      <t> in bellum </t>
    </r>
    <r>
      <rPr>
        <b/>
        <sz val="11"/>
        <color indexed="10"/>
        <rFont val="Calibri"/>
        <scheme val="minor"/>
      </rPr>
      <t>prono</t>
    </r>
    <r>
      <rPr>
        <b/>
        <sz val="11"/>
        <color indexed="19"/>
        <rFont val="Calibri"/>
        <scheme val="minor"/>
      </rPr>
      <t> tantum tamen addidit irae accenditque ducem quantum clamore iuvatur eleus sonipes quamvis iam carcere clauso immineat foribus</t>
    </r>
    <r>
      <rPr>
        <b/>
        <sz val="11"/>
        <color indexed="10"/>
        <rFont val="Calibri"/>
        <scheme val="minor"/>
      </rPr>
      <t>pronusque</t>
    </r>
    <r>
      <rPr>
        <b/>
        <sz val="11"/>
        <color indexed="19"/>
        <rFont val="Calibri"/>
        <scheme val="minor"/>
      </rPr>
      <t> repagula laxet</t>
    </r>
  </si>
  <si>
    <r>
      <t>at laetus mnestheus successuque acrior </t>
    </r>
    <r>
      <rPr>
        <b/>
        <sz val="11"/>
        <color indexed="10"/>
        <rFont val="Calibri"/>
        <scheme val="minor"/>
      </rPr>
      <t>ipso</t>
    </r>
    <r>
      <rPr>
        <b/>
        <sz val="11"/>
        <color indexed="19"/>
        <rFont val="Calibri"/>
        <scheme val="minor"/>
      </rPr>
      <t> agmine remorum celeri ventisque vocatis </t>
    </r>
    <r>
      <rPr>
        <b/>
        <sz val="11"/>
        <color indexed="10"/>
        <rFont val="Calibri"/>
        <scheme val="minor"/>
      </rPr>
      <t>prona</t>
    </r>
    <r>
      <rPr>
        <b/>
        <sz val="11"/>
        <color indexed="19"/>
        <rFont val="Calibri"/>
        <scheme val="minor"/>
      </rPr>
      <t> petit maria et pelago decurrit aperto</t>
    </r>
  </si>
  <si>
    <r>
      <t>sic postquam </t>
    </r>
    <r>
      <rPr>
        <b/>
        <sz val="11"/>
        <color indexed="10"/>
        <rFont val="Calibri"/>
        <scheme val="minor"/>
      </rPr>
      <t>fatus</t>
    </r>
    <r>
      <rPr>
        <b/>
        <sz val="11"/>
        <color indexed="19"/>
        <rFont val="Calibri"/>
        <scheme val="minor"/>
      </rPr>
      <t> et ipsi in bellum prono </t>
    </r>
    <r>
      <rPr>
        <b/>
        <sz val="11"/>
        <color indexed="10"/>
        <rFont val="Calibri"/>
        <scheme val="minor"/>
      </rPr>
      <t>tantum</t>
    </r>
    <r>
      <rPr>
        <b/>
        <sz val="11"/>
        <color indexed="19"/>
        <rFont val="Calibri"/>
        <scheme val="minor"/>
      </rPr>
      <t> tamen addidit </t>
    </r>
    <r>
      <rPr>
        <b/>
        <sz val="11"/>
        <color indexed="10"/>
        <rFont val="Calibri"/>
        <scheme val="minor"/>
      </rPr>
      <t>irae</t>
    </r>
    <r>
      <rPr>
        <b/>
        <sz val="11"/>
        <color indexed="19"/>
        <rFont val="Calibri"/>
        <scheme val="minor"/>
      </rPr>
      <t> accenditque ducem quantum clamore iuvatur eleus sonipes quamvis iam carcere clauso immineat foribus pronusque repagula laxet</t>
    </r>
  </si>
  <si>
    <r>
      <t>retinet longaevus haruspex </t>
    </r>
    <r>
      <rPr>
        <b/>
        <sz val="11"/>
        <color indexed="10"/>
        <rFont val="Calibri"/>
        <scheme val="minor"/>
      </rPr>
      <t>fata</t>
    </r>
    <r>
      <rPr>
        <b/>
        <sz val="11"/>
        <color indexed="19"/>
        <rFont val="Calibri"/>
        <scheme val="minor"/>
      </rPr>
      <t> canens o maeoniae delecta iuventus flos veterum virtusque virum quos iustus in hostem fert dolor et merita accendit mezentius </t>
    </r>
    <r>
      <rPr>
        <b/>
        <sz val="11"/>
        <color indexed="10"/>
        <rFont val="Calibri"/>
        <scheme val="minor"/>
      </rPr>
      <t>ira</t>
    </r>
    <r>
      <rPr>
        <b/>
        <sz val="11"/>
        <color indexed="19"/>
        <rFont val="Calibri"/>
        <scheme val="minor"/>
      </rPr>
      <t> nulli </t>
    </r>
    <r>
      <rPr>
        <b/>
        <sz val="11"/>
        <color indexed="10"/>
        <rFont val="Calibri"/>
        <scheme val="minor"/>
      </rPr>
      <t>fas</t>
    </r>
    <r>
      <rPr>
        <b/>
        <sz val="11"/>
        <color indexed="19"/>
        <rFont val="Calibri"/>
        <scheme val="minor"/>
      </rPr>
      <t> italo </t>
    </r>
    <r>
      <rPr>
        <b/>
        <sz val="11"/>
        <color indexed="10"/>
        <rFont val="Calibri"/>
        <scheme val="minor"/>
      </rPr>
      <t>tantam</t>
    </r>
    <r>
      <rPr>
        <b/>
        <sz val="11"/>
        <color indexed="19"/>
        <rFont val="Calibri"/>
        <scheme val="minor"/>
      </rPr>
      <t>subiungere gentem</t>
    </r>
  </si>
  <si>
    <r>
      <t>sic postquam </t>
    </r>
    <r>
      <rPr>
        <b/>
        <sz val="11"/>
        <color indexed="10"/>
        <rFont val="Calibri"/>
        <scheme val="minor"/>
      </rPr>
      <t>fatus</t>
    </r>
    <r>
      <rPr>
        <b/>
        <sz val="11"/>
        <color indexed="19"/>
        <rFont val="Calibri"/>
        <scheme val="minor"/>
      </rPr>
      <t> et ipsi in bellum prono tantum tamen addidit irae accenditque </t>
    </r>
    <r>
      <rPr>
        <b/>
        <sz val="11"/>
        <color indexed="10"/>
        <rFont val="Calibri"/>
        <scheme val="minor"/>
      </rPr>
      <t>ducem</t>
    </r>
    <r>
      <rPr>
        <b/>
        <sz val="11"/>
        <color indexed="19"/>
        <rFont val="Calibri"/>
        <scheme val="minor"/>
      </rPr>
      <t>quantum clamore iuvatur eleus sonipes </t>
    </r>
    <r>
      <rPr>
        <b/>
        <sz val="11"/>
        <color indexed="10"/>
        <rFont val="Calibri"/>
        <scheme val="minor"/>
      </rPr>
      <t>quamvis</t>
    </r>
    <r>
      <rPr>
        <b/>
        <sz val="11"/>
        <color indexed="19"/>
        <rFont val="Calibri"/>
        <scheme val="minor"/>
      </rPr>
      <t> iam carcere clauso immineat foribus pronusque repagula laxet</t>
    </r>
  </si>
  <si>
    <r>
      <t>sed linquam simul hoc dicens attollit in aegrum se </t>
    </r>
    <r>
      <rPr>
        <b/>
        <sz val="11"/>
        <color indexed="10"/>
        <rFont val="Calibri"/>
        <scheme val="minor"/>
      </rPr>
      <t>femur</t>
    </r>
    <r>
      <rPr>
        <b/>
        <sz val="11"/>
        <color indexed="19"/>
        <rFont val="Calibri"/>
        <scheme val="minor"/>
      </rPr>
      <t> et</t>
    </r>
    <r>
      <rPr>
        <b/>
        <sz val="11"/>
        <color indexed="10"/>
        <rFont val="Calibri"/>
        <scheme val="minor"/>
      </rPr>
      <t>quamvis</t>
    </r>
    <r>
      <rPr>
        <b/>
        <sz val="11"/>
        <color indexed="19"/>
        <rFont val="Calibri"/>
        <scheme val="minor"/>
      </rPr>
      <t> dolor alto volnere tardet haud deiectus equum </t>
    </r>
    <r>
      <rPr>
        <b/>
        <sz val="11"/>
        <color indexed="10"/>
        <rFont val="Calibri"/>
        <scheme val="minor"/>
      </rPr>
      <t>duci</t>
    </r>
    <r>
      <rPr>
        <b/>
        <sz val="11"/>
        <color indexed="19"/>
        <rFont val="Calibri"/>
        <scheme val="minor"/>
      </rPr>
      <t>iubet</t>
    </r>
  </si>
  <si>
    <r>
      <t>armipotens praeses belli tritonia virgo frange manu telum phrygii praedonis et </t>
    </r>
    <r>
      <rPr>
        <b/>
        <sz val="11"/>
        <color indexed="10"/>
        <rFont val="Calibri"/>
        <scheme val="minor"/>
      </rPr>
      <t>ipsum</t>
    </r>
    <r>
      <rPr>
        <b/>
        <sz val="11"/>
        <color indexed="19"/>
        <rFont val="Calibri"/>
        <scheme val="minor"/>
      </rPr>
      <t> </t>
    </r>
    <r>
      <rPr>
        <b/>
        <sz val="11"/>
        <color indexed="10"/>
        <rFont val="Calibri"/>
        <scheme val="minor"/>
      </rPr>
      <t>pronum</t>
    </r>
    <r>
      <rPr>
        <b/>
        <sz val="11"/>
        <color indexed="19"/>
        <rFont val="Calibri"/>
        <scheme val="minor"/>
      </rPr>
      <t> sterne solo portisque effunde sub altis cingitur </t>
    </r>
    <r>
      <rPr>
        <b/>
        <sz val="11"/>
        <color indexed="10"/>
        <rFont val="Calibri"/>
        <scheme val="minor"/>
      </rPr>
      <t>ipse</t>
    </r>
    <r>
      <rPr>
        <b/>
        <sz val="11"/>
        <color indexed="19"/>
        <rFont val="Calibri"/>
        <scheme val="minor"/>
      </rPr>
      <t> furens certatim in proelia turnus</t>
    </r>
  </si>
  <si>
    <r>
      <t>utque satis trepidum turba coeunte tumultum composuit vultu </t>
    </r>
    <r>
      <rPr>
        <b/>
        <sz val="11"/>
        <color indexed="10"/>
        <rFont val="Calibri"/>
        <scheme val="minor"/>
      </rPr>
      <t>dextraque</t>
    </r>
    <r>
      <rPr>
        <b/>
        <sz val="11"/>
        <color indexed="19"/>
        <rFont val="Calibri"/>
        <scheme val="minor"/>
      </rPr>
      <t> silentia </t>
    </r>
    <r>
      <rPr>
        <b/>
        <sz val="11"/>
        <color indexed="10"/>
        <rFont val="Calibri"/>
        <scheme val="minor"/>
      </rPr>
      <t>iussit</t>
    </r>
  </si>
  <si>
    <r>
      <t>hunc ego diti sacrum </t>
    </r>
    <r>
      <rPr>
        <b/>
        <sz val="11"/>
        <color indexed="10"/>
        <rFont val="Calibri"/>
        <scheme val="minor"/>
      </rPr>
      <t>iussa</t>
    </r>
    <r>
      <rPr>
        <b/>
        <sz val="11"/>
        <color indexed="19"/>
        <rFont val="Calibri"/>
        <scheme val="minor"/>
      </rPr>
      <t> fero teque isto corpore solvo sic ait et </t>
    </r>
    <r>
      <rPr>
        <b/>
        <sz val="11"/>
        <color indexed="10"/>
        <rFont val="Calibri"/>
        <scheme val="minor"/>
      </rPr>
      <t>dextra</t>
    </r>
    <r>
      <rPr>
        <b/>
        <sz val="11"/>
        <color indexed="19"/>
        <rFont val="Calibri"/>
        <scheme val="minor"/>
      </rPr>
      <t> crinem secat</t>
    </r>
  </si>
  <si>
    <r>
      <t>utque satis trepidum </t>
    </r>
    <r>
      <rPr>
        <b/>
        <sz val="11"/>
        <color indexed="10"/>
        <rFont val="Calibri"/>
        <scheme val="minor"/>
      </rPr>
      <t>turba</t>
    </r>
    <r>
      <rPr>
        <b/>
        <sz val="11"/>
        <color indexed="19"/>
        <rFont val="Calibri"/>
        <scheme val="minor"/>
      </rPr>
      <t>coeunte tumultum composuit vultu </t>
    </r>
    <r>
      <rPr>
        <b/>
        <sz val="11"/>
        <color indexed="10"/>
        <rFont val="Calibri"/>
        <scheme val="minor"/>
      </rPr>
      <t>dextraque</t>
    </r>
    <r>
      <rPr>
        <b/>
        <sz val="11"/>
        <color indexed="19"/>
        <rFont val="Calibri"/>
        <scheme val="minor"/>
      </rPr>
      <t> silentia iussit</t>
    </r>
  </si>
  <si>
    <r>
      <t>hic quibus invisi fratres dum vita manebat pulsatusve parens et fraus innexa clienti aut qui divitiis soli incubuere repertis nec partem posuere suis (quae maxima </t>
    </r>
    <r>
      <rPr>
        <b/>
        <sz val="11"/>
        <color indexed="10"/>
        <rFont val="Calibri"/>
        <scheme val="minor"/>
      </rPr>
      <t>turba</t>
    </r>
    <r>
      <rPr>
        <b/>
        <sz val="11"/>
        <color indexed="19"/>
        <rFont val="Calibri"/>
        <scheme val="minor"/>
      </rPr>
      <t> est) quique ob adulterium caesi quique arma secuti impia nec veriti dominorum fallere </t>
    </r>
    <r>
      <rPr>
        <b/>
        <sz val="11"/>
        <color indexed="10"/>
        <rFont val="Calibri"/>
        <scheme val="minor"/>
      </rPr>
      <t>dextras</t>
    </r>
    <r>
      <rPr>
        <b/>
        <sz val="11"/>
        <color indexed="19"/>
        <rFont val="Calibri"/>
        <scheme val="minor"/>
      </rPr>
      <t> inclusi poenam exspectant</t>
    </r>
  </si>
  <si>
    <r>
      <t>utque satis trepidum turba coeunte tumultum composuit</t>
    </r>
    <r>
      <rPr>
        <b/>
        <sz val="11"/>
        <color indexed="10"/>
        <rFont val="Calibri"/>
        <scheme val="minor"/>
      </rPr>
      <t>vultu</t>
    </r>
    <r>
      <rPr>
        <b/>
        <sz val="11"/>
        <color indexed="19"/>
        <rFont val="Calibri"/>
        <scheme val="minor"/>
      </rPr>
      <t> </t>
    </r>
    <r>
      <rPr>
        <b/>
        <sz val="11"/>
        <color indexed="10"/>
        <rFont val="Calibri"/>
        <scheme val="minor"/>
      </rPr>
      <t>dextraque</t>
    </r>
    <r>
      <rPr>
        <b/>
        <sz val="11"/>
        <color indexed="19"/>
        <rFont val="Calibri"/>
        <scheme val="minor"/>
      </rPr>
      <t> silentia iussit</t>
    </r>
  </si>
  <si>
    <r>
      <t>di patrii quorum semper sub numine troia est non tamen omnino teucros delere paratis cum talis animos iuvenum et tam certa tulistis pectora sic memorans umeros </t>
    </r>
    <r>
      <rPr>
        <b/>
        <sz val="11"/>
        <color indexed="10"/>
        <rFont val="Calibri"/>
        <scheme val="minor"/>
      </rPr>
      <t>dextrasque</t>
    </r>
    <r>
      <rPr>
        <b/>
        <sz val="11"/>
        <color indexed="19"/>
        <rFont val="Calibri"/>
        <scheme val="minor"/>
      </rPr>
      <t>tenebat amborum et </t>
    </r>
    <r>
      <rPr>
        <b/>
        <sz val="11"/>
        <color indexed="10"/>
        <rFont val="Calibri"/>
        <scheme val="minor"/>
      </rPr>
      <t>voltum</t>
    </r>
    <r>
      <rPr>
        <b/>
        <sz val="11"/>
        <color indexed="19"/>
        <rFont val="Calibri"/>
        <scheme val="minor"/>
      </rPr>
      <t> lacrimis atque ora rigabat</t>
    </r>
  </si>
  <si>
    <r>
      <t>utque</t>
    </r>
    <r>
      <rPr>
        <b/>
        <sz val="11"/>
        <color indexed="19"/>
        <rFont val="Calibri"/>
        <scheme val="minor"/>
      </rPr>
      <t> satis trepidum turba coeunte tumultum composuit</t>
    </r>
    <r>
      <rPr>
        <b/>
        <sz val="11"/>
        <color indexed="10"/>
        <rFont val="Calibri"/>
        <scheme val="minor"/>
      </rPr>
      <t>vultu</t>
    </r>
    <r>
      <rPr>
        <b/>
        <sz val="11"/>
        <color indexed="19"/>
        <rFont val="Calibri"/>
        <scheme val="minor"/>
      </rPr>
      <t> </t>
    </r>
    <r>
      <rPr>
        <b/>
        <sz val="11"/>
        <color indexed="10"/>
        <rFont val="Calibri"/>
        <scheme val="minor"/>
      </rPr>
      <t>dextraque</t>
    </r>
    <r>
      <rPr>
        <b/>
        <sz val="11"/>
        <color indexed="19"/>
        <rFont val="Calibri"/>
        <scheme val="minor"/>
      </rPr>
      <t> silentia iussit</t>
    </r>
  </si>
  <si>
    <r>
      <t>at vero </t>
    </r>
    <r>
      <rPr>
        <b/>
        <sz val="11"/>
        <color indexed="10"/>
        <rFont val="Calibri"/>
        <scheme val="minor"/>
      </rPr>
      <t>ut</t>
    </r>
    <r>
      <rPr>
        <b/>
        <sz val="11"/>
        <color indexed="19"/>
        <rFont val="Calibri"/>
        <scheme val="minor"/>
      </rPr>
      <t> </t>
    </r>
    <r>
      <rPr>
        <b/>
        <sz val="11"/>
        <color indexed="10"/>
        <rFont val="Calibri"/>
        <scheme val="minor"/>
      </rPr>
      <t>voltum</t>
    </r>
    <r>
      <rPr>
        <b/>
        <sz val="11"/>
        <color indexed="19"/>
        <rFont val="Calibri"/>
        <scheme val="minor"/>
      </rPr>
      <t> vidit morientis et ora ora modis anchisiades pallentia miris ingemuit miserans graviter </t>
    </r>
    <r>
      <rPr>
        <b/>
        <sz val="11"/>
        <color indexed="10"/>
        <rFont val="Calibri"/>
        <scheme val="minor"/>
      </rPr>
      <t>dextramque</t>
    </r>
    <r>
      <rPr>
        <b/>
        <sz val="11"/>
        <color indexed="19"/>
        <rFont val="Calibri"/>
        <scheme val="minor"/>
      </rPr>
      <t> tetendit et mentem patriae subiit pietatis imago</t>
    </r>
  </si>
  <si>
    <r>
      <t>utque satis trepidum turba</t>
    </r>
    <r>
      <rPr>
        <b/>
        <sz val="11"/>
        <color indexed="10"/>
        <rFont val="Calibri"/>
        <scheme val="minor"/>
      </rPr>
      <t>coeunte</t>
    </r>
    <r>
      <rPr>
        <b/>
        <sz val="11"/>
        <color indexed="19"/>
        <rFont val="Calibri"/>
        <scheme val="minor"/>
      </rPr>
      <t> tumultum composuit vultu </t>
    </r>
    <r>
      <rPr>
        <b/>
        <sz val="11"/>
        <color indexed="10"/>
        <rFont val="Calibri"/>
        <scheme val="minor"/>
      </rPr>
      <t>dextraque</t>
    </r>
    <r>
      <rPr>
        <b/>
        <sz val="11"/>
        <color indexed="19"/>
        <rFont val="Calibri"/>
        <scheme val="minor"/>
      </rPr>
      <t> silentia iussit</t>
    </r>
  </si>
  <si>
    <r>
      <t>coeant</t>
    </r>
    <r>
      <rPr>
        <b/>
        <sz val="11"/>
        <color indexed="19"/>
        <rFont val="Calibri"/>
        <scheme val="minor"/>
      </rPr>
      <t> in foedera </t>
    </r>
    <r>
      <rPr>
        <b/>
        <sz val="11"/>
        <color indexed="10"/>
        <rFont val="Calibri"/>
        <scheme val="minor"/>
      </rPr>
      <t>dextrae</t>
    </r>
    <r>
      <rPr>
        <b/>
        <sz val="11"/>
        <color indexed="19"/>
        <rFont val="Calibri"/>
        <scheme val="minor"/>
      </rPr>
      <t> qua datur</t>
    </r>
  </si>
  <si>
    <r>
      <t>tune etiam telis moriere dianae dixit et aurata volucrem threissa sagittam deprompsit pharetra cornuque infensa tetendit et duxit longe donec curvata </t>
    </r>
    <r>
      <rPr>
        <b/>
        <sz val="11"/>
        <color indexed="10"/>
        <rFont val="Calibri"/>
        <scheme val="minor"/>
      </rPr>
      <t>coirent</t>
    </r>
    <r>
      <rPr>
        <b/>
        <sz val="11"/>
        <color indexed="19"/>
        <rFont val="Calibri"/>
        <scheme val="minor"/>
      </rPr>
      <t> inter se capita et manibus iam tangeret aequis laeva aciem ferri </t>
    </r>
    <r>
      <rPr>
        <b/>
        <sz val="11"/>
        <color indexed="10"/>
        <rFont val="Calibri"/>
        <scheme val="minor"/>
      </rPr>
      <t>dextra</t>
    </r>
    <r>
      <rPr>
        <b/>
        <sz val="11"/>
        <color indexed="19"/>
        <rFont val="Calibri"/>
        <scheme val="minor"/>
      </rPr>
      <t> nervoque papillam</t>
    </r>
  </si>
  <si>
    <r>
      <t>bellorum o </t>
    </r>
    <r>
      <rPr>
        <b/>
        <sz val="11"/>
        <color indexed="10"/>
        <rFont val="Calibri"/>
        <scheme val="minor"/>
      </rPr>
      <t>socii</t>
    </r>
    <r>
      <rPr>
        <b/>
        <sz val="11"/>
        <color indexed="19"/>
        <rFont val="Calibri"/>
        <scheme val="minor"/>
      </rPr>
      <t> qui mille pericula martis mecum ait experti decimo iam vincitis anno hoc cruor aretois meruit diffusus in arvis vulneraque et mortes hiemesque sub alpibus </t>
    </r>
    <r>
      <rPr>
        <b/>
        <sz val="11"/>
        <color indexed="10"/>
        <rFont val="Calibri"/>
        <scheme val="minor"/>
      </rPr>
      <t>actae</t>
    </r>
  </si>
  <si>
    <r>
      <t>perge modo atque hinc te reginae ad limina perfer namque tibi reduces </t>
    </r>
    <r>
      <rPr>
        <b/>
        <sz val="11"/>
        <color indexed="10"/>
        <rFont val="Calibri"/>
        <scheme val="minor"/>
      </rPr>
      <t>socios</t>
    </r>
    <r>
      <rPr>
        <b/>
        <sz val="11"/>
        <color indexed="19"/>
        <rFont val="Calibri"/>
        <scheme val="minor"/>
      </rPr>
      <t> classemque relatam nuntio et in tutum versis aquilonibus </t>
    </r>
    <r>
      <rPr>
        <b/>
        <sz val="11"/>
        <color indexed="10"/>
        <rFont val="Calibri"/>
        <scheme val="minor"/>
      </rPr>
      <t>actam</t>
    </r>
    <r>
      <rPr>
        <b/>
        <sz val="11"/>
        <color indexed="19"/>
        <rFont val="Calibri"/>
        <scheme val="minor"/>
      </rPr>
      <t> ni frustra augurium vani docuere parentes</t>
    </r>
  </si>
  <si>
    <r>
      <t>bellorum o socii qui mille pericula</t>
    </r>
    <r>
      <rPr>
        <b/>
        <sz val="11"/>
        <color indexed="10"/>
        <rFont val="Calibri"/>
        <scheme val="minor"/>
      </rPr>
      <t>martis</t>
    </r>
    <r>
      <rPr>
        <b/>
        <sz val="11"/>
        <color indexed="19"/>
        <rFont val="Calibri"/>
        <scheme val="minor"/>
      </rPr>
      <t> mecum ait experti decimo iam vincitis anno hoc cruor aretois meruit diffusus in arvis vulneraque et mortes hiemesque sub alpibus </t>
    </r>
    <r>
      <rPr>
        <b/>
        <sz val="11"/>
        <color indexed="10"/>
        <rFont val="Calibri"/>
        <scheme val="minor"/>
      </rPr>
      <t>actae</t>
    </r>
  </si>
  <si>
    <r>
      <t>sic </t>
    </r>
    <r>
      <rPr>
        <b/>
        <sz val="11"/>
        <color indexed="10"/>
        <rFont val="Calibri"/>
        <scheme val="minor"/>
      </rPr>
      <t>martem</t>
    </r>
    <r>
      <rPr>
        <b/>
        <sz val="11"/>
        <color indexed="19"/>
        <rFont val="Calibri"/>
        <scheme val="minor"/>
      </rPr>
      <t> indomitum danaosque ad tecta ruentis cernimus obsessumque </t>
    </r>
    <r>
      <rPr>
        <b/>
        <sz val="11"/>
        <color indexed="10"/>
        <rFont val="Calibri"/>
        <scheme val="minor"/>
      </rPr>
      <t>acta</t>
    </r>
    <r>
      <rPr>
        <b/>
        <sz val="11"/>
        <color indexed="19"/>
        <rFont val="Calibri"/>
        <scheme val="minor"/>
      </rPr>
      <t> testudine limen</t>
    </r>
  </si>
  <si>
    <r>
      <t>bellorum</t>
    </r>
    <r>
      <rPr>
        <b/>
        <sz val="11"/>
        <color indexed="19"/>
        <rFont val="Calibri"/>
        <scheme val="minor"/>
      </rPr>
      <t> o socii qui </t>
    </r>
    <r>
      <rPr>
        <b/>
        <sz val="11"/>
        <color indexed="10"/>
        <rFont val="Calibri"/>
        <scheme val="minor"/>
      </rPr>
      <t>mille</t>
    </r>
    <r>
      <rPr>
        <b/>
        <sz val="11"/>
        <color indexed="19"/>
        <rFont val="Calibri"/>
        <scheme val="minor"/>
      </rPr>
      <t> pericula martis mecum ait experti decimo iam vincitis </t>
    </r>
    <r>
      <rPr>
        <b/>
        <sz val="11"/>
        <color indexed="10"/>
        <rFont val="Calibri"/>
        <scheme val="minor"/>
      </rPr>
      <t>anno</t>
    </r>
    <r>
      <rPr>
        <b/>
        <sz val="11"/>
        <color indexed="19"/>
        <rFont val="Calibri"/>
        <scheme val="minor"/>
      </rPr>
      <t> hoc cruor aretois meruit diffusus in arvis vulneraque et mortes hiemesque sub alpibus actae</t>
    </r>
  </si>
  <si>
    <r>
      <t>sin manibus vestris vestram ascendisset in urbem ultro asiam magno pelopea ad moenia </t>
    </r>
    <r>
      <rPr>
        <b/>
        <sz val="11"/>
        <color indexed="10"/>
        <rFont val="Calibri"/>
        <scheme val="minor"/>
      </rPr>
      <t>bello</t>
    </r>
    <r>
      <rPr>
        <b/>
        <sz val="11"/>
        <color indexed="19"/>
        <rFont val="Calibri"/>
        <scheme val="minor"/>
      </rPr>
      <t> venturam et nostros ea fata manere nepotes talibus insidiis periurique arte sinonis credita res captique dolis lacrimisque coactis quos neque tydides nec larisaeus achilles non </t>
    </r>
    <r>
      <rPr>
        <b/>
        <sz val="11"/>
        <color indexed="10"/>
        <rFont val="Calibri"/>
        <scheme val="minor"/>
      </rPr>
      <t>anni</t>
    </r>
    <r>
      <rPr>
        <b/>
        <sz val="11"/>
        <color indexed="19"/>
        <rFont val="Calibri"/>
        <scheme val="minor"/>
      </rPr>
      <t> domuere decem non </t>
    </r>
    <r>
      <rPr>
        <b/>
        <sz val="11"/>
        <color indexed="10"/>
        <rFont val="Calibri"/>
        <scheme val="minor"/>
      </rPr>
      <t>mille</t>
    </r>
    <r>
      <rPr>
        <b/>
        <sz val="11"/>
        <color indexed="19"/>
        <rFont val="Calibri"/>
        <scheme val="minor"/>
      </rPr>
      <t> carinae</t>
    </r>
  </si>
  <si>
    <r>
      <t>bellorum</t>
    </r>
    <r>
      <rPr>
        <b/>
        <sz val="11"/>
        <color indexed="19"/>
        <rFont val="Calibri"/>
        <scheme val="minor"/>
      </rPr>
      <t> </t>
    </r>
    <r>
      <rPr>
        <b/>
        <sz val="11"/>
        <color indexed="10"/>
        <rFont val="Calibri"/>
        <scheme val="minor"/>
      </rPr>
      <t>o</t>
    </r>
    <r>
      <rPr>
        <b/>
        <sz val="11"/>
        <color indexed="19"/>
        <rFont val="Calibri"/>
        <scheme val="minor"/>
      </rPr>
      <t> socii qui mille pericula martis mecum ait experti decimo iam vincitis anno hoc cruor aretois meruit diffusus in arvis vulneraque et mortes hiemesque sub alpibus actae</t>
    </r>
  </si>
  <si>
    <r>
      <t>o</t>
    </r>
    <r>
      <rPr>
        <b/>
        <sz val="11"/>
        <color indexed="19"/>
        <rFont val="Calibri"/>
        <scheme val="minor"/>
      </rPr>
      <t> patria </t>
    </r>
    <r>
      <rPr>
        <b/>
        <sz val="11"/>
        <color indexed="10"/>
        <rFont val="Calibri"/>
        <scheme val="minor"/>
      </rPr>
      <t>o</t>
    </r>
    <r>
      <rPr>
        <b/>
        <sz val="11"/>
        <color indexed="19"/>
        <rFont val="Calibri"/>
        <scheme val="minor"/>
      </rPr>
      <t> divom domus ilium et incluta </t>
    </r>
    <r>
      <rPr>
        <b/>
        <sz val="11"/>
        <color indexed="10"/>
        <rFont val="Calibri"/>
        <scheme val="minor"/>
      </rPr>
      <t>bello</t>
    </r>
    <r>
      <rPr>
        <b/>
        <sz val="11"/>
        <color indexed="19"/>
        <rFont val="Calibri"/>
        <scheme val="minor"/>
      </rPr>
      <t> moenia dardanidum quater ipso in limine portae substitit atque utero sonitum quater arma dedere</t>
    </r>
  </si>
  <si>
    <r>
      <t>bellorum</t>
    </r>
    <r>
      <rPr>
        <b/>
        <sz val="11"/>
        <color indexed="19"/>
        <rFont val="Calibri"/>
        <scheme val="minor"/>
      </rPr>
      <t> </t>
    </r>
    <r>
      <rPr>
        <b/>
        <sz val="11"/>
        <color indexed="10"/>
        <rFont val="Calibri"/>
        <scheme val="minor"/>
      </rPr>
      <t>o</t>
    </r>
    <r>
      <rPr>
        <b/>
        <sz val="11"/>
        <color indexed="19"/>
        <rFont val="Calibri"/>
        <scheme val="minor"/>
      </rPr>
      <t> socii qui mille pericula martis mecum ait experti decimo iam vincitis anno </t>
    </r>
    <r>
      <rPr>
        <b/>
        <sz val="11"/>
        <color indexed="10"/>
        <rFont val="Calibri"/>
        <scheme val="minor"/>
      </rPr>
      <t>hoc</t>
    </r>
    <r>
      <rPr>
        <b/>
        <sz val="11"/>
        <color indexed="19"/>
        <rFont val="Calibri"/>
        <scheme val="minor"/>
      </rPr>
      <t> cruor aretois meruit diffusus in arvis vulneraque et mortes hiemesque sub alpibus actae</t>
    </r>
  </si>
  <si>
    <r>
      <t>bellum</t>
    </r>
    <r>
      <rPr>
        <b/>
        <sz val="11"/>
        <color indexed="19"/>
        <rFont val="Calibri"/>
        <scheme val="minor"/>
      </rPr>
      <t> </t>
    </r>
    <r>
      <rPr>
        <b/>
        <sz val="11"/>
        <color indexed="10"/>
        <rFont val="Calibri"/>
        <scheme val="minor"/>
      </rPr>
      <t>o</t>
    </r>
    <r>
      <rPr>
        <b/>
        <sz val="11"/>
        <color indexed="19"/>
        <rFont val="Calibri"/>
        <scheme val="minor"/>
      </rPr>
      <t> terra hospita portas </t>
    </r>
    <r>
      <rPr>
        <b/>
        <sz val="11"/>
        <color indexed="10"/>
        <rFont val="Calibri"/>
        <scheme val="minor"/>
      </rPr>
      <t>bello</t>
    </r>
    <r>
      <rPr>
        <b/>
        <sz val="11"/>
        <color indexed="19"/>
        <rFont val="Calibri"/>
        <scheme val="minor"/>
      </rPr>
      <t> armantur equi </t>
    </r>
    <r>
      <rPr>
        <b/>
        <sz val="11"/>
        <color indexed="10"/>
        <rFont val="Calibri"/>
        <scheme val="minor"/>
      </rPr>
      <t>bellum</t>
    </r>
    <r>
      <rPr>
        <b/>
        <sz val="11"/>
        <color indexed="19"/>
        <rFont val="Calibri"/>
        <scheme val="minor"/>
      </rPr>
      <t> </t>
    </r>
    <r>
      <rPr>
        <b/>
        <sz val="11"/>
        <color indexed="10"/>
        <rFont val="Calibri"/>
        <scheme val="minor"/>
      </rPr>
      <t>haec</t>
    </r>
    <r>
      <rPr>
        <b/>
        <sz val="11"/>
        <color indexed="19"/>
        <rFont val="Calibri"/>
        <scheme val="minor"/>
      </rPr>
      <t>armenta minantur</t>
    </r>
  </si>
  <si>
    <r>
      <t>bellorum o socii qui mille pericula martis mecum ait experti decimo iam vincitis </t>
    </r>
    <r>
      <rPr>
        <b/>
        <sz val="11"/>
        <color indexed="10"/>
        <rFont val="Calibri"/>
        <scheme val="minor"/>
      </rPr>
      <t>anno</t>
    </r>
    <r>
      <rPr>
        <b/>
        <sz val="11"/>
        <color indexed="19"/>
        <rFont val="Calibri"/>
        <scheme val="minor"/>
      </rPr>
      <t> hoc cruor aretois meruit diffusus in arvis vulneraque et </t>
    </r>
    <r>
      <rPr>
        <b/>
        <sz val="11"/>
        <color indexed="10"/>
        <rFont val="Calibri"/>
        <scheme val="minor"/>
      </rPr>
      <t>mortes</t>
    </r>
    <r>
      <rPr>
        <b/>
        <sz val="11"/>
        <color indexed="19"/>
        <rFont val="Calibri"/>
        <scheme val="minor"/>
      </rPr>
      <t> hiemesque sub alpibus actae</t>
    </r>
  </si>
  <si>
    <r>
      <t>non tamen </t>
    </r>
    <r>
      <rPr>
        <b/>
        <sz val="11"/>
        <color indexed="10"/>
        <rFont val="Calibri"/>
        <scheme val="minor"/>
      </rPr>
      <t>anna</t>
    </r>
    <r>
      <rPr>
        <b/>
        <sz val="11"/>
        <color indexed="19"/>
        <rFont val="Calibri"/>
        <scheme val="minor"/>
      </rPr>
      <t> novis praetexere funera sacris germanam credit nec tantos mente furores concipit aut graviora timet quam </t>
    </r>
    <r>
      <rPr>
        <b/>
        <sz val="11"/>
        <color indexed="10"/>
        <rFont val="Calibri"/>
        <scheme val="minor"/>
      </rPr>
      <t>morte</t>
    </r>
    <r>
      <rPr>
        <b/>
        <sz val="11"/>
        <color indexed="19"/>
        <rFont val="Calibri"/>
        <scheme val="minor"/>
      </rPr>
      <t> sychaei</t>
    </r>
  </si>
  <si>
    <r>
      <t>bellorum o socii qui </t>
    </r>
    <r>
      <rPr>
        <b/>
        <sz val="11"/>
        <color indexed="10"/>
        <rFont val="Calibri"/>
        <scheme val="minor"/>
      </rPr>
      <t>mille</t>
    </r>
    <r>
      <rPr>
        <b/>
        <sz val="11"/>
        <color indexed="19"/>
        <rFont val="Calibri"/>
        <scheme val="minor"/>
      </rPr>
      <t> pericula martis mecum ait experti decimo iam vincitis anno </t>
    </r>
    <r>
      <rPr>
        <b/>
        <sz val="11"/>
        <color indexed="10"/>
        <rFont val="Calibri"/>
        <scheme val="minor"/>
      </rPr>
      <t>hoc</t>
    </r>
    <r>
      <rPr>
        <b/>
        <sz val="11"/>
        <color indexed="19"/>
        <rFont val="Calibri"/>
        <scheme val="minor"/>
      </rPr>
      <t> cruor aretois meruit diffusus in </t>
    </r>
    <r>
      <rPr>
        <b/>
        <sz val="11"/>
        <color indexed="10"/>
        <rFont val="Calibri"/>
        <scheme val="minor"/>
      </rPr>
      <t>arvis</t>
    </r>
    <r>
      <rPr>
        <b/>
        <sz val="11"/>
        <color indexed="19"/>
        <rFont val="Calibri"/>
        <scheme val="minor"/>
      </rPr>
      <t>vulneraque et mortes hiemesque sub alpibus actae</t>
    </r>
  </si>
  <si>
    <r>
      <t>non licuit fines italos fataliaque </t>
    </r>
    <r>
      <rPr>
        <b/>
        <sz val="11"/>
        <color indexed="10"/>
        <rFont val="Calibri"/>
        <scheme val="minor"/>
      </rPr>
      <t>arva</t>
    </r>
    <r>
      <rPr>
        <b/>
        <sz val="11"/>
        <color indexed="19"/>
        <rFont val="Calibri"/>
        <scheme val="minor"/>
      </rPr>
      <t> nec tecum ausonium (quicumque est) quaerere thybrim dixerat </t>
    </r>
    <r>
      <rPr>
        <b/>
        <sz val="11"/>
        <color indexed="10"/>
        <rFont val="Calibri"/>
        <scheme val="minor"/>
      </rPr>
      <t>haec</t>
    </r>
    <r>
      <rPr>
        <b/>
        <sz val="11"/>
        <color indexed="19"/>
        <rFont val="Calibri"/>
        <scheme val="minor"/>
      </rPr>
      <t> adytis cum lubricus anguis ab imis septem ingens gyros septena volumina traxit amplexus placide tumulum lapsusque per aras caeruleae cui terga notae maculosus et auro squamam incendebat fulgor ceu nubibus arcus </t>
    </r>
    <r>
      <rPr>
        <b/>
        <sz val="11"/>
        <color indexed="10"/>
        <rFont val="Calibri"/>
        <scheme val="minor"/>
      </rPr>
      <t>mille</t>
    </r>
    <r>
      <rPr>
        <b/>
        <sz val="11"/>
        <color indexed="19"/>
        <rFont val="Calibri"/>
        <scheme val="minor"/>
      </rPr>
      <t> iacit varios adverso sole colores</t>
    </r>
  </si>
  <si>
    <r>
      <t>bellorum o socii qui mille pericula martis mecum ait experti decimo iam vincitis anno hoc cruor aretois meruit diffusus in arvis</t>
    </r>
    <r>
      <rPr>
        <b/>
        <sz val="11"/>
        <color indexed="10"/>
        <rFont val="Calibri"/>
        <scheme val="minor"/>
      </rPr>
      <t>vulneraque</t>
    </r>
    <r>
      <rPr>
        <b/>
        <sz val="11"/>
        <color indexed="19"/>
        <rFont val="Calibri"/>
        <scheme val="minor"/>
      </rPr>
      <t> et mortes hiemesque</t>
    </r>
    <r>
      <rPr>
        <b/>
        <sz val="11"/>
        <color indexed="10"/>
        <rFont val="Calibri"/>
        <scheme val="minor"/>
      </rPr>
      <t>sub</t>
    </r>
    <r>
      <rPr>
        <b/>
        <sz val="11"/>
        <color indexed="19"/>
        <rFont val="Calibri"/>
        <scheme val="minor"/>
      </rPr>
      <t> alpibus actae</t>
    </r>
  </si>
  <si>
    <r>
      <t>multa viri nequiquam inter se </t>
    </r>
    <r>
      <rPr>
        <b/>
        <sz val="11"/>
        <color indexed="10"/>
        <rFont val="Calibri"/>
        <scheme val="minor"/>
      </rPr>
      <t>volnera</t>
    </r>
    <r>
      <rPr>
        <b/>
        <sz val="11"/>
        <color indexed="19"/>
        <rFont val="Calibri"/>
        <scheme val="minor"/>
      </rPr>
      <t> iactant multa cavo lateri ingeminant et pectore vastos dant sonitus erratque auris et tempora circum crebra manus duro crepitant </t>
    </r>
    <r>
      <rPr>
        <b/>
        <sz val="11"/>
        <color indexed="10"/>
        <rFont val="Calibri"/>
        <scheme val="minor"/>
      </rPr>
      <t>sub</t>
    </r>
    <r>
      <rPr>
        <b/>
        <sz val="11"/>
        <color indexed="19"/>
        <rFont val="Calibri"/>
        <scheme val="minor"/>
      </rPr>
      <t> </t>
    </r>
    <r>
      <rPr>
        <b/>
        <sz val="11"/>
        <color indexed="10"/>
        <rFont val="Calibri"/>
        <scheme val="minor"/>
      </rPr>
      <t>volnere</t>
    </r>
    <r>
      <rPr>
        <b/>
        <sz val="11"/>
        <color indexed="19"/>
        <rFont val="Calibri"/>
        <scheme val="minor"/>
      </rPr>
      <t>malae</t>
    </r>
  </si>
  <si>
    <r>
      <t>bellorum</t>
    </r>
    <r>
      <rPr>
        <b/>
        <sz val="11"/>
        <color indexed="19"/>
        <rFont val="Calibri"/>
        <scheme val="minor"/>
      </rPr>
      <t> </t>
    </r>
    <r>
      <rPr>
        <b/>
        <sz val="11"/>
        <color indexed="10"/>
        <rFont val="Calibri"/>
        <scheme val="minor"/>
      </rPr>
      <t>o</t>
    </r>
    <r>
      <rPr>
        <b/>
        <sz val="11"/>
        <color indexed="19"/>
        <rFont val="Calibri"/>
        <scheme val="minor"/>
      </rPr>
      <t> socii qui mille pericula martis mecum ait experti decimo iam vincitis anno hoc cruor aretois meruit diffusus in arvis vulneraque et mortes hiemesque</t>
    </r>
    <r>
      <rPr>
        <b/>
        <sz val="11"/>
        <color indexed="10"/>
        <rFont val="Calibri"/>
        <scheme val="minor"/>
      </rPr>
      <t>sub</t>
    </r>
    <r>
      <rPr>
        <b/>
        <sz val="11"/>
        <color indexed="19"/>
        <rFont val="Calibri"/>
        <scheme val="minor"/>
      </rPr>
      <t> alpibus actae</t>
    </r>
  </si>
  <si>
    <r>
      <t>o</t>
    </r>
    <r>
      <rPr>
        <b/>
        <sz val="11"/>
        <color indexed="19"/>
        <rFont val="Calibri"/>
        <scheme val="minor"/>
      </rPr>
      <t> miserae quas non manus inquit achaca </t>
    </r>
    <r>
      <rPr>
        <b/>
        <sz val="11"/>
        <color indexed="10"/>
        <rFont val="Calibri"/>
        <scheme val="minor"/>
      </rPr>
      <t>bello</t>
    </r>
    <r>
      <rPr>
        <b/>
        <sz val="11"/>
        <color indexed="19"/>
        <rFont val="Calibri"/>
        <scheme val="minor"/>
      </rPr>
      <t> traxerit ad letum patriae </t>
    </r>
    <r>
      <rPr>
        <b/>
        <sz val="11"/>
        <color indexed="10"/>
        <rFont val="Calibri"/>
        <scheme val="minor"/>
      </rPr>
      <t>sub</t>
    </r>
    <r>
      <rPr>
        <b/>
        <sz val="11"/>
        <color indexed="19"/>
        <rFont val="Calibri"/>
        <scheme val="minor"/>
      </rPr>
      <t> moenibus</t>
    </r>
  </si>
  <si>
    <r>
      <t>per scelus ecce etiam troianis matribus </t>
    </r>
    <r>
      <rPr>
        <b/>
        <sz val="11"/>
        <color indexed="10"/>
        <rFont val="Calibri"/>
        <scheme val="minor"/>
      </rPr>
      <t>actis</t>
    </r>
    <r>
      <rPr>
        <b/>
        <sz val="11"/>
        <color indexed="19"/>
        <rFont val="Calibri"/>
        <scheme val="minor"/>
      </rPr>
      <t> exussit foede puppes et classe subegit amissa </t>
    </r>
    <r>
      <rPr>
        <b/>
        <sz val="11"/>
        <color indexed="10"/>
        <rFont val="Calibri"/>
        <scheme val="minor"/>
      </rPr>
      <t>socios</t>
    </r>
    <r>
      <rPr>
        <b/>
        <sz val="11"/>
        <color indexed="19"/>
        <rFont val="Calibri"/>
        <scheme val="minor"/>
      </rPr>
      <t> ignotae linquere terrae</t>
    </r>
  </si>
  <si>
    <r>
      <t>bellorum</t>
    </r>
    <r>
      <rPr>
        <b/>
        <sz val="11"/>
        <color indexed="19"/>
        <rFont val="Calibri"/>
        <scheme val="minor"/>
      </rPr>
      <t> o socii qui mille pericula martis mecum ait experti decimo</t>
    </r>
    <r>
      <rPr>
        <b/>
        <sz val="11"/>
        <color indexed="10"/>
        <rFont val="Calibri"/>
        <scheme val="minor"/>
      </rPr>
      <t>iam</t>
    </r>
    <r>
      <rPr>
        <b/>
        <sz val="11"/>
        <color indexed="19"/>
        <rFont val="Calibri"/>
        <scheme val="minor"/>
      </rPr>
      <t> vincitis anno hoc cruor aretois meruit diffusus in </t>
    </r>
    <r>
      <rPr>
        <b/>
        <sz val="11"/>
        <color indexed="10"/>
        <rFont val="Calibri"/>
        <scheme val="minor"/>
      </rPr>
      <t>arvis</t>
    </r>
    <r>
      <rPr>
        <b/>
        <sz val="11"/>
        <color indexed="19"/>
        <rFont val="Calibri"/>
        <scheme val="minor"/>
      </rPr>
      <t>vulneraque et mortes hiemesque sub alpibus actae</t>
    </r>
  </si>
  <si>
    <r>
      <t>iamque</t>
    </r>
    <r>
      <rPr>
        <b/>
        <sz val="11"/>
        <color indexed="19"/>
        <rFont val="Calibri"/>
        <scheme val="minor"/>
      </rPr>
      <t> </t>
    </r>
    <r>
      <rPr>
        <b/>
        <sz val="11"/>
        <color indexed="10"/>
        <rFont val="Calibri"/>
        <scheme val="minor"/>
      </rPr>
      <t>arva</t>
    </r>
    <r>
      <rPr>
        <b/>
        <sz val="11"/>
        <color indexed="19"/>
        <rFont val="Calibri"/>
        <scheme val="minor"/>
      </rPr>
      <t> tenebant ultima quae </t>
    </r>
    <r>
      <rPr>
        <b/>
        <sz val="11"/>
        <color indexed="10"/>
        <rFont val="Calibri"/>
        <scheme val="minor"/>
      </rPr>
      <t>bello</t>
    </r>
    <r>
      <rPr>
        <b/>
        <sz val="11"/>
        <color indexed="19"/>
        <rFont val="Calibri"/>
        <scheme val="minor"/>
      </rPr>
      <t> clari secreta frequentant</t>
    </r>
  </si>
  <si>
    <r>
      <t>bellorum</t>
    </r>
    <r>
      <rPr>
        <b/>
        <sz val="11"/>
        <color indexed="19"/>
        <rFont val="Calibri"/>
        <scheme val="minor"/>
      </rPr>
      <t> o socii qui mille pericula martis mecum ait experti decimo iam vincitis anno hoc cruor aretois meruit diffusus in arvis vulneraque et mortes hiemesque</t>
    </r>
    <r>
      <rPr>
        <b/>
        <sz val="11"/>
        <color indexed="10"/>
        <rFont val="Calibri"/>
        <scheme val="minor"/>
      </rPr>
      <t>sub</t>
    </r>
    <r>
      <rPr>
        <b/>
        <sz val="11"/>
        <color indexed="19"/>
        <rFont val="Calibri"/>
        <scheme val="minor"/>
      </rPr>
      <t> alpibus </t>
    </r>
    <r>
      <rPr>
        <b/>
        <sz val="11"/>
        <color indexed="10"/>
        <rFont val="Calibri"/>
        <scheme val="minor"/>
      </rPr>
      <t>actae</t>
    </r>
  </si>
  <si>
    <r>
      <t>dicam horrida </t>
    </r>
    <r>
      <rPr>
        <b/>
        <sz val="11"/>
        <color indexed="10"/>
        <rFont val="Calibri"/>
        <scheme val="minor"/>
      </rPr>
      <t>bella</t>
    </r>
    <r>
      <rPr>
        <b/>
        <sz val="11"/>
        <color indexed="19"/>
        <rFont val="Calibri"/>
        <scheme val="minor"/>
      </rPr>
      <t> dicam acies </t>
    </r>
    <r>
      <rPr>
        <b/>
        <sz val="11"/>
        <color indexed="10"/>
        <rFont val="Calibri"/>
        <scheme val="minor"/>
      </rPr>
      <t>actosque</t>
    </r>
    <r>
      <rPr>
        <b/>
        <sz val="11"/>
        <color indexed="19"/>
        <rFont val="Calibri"/>
        <scheme val="minor"/>
      </rPr>
      <t> animis in funera reges tyrrhenamque manum totamque </t>
    </r>
    <r>
      <rPr>
        <b/>
        <sz val="11"/>
        <color indexed="10"/>
        <rFont val="Calibri"/>
        <scheme val="minor"/>
      </rPr>
      <t>sub</t>
    </r>
    <r>
      <rPr>
        <b/>
        <sz val="11"/>
        <color indexed="19"/>
        <rFont val="Calibri"/>
        <scheme val="minor"/>
      </rPr>
      <t> arma coactam hesperiam</t>
    </r>
  </si>
  <si>
    <r>
      <t>bellorum o socii qui mille pericula martis mecum ait experti decimo iam vincitis anno hoc cruor aretois meruit diffusus in </t>
    </r>
    <r>
      <rPr>
        <b/>
        <sz val="11"/>
        <color indexed="10"/>
        <rFont val="Calibri"/>
        <scheme val="minor"/>
      </rPr>
      <t>arvis</t>
    </r>
    <r>
      <rPr>
        <b/>
        <sz val="11"/>
        <color indexed="19"/>
        <rFont val="Calibri"/>
        <scheme val="minor"/>
      </rPr>
      <t>vulneraque et mortes hiemesque</t>
    </r>
    <r>
      <rPr>
        <b/>
        <sz val="11"/>
        <color indexed="10"/>
        <rFont val="Calibri"/>
        <scheme val="minor"/>
      </rPr>
      <t>sub</t>
    </r>
    <r>
      <rPr>
        <b/>
        <sz val="11"/>
        <color indexed="19"/>
        <rFont val="Calibri"/>
        <scheme val="minor"/>
      </rPr>
      <t> alpibus actae</t>
    </r>
  </si>
  <si>
    <r>
      <t>collis aventini silva quem rhea sacerdos furtivum partu </t>
    </r>
    <r>
      <rPr>
        <b/>
        <sz val="11"/>
        <color indexed="10"/>
        <rFont val="Calibri"/>
        <scheme val="minor"/>
      </rPr>
      <t>sub</t>
    </r>
    <r>
      <rPr>
        <b/>
        <sz val="11"/>
        <color indexed="19"/>
        <rFont val="Calibri"/>
        <scheme val="minor"/>
      </rPr>
      <t>luminis edidit oras mixta deo mulier postquam laurentia victor geryone extincto tirynthius attigit </t>
    </r>
    <r>
      <rPr>
        <b/>
        <sz val="11"/>
        <color indexed="10"/>
        <rFont val="Calibri"/>
        <scheme val="minor"/>
      </rPr>
      <t>arva</t>
    </r>
    <r>
      <rPr>
        <b/>
        <sz val="11"/>
        <color indexed="19"/>
        <rFont val="Calibri"/>
        <scheme val="minor"/>
      </rPr>
      <t> tyrrhenoque boves in flumine lavit hiberas</t>
    </r>
  </si>
  <si>
    <r>
      <t>bellorum o socii qui mille pericula martis mecum ait experti decimo</t>
    </r>
    <r>
      <rPr>
        <b/>
        <sz val="11"/>
        <color indexed="10"/>
        <rFont val="Calibri"/>
        <scheme val="minor"/>
      </rPr>
      <t>iam</t>
    </r>
    <r>
      <rPr>
        <b/>
        <sz val="11"/>
        <color indexed="19"/>
        <rFont val="Calibri"/>
        <scheme val="minor"/>
      </rPr>
      <t> vincitis anno hoc cruor aretois meruit diffusus in </t>
    </r>
    <r>
      <rPr>
        <b/>
        <sz val="11"/>
        <color indexed="10"/>
        <rFont val="Calibri"/>
        <scheme val="minor"/>
      </rPr>
      <t>arvis</t>
    </r>
    <r>
      <rPr>
        <b/>
        <sz val="11"/>
        <color indexed="19"/>
        <rFont val="Calibri"/>
        <scheme val="minor"/>
      </rPr>
      <t>vulneraque et mortes hiemesque sub alpibus actae</t>
    </r>
  </si>
  <si>
    <r>
      <t>patriis sed non et filius </t>
    </r>
    <r>
      <rPr>
        <b/>
        <sz val="11"/>
        <color indexed="10"/>
        <rFont val="Calibri"/>
        <scheme val="minor"/>
      </rPr>
      <t>arvis</t>
    </r>
    <r>
      <rPr>
        <b/>
        <sz val="11"/>
        <color indexed="19"/>
        <rFont val="Calibri"/>
        <scheme val="minor"/>
      </rPr>
      <t> contentus late </t>
    </r>
    <r>
      <rPr>
        <b/>
        <sz val="11"/>
        <color indexed="10"/>
        <rFont val="Calibri"/>
        <scheme val="minor"/>
      </rPr>
      <t>iam</t>
    </r>
    <r>
      <rPr>
        <b/>
        <sz val="11"/>
        <color indexed="19"/>
        <rFont val="Calibri"/>
        <scheme val="minor"/>
      </rPr>
      <t> tum dicione premebat sarrastis populos et quae rigat aequora sarnus quique rufras batulumque tenent atque </t>
    </r>
    <r>
      <rPr>
        <b/>
        <sz val="11"/>
        <color indexed="10"/>
        <rFont val="Calibri"/>
        <scheme val="minor"/>
      </rPr>
      <t>arva</t>
    </r>
    <r>
      <rPr>
        <b/>
        <sz val="11"/>
        <color indexed="19"/>
        <rFont val="Calibri"/>
        <scheme val="minor"/>
      </rPr>
      <t> celemnae et quos maliferae despectant moenia abellae teutonico ritu soliti torquere cateias tegmina quis capitum raptus de subere cortex aerataeque micant peltae micat aereus ensis</t>
    </r>
  </si>
  <si>
    <r>
      <t>bellorum </t>
    </r>
    <r>
      <rPr>
        <b/>
        <sz val="11"/>
        <color indexed="10"/>
        <rFont val="Calibri"/>
        <scheme val="minor"/>
      </rPr>
      <t>o</t>
    </r>
    <r>
      <rPr>
        <b/>
        <sz val="11"/>
        <color indexed="19"/>
        <rFont val="Calibri"/>
        <scheme val="minor"/>
      </rPr>
      <t> socii qui mille pericula martis mecum ait experti decimo iam vincitis anno hoc cruor aretois meruit diffusus in </t>
    </r>
    <r>
      <rPr>
        <b/>
        <sz val="11"/>
        <color indexed="10"/>
        <rFont val="Calibri"/>
        <scheme val="minor"/>
      </rPr>
      <t>arvis</t>
    </r>
    <r>
      <rPr>
        <b/>
        <sz val="11"/>
        <color indexed="19"/>
        <rFont val="Calibri"/>
        <scheme val="minor"/>
      </rPr>
      <t>vulneraque et mortes hiemesque sub alpibus actae</t>
    </r>
  </si>
  <si>
    <r>
      <t>o</t>
    </r>
    <r>
      <rPr>
        <b/>
        <sz val="11"/>
        <color indexed="19"/>
        <rFont val="Calibri"/>
        <scheme val="minor"/>
      </rPr>
      <t> sate gente deum troianam ex hostibus urbem qui revehis nobis aeternaque pergama servas exspectate solo laurenti</t>
    </r>
    <r>
      <rPr>
        <b/>
        <sz val="11"/>
        <color indexed="10"/>
        <rFont val="Calibri"/>
        <scheme val="minor"/>
      </rPr>
      <t>arvisque</t>
    </r>
    <r>
      <rPr>
        <b/>
        <sz val="11"/>
        <color indexed="19"/>
        <rFont val="Calibri"/>
        <scheme val="minor"/>
      </rPr>
      <t> latinis hic tibi certa domus certi ne absiste penates</t>
    </r>
  </si>
  <si>
    <r>
      <t>bellorum </t>
    </r>
    <r>
      <rPr>
        <b/>
        <sz val="11"/>
        <color indexed="10"/>
        <rFont val="Calibri"/>
        <scheme val="minor"/>
      </rPr>
      <t>o</t>
    </r>
    <r>
      <rPr>
        <b/>
        <sz val="11"/>
        <color indexed="19"/>
        <rFont val="Calibri"/>
        <scheme val="minor"/>
      </rPr>
      <t> socii qui mille pericula martis mecum ait experti decimo iam vincitis </t>
    </r>
    <r>
      <rPr>
        <b/>
        <sz val="11"/>
        <color indexed="10"/>
        <rFont val="Calibri"/>
        <scheme val="minor"/>
      </rPr>
      <t>anno</t>
    </r>
    <r>
      <rPr>
        <b/>
        <sz val="11"/>
        <color indexed="19"/>
        <rFont val="Calibri"/>
        <scheme val="minor"/>
      </rPr>
      <t> </t>
    </r>
    <r>
      <rPr>
        <b/>
        <sz val="11"/>
        <color indexed="10"/>
        <rFont val="Calibri"/>
        <scheme val="minor"/>
      </rPr>
      <t>hoc</t>
    </r>
    <r>
      <rPr>
        <b/>
        <sz val="11"/>
        <color indexed="19"/>
        <rFont val="Calibri"/>
        <scheme val="minor"/>
      </rPr>
      <t> cruor aretois meruit diffusus in arvis vulneraque et mortes hiemesque</t>
    </r>
    <r>
      <rPr>
        <b/>
        <sz val="11"/>
        <color indexed="10"/>
        <rFont val="Calibri"/>
        <scheme val="minor"/>
      </rPr>
      <t>sub</t>
    </r>
    <r>
      <rPr>
        <b/>
        <sz val="11"/>
        <color indexed="19"/>
        <rFont val="Calibri"/>
        <scheme val="minor"/>
      </rPr>
      <t> alpibus actae</t>
    </r>
  </si>
  <si>
    <r>
      <t>o</t>
    </r>
    <r>
      <rPr>
        <b/>
        <sz val="11"/>
        <color indexed="19"/>
        <rFont val="Calibri"/>
        <scheme val="minor"/>
      </rPr>
      <t> mihi praeteritos referat si iuppiter </t>
    </r>
    <r>
      <rPr>
        <b/>
        <sz val="11"/>
        <color indexed="10"/>
        <rFont val="Calibri"/>
        <scheme val="minor"/>
      </rPr>
      <t>annos</t>
    </r>
    <r>
      <rPr>
        <b/>
        <sz val="11"/>
        <color indexed="19"/>
        <rFont val="Calibri"/>
        <scheme val="minor"/>
      </rPr>
      <t> (qualis eram cum primam aciem praeneste </t>
    </r>
    <r>
      <rPr>
        <b/>
        <sz val="11"/>
        <color indexed="10"/>
        <rFont val="Calibri"/>
        <scheme val="minor"/>
      </rPr>
      <t>sub</t>
    </r>
    <r>
      <rPr>
        <b/>
        <sz val="11"/>
        <color indexed="19"/>
        <rFont val="Calibri"/>
        <scheme val="minor"/>
      </rPr>
      <t> ipsa stravi scutorumque incendi victor acervos et regem </t>
    </r>
    <r>
      <rPr>
        <b/>
        <sz val="11"/>
        <color indexed="10"/>
        <rFont val="Calibri"/>
        <scheme val="minor"/>
      </rPr>
      <t>hac</t>
    </r>
    <r>
      <rPr>
        <b/>
        <sz val="11"/>
        <color indexed="19"/>
        <rFont val="Calibri"/>
        <scheme val="minor"/>
      </rPr>
      <t> erulum dextra </t>
    </r>
    <r>
      <rPr>
        <b/>
        <sz val="11"/>
        <color indexed="10"/>
        <rFont val="Calibri"/>
        <scheme val="minor"/>
      </rPr>
      <t>sub</t>
    </r>
    <r>
      <rPr>
        <b/>
        <sz val="11"/>
        <color indexed="19"/>
        <rFont val="Calibri"/>
        <scheme val="minor"/>
      </rPr>
      <t> tartara misi nascenti cui tris animas feronia mater (horrendum dictu) dederat</t>
    </r>
  </si>
  <si>
    <r>
      <t>bellorum</t>
    </r>
    <r>
      <rPr>
        <b/>
        <sz val="11"/>
        <color indexed="19"/>
        <rFont val="Calibri"/>
        <scheme val="minor"/>
      </rPr>
      <t> o socii qui </t>
    </r>
    <r>
      <rPr>
        <b/>
        <sz val="11"/>
        <color indexed="10"/>
        <rFont val="Calibri"/>
        <scheme val="minor"/>
      </rPr>
      <t>mille</t>
    </r>
    <r>
      <rPr>
        <b/>
        <sz val="11"/>
        <color indexed="19"/>
        <rFont val="Calibri"/>
        <scheme val="minor"/>
      </rPr>
      <t> pericula martis mecum ait experti decimo iam vincitis anno hoc cruor aretois meruit diffusus in arvis vulneraque et mortes hiemesque</t>
    </r>
    <r>
      <rPr>
        <b/>
        <sz val="11"/>
        <color indexed="10"/>
        <rFont val="Calibri"/>
        <scheme val="minor"/>
      </rPr>
      <t>sub</t>
    </r>
    <r>
      <rPr>
        <b/>
        <sz val="11"/>
        <color indexed="19"/>
        <rFont val="Calibri"/>
        <scheme val="minor"/>
      </rPr>
      <t> alpibus actae</t>
    </r>
  </si>
  <si>
    <r>
      <t>ut prima novercae monstra manu geminosque premens eliserit angues ut </t>
    </r>
    <r>
      <rPr>
        <b/>
        <sz val="11"/>
        <color indexed="10"/>
        <rFont val="Calibri"/>
        <scheme val="minor"/>
      </rPr>
      <t>bello</t>
    </r>
    <r>
      <rPr>
        <b/>
        <sz val="11"/>
        <color indexed="19"/>
        <rFont val="Calibri"/>
        <scheme val="minor"/>
      </rPr>
      <t> egregias idem disiecerit urbes troiamque oechaliamque ut duros </t>
    </r>
    <r>
      <rPr>
        <b/>
        <sz val="11"/>
        <color indexed="10"/>
        <rFont val="Calibri"/>
        <scheme val="minor"/>
      </rPr>
      <t>mille</t>
    </r>
    <r>
      <rPr>
        <b/>
        <sz val="11"/>
        <color indexed="19"/>
        <rFont val="Calibri"/>
        <scheme val="minor"/>
      </rPr>
      <t> labores rege </t>
    </r>
    <r>
      <rPr>
        <b/>
        <sz val="11"/>
        <color indexed="10"/>
        <rFont val="Calibri"/>
        <scheme val="minor"/>
      </rPr>
      <t>sub</t>
    </r>
    <r>
      <rPr>
        <b/>
        <sz val="11"/>
        <color indexed="19"/>
        <rFont val="Calibri"/>
        <scheme val="minor"/>
      </rPr>
      <t>eurystheo fatis iunonis iniquae pertulerit</t>
    </r>
  </si>
  <si>
    <r>
      <t>bellorum o </t>
    </r>
    <r>
      <rPr>
        <b/>
        <sz val="11"/>
        <color indexed="10"/>
        <rFont val="Calibri"/>
        <scheme val="minor"/>
      </rPr>
      <t>socii</t>
    </r>
    <r>
      <rPr>
        <b/>
        <sz val="11"/>
        <color indexed="19"/>
        <rFont val="Calibri"/>
        <scheme val="minor"/>
      </rPr>
      <t> qui mille pericula martis mecum ait experti decimo iam vincitis anno hoc cruor aretois meruit diffusus in </t>
    </r>
    <r>
      <rPr>
        <b/>
        <sz val="11"/>
        <color indexed="10"/>
        <rFont val="Calibri"/>
        <scheme val="minor"/>
      </rPr>
      <t>arvis</t>
    </r>
    <r>
      <rPr>
        <b/>
        <sz val="11"/>
        <color indexed="19"/>
        <rFont val="Calibri"/>
        <scheme val="minor"/>
      </rPr>
      <t>vulneraque et mortes hiemesque sub alpibus actae</t>
    </r>
  </si>
  <si>
    <r>
      <t>frangere nec tali puppim statione recuso arrepta tellure semel quae talia postquam effatus tarchon </t>
    </r>
    <r>
      <rPr>
        <b/>
        <sz val="11"/>
        <color indexed="10"/>
        <rFont val="Calibri"/>
        <scheme val="minor"/>
      </rPr>
      <t>socii</t>
    </r>
    <r>
      <rPr>
        <b/>
        <sz val="11"/>
        <color indexed="19"/>
        <rFont val="Calibri"/>
        <scheme val="minor"/>
      </rPr>
      <t> consurgere tonsis spumantisque rates </t>
    </r>
    <r>
      <rPr>
        <b/>
        <sz val="11"/>
        <color indexed="10"/>
        <rFont val="Calibri"/>
        <scheme val="minor"/>
      </rPr>
      <t>arvis</t>
    </r>
    <r>
      <rPr>
        <b/>
        <sz val="11"/>
        <color indexed="19"/>
        <rFont val="Calibri"/>
        <scheme val="minor"/>
      </rPr>
      <t> inferre latinis donec rostra tenent siccum et sedere carinae omnes innocuae sed non puppis tua tarchon</t>
    </r>
  </si>
  <si>
    <r>
      <t>bellorum o socii qui mille pericula martis mecum </t>
    </r>
    <r>
      <rPr>
        <b/>
        <sz val="11"/>
        <color indexed="10"/>
        <rFont val="Calibri"/>
        <scheme val="minor"/>
      </rPr>
      <t>ait</t>
    </r>
    <r>
      <rPr>
        <b/>
        <sz val="11"/>
        <color indexed="19"/>
        <rFont val="Calibri"/>
        <scheme val="minor"/>
      </rPr>
      <t> experti decimo iam vincitis anno hoc cruor aretois meruit diffusus in </t>
    </r>
    <r>
      <rPr>
        <b/>
        <sz val="11"/>
        <color indexed="10"/>
        <rFont val="Calibri"/>
        <scheme val="minor"/>
      </rPr>
      <t>arvis</t>
    </r>
    <r>
      <rPr>
        <b/>
        <sz val="11"/>
        <color indexed="19"/>
        <rFont val="Calibri"/>
        <scheme val="minor"/>
      </rPr>
      <t>vulneraque et mortes hiemesque sub alpibus actae</t>
    </r>
  </si>
  <si>
    <r>
      <t>etiam sua turnum fata vocant metasque dati pervenit ad aevi sic </t>
    </r>
    <r>
      <rPr>
        <b/>
        <sz val="11"/>
        <color indexed="10"/>
        <rFont val="Calibri"/>
        <scheme val="minor"/>
      </rPr>
      <t>ait</t>
    </r>
    <r>
      <rPr>
        <b/>
        <sz val="11"/>
        <color indexed="19"/>
        <rFont val="Calibri"/>
        <scheme val="minor"/>
      </rPr>
      <t> atque oculos rutulorum reicit </t>
    </r>
    <r>
      <rPr>
        <b/>
        <sz val="11"/>
        <color indexed="10"/>
        <rFont val="Calibri"/>
        <scheme val="minor"/>
      </rPr>
      <t>arvis</t>
    </r>
  </si>
  <si>
    <r>
      <t>o</t>
    </r>
    <r>
      <rPr>
        <b/>
        <sz val="11"/>
        <color indexed="19"/>
        <rFont val="Calibri"/>
        <scheme val="minor"/>
      </rPr>
      <t> germana mihi atque eadem gratissima coniunx ut rebare venus nec te sententia fallit troianas sustentat opes non vivida</t>
    </r>
    <r>
      <rPr>
        <b/>
        <sz val="11"/>
        <color indexed="10"/>
        <rFont val="Calibri"/>
        <scheme val="minor"/>
      </rPr>
      <t>bello</t>
    </r>
    <r>
      <rPr>
        <b/>
        <sz val="11"/>
        <color indexed="19"/>
        <rFont val="Calibri"/>
        <scheme val="minor"/>
      </rPr>
      <t> dextra viris animusque ferox patiensque pericli cui iuno summissa quid </t>
    </r>
    <r>
      <rPr>
        <b/>
        <sz val="11"/>
        <color indexed="10"/>
        <rFont val="Calibri"/>
        <scheme val="minor"/>
      </rPr>
      <t>o</t>
    </r>
    <r>
      <rPr>
        <b/>
        <sz val="11"/>
        <color indexed="19"/>
        <rFont val="Calibri"/>
        <scheme val="minor"/>
      </rPr>
      <t> pulcherrime coniunx sollicitas aegram et tua tristia dicta timentem</t>
    </r>
  </si>
  <si>
    <r>
      <t>bellorum </t>
    </r>
    <r>
      <rPr>
        <b/>
        <sz val="11"/>
        <color indexed="10"/>
        <rFont val="Calibri"/>
        <scheme val="minor"/>
      </rPr>
      <t>o</t>
    </r>
    <r>
      <rPr>
        <b/>
        <sz val="11"/>
        <color indexed="19"/>
        <rFont val="Calibri"/>
        <scheme val="minor"/>
      </rPr>
      <t> socii qui mille pericula martis mecum ait experti decimo iam vincitis anno </t>
    </r>
    <r>
      <rPr>
        <b/>
        <sz val="11"/>
        <color indexed="10"/>
        <rFont val="Calibri"/>
        <scheme val="minor"/>
      </rPr>
      <t>hoc</t>
    </r>
    <r>
      <rPr>
        <b/>
        <sz val="11"/>
        <color indexed="19"/>
        <rFont val="Calibri"/>
        <scheme val="minor"/>
      </rPr>
      <t> cruor aretois meruit diffusus in arvis vulneraque et mortes </t>
    </r>
    <r>
      <rPr>
        <b/>
        <sz val="11"/>
        <color indexed="10"/>
        <rFont val="Calibri"/>
        <scheme val="minor"/>
      </rPr>
      <t>hiemesque</t>
    </r>
    <r>
      <rPr>
        <b/>
        <sz val="11"/>
        <color indexed="19"/>
        <rFont val="Calibri"/>
        <scheme val="minor"/>
      </rPr>
      <t>sub alpibus actae</t>
    </r>
  </si>
  <si>
    <r>
      <t>quod ut </t>
    </r>
    <r>
      <rPr>
        <b/>
        <sz val="11"/>
        <color indexed="10"/>
        <rFont val="Calibri"/>
        <scheme val="minor"/>
      </rPr>
      <t>o</t>
    </r>
    <r>
      <rPr>
        <b/>
        <sz val="11"/>
        <color indexed="19"/>
        <rFont val="Calibri"/>
        <scheme val="minor"/>
      </rPr>
      <t> potius formidine falsa ludar et in melius tua qui potes orsa reflectas </t>
    </r>
    <r>
      <rPr>
        <b/>
        <sz val="11"/>
        <color indexed="10"/>
        <rFont val="Calibri"/>
        <scheme val="minor"/>
      </rPr>
      <t>haec</t>
    </r>
    <r>
      <rPr>
        <b/>
        <sz val="11"/>
        <color indexed="19"/>
        <rFont val="Calibri"/>
        <scheme val="minor"/>
      </rPr>
      <t> ubi dicta dedit caelo se protinus alto misit agens </t>
    </r>
    <r>
      <rPr>
        <b/>
        <sz val="11"/>
        <color indexed="10"/>
        <rFont val="Calibri"/>
        <scheme val="minor"/>
      </rPr>
      <t>hiemem</t>
    </r>
    <r>
      <rPr>
        <b/>
        <sz val="11"/>
        <color indexed="19"/>
        <rFont val="Calibri"/>
        <scheme val="minor"/>
      </rPr>
      <t> nimbo succincta per auras iliacamque aciem et laurentia castra petivit</t>
    </r>
  </si>
  <si>
    <r>
      <t>bellorum o socii qui </t>
    </r>
    <r>
      <rPr>
        <b/>
        <sz val="11"/>
        <color indexed="10"/>
        <rFont val="Calibri"/>
        <scheme val="minor"/>
      </rPr>
      <t>mille</t>
    </r>
    <r>
      <rPr>
        <b/>
        <sz val="11"/>
        <color indexed="19"/>
        <rFont val="Calibri"/>
        <scheme val="minor"/>
      </rPr>
      <t> pericula martis mecum ait </t>
    </r>
    <r>
      <rPr>
        <b/>
        <sz val="11"/>
        <color indexed="10"/>
        <rFont val="Calibri"/>
        <scheme val="minor"/>
      </rPr>
      <t>experti</t>
    </r>
    <r>
      <rPr>
        <b/>
        <sz val="11"/>
        <color indexed="19"/>
        <rFont val="Calibri"/>
        <scheme val="minor"/>
      </rPr>
      <t> decimo iam vincitis anno hoc cruor aretois meruit diffusus in arvis vulneraque et mortes hiemesque</t>
    </r>
    <r>
      <rPr>
        <b/>
        <sz val="11"/>
        <color indexed="10"/>
        <rFont val="Calibri"/>
        <scheme val="minor"/>
      </rPr>
      <t>sub</t>
    </r>
    <r>
      <rPr>
        <b/>
        <sz val="11"/>
        <color indexed="19"/>
        <rFont val="Calibri"/>
        <scheme val="minor"/>
      </rPr>
      <t> alpibus actae</t>
    </r>
  </si>
  <si>
    <r>
      <t>haud ita me </t>
    </r>
    <r>
      <rPr>
        <b/>
        <sz val="11"/>
        <color indexed="10"/>
        <rFont val="Calibri"/>
        <scheme val="minor"/>
      </rPr>
      <t>experti</t>
    </r>
    <r>
      <rPr>
        <b/>
        <sz val="11"/>
        <color indexed="19"/>
        <rFont val="Calibri"/>
        <scheme val="minor"/>
      </rPr>
      <t> bitias et pandarus ingens et quos </t>
    </r>
    <r>
      <rPr>
        <b/>
        <sz val="11"/>
        <color indexed="10"/>
        <rFont val="Calibri"/>
        <scheme val="minor"/>
      </rPr>
      <t>mille</t>
    </r>
    <r>
      <rPr>
        <b/>
        <sz val="11"/>
        <color indexed="19"/>
        <rFont val="Calibri"/>
        <scheme val="minor"/>
      </rPr>
      <t> die victor </t>
    </r>
    <r>
      <rPr>
        <b/>
        <sz val="11"/>
        <color indexed="10"/>
        <rFont val="Calibri"/>
        <scheme val="minor"/>
      </rPr>
      <t>sub</t>
    </r>
    <r>
      <rPr>
        <b/>
        <sz val="11"/>
        <color indexed="19"/>
        <rFont val="Calibri"/>
        <scheme val="minor"/>
      </rPr>
      <t> tartara misi inclusus muris hostilique aggere saeptus</t>
    </r>
  </si>
  <si>
    <r>
      <t>bellorum o socii qui mille pericula martis mecum ait experti decimo iam vincitis anno hoc </t>
    </r>
    <r>
      <rPr>
        <b/>
        <sz val="11"/>
        <color indexed="10"/>
        <rFont val="Calibri"/>
        <scheme val="minor"/>
      </rPr>
      <t>cruor</t>
    </r>
    <r>
      <rPr>
        <b/>
        <sz val="11"/>
        <color indexed="19"/>
        <rFont val="Calibri"/>
        <scheme val="minor"/>
      </rPr>
      <t>aretois meruit diffusus in arvis vulneraque et mortes hiemesque</t>
    </r>
    <r>
      <rPr>
        <b/>
        <sz val="11"/>
        <color indexed="10"/>
        <rFont val="Calibri"/>
        <scheme val="minor"/>
      </rPr>
      <t>sub</t>
    </r>
    <r>
      <rPr>
        <b/>
        <sz val="11"/>
        <color indexed="19"/>
        <rFont val="Calibri"/>
        <scheme val="minor"/>
      </rPr>
      <t> alpibus </t>
    </r>
    <r>
      <rPr>
        <b/>
        <sz val="11"/>
        <color indexed="10"/>
        <rFont val="Calibri"/>
        <scheme val="minor"/>
      </rPr>
      <t>actae</t>
    </r>
  </si>
  <si>
    <r>
      <t>nihil ipsa nec aurae nec sonitus memor aut venientis ab aethere teli hasta </t>
    </r>
    <r>
      <rPr>
        <b/>
        <sz val="11"/>
        <color indexed="10"/>
        <rFont val="Calibri"/>
        <scheme val="minor"/>
      </rPr>
      <t>sub</t>
    </r>
    <r>
      <rPr>
        <b/>
        <sz val="11"/>
        <color indexed="19"/>
        <rFont val="Calibri"/>
        <scheme val="minor"/>
      </rPr>
      <t> exsertam donec perlata papillam haesit virgineumque alte bibit </t>
    </r>
    <r>
      <rPr>
        <b/>
        <sz val="11"/>
        <color indexed="10"/>
        <rFont val="Calibri"/>
        <scheme val="minor"/>
      </rPr>
      <t>acta</t>
    </r>
    <r>
      <rPr>
        <b/>
        <sz val="11"/>
        <color indexed="19"/>
        <rFont val="Calibri"/>
        <scheme val="minor"/>
      </rPr>
      <t> </t>
    </r>
    <r>
      <rPr>
        <b/>
        <sz val="11"/>
        <color indexed="10"/>
        <rFont val="Calibri"/>
        <scheme val="minor"/>
      </rPr>
      <t>cruorem</t>
    </r>
  </si>
  <si>
    <r>
      <t>bellorum o socii qui mille pericula martis mecum ait experti decimo iam vincitis anno hoc cruor aretois </t>
    </r>
    <r>
      <rPr>
        <b/>
        <sz val="11"/>
        <color indexed="10"/>
        <rFont val="Calibri"/>
        <scheme val="minor"/>
      </rPr>
      <t>meruit</t>
    </r>
    <r>
      <rPr>
        <b/>
        <sz val="11"/>
        <color indexed="19"/>
        <rFont val="Calibri"/>
        <scheme val="minor"/>
      </rPr>
      <t> diffusus in arvis</t>
    </r>
    <r>
      <rPr>
        <b/>
        <sz val="11"/>
        <color indexed="10"/>
        <rFont val="Calibri"/>
        <scheme val="minor"/>
      </rPr>
      <t>vulneraque</t>
    </r>
    <r>
      <rPr>
        <b/>
        <sz val="11"/>
        <color indexed="19"/>
        <rFont val="Calibri"/>
        <scheme val="minor"/>
      </rPr>
      <t> et </t>
    </r>
    <r>
      <rPr>
        <b/>
        <sz val="11"/>
        <color indexed="10"/>
        <rFont val="Calibri"/>
        <scheme val="minor"/>
      </rPr>
      <t>mortes</t>
    </r>
    <r>
      <rPr>
        <b/>
        <sz val="11"/>
        <color indexed="19"/>
        <rFont val="Calibri"/>
        <scheme val="minor"/>
      </rPr>
      <t> hiemesque</t>
    </r>
    <r>
      <rPr>
        <b/>
        <sz val="11"/>
        <color indexed="10"/>
        <rFont val="Calibri"/>
        <scheme val="minor"/>
      </rPr>
      <t>sub</t>
    </r>
    <r>
      <rPr>
        <b/>
        <sz val="11"/>
        <color indexed="19"/>
        <rFont val="Calibri"/>
        <scheme val="minor"/>
      </rPr>
      <t> alpibus actae</t>
    </r>
  </si>
  <si>
    <r>
      <t>nam quicumque tuum violavit </t>
    </r>
    <r>
      <rPr>
        <b/>
        <sz val="11"/>
        <color indexed="10"/>
        <rFont val="Calibri"/>
        <scheme val="minor"/>
      </rPr>
      <t>vulnere</t>
    </r>
    <r>
      <rPr>
        <b/>
        <sz val="11"/>
        <color indexed="19"/>
        <rFont val="Calibri"/>
        <scheme val="minor"/>
      </rPr>
      <t> corpus </t>
    </r>
    <r>
      <rPr>
        <b/>
        <sz val="11"/>
        <color indexed="10"/>
        <rFont val="Calibri"/>
        <scheme val="minor"/>
      </rPr>
      <t>morte</t>
    </r>
    <r>
      <rPr>
        <b/>
        <sz val="11"/>
        <color indexed="19"/>
        <rFont val="Calibri"/>
        <scheme val="minor"/>
      </rPr>
      <t> luet </t>
    </r>
    <r>
      <rPr>
        <b/>
        <sz val="11"/>
        <color indexed="10"/>
        <rFont val="Calibri"/>
        <scheme val="minor"/>
      </rPr>
      <t>merita</t>
    </r>
    <r>
      <rPr>
        <b/>
        <sz val="11"/>
        <color indexed="19"/>
        <rFont val="Calibri"/>
        <scheme val="minor"/>
      </rPr>
      <t>fuit ingens monte </t>
    </r>
    <r>
      <rPr>
        <b/>
        <sz val="11"/>
        <color indexed="10"/>
        <rFont val="Calibri"/>
        <scheme val="minor"/>
      </rPr>
      <t>sub</t>
    </r>
    <r>
      <rPr>
        <b/>
        <sz val="11"/>
        <color indexed="19"/>
        <rFont val="Calibri"/>
        <scheme val="minor"/>
      </rPr>
      <t> alto regis dercenni terreno ex aggere bustum antiqui laurentis opacaque ilice tectum</t>
    </r>
  </si>
  <si>
    <r>
      <t>bellorum o socii qui mille pericula martis mecum ait experti decimo iam vincitis anno hoc cruor aretois meruit diffusus in </t>
    </r>
    <r>
      <rPr>
        <b/>
        <sz val="11"/>
        <color indexed="10"/>
        <rFont val="Calibri"/>
        <scheme val="minor"/>
      </rPr>
      <t>arvisvulneraque</t>
    </r>
    <r>
      <rPr>
        <b/>
        <sz val="11"/>
        <color indexed="19"/>
        <rFont val="Calibri"/>
        <scheme val="minor"/>
      </rPr>
      <t> et mortes hiemesque sub alpibus actae</t>
    </r>
  </si>
  <si>
    <r>
      <t>poenorum qualis in </t>
    </r>
    <r>
      <rPr>
        <b/>
        <sz val="11"/>
        <color indexed="10"/>
        <rFont val="Calibri"/>
        <scheme val="minor"/>
      </rPr>
      <t>arvis</t>
    </r>
    <r>
      <rPr>
        <b/>
        <sz val="11"/>
        <color indexed="19"/>
        <rFont val="Calibri"/>
        <scheme val="minor"/>
      </rPr>
      <t> saucius ille gravi venantum </t>
    </r>
    <r>
      <rPr>
        <b/>
        <sz val="11"/>
        <color indexed="10"/>
        <rFont val="Calibri"/>
        <scheme val="minor"/>
      </rPr>
      <t>vulnere</t>
    </r>
    <r>
      <rPr>
        <b/>
        <sz val="11"/>
        <color indexed="19"/>
        <rFont val="Calibri"/>
        <scheme val="minor"/>
      </rPr>
      <t>pectus tum demum movet arma leo gaudetque comantis excutiens cervice toros fixumque latronis inpavidus frangit telum et fremit ore cruento</t>
    </r>
  </si>
  <si>
    <r>
      <t>bellorum o socii qui mille pericula martis mecum ait experti decimo iam </t>
    </r>
    <r>
      <rPr>
        <b/>
        <sz val="11"/>
        <color indexed="10"/>
        <rFont val="Calibri"/>
        <scheme val="minor"/>
      </rPr>
      <t>vincitis</t>
    </r>
    <r>
      <rPr>
        <b/>
        <sz val="11"/>
        <color indexed="19"/>
        <rFont val="Calibri"/>
        <scheme val="minor"/>
      </rPr>
      <t> anno hoc cruor aretois meruit diffusus in arvis</t>
    </r>
    <r>
      <rPr>
        <b/>
        <sz val="11"/>
        <color indexed="10"/>
        <rFont val="Calibri"/>
        <scheme val="minor"/>
      </rPr>
      <t>vulneraque</t>
    </r>
    <r>
      <rPr>
        <b/>
        <sz val="11"/>
        <color indexed="19"/>
        <rFont val="Calibri"/>
        <scheme val="minor"/>
      </rPr>
      <t> et mortes hiemesque sub alpibus actae</t>
    </r>
  </si>
  <si>
    <r>
      <t>nunc nunc fluctuat ira intus rumpuntur nescia </t>
    </r>
    <r>
      <rPr>
        <b/>
        <sz val="11"/>
        <color indexed="10"/>
        <rFont val="Calibri"/>
        <scheme val="minor"/>
      </rPr>
      <t>vinci</t>
    </r>
    <r>
      <rPr>
        <b/>
        <sz val="11"/>
        <color indexed="19"/>
        <rFont val="Calibri"/>
        <scheme val="minor"/>
      </rPr>
      <t> pectora nunc totis in </t>
    </r>
    <r>
      <rPr>
        <b/>
        <sz val="11"/>
        <color indexed="10"/>
        <rFont val="Calibri"/>
        <scheme val="minor"/>
      </rPr>
      <t>volnera</t>
    </r>
    <r>
      <rPr>
        <b/>
        <sz val="11"/>
        <color indexed="19"/>
        <rFont val="Calibri"/>
        <scheme val="minor"/>
      </rPr>
      <t> viribus itur</t>
    </r>
  </si>
  <si>
    <r>
      <t>non secus ingenti </t>
    </r>
    <r>
      <rPr>
        <b/>
        <sz val="11"/>
        <color indexed="10"/>
        <rFont val="Calibri"/>
        <scheme val="minor"/>
      </rPr>
      <t>bellorum</t>
    </r>
    <r>
      <rPr>
        <b/>
        <sz val="11"/>
        <color indexed="19"/>
        <rFont val="Calibri"/>
        <scheme val="minor"/>
      </rPr>
      <t> roma</t>
    </r>
    <r>
      <rPr>
        <b/>
        <sz val="11"/>
        <color indexed="10"/>
        <rFont val="Calibri"/>
        <scheme val="minor"/>
      </rPr>
      <t>tumultu</t>
    </r>
    <r>
      <rPr>
        <b/>
        <sz val="11"/>
        <color indexed="19"/>
        <rFont val="Calibri"/>
        <scheme val="minor"/>
      </rPr>
      <t> </t>
    </r>
    <r>
      <rPr>
        <b/>
        <sz val="11"/>
        <color indexed="10"/>
        <rFont val="Calibri"/>
        <scheme val="minor"/>
      </rPr>
      <t>concutitur</t>
    </r>
    <r>
      <rPr>
        <b/>
        <sz val="11"/>
        <color indexed="19"/>
        <rFont val="Calibri"/>
        <scheme val="minor"/>
      </rPr>
      <t> quam si poenus transcenderit alpes hannibal</t>
    </r>
  </si>
  <si>
    <r>
      <t>ut </t>
    </r>
    <r>
      <rPr>
        <b/>
        <sz val="11"/>
        <color indexed="10"/>
        <rFont val="Calibri"/>
        <scheme val="minor"/>
      </rPr>
      <t>belli</t>
    </r>
    <r>
      <rPr>
        <b/>
        <sz val="11"/>
        <color indexed="19"/>
        <rFont val="Calibri"/>
        <scheme val="minor"/>
      </rPr>
      <t> signum laurenti turnus ab arce extulit et rauco strepuerunt cornua cantu utque acris </t>
    </r>
    <r>
      <rPr>
        <b/>
        <sz val="11"/>
        <color indexed="10"/>
        <rFont val="Calibri"/>
        <scheme val="minor"/>
      </rPr>
      <t>concussit</t>
    </r>
    <r>
      <rPr>
        <b/>
        <sz val="11"/>
        <color indexed="19"/>
        <rFont val="Calibri"/>
        <scheme val="minor"/>
      </rPr>
      <t> equos utque impulit arma extemplo turbati animi simul omne </t>
    </r>
    <r>
      <rPr>
        <b/>
        <sz val="11"/>
        <color indexed="10"/>
        <rFont val="Calibri"/>
        <scheme val="minor"/>
      </rPr>
      <t>tumultu</t>
    </r>
    <r>
      <rPr>
        <b/>
        <sz val="11"/>
        <color indexed="19"/>
        <rFont val="Calibri"/>
        <scheme val="minor"/>
      </rPr>
      <t>coniurat trepido latium saevitque iuventus effera</t>
    </r>
  </si>
  <si>
    <r>
      <t>terraque</t>
    </r>
    <r>
      <rPr>
        <b/>
        <sz val="11"/>
        <color indexed="19"/>
        <rFont val="Calibri"/>
        <scheme val="minor"/>
      </rPr>
      <t> </t>
    </r>
    <r>
      <rPr>
        <b/>
        <sz val="11"/>
        <color indexed="10"/>
        <rFont val="Calibri"/>
        <scheme val="minor"/>
      </rPr>
      <t>marique</t>
    </r>
    <r>
      <rPr>
        <b/>
        <sz val="11"/>
        <color indexed="19"/>
        <rFont val="Calibri"/>
        <scheme val="minor"/>
      </rPr>
      <t> iussus caesar agi</t>
    </r>
  </si>
  <si>
    <r>
      <t>terraque </t>
    </r>
    <r>
      <rPr>
        <b/>
        <sz val="11"/>
        <color indexed="10"/>
        <rFont val="Calibri"/>
        <scheme val="minor"/>
      </rPr>
      <t>marique</t>
    </r>
    <r>
      <rPr>
        <b/>
        <sz val="11"/>
        <color indexed="19"/>
        <rFont val="Calibri"/>
        <scheme val="minor"/>
      </rPr>
      <t> iussus caesar </t>
    </r>
    <r>
      <rPr>
        <b/>
        <sz val="11"/>
        <color indexed="10"/>
        <rFont val="Calibri"/>
        <scheme val="minor"/>
      </rPr>
      <t>agi</t>
    </r>
  </si>
  <si>
    <r>
      <t>alpheum fama est huc elidis amnem occultas </t>
    </r>
    <r>
      <rPr>
        <b/>
        <sz val="11"/>
        <color indexed="10"/>
        <rFont val="Calibri"/>
        <scheme val="minor"/>
      </rPr>
      <t>egisse</t>
    </r>
    <r>
      <rPr>
        <b/>
        <sz val="11"/>
        <color indexed="19"/>
        <rFont val="Calibri"/>
        <scheme val="minor"/>
      </rPr>
      <t> vias subter </t>
    </r>
    <r>
      <rPr>
        <b/>
        <sz val="11"/>
        <color indexed="10"/>
        <rFont val="Calibri"/>
        <scheme val="minor"/>
      </rPr>
      <t>mare</t>
    </r>
  </si>
  <si>
    <r>
      <t>hunc ego gaetulis </t>
    </r>
    <r>
      <rPr>
        <b/>
        <sz val="11"/>
        <color indexed="10"/>
        <rFont val="Calibri"/>
        <scheme val="minor"/>
      </rPr>
      <t>agerem</t>
    </r>
    <r>
      <rPr>
        <b/>
        <sz val="11"/>
        <color indexed="19"/>
        <rFont val="Calibri"/>
        <scheme val="minor"/>
      </rPr>
      <t> si syrtibus exsul argolicove </t>
    </r>
    <r>
      <rPr>
        <b/>
        <sz val="11"/>
        <color indexed="10"/>
        <rFont val="Calibri"/>
        <scheme val="minor"/>
      </rPr>
      <t>mari</t>
    </r>
    <r>
      <rPr>
        <b/>
        <sz val="11"/>
        <color indexed="19"/>
        <rFont val="Calibri"/>
        <scheme val="minor"/>
      </rPr>
      <t>deprensus et urbe mycenae</t>
    </r>
  </si>
  <si>
    <r>
      <t>in classem cadit </t>
    </r>
    <r>
      <rPr>
        <b/>
        <sz val="11"/>
        <color indexed="10"/>
        <rFont val="Calibri"/>
        <scheme val="minor"/>
      </rPr>
      <t>omne</t>
    </r>
    <r>
      <rPr>
        <b/>
        <sz val="11"/>
        <color indexed="19"/>
        <rFont val="Calibri"/>
        <scheme val="minor"/>
      </rPr>
      <t> </t>
    </r>
    <r>
      <rPr>
        <b/>
        <sz val="11"/>
        <color indexed="10"/>
        <rFont val="Calibri"/>
        <scheme val="minor"/>
      </rPr>
      <t>nemus</t>
    </r>
  </si>
  <si>
    <r>
      <t>tum plausu fremituque virum studiisque faventum consonat</t>
    </r>
    <r>
      <rPr>
        <b/>
        <sz val="11"/>
        <color indexed="10"/>
        <rFont val="Calibri"/>
        <scheme val="minor"/>
      </rPr>
      <t>omne</t>
    </r>
    <r>
      <rPr>
        <b/>
        <sz val="11"/>
        <color indexed="19"/>
        <rFont val="Calibri"/>
        <scheme val="minor"/>
      </rPr>
      <t> </t>
    </r>
    <r>
      <rPr>
        <b/>
        <sz val="11"/>
        <color indexed="10"/>
        <rFont val="Calibri"/>
        <scheme val="minor"/>
      </rPr>
      <t>nemus</t>
    </r>
    <r>
      <rPr>
        <b/>
        <sz val="11"/>
        <color indexed="19"/>
        <rFont val="Calibri"/>
        <scheme val="minor"/>
      </rPr>
      <t> vocemque inclusa volutant litora pulsati colles clamore resultant</t>
    </r>
  </si>
  <si>
    <r>
      <t>sive errore viae seu tempestatibus </t>
    </r>
    <r>
      <rPr>
        <b/>
        <sz val="11"/>
        <color indexed="10"/>
        <rFont val="Calibri"/>
        <scheme val="minor"/>
      </rPr>
      <t>acti</t>
    </r>
    <r>
      <rPr>
        <b/>
        <sz val="11"/>
        <color indexed="19"/>
        <rFont val="Calibri"/>
        <scheme val="minor"/>
      </rPr>
      <t> qualia multa </t>
    </r>
    <r>
      <rPr>
        <b/>
        <sz val="11"/>
        <color indexed="10"/>
        <rFont val="Calibri"/>
        <scheme val="minor"/>
      </rPr>
      <t>mari</t>
    </r>
    <r>
      <rPr>
        <b/>
        <sz val="11"/>
        <color indexed="19"/>
        <rFont val="Calibri"/>
        <scheme val="minor"/>
      </rPr>
      <t>nautae patiuntur in alto fluminis intrastis ripas portuque sedetis ne fugite hospitium neve ignorate latinos saturni gentem haud vinclo nec legibus aequam sponte sua veterisque dei se more tenentem</t>
    </r>
  </si>
  <si>
    <r>
      <t>at saeva e speculis tempus dea nacta nocendi ardua tecta petit stabuli et de culmine summo pastorale canit signum cornuque recurvo tartaream intendit vocem qua protinus </t>
    </r>
    <r>
      <rPr>
        <b/>
        <sz val="11"/>
        <color indexed="10"/>
        <rFont val="Calibri"/>
        <scheme val="minor"/>
      </rPr>
      <t>omne</t>
    </r>
    <r>
      <rPr>
        <b/>
        <sz val="11"/>
        <color indexed="19"/>
        <rFont val="Calibri"/>
        <scheme val="minor"/>
      </rPr>
      <t>contremuit </t>
    </r>
    <r>
      <rPr>
        <b/>
        <sz val="11"/>
        <color indexed="10"/>
        <rFont val="Calibri"/>
        <scheme val="minor"/>
      </rPr>
      <t>nemus</t>
    </r>
    <r>
      <rPr>
        <b/>
        <sz val="11"/>
        <color indexed="19"/>
        <rFont val="Calibri"/>
        <scheme val="minor"/>
      </rPr>
      <t> et silvae insonuere profundae</t>
    </r>
  </si>
  <si>
    <r>
      <t>interea cum iam stabulis saturata moveret amphytrioniades armenta abitumque pararet discessu mugire boves atque</t>
    </r>
    <r>
      <rPr>
        <b/>
        <sz val="11"/>
        <color indexed="10"/>
        <rFont val="Calibri"/>
        <scheme val="minor"/>
      </rPr>
      <t>omne</t>
    </r>
    <r>
      <rPr>
        <b/>
        <sz val="11"/>
        <color indexed="19"/>
        <rFont val="Calibri"/>
        <scheme val="minor"/>
      </rPr>
      <t> querelis impleri </t>
    </r>
    <r>
      <rPr>
        <b/>
        <sz val="11"/>
        <color indexed="10"/>
        <rFont val="Calibri"/>
        <scheme val="minor"/>
      </rPr>
      <t>nemus</t>
    </r>
    <r>
      <rPr>
        <b/>
        <sz val="11"/>
        <color indexed="19"/>
        <rFont val="Calibri"/>
        <scheme val="minor"/>
      </rPr>
      <t> et colles clamore relinqui</t>
    </r>
  </si>
  <si>
    <r>
      <t>consonat </t>
    </r>
    <r>
      <rPr>
        <b/>
        <sz val="11"/>
        <color indexed="10"/>
        <rFont val="Calibri"/>
        <scheme val="minor"/>
      </rPr>
      <t>omne</t>
    </r>
    <r>
      <rPr>
        <b/>
        <sz val="11"/>
        <color indexed="19"/>
        <rFont val="Calibri"/>
        <scheme val="minor"/>
      </rPr>
      <t> </t>
    </r>
    <r>
      <rPr>
        <b/>
        <sz val="11"/>
        <color indexed="10"/>
        <rFont val="Calibri"/>
        <scheme val="minor"/>
      </rPr>
      <t>nemus</t>
    </r>
    <r>
      <rPr>
        <b/>
        <sz val="11"/>
        <color indexed="19"/>
        <rFont val="Calibri"/>
        <scheme val="minor"/>
      </rPr>
      <t> strepitu collesque resultant</t>
    </r>
  </si>
  <si>
    <r>
      <t>terraque </t>
    </r>
    <r>
      <rPr>
        <b/>
        <sz val="11"/>
        <color indexed="10"/>
        <rFont val="Calibri"/>
        <scheme val="minor"/>
      </rPr>
      <t>marique</t>
    </r>
    <r>
      <rPr>
        <b/>
        <sz val="11"/>
        <color indexed="19"/>
        <rFont val="Calibri"/>
        <scheme val="minor"/>
      </rPr>
      <t> </t>
    </r>
    <r>
      <rPr>
        <b/>
        <sz val="11"/>
        <color indexed="10"/>
        <rFont val="Calibri"/>
        <scheme val="minor"/>
      </rPr>
      <t>iussus</t>
    </r>
    <r>
      <rPr>
        <b/>
        <sz val="11"/>
        <color indexed="19"/>
        <rFont val="Calibri"/>
        <scheme val="minor"/>
      </rPr>
      <t>caesar agi</t>
    </r>
  </si>
  <si>
    <r>
      <t>nymphae quas alma cybebe numen habere </t>
    </r>
    <r>
      <rPr>
        <b/>
        <sz val="11"/>
        <color indexed="10"/>
        <rFont val="Calibri"/>
        <scheme val="minor"/>
      </rPr>
      <t>maris</t>
    </r>
    <r>
      <rPr>
        <b/>
        <sz val="11"/>
        <color indexed="19"/>
        <rFont val="Calibri"/>
        <scheme val="minor"/>
      </rPr>
      <t> nymphasque e navibus esse </t>
    </r>
    <r>
      <rPr>
        <b/>
        <sz val="11"/>
        <color indexed="10"/>
        <rFont val="Calibri"/>
        <scheme val="minor"/>
      </rPr>
      <t>iusserat</t>
    </r>
    <r>
      <rPr>
        <b/>
        <sz val="11"/>
        <color indexed="19"/>
        <rFont val="Calibri"/>
        <scheme val="minor"/>
      </rPr>
      <t> innabant pariter fluctusque secabant quot prius aeratae steterant ad litora prorae</t>
    </r>
  </si>
  <si>
    <r>
      <t>gemitu </t>
    </r>
    <r>
      <rPr>
        <b/>
        <sz val="11"/>
        <color indexed="10"/>
        <rFont val="Calibri"/>
        <scheme val="minor"/>
      </rPr>
      <t>nemus</t>
    </r>
    <r>
      <rPr>
        <b/>
        <sz val="11"/>
        <color indexed="19"/>
        <rFont val="Calibri"/>
        <scheme val="minor"/>
      </rPr>
      <t> </t>
    </r>
    <r>
      <rPr>
        <b/>
        <sz val="11"/>
        <color indexed="10"/>
        <rFont val="Calibri"/>
        <scheme val="minor"/>
      </rPr>
      <t>omne</t>
    </r>
    <r>
      <rPr>
        <b/>
        <sz val="11"/>
        <color indexed="19"/>
        <rFont val="Calibri"/>
        <scheme val="minor"/>
      </rPr>
      <t> remugit</t>
    </r>
  </si>
  <si>
    <r>
      <t>si </t>
    </r>
    <r>
      <rPr>
        <b/>
        <sz val="11"/>
        <color indexed="10"/>
        <rFont val="Calibri"/>
        <scheme val="minor"/>
      </rPr>
      <t>mihi</t>
    </r>
    <r>
      <rPr>
        <b/>
        <sz val="11"/>
        <color indexed="19"/>
        <rFont val="Calibri"/>
        <scheme val="minor"/>
      </rPr>
      <t> signa </t>
    </r>
    <r>
      <rPr>
        <b/>
        <sz val="11"/>
        <color indexed="10"/>
        <rFont val="Calibri"/>
        <scheme val="minor"/>
      </rPr>
      <t>iacerent</t>
    </r>
    <r>
      <rPr>
        <b/>
        <sz val="11"/>
        <color indexed="19"/>
        <rFont val="Calibri"/>
        <scheme val="minor"/>
      </rPr>
      <t> marte </t>
    </r>
    <r>
      <rPr>
        <b/>
        <sz val="11"/>
        <color indexed="10"/>
        <rFont val="Calibri"/>
        <scheme val="minor"/>
      </rPr>
      <t>subadverso</t>
    </r>
    <r>
      <rPr>
        <b/>
        <sz val="11"/>
        <color indexed="19"/>
        <rFont val="Calibri"/>
        <scheme val="minor"/>
      </rPr>
      <t> ruerentque in terga feroces gallorum populi</t>
    </r>
  </si>
  <si>
    <r>
      <t>mene</t>
    </r>
    <r>
      <rPr>
        <b/>
        <sz val="11"/>
        <color indexed="19"/>
        <rFont val="Calibri"/>
        <scheme val="minor"/>
      </rPr>
      <t> iliacis occumbere campis non potuisse tuaque animam hanc effundere dextra saevus ubi aeacidae telo </t>
    </r>
    <r>
      <rPr>
        <b/>
        <sz val="11"/>
        <color indexed="10"/>
        <rFont val="Calibri"/>
        <scheme val="minor"/>
      </rPr>
      <t>iacet</t>
    </r>
    <r>
      <rPr>
        <b/>
        <sz val="11"/>
        <color indexed="19"/>
        <rFont val="Calibri"/>
        <scheme val="minor"/>
      </rPr>
      <t> hector ubi ingens sarpedon ubi tot simois correpta </t>
    </r>
    <r>
      <rPr>
        <b/>
        <sz val="11"/>
        <color indexed="10"/>
        <rFont val="Calibri"/>
        <scheme val="minor"/>
      </rPr>
      <t>sub</t>
    </r>
    <r>
      <rPr>
        <b/>
        <sz val="11"/>
        <color indexed="19"/>
        <rFont val="Calibri"/>
        <scheme val="minor"/>
      </rPr>
      <t> undis scuta virum galeasque et fortia corpora volvit talia iactanti stridens aquilone procella velum </t>
    </r>
    <r>
      <rPr>
        <b/>
        <sz val="11"/>
        <color indexed="10"/>
        <rFont val="Calibri"/>
        <scheme val="minor"/>
      </rPr>
      <t>adversa</t>
    </r>
    <r>
      <rPr>
        <b/>
        <sz val="11"/>
        <color indexed="19"/>
        <rFont val="Calibri"/>
        <scheme val="minor"/>
      </rPr>
      <t> ferit fluctusque ad sidera tollit</t>
    </r>
  </si>
  <si>
    <r>
      <t>si mihi signa iacerent marte </t>
    </r>
    <r>
      <rPr>
        <b/>
        <sz val="11"/>
        <color indexed="10"/>
        <rFont val="Calibri"/>
        <scheme val="minor"/>
      </rPr>
      <t>subadverso</t>
    </r>
    <r>
      <rPr>
        <b/>
        <sz val="11"/>
        <color indexed="19"/>
        <rFont val="Calibri"/>
        <scheme val="minor"/>
      </rPr>
      <t> ruerentque in terga feroces gallorum populi</t>
    </r>
  </si>
  <si>
    <r>
      <t>fronte </t>
    </r>
    <r>
      <rPr>
        <b/>
        <sz val="11"/>
        <color indexed="10"/>
        <rFont val="Calibri"/>
        <scheme val="minor"/>
      </rPr>
      <t>sub</t>
    </r>
    <r>
      <rPr>
        <b/>
        <sz val="11"/>
        <color indexed="19"/>
        <rFont val="Calibri"/>
        <scheme val="minor"/>
      </rPr>
      <t> </t>
    </r>
    <r>
      <rPr>
        <b/>
        <sz val="11"/>
        <color indexed="10"/>
        <rFont val="Calibri"/>
        <scheme val="minor"/>
      </rPr>
      <t>adversa</t>
    </r>
    <r>
      <rPr>
        <b/>
        <sz val="11"/>
        <color indexed="19"/>
        <rFont val="Calibri"/>
        <scheme val="minor"/>
      </rPr>
      <t> scopulis pendentibus antrum intus aquae dulces vivoque sedilia saxo nympharum domus</t>
    </r>
  </si>
  <si>
    <r>
      <t>si </t>
    </r>
    <r>
      <rPr>
        <b/>
        <sz val="11"/>
        <color indexed="10"/>
        <rFont val="Calibri"/>
        <scheme val="minor"/>
      </rPr>
      <t>mihi</t>
    </r>
    <r>
      <rPr>
        <b/>
        <sz val="11"/>
        <color indexed="19"/>
        <rFont val="Calibri"/>
        <scheme val="minor"/>
      </rPr>
      <t> signa iacerent marte sub</t>
    </r>
    <r>
      <rPr>
        <b/>
        <sz val="11"/>
        <color indexed="10"/>
        <rFont val="Calibri"/>
        <scheme val="minor"/>
      </rPr>
      <t>adverso</t>
    </r>
    <r>
      <rPr>
        <b/>
        <sz val="11"/>
        <color indexed="19"/>
        <rFont val="Calibri"/>
        <scheme val="minor"/>
      </rPr>
      <t> ruerentque in terga feroces gallorum populi</t>
    </r>
  </si>
  <si>
    <r>
      <t>et </t>
    </r>
    <r>
      <rPr>
        <b/>
        <sz val="11"/>
        <color indexed="10"/>
        <rFont val="Calibri"/>
        <scheme val="minor"/>
      </rPr>
      <t>me</t>
    </r>
    <r>
      <rPr>
        <b/>
        <sz val="11"/>
        <color indexed="19"/>
        <rFont val="Calibri"/>
        <scheme val="minor"/>
      </rPr>
      <t> quem dudum non ulla iniecta movebant tela neque</t>
    </r>
    <r>
      <rPr>
        <b/>
        <sz val="11"/>
        <color indexed="10"/>
        <rFont val="Calibri"/>
        <scheme val="minor"/>
      </rPr>
      <t>adverso</t>
    </r>
    <r>
      <rPr>
        <b/>
        <sz val="11"/>
        <color indexed="19"/>
        <rFont val="Calibri"/>
        <scheme val="minor"/>
      </rPr>
      <t> glomerati ex agmine grai nunc omnes terrent aurae sonus excitat omnis suspensum et pariter comitique onerique timentem</t>
    </r>
  </si>
  <si>
    <r>
      <t>si mihi </t>
    </r>
    <r>
      <rPr>
        <b/>
        <sz val="11"/>
        <color indexed="10"/>
        <rFont val="Calibri"/>
        <scheme val="minor"/>
      </rPr>
      <t>signa</t>
    </r>
    <r>
      <rPr>
        <b/>
        <sz val="11"/>
        <color indexed="19"/>
        <rFont val="Calibri"/>
        <scheme val="minor"/>
      </rPr>
      <t> iacerent marte sub</t>
    </r>
    <r>
      <rPr>
        <b/>
        <sz val="11"/>
        <color indexed="10"/>
        <rFont val="Calibri"/>
        <scheme val="minor"/>
      </rPr>
      <t>adverso</t>
    </r>
    <r>
      <rPr>
        <b/>
        <sz val="11"/>
        <color indexed="19"/>
        <rFont val="Calibri"/>
        <scheme val="minor"/>
      </rPr>
      <t> ruerentque in terga feroces gallorum populi</t>
    </r>
  </si>
  <si>
    <r>
      <t>magni gestamen abantis postibus </t>
    </r>
    <r>
      <rPr>
        <b/>
        <sz val="11"/>
        <color indexed="10"/>
        <rFont val="Calibri"/>
        <scheme val="minor"/>
      </rPr>
      <t>adversis</t>
    </r>
    <r>
      <rPr>
        <b/>
        <sz val="11"/>
        <color indexed="19"/>
        <rFont val="Calibri"/>
        <scheme val="minor"/>
      </rPr>
      <t> figo et rem carmine </t>
    </r>
    <r>
      <rPr>
        <b/>
        <sz val="11"/>
        <color indexed="10"/>
        <rFont val="Calibri"/>
        <scheme val="minor"/>
      </rPr>
      <t>signo</t>
    </r>
  </si>
  <si>
    <r>
      <t>si mihi signa </t>
    </r>
    <r>
      <rPr>
        <b/>
        <sz val="11"/>
        <color indexed="10"/>
        <rFont val="Calibri"/>
        <scheme val="minor"/>
      </rPr>
      <t>iacerent</t>
    </r>
    <r>
      <rPr>
        <b/>
        <sz val="11"/>
        <color indexed="19"/>
        <rFont val="Calibri"/>
        <scheme val="minor"/>
      </rPr>
      <t> marte sub</t>
    </r>
    <r>
      <rPr>
        <b/>
        <sz val="11"/>
        <color indexed="10"/>
        <rFont val="Calibri"/>
        <scheme val="minor"/>
      </rPr>
      <t>adverso</t>
    </r>
    <r>
      <rPr>
        <b/>
        <sz val="11"/>
        <color indexed="19"/>
        <rFont val="Calibri"/>
        <scheme val="minor"/>
      </rPr>
      <t> ruerentque in terga feroces gallorum populi</t>
    </r>
  </si>
  <si>
    <r>
      <t>non licuit fines italos fataliaque arva nec tecum ausonium (quicumque est) quaerere thybrim dixerat haec adytis cum lubricus anguis ab imis septem ingens gyros septena volumina traxit amplexus placide tumulum lapsusque per aras caeruleae cui terga notae maculosus et auro squamam incendebat fulgor ceu nubibus arcus mille </t>
    </r>
    <r>
      <rPr>
        <b/>
        <sz val="11"/>
        <color indexed="10"/>
        <rFont val="Calibri"/>
        <scheme val="minor"/>
      </rPr>
      <t>iacit</t>
    </r>
    <r>
      <rPr>
        <b/>
        <sz val="11"/>
        <color indexed="19"/>
        <rFont val="Calibri"/>
        <scheme val="minor"/>
      </rPr>
      <t> varios </t>
    </r>
    <r>
      <rPr>
        <b/>
        <sz val="11"/>
        <color indexed="10"/>
        <rFont val="Calibri"/>
        <scheme val="minor"/>
      </rPr>
      <t>adverso</t>
    </r>
    <r>
      <rPr>
        <b/>
        <sz val="11"/>
        <color indexed="19"/>
        <rFont val="Calibri"/>
        <scheme val="minor"/>
      </rPr>
      <t>sole colores</t>
    </r>
  </si>
  <si>
    <r>
      <t>nate dea vosque haec inquit cognoscite teucri et </t>
    </r>
    <r>
      <rPr>
        <b/>
        <sz val="11"/>
        <color indexed="10"/>
        <rFont val="Calibri"/>
        <scheme val="minor"/>
      </rPr>
      <t>mihi</t>
    </r>
    <r>
      <rPr>
        <b/>
        <sz val="11"/>
        <color indexed="19"/>
        <rFont val="Calibri"/>
        <scheme val="minor"/>
      </rPr>
      <t> quae fuerint iuvenali in corpore vires et qua servetis revocatum a morte dareta dixit et </t>
    </r>
    <r>
      <rPr>
        <b/>
        <sz val="11"/>
        <color indexed="10"/>
        <rFont val="Calibri"/>
        <scheme val="minor"/>
      </rPr>
      <t>adversi</t>
    </r>
    <r>
      <rPr>
        <b/>
        <sz val="11"/>
        <color indexed="19"/>
        <rFont val="Calibri"/>
        <scheme val="minor"/>
      </rPr>
      <t> contra stetit ora iuvenci qui donum adstabat pugnae durosque reducta libravit dextra media inter cornua caestus arduus effractoque inlisit in ossa cerebro</t>
    </r>
  </si>
  <si>
    <r>
      <t>inde alios ineunt cursus aliosque recursus </t>
    </r>
    <r>
      <rPr>
        <b/>
        <sz val="11"/>
        <color indexed="10"/>
        <rFont val="Calibri"/>
        <scheme val="minor"/>
      </rPr>
      <t>adversi</t>
    </r>
    <r>
      <rPr>
        <b/>
        <sz val="11"/>
        <color indexed="19"/>
        <rFont val="Calibri"/>
        <scheme val="minor"/>
      </rPr>
      <t> spatiis alternosque orbibus orbes impediunt pugnaeque cient simulacra </t>
    </r>
    <r>
      <rPr>
        <b/>
        <sz val="11"/>
        <color indexed="10"/>
        <rFont val="Calibri"/>
        <scheme val="minor"/>
      </rPr>
      <t>sub</t>
    </r>
    <r>
      <rPr>
        <b/>
        <sz val="11"/>
        <color indexed="19"/>
        <rFont val="Calibri"/>
        <scheme val="minor"/>
      </rPr>
      <t> armis</t>
    </r>
  </si>
  <si>
    <r>
      <t>ipse </t>
    </r>
    <r>
      <rPr>
        <b/>
        <sz val="11"/>
        <color indexed="10"/>
        <rFont val="Calibri"/>
        <scheme val="minor"/>
      </rPr>
      <t>ego</t>
    </r>
    <r>
      <rPr>
        <b/>
        <sz val="11"/>
        <color indexed="19"/>
        <rFont val="Calibri"/>
        <scheme val="minor"/>
      </rPr>
      <t> te ripis et recto flumine ducam </t>
    </r>
    <r>
      <rPr>
        <b/>
        <sz val="11"/>
        <color indexed="10"/>
        <rFont val="Calibri"/>
        <scheme val="minor"/>
      </rPr>
      <t>adversum</t>
    </r>
    <r>
      <rPr>
        <b/>
        <sz val="11"/>
        <color indexed="19"/>
        <rFont val="Calibri"/>
        <scheme val="minor"/>
      </rPr>
      <t> remis superes subvectus ut amnem</t>
    </r>
  </si>
  <si>
    <r>
      <t>si </t>
    </r>
    <r>
      <rPr>
        <b/>
        <sz val="11"/>
        <color indexed="10"/>
        <rFont val="Calibri"/>
        <scheme val="minor"/>
      </rPr>
      <t>mihi</t>
    </r>
    <r>
      <rPr>
        <b/>
        <sz val="11"/>
        <color indexed="19"/>
        <rFont val="Calibri"/>
        <scheme val="minor"/>
      </rPr>
      <t> signa iacerent marte </t>
    </r>
    <r>
      <rPr>
        <b/>
        <sz val="11"/>
        <color indexed="10"/>
        <rFont val="Calibri"/>
        <scheme val="minor"/>
      </rPr>
      <t>subadverso</t>
    </r>
    <r>
      <rPr>
        <b/>
        <sz val="11"/>
        <color indexed="19"/>
        <rFont val="Calibri"/>
        <scheme val="minor"/>
      </rPr>
      <t> ruerentque in terga feroces gallorum populi</t>
    </r>
  </si>
  <si>
    <r>
      <t>en perfecta </t>
    </r>
    <r>
      <rPr>
        <b/>
        <sz val="11"/>
        <color indexed="10"/>
        <rFont val="Calibri"/>
        <scheme val="minor"/>
      </rPr>
      <t>mei</t>
    </r>
    <r>
      <rPr>
        <b/>
        <sz val="11"/>
        <color indexed="19"/>
        <rFont val="Calibri"/>
        <scheme val="minor"/>
      </rPr>
      <t> promissa coniugis arte munera ne mox aut laurentis nate superbos aut acrem dubites in proelia poscere turnum dixit et amplexus nati cytherea petivit arma </t>
    </r>
    <r>
      <rPr>
        <b/>
        <sz val="11"/>
        <color indexed="10"/>
        <rFont val="Calibri"/>
        <scheme val="minor"/>
      </rPr>
      <t>subadversa</t>
    </r>
    <r>
      <rPr>
        <b/>
        <sz val="11"/>
        <color indexed="19"/>
        <rFont val="Calibri"/>
        <scheme val="minor"/>
      </rPr>
      <t> posuit radiantia quercu</t>
    </r>
  </si>
  <si>
    <r>
      <t>pallas te hoc volnere pallas immolat et poenam scelerato ex sanguine sumit hoc dicens ferrum </t>
    </r>
    <r>
      <rPr>
        <b/>
        <sz val="11"/>
        <color indexed="10"/>
        <rFont val="Calibri"/>
        <scheme val="minor"/>
      </rPr>
      <t>adverso</t>
    </r>
    <r>
      <rPr>
        <b/>
        <sz val="11"/>
        <color indexed="19"/>
        <rFont val="Calibri"/>
        <scheme val="minor"/>
      </rPr>
      <t> </t>
    </r>
    <r>
      <rPr>
        <b/>
        <sz val="11"/>
        <color indexed="10"/>
        <rFont val="Calibri"/>
        <scheme val="minor"/>
      </rPr>
      <t>sub</t>
    </r>
    <r>
      <rPr>
        <b/>
        <sz val="11"/>
        <color indexed="19"/>
        <rFont val="Calibri"/>
        <scheme val="minor"/>
      </rPr>
      <t> pectore condit fervidus</t>
    </r>
  </si>
  <si>
    <r>
      <t xml:space="preserve">Caesar's hypothetical </t>
    </r>
    <r>
      <rPr>
        <i/>
        <sz val="11"/>
        <rFont val="Calibri"/>
        <scheme val="minor"/>
      </rPr>
      <t xml:space="preserve">marte adverso </t>
    </r>
    <r>
      <rPr>
        <sz val="11"/>
        <rFont val="Calibri"/>
        <scheme val="minor"/>
      </rPr>
      <t xml:space="preserve">as Turnus sees Latians' real </t>
    </r>
    <r>
      <rPr>
        <i/>
        <sz val="11"/>
        <rFont val="Calibri"/>
        <scheme val="minor"/>
      </rPr>
      <t>marte adverso</t>
    </r>
  </si>
  <si>
    <r>
      <t>nunc cum fortuna secundis mecum </t>
    </r>
    <r>
      <rPr>
        <b/>
        <sz val="11"/>
        <color indexed="10"/>
        <rFont val="Calibri"/>
        <scheme val="minor"/>
      </rPr>
      <t>rebus</t>
    </r>
    <r>
      <rPr>
        <b/>
        <sz val="11"/>
        <color indexed="19"/>
        <rFont val="Calibri"/>
        <scheme val="minor"/>
      </rPr>
      <t> agat </t>
    </r>
    <r>
      <rPr>
        <b/>
        <sz val="11"/>
        <color indexed="10"/>
        <rFont val="Calibri"/>
        <scheme val="minor"/>
      </rPr>
      <t>superique</t>
    </r>
    <r>
      <rPr>
        <b/>
        <sz val="11"/>
        <color indexed="19"/>
        <rFont val="Calibri"/>
        <scheme val="minor"/>
      </rPr>
      <t> ad</t>
    </r>
    <r>
      <rPr>
        <b/>
        <sz val="11"/>
        <color indexed="10"/>
        <rFont val="Calibri"/>
        <scheme val="minor"/>
      </rPr>
      <t>summa</t>
    </r>
    <r>
      <rPr>
        <b/>
        <sz val="11"/>
        <color indexed="19"/>
        <rFont val="Calibri"/>
        <scheme val="minor"/>
      </rPr>
      <t> vocantes tentamur</t>
    </r>
  </si>
  <si>
    <r>
      <t>sed </t>
    </r>
    <r>
      <rPr>
        <b/>
        <sz val="11"/>
        <color indexed="10"/>
        <rFont val="Calibri"/>
        <scheme val="minor"/>
      </rPr>
      <t>summa</t>
    </r>
    <r>
      <rPr>
        <b/>
        <sz val="11"/>
        <color indexed="19"/>
        <rFont val="Calibri"/>
        <scheme val="minor"/>
      </rPr>
      <t> sequar fastigia </t>
    </r>
    <r>
      <rPr>
        <b/>
        <sz val="11"/>
        <color indexed="10"/>
        <rFont val="Calibri"/>
        <scheme val="minor"/>
      </rPr>
      <t>rerum</t>
    </r>
  </si>
  <si>
    <r>
      <t>nunc cum fortuna secundis mecum rebus agat </t>
    </r>
    <r>
      <rPr>
        <b/>
        <sz val="11"/>
        <color indexed="10"/>
        <rFont val="Calibri"/>
        <scheme val="minor"/>
      </rPr>
      <t>superique</t>
    </r>
    <r>
      <rPr>
        <b/>
        <sz val="11"/>
        <color indexed="19"/>
        <rFont val="Calibri"/>
        <scheme val="minor"/>
      </rPr>
      <t> </t>
    </r>
    <r>
      <rPr>
        <b/>
        <sz val="11"/>
        <color indexed="10"/>
        <rFont val="Calibri"/>
        <scheme val="minor"/>
      </rPr>
      <t>adsumma</t>
    </r>
    <r>
      <rPr>
        <b/>
        <sz val="11"/>
        <color indexed="19"/>
        <rFont val="Calibri"/>
        <scheme val="minor"/>
      </rPr>
      <t> vocantes tentamur</t>
    </r>
  </si>
  <si>
    <r>
      <t>nate meae vires mea magna potentia solus nate patris </t>
    </r>
    <r>
      <rPr>
        <b/>
        <sz val="11"/>
        <color indexed="10"/>
        <rFont val="Calibri"/>
        <scheme val="minor"/>
      </rPr>
      <t>summi</t>
    </r>
    <r>
      <rPr>
        <b/>
        <sz val="11"/>
        <color indexed="19"/>
        <rFont val="Calibri"/>
        <scheme val="minor"/>
      </rPr>
      <t>qui tela typhoia temnis </t>
    </r>
    <r>
      <rPr>
        <b/>
        <sz val="11"/>
        <color indexed="10"/>
        <rFont val="Calibri"/>
        <scheme val="minor"/>
      </rPr>
      <t>ad</t>
    </r>
    <r>
      <rPr>
        <b/>
        <sz val="11"/>
        <color indexed="19"/>
        <rFont val="Calibri"/>
        <scheme val="minor"/>
      </rPr>
      <t> te confugio et supplex tua numina posco</t>
    </r>
  </si>
  <si>
    <r>
      <t>nunc cum fortuna secundis mecum rebus agat </t>
    </r>
    <r>
      <rPr>
        <b/>
        <sz val="11"/>
        <color indexed="10"/>
        <rFont val="Calibri"/>
        <scheme val="minor"/>
      </rPr>
      <t>superique</t>
    </r>
    <r>
      <rPr>
        <b/>
        <sz val="11"/>
        <color indexed="19"/>
        <rFont val="Calibri"/>
        <scheme val="minor"/>
      </rPr>
      <t> ad</t>
    </r>
    <r>
      <rPr>
        <b/>
        <sz val="11"/>
        <color indexed="10"/>
        <rFont val="Calibri"/>
        <scheme val="minor"/>
      </rPr>
      <t>summa</t>
    </r>
    <r>
      <rPr>
        <b/>
        <sz val="11"/>
        <color indexed="19"/>
        <rFont val="Calibri"/>
        <scheme val="minor"/>
      </rPr>
      <t> vocantes tentamur</t>
    </r>
  </si>
  <si>
    <r>
      <t>turrim in praecipiti stantem </t>
    </r>
    <r>
      <rPr>
        <b/>
        <sz val="11"/>
        <color indexed="10"/>
        <rFont val="Calibri"/>
        <scheme val="minor"/>
      </rPr>
      <t>summisque</t>
    </r>
    <r>
      <rPr>
        <b/>
        <sz val="11"/>
        <color indexed="19"/>
        <rFont val="Calibri"/>
        <scheme val="minor"/>
      </rPr>
      <t> sub astra eductam tectis unde omnis troia videri et danaum solitae naves et achaia castra adgressi ferro circum qua </t>
    </r>
    <r>
      <rPr>
        <b/>
        <sz val="11"/>
        <color indexed="10"/>
        <rFont val="Calibri"/>
        <scheme val="minor"/>
      </rPr>
      <t>summa</t>
    </r>
    <r>
      <rPr>
        <b/>
        <sz val="11"/>
        <color indexed="19"/>
        <rFont val="Calibri"/>
        <scheme val="minor"/>
      </rPr>
      <t> labantis iuncturas tabulata dabant convellimus altis sedibus impulimusque</t>
    </r>
  </si>
  <si>
    <r>
      <t>at gemini lapsu delubra </t>
    </r>
    <r>
      <rPr>
        <b/>
        <sz val="11"/>
        <color indexed="10"/>
        <rFont val="Calibri"/>
        <scheme val="minor"/>
      </rPr>
      <t>ad</t>
    </r>
    <r>
      <rPr>
        <b/>
        <sz val="11"/>
        <color indexed="19"/>
        <rFont val="Calibri"/>
        <scheme val="minor"/>
      </rPr>
      <t> </t>
    </r>
    <r>
      <rPr>
        <b/>
        <sz val="11"/>
        <color indexed="10"/>
        <rFont val="Calibri"/>
        <scheme val="minor"/>
      </rPr>
      <t>summa</t>
    </r>
    <r>
      <rPr>
        <b/>
        <sz val="11"/>
        <color indexed="19"/>
        <rFont val="Calibri"/>
        <scheme val="minor"/>
      </rPr>
      <t> dracones effugiunt saevaeque petunt tritonidis arcem sub pedibusque deae clipeique sub orbe teguntur</t>
    </r>
  </si>
  <si>
    <r>
      <t>excutior somno et </t>
    </r>
    <r>
      <rPr>
        <b/>
        <sz val="11"/>
        <color indexed="10"/>
        <rFont val="Calibri"/>
        <scheme val="minor"/>
      </rPr>
      <t>summi</t>
    </r>
    <r>
      <rPr>
        <b/>
        <sz val="11"/>
        <color indexed="19"/>
        <rFont val="Calibri"/>
        <scheme val="minor"/>
      </rPr>
      <t> fastigia tecti ascensu </t>
    </r>
    <r>
      <rPr>
        <b/>
        <sz val="11"/>
        <color indexed="10"/>
        <rFont val="Calibri"/>
        <scheme val="minor"/>
      </rPr>
      <t>supero</t>
    </r>
    <r>
      <rPr>
        <b/>
        <sz val="11"/>
        <color indexed="19"/>
        <rFont val="Calibri"/>
        <scheme val="minor"/>
      </rPr>
      <t> atque arrectis auribus adsto</t>
    </r>
  </si>
  <si>
    <r>
      <t>quo </t>
    </r>
    <r>
      <rPr>
        <b/>
        <sz val="11"/>
        <color indexed="10"/>
        <rFont val="Calibri"/>
        <scheme val="minor"/>
      </rPr>
      <t>res</t>
    </r>
    <r>
      <rPr>
        <b/>
        <sz val="11"/>
        <color indexed="19"/>
        <rFont val="Calibri"/>
        <scheme val="minor"/>
      </rPr>
      <t> </t>
    </r>
    <r>
      <rPr>
        <b/>
        <sz val="11"/>
        <color indexed="10"/>
        <rFont val="Calibri"/>
        <scheme val="minor"/>
      </rPr>
      <t>summa</t>
    </r>
    <r>
      <rPr>
        <b/>
        <sz val="11"/>
        <color indexed="19"/>
        <rFont val="Calibri"/>
        <scheme val="minor"/>
      </rPr>
      <t> loco panthu</t>
    </r>
  </si>
  <si>
    <r>
      <t>evado </t>
    </r>
    <r>
      <rPr>
        <b/>
        <sz val="11"/>
        <color indexed="10"/>
        <rFont val="Calibri"/>
        <scheme val="minor"/>
      </rPr>
      <t>ad</t>
    </r>
    <r>
      <rPr>
        <b/>
        <sz val="11"/>
        <color indexed="19"/>
        <rFont val="Calibri"/>
        <scheme val="minor"/>
      </rPr>
      <t> </t>
    </r>
    <r>
      <rPr>
        <b/>
        <sz val="11"/>
        <color indexed="10"/>
        <rFont val="Calibri"/>
        <scheme val="minor"/>
      </rPr>
      <t>summi</t>
    </r>
    <r>
      <rPr>
        <b/>
        <sz val="11"/>
        <color indexed="19"/>
        <rFont val="Calibri"/>
        <scheme val="minor"/>
      </rPr>
      <t> fastigia culminis unde tela manu miseri iactabant inrita teucri</t>
    </r>
  </si>
  <si>
    <r>
      <t>ac veluti </t>
    </r>
    <r>
      <rPr>
        <b/>
        <sz val="11"/>
        <color indexed="10"/>
        <rFont val="Calibri"/>
        <scheme val="minor"/>
      </rPr>
      <t>summis</t>
    </r>
    <r>
      <rPr>
        <b/>
        <sz val="11"/>
        <color indexed="19"/>
        <rFont val="Calibri"/>
        <scheme val="minor"/>
      </rPr>
      <t> antiquam in montibus ornum cum ferro accisam crebrisque bipennibus instant eruere agricolae certatim---illa usque minatur et tremefacta comam concusso vertice nutat volneribus donec paulatim evicta </t>
    </r>
    <r>
      <rPr>
        <b/>
        <sz val="11"/>
        <color indexed="10"/>
        <rFont val="Calibri"/>
        <scheme val="minor"/>
      </rPr>
      <t>supremum</t>
    </r>
    <r>
      <rPr>
        <b/>
        <sz val="11"/>
        <color indexed="19"/>
        <rFont val="Calibri"/>
        <scheme val="minor"/>
      </rPr>
      <t>congemuit traxitque iugis avolsa ruinam</t>
    </r>
  </si>
  <si>
    <r>
      <t>ilicet ignis edax </t>
    </r>
    <r>
      <rPr>
        <b/>
        <sz val="11"/>
        <color indexed="10"/>
        <rFont val="Calibri"/>
        <scheme val="minor"/>
      </rPr>
      <t>summa</t>
    </r>
    <r>
      <rPr>
        <b/>
        <sz val="11"/>
        <color indexed="19"/>
        <rFont val="Calibri"/>
        <scheme val="minor"/>
      </rPr>
      <t> </t>
    </r>
    <r>
      <rPr>
        <b/>
        <sz val="11"/>
        <color indexed="10"/>
        <rFont val="Calibri"/>
        <scheme val="minor"/>
      </rPr>
      <t>ad</t>
    </r>
    <r>
      <rPr>
        <b/>
        <sz val="11"/>
        <color indexed="19"/>
        <rFont val="Calibri"/>
        <scheme val="minor"/>
      </rPr>
      <t> fastigia vento volvitur</t>
    </r>
  </si>
  <si>
    <r>
      <t>nunc cum fortuna </t>
    </r>
    <r>
      <rPr>
        <b/>
        <sz val="11"/>
        <color indexed="10"/>
        <rFont val="Calibri"/>
        <scheme val="minor"/>
      </rPr>
      <t>secundis</t>
    </r>
    <r>
      <rPr>
        <b/>
        <sz val="11"/>
        <color indexed="19"/>
        <rFont val="Calibri"/>
        <scheme val="minor"/>
      </rPr>
      <t>mecum rebus </t>
    </r>
    <r>
      <rPr>
        <b/>
        <sz val="11"/>
        <color indexed="10"/>
        <rFont val="Calibri"/>
        <scheme val="minor"/>
      </rPr>
      <t>agat</t>
    </r>
    <r>
      <rPr>
        <b/>
        <sz val="11"/>
        <color indexed="19"/>
        <rFont val="Calibri"/>
        <scheme val="minor"/>
      </rPr>
      <t> superique ad summa vocantes tentamur</t>
    </r>
  </si>
  <si>
    <r>
      <t>praecipites metus acer </t>
    </r>
    <r>
      <rPr>
        <b/>
        <sz val="11"/>
        <color indexed="10"/>
        <rFont val="Calibri"/>
        <scheme val="minor"/>
      </rPr>
      <t>agit</t>
    </r>
    <r>
      <rPr>
        <b/>
        <sz val="11"/>
        <color indexed="19"/>
        <rFont val="Calibri"/>
        <scheme val="minor"/>
      </rPr>
      <t> quocumque rudentis excutere et ventis intendere vela </t>
    </r>
    <r>
      <rPr>
        <b/>
        <sz val="11"/>
        <color indexed="10"/>
        <rFont val="Calibri"/>
        <scheme val="minor"/>
      </rPr>
      <t>secundis</t>
    </r>
  </si>
  <si>
    <r>
      <t>nunc cum </t>
    </r>
    <r>
      <rPr>
        <b/>
        <sz val="11"/>
        <color indexed="10"/>
        <rFont val="Calibri"/>
        <scheme val="minor"/>
      </rPr>
      <t>fortuna</t>
    </r>
    <r>
      <rPr>
        <b/>
        <sz val="11"/>
        <color indexed="19"/>
        <rFont val="Calibri"/>
        <scheme val="minor"/>
      </rPr>
      <t> secundis mecum rebus agat </t>
    </r>
    <r>
      <rPr>
        <b/>
        <sz val="11"/>
        <color indexed="10"/>
        <rFont val="Calibri"/>
        <scheme val="minor"/>
      </rPr>
      <t>superique</t>
    </r>
    <r>
      <rPr>
        <b/>
        <sz val="11"/>
        <color indexed="19"/>
        <rFont val="Calibri"/>
        <scheme val="minor"/>
      </rPr>
      <t> </t>
    </r>
    <r>
      <rPr>
        <b/>
        <sz val="11"/>
        <color indexed="10"/>
        <rFont val="Calibri"/>
        <scheme val="minor"/>
      </rPr>
      <t>adsumma</t>
    </r>
    <r>
      <rPr>
        <b/>
        <sz val="11"/>
        <color indexed="19"/>
        <rFont val="Calibri"/>
        <scheme val="minor"/>
      </rPr>
      <t> vocantes tentamur</t>
    </r>
  </si>
  <si>
    <r>
      <t>at pater anchises penitus convalle virenti inclusas animas</t>
    </r>
    <r>
      <rPr>
        <b/>
        <sz val="11"/>
        <color indexed="10"/>
        <rFont val="Calibri"/>
        <scheme val="minor"/>
      </rPr>
      <t>superumque</t>
    </r>
    <r>
      <rPr>
        <b/>
        <sz val="11"/>
        <color indexed="19"/>
        <rFont val="Calibri"/>
        <scheme val="minor"/>
      </rPr>
      <t> </t>
    </r>
    <r>
      <rPr>
        <b/>
        <sz val="11"/>
        <color indexed="10"/>
        <rFont val="Calibri"/>
        <scheme val="minor"/>
      </rPr>
      <t>ad</t>
    </r>
    <r>
      <rPr>
        <b/>
        <sz val="11"/>
        <color indexed="19"/>
        <rFont val="Calibri"/>
        <scheme val="minor"/>
      </rPr>
      <t> lumen ituras lustrabat studio recolens omnemque suorum forte recensebat numerum carosque nepotes fataque </t>
    </r>
    <r>
      <rPr>
        <b/>
        <sz val="11"/>
        <color indexed="10"/>
        <rFont val="Calibri"/>
        <scheme val="minor"/>
      </rPr>
      <t>fortunasque</t>
    </r>
    <r>
      <rPr>
        <b/>
        <sz val="11"/>
        <color indexed="19"/>
        <rFont val="Calibri"/>
        <scheme val="minor"/>
      </rPr>
      <t> virum moresque manusque</t>
    </r>
  </si>
  <si>
    <r>
      <t>parte alia ventis et dis agrippa </t>
    </r>
    <r>
      <rPr>
        <b/>
        <sz val="11"/>
        <color indexed="10"/>
        <rFont val="Calibri"/>
        <scheme val="minor"/>
      </rPr>
      <t>secundis</t>
    </r>
    <r>
      <rPr>
        <b/>
        <sz val="11"/>
        <color indexed="19"/>
        <rFont val="Calibri"/>
        <scheme val="minor"/>
      </rPr>
      <t> arduus agmen </t>
    </r>
    <r>
      <rPr>
        <b/>
        <sz val="11"/>
        <color indexed="10"/>
        <rFont val="Calibri"/>
        <scheme val="minor"/>
      </rPr>
      <t>agens</t>
    </r>
  </si>
  <si>
    <r>
      <t>sequor omina tanta quisquis in arma vocas et sic effatus </t>
    </r>
    <r>
      <rPr>
        <b/>
        <sz val="11"/>
        <color indexed="10"/>
        <rFont val="Calibri"/>
        <scheme val="minor"/>
      </rPr>
      <t>ad</t>
    </r>
    <r>
      <rPr>
        <b/>
        <sz val="11"/>
        <color indexed="19"/>
        <rFont val="Calibri"/>
        <scheme val="minor"/>
      </rPr>
      <t>undam processit </t>
    </r>
    <r>
      <rPr>
        <b/>
        <sz val="11"/>
        <color indexed="10"/>
        <rFont val="Calibri"/>
        <scheme val="minor"/>
      </rPr>
      <t>summoque</t>
    </r>
    <r>
      <rPr>
        <b/>
        <sz val="11"/>
        <color indexed="19"/>
        <rFont val="Calibri"/>
        <scheme val="minor"/>
      </rPr>
      <t> hausit de gurgite lymphas multa deos orans oneravitque aethera votis</t>
    </r>
  </si>
  <si>
    <r>
      <t>mene igitur socium </t>
    </r>
    <r>
      <rPr>
        <b/>
        <sz val="11"/>
        <color indexed="10"/>
        <rFont val="Calibri"/>
        <scheme val="minor"/>
      </rPr>
      <t>summis</t>
    </r>
    <r>
      <rPr>
        <b/>
        <sz val="11"/>
        <color indexed="19"/>
        <rFont val="Calibri"/>
        <scheme val="minor"/>
      </rPr>
      <t> adiungere </t>
    </r>
    <r>
      <rPr>
        <b/>
        <sz val="11"/>
        <color indexed="10"/>
        <rFont val="Calibri"/>
        <scheme val="minor"/>
      </rPr>
      <t>rebus</t>
    </r>
    <r>
      <rPr>
        <b/>
        <sz val="11"/>
        <color indexed="19"/>
        <rFont val="Calibri"/>
        <scheme val="minor"/>
      </rPr>
      <t> nise fugis</t>
    </r>
  </si>
  <si>
    <r>
      <t>ductores teucrum primi et delecta iuventus consilium </t>
    </r>
    <r>
      <rPr>
        <b/>
        <sz val="11"/>
        <color indexed="10"/>
        <rFont val="Calibri"/>
        <scheme val="minor"/>
      </rPr>
      <t>summis</t>
    </r>
    <r>
      <rPr>
        <b/>
        <sz val="11"/>
        <color indexed="19"/>
        <rFont val="Calibri"/>
        <scheme val="minor"/>
      </rPr>
      <t>regni de </t>
    </r>
    <r>
      <rPr>
        <b/>
        <sz val="11"/>
        <color indexed="10"/>
        <rFont val="Calibri"/>
        <scheme val="minor"/>
      </rPr>
      <t>rebus</t>
    </r>
    <r>
      <rPr>
        <b/>
        <sz val="11"/>
        <color indexed="19"/>
        <rFont val="Calibri"/>
        <scheme val="minor"/>
      </rPr>
      <t> habebant quid facerent quisve aeneae iam nuntius esset</t>
    </r>
  </si>
  <si>
    <r>
      <t>nunc cum </t>
    </r>
    <r>
      <rPr>
        <b/>
        <sz val="11"/>
        <color indexed="10"/>
        <rFont val="Calibri"/>
        <scheme val="minor"/>
      </rPr>
      <t>fortuna</t>
    </r>
    <r>
      <rPr>
        <b/>
        <sz val="11"/>
        <color indexed="19"/>
        <rFont val="Calibri"/>
        <scheme val="minor"/>
      </rPr>
      <t> </t>
    </r>
    <r>
      <rPr>
        <b/>
        <sz val="11"/>
        <color indexed="10"/>
        <rFont val="Calibri"/>
        <scheme val="minor"/>
      </rPr>
      <t>secundis</t>
    </r>
    <r>
      <rPr>
        <b/>
        <sz val="11"/>
        <color indexed="19"/>
        <rFont val="Calibri"/>
        <scheme val="minor"/>
      </rPr>
      <t>mecum rebus agat superique ad summa vocantes tentamur</t>
    </r>
  </si>
  <si>
    <r>
      <t>nunc cum fortuna secundis</t>
    </r>
    <r>
      <rPr>
        <b/>
        <sz val="11"/>
        <color indexed="10"/>
        <rFont val="Calibri"/>
        <scheme val="minor"/>
      </rPr>
      <t>mecum</t>
    </r>
    <r>
      <rPr>
        <b/>
        <sz val="11"/>
        <color indexed="19"/>
        <rFont val="Calibri"/>
        <scheme val="minor"/>
      </rPr>
      <t> rebus agat </t>
    </r>
    <r>
      <rPr>
        <b/>
        <sz val="11"/>
        <color indexed="10"/>
        <rFont val="Calibri"/>
        <scheme val="minor"/>
      </rPr>
      <t>superique</t>
    </r>
    <r>
      <rPr>
        <b/>
        <sz val="11"/>
        <color indexed="19"/>
        <rFont val="Calibri"/>
        <scheme val="minor"/>
      </rPr>
      <t> ad</t>
    </r>
    <r>
      <rPr>
        <b/>
        <sz val="11"/>
        <color indexed="10"/>
        <rFont val="Calibri"/>
        <scheme val="minor"/>
      </rPr>
      <t>summa</t>
    </r>
    <r>
      <rPr>
        <b/>
        <sz val="11"/>
        <color indexed="19"/>
        <rFont val="Calibri"/>
        <scheme val="minor"/>
      </rPr>
      <t> vocantes tentamur</t>
    </r>
  </si>
  <si>
    <r>
      <t>et </t>
    </r>
    <r>
      <rPr>
        <b/>
        <sz val="11"/>
        <color indexed="10"/>
        <rFont val="Calibri"/>
        <scheme val="minor"/>
      </rPr>
      <t>mecum</t>
    </r>
    <r>
      <rPr>
        <b/>
        <sz val="11"/>
        <color indexed="19"/>
        <rFont val="Calibri"/>
        <scheme val="minor"/>
      </rPr>
      <t> ingentis oras evolvite belli [et meministis enim divae et memorare potestis] turris erat vasto suspectu et pontibus altis opportuna loco </t>
    </r>
    <r>
      <rPr>
        <b/>
        <sz val="11"/>
        <color indexed="10"/>
        <rFont val="Calibri"/>
        <scheme val="minor"/>
      </rPr>
      <t>summis</t>
    </r>
    <r>
      <rPr>
        <b/>
        <sz val="11"/>
        <color indexed="19"/>
        <rFont val="Calibri"/>
        <scheme val="minor"/>
      </rPr>
      <t> quam viribus omnes expugnare itali </t>
    </r>
    <r>
      <rPr>
        <b/>
        <sz val="11"/>
        <color indexed="10"/>
        <rFont val="Calibri"/>
        <scheme val="minor"/>
      </rPr>
      <t>summaque</t>
    </r>
    <r>
      <rPr>
        <b/>
        <sz val="11"/>
        <color indexed="19"/>
        <rFont val="Calibri"/>
        <scheme val="minor"/>
      </rPr>
      <t> evertere opum vi certabant troes contra defendere saxis perque cavas densi tela intorquere fenestras</t>
    </r>
  </si>
  <si>
    <r>
      <t>ante equidem </t>
    </r>
    <r>
      <rPr>
        <b/>
        <sz val="11"/>
        <color indexed="10"/>
        <rFont val="Calibri"/>
        <scheme val="minor"/>
      </rPr>
      <t>summa</t>
    </r>
    <r>
      <rPr>
        <b/>
        <sz val="11"/>
        <color indexed="19"/>
        <rFont val="Calibri"/>
        <scheme val="minor"/>
      </rPr>
      <t> de </t>
    </r>
    <r>
      <rPr>
        <b/>
        <sz val="11"/>
        <color indexed="10"/>
        <rFont val="Calibri"/>
        <scheme val="minor"/>
      </rPr>
      <t>re</t>
    </r>
    <r>
      <rPr>
        <b/>
        <sz val="11"/>
        <color indexed="19"/>
        <rFont val="Calibri"/>
        <scheme val="minor"/>
      </rPr>
      <t> statuisse latini et vellem et fuerat melius non tempore tali cogere concilium</t>
    </r>
  </si>
  <si>
    <r>
      <t>nec non </t>
    </r>
    <r>
      <rPr>
        <b/>
        <sz val="11"/>
        <color indexed="10"/>
        <rFont val="Calibri"/>
        <scheme val="minor"/>
      </rPr>
      <t>ad</t>
    </r>
    <r>
      <rPr>
        <b/>
        <sz val="11"/>
        <color indexed="19"/>
        <rFont val="Calibri"/>
        <scheme val="minor"/>
      </rPr>
      <t> templum </t>
    </r>
    <r>
      <rPr>
        <b/>
        <sz val="11"/>
        <color indexed="10"/>
        <rFont val="Calibri"/>
        <scheme val="minor"/>
      </rPr>
      <t>summasque</t>
    </r>
    <r>
      <rPr>
        <b/>
        <sz val="11"/>
        <color indexed="19"/>
        <rFont val="Calibri"/>
        <scheme val="minor"/>
      </rPr>
      <t> </t>
    </r>
    <r>
      <rPr>
        <b/>
        <sz val="11"/>
        <color indexed="10"/>
        <rFont val="Calibri"/>
        <scheme val="minor"/>
      </rPr>
      <t>ad</t>
    </r>
    <r>
      <rPr>
        <b/>
        <sz val="11"/>
        <color indexed="19"/>
        <rFont val="Calibri"/>
        <scheme val="minor"/>
      </rPr>
      <t> palladis arces subvehitur magna matrum regina caterva dona ferens iuxtaque comes lavinia virgo causa mali tanti oculos deiecta decoros</t>
    </r>
  </si>
  <si>
    <r>
      <t>nunc</t>
    </r>
    <r>
      <rPr>
        <b/>
        <sz val="11"/>
        <color indexed="19"/>
        <rFont val="Calibri"/>
        <scheme val="minor"/>
      </rPr>
      <t> cum fortuna secundis mecum rebus agat </t>
    </r>
    <r>
      <rPr>
        <b/>
        <sz val="11"/>
        <color indexed="10"/>
        <rFont val="Calibri"/>
        <scheme val="minor"/>
      </rPr>
      <t>superique</t>
    </r>
    <r>
      <rPr>
        <b/>
        <sz val="11"/>
        <color indexed="19"/>
        <rFont val="Calibri"/>
        <scheme val="minor"/>
      </rPr>
      <t> ad</t>
    </r>
    <r>
      <rPr>
        <b/>
        <sz val="11"/>
        <color indexed="10"/>
        <rFont val="Calibri"/>
        <scheme val="minor"/>
      </rPr>
      <t>summa</t>
    </r>
    <r>
      <rPr>
        <b/>
        <sz val="11"/>
        <color indexed="19"/>
        <rFont val="Calibri"/>
        <scheme val="minor"/>
      </rPr>
      <t> vocantes tentamur</t>
    </r>
  </si>
  <si>
    <r>
      <t>at iuno e </t>
    </r>
    <r>
      <rPr>
        <b/>
        <sz val="11"/>
        <color indexed="10"/>
        <rFont val="Calibri"/>
        <scheme val="minor"/>
      </rPr>
      <t>summo</t>
    </r>
    <r>
      <rPr>
        <b/>
        <sz val="11"/>
        <color indexed="19"/>
        <rFont val="Calibri"/>
        <scheme val="minor"/>
      </rPr>
      <t> qui </t>
    </r>
    <r>
      <rPr>
        <b/>
        <sz val="11"/>
        <color indexed="10"/>
        <rFont val="Calibri"/>
        <scheme val="minor"/>
      </rPr>
      <t>nunc</t>
    </r>
    <r>
      <rPr>
        <b/>
        <sz val="11"/>
        <color indexed="19"/>
        <rFont val="Calibri"/>
        <scheme val="minor"/>
      </rPr>
      <t> albanus habetur tum neque nomen erat nec honos aut gloria monti prospiciens tumulo campum aspectabat et ambas laurentum troumque acies urbemque latini</t>
    </r>
  </si>
  <si>
    <r>
      <t>illi </t>
    </r>
    <r>
      <rPr>
        <b/>
        <sz val="11"/>
        <color indexed="10"/>
        <rFont val="Calibri"/>
        <scheme val="minor"/>
      </rPr>
      <t>ad</t>
    </r>
    <r>
      <rPr>
        <b/>
        <sz val="11"/>
        <color indexed="19"/>
        <rFont val="Calibri"/>
        <scheme val="minor"/>
      </rPr>
      <t> surgentem conversi lumina solem dant fruges manibus salsas et tempora ferro </t>
    </r>
    <r>
      <rPr>
        <b/>
        <sz val="11"/>
        <color indexed="10"/>
        <rFont val="Calibri"/>
        <scheme val="minor"/>
      </rPr>
      <t>summa</t>
    </r>
    <r>
      <rPr>
        <b/>
        <sz val="11"/>
        <color indexed="19"/>
        <rFont val="Calibri"/>
        <scheme val="minor"/>
      </rPr>
      <t> notant pecudum paterisque altaria libant</t>
    </r>
  </si>
  <si>
    <r>
      <t>apicem tamen incita </t>
    </r>
    <r>
      <rPr>
        <b/>
        <sz val="11"/>
        <color indexed="10"/>
        <rFont val="Calibri"/>
        <scheme val="minor"/>
      </rPr>
      <t>summum</t>
    </r>
    <r>
      <rPr>
        <b/>
        <sz val="11"/>
        <color indexed="19"/>
        <rFont val="Calibri"/>
        <scheme val="minor"/>
      </rPr>
      <t> hasta tulit </t>
    </r>
    <r>
      <rPr>
        <b/>
        <sz val="11"/>
        <color indexed="10"/>
        <rFont val="Calibri"/>
        <scheme val="minor"/>
      </rPr>
      <t>summasque</t>
    </r>
    <r>
      <rPr>
        <b/>
        <sz val="11"/>
        <color indexed="19"/>
        <rFont val="Calibri"/>
        <scheme val="minor"/>
      </rPr>
      <t> excussit vertice cristas</t>
    </r>
  </si>
  <si>
    <r>
      <t>veniat dux longa </t>
    </r>
    <r>
      <rPr>
        <b/>
        <sz val="11"/>
        <color indexed="10"/>
        <rFont val="Calibri"/>
        <scheme val="minor"/>
      </rPr>
      <t>pace</t>
    </r>
    <r>
      <rPr>
        <b/>
        <sz val="11"/>
        <color indexed="19"/>
        <rFont val="Calibri"/>
        <scheme val="minor"/>
      </rPr>
      <t> solutus milite cum </t>
    </r>
    <r>
      <rPr>
        <b/>
        <sz val="11"/>
        <color indexed="10"/>
        <rFont val="Calibri"/>
        <scheme val="minor"/>
      </rPr>
      <t>subito</t>
    </r>
    <r>
      <rPr>
        <b/>
        <sz val="11"/>
        <color indexed="19"/>
        <rFont val="Calibri"/>
        <scheme val="minor"/>
      </rPr>
      <t> partesque in</t>
    </r>
    <r>
      <rPr>
        <b/>
        <sz val="11"/>
        <color indexed="10"/>
        <rFont val="Calibri"/>
        <scheme val="minor"/>
      </rPr>
      <t>bella</t>
    </r>
    <r>
      <rPr>
        <b/>
        <sz val="11"/>
        <color indexed="19"/>
        <rFont val="Calibri"/>
        <scheme val="minor"/>
      </rPr>
      <t> togatae marcellusque loquax et nomina vana catones</t>
    </r>
  </si>
  <si>
    <r>
      <t>bella</t>
    </r>
    <r>
      <rPr>
        <b/>
        <sz val="11"/>
        <color indexed="19"/>
        <rFont val="Calibri"/>
        <scheme val="minor"/>
      </rPr>
      <t> viri </t>
    </r>
    <r>
      <rPr>
        <b/>
        <sz val="11"/>
        <color indexed="10"/>
        <rFont val="Calibri"/>
        <scheme val="minor"/>
      </rPr>
      <t>pacemque</t>
    </r>
    <r>
      <rPr>
        <b/>
        <sz val="11"/>
        <color indexed="19"/>
        <rFont val="Calibri"/>
        <scheme val="minor"/>
      </rPr>
      <t> gerent quis </t>
    </r>
    <r>
      <rPr>
        <b/>
        <sz val="11"/>
        <color indexed="10"/>
        <rFont val="Calibri"/>
        <scheme val="minor"/>
      </rPr>
      <t>bella</t>
    </r>
    <r>
      <rPr>
        <b/>
        <sz val="11"/>
        <color indexed="19"/>
        <rFont val="Calibri"/>
        <scheme val="minor"/>
      </rPr>
      <t> gerenda talibus allecto dictis exarsit in iras at iuveni oranti </t>
    </r>
    <r>
      <rPr>
        <b/>
        <sz val="11"/>
        <color indexed="10"/>
        <rFont val="Calibri"/>
        <scheme val="minor"/>
      </rPr>
      <t>subitus</t>
    </r>
    <r>
      <rPr>
        <b/>
        <sz val="11"/>
        <color indexed="19"/>
        <rFont val="Calibri"/>
        <scheme val="minor"/>
      </rPr>
      <t> tremor occupat artus deriguere oculi</t>
    </r>
  </si>
  <si>
    <r>
      <t>veniat dux longa pace solutus milite cum </t>
    </r>
    <r>
      <rPr>
        <b/>
        <sz val="11"/>
        <color indexed="10"/>
        <rFont val="Calibri"/>
        <scheme val="minor"/>
      </rPr>
      <t>subito</t>
    </r>
    <r>
      <rPr>
        <b/>
        <sz val="11"/>
        <color indexed="19"/>
        <rFont val="Calibri"/>
        <scheme val="minor"/>
      </rPr>
      <t> partesque in</t>
    </r>
    <r>
      <rPr>
        <b/>
        <sz val="11"/>
        <color indexed="10"/>
        <rFont val="Calibri"/>
        <scheme val="minor"/>
      </rPr>
      <t>bella</t>
    </r>
    <r>
      <rPr>
        <b/>
        <sz val="11"/>
        <color indexed="19"/>
        <rFont val="Calibri"/>
        <scheme val="minor"/>
      </rPr>
      <t> togatae marcellusque loquax et nomina vana catones</t>
    </r>
  </si>
  <si>
    <r>
      <t>at messapus equum domitor neptunia proles quem neque fas igni cuiquam nec sternere ferro iam pridem resides populos desuetaque </t>
    </r>
    <r>
      <rPr>
        <b/>
        <sz val="11"/>
        <color indexed="10"/>
        <rFont val="Calibri"/>
        <scheme val="minor"/>
      </rPr>
      <t>bello</t>
    </r>
    <r>
      <rPr>
        <b/>
        <sz val="11"/>
        <color indexed="19"/>
        <rFont val="Calibri"/>
        <scheme val="minor"/>
      </rPr>
      <t> agmina in arma vocat </t>
    </r>
    <r>
      <rPr>
        <b/>
        <sz val="11"/>
        <color indexed="10"/>
        <rFont val="Calibri"/>
        <scheme val="minor"/>
      </rPr>
      <t>subito</t>
    </r>
    <r>
      <rPr>
        <b/>
        <sz val="11"/>
        <color indexed="19"/>
        <rFont val="Calibri"/>
        <scheme val="minor"/>
      </rPr>
      <t> ferrumque retractat</t>
    </r>
  </si>
  <si>
    <r>
      <t>veniat </t>
    </r>
    <r>
      <rPr>
        <b/>
        <sz val="11"/>
        <color indexed="10"/>
        <rFont val="Calibri"/>
        <scheme val="minor"/>
      </rPr>
      <t>dux</t>
    </r>
    <r>
      <rPr>
        <b/>
        <sz val="11"/>
        <color indexed="19"/>
        <rFont val="Calibri"/>
        <scheme val="minor"/>
      </rPr>
      <t> longa pace solutus milite cum </t>
    </r>
    <r>
      <rPr>
        <b/>
        <sz val="11"/>
        <color indexed="10"/>
        <rFont val="Calibri"/>
        <scheme val="minor"/>
      </rPr>
      <t>subito</t>
    </r>
    <r>
      <rPr>
        <b/>
        <sz val="11"/>
        <color indexed="19"/>
        <rFont val="Calibri"/>
        <scheme val="minor"/>
      </rPr>
      <t> partesque in</t>
    </r>
    <r>
      <rPr>
        <b/>
        <sz val="11"/>
        <color indexed="10"/>
        <rFont val="Calibri"/>
        <scheme val="minor"/>
      </rPr>
      <t>bella</t>
    </r>
    <r>
      <rPr>
        <b/>
        <sz val="11"/>
        <color indexed="19"/>
        <rFont val="Calibri"/>
        <scheme val="minor"/>
      </rPr>
      <t> togatae marcellusque loquax et nomina vana catones</t>
    </r>
  </si>
  <si>
    <r>
      <t>per vos et fortia facta per </t>
    </r>
    <r>
      <rPr>
        <b/>
        <sz val="11"/>
        <color indexed="10"/>
        <rFont val="Calibri"/>
        <scheme val="minor"/>
      </rPr>
      <t>ducis</t>
    </r>
    <r>
      <rPr>
        <b/>
        <sz val="11"/>
        <color indexed="19"/>
        <rFont val="Calibri"/>
        <scheme val="minor"/>
      </rPr>
      <t> evandri nomen devictaque </t>
    </r>
    <r>
      <rPr>
        <b/>
        <sz val="11"/>
        <color indexed="10"/>
        <rFont val="Calibri"/>
        <scheme val="minor"/>
      </rPr>
      <t>bella</t>
    </r>
    <r>
      <rPr>
        <b/>
        <sz val="11"/>
        <color indexed="19"/>
        <rFont val="Calibri"/>
        <scheme val="minor"/>
      </rPr>
      <t>opemque meam patriae quae nunc </t>
    </r>
    <r>
      <rPr>
        <b/>
        <sz val="11"/>
        <color indexed="10"/>
        <rFont val="Calibri"/>
        <scheme val="minor"/>
      </rPr>
      <t>subit</t>
    </r>
    <r>
      <rPr>
        <b/>
        <sz val="11"/>
        <color indexed="19"/>
        <rFont val="Calibri"/>
        <scheme val="minor"/>
      </rPr>
      <t> aemula laudi fidite ne pedibus</t>
    </r>
  </si>
  <si>
    <r>
      <t>veniat dux longa pace solutus milite cum subito </t>
    </r>
    <r>
      <rPr>
        <b/>
        <sz val="11"/>
        <color indexed="10"/>
        <rFont val="Calibri"/>
        <scheme val="minor"/>
      </rPr>
      <t>partesque</t>
    </r>
    <r>
      <rPr>
        <b/>
        <sz val="11"/>
        <color indexed="19"/>
        <rFont val="Calibri"/>
        <scheme val="minor"/>
      </rPr>
      <t> in</t>
    </r>
    <r>
      <rPr>
        <b/>
        <sz val="11"/>
        <color indexed="10"/>
        <rFont val="Calibri"/>
        <scheme val="minor"/>
      </rPr>
      <t>bella</t>
    </r>
    <r>
      <rPr>
        <b/>
        <sz val="11"/>
        <color indexed="19"/>
        <rFont val="Calibri"/>
        <scheme val="minor"/>
      </rPr>
      <t> togatae marcellusque loquax et </t>
    </r>
    <r>
      <rPr>
        <b/>
        <sz val="11"/>
        <color indexed="10"/>
        <rFont val="Calibri"/>
        <scheme val="minor"/>
      </rPr>
      <t>nomina</t>
    </r>
    <r>
      <rPr>
        <b/>
        <sz val="11"/>
        <color indexed="19"/>
        <rFont val="Calibri"/>
        <scheme val="minor"/>
      </rPr>
      <t> vana catones</t>
    </r>
  </si>
  <si>
    <r>
      <t>pulsus ob invidiam regno viresque superbas priverno antiqua metabus cum excederet urbe infantem fugiens media inter proelia </t>
    </r>
    <r>
      <rPr>
        <b/>
        <sz val="11"/>
        <color indexed="10"/>
        <rFont val="Calibri"/>
        <scheme val="minor"/>
      </rPr>
      <t>belli</t>
    </r>
    <r>
      <rPr>
        <b/>
        <sz val="11"/>
        <color indexed="19"/>
        <rFont val="Calibri"/>
        <scheme val="minor"/>
      </rPr>
      <t> sustulit exsilio comitem matrisque vocavit </t>
    </r>
    <r>
      <rPr>
        <b/>
        <sz val="11"/>
        <color indexed="10"/>
        <rFont val="Calibri"/>
        <scheme val="minor"/>
      </rPr>
      <t>nomine</t>
    </r>
    <r>
      <rPr>
        <b/>
        <sz val="11"/>
        <color indexed="19"/>
        <rFont val="Calibri"/>
        <scheme val="minor"/>
      </rPr>
      <t>casmillae mutata </t>
    </r>
    <r>
      <rPr>
        <b/>
        <sz val="11"/>
        <color indexed="10"/>
        <rFont val="Calibri"/>
        <scheme val="minor"/>
      </rPr>
      <t>parte</t>
    </r>
    <r>
      <rPr>
        <b/>
        <sz val="11"/>
        <color indexed="19"/>
        <rFont val="Calibri"/>
        <scheme val="minor"/>
      </rPr>
      <t> camillam</t>
    </r>
  </si>
  <si>
    <r>
      <t>parte</t>
    </r>
    <r>
      <rPr>
        <b/>
        <sz val="11"/>
        <color indexed="19"/>
        <rFont val="Calibri"/>
        <scheme val="minor"/>
      </rPr>
      <t> alia media eumedes in proelia fertur antiqui proles </t>
    </r>
    <r>
      <rPr>
        <b/>
        <sz val="11"/>
        <color indexed="10"/>
        <rFont val="Calibri"/>
        <scheme val="minor"/>
      </rPr>
      <t>bello</t>
    </r>
    <r>
      <rPr>
        <b/>
        <sz val="11"/>
        <color indexed="19"/>
        <rFont val="Calibri"/>
        <scheme val="minor"/>
      </rPr>
      <t>praeclara dolonis </t>
    </r>
    <r>
      <rPr>
        <b/>
        <sz val="11"/>
        <color indexed="10"/>
        <rFont val="Calibri"/>
        <scheme val="minor"/>
      </rPr>
      <t>nomine</t>
    </r>
    <r>
      <rPr>
        <b/>
        <sz val="11"/>
        <color indexed="19"/>
        <rFont val="Calibri"/>
        <scheme val="minor"/>
      </rPr>
      <t> avum referens animo manibusque parentem qui quondam castra ut danaum speculator adiret ausus pelidae pretium sibi poscere currus</t>
    </r>
  </si>
  <si>
    <r>
      <t>scilicet </t>
    </r>
    <r>
      <rPr>
        <b/>
        <sz val="11"/>
        <color indexed="10"/>
        <rFont val="Calibri"/>
        <scheme val="minor"/>
      </rPr>
      <t>extremi</t>
    </r>
    <r>
      <rPr>
        <b/>
        <sz val="11"/>
        <color indexed="19"/>
        <rFont val="Calibri"/>
        <scheme val="minor"/>
      </rPr>
      <t> pompeium emtique clientes continuo per </t>
    </r>
    <r>
      <rPr>
        <b/>
        <sz val="11"/>
        <color indexed="10"/>
        <rFont val="Calibri"/>
        <scheme val="minor"/>
      </rPr>
      <t>tot</t>
    </r>
    <r>
      <rPr>
        <b/>
        <sz val="11"/>
        <color indexed="19"/>
        <rFont val="Calibri"/>
        <scheme val="minor"/>
      </rPr>
      <t>sociabunt tempora regno</t>
    </r>
  </si>
  <si>
    <r>
      <t>illam terra parens ira inritata deorum </t>
    </r>
    <r>
      <rPr>
        <b/>
        <sz val="11"/>
        <color indexed="10"/>
        <rFont val="Calibri"/>
        <scheme val="minor"/>
      </rPr>
      <t>extremam</t>
    </r>
    <r>
      <rPr>
        <b/>
        <sz val="11"/>
        <color indexed="19"/>
        <rFont val="Calibri"/>
        <scheme val="minor"/>
      </rPr>
      <t> (ut perhibent) coeo enceladoque sororem progenuit pedibus celerem et pernicibus alis monstrum horrendum ingens cui quot sunt corpore plumae </t>
    </r>
    <r>
      <rPr>
        <b/>
        <sz val="11"/>
        <color indexed="10"/>
        <rFont val="Calibri"/>
        <scheme val="minor"/>
      </rPr>
      <t>tot</t>
    </r>
    <r>
      <rPr>
        <b/>
        <sz val="11"/>
        <color indexed="19"/>
        <rFont val="Calibri"/>
        <scheme val="minor"/>
      </rPr>
      <t> vigiles oculi subter mirabile dictu </t>
    </r>
    <r>
      <rPr>
        <b/>
        <sz val="11"/>
        <color indexed="10"/>
        <rFont val="Calibri"/>
        <scheme val="minor"/>
      </rPr>
      <t>tot</t>
    </r>
    <r>
      <rPr>
        <b/>
        <sz val="11"/>
        <color indexed="19"/>
        <rFont val="Calibri"/>
        <scheme val="minor"/>
      </rPr>
      <t>linguae totidem ora sonant </t>
    </r>
    <r>
      <rPr>
        <b/>
        <sz val="11"/>
        <color indexed="10"/>
        <rFont val="Calibri"/>
        <scheme val="minor"/>
      </rPr>
      <t>tot</t>
    </r>
    <r>
      <rPr>
        <b/>
        <sz val="11"/>
        <color indexed="19"/>
        <rFont val="Calibri"/>
        <scheme val="minor"/>
      </rPr>
      <t> subrigit aures</t>
    </r>
  </si>
  <si>
    <r>
      <t>scilicet </t>
    </r>
    <r>
      <rPr>
        <b/>
        <sz val="11"/>
        <color indexed="10"/>
        <rFont val="Calibri"/>
        <scheme val="minor"/>
      </rPr>
      <t>extremi</t>
    </r>
    <r>
      <rPr>
        <b/>
        <sz val="11"/>
        <color indexed="19"/>
        <rFont val="Calibri"/>
        <scheme val="minor"/>
      </rPr>
      <t> pompeium emtique clientes continuo per tot sociabunt tempora </t>
    </r>
    <r>
      <rPr>
        <b/>
        <sz val="11"/>
        <color indexed="10"/>
        <rFont val="Calibri"/>
        <scheme val="minor"/>
      </rPr>
      <t>regno</t>
    </r>
  </si>
  <si>
    <r>
      <t>consilio hanc omnes animisque volentibus urbem adferimur pulsi </t>
    </r>
    <r>
      <rPr>
        <b/>
        <sz val="11"/>
        <color indexed="10"/>
        <rFont val="Calibri"/>
        <scheme val="minor"/>
      </rPr>
      <t>regnis</t>
    </r>
    <r>
      <rPr>
        <b/>
        <sz val="11"/>
        <color indexed="19"/>
        <rFont val="Calibri"/>
        <scheme val="minor"/>
      </rPr>
      <t> quae maxima quondam </t>
    </r>
    <r>
      <rPr>
        <b/>
        <sz val="11"/>
        <color indexed="10"/>
        <rFont val="Calibri"/>
        <scheme val="minor"/>
      </rPr>
      <t>extremo</t>
    </r>
    <r>
      <rPr>
        <b/>
        <sz val="11"/>
        <color indexed="19"/>
        <rFont val="Calibri"/>
        <scheme val="minor"/>
      </rPr>
      <t> veniens sol aspiciebat olympo</t>
    </r>
  </si>
  <si>
    <r>
      <t>quid</t>
    </r>
    <r>
      <rPr>
        <b/>
        <sz val="11"/>
        <color indexed="19"/>
        <rFont val="Calibri"/>
        <scheme val="minor"/>
      </rPr>
      <t> </t>
    </r>
    <r>
      <rPr>
        <b/>
        <sz val="11"/>
        <color indexed="10"/>
        <rFont val="Calibri"/>
        <scheme val="minor"/>
      </rPr>
      <t>iam</t>
    </r>
    <r>
      <rPr>
        <b/>
        <sz val="11"/>
        <color indexed="19"/>
        <rFont val="Calibri"/>
        <scheme val="minor"/>
      </rPr>
      <t> rura querar </t>
    </r>
    <r>
      <rPr>
        <b/>
        <sz val="11"/>
        <color indexed="10"/>
        <rFont val="Calibri"/>
        <scheme val="minor"/>
      </rPr>
      <t>totum</t>
    </r>
    <r>
      <rPr>
        <b/>
        <sz val="11"/>
        <color indexed="19"/>
        <rFont val="Calibri"/>
        <scheme val="minor"/>
      </rPr>
      <t>suppressa per orbem ac iussam servire famem</t>
    </r>
  </si>
  <si>
    <r>
      <t>namque sub ingenti lustrat dum singula templo reginam opperiens dum </t>
    </r>
    <r>
      <rPr>
        <b/>
        <sz val="11"/>
        <color indexed="10"/>
        <rFont val="Calibri"/>
        <scheme val="minor"/>
      </rPr>
      <t>quae</t>
    </r>
    <r>
      <rPr>
        <b/>
        <sz val="11"/>
        <color indexed="19"/>
        <rFont val="Calibri"/>
        <scheme val="minor"/>
      </rPr>
      <t> fortuna sit urbi artificumque manus inter se operumque laborem miratur videt iliacas ex ordine pugnas bellaque </t>
    </r>
    <r>
      <rPr>
        <b/>
        <sz val="11"/>
        <color indexed="10"/>
        <rFont val="Calibri"/>
        <scheme val="minor"/>
      </rPr>
      <t>iam</t>
    </r>
    <r>
      <rPr>
        <b/>
        <sz val="11"/>
        <color indexed="19"/>
        <rFont val="Calibri"/>
        <scheme val="minor"/>
      </rPr>
      <t> fama </t>
    </r>
    <r>
      <rPr>
        <b/>
        <sz val="11"/>
        <color indexed="10"/>
        <rFont val="Calibri"/>
        <scheme val="minor"/>
      </rPr>
      <t>totum</t>
    </r>
    <r>
      <rPr>
        <b/>
        <sz val="11"/>
        <color indexed="19"/>
        <rFont val="Calibri"/>
        <scheme val="minor"/>
      </rPr>
      <t> volgata per orbem atridas priamumque et saevum ambobus achillem</t>
    </r>
  </si>
  <si>
    <r>
      <t>quid iam rura querar </t>
    </r>
    <r>
      <rPr>
        <b/>
        <sz val="11"/>
        <color indexed="10"/>
        <rFont val="Calibri"/>
        <scheme val="minor"/>
      </rPr>
      <t>totum</t>
    </r>
    <r>
      <rPr>
        <b/>
        <sz val="11"/>
        <color indexed="19"/>
        <rFont val="Calibri"/>
        <scheme val="minor"/>
      </rPr>
      <t>suppressa per </t>
    </r>
    <r>
      <rPr>
        <b/>
        <sz val="11"/>
        <color indexed="10"/>
        <rFont val="Calibri"/>
        <scheme val="minor"/>
      </rPr>
      <t>orbem</t>
    </r>
    <r>
      <rPr>
        <b/>
        <sz val="11"/>
        <color indexed="19"/>
        <rFont val="Calibri"/>
        <scheme val="minor"/>
      </rPr>
      <t> ac iussam servire famem</t>
    </r>
  </si>
  <si>
    <r>
      <t>quid</t>
    </r>
    <r>
      <rPr>
        <b/>
        <sz val="11"/>
        <color indexed="19"/>
        <rFont val="Calibri"/>
        <scheme val="minor"/>
      </rPr>
      <t> iam rura querar </t>
    </r>
    <r>
      <rPr>
        <b/>
        <sz val="11"/>
        <color indexed="10"/>
        <rFont val="Calibri"/>
        <scheme val="minor"/>
      </rPr>
      <t>totum</t>
    </r>
    <r>
      <rPr>
        <b/>
        <sz val="11"/>
        <color indexed="19"/>
        <rFont val="Calibri"/>
        <scheme val="minor"/>
      </rPr>
      <t>suppressa per orbem ac iussam servire famem</t>
    </r>
  </si>
  <si>
    <r>
      <t>nec purpura regem picta movet nec sceptra movent priameia tantum quantum in conubio natae thalamoque moratur et veteris fauni voluit sub pectore sortem hunc illum fatis externa ab sede profectum portendi generum paribusque in regna vocari auspiciis huic progeniem virtute futuram egregiam et</t>
    </r>
    <r>
      <rPr>
        <b/>
        <sz val="11"/>
        <color indexed="10"/>
        <rFont val="Calibri"/>
        <scheme val="minor"/>
      </rPr>
      <t>totum</t>
    </r>
    <r>
      <rPr>
        <b/>
        <sz val="11"/>
        <color indexed="19"/>
        <rFont val="Calibri"/>
        <scheme val="minor"/>
      </rPr>
      <t> </t>
    </r>
    <r>
      <rPr>
        <b/>
        <sz val="11"/>
        <color indexed="10"/>
        <rFont val="Calibri"/>
        <scheme val="minor"/>
      </rPr>
      <t>quae</t>
    </r>
    <r>
      <rPr>
        <b/>
        <sz val="11"/>
        <color indexed="19"/>
        <rFont val="Calibri"/>
        <scheme val="minor"/>
      </rPr>
      <t> viribus occupet orbem</t>
    </r>
  </si>
  <si>
    <r>
      <t>quis </t>
    </r>
    <r>
      <rPr>
        <b/>
        <sz val="11"/>
        <color indexed="10"/>
        <rFont val="Calibri"/>
        <scheme val="minor"/>
      </rPr>
      <t>castra</t>
    </r>
    <r>
      <rPr>
        <b/>
        <sz val="11"/>
        <color indexed="19"/>
        <rFont val="Calibri"/>
        <scheme val="minor"/>
      </rPr>
      <t> timenti nescit mixta</t>
    </r>
    <r>
      <rPr>
        <b/>
        <sz val="11"/>
        <color indexed="10"/>
        <rFont val="Calibri"/>
        <scheme val="minor"/>
      </rPr>
      <t>foro</t>
    </r>
  </si>
  <si>
    <r>
      <t>faces in </t>
    </r>
    <r>
      <rPr>
        <b/>
        <sz val="11"/>
        <color indexed="10"/>
        <rFont val="Calibri"/>
        <scheme val="minor"/>
      </rPr>
      <t>castra</t>
    </r>
    <r>
      <rPr>
        <b/>
        <sz val="11"/>
        <color indexed="19"/>
        <rFont val="Calibri"/>
        <scheme val="minor"/>
      </rPr>
      <t> tulissem implessemque </t>
    </r>
    <r>
      <rPr>
        <b/>
        <sz val="11"/>
        <color indexed="10"/>
        <rFont val="Calibri"/>
        <scheme val="minor"/>
      </rPr>
      <t>foros</t>
    </r>
    <r>
      <rPr>
        <b/>
        <sz val="11"/>
        <color indexed="19"/>
        <rFont val="Calibri"/>
        <scheme val="minor"/>
      </rPr>
      <t> flammis natumque patremque cum genere extinxem memet super ipsa dedissem</t>
    </r>
  </si>
  <si>
    <r>
      <t>gladii cum triste minantes iudicium insolita trepidum cinxere corona atque auso </t>
    </r>
    <r>
      <rPr>
        <b/>
        <sz val="11"/>
        <color indexed="10"/>
        <rFont val="Calibri"/>
        <scheme val="minor"/>
      </rPr>
      <t>medias</t>
    </r>
    <r>
      <rPr>
        <b/>
        <sz val="11"/>
        <color indexed="19"/>
        <rFont val="Calibri"/>
        <scheme val="minor"/>
      </rPr>
      <t>perrumpere milite </t>
    </r>
    <r>
      <rPr>
        <b/>
        <sz val="11"/>
        <color indexed="10"/>
        <rFont val="Calibri"/>
        <scheme val="minor"/>
      </rPr>
      <t>leges</t>
    </r>
    <r>
      <rPr>
        <b/>
        <sz val="11"/>
        <color indexed="19"/>
        <rFont val="Calibri"/>
        <scheme val="minor"/>
      </rPr>
      <t>pompeiana reum clauserunt signa milonem</t>
    </r>
  </si>
  <si>
    <r>
      <t>nec cum se sub </t>
    </r>
    <r>
      <rPr>
        <b/>
        <sz val="11"/>
        <color indexed="10"/>
        <rFont val="Calibri"/>
        <scheme val="minor"/>
      </rPr>
      <t>leges</t>
    </r>
    <r>
      <rPr>
        <b/>
        <sz val="11"/>
        <color indexed="19"/>
        <rFont val="Calibri"/>
        <scheme val="minor"/>
      </rPr>
      <t> pacis iniquae tradiderit regno aut optata luce fruatur sed cadat ante diem </t>
    </r>
    <r>
      <rPr>
        <b/>
        <sz val="11"/>
        <color indexed="10"/>
        <rFont val="Calibri"/>
        <scheme val="minor"/>
      </rPr>
      <t>mediaque</t>
    </r>
    <r>
      <rPr>
        <b/>
        <sz val="11"/>
        <color indexed="19"/>
        <rFont val="Calibri"/>
        <scheme val="minor"/>
      </rPr>
      <t> inhumatus harena</t>
    </r>
  </si>
  <si>
    <r>
      <t>gladii cum </t>
    </r>
    <r>
      <rPr>
        <b/>
        <sz val="11"/>
        <color indexed="10"/>
        <rFont val="Calibri"/>
        <scheme val="minor"/>
      </rPr>
      <t>triste</t>
    </r>
    <r>
      <rPr>
        <b/>
        <sz val="11"/>
        <color indexed="19"/>
        <rFont val="Calibri"/>
        <scheme val="minor"/>
      </rPr>
      <t> minantes iudicium insolita trepidum cinxere corona atque auso medias perrumpere milite </t>
    </r>
    <r>
      <rPr>
        <b/>
        <sz val="11"/>
        <color indexed="10"/>
        <rFont val="Calibri"/>
        <scheme val="minor"/>
      </rPr>
      <t>leges</t>
    </r>
    <r>
      <rPr>
        <b/>
        <sz val="11"/>
        <color indexed="19"/>
        <rFont val="Calibri"/>
        <scheme val="minor"/>
      </rPr>
      <t>pompeiana reum clauserunt </t>
    </r>
    <r>
      <rPr>
        <b/>
        <sz val="11"/>
        <color indexed="10"/>
        <rFont val="Calibri"/>
        <scheme val="minor"/>
      </rPr>
      <t>signa</t>
    </r>
    <r>
      <rPr>
        <b/>
        <sz val="11"/>
        <color indexed="19"/>
        <rFont val="Calibri"/>
        <scheme val="minor"/>
      </rPr>
      <t>milonem</t>
    </r>
  </si>
  <si>
    <r>
      <t>arcadas huic equites bis centum robora pubis </t>
    </r>
    <r>
      <rPr>
        <b/>
        <sz val="11"/>
        <color indexed="10"/>
        <rFont val="Calibri"/>
        <scheme val="minor"/>
      </rPr>
      <t>lecta</t>
    </r>
    <r>
      <rPr>
        <b/>
        <sz val="11"/>
        <color indexed="19"/>
        <rFont val="Calibri"/>
        <scheme val="minor"/>
      </rPr>
      <t> dabo totidemque suo tibi nomine pallas vix ea fatus erat defixique ora tenebant aeneas anchisiades et fidus achates multaque dura suo </t>
    </r>
    <r>
      <rPr>
        <b/>
        <sz val="11"/>
        <color indexed="10"/>
        <rFont val="Calibri"/>
        <scheme val="minor"/>
      </rPr>
      <t>tristi</t>
    </r>
    <r>
      <rPr>
        <b/>
        <sz val="11"/>
        <color indexed="19"/>
        <rFont val="Calibri"/>
        <scheme val="minor"/>
      </rPr>
      <t> cum corde putabant ni </t>
    </r>
    <r>
      <rPr>
        <b/>
        <sz val="11"/>
        <color indexed="10"/>
        <rFont val="Calibri"/>
        <scheme val="minor"/>
      </rPr>
      <t>signum</t>
    </r>
    <r>
      <rPr>
        <b/>
        <sz val="11"/>
        <color indexed="19"/>
        <rFont val="Calibri"/>
        <scheme val="minor"/>
      </rPr>
      <t> caelo cytherea dedisset aperto</t>
    </r>
  </si>
  <si>
    <r>
      <t>gladii cum </t>
    </r>
    <r>
      <rPr>
        <b/>
        <sz val="11"/>
        <color indexed="10"/>
        <rFont val="Calibri"/>
        <scheme val="minor"/>
      </rPr>
      <t>triste</t>
    </r>
    <r>
      <rPr>
        <b/>
        <sz val="11"/>
        <color indexed="19"/>
        <rFont val="Calibri"/>
        <scheme val="minor"/>
      </rPr>
      <t> minantes iudicium insolita trepidum cinxere corona atque auso </t>
    </r>
    <r>
      <rPr>
        <b/>
        <sz val="11"/>
        <color indexed="10"/>
        <rFont val="Calibri"/>
        <scheme val="minor"/>
      </rPr>
      <t>medias</t>
    </r>
    <r>
      <rPr>
        <b/>
        <sz val="11"/>
        <color indexed="19"/>
        <rFont val="Calibri"/>
        <scheme val="minor"/>
      </rPr>
      <t>perrumpere milite leges pompeiana reum clauserunt signa milonem</t>
    </r>
  </si>
  <si>
    <r>
      <t>utque procul </t>
    </r>
    <r>
      <rPr>
        <b/>
        <sz val="11"/>
        <color indexed="10"/>
        <rFont val="Calibri"/>
        <scheme val="minor"/>
      </rPr>
      <t>medio</t>
    </r>
    <r>
      <rPr>
        <b/>
        <sz val="11"/>
        <color indexed="19"/>
        <rFont val="Calibri"/>
        <scheme val="minor"/>
      </rPr>
      <t> iuvenum in clamore furentum prospexit</t>
    </r>
    <r>
      <rPr>
        <b/>
        <sz val="11"/>
        <color indexed="10"/>
        <rFont val="Calibri"/>
        <scheme val="minor"/>
      </rPr>
      <t>tristi</t>
    </r>
    <r>
      <rPr>
        <b/>
        <sz val="11"/>
        <color indexed="19"/>
        <rFont val="Calibri"/>
        <scheme val="minor"/>
      </rPr>
      <t> multatam morte camillam ingemuitque deditque has imo pectore voces</t>
    </r>
  </si>
  <si>
    <r>
      <t>gladii cum triste minantes iudicium insolita trepidum cinxere corona </t>
    </r>
    <r>
      <rPr>
        <b/>
        <sz val="11"/>
        <color indexed="10"/>
        <rFont val="Calibri"/>
        <scheme val="minor"/>
      </rPr>
      <t>atque</t>
    </r>
    <r>
      <rPr>
        <b/>
        <sz val="11"/>
        <color indexed="19"/>
        <rFont val="Calibri"/>
        <scheme val="minor"/>
      </rPr>
      <t> auso </t>
    </r>
    <r>
      <rPr>
        <b/>
        <sz val="11"/>
        <color indexed="10"/>
        <rFont val="Calibri"/>
        <scheme val="minor"/>
      </rPr>
      <t>medias</t>
    </r>
    <r>
      <rPr>
        <b/>
        <sz val="11"/>
        <color indexed="19"/>
        <rFont val="Calibri"/>
        <scheme val="minor"/>
      </rPr>
      <t>perrumpere milite leges pompeiana reum clauserunt signa milonem</t>
    </r>
  </si>
  <si>
    <r>
      <t>quem simul </t>
    </r>
    <r>
      <rPr>
        <b/>
        <sz val="11"/>
        <color indexed="10"/>
        <rFont val="Calibri"/>
        <scheme val="minor"/>
      </rPr>
      <t>ac</t>
    </r>
    <r>
      <rPr>
        <b/>
        <sz val="11"/>
        <color indexed="19"/>
        <rFont val="Calibri"/>
        <scheme val="minor"/>
      </rPr>
      <t> iuturna soror crebrescere vidit sermonem et volgi variare labantia corda in </t>
    </r>
    <r>
      <rPr>
        <b/>
        <sz val="11"/>
        <color indexed="10"/>
        <rFont val="Calibri"/>
        <scheme val="minor"/>
      </rPr>
      <t>medias</t>
    </r>
    <r>
      <rPr>
        <b/>
        <sz val="11"/>
        <color indexed="19"/>
        <rFont val="Calibri"/>
        <scheme val="minor"/>
      </rPr>
      <t> acies formam adsimulata camerti cui genus a proavis ingens clarumque paternae nomen erat virtutis et ipse acerrimus armis in </t>
    </r>
    <r>
      <rPr>
        <b/>
        <sz val="11"/>
        <color indexed="10"/>
        <rFont val="Calibri"/>
        <scheme val="minor"/>
      </rPr>
      <t>medias</t>
    </r>
    <r>
      <rPr>
        <b/>
        <sz val="11"/>
        <color indexed="19"/>
        <rFont val="Calibri"/>
        <scheme val="minor"/>
      </rPr>
      <t> dat sese acies haud nescia rerum rumoresque serit varios </t>
    </r>
    <r>
      <rPr>
        <b/>
        <sz val="11"/>
        <color indexed="10"/>
        <rFont val="Calibri"/>
        <scheme val="minor"/>
      </rPr>
      <t>ac</t>
    </r>
    <r>
      <rPr>
        <b/>
        <sz val="11"/>
        <color indexed="19"/>
        <rFont val="Calibri"/>
        <scheme val="minor"/>
      </rPr>
      <t> talia fatur</t>
    </r>
  </si>
  <si>
    <r>
      <t>gladii cum triste minantes iudicium insolita trepidum cinxere corona atque </t>
    </r>
    <r>
      <rPr>
        <b/>
        <sz val="11"/>
        <color indexed="10"/>
        <rFont val="Calibri"/>
        <scheme val="minor"/>
      </rPr>
      <t>auso</t>
    </r>
    <r>
      <rPr>
        <b/>
        <sz val="11"/>
        <color indexed="19"/>
        <rFont val="Calibri"/>
        <scheme val="minor"/>
      </rPr>
      <t> </t>
    </r>
    <r>
      <rPr>
        <b/>
        <sz val="11"/>
        <color indexed="10"/>
        <rFont val="Calibri"/>
        <scheme val="minor"/>
      </rPr>
      <t>medias</t>
    </r>
    <r>
      <rPr>
        <b/>
        <sz val="11"/>
        <color indexed="19"/>
        <rFont val="Calibri"/>
        <scheme val="minor"/>
      </rPr>
      <t>perrumpere milite leges pompeiana reum clauserunt signa milonem</t>
    </r>
  </si>
  <si>
    <r>
      <t>parte alia </t>
    </r>
    <r>
      <rPr>
        <b/>
        <sz val="11"/>
        <color indexed="10"/>
        <rFont val="Calibri"/>
        <scheme val="minor"/>
      </rPr>
      <t>media</t>
    </r>
    <r>
      <rPr>
        <b/>
        <sz val="11"/>
        <color indexed="19"/>
        <rFont val="Calibri"/>
        <scheme val="minor"/>
      </rPr>
      <t> eumedes in proelia fertur antiqui proles bello praeclara dolonis nomine avum referens animo manibusque parentem qui quondam castra ut danaum speculator adiret</t>
    </r>
    <r>
      <rPr>
        <b/>
        <sz val="11"/>
        <color indexed="10"/>
        <rFont val="Calibri"/>
        <scheme val="minor"/>
      </rPr>
      <t>ausus</t>
    </r>
    <r>
      <rPr>
        <b/>
        <sz val="11"/>
        <color indexed="19"/>
        <rFont val="Calibri"/>
        <scheme val="minor"/>
      </rPr>
      <t> pelidae pretium sibi poscere currus</t>
    </r>
  </si>
  <si>
    <r>
      <t>nunc</t>
    </r>
    <r>
      <rPr>
        <b/>
        <sz val="11"/>
        <color indexed="19"/>
        <rFont val="Calibri"/>
        <scheme val="minor"/>
      </rPr>
      <t> </t>
    </r>
    <r>
      <rPr>
        <b/>
        <sz val="11"/>
        <color indexed="10"/>
        <rFont val="Calibri"/>
        <scheme val="minor"/>
      </rPr>
      <t>quoque</t>
    </r>
    <r>
      <rPr>
        <b/>
        <sz val="11"/>
        <color indexed="19"/>
        <rFont val="Calibri"/>
        <scheme val="minor"/>
      </rPr>
      <t> ne lassum teneat privata senectus bella nefanda</t>
    </r>
    <r>
      <rPr>
        <b/>
        <sz val="11"/>
        <color indexed="10"/>
        <rFont val="Calibri"/>
        <scheme val="minor"/>
      </rPr>
      <t>parat</t>
    </r>
    <r>
      <rPr>
        <b/>
        <sz val="11"/>
        <color indexed="19"/>
        <rFont val="Calibri"/>
        <scheme val="minor"/>
      </rPr>
      <t> suetus civilibus armis et docilis sullam scelerum vicisse magistrum</t>
    </r>
  </si>
  <si>
    <r>
      <t>et </t>
    </r>
    <r>
      <rPr>
        <b/>
        <sz val="11"/>
        <color indexed="10"/>
        <rFont val="Calibri"/>
        <scheme val="minor"/>
      </rPr>
      <t>nunc</t>
    </r>
    <r>
      <rPr>
        <b/>
        <sz val="11"/>
        <color indexed="19"/>
        <rFont val="Calibri"/>
        <scheme val="minor"/>
      </rPr>
      <t> </t>
    </r>
    <r>
      <rPr>
        <b/>
        <sz val="11"/>
        <color indexed="10"/>
        <rFont val="Calibri"/>
        <scheme val="minor"/>
      </rPr>
      <t>quod</t>
    </r>
    <r>
      <rPr>
        <b/>
        <sz val="11"/>
        <color indexed="19"/>
        <rFont val="Calibri"/>
        <scheme val="minor"/>
      </rPr>
      <t> patrias vento petiere mycenas arma deosque</t>
    </r>
    <r>
      <rPr>
        <b/>
        <sz val="11"/>
        <color indexed="10"/>
        <rFont val="Calibri"/>
        <scheme val="minor"/>
      </rPr>
      <t>parant</t>
    </r>
    <r>
      <rPr>
        <b/>
        <sz val="11"/>
        <color indexed="19"/>
        <rFont val="Calibri"/>
        <scheme val="minor"/>
      </rPr>
      <t> comites pelagoque remenso improvisi aderunt</t>
    </r>
  </si>
  <si>
    <r>
      <t>nunc quoque ne lassum teneat privata senectus </t>
    </r>
    <r>
      <rPr>
        <b/>
        <sz val="11"/>
        <color indexed="10"/>
        <rFont val="Calibri"/>
        <scheme val="minor"/>
      </rPr>
      <t>bella</t>
    </r>
    <r>
      <rPr>
        <b/>
        <sz val="11"/>
        <color indexed="19"/>
        <rFont val="Calibri"/>
        <scheme val="minor"/>
      </rPr>
      <t> nefanda parat suetus civilibus </t>
    </r>
    <r>
      <rPr>
        <b/>
        <sz val="11"/>
        <color indexed="10"/>
        <rFont val="Calibri"/>
        <scheme val="minor"/>
      </rPr>
      <t>armis</t>
    </r>
    <r>
      <rPr>
        <b/>
        <sz val="11"/>
        <color indexed="19"/>
        <rFont val="Calibri"/>
        <scheme val="minor"/>
      </rPr>
      <t> et docilis sullam scelerum vicisse magistrum</t>
    </r>
  </si>
  <si>
    <r>
      <t>nec sat rationis in </t>
    </r>
    <r>
      <rPr>
        <b/>
        <sz val="11"/>
        <color indexed="10"/>
        <rFont val="Calibri"/>
        <scheme val="minor"/>
      </rPr>
      <t>armis</t>
    </r>
    <r>
      <rPr>
        <b/>
        <sz val="11"/>
        <color indexed="19"/>
        <rFont val="Calibri"/>
        <scheme val="minor"/>
      </rPr>
      <t> sed glomerare manum </t>
    </r>
    <r>
      <rPr>
        <b/>
        <sz val="11"/>
        <color indexed="10"/>
        <rFont val="Calibri"/>
        <scheme val="minor"/>
      </rPr>
      <t>bello</t>
    </r>
    <r>
      <rPr>
        <b/>
        <sz val="11"/>
        <color indexed="19"/>
        <rFont val="Calibri"/>
        <scheme val="minor"/>
      </rPr>
      <t> et concurrere in arcem cum sociis ardent animi</t>
    </r>
  </si>
  <si>
    <r>
      <t>nunc quoque ne lassum teneat privata senectus </t>
    </r>
    <r>
      <rPr>
        <b/>
        <sz val="11"/>
        <color indexed="10"/>
        <rFont val="Calibri"/>
        <scheme val="minor"/>
      </rPr>
      <t>bella</t>
    </r>
    <r>
      <rPr>
        <b/>
        <sz val="11"/>
        <color indexed="19"/>
        <rFont val="Calibri"/>
        <scheme val="minor"/>
      </rPr>
      <t> nefanda</t>
    </r>
    <r>
      <rPr>
        <b/>
        <sz val="11"/>
        <color indexed="10"/>
        <rFont val="Calibri"/>
        <scheme val="minor"/>
      </rPr>
      <t>parat</t>
    </r>
    <r>
      <rPr>
        <b/>
        <sz val="11"/>
        <color indexed="19"/>
        <rFont val="Calibri"/>
        <scheme val="minor"/>
      </rPr>
      <t> suetus civilibus armis et docilis sullam scelerum vicisse magistrum</t>
    </r>
  </si>
  <si>
    <r>
      <t>bellum</t>
    </r>
    <r>
      <rPr>
        <b/>
        <sz val="11"/>
        <color indexed="19"/>
        <rFont val="Calibri"/>
        <scheme val="minor"/>
      </rPr>
      <t> etiam pro caede boum stratisque iuvencis laomedontiadae </t>
    </r>
    <r>
      <rPr>
        <b/>
        <sz val="11"/>
        <color indexed="10"/>
        <rFont val="Calibri"/>
        <scheme val="minor"/>
      </rPr>
      <t>bellumne</t>
    </r>
    <r>
      <rPr>
        <b/>
        <sz val="11"/>
        <color indexed="19"/>
        <rFont val="Calibri"/>
        <scheme val="minor"/>
      </rPr>
      <t> inferre </t>
    </r>
    <r>
      <rPr>
        <b/>
        <sz val="11"/>
        <color indexed="10"/>
        <rFont val="Calibri"/>
        <scheme val="minor"/>
      </rPr>
      <t>paratis</t>
    </r>
    <r>
      <rPr>
        <b/>
        <sz val="11"/>
        <color indexed="19"/>
        <rFont val="Calibri"/>
        <scheme val="minor"/>
      </rPr>
      <t> et patrio harpyias insontis pellere regno</t>
    </r>
  </si>
  <si>
    <r>
      <t>nunc </t>
    </r>
    <r>
      <rPr>
        <b/>
        <sz val="11"/>
        <color indexed="10"/>
        <rFont val="Calibri"/>
        <scheme val="minor"/>
      </rPr>
      <t>quoque</t>
    </r>
    <r>
      <rPr>
        <b/>
        <sz val="11"/>
        <color indexed="19"/>
        <rFont val="Calibri"/>
        <scheme val="minor"/>
      </rPr>
      <t> ne lassum teneat privata senectus bella nefanda</t>
    </r>
    <r>
      <rPr>
        <b/>
        <sz val="11"/>
        <color indexed="10"/>
        <rFont val="Calibri"/>
        <scheme val="minor"/>
      </rPr>
      <t>parat</t>
    </r>
    <r>
      <rPr>
        <b/>
        <sz val="11"/>
        <color indexed="19"/>
        <rFont val="Calibri"/>
        <scheme val="minor"/>
      </rPr>
      <t> suetus civilibus armis et docilis sullam scelerum vicisse magistrum</t>
    </r>
  </si>
  <si>
    <r>
      <t>principio italiam </t>
    </r>
    <r>
      <rPr>
        <b/>
        <sz val="11"/>
        <color indexed="10"/>
        <rFont val="Calibri"/>
        <scheme val="minor"/>
      </rPr>
      <t>quam</t>
    </r>
    <r>
      <rPr>
        <b/>
        <sz val="11"/>
        <color indexed="19"/>
        <rFont val="Calibri"/>
        <scheme val="minor"/>
      </rPr>
      <t> tu iam rere propinquam vicinosque ignare </t>
    </r>
    <r>
      <rPr>
        <b/>
        <sz val="11"/>
        <color indexed="10"/>
        <rFont val="Calibri"/>
        <scheme val="minor"/>
      </rPr>
      <t>paras</t>
    </r>
    <r>
      <rPr>
        <b/>
        <sz val="11"/>
        <color indexed="19"/>
        <rFont val="Calibri"/>
        <scheme val="minor"/>
      </rPr>
      <t> invadere portus longa procul longis via dividit invia terris</t>
    </r>
  </si>
  <si>
    <r>
      <t>nunc quoque </t>
    </r>
    <r>
      <rPr>
        <b/>
        <sz val="11"/>
        <color indexed="10"/>
        <rFont val="Calibri"/>
        <scheme val="minor"/>
      </rPr>
      <t>ne</t>
    </r>
    <r>
      <rPr>
        <b/>
        <sz val="11"/>
        <color indexed="19"/>
        <rFont val="Calibri"/>
        <scheme val="minor"/>
      </rPr>
      <t> lassum teneat privata senectus bella nefanda</t>
    </r>
    <r>
      <rPr>
        <b/>
        <sz val="11"/>
        <color indexed="10"/>
        <rFont val="Calibri"/>
        <scheme val="minor"/>
      </rPr>
      <t>parat</t>
    </r>
    <r>
      <rPr>
        <b/>
        <sz val="11"/>
        <color indexed="19"/>
        <rFont val="Calibri"/>
        <scheme val="minor"/>
      </rPr>
      <t> suetus civilibus armis et docilis sullam scelerum vicisse magistrum</t>
    </r>
  </si>
  <si>
    <r>
      <t>venatum aeneas unaque miserrima dido in </t>
    </r>
    <r>
      <rPr>
        <b/>
        <sz val="11"/>
        <color indexed="10"/>
        <rFont val="Calibri"/>
        <scheme val="minor"/>
      </rPr>
      <t>nemus</t>
    </r>
    <r>
      <rPr>
        <b/>
        <sz val="11"/>
        <color indexed="19"/>
        <rFont val="Calibri"/>
        <scheme val="minor"/>
      </rPr>
      <t> ire </t>
    </r>
    <r>
      <rPr>
        <b/>
        <sz val="11"/>
        <color indexed="10"/>
        <rFont val="Calibri"/>
        <scheme val="minor"/>
      </rPr>
      <t>parant</t>
    </r>
    <r>
      <rPr>
        <b/>
        <sz val="11"/>
        <color indexed="19"/>
        <rFont val="Calibri"/>
        <scheme val="minor"/>
      </rPr>
      <t>ubi primos crastinus ortus extulerit titan radiisque retexerit orbem</t>
    </r>
  </si>
  <si>
    <r>
      <t>at </t>
    </r>
    <r>
      <rPr>
        <b/>
        <sz val="11"/>
        <color indexed="10"/>
        <rFont val="Calibri"/>
        <scheme val="minor"/>
      </rPr>
      <t>bello</t>
    </r>
    <r>
      <rPr>
        <b/>
        <sz val="11"/>
        <color indexed="19"/>
        <rFont val="Calibri"/>
        <scheme val="minor"/>
      </rPr>
      <t> audacis populi vexatus et </t>
    </r>
    <r>
      <rPr>
        <b/>
        <sz val="11"/>
        <color indexed="10"/>
        <rFont val="Calibri"/>
        <scheme val="minor"/>
      </rPr>
      <t>armis</t>
    </r>
    <r>
      <rPr>
        <b/>
        <sz val="11"/>
        <color indexed="19"/>
        <rFont val="Calibri"/>
        <scheme val="minor"/>
      </rPr>
      <t> finibus extorris complexu avulsus iuli auxilium imploret videatque indigna suorum funera</t>
    </r>
  </si>
  <si>
    <r>
      <t>quidve</t>
    </r>
    <r>
      <rPr>
        <b/>
        <sz val="11"/>
        <color indexed="19"/>
        <rFont val="Calibri"/>
        <scheme val="minor"/>
      </rPr>
      <t> pater neptune </t>
    </r>
    <r>
      <rPr>
        <b/>
        <sz val="11"/>
        <color indexed="10"/>
        <rFont val="Calibri"/>
        <scheme val="minor"/>
      </rPr>
      <t>paras</t>
    </r>
    <r>
      <rPr>
        <b/>
        <sz val="11"/>
        <color indexed="19"/>
        <rFont val="Calibri"/>
        <scheme val="minor"/>
      </rPr>
      <t> sic deinde locutus colligere arma iubet validisque incumbere remis obliquatque sinus in ventum ac talia fatur</t>
    </r>
  </si>
  <si>
    <r>
      <t>nunc quoque ne lassum teneat privata senectus bella nefanda</t>
    </r>
    <r>
      <rPr>
        <b/>
        <sz val="11"/>
        <color indexed="10"/>
        <rFont val="Calibri"/>
        <scheme val="minor"/>
      </rPr>
      <t>parat</t>
    </r>
    <r>
      <rPr>
        <b/>
        <sz val="11"/>
        <color indexed="19"/>
        <rFont val="Calibri"/>
        <scheme val="minor"/>
      </rPr>
      <t> suetus civilibus </t>
    </r>
    <r>
      <rPr>
        <b/>
        <sz val="11"/>
        <color indexed="10"/>
        <rFont val="Calibri"/>
        <scheme val="minor"/>
      </rPr>
      <t>armis</t>
    </r>
    <r>
      <rPr>
        <b/>
        <sz val="11"/>
        <color indexed="19"/>
        <rFont val="Calibri"/>
        <scheme val="minor"/>
      </rPr>
      <t> et docilis sullam scelerum vicisse magistrum</t>
    </r>
  </si>
  <si>
    <r>
      <t>vade age et ascanio si iam puerile </t>
    </r>
    <r>
      <rPr>
        <b/>
        <sz val="11"/>
        <color indexed="10"/>
        <rFont val="Calibri"/>
        <scheme val="minor"/>
      </rPr>
      <t>paratum</t>
    </r>
    <r>
      <rPr>
        <b/>
        <sz val="11"/>
        <color indexed="19"/>
        <rFont val="Calibri"/>
        <scheme val="minor"/>
      </rPr>
      <t> agmen habet secum cursusque instruxit equorum ducat avo turmas et sese ostendat in </t>
    </r>
    <r>
      <rPr>
        <b/>
        <sz val="11"/>
        <color indexed="10"/>
        <rFont val="Calibri"/>
        <scheme val="minor"/>
      </rPr>
      <t>armis</t>
    </r>
    <r>
      <rPr>
        <b/>
        <sz val="11"/>
        <color indexed="19"/>
        <rFont val="Calibri"/>
        <scheme val="minor"/>
      </rPr>
      <t> dic ait</t>
    </r>
  </si>
  <si>
    <r>
      <t>nunc </t>
    </r>
    <r>
      <rPr>
        <b/>
        <sz val="11"/>
        <color indexed="10"/>
        <rFont val="Calibri"/>
        <scheme val="minor"/>
      </rPr>
      <t>quoque</t>
    </r>
    <r>
      <rPr>
        <b/>
        <sz val="11"/>
        <color indexed="19"/>
        <rFont val="Calibri"/>
        <scheme val="minor"/>
      </rPr>
      <t> ne lassum </t>
    </r>
    <r>
      <rPr>
        <b/>
        <sz val="11"/>
        <color indexed="10"/>
        <rFont val="Calibri"/>
        <scheme val="minor"/>
      </rPr>
      <t>teneat</t>
    </r>
    <r>
      <rPr>
        <b/>
        <sz val="11"/>
        <color indexed="19"/>
        <rFont val="Calibri"/>
        <scheme val="minor"/>
      </rPr>
      <t>privata senectus bella nefanda parat suetus civilibus armis et docilis sullam scelerum vicisse magistrum</t>
    </r>
  </si>
  <si>
    <r>
      <t>hic multum fleti ad superos belloque caduci dardanidae </t>
    </r>
    <r>
      <rPr>
        <b/>
        <sz val="11"/>
        <color indexed="10"/>
        <rFont val="Calibri"/>
        <scheme val="minor"/>
      </rPr>
      <t>quos</t>
    </r>
    <r>
      <rPr>
        <b/>
        <sz val="11"/>
        <color indexed="19"/>
        <rFont val="Calibri"/>
        <scheme val="minor"/>
      </rPr>
      <t>ille omnes longo ordine cernens ingemuit glaucumque medontaque thersilochumque tris antenoridas cererique sacrum polyphoeten idaeumque etiam currus etiam arma</t>
    </r>
    <r>
      <rPr>
        <b/>
        <sz val="11"/>
        <color indexed="10"/>
        <rFont val="Calibri"/>
        <scheme val="minor"/>
      </rPr>
      <t>tenentem</t>
    </r>
  </si>
  <si>
    <r>
      <t>nunc</t>
    </r>
    <r>
      <rPr>
        <b/>
        <sz val="11"/>
        <color indexed="19"/>
        <rFont val="Calibri"/>
        <scheme val="minor"/>
      </rPr>
      <t> </t>
    </r>
    <r>
      <rPr>
        <b/>
        <sz val="11"/>
        <color indexed="10"/>
        <rFont val="Calibri"/>
        <scheme val="minor"/>
      </rPr>
      <t>quoque</t>
    </r>
    <r>
      <rPr>
        <b/>
        <sz val="11"/>
        <color indexed="19"/>
        <rFont val="Calibri"/>
        <scheme val="minor"/>
      </rPr>
      <t> ne lassum teneat privata senectus bella nefanda parat suetus civilibus armis et docilis sullam scelerum vicisse magistrum</t>
    </r>
  </si>
  <si>
    <r>
      <t>illae autem paribus </t>
    </r>
    <r>
      <rPr>
        <b/>
        <sz val="11"/>
        <color indexed="10"/>
        <rFont val="Calibri"/>
        <scheme val="minor"/>
      </rPr>
      <t>quas</t>
    </r>
    <r>
      <rPr>
        <b/>
        <sz val="11"/>
        <color indexed="19"/>
        <rFont val="Calibri"/>
        <scheme val="minor"/>
      </rPr>
      <t> fulgere cernis in armis concordes animae </t>
    </r>
    <r>
      <rPr>
        <b/>
        <sz val="11"/>
        <color indexed="10"/>
        <rFont val="Calibri"/>
        <scheme val="minor"/>
      </rPr>
      <t>nunc</t>
    </r>
    <r>
      <rPr>
        <b/>
        <sz val="11"/>
        <color indexed="19"/>
        <rFont val="Calibri"/>
        <scheme val="minor"/>
      </rPr>
      <t> et dum nocte premuntur heu quantum inter se bellum si lumina vitae attigerint quantas acies stragemque ciebunt</t>
    </r>
  </si>
  <si>
    <r>
      <t>nunc quoque ne lassum teneat privata </t>
    </r>
    <r>
      <rPr>
        <b/>
        <sz val="11"/>
        <color indexed="10"/>
        <rFont val="Calibri"/>
        <scheme val="minor"/>
      </rPr>
      <t>senectus</t>
    </r>
    <r>
      <rPr>
        <b/>
        <sz val="11"/>
        <color indexed="19"/>
        <rFont val="Calibri"/>
        <scheme val="minor"/>
      </rPr>
      <t> bella nefanda parat suetus civilibus </t>
    </r>
    <r>
      <rPr>
        <b/>
        <sz val="11"/>
        <color indexed="10"/>
        <rFont val="Calibri"/>
        <scheme val="minor"/>
      </rPr>
      <t>armis</t>
    </r>
    <r>
      <rPr>
        <b/>
        <sz val="11"/>
        <color indexed="19"/>
        <rFont val="Calibri"/>
        <scheme val="minor"/>
      </rPr>
      <t> et docilis sullam scelerum </t>
    </r>
    <r>
      <rPr>
        <b/>
        <sz val="11"/>
        <color indexed="10"/>
        <rFont val="Calibri"/>
        <scheme val="minor"/>
      </rPr>
      <t>vicisse</t>
    </r>
    <r>
      <rPr>
        <b/>
        <sz val="11"/>
        <color indexed="19"/>
        <rFont val="Calibri"/>
        <scheme val="minor"/>
      </rPr>
      <t>magistrum</t>
    </r>
  </si>
  <si>
    <r>
      <t>sed te </t>
    </r>
    <r>
      <rPr>
        <b/>
        <sz val="11"/>
        <color indexed="10"/>
        <rFont val="Calibri"/>
        <scheme val="minor"/>
      </rPr>
      <t>victa</t>
    </r>
    <r>
      <rPr>
        <b/>
        <sz val="11"/>
        <color indexed="19"/>
        <rFont val="Calibri"/>
        <scheme val="minor"/>
      </rPr>
      <t> situ verique effeta </t>
    </r>
    <r>
      <rPr>
        <b/>
        <sz val="11"/>
        <color indexed="10"/>
        <rFont val="Calibri"/>
        <scheme val="minor"/>
      </rPr>
      <t>senectus</t>
    </r>
    <r>
      <rPr>
        <b/>
        <sz val="11"/>
        <color indexed="19"/>
        <rFont val="Calibri"/>
        <scheme val="minor"/>
      </rPr>
      <t> o mater curis nequiquam exercet et </t>
    </r>
    <r>
      <rPr>
        <b/>
        <sz val="11"/>
        <color indexed="10"/>
        <rFont val="Calibri"/>
        <scheme val="minor"/>
      </rPr>
      <t>arma</t>
    </r>
    <r>
      <rPr>
        <b/>
        <sz val="11"/>
        <color indexed="19"/>
        <rFont val="Calibri"/>
        <scheme val="minor"/>
      </rPr>
      <t> regum inter falsa vatem formidine ludit</t>
    </r>
  </si>
  <si>
    <r>
      <t>ne</t>
    </r>
    <r>
      <rPr>
        <b/>
        <sz val="11"/>
        <color indexed="19"/>
        <rFont val="Calibri"/>
        <scheme val="minor"/>
      </rPr>
      <t> pete conubiis natam sociare latinis o mea progenies thalamis neu crede </t>
    </r>
    <r>
      <rPr>
        <b/>
        <sz val="11"/>
        <color indexed="10"/>
        <rFont val="Calibri"/>
        <scheme val="minor"/>
      </rPr>
      <t>paratis</t>
    </r>
  </si>
  <si>
    <r>
      <t>fata per aeneae iuro dextramque potentem sive fide seu quis</t>
    </r>
    <r>
      <rPr>
        <b/>
        <sz val="11"/>
        <color indexed="10"/>
        <rFont val="Calibri"/>
        <scheme val="minor"/>
      </rPr>
      <t>bello</t>
    </r>
    <r>
      <rPr>
        <b/>
        <sz val="11"/>
        <color indexed="19"/>
        <rFont val="Calibri"/>
        <scheme val="minor"/>
      </rPr>
      <t> est expertus et </t>
    </r>
    <r>
      <rPr>
        <b/>
        <sz val="11"/>
        <color indexed="10"/>
        <rFont val="Calibri"/>
        <scheme val="minor"/>
      </rPr>
      <t>armis</t>
    </r>
  </si>
  <si>
    <r>
      <t>nunc quoque </t>
    </r>
    <r>
      <rPr>
        <b/>
        <sz val="11"/>
        <color indexed="10"/>
        <rFont val="Calibri"/>
        <scheme val="minor"/>
      </rPr>
      <t>ne</t>
    </r>
    <r>
      <rPr>
        <b/>
        <sz val="11"/>
        <color indexed="19"/>
        <rFont val="Calibri"/>
        <scheme val="minor"/>
      </rPr>
      <t> lassum teneat privata senectus bella nefanda</t>
    </r>
    <r>
      <rPr>
        <b/>
        <sz val="11"/>
        <color indexed="10"/>
        <rFont val="Calibri"/>
        <scheme val="minor"/>
      </rPr>
      <t>parat</t>
    </r>
    <r>
      <rPr>
        <b/>
        <sz val="11"/>
        <color indexed="19"/>
        <rFont val="Calibri"/>
        <scheme val="minor"/>
      </rPr>
      <t> suetus civilibus </t>
    </r>
    <r>
      <rPr>
        <b/>
        <sz val="11"/>
        <color indexed="10"/>
        <rFont val="Calibri"/>
        <scheme val="minor"/>
      </rPr>
      <t>armis</t>
    </r>
    <r>
      <rPr>
        <b/>
        <sz val="11"/>
        <color indexed="19"/>
        <rFont val="Calibri"/>
        <scheme val="minor"/>
      </rPr>
      <t> et docilis sullam scelerum vicisse magistrum</t>
    </r>
  </si>
  <si>
    <r>
      <t>rex ipse latinus </t>
    </r>
    <r>
      <rPr>
        <b/>
        <sz val="11"/>
        <color indexed="10"/>
        <rFont val="Calibri"/>
        <scheme val="minor"/>
      </rPr>
      <t>ni</t>
    </r>
    <r>
      <rPr>
        <b/>
        <sz val="11"/>
        <color indexed="19"/>
        <rFont val="Calibri"/>
        <scheme val="minor"/>
      </rPr>
      <t> dare coniugium et dicto </t>
    </r>
    <r>
      <rPr>
        <b/>
        <sz val="11"/>
        <color indexed="10"/>
        <rFont val="Calibri"/>
        <scheme val="minor"/>
      </rPr>
      <t>parere</t>
    </r>
    <r>
      <rPr>
        <b/>
        <sz val="11"/>
        <color indexed="19"/>
        <rFont val="Calibri"/>
        <scheme val="minor"/>
      </rPr>
      <t> fatetur sentiat et tandem turnum experiatur in </t>
    </r>
    <r>
      <rPr>
        <b/>
        <sz val="11"/>
        <color indexed="10"/>
        <rFont val="Calibri"/>
        <scheme val="minor"/>
      </rPr>
      <t>armis</t>
    </r>
    <r>
      <rPr>
        <b/>
        <sz val="11"/>
        <color indexed="19"/>
        <rFont val="Calibri"/>
        <scheme val="minor"/>
      </rPr>
      <t> hic iuvenis vatem inridens sic orsa vicissim ore refert</t>
    </r>
  </si>
  <si>
    <r>
      <t>nunc </t>
    </r>
    <r>
      <rPr>
        <b/>
        <sz val="11"/>
        <color indexed="10"/>
        <rFont val="Calibri"/>
        <scheme val="minor"/>
      </rPr>
      <t>quoque</t>
    </r>
    <r>
      <rPr>
        <b/>
        <sz val="11"/>
        <color indexed="19"/>
        <rFont val="Calibri"/>
        <scheme val="minor"/>
      </rPr>
      <t> ne lassum teneat privata </t>
    </r>
    <r>
      <rPr>
        <b/>
        <sz val="11"/>
        <color indexed="10"/>
        <rFont val="Calibri"/>
        <scheme val="minor"/>
      </rPr>
      <t>senectus</t>
    </r>
    <r>
      <rPr>
        <b/>
        <sz val="11"/>
        <color indexed="19"/>
        <rFont val="Calibri"/>
        <scheme val="minor"/>
      </rPr>
      <t> bella nefanda parat suetus civilibus </t>
    </r>
    <r>
      <rPr>
        <b/>
        <sz val="11"/>
        <color indexed="10"/>
        <rFont val="Calibri"/>
        <scheme val="minor"/>
      </rPr>
      <t>armis</t>
    </r>
    <r>
      <rPr>
        <b/>
        <sz val="11"/>
        <color indexed="19"/>
        <rFont val="Calibri"/>
        <scheme val="minor"/>
      </rPr>
      <t> et docilis sullam scelerum vicisse magistrum</t>
    </r>
  </si>
  <si>
    <r>
      <t>en ego victa situ </t>
    </r>
    <r>
      <rPr>
        <b/>
        <sz val="11"/>
        <color indexed="10"/>
        <rFont val="Calibri"/>
        <scheme val="minor"/>
      </rPr>
      <t>quam</t>
    </r>
    <r>
      <rPr>
        <b/>
        <sz val="11"/>
        <color indexed="19"/>
        <rFont val="Calibri"/>
        <scheme val="minor"/>
      </rPr>
      <t> veri effeta </t>
    </r>
    <r>
      <rPr>
        <b/>
        <sz val="11"/>
        <color indexed="10"/>
        <rFont val="Calibri"/>
        <scheme val="minor"/>
      </rPr>
      <t>senectus</t>
    </r>
    <r>
      <rPr>
        <b/>
        <sz val="11"/>
        <color indexed="19"/>
        <rFont val="Calibri"/>
        <scheme val="minor"/>
      </rPr>
      <t> </t>
    </r>
    <r>
      <rPr>
        <b/>
        <sz val="11"/>
        <color indexed="10"/>
        <rFont val="Calibri"/>
        <scheme val="minor"/>
      </rPr>
      <t>arma</t>
    </r>
    <r>
      <rPr>
        <b/>
        <sz val="11"/>
        <color indexed="19"/>
        <rFont val="Calibri"/>
        <scheme val="minor"/>
      </rPr>
      <t> inter regum falsa formidine ludit</t>
    </r>
  </si>
  <si>
    <r>
      <t>nunc </t>
    </r>
    <r>
      <rPr>
        <b/>
        <sz val="11"/>
        <color indexed="10"/>
        <rFont val="Calibri"/>
        <scheme val="minor"/>
      </rPr>
      <t>quoque</t>
    </r>
    <r>
      <rPr>
        <b/>
        <sz val="11"/>
        <color indexed="19"/>
        <rFont val="Calibri"/>
        <scheme val="minor"/>
      </rPr>
      <t> ne lassum teneat privata senectus </t>
    </r>
    <r>
      <rPr>
        <b/>
        <sz val="11"/>
        <color indexed="10"/>
        <rFont val="Calibri"/>
        <scheme val="minor"/>
      </rPr>
      <t>bella</t>
    </r>
    <r>
      <rPr>
        <b/>
        <sz val="11"/>
        <color indexed="19"/>
        <rFont val="Calibri"/>
        <scheme val="minor"/>
      </rPr>
      <t> nefanda parat suetus civilibus armis et docilis sullam scelerum vicisse magistrum</t>
    </r>
  </si>
  <si>
    <r>
      <t>stant </t>
    </r>
    <r>
      <rPr>
        <b/>
        <sz val="11"/>
        <color indexed="10"/>
        <rFont val="Calibri"/>
        <scheme val="minor"/>
      </rPr>
      <t>belli</t>
    </r>
    <r>
      <rPr>
        <b/>
        <sz val="11"/>
        <color indexed="19"/>
        <rFont val="Calibri"/>
        <scheme val="minor"/>
      </rPr>
      <t> causae pugnatur comminus armis </t>
    </r>
    <r>
      <rPr>
        <b/>
        <sz val="11"/>
        <color indexed="10"/>
        <rFont val="Calibri"/>
        <scheme val="minor"/>
      </rPr>
      <t>quae</t>
    </r>
    <r>
      <rPr>
        <b/>
        <sz val="11"/>
        <color indexed="19"/>
        <rFont val="Calibri"/>
        <scheme val="minor"/>
      </rPr>
      <t> fors prima dedit sanguis novus imbuit arma</t>
    </r>
  </si>
  <si>
    <r>
      <t>mos erat hesperio in latio </t>
    </r>
    <r>
      <rPr>
        <b/>
        <sz val="11"/>
        <color indexed="10"/>
        <rFont val="Calibri"/>
        <scheme val="minor"/>
      </rPr>
      <t>quem</t>
    </r>
    <r>
      <rPr>
        <b/>
        <sz val="11"/>
        <color indexed="19"/>
        <rFont val="Calibri"/>
        <scheme val="minor"/>
      </rPr>
      <t> protinus urbes albanae coluere sacrum </t>
    </r>
    <r>
      <rPr>
        <b/>
        <sz val="11"/>
        <color indexed="10"/>
        <rFont val="Calibri"/>
        <scheme val="minor"/>
      </rPr>
      <t>nunc</t>
    </r>
    <r>
      <rPr>
        <b/>
        <sz val="11"/>
        <color indexed="19"/>
        <rFont val="Calibri"/>
        <scheme val="minor"/>
      </rPr>
      <t> maxima rerum roma colit cum prima movent in proelia martem sive getis inferre manu lacrimabile bellum hyrcanisve arabisve parant seu tendere ad indos auroramque sequi parthosque reposcere signa</t>
    </r>
  </si>
  <si>
    <r>
      <t>pandite </t>
    </r>
    <r>
      <rPr>
        <b/>
        <sz val="11"/>
        <color indexed="10"/>
        <rFont val="Calibri"/>
        <scheme val="minor"/>
      </rPr>
      <t>nunc</t>
    </r>
    <r>
      <rPr>
        <b/>
        <sz val="11"/>
        <color indexed="19"/>
        <rFont val="Calibri"/>
        <scheme val="minor"/>
      </rPr>
      <t> helicona deae cantusque movete </t>
    </r>
    <r>
      <rPr>
        <b/>
        <sz val="11"/>
        <color indexed="10"/>
        <rFont val="Calibri"/>
        <scheme val="minor"/>
      </rPr>
      <t>qui</t>
    </r>
    <r>
      <rPr>
        <b/>
        <sz val="11"/>
        <color indexed="19"/>
        <rFont val="Calibri"/>
        <scheme val="minor"/>
      </rPr>
      <t> bello exciti reges </t>
    </r>
    <r>
      <rPr>
        <b/>
        <sz val="11"/>
        <color indexed="10"/>
        <rFont val="Calibri"/>
        <scheme val="minor"/>
      </rPr>
      <t>quae</t>
    </r>
    <r>
      <rPr>
        <b/>
        <sz val="11"/>
        <color indexed="19"/>
        <rFont val="Calibri"/>
        <scheme val="minor"/>
      </rPr>
      <t> quemque secutae complerint campos acies </t>
    </r>
    <r>
      <rPr>
        <b/>
        <sz val="11"/>
        <color indexed="10"/>
        <rFont val="Calibri"/>
        <scheme val="minor"/>
      </rPr>
      <t>quibus</t>
    </r>
    <r>
      <rPr>
        <b/>
        <sz val="11"/>
        <color indexed="19"/>
        <rFont val="Calibri"/>
        <scheme val="minor"/>
      </rPr>
      <t>itala iam tum floruerit terra alma viris </t>
    </r>
    <r>
      <rPr>
        <b/>
        <sz val="11"/>
        <color indexed="10"/>
        <rFont val="Calibri"/>
        <scheme val="minor"/>
      </rPr>
      <t>quibus</t>
    </r>
    <r>
      <rPr>
        <b/>
        <sz val="11"/>
        <color indexed="19"/>
        <rFont val="Calibri"/>
        <scheme val="minor"/>
      </rPr>
      <t> arserit armis</t>
    </r>
  </si>
  <si>
    <r>
      <t>et </t>
    </r>
    <r>
      <rPr>
        <b/>
        <sz val="11"/>
        <color indexed="10"/>
        <rFont val="Calibri"/>
        <scheme val="minor"/>
      </rPr>
      <t>nunc</t>
    </r>
    <r>
      <rPr>
        <b/>
        <sz val="11"/>
        <color indexed="19"/>
        <rFont val="Calibri"/>
        <scheme val="minor"/>
      </rPr>
      <t> si bellare </t>
    </r>
    <r>
      <rPr>
        <b/>
        <sz val="11"/>
        <color indexed="10"/>
        <rFont val="Calibri"/>
        <scheme val="minor"/>
      </rPr>
      <t>paras</t>
    </r>
    <r>
      <rPr>
        <b/>
        <sz val="11"/>
        <color indexed="19"/>
        <rFont val="Calibri"/>
        <scheme val="minor"/>
      </rPr>
      <t> atque haec tibi mens est quidquid in arte mea possum promittere curae </t>
    </r>
    <r>
      <rPr>
        <b/>
        <sz val="11"/>
        <color indexed="10"/>
        <rFont val="Calibri"/>
        <scheme val="minor"/>
      </rPr>
      <t>quod</t>
    </r>
    <r>
      <rPr>
        <b/>
        <sz val="11"/>
        <color indexed="19"/>
        <rFont val="Calibri"/>
        <scheme val="minor"/>
      </rPr>
      <t> fieri ferro liquidove potest electro quantum ignes animaeque valent absiste precando viribus indubitare tuis ea verba locutus optatos dedit amplexus placidumque petivit coniugis infusus gremio per membra soporem</t>
    </r>
  </si>
  <si>
    <r>
      <t>di patrii </t>
    </r>
    <r>
      <rPr>
        <b/>
        <sz val="11"/>
        <color indexed="10"/>
        <rFont val="Calibri"/>
        <scheme val="minor"/>
      </rPr>
      <t>quorum</t>
    </r>
    <r>
      <rPr>
        <b/>
        <sz val="11"/>
        <color indexed="19"/>
        <rFont val="Calibri"/>
        <scheme val="minor"/>
      </rPr>
      <t> semper sub numine troia est non tamen omnino teucros delere paratis cum talis animos iuvenum et tam certa tulistis pectora sic memorans umeros dextrasque</t>
    </r>
    <r>
      <rPr>
        <b/>
        <sz val="11"/>
        <color indexed="10"/>
        <rFont val="Calibri"/>
        <scheme val="minor"/>
      </rPr>
      <t>tenebat</t>
    </r>
    <r>
      <rPr>
        <b/>
        <sz val="11"/>
        <color indexed="19"/>
        <rFont val="Calibri"/>
        <scheme val="minor"/>
      </rPr>
      <t> amborum et voltum lacrimis atque ora rigabat</t>
    </r>
  </si>
  <si>
    <r>
      <t>principio sociis edicit signa sequantur atque animos aptent</t>
    </r>
    <r>
      <rPr>
        <b/>
        <sz val="11"/>
        <color indexed="10"/>
        <rFont val="Calibri"/>
        <scheme val="minor"/>
      </rPr>
      <t>armis</t>
    </r>
    <r>
      <rPr>
        <b/>
        <sz val="11"/>
        <color indexed="19"/>
        <rFont val="Calibri"/>
        <scheme val="minor"/>
      </rPr>
      <t> pugnaeque </t>
    </r>
    <r>
      <rPr>
        <b/>
        <sz val="11"/>
        <color indexed="10"/>
        <rFont val="Calibri"/>
        <scheme val="minor"/>
      </rPr>
      <t>parent</t>
    </r>
    <r>
      <rPr>
        <b/>
        <sz val="11"/>
        <color indexed="19"/>
        <rFont val="Calibri"/>
        <scheme val="minor"/>
      </rPr>
      <t> se</t>
    </r>
  </si>
  <si>
    <r>
      <t>nunc quoque ne lassum teneat privata senectus bella nefanda</t>
    </r>
    <r>
      <rPr>
        <b/>
        <sz val="11"/>
        <color indexed="10"/>
        <rFont val="Calibri"/>
        <scheme val="minor"/>
      </rPr>
      <t>parat</t>
    </r>
    <r>
      <rPr>
        <b/>
        <sz val="11"/>
        <color indexed="19"/>
        <rFont val="Calibri"/>
        <scheme val="minor"/>
      </rPr>
      <t> suetus civilibus </t>
    </r>
    <r>
      <rPr>
        <b/>
        <sz val="11"/>
        <color indexed="10"/>
        <rFont val="Calibri"/>
        <scheme val="minor"/>
      </rPr>
      <t>armis</t>
    </r>
    <r>
      <rPr>
        <b/>
        <sz val="11"/>
        <color indexed="19"/>
        <rFont val="Calibri"/>
        <scheme val="minor"/>
      </rPr>
      <t> et docilis sullam scelerum </t>
    </r>
    <r>
      <rPr>
        <b/>
        <sz val="11"/>
        <color indexed="10"/>
        <rFont val="Calibri"/>
        <scheme val="minor"/>
      </rPr>
      <t>vicisse</t>
    </r>
    <r>
      <rPr>
        <b/>
        <sz val="11"/>
        <color indexed="19"/>
        <rFont val="Calibri"/>
        <scheme val="minor"/>
      </rPr>
      <t>magistrum</t>
    </r>
  </si>
  <si>
    <r>
      <t>cesserit ausonio si fors victoria turno convenit evandri </t>
    </r>
    <r>
      <rPr>
        <b/>
        <sz val="11"/>
        <color indexed="10"/>
        <rFont val="Calibri"/>
        <scheme val="minor"/>
      </rPr>
      <t>victos</t>
    </r>
    <r>
      <rPr>
        <b/>
        <sz val="11"/>
        <color indexed="19"/>
        <rFont val="Calibri"/>
        <scheme val="minor"/>
      </rPr>
      <t>discedere ad urbem cedet iulus agris nec post </t>
    </r>
    <r>
      <rPr>
        <b/>
        <sz val="11"/>
        <color indexed="10"/>
        <rFont val="Calibri"/>
        <scheme val="minor"/>
      </rPr>
      <t>arma</t>
    </r>
    <r>
      <rPr>
        <b/>
        <sz val="11"/>
        <color indexed="19"/>
        <rFont val="Calibri"/>
        <scheme val="minor"/>
      </rPr>
      <t> ulla rebelles aeneadae referent ferrove haec regna lacessent sin nostrum adnuerit nobis victoria martem (ut potius reor et potius di numine firment) non ego nec teucris italos </t>
    </r>
    <r>
      <rPr>
        <b/>
        <sz val="11"/>
        <color indexed="10"/>
        <rFont val="Calibri"/>
        <scheme val="minor"/>
      </rPr>
      <t>parere</t>
    </r>
    <r>
      <rPr>
        <b/>
        <sz val="11"/>
        <color indexed="19"/>
        <rFont val="Calibri"/>
        <scheme val="minor"/>
      </rPr>
      <t>iubebo nec mihi regna peto</t>
    </r>
  </si>
  <si>
    <r>
      <t>nunc quoque </t>
    </r>
    <r>
      <rPr>
        <b/>
        <sz val="11"/>
        <color indexed="10"/>
        <rFont val="Calibri"/>
        <scheme val="minor"/>
      </rPr>
      <t>ne</t>
    </r>
    <r>
      <rPr>
        <b/>
        <sz val="11"/>
        <color indexed="19"/>
        <rFont val="Calibri"/>
        <scheme val="minor"/>
      </rPr>
      <t> lassum teneat privata senectus </t>
    </r>
    <r>
      <rPr>
        <b/>
        <sz val="11"/>
        <color indexed="10"/>
        <rFont val="Calibri"/>
        <scheme val="minor"/>
      </rPr>
      <t>bella</t>
    </r>
    <r>
      <rPr>
        <b/>
        <sz val="11"/>
        <color indexed="19"/>
        <rFont val="Calibri"/>
        <scheme val="minor"/>
      </rPr>
      <t> nefanda</t>
    </r>
    <r>
      <rPr>
        <b/>
        <sz val="11"/>
        <color indexed="10"/>
        <rFont val="Calibri"/>
        <scheme val="minor"/>
      </rPr>
      <t>parat</t>
    </r>
    <r>
      <rPr>
        <b/>
        <sz val="11"/>
        <color indexed="19"/>
        <rFont val="Calibri"/>
        <scheme val="minor"/>
      </rPr>
      <t> suetus civilibus armis et docilis sullam scelerum vicisse magistrum</t>
    </r>
  </si>
  <si>
    <r>
      <t>urbem hodie causam </t>
    </r>
    <r>
      <rPr>
        <b/>
        <sz val="11"/>
        <color indexed="10"/>
        <rFont val="Calibri"/>
        <scheme val="minor"/>
      </rPr>
      <t>belli</t>
    </r>
    <r>
      <rPr>
        <b/>
        <sz val="11"/>
        <color indexed="19"/>
        <rFont val="Calibri"/>
        <scheme val="minor"/>
      </rPr>
      <t> regna ipsa latini </t>
    </r>
    <r>
      <rPr>
        <b/>
        <sz val="11"/>
        <color indexed="10"/>
        <rFont val="Calibri"/>
        <scheme val="minor"/>
      </rPr>
      <t>ni</t>
    </r>
    <r>
      <rPr>
        <b/>
        <sz val="11"/>
        <color indexed="19"/>
        <rFont val="Calibri"/>
        <scheme val="minor"/>
      </rPr>
      <t> frenum accipere et victi </t>
    </r>
    <r>
      <rPr>
        <b/>
        <sz val="11"/>
        <color indexed="10"/>
        <rFont val="Calibri"/>
        <scheme val="minor"/>
      </rPr>
      <t>parere</t>
    </r>
    <r>
      <rPr>
        <b/>
        <sz val="11"/>
        <color indexed="19"/>
        <rFont val="Calibri"/>
        <scheme val="minor"/>
      </rPr>
      <t> fatentur eruam et aequa solo fumantia culmina ponam</t>
    </r>
  </si>
  <si>
    <r>
      <t>utque</t>
    </r>
    <r>
      <rPr>
        <b/>
        <sz val="11"/>
        <color indexed="19"/>
        <rFont val="Calibri"/>
        <scheme val="minor"/>
      </rPr>
      <t> ferae tigres numquam posuere </t>
    </r>
    <r>
      <rPr>
        <b/>
        <sz val="11"/>
        <color indexed="10"/>
        <rFont val="Calibri"/>
        <scheme val="minor"/>
      </rPr>
      <t>furorem</t>
    </r>
    <r>
      <rPr>
        <b/>
        <sz val="11"/>
        <color indexed="19"/>
        <rFont val="Calibri"/>
        <scheme val="minor"/>
      </rPr>
      <t> quas nemore hyrcano matrum dum lustra sequuntur </t>
    </r>
    <r>
      <rPr>
        <b/>
        <sz val="11"/>
        <color indexed="10"/>
        <rFont val="Calibri"/>
        <scheme val="minor"/>
      </rPr>
      <t>altus</t>
    </r>
    <r>
      <rPr>
        <b/>
        <sz val="11"/>
        <color indexed="19"/>
        <rFont val="Calibri"/>
        <scheme val="minor"/>
      </rPr>
      <t> caesorum pavit cruor armentorum</t>
    </r>
  </si>
  <si>
    <r>
      <t>furor</t>
    </r>
    <r>
      <rPr>
        <b/>
        <sz val="11"/>
        <color indexed="19"/>
        <rFont val="Calibri"/>
        <scheme val="minor"/>
      </rPr>
      <t> impius intus saeva sedens super arma et centum vinctus aenis post tergum nodis fremet horridus ore cruento haec ait et maia genitum demittit ab </t>
    </r>
    <r>
      <rPr>
        <b/>
        <sz val="11"/>
        <color indexed="10"/>
        <rFont val="Calibri"/>
        <scheme val="minor"/>
      </rPr>
      <t>alto</t>
    </r>
    <r>
      <rPr>
        <b/>
        <sz val="11"/>
        <color indexed="19"/>
        <rFont val="Calibri"/>
        <scheme val="minor"/>
      </rPr>
      <t> </t>
    </r>
    <r>
      <rPr>
        <b/>
        <sz val="11"/>
        <color indexed="10"/>
        <rFont val="Calibri"/>
        <scheme val="minor"/>
      </rPr>
      <t>ut</t>
    </r>
    <r>
      <rPr>
        <b/>
        <sz val="11"/>
        <color indexed="19"/>
        <rFont val="Calibri"/>
        <scheme val="minor"/>
      </rPr>
      <t> terrae </t>
    </r>
    <r>
      <rPr>
        <b/>
        <sz val="11"/>
        <color indexed="10"/>
        <rFont val="Calibri"/>
        <scheme val="minor"/>
      </rPr>
      <t>utque</t>
    </r>
    <r>
      <rPr>
        <b/>
        <sz val="11"/>
        <color indexed="19"/>
        <rFont val="Calibri"/>
        <scheme val="minor"/>
      </rPr>
      <t> novae pateant karthaginis arces hospitio teucris ne fati nescia dido finibus arceret</t>
    </r>
  </si>
  <si>
    <r>
      <t>utque ferae tigres numquam posuere furorem </t>
    </r>
    <r>
      <rPr>
        <b/>
        <sz val="11"/>
        <color indexed="10"/>
        <rFont val="Calibri"/>
        <scheme val="minor"/>
      </rPr>
      <t>quas</t>
    </r>
    <r>
      <rPr>
        <b/>
        <sz val="11"/>
        <color indexed="19"/>
        <rFont val="Calibri"/>
        <scheme val="minor"/>
      </rPr>
      <t> nemore hyrcano matrum dum </t>
    </r>
    <r>
      <rPr>
        <b/>
        <sz val="11"/>
        <color indexed="10"/>
        <rFont val="Calibri"/>
        <scheme val="minor"/>
      </rPr>
      <t>lustra</t>
    </r>
    <r>
      <rPr>
        <b/>
        <sz val="11"/>
        <color indexed="19"/>
        <rFont val="Calibri"/>
        <scheme val="minor"/>
      </rPr>
      <t>sequuntur altus caesorum pavit cruor armentorum</t>
    </r>
  </si>
  <si>
    <r>
      <t>principio muros obscuraque limina portae </t>
    </r>
    <r>
      <rPr>
        <b/>
        <sz val="11"/>
        <color indexed="10"/>
        <rFont val="Calibri"/>
        <scheme val="minor"/>
      </rPr>
      <t>qua</t>
    </r>
    <r>
      <rPr>
        <b/>
        <sz val="11"/>
        <color indexed="19"/>
        <rFont val="Calibri"/>
        <scheme val="minor"/>
      </rPr>
      <t> gressum extuleram repeto et vestigia retro observata sequor per noctem et lumine </t>
    </r>
    <r>
      <rPr>
        <b/>
        <sz val="11"/>
        <color indexed="10"/>
        <rFont val="Calibri"/>
        <scheme val="minor"/>
      </rPr>
      <t>lustro</t>
    </r>
  </si>
  <si>
    <r>
      <t>utque ferae tigres numquam posuere furorem </t>
    </r>
    <r>
      <rPr>
        <b/>
        <sz val="11"/>
        <color indexed="10"/>
        <rFont val="Calibri"/>
        <scheme val="minor"/>
      </rPr>
      <t>quas</t>
    </r>
    <r>
      <rPr>
        <b/>
        <sz val="11"/>
        <color indexed="19"/>
        <rFont val="Calibri"/>
        <scheme val="minor"/>
      </rPr>
      <t> nemore hyrcano matrum dum lustra</t>
    </r>
    <r>
      <rPr>
        <b/>
        <sz val="11"/>
        <color indexed="10"/>
        <rFont val="Calibri"/>
        <scheme val="minor"/>
      </rPr>
      <t>sequuntur</t>
    </r>
    <r>
      <rPr>
        <b/>
        <sz val="11"/>
        <color indexed="19"/>
        <rFont val="Calibri"/>
        <scheme val="minor"/>
      </rPr>
      <t> altus </t>
    </r>
    <r>
      <rPr>
        <b/>
        <sz val="11"/>
        <color indexed="10"/>
        <rFont val="Calibri"/>
        <scheme val="minor"/>
      </rPr>
      <t>caesorum</t>
    </r>
    <r>
      <rPr>
        <b/>
        <sz val="11"/>
        <color indexed="19"/>
        <rFont val="Calibri"/>
        <scheme val="minor"/>
      </rPr>
      <t> pavit cruor armentorum</t>
    </r>
  </si>
  <si>
    <r>
      <t>quidve</t>
    </r>
    <r>
      <rPr>
        <b/>
        <sz val="11"/>
        <color indexed="19"/>
        <rFont val="Calibri"/>
        <scheme val="minor"/>
      </rPr>
      <t> </t>
    </r>
    <r>
      <rPr>
        <b/>
        <sz val="11"/>
        <color indexed="10"/>
        <rFont val="Calibri"/>
        <scheme val="minor"/>
      </rPr>
      <t>sequens</t>
    </r>
    <r>
      <rPr>
        <b/>
        <sz val="11"/>
        <color indexed="19"/>
        <rFont val="Calibri"/>
        <scheme val="minor"/>
      </rPr>
      <t> tantos possim superare labores hic helenus</t>
    </r>
    <r>
      <rPr>
        <b/>
        <sz val="11"/>
        <color indexed="10"/>
        <rFont val="Calibri"/>
        <scheme val="minor"/>
      </rPr>
      <t>caesis</t>
    </r>
    <r>
      <rPr>
        <b/>
        <sz val="11"/>
        <color indexed="19"/>
        <rFont val="Calibri"/>
        <scheme val="minor"/>
      </rPr>
      <t> primum de more iuvencis exorat pacem divom vittasque resolvit sacrati capitis meque ad tua limina phoebe ipse manu multo suspensum numine ducit atque haec deinde canit divino ex ore sacerdos</t>
    </r>
  </si>
  <si>
    <r>
      <t>utque </t>
    </r>
    <r>
      <rPr>
        <b/>
        <sz val="11"/>
        <color indexed="10"/>
        <rFont val="Calibri"/>
        <scheme val="minor"/>
      </rPr>
      <t>ferae</t>
    </r>
    <r>
      <rPr>
        <b/>
        <sz val="11"/>
        <color indexed="19"/>
        <rFont val="Calibri"/>
        <scheme val="minor"/>
      </rPr>
      <t> tigres numquam posuere furorem quas nemore hyrcano matrum dum </t>
    </r>
    <r>
      <rPr>
        <b/>
        <sz val="11"/>
        <color indexed="10"/>
        <rFont val="Calibri"/>
        <scheme val="minor"/>
      </rPr>
      <t>lustra</t>
    </r>
    <r>
      <rPr>
        <b/>
        <sz val="11"/>
        <color indexed="19"/>
        <rFont val="Calibri"/>
        <scheme val="minor"/>
      </rPr>
      <t>sequuntur altus caesorum pavit cruor armentorum</t>
    </r>
  </si>
  <si>
    <r>
      <t>tertia iam lunae se cornua lumine complent cum vitam in silvis inter deserta </t>
    </r>
    <r>
      <rPr>
        <b/>
        <sz val="11"/>
        <color indexed="10"/>
        <rFont val="Calibri"/>
        <scheme val="minor"/>
      </rPr>
      <t>ferarum</t>
    </r>
    <r>
      <rPr>
        <b/>
        <sz val="11"/>
        <color indexed="19"/>
        <rFont val="Calibri"/>
        <scheme val="minor"/>
      </rPr>
      <t> </t>
    </r>
    <r>
      <rPr>
        <b/>
        <sz val="11"/>
        <color indexed="10"/>
        <rFont val="Calibri"/>
        <scheme val="minor"/>
      </rPr>
      <t>lustra</t>
    </r>
    <r>
      <rPr>
        <b/>
        <sz val="11"/>
        <color indexed="19"/>
        <rFont val="Calibri"/>
        <scheme val="minor"/>
      </rPr>
      <t> domosque traho vastosque ab rupe cyclopas prospicio sonitumque pedum vocemque tremesco</t>
    </r>
  </si>
  <si>
    <r>
      <t>postquam altos ventum in montis atque invia </t>
    </r>
    <r>
      <rPr>
        <b/>
        <sz val="11"/>
        <color indexed="10"/>
        <rFont val="Calibri"/>
        <scheme val="minor"/>
      </rPr>
      <t>lustra</t>
    </r>
    <r>
      <rPr>
        <b/>
        <sz val="11"/>
        <color indexed="19"/>
        <rFont val="Calibri"/>
        <scheme val="minor"/>
      </rPr>
      <t> ecce </t>
    </r>
    <r>
      <rPr>
        <b/>
        <sz val="11"/>
        <color indexed="10"/>
        <rFont val="Calibri"/>
        <scheme val="minor"/>
      </rPr>
      <t>ferae</t>
    </r>
    <r>
      <rPr>
        <b/>
        <sz val="11"/>
        <color indexed="19"/>
        <rFont val="Calibri"/>
        <scheme val="minor"/>
      </rPr>
      <t>saxi deiectae vertice caprae decurrere iugis</t>
    </r>
  </si>
  <si>
    <r>
      <t>utque</t>
    </r>
    <r>
      <rPr>
        <b/>
        <sz val="11"/>
        <color indexed="19"/>
        <rFont val="Calibri"/>
        <scheme val="minor"/>
      </rPr>
      <t> </t>
    </r>
    <r>
      <rPr>
        <b/>
        <sz val="11"/>
        <color indexed="10"/>
        <rFont val="Calibri"/>
        <scheme val="minor"/>
      </rPr>
      <t>ferae</t>
    </r>
    <r>
      <rPr>
        <b/>
        <sz val="11"/>
        <color indexed="19"/>
        <rFont val="Calibri"/>
        <scheme val="minor"/>
      </rPr>
      <t> tigres numquam posuere furorem quas nemore hyrcano matrum dum lustra sequuntur altus </t>
    </r>
    <r>
      <rPr>
        <b/>
        <sz val="11"/>
        <color indexed="10"/>
        <rFont val="Calibri"/>
        <scheme val="minor"/>
      </rPr>
      <t>caesorum</t>
    </r>
    <r>
      <rPr>
        <b/>
        <sz val="11"/>
        <color indexed="19"/>
        <rFont val="Calibri"/>
        <scheme val="minor"/>
      </rPr>
      <t> pavit cruor armentorum</t>
    </r>
  </si>
  <si>
    <r>
      <t>iamque </t>
    </r>
    <r>
      <rPr>
        <b/>
        <sz val="11"/>
        <color indexed="10"/>
        <rFont val="Calibri"/>
        <scheme val="minor"/>
      </rPr>
      <t>fere</t>
    </r>
    <r>
      <rPr>
        <b/>
        <sz val="11"/>
        <color indexed="19"/>
        <rFont val="Calibri"/>
        <scheme val="minor"/>
      </rPr>
      <t> spatio extremo fessique sub ipsam finem adventabant levi cum sanguine nisus labitur infelix </t>
    </r>
    <r>
      <rPr>
        <b/>
        <sz val="11"/>
        <color indexed="10"/>
        <rFont val="Calibri"/>
        <scheme val="minor"/>
      </rPr>
      <t>caesis</t>
    </r>
    <r>
      <rPr>
        <b/>
        <sz val="11"/>
        <color indexed="19"/>
        <rFont val="Calibri"/>
        <scheme val="minor"/>
      </rPr>
      <t> </t>
    </r>
    <r>
      <rPr>
        <b/>
        <sz val="11"/>
        <color indexed="10"/>
        <rFont val="Calibri"/>
        <scheme val="minor"/>
      </rPr>
      <t>ut</t>
    </r>
    <r>
      <rPr>
        <b/>
        <sz val="11"/>
        <color indexed="19"/>
        <rFont val="Calibri"/>
        <scheme val="minor"/>
      </rPr>
      <t>forte iuvencis fusus humum viridisque super madefecerat herbas</t>
    </r>
  </si>
  <si>
    <r>
      <t>utque </t>
    </r>
    <r>
      <rPr>
        <b/>
        <sz val="11"/>
        <color indexed="10"/>
        <rFont val="Calibri"/>
        <scheme val="minor"/>
      </rPr>
      <t>ferae</t>
    </r>
    <r>
      <rPr>
        <b/>
        <sz val="11"/>
        <color indexed="19"/>
        <rFont val="Calibri"/>
        <scheme val="minor"/>
      </rPr>
      <t> tigres numquam posuere furorem quas nemore hyrcano matrum dum lustra sequuntur </t>
    </r>
    <r>
      <rPr>
        <b/>
        <sz val="11"/>
        <color indexed="10"/>
        <rFont val="Calibri"/>
        <scheme val="minor"/>
      </rPr>
      <t>altus</t>
    </r>
    <r>
      <rPr>
        <b/>
        <sz val="11"/>
        <color indexed="19"/>
        <rFont val="Calibri"/>
        <scheme val="minor"/>
      </rPr>
      <t> caesorum pavit cruor armentorum</t>
    </r>
  </si>
  <si>
    <r>
      <t>itur in antiquam silvam stabula </t>
    </r>
    <r>
      <rPr>
        <b/>
        <sz val="11"/>
        <color indexed="10"/>
        <rFont val="Calibri"/>
        <scheme val="minor"/>
      </rPr>
      <t>alta</t>
    </r>
    <r>
      <rPr>
        <b/>
        <sz val="11"/>
        <color indexed="19"/>
        <rFont val="Calibri"/>
        <scheme val="minor"/>
      </rPr>
      <t> </t>
    </r>
    <r>
      <rPr>
        <b/>
        <sz val="11"/>
        <color indexed="10"/>
        <rFont val="Calibri"/>
        <scheme val="minor"/>
      </rPr>
      <t>ferarum</t>
    </r>
  </si>
  <si>
    <r>
      <t>utque ferae tigres numquam</t>
    </r>
    <r>
      <rPr>
        <b/>
        <sz val="11"/>
        <color indexed="10"/>
        <rFont val="Calibri"/>
        <scheme val="minor"/>
      </rPr>
      <t>posuere</t>
    </r>
    <r>
      <rPr>
        <b/>
        <sz val="11"/>
        <color indexed="19"/>
        <rFont val="Calibri"/>
        <scheme val="minor"/>
      </rPr>
      <t> furorem </t>
    </r>
    <r>
      <rPr>
        <b/>
        <sz val="11"/>
        <color indexed="10"/>
        <rFont val="Calibri"/>
        <scheme val="minor"/>
      </rPr>
      <t>quas</t>
    </r>
    <r>
      <rPr>
        <b/>
        <sz val="11"/>
        <color indexed="19"/>
        <rFont val="Calibri"/>
        <scheme val="minor"/>
      </rPr>
      <t> nemore hyrcano matrum dum lustra sequuntur altus caesorum pavit cruor armentorum</t>
    </r>
  </si>
  <si>
    <r>
      <t>hic </t>
    </r>
    <r>
      <rPr>
        <b/>
        <sz val="11"/>
        <color indexed="10"/>
        <rFont val="Calibri"/>
        <scheme val="minor"/>
      </rPr>
      <t>quibus</t>
    </r>
    <r>
      <rPr>
        <b/>
        <sz val="11"/>
        <color indexed="19"/>
        <rFont val="Calibri"/>
        <scheme val="minor"/>
      </rPr>
      <t> invisi fratres dum vita manebat pulsatusve parens et fraus innexa clienti aut </t>
    </r>
    <r>
      <rPr>
        <b/>
        <sz val="11"/>
        <color indexed="10"/>
        <rFont val="Calibri"/>
        <scheme val="minor"/>
      </rPr>
      <t>qui</t>
    </r>
    <r>
      <rPr>
        <b/>
        <sz val="11"/>
        <color indexed="19"/>
        <rFont val="Calibri"/>
        <scheme val="minor"/>
      </rPr>
      <t> divitiis soli incubuere repertis nec partem </t>
    </r>
    <r>
      <rPr>
        <b/>
        <sz val="11"/>
        <color indexed="10"/>
        <rFont val="Calibri"/>
        <scheme val="minor"/>
      </rPr>
      <t>posuere</t>
    </r>
    <r>
      <rPr>
        <b/>
        <sz val="11"/>
        <color indexed="19"/>
        <rFont val="Calibri"/>
        <scheme val="minor"/>
      </rPr>
      <t> suis (quae maxima turba est) quique ob adulterium caesi quique arma secuti impia nec veriti dominorum fallere dextras inclusi poenam exspectant</t>
    </r>
  </si>
  <si>
    <r>
      <t>utque ferae tigres numquam posuere furorem quas nemore hyrcano matrum dum lustra sequuntur </t>
    </r>
    <r>
      <rPr>
        <b/>
        <sz val="11"/>
        <color indexed="10"/>
        <rFont val="Calibri"/>
        <scheme val="minor"/>
      </rPr>
      <t>altus</t>
    </r>
    <r>
      <rPr>
        <b/>
        <sz val="11"/>
        <color indexed="19"/>
        <rFont val="Calibri"/>
        <scheme val="minor"/>
      </rPr>
      <t> </t>
    </r>
    <r>
      <rPr>
        <b/>
        <sz val="11"/>
        <color indexed="10"/>
        <rFont val="Calibri"/>
        <scheme val="minor"/>
      </rPr>
      <t>caesorum</t>
    </r>
    <r>
      <rPr>
        <b/>
        <sz val="11"/>
        <color indexed="19"/>
        <rFont val="Calibri"/>
        <scheme val="minor"/>
      </rPr>
      <t> pavit cruor armentorum</t>
    </r>
  </si>
  <si>
    <r>
      <t>tuque prior tu parce genus qui ducis olympo proice tela manu sanguis meus--- ille triumphata capitolia ad </t>
    </r>
    <r>
      <rPr>
        <b/>
        <sz val="11"/>
        <color indexed="10"/>
        <rFont val="Calibri"/>
        <scheme val="minor"/>
      </rPr>
      <t>alta</t>
    </r>
    <r>
      <rPr>
        <b/>
        <sz val="11"/>
        <color indexed="19"/>
        <rFont val="Calibri"/>
        <scheme val="minor"/>
      </rPr>
      <t> corintho victor aget currum </t>
    </r>
    <r>
      <rPr>
        <b/>
        <sz val="11"/>
        <color indexed="10"/>
        <rFont val="Calibri"/>
        <scheme val="minor"/>
      </rPr>
      <t>caesis</t>
    </r>
    <r>
      <rPr>
        <b/>
        <sz val="11"/>
        <color indexed="19"/>
        <rFont val="Calibri"/>
        <scheme val="minor"/>
      </rPr>
      <t> insignis achivis</t>
    </r>
  </si>
  <si>
    <r>
      <t>utque </t>
    </r>
    <r>
      <rPr>
        <b/>
        <sz val="11"/>
        <color indexed="10"/>
        <rFont val="Calibri"/>
        <scheme val="minor"/>
      </rPr>
      <t>ferae</t>
    </r>
    <r>
      <rPr>
        <b/>
        <sz val="11"/>
        <color indexed="19"/>
        <rFont val="Calibri"/>
        <scheme val="minor"/>
      </rPr>
      <t> tigres numquam posuere furorem </t>
    </r>
    <r>
      <rPr>
        <b/>
        <sz val="11"/>
        <color indexed="10"/>
        <rFont val="Calibri"/>
        <scheme val="minor"/>
      </rPr>
      <t>quas</t>
    </r>
    <r>
      <rPr>
        <b/>
        <sz val="11"/>
        <color indexed="19"/>
        <rFont val="Calibri"/>
        <scheme val="minor"/>
      </rPr>
      <t> nemore hyrcano matrum dum lustra sequuntur altus caesorum pavit cruor armentorum</t>
    </r>
  </si>
  <si>
    <r>
      <t>dum turnus rutulos animis audacibus implet allecto in teucros stygiis se concitat alis arte nova speculata locum </t>
    </r>
    <r>
      <rPr>
        <b/>
        <sz val="11"/>
        <color indexed="10"/>
        <rFont val="Calibri"/>
        <scheme val="minor"/>
      </rPr>
      <t>quo</t>
    </r>
    <r>
      <rPr>
        <b/>
        <sz val="11"/>
        <color indexed="19"/>
        <rFont val="Calibri"/>
        <scheme val="minor"/>
      </rPr>
      <t> litore pulcher insidiis cursuque </t>
    </r>
    <r>
      <rPr>
        <b/>
        <sz val="11"/>
        <color indexed="10"/>
        <rFont val="Calibri"/>
        <scheme val="minor"/>
      </rPr>
      <t>feras</t>
    </r>
    <r>
      <rPr>
        <b/>
        <sz val="11"/>
        <color indexed="19"/>
        <rFont val="Calibri"/>
        <scheme val="minor"/>
      </rPr>
      <t> agitabat iulus</t>
    </r>
  </si>
  <si>
    <r>
      <t>utque ferae tigres numquam posuere furorem quas nemore hyrcano matrum dum lustra sequuntur </t>
    </r>
    <r>
      <rPr>
        <b/>
        <sz val="11"/>
        <color indexed="10"/>
        <rFont val="Calibri"/>
        <scheme val="minor"/>
      </rPr>
      <t>altus</t>
    </r>
    <r>
      <rPr>
        <b/>
        <sz val="11"/>
        <color indexed="19"/>
        <rFont val="Calibri"/>
        <scheme val="minor"/>
      </rPr>
      <t> caesorum </t>
    </r>
    <r>
      <rPr>
        <b/>
        <sz val="11"/>
        <color indexed="10"/>
        <rFont val="Calibri"/>
        <scheme val="minor"/>
      </rPr>
      <t>pavit</t>
    </r>
    <r>
      <rPr>
        <b/>
        <sz val="11"/>
        <color indexed="19"/>
        <rFont val="Calibri"/>
        <scheme val="minor"/>
      </rPr>
      <t>cruor armentorum</t>
    </r>
  </si>
  <si>
    <r>
      <t>pars pedes ire </t>
    </r>
    <r>
      <rPr>
        <b/>
        <sz val="11"/>
        <color indexed="10"/>
        <rFont val="Calibri"/>
        <scheme val="minor"/>
      </rPr>
      <t>parat</t>
    </r>
    <r>
      <rPr>
        <b/>
        <sz val="11"/>
        <color indexed="19"/>
        <rFont val="Calibri"/>
        <scheme val="minor"/>
      </rPr>
      <t> campis pars arduus </t>
    </r>
    <r>
      <rPr>
        <b/>
        <sz val="11"/>
        <color indexed="10"/>
        <rFont val="Calibri"/>
        <scheme val="minor"/>
      </rPr>
      <t>altis</t>
    </r>
    <r>
      <rPr>
        <b/>
        <sz val="11"/>
        <color indexed="19"/>
        <rFont val="Calibri"/>
        <scheme val="minor"/>
      </rPr>
      <t> pulverulentus equis furit</t>
    </r>
  </si>
  <si>
    <r>
      <t>utque ferae tigres numquam</t>
    </r>
    <r>
      <rPr>
        <b/>
        <sz val="11"/>
        <color indexed="10"/>
        <rFont val="Calibri"/>
        <scheme val="minor"/>
      </rPr>
      <t>posuere</t>
    </r>
    <r>
      <rPr>
        <b/>
        <sz val="11"/>
        <color indexed="19"/>
        <rFont val="Calibri"/>
        <scheme val="minor"/>
      </rPr>
      <t> furorem quas nemore hyrcano matrum dum lustra sequuntur altus </t>
    </r>
    <r>
      <rPr>
        <b/>
        <sz val="11"/>
        <color indexed="10"/>
        <rFont val="Calibri"/>
        <scheme val="minor"/>
      </rPr>
      <t>caesorum</t>
    </r>
    <r>
      <rPr>
        <b/>
        <sz val="11"/>
        <color indexed="19"/>
        <rFont val="Calibri"/>
        <scheme val="minor"/>
      </rPr>
      <t> pavit cruor armentorum</t>
    </r>
  </si>
  <si>
    <r>
      <t>post idem inter se </t>
    </r>
    <r>
      <rPr>
        <b/>
        <sz val="11"/>
        <color indexed="10"/>
        <rFont val="Calibri"/>
        <scheme val="minor"/>
      </rPr>
      <t>posito</t>
    </r>
    <r>
      <rPr>
        <b/>
        <sz val="11"/>
        <color indexed="19"/>
        <rFont val="Calibri"/>
        <scheme val="minor"/>
      </rPr>
      <t> certamine reges armati iovis ante aram paterasque tenentes stabant et </t>
    </r>
    <r>
      <rPr>
        <b/>
        <sz val="11"/>
        <color indexed="10"/>
        <rFont val="Calibri"/>
        <scheme val="minor"/>
      </rPr>
      <t>caesa</t>
    </r>
    <r>
      <rPr>
        <b/>
        <sz val="11"/>
        <color indexed="19"/>
        <rFont val="Calibri"/>
        <scheme val="minor"/>
      </rPr>
      <t> iungebant foedera porca</t>
    </r>
  </si>
  <si>
    <r>
      <t>utque ferae tigres numquam posuere furorem quas nemore hyrcano matrum dum lustra</t>
    </r>
    <r>
      <rPr>
        <b/>
        <sz val="11"/>
        <color indexed="10"/>
        <rFont val="Calibri"/>
        <scheme val="minor"/>
      </rPr>
      <t>sequuntur</t>
    </r>
    <r>
      <rPr>
        <b/>
        <sz val="11"/>
        <color indexed="19"/>
        <rFont val="Calibri"/>
        <scheme val="minor"/>
      </rPr>
      <t> </t>
    </r>
    <r>
      <rPr>
        <b/>
        <sz val="11"/>
        <color indexed="10"/>
        <rFont val="Calibri"/>
        <scheme val="minor"/>
      </rPr>
      <t>altus</t>
    </r>
    <r>
      <rPr>
        <b/>
        <sz val="11"/>
        <color indexed="19"/>
        <rFont val="Calibri"/>
        <scheme val="minor"/>
      </rPr>
      <t> caesorum pavit cruor armentorum</t>
    </r>
  </si>
  <si>
    <r>
      <t>pars belli haud temnenda viri iacet </t>
    </r>
    <r>
      <rPr>
        <b/>
        <sz val="11"/>
        <color indexed="10"/>
        <rFont val="Calibri"/>
        <scheme val="minor"/>
      </rPr>
      <t>altus</t>
    </r>
    <r>
      <rPr>
        <b/>
        <sz val="11"/>
        <color indexed="19"/>
        <rFont val="Calibri"/>
        <scheme val="minor"/>
      </rPr>
      <t> orodes conclamant socii laetum paeana </t>
    </r>
    <r>
      <rPr>
        <b/>
        <sz val="11"/>
        <color indexed="10"/>
        <rFont val="Calibri"/>
        <scheme val="minor"/>
      </rPr>
      <t>secuti</t>
    </r>
  </si>
  <si>
    <r>
      <t>utque ferae tigres numquam posuere furorem </t>
    </r>
    <r>
      <rPr>
        <b/>
        <sz val="11"/>
        <color indexed="10"/>
        <rFont val="Calibri"/>
        <scheme val="minor"/>
      </rPr>
      <t>quas</t>
    </r>
    <r>
      <rPr>
        <b/>
        <sz val="11"/>
        <color indexed="19"/>
        <rFont val="Calibri"/>
        <scheme val="minor"/>
      </rPr>
      <t> nemore hyrcano matrum dum lustra sequuntur altus </t>
    </r>
    <r>
      <rPr>
        <b/>
        <sz val="11"/>
        <color indexed="10"/>
        <rFont val="Calibri"/>
        <scheme val="minor"/>
      </rPr>
      <t>caesorum</t>
    </r>
    <r>
      <rPr>
        <b/>
        <sz val="11"/>
        <color indexed="19"/>
        <rFont val="Calibri"/>
        <scheme val="minor"/>
      </rPr>
      <t> pavit cruor armentorum</t>
    </r>
  </si>
  <si>
    <r>
      <t>quod</t>
    </r>
    <r>
      <rPr>
        <b/>
        <sz val="11"/>
        <color indexed="19"/>
        <rFont val="Calibri"/>
        <scheme val="minor"/>
      </rPr>
      <t> si immatura manebat mors natum </t>
    </r>
    <r>
      <rPr>
        <b/>
        <sz val="11"/>
        <color indexed="10"/>
        <rFont val="Calibri"/>
        <scheme val="minor"/>
      </rPr>
      <t>caesis</t>
    </r>
    <r>
      <rPr>
        <b/>
        <sz val="11"/>
        <color indexed="19"/>
        <rFont val="Calibri"/>
        <scheme val="minor"/>
      </rPr>
      <t> volscorum milibus ante ducentem in latium teucros </t>
    </r>
    <r>
      <rPr>
        <b/>
        <sz val="11"/>
        <color indexed="10"/>
        <rFont val="Calibri"/>
        <scheme val="minor"/>
      </rPr>
      <t>cecidisse</t>
    </r>
    <r>
      <rPr>
        <b/>
        <sz val="11"/>
        <color indexed="19"/>
        <rFont val="Calibri"/>
        <scheme val="minor"/>
      </rPr>
      <t> iuvabit</t>
    </r>
  </si>
  <si>
    <r>
      <t>utque ferae tigres numquam posuere furorem quas nemore hyrcano matrum dum lustra sequuntur </t>
    </r>
    <r>
      <rPr>
        <b/>
        <sz val="11"/>
        <color indexed="10"/>
        <rFont val="Calibri"/>
        <scheme val="minor"/>
      </rPr>
      <t>altus</t>
    </r>
    <r>
      <rPr>
        <b/>
        <sz val="11"/>
        <color indexed="19"/>
        <rFont val="Calibri"/>
        <scheme val="minor"/>
      </rPr>
      <t> caesorum </t>
    </r>
    <r>
      <rPr>
        <b/>
        <sz val="11"/>
        <color indexed="10"/>
        <rFont val="Calibri"/>
        <scheme val="minor"/>
      </rPr>
      <t>pavit</t>
    </r>
    <r>
      <rPr>
        <b/>
        <sz val="11"/>
        <color indexed="19"/>
        <rFont val="Calibri"/>
        <scheme val="minor"/>
      </rPr>
      <t>cruor </t>
    </r>
    <r>
      <rPr>
        <b/>
        <sz val="11"/>
        <color indexed="10"/>
        <rFont val="Calibri"/>
        <scheme val="minor"/>
      </rPr>
      <t>armentorum</t>
    </r>
  </si>
  <si>
    <r>
      <t>qualis ubi abruptis fugit praesaepia vinclis tandem liber equus campoque potitus aperto aut ille in </t>
    </r>
    <r>
      <rPr>
        <b/>
        <sz val="11"/>
        <color indexed="10"/>
        <rFont val="Calibri"/>
        <scheme val="minor"/>
      </rPr>
      <t>pastus</t>
    </r>
    <r>
      <rPr>
        <b/>
        <sz val="11"/>
        <color indexed="19"/>
        <rFont val="Calibri"/>
        <scheme val="minor"/>
      </rPr>
      <t> </t>
    </r>
    <r>
      <rPr>
        <b/>
        <sz val="11"/>
        <color indexed="10"/>
        <rFont val="Calibri"/>
        <scheme val="minor"/>
      </rPr>
      <t>armentaque</t>
    </r>
    <r>
      <rPr>
        <b/>
        <sz val="11"/>
        <color indexed="19"/>
        <rFont val="Calibri"/>
        <scheme val="minor"/>
      </rPr>
      <t> tendit equarum aut adsuetus aquae perfundi flumine noto emicat adrectisque fremit cervicibus </t>
    </r>
    <r>
      <rPr>
        <b/>
        <sz val="11"/>
        <color indexed="10"/>
        <rFont val="Calibri"/>
        <scheme val="minor"/>
      </rPr>
      <t>alte</t>
    </r>
    <r>
      <rPr>
        <b/>
        <sz val="11"/>
        <color indexed="19"/>
        <rFont val="Calibri"/>
        <scheme val="minor"/>
      </rPr>
      <t> luxurians luduntque iubae per colla per armos</t>
    </r>
  </si>
  <si>
    <r>
      <t>utque ferae tigres numquam posuere furorem </t>
    </r>
    <r>
      <rPr>
        <b/>
        <sz val="11"/>
        <color indexed="10"/>
        <rFont val="Calibri"/>
        <scheme val="minor"/>
      </rPr>
      <t>quas</t>
    </r>
    <r>
      <rPr>
        <b/>
        <sz val="11"/>
        <color indexed="19"/>
        <rFont val="Calibri"/>
        <scheme val="minor"/>
      </rPr>
      <t> nemore hyrcano matrum dum lustra</t>
    </r>
    <r>
      <rPr>
        <b/>
        <sz val="11"/>
        <color indexed="10"/>
        <rFont val="Calibri"/>
        <scheme val="minor"/>
      </rPr>
      <t>sequuntur</t>
    </r>
    <r>
      <rPr>
        <b/>
        <sz val="11"/>
        <color indexed="19"/>
        <rFont val="Calibri"/>
        <scheme val="minor"/>
      </rPr>
      <t> altus caesorum pavit cruor armentorum</t>
    </r>
  </si>
  <si>
    <r>
      <t>nomen tamen haud leve patrum manibus hoc referes telo cecidisse camillae protinus orsilochum et buten duo maxima teucrum corpora sed buten aversum cuspide fixit loricam galeamque inter </t>
    </r>
    <r>
      <rPr>
        <b/>
        <sz val="11"/>
        <color indexed="10"/>
        <rFont val="Calibri"/>
        <scheme val="minor"/>
      </rPr>
      <t>qua</t>
    </r>
    <r>
      <rPr>
        <b/>
        <sz val="11"/>
        <color indexed="19"/>
        <rFont val="Calibri"/>
        <scheme val="minor"/>
      </rPr>
      <t> colla sedentis lucent et laevo dependet parma lacerto orsilochum fugiens magnumque agitata per orbem eludit gyro interior </t>
    </r>
    <r>
      <rPr>
        <b/>
        <sz val="11"/>
        <color indexed="10"/>
        <rFont val="Calibri"/>
        <scheme val="minor"/>
      </rPr>
      <t>sequiturque</t>
    </r>
    <r>
      <rPr>
        <b/>
        <sz val="11"/>
        <color indexed="19"/>
        <rFont val="Calibri"/>
        <scheme val="minor"/>
      </rPr>
      <t> </t>
    </r>
    <r>
      <rPr>
        <b/>
        <sz val="11"/>
        <color indexed="10"/>
        <rFont val="Calibri"/>
        <scheme val="minor"/>
      </rPr>
      <t>sequentem</t>
    </r>
    <r>
      <rPr>
        <b/>
        <sz val="11"/>
        <color indexed="19"/>
        <rFont val="Calibri"/>
        <scheme val="minor"/>
      </rPr>
      <t> tum validam perque arma viro perque ossa securim altior exsurgens oranti et multa precanti congeminat</t>
    </r>
  </si>
  <si>
    <r>
      <t>sic et sullanum solito tibi lambere</t>
    </r>
    <r>
      <rPr>
        <b/>
        <sz val="11"/>
        <color indexed="10"/>
        <rFont val="Calibri"/>
        <scheme val="minor"/>
      </rPr>
      <t>ferrum</t>
    </r>
    <r>
      <rPr>
        <b/>
        <sz val="11"/>
        <color indexed="19"/>
        <rFont val="Calibri"/>
        <scheme val="minor"/>
      </rPr>
      <t> durat </t>
    </r>
    <r>
      <rPr>
        <b/>
        <sz val="11"/>
        <color indexed="10"/>
        <rFont val="Calibri"/>
        <scheme val="minor"/>
      </rPr>
      <t>magne</t>
    </r>
    <r>
      <rPr>
        <b/>
        <sz val="11"/>
        <color indexed="19"/>
        <rFont val="Calibri"/>
        <scheme val="minor"/>
      </rPr>
      <t> sitis</t>
    </r>
  </si>
  <si>
    <r>
      <t>tum satus anchisa cunctis ex more vocatis victorem </t>
    </r>
    <r>
      <rPr>
        <b/>
        <sz val="11"/>
        <color indexed="10"/>
        <rFont val="Calibri"/>
        <scheme val="minor"/>
      </rPr>
      <t>magna</t>
    </r>
    <r>
      <rPr>
        <b/>
        <sz val="11"/>
        <color indexed="19"/>
        <rFont val="Calibri"/>
        <scheme val="minor"/>
      </rPr>
      <t>praeconis voce cloanthum declarat viridique advelat tempora lauro muneraque in naves ternos optare iuvencos vinaque et argenti </t>
    </r>
    <r>
      <rPr>
        <b/>
        <sz val="11"/>
        <color indexed="10"/>
        <rFont val="Calibri"/>
        <scheme val="minor"/>
      </rPr>
      <t>magnum</t>
    </r>
    <r>
      <rPr>
        <b/>
        <sz val="11"/>
        <color indexed="19"/>
        <rFont val="Calibri"/>
        <scheme val="minor"/>
      </rPr>
      <t> dat </t>
    </r>
    <r>
      <rPr>
        <b/>
        <sz val="11"/>
        <color indexed="10"/>
        <rFont val="Calibri"/>
        <scheme val="minor"/>
      </rPr>
      <t>ferre</t>
    </r>
    <r>
      <rPr>
        <b/>
        <sz val="11"/>
        <color indexed="19"/>
        <rFont val="Calibri"/>
        <scheme val="minor"/>
      </rPr>
      <t> talentum</t>
    </r>
  </si>
  <si>
    <r>
      <t>sic et sullanum solito tibi lambere</t>
    </r>
    <r>
      <rPr>
        <b/>
        <sz val="11"/>
        <color indexed="10"/>
        <rFont val="Calibri"/>
        <scheme val="minor"/>
      </rPr>
      <t>ferrum</t>
    </r>
    <r>
      <rPr>
        <b/>
        <sz val="11"/>
        <color indexed="19"/>
        <rFont val="Calibri"/>
        <scheme val="minor"/>
      </rPr>
      <t> durat </t>
    </r>
    <r>
      <rPr>
        <b/>
        <sz val="11"/>
        <color indexed="10"/>
        <rFont val="Calibri"/>
        <scheme val="minor"/>
      </rPr>
      <t>magne</t>
    </r>
    <r>
      <rPr>
        <b/>
        <sz val="11"/>
        <color indexed="19"/>
        <rFont val="Calibri"/>
        <scheme val="minor"/>
      </rPr>
      <t> </t>
    </r>
    <r>
      <rPr>
        <b/>
        <sz val="11"/>
        <color indexed="10"/>
        <rFont val="Calibri"/>
        <scheme val="minor"/>
      </rPr>
      <t>sitis</t>
    </r>
  </si>
  <si>
    <r>
      <t>illam inter caedes pallentem morte </t>
    </r>
    <r>
      <rPr>
        <b/>
        <sz val="11"/>
        <color indexed="10"/>
        <rFont val="Calibri"/>
        <scheme val="minor"/>
      </rPr>
      <t>futura</t>
    </r>
    <r>
      <rPr>
        <b/>
        <sz val="11"/>
        <color indexed="19"/>
        <rFont val="Calibri"/>
        <scheme val="minor"/>
      </rPr>
      <t> fecerat ignipotens undis et iapyge </t>
    </r>
    <r>
      <rPr>
        <b/>
        <sz val="11"/>
        <color indexed="10"/>
        <rFont val="Calibri"/>
        <scheme val="minor"/>
      </rPr>
      <t>ferri</t>
    </r>
    <r>
      <rPr>
        <b/>
        <sz val="11"/>
        <color indexed="19"/>
        <rFont val="Calibri"/>
        <scheme val="minor"/>
      </rPr>
      <t> contra autem </t>
    </r>
    <r>
      <rPr>
        <b/>
        <sz val="11"/>
        <color indexed="10"/>
        <rFont val="Calibri"/>
        <scheme val="minor"/>
      </rPr>
      <t>magno</t>
    </r>
    <r>
      <rPr>
        <b/>
        <sz val="11"/>
        <color indexed="19"/>
        <rFont val="Calibri"/>
        <scheme val="minor"/>
      </rPr>
      <t> maerentem corpore nilum pandentemque sinus et tota veste vocantem caeruleum in gremium latebrosaque flumina victos</t>
    </r>
  </si>
  <si>
    <r>
      <t>sic et sullanum solito </t>
    </r>
    <r>
      <rPr>
        <b/>
        <sz val="11"/>
        <color indexed="10"/>
        <rFont val="Calibri"/>
        <scheme val="minor"/>
      </rPr>
      <t>tibi</t>
    </r>
    <r>
      <rPr>
        <b/>
        <sz val="11"/>
        <color indexed="19"/>
        <rFont val="Calibri"/>
        <scheme val="minor"/>
      </rPr>
      <t> lambere ferrum durat </t>
    </r>
    <r>
      <rPr>
        <b/>
        <sz val="11"/>
        <color indexed="10"/>
        <rFont val="Calibri"/>
        <scheme val="minor"/>
      </rPr>
      <t>magne</t>
    </r>
    <r>
      <rPr>
        <b/>
        <sz val="11"/>
        <color indexed="19"/>
        <rFont val="Calibri"/>
        <scheme val="minor"/>
      </rPr>
      <t> sitis</t>
    </r>
  </si>
  <si>
    <r>
      <t>quin ego non alio digner </t>
    </r>
    <r>
      <rPr>
        <b/>
        <sz val="11"/>
        <color indexed="10"/>
        <rFont val="Calibri"/>
        <scheme val="minor"/>
      </rPr>
      <t>te</t>
    </r>
    <r>
      <rPr>
        <b/>
        <sz val="11"/>
        <color indexed="19"/>
        <rFont val="Calibri"/>
        <scheme val="minor"/>
      </rPr>
      <t> funere palla quam pius aeneas [et quam </t>
    </r>
    <r>
      <rPr>
        <b/>
        <sz val="11"/>
        <color indexed="10"/>
        <rFont val="Calibri"/>
        <scheme val="minor"/>
      </rPr>
      <t>magni</t>
    </r>
    <r>
      <rPr>
        <b/>
        <sz val="11"/>
        <color indexed="19"/>
        <rFont val="Calibri"/>
        <scheme val="minor"/>
      </rPr>
      <t> phryges et quam tyrrhenique duces tyrrhenum exercitus omnis] </t>
    </r>
    <r>
      <rPr>
        <b/>
        <sz val="11"/>
        <color indexed="10"/>
        <rFont val="Calibri"/>
        <scheme val="minor"/>
      </rPr>
      <t>magna</t>
    </r>
    <r>
      <rPr>
        <b/>
        <sz val="11"/>
        <color indexed="19"/>
        <rFont val="Calibri"/>
        <scheme val="minor"/>
      </rPr>
      <t> tropaea ferunt quos dat tua dextera leto</t>
    </r>
  </si>
  <si>
    <r>
      <t>ex </t>
    </r>
    <r>
      <rPr>
        <b/>
        <sz val="11"/>
        <color indexed="10"/>
        <rFont val="Calibri"/>
        <scheme val="minor"/>
      </rPr>
      <t>hoc</t>
    </r>
    <r>
      <rPr>
        <b/>
        <sz val="11"/>
        <color indexed="19"/>
        <rFont val="Calibri"/>
        <scheme val="minor"/>
      </rPr>
      <t> te iam improbe </t>
    </r>
    <r>
      <rPr>
        <b/>
        <sz val="11"/>
        <color indexed="10"/>
        <rFont val="Calibri"/>
        <scheme val="minor"/>
      </rPr>
      <t>regno</t>
    </r>
    <r>
      <rPr>
        <b/>
        <sz val="11"/>
        <color indexed="19"/>
        <rFont val="Calibri"/>
        <scheme val="minor"/>
      </rPr>
      <t> ille tuus saltem doceat discedere sulla</t>
    </r>
  </si>
  <si>
    <r>
      <t>cesserit ausonio si fors victoria turno convenit evandri victos discedere ad urbem cedet iulus agris nec post arma ulla rebelles aeneadae referent ferrove </t>
    </r>
    <r>
      <rPr>
        <b/>
        <sz val="11"/>
        <color indexed="10"/>
        <rFont val="Calibri"/>
        <scheme val="minor"/>
      </rPr>
      <t>haec</t>
    </r>
    <r>
      <rPr>
        <b/>
        <sz val="11"/>
        <color indexed="19"/>
        <rFont val="Calibri"/>
        <scheme val="minor"/>
      </rPr>
      <t> </t>
    </r>
    <r>
      <rPr>
        <b/>
        <sz val="11"/>
        <color indexed="10"/>
        <rFont val="Calibri"/>
        <scheme val="minor"/>
      </rPr>
      <t>regna</t>
    </r>
    <r>
      <rPr>
        <b/>
        <sz val="11"/>
        <color indexed="19"/>
        <rFont val="Calibri"/>
        <scheme val="minor"/>
      </rPr>
      <t> lacessent sin nostrum adnuerit nobis victoria martem (ut potius reor et potius di numine firment) non ego nec teucris italos parere iubebo nec mihi </t>
    </r>
    <r>
      <rPr>
        <b/>
        <sz val="11"/>
        <color indexed="10"/>
        <rFont val="Calibri"/>
        <scheme val="minor"/>
      </rPr>
      <t>regna</t>
    </r>
    <r>
      <rPr>
        <b/>
        <sz val="11"/>
        <color indexed="19"/>
        <rFont val="Calibri"/>
        <scheme val="minor"/>
      </rPr>
      <t> peto</t>
    </r>
  </si>
  <si>
    <r>
      <t>post cilicasne vagos et lassi pontica </t>
    </r>
    <r>
      <rPr>
        <b/>
        <sz val="11"/>
        <color indexed="10"/>
        <rFont val="Calibri"/>
        <scheme val="minor"/>
      </rPr>
      <t>regis</t>
    </r>
    <r>
      <rPr>
        <b/>
        <sz val="11"/>
        <color indexed="19"/>
        <rFont val="Calibri"/>
        <scheme val="minor"/>
      </rPr>
      <t> proelia barbarico vix consummata veneno ultima pompeio </t>
    </r>
    <r>
      <rPr>
        <b/>
        <sz val="11"/>
        <color indexed="10"/>
        <rFont val="Calibri"/>
        <scheme val="minor"/>
      </rPr>
      <t>dabitur</t>
    </r>
    <r>
      <rPr>
        <b/>
        <sz val="11"/>
        <color indexed="19"/>
        <rFont val="Calibri"/>
        <scheme val="minor"/>
      </rPr>
      <t> provincia caesar quod non victrices aquilas deponere iussus paruerim</t>
    </r>
  </si>
  <si>
    <r>
      <t>sed pater omnipotens speluncis abdidit atris hoc metuens molemque et montis insuper altos imposuit </t>
    </r>
    <r>
      <rPr>
        <b/>
        <sz val="11"/>
        <color indexed="10"/>
        <rFont val="Calibri"/>
        <scheme val="minor"/>
      </rPr>
      <t>regemque</t>
    </r>
    <r>
      <rPr>
        <b/>
        <sz val="11"/>
        <color indexed="19"/>
        <rFont val="Calibri"/>
        <scheme val="minor"/>
      </rPr>
      <t> </t>
    </r>
    <r>
      <rPr>
        <b/>
        <sz val="11"/>
        <color indexed="10"/>
        <rFont val="Calibri"/>
        <scheme val="minor"/>
      </rPr>
      <t>dedit</t>
    </r>
    <r>
      <rPr>
        <b/>
        <sz val="11"/>
        <color indexed="19"/>
        <rFont val="Calibri"/>
        <scheme val="minor"/>
      </rPr>
      <t>qui foedere certo et premere et laxas sciret </t>
    </r>
    <r>
      <rPr>
        <b/>
        <sz val="11"/>
        <color indexed="10"/>
        <rFont val="Calibri"/>
        <scheme val="minor"/>
      </rPr>
      <t>dare</t>
    </r>
    <r>
      <rPr>
        <b/>
        <sz val="11"/>
        <color indexed="19"/>
        <rFont val="Calibri"/>
        <scheme val="minor"/>
      </rPr>
      <t> iussus habenas</t>
    </r>
  </si>
  <si>
    <r>
      <t>si </t>
    </r>
    <r>
      <rPr>
        <b/>
        <sz val="11"/>
        <color indexed="10"/>
        <rFont val="Calibri"/>
        <scheme val="minor"/>
      </rPr>
      <t>datur</t>
    </r>
    <r>
      <rPr>
        <b/>
        <sz val="11"/>
        <color indexed="19"/>
        <rFont val="Calibri"/>
        <scheme val="minor"/>
      </rPr>
      <t> italiam sociis et </t>
    </r>
    <r>
      <rPr>
        <b/>
        <sz val="11"/>
        <color indexed="10"/>
        <rFont val="Calibri"/>
        <scheme val="minor"/>
      </rPr>
      <t>rege</t>
    </r>
    <r>
      <rPr>
        <b/>
        <sz val="11"/>
        <color indexed="19"/>
        <rFont val="Calibri"/>
        <scheme val="minor"/>
      </rPr>
      <t> recepto tendere ut italiam laeti latiumque petamus</t>
    </r>
  </si>
  <si>
    <r>
      <t>post cilicasne vagos et lassi pontica regis proelia barbarico vix consummata </t>
    </r>
    <r>
      <rPr>
        <b/>
        <sz val="11"/>
        <color indexed="10"/>
        <rFont val="Calibri"/>
        <scheme val="minor"/>
      </rPr>
      <t>veneno</t>
    </r>
    <r>
      <rPr>
        <b/>
        <sz val="11"/>
        <color indexed="19"/>
        <rFont val="Calibri"/>
        <scheme val="minor"/>
      </rPr>
      <t> ultima pompeio </t>
    </r>
    <r>
      <rPr>
        <b/>
        <sz val="11"/>
        <color indexed="10"/>
        <rFont val="Calibri"/>
        <scheme val="minor"/>
      </rPr>
      <t>dabitur</t>
    </r>
    <r>
      <rPr>
        <b/>
        <sz val="11"/>
        <color indexed="19"/>
        <rFont val="Calibri"/>
        <scheme val="minor"/>
      </rPr>
      <t> provincia caesar quod non victrices aquilas deponere iussus paruerim</t>
    </r>
  </si>
  <si>
    <r>
      <t>tu faciem illius noctem non amplius unam falle dolo et notos pueri puer indue voltus ut cum te gremio accipiet laetissima dido regalis inter mensas laticemque lyaeum cum </t>
    </r>
    <r>
      <rPr>
        <b/>
        <sz val="11"/>
        <color indexed="10"/>
        <rFont val="Calibri"/>
        <scheme val="minor"/>
      </rPr>
      <t>dabit</t>
    </r>
    <r>
      <rPr>
        <b/>
        <sz val="11"/>
        <color indexed="19"/>
        <rFont val="Calibri"/>
        <scheme val="minor"/>
      </rPr>
      <t>amplexus atque oscula dulcia figet occultum inspires ignem fallasque </t>
    </r>
    <r>
      <rPr>
        <b/>
        <sz val="11"/>
        <color indexed="10"/>
        <rFont val="Calibri"/>
        <scheme val="minor"/>
      </rPr>
      <t>veneno</t>
    </r>
    <r>
      <rPr>
        <b/>
        <sz val="11"/>
        <color indexed="19"/>
        <rFont val="Calibri"/>
        <scheme val="minor"/>
      </rPr>
      <t> paret amor dictis carae genetricis et alas exuit et gressu gaudens incedit iuli</t>
    </r>
  </si>
  <si>
    <r>
      <t>post cilicasne vagos et lassi pontica regis </t>
    </r>
    <r>
      <rPr>
        <b/>
        <sz val="11"/>
        <color indexed="10"/>
        <rFont val="Calibri"/>
        <scheme val="minor"/>
      </rPr>
      <t>proelia</t>
    </r>
    <r>
      <rPr>
        <b/>
        <sz val="11"/>
        <color indexed="19"/>
        <rFont val="Calibri"/>
        <scheme val="minor"/>
      </rPr>
      <t> barbarico </t>
    </r>
    <r>
      <rPr>
        <b/>
        <sz val="11"/>
        <color indexed="10"/>
        <rFont val="Calibri"/>
        <scheme val="minor"/>
      </rPr>
      <t>vix</t>
    </r>
    <r>
      <rPr>
        <b/>
        <sz val="11"/>
        <color indexed="19"/>
        <rFont val="Calibri"/>
        <scheme val="minor"/>
      </rPr>
      <t>consummata veneno ultima pompeio dabitur provincia caesar quod non victrices aquilas deponere iussus paruerim</t>
    </r>
  </si>
  <si>
    <r>
      <t>vix</t>
    </r>
    <r>
      <rPr>
        <b/>
        <sz val="11"/>
        <color indexed="19"/>
        <rFont val="Calibri"/>
        <scheme val="minor"/>
      </rPr>
      <t> primi </t>
    </r>
    <r>
      <rPr>
        <b/>
        <sz val="11"/>
        <color indexed="10"/>
        <rFont val="Calibri"/>
        <scheme val="minor"/>
      </rPr>
      <t>proelia</t>
    </r>
    <r>
      <rPr>
        <b/>
        <sz val="11"/>
        <color indexed="19"/>
        <rFont val="Calibri"/>
        <scheme val="minor"/>
      </rPr>
      <t> temptant portarum vigiles et caeco marte resistunt talibus othryadae dictis et numine divom in flammas et in arma feror quo tristis erinys ullo fremitus vocat et sublatus ad aethera clamor</t>
    </r>
  </si>
  <si>
    <r>
      <t>post cilicasne vagos et lassi pontica regis proelia barbarico </t>
    </r>
    <r>
      <rPr>
        <b/>
        <sz val="11"/>
        <color indexed="10"/>
        <rFont val="Calibri"/>
        <scheme val="minor"/>
      </rPr>
      <t>vix</t>
    </r>
    <r>
      <rPr>
        <b/>
        <sz val="11"/>
        <color indexed="19"/>
        <rFont val="Calibri"/>
        <scheme val="minor"/>
      </rPr>
      <t>consummata veneno ultima pompeio </t>
    </r>
    <r>
      <rPr>
        <b/>
        <sz val="11"/>
        <color indexed="10"/>
        <rFont val="Calibri"/>
        <scheme val="minor"/>
      </rPr>
      <t>dabitur</t>
    </r>
    <r>
      <rPr>
        <b/>
        <sz val="11"/>
        <color indexed="19"/>
        <rFont val="Calibri"/>
        <scheme val="minor"/>
      </rPr>
      <t> provincia caesar quod non victrices aquilas deponere </t>
    </r>
    <r>
      <rPr>
        <b/>
        <sz val="11"/>
        <color indexed="10"/>
        <rFont val="Calibri"/>
        <scheme val="minor"/>
      </rPr>
      <t>iussus</t>
    </r>
    <r>
      <rPr>
        <b/>
        <sz val="11"/>
        <color indexed="19"/>
        <rFont val="Calibri"/>
        <scheme val="minor"/>
      </rPr>
      <t> paruerim</t>
    </r>
  </si>
  <si>
    <r>
      <t>vix</t>
    </r>
    <r>
      <rPr>
        <b/>
        <sz val="11"/>
        <color indexed="19"/>
        <rFont val="Calibri"/>
        <scheme val="minor"/>
      </rPr>
      <t> prima inceperat aestas et pater anchises </t>
    </r>
    <r>
      <rPr>
        <b/>
        <sz val="11"/>
        <color indexed="10"/>
        <rFont val="Calibri"/>
        <scheme val="minor"/>
      </rPr>
      <t>dare</t>
    </r>
    <r>
      <rPr>
        <b/>
        <sz val="11"/>
        <color indexed="19"/>
        <rFont val="Calibri"/>
        <scheme val="minor"/>
      </rPr>
      <t> fatis vela</t>
    </r>
    <r>
      <rPr>
        <b/>
        <sz val="11"/>
        <color indexed="10"/>
        <rFont val="Calibri"/>
        <scheme val="minor"/>
      </rPr>
      <t>iubebat</t>
    </r>
  </si>
  <si>
    <r>
      <t>post cilicasne vagos et lassi pontica regis proelia barbarico </t>
    </r>
    <r>
      <rPr>
        <b/>
        <sz val="11"/>
        <color indexed="10"/>
        <rFont val="Calibri"/>
        <scheme val="minor"/>
      </rPr>
      <t>vix</t>
    </r>
    <r>
      <rPr>
        <b/>
        <sz val="11"/>
        <color indexed="19"/>
        <rFont val="Calibri"/>
        <scheme val="minor"/>
      </rPr>
      <t>consummata veneno ultima pompeio </t>
    </r>
    <r>
      <rPr>
        <b/>
        <sz val="11"/>
        <color indexed="10"/>
        <rFont val="Calibri"/>
        <scheme val="minor"/>
      </rPr>
      <t>dabitur</t>
    </r>
    <r>
      <rPr>
        <b/>
        <sz val="11"/>
        <color indexed="19"/>
        <rFont val="Calibri"/>
        <scheme val="minor"/>
      </rPr>
      <t> provincia caesar</t>
    </r>
    <r>
      <rPr>
        <b/>
        <sz val="11"/>
        <color indexed="10"/>
        <rFont val="Calibri"/>
        <scheme val="minor"/>
      </rPr>
      <t>quod</t>
    </r>
    <r>
      <rPr>
        <b/>
        <sz val="11"/>
        <color indexed="19"/>
        <rFont val="Calibri"/>
        <scheme val="minor"/>
      </rPr>
      <t> non victrices aquilas deponere iussus paruerim</t>
    </r>
  </si>
  <si>
    <r>
      <t>quid tum sola fuga nautas comitabor ovantes an tyriis omnique manu stipata meorum inferar et </t>
    </r>
    <r>
      <rPr>
        <b/>
        <sz val="11"/>
        <color indexed="10"/>
        <rFont val="Calibri"/>
        <scheme val="minor"/>
      </rPr>
      <t>quos</t>
    </r>
    <r>
      <rPr>
        <b/>
        <sz val="11"/>
        <color indexed="19"/>
        <rFont val="Calibri"/>
        <scheme val="minor"/>
      </rPr>
      <t> sidonia </t>
    </r>
    <r>
      <rPr>
        <b/>
        <sz val="11"/>
        <color indexed="10"/>
        <rFont val="Calibri"/>
        <scheme val="minor"/>
      </rPr>
      <t>vix</t>
    </r>
    <r>
      <rPr>
        <b/>
        <sz val="11"/>
        <color indexed="19"/>
        <rFont val="Calibri"/>
        <scheme val="minor"/>
      </rPr>
      <t> urbe revelli rursus agam pelago et ventis </t>
    </r>
    <r>
      <rPr>
        <b/>
        <sz val="11"/>
        <color indexed="10"/>
        <rFont val="Calibri"/>
        <scheme val="minor"/>
      </rPr>
      <t>dare</t>
    </r>
    <r>
      <rPr>
        <b/>
        <sz val="11"/>
        <color indexed="19"/>
        <rFont val="Calibri"/>
        <scheme val="minor"/>
      </rPr>
      <t> vela iubebo</t>
    </r>
  </si>
  <si>
    <r>
      <t>post cilicasne vagos et lassi pontica regis </t>
    </r>
    <r>
      <rPr>
        <b/>
        <sz val="11"/>
        <color indexed="10"/>
        <rFont val="Calibri"/>
        <scheme val="minor"/>
      </rPr>
      <t>proelia</t>
    </r>
    <r>
      <rPr>
        <b/>
        <sz val="11"/>
        <color indexed="19"/>
        <rFont val="Calibri"/>
        <scheme val="minor"/>
      </rPr>
      <t> barbarico vix consummata veneno ultima pompeio </t>
    </r>
    <r>
      <rPr>
        <b/>
        <sz val="11"/>
        <color indexed="10"/>
        <rFont val="Calibri"/>
        <scheme val="minor"/>
      </rPr>
      <t>dabitur</t>
    </r>
    <r>
      <rPr>
        <b/>
        <sz val="11"/>
        <color indexed="19"/>
        <rFont val="Calibri"/>
        <scheme val="minor"/>
      </rPr>
      <t> provincia caesar quod non victrices aquilas deponere iussus paruerim</t>
    </r>
  </si>
  <si>
    <r>
      <t>talis prima </t>
    </r>
    <r>
      <rPr>
        <b/>
        <sz val="11"/>
        <color indexed="10"/>
        <rFont val="Calibri"/>
        <scheme val="minor"/>
      </rPr>
      <t>dares</t>
    </r>
    <r>
      <rPr>
        <b/>
        <sz val="11"/>
        <color indexed="19"/>
        <rFont val="Calibri"/>
        <scheme val="minor"/>
      </rPr>
      <t> caput altum in </t>
    </r>
    <r>
      <rPr>
        <b/>
        <sz val="11"/>
        <color indexed="10"/>
        <rFont val="Calibri"/>
        <scheme val="minor"/>
      </rPr>
      <t>proelia</t>
    </r>
    <r>
      <rPr>
        <b/>
        <sz val="11"/>
        <color indexed="19"/>
        <rFont val="Calibri"/>
        <scheme val="minor"/>
      </rPr>
      <t> tollit ostenditque umeros latos alternaque iactat brachia protendens et verberat ictibus auras</t>
    </r>
  </si>
  <si>
    <r>
      <t>externi venient generi qui sanguine nostrum nomen in astra ferant quorumque a stirpe nepotes omnia sub pedibus qua sol utrumque recurrens aspicit oceanum vertique </t>
    </r>
    <r>
      <rPr>
        <b/>
        <sz val="11"/>
        <color indexed="10"/>
        <rFont val="Calibri"/>
        <scheme val="minor"/>
      </rPr>
      <t>regique</t>
    </r>
    <r>
      <rPr>
        <b/>
        <sz val="11"/>
        <color indexed="19"/>
        <rFont val="Calibri"/>
        <scheme val="minor"/>
      </rPr>
      <t>videbunt haec responsa patris fauni monitusque silenti nocte</t>
    </r>
    <r>
      <rPr>
        <b/>
        <sz val="11"/>
        <color indexed="10"/>
        <rFont val="Calibri"/>
        <scheme val="minor"/>
      </rPr>
      <t>datos</t>
    </r>
    <r>
      <rPr>
        <b/>
        <sz val="11"/>
        <color indexed="19"/>
        <rFont val="Calibri"/>
        <scheme val="minor"/>
      </rPr>
      <t> non ipse suo premit ore latinus sed circum late volitans iam fama per urbes ausonias tulerat cum laomedontia pubes gramineo ripae religavit ab aggere classem</t>
    </r>
  </si>
  <si>
    <r>
      <t>post cilicasne vagos et lassi pontica </t>
    </r>
    <r>
      <rPr>
        <b/>
        <sz val="11"/>
        <color indexed="10"/>
        <rFont val="Calibri"/>
        <scheme val="minor"/>
      </rPr>
      <t>regis</t>
    </r>
    <r>
      <rPr>
        <b/>
        <sz val="11"/>
        <color indexed="19"/>
        <rFont val="Calibri"/>
        <scheme val="minor"/>
      </rPr>
      <t> proelia barbarico vix consummata veneno ultima pompeio </t>
    </r>
    <r>
      <rPr>
        <b/>
        <sz val="11"/>
        <color indexed="10"/>
        <rFont val="Calibri"/>
        <scheme val="minor"/>
      </rPr>
      <t>dabitur</t>
    </r>
    <r>
      <rPr>
        <b/>
        <sz val="11"/>
        <color indexed="19"/>
        <rFont val="Calibri"/>
        <scheme val="minor"/>
      </rPr>
      <t> provincia caesar quod non victrices aquilas deponere iussus </t>
    </r>
    <r>
      <rPr>
        <b/>
        <sz val="11"/>
        <color indexed="10"/>
        <rFont val="Calibri"/>
        <scheme val="minor"/>
      </rPr>
      <t>paruerim</t>
    </r>
  </si>
  <si>
    <r>
      <t>rex</t>
    </r>
    <r>
      <rPr>
        <b/>
        <sz val="11"/>
        <color indexed="19"/>
        <rFont val="Calibri"/>
        <scheme val="minor"/>
      </rPr>
      <t> ipse latinus ni </t>
    </r>
    <r>
      <rPr>
        <b/>
        <sz val="11"/>
        <color indexed="10"/>
        <rFont val="Calibri"/>
        <scheme val="minor"/>
      </rPr>
      <t>dare</t>
    </r>
    <r>
      <rPr>
        <b/>
        <sz val="11"/>
        <color indexed="19"/>
        <rFont val="Calibri"/>
        <scheme val="minor"/>
      </rPr>
      <t> coniugium et dicto </t>
    </r>
    <r>
      <rPr>
        <b/>
        <sz val="11"/>
        <color indexed="10"/>
        <rFont val="Calibri"/>
        <scheme val="minor"/>
      </rPr>
      <t>parere</t>
    </r>
    <r>
      <rPr>
        <b/>
        <sz val="11"/>
        <color indexed="19"/>
        <rFont val="Calibri"/>
        <scheme val="minor"/>
      </rPr>
      <t> fatetur sentiat et tandem turnum experiatur in armis hic iuvenis vatem inridens sic orsa vicissim ore refert</t>
    </r>
  </si>
  <si>
    <r>
      <t>post cilicasne vagos et lassi pontica regis proelia barbarico </t>
    </r>
    <r>
      <rPr>
        <b/>
        <sz val="11"/>
        <color indexed="10"/>
        <rFont val="Calibri"/>
        <scheme val="minor"/>
      </rPr>
      <t>vix</t>
    </r>
    <r>
      <rPr>
        <b/>
        <sz val="11"/>
        <color indexed="19"/>
        <rFont val="Calibri"/>
        <scheme val="minor"/>
      </rPr>
      <t>consummata veneno ultima pompeio </t>
    </r>
    <r>
      <rPr>
        <b/>
        <sz val="11"/>
        <color indexed="10"/>
        <rFont val="Calibri"/>
        <scheme val="minor"/>
      </rPr>
      <t>dabitur</t>
    </r>
    <r>
      <rPr>
        <b/>
        <sz val="11"/>
        <color indexed="19"/>
        <rFont val="Calibri"/>
        <scheme val="minor"/>
      </rPr>
      <t> provincia caesar quod non victrices aquilas deponere iussus paruerim</t>
    </r>
  </si>
  <si>
    <r>
      <t>arcadas huic equites bis centum robora pubis lecta </t>
    </r>
    <r>
      <rPr>
        <b/>
        <sz val="11"/>
        <color indexed="10"/>
        <rFont val="Calibri"/>
        <scheme val="minor"/>
      </rPr>
      <t>dabo</t>
    </r>
    <r>
      <rPr>
        <b/>
        <sz val="11"/>
        <color indexed="19"/>
        <rFont val="Calibri"/>
        <scheme val="minor"/>
      </rPr>
      <t>totidemque suo tibi nomine pallas </t>
    </r>
    <r>
      <rPr>
        <b/>
        <sz val="11"/>
        <color indexed="10"/>
        <rFont val="Calibri"/>
        <scheme val="minor"/>
      </rPr>
      <t>vix</t>
    </r>
    <r>
      <rPr>
        <b/>
        <sz val="11"/>
        <color indexed="19"/>
        <rFont val="Calibri"/>
        <scheme val="minor"/>
      </rPr>
      <t> ea fatus erat defixique ora tenebant aeneas anchisiades et fidus achates multaque dura suo tristi cum corde putabant ni signum caelo cytherea</t>
    </r>
    <r>
      <rPr>
        <b/>
        <sz val="11"/>
        <color indexed="10"/>
        <rFont val="Calibri"/>
        <scheme val="minor"/>
      </rPr>
      <t>dedisset</t>
    </r>
    <r>
      <rPr>
        <b/>
        <sz val="11"/>
        <color indexed="19"/>
        <rFont val="Calibri"/>
        <scheme val="minor"/>
      </rPr>
      <t> aperto</t>
    </r>
  </si>
  <si>
    <r>
      <t>post cilicasne vagos et lassi pontica regis proelia </t>
    </r>
    <r>
      <rPr>
        <b/>
        <sz val="11"/>
        <color indexed="10"/>
        <rFont val="Calibri"/>
        <scheme val="minor"/>
      </rPr>
      <t>barbarico</t>
    </r>
    <r>
      <rPr>
        <b/>
        <sz val="11"/>
        <color indexed="19"/>
        <rFont val="Calibri"/>
        <scheme val="minor"/>
      </rPr>
      <t> vix consummata veneno </t>
    </r>
    <r>
      <rPr>
        <b/>
        <sz val="11"/>
        <color indexed="10"/>
        <rFont val="Calibri"/>
        <scheme val="minor"/>
      </rPr>
      <t>ultima</t>
    </r>
    <r>
      <rPr>
        <b/>
        <sz val="11"/>
        <color indexed="19"/>
        <rFont val="Calibri"/>
        <scheme val="minor"/>
      </rPr>
      <t>pompeio dabitur provincia caesar quod non victrices aquilas deponere iussus paruerim</t>
    </r>
  </si>
  <si>
    <r>
      <t>hinc ope </t>
    </r>
    <r>
      <rPr>
        <b/>
        <sz val="11"/>
        <color indexed="10"/>
        <rFont val="Calibri"/>
        <scheme val="minor"/>
      </rPr>
      <t>barbarica</t>
    </r>
    <r>
      <rPr>
        <b/>
        <sz val="11"/>
        <color indexed="19"/>
        <rFont val="Calibri"/>
        <scheme val="minor"/>
      </rPr>
      <t> variisque antonius armis victor ab aurorae populis et litore rubro aegyptum viresque orientis et </t>
    </r>
    <r>
      <rPr>
        <b/>
        <sz val="11"/>
        <color indexed="10"/>
        <rFont val="Calibri"/>
        <scheme val="minor"/>
      </rPr>
      <t>ultima</t>
    </r>
    <r>
      <rPr>
        <b/>
        <sz val="11"/>
        <color indexed="19"/>
        <rFont val="Calibri"/>
        <scheme val="minor"/>
      </rPr>
      <t>secum bactra vehit sequiturque (nefas) aegyptia coniunx</t>
    </r>
  </si>
  <si>
    <r>
      <t>non haec evandro de te promissa parenti discedens </t>
    </r>
    <r>
      <rPr>
        <b/>
        <sz val="11"/>
        <color indexed="10"/>
        <rFont val="Calibri"/>
        <scheme val="minor"/>
      </rPr>
      <t>dederam</t>
    </r>
    <r>
      <rPr>
        <b/>
        <sz val="11"/>
        <color indexed="19"/>
        <rFont val="Calibri"/>
        <scheme val="minor"/>
      </rPr>
      <t>cum me complexus euntem mitteret in magnum imperium metuensque moneret acris esse viros cum dura </t>
    </r>
    <r>
      <rPr>
        <b/>
        <sz val="11"/>
        <color indexed="10"/>
        <rFont val="Calibri"/>
        <scheme val="minor"/>
      </rPr>
      <t>proelia</t>
    </r>
    <r>
      <rPr>
        <b/>
        <sz val="11"/>
        <color indexed="19"/>
        <rFont val="Calibri"/>
        <scheme val="minor"/>
      </rPr>
      <t> gente</t>
    </r>
  </si>
  <si>
    <r>
      <t>post cilicasne vagos et lassi pontica </t>
    </r>
    <r>
      <rPr>
        <b/>
        <sz val="11"/>
        <color indexed="10"/>
        <rFont val="Calibri"/>
        <scheme val="minor"/>
      </rPr>
      <t>regis</t>
    </r>
    <r>
      <rPr>
        <b/>
        <sz val="11"/>
        <color indexed="19"/>
        <rFont val="Calibri"/>
        <scheme val="minor"/>
      </rPr>
      <t> proelia barbarico </t>
    </r>
    <r>
      <rPr>
        <b/>
        <sz val="11"/>
        <color indexed="10"/>
        <rFont val="Calibri"/>
        <scheme val="minor"/>
      </rPr>
      <t>vix</t>
    </r>
    <r>
      <rPr>
        <b/>
        <sz val="11"/>
        <color indexed="19"/>
        <rFont val="Calibri"/>
        <scheme val="minor"/>
      </rPr>
      <t>consummata veneno ultima pompeio dabitur provincia caesar quod non victrices aquilas deponere iussus paruerim</t>
    </r>
  </si>
  <si>
    <r>
      <t>ast armis concurrant arma cavete et responsa simul quae sint</t>
    </r>
    <r>
      <rPr>
        <b/>
        <sz val="11"/>
        <color indexed="10"/>
        <rFont val="Calibri"/>
        <scheme val="minor"/>
      </rPr>
      <t>rex</t>
    </r>
    <r>
      <rPr>
        <b/>
        <sz val="11"/>
        <color indexed="19"/>
        <rFont val="Calibri"/>
        <scheme val="minor"/>
      </rPr>
      <t> optime </t>
    </r>
    <r>
      <rPr>
        <b/>
        <sz val="11"/>
        <color indexed="10"/>
        <rFont val="Calibri"/>
        <scheme val="minor"/>
      </rPr>
      <t>regis</t>
    </r>
    <r>
      <rPr>
        <b/>
        <sz val="11"/>
        <color indexed="19"/>
        <rFont val="Calibri"/>
        <scheme val="minor"/>
      </rPr>
      <t> audisti et quae sit magno sententia bello </t>
    </r>
    <r>
      <rPr>
        <b/>
        <sz val="11"/>
        <color indexed="10"/>
        <rFont val="Calibri"/>
        <scheme val="minor"/>
      </rPr>
      <t>vix</t>
    </r>
    <r>
      <rPr>
        <b/>
        <sz val="11"/>
        <color indexed="19"/>
        <rFont val="Calibri"/>
        <scheme val="minor"/>
      </rPr>
      <t>ea legati variusque per ora cucurrit ausonidum turbata fremor</t>
    </r>
  </si>
  <si>
    <r>
      <t>post cilicasne vagos et lassi pontica </t>
    </r>
    <r>
      <rPr>
        <b/>
        <sz val="11"/>
        <color indexed="10"/>
        <rFont val="Calibri"/>
        <scheme val="minor"/>
      </rPr>
      <t>regis</t>
    </r>
    <r>
      <rPr>
        <b/>
        <sz val="11"/>
        <color indexed="19"/>
        <rFont val="Calibri"/>
        <scheme val="minor"/>
      </rPr>
      <t> proelia barbarico vix consummata veneno ultima pompeio </t>
    </r>
    <r>
      <rPr>
        <b/>
        <sz val="11"/>
        <color indexed="10"/>
        <rFont val="Calibri"/>
        <scheme val="minor"/>
      </rPr>
      <t>dabitur</t>
    </r>
    <r>
      <rPr>
        <b/>
        <sz val="11"/>
        <color indexed="19"/>
        <rFont val="Calibri"/>
        <scheme val="minor"/>
      </rPr>
      <t> provincia caesar</t>
    </r>
    <r>
      <rPr>
        <b/>
        <sz val="11"/>
        <color indexed="10"/>
        <rFont val="Calibri"/>
        <scheme val="minor"/>
      </rPr>
      <t>quod</t>
    </r>
    <r>
      <rPr>
        <b/>
        <sz val="11"/>
        <color indexed="19"/>
        <rFont val="Calibri"/>
        <scheme val="minor"/>
      </rPr>
      <t> non victrices aquilas deponere iussus paruerim</t>
    </r>
  </si>
  <si>
    <r>
      <t>unum etiam donis istis </t>
    </r>
    <r>
      <rPr>
        <b/>
        <sz val="11"/>
        <color indexed="10"/>
        <rFont val="Calibri"/>
        <scheme val="minor"/>
      </rPr>
      <t>quae</t>
    </r>
    <r>
      <rPr>
        <b/>
        <sz val="11"/>
        <color indexed="19"/>
        <rFont val="Calibri"/>
        <scheme val="minor"/>
      </rPr>
      <t> plurima mitti dardanidis dicique iubes unum optime </t>
    </r>
    <r>
      <rPr>
        <b/>
        <sz val="11"/>
        <color indexed="10"/>
        <rFont val="Calibri"/>
        <scheme val="minor"/>
      </rPr>
      <t>regum</t>
    </r>
    <r>
      <rPr>
        <b/>
        <sz val="11"/>
        <color indexed="19"/>
        <rFont val="Calibri"/>
        <scheme val="minor"/>
      </rPr>
      <t> adicias nec te ullius violentia vincat quin natam egregio genero dignisque hymenaeis </t>
    </r>
    <r>
      <rPr>
        <b/>
        <sz val="11"/>
        <color indexed="10"/>
        <rFont val="Calibri"/>
        <scheme val="minor"/>
      </rPr>
      <t>des</t>
    </r>
    <r>
      <rPr>
        <b/>
        <sz val="11"/>
        <color indexed="19"/>
        <rFont val="Calibri"/>
        <scheme val="minor"/>
      </rPr>
      <t> pater et pacem hanc aeterno foedere iungas</t>
    </r>
  </si>
  <si>
    <r>
      <t>post cilicasne vagos et lassi pontica regis </t>
    </r>
    <r>
      <rPr>
        <b/>
        <sz val="11"/>
        <color indexed="10"/>
        <rFont val="Calibri"/>
        <scheme val="minor"/>
      </rPr>
      <t>proelia</t>
    </r>
    <r>
      <rPr>
        <b/>
        <sz val="11"/>
        <color indexed="19"/>
        <rFont val="Calibri"/>
        <scheme val="minor"/>
      </rPr>
      <t> barbarico vix consummata veneno ultima pompeio dabitur provincia caesar quod non victrices aquilas deponere iussus </t>
    </r>
    <r>
      <rPr>
        <b/>
        <sz val="11"/>
        <color indexed="10"/>
        <rFont val="Calibri"/>
        <scheme val="minor"/>
      </rPr>
      <t>paruerim</t>
    </r>
  </si>
  <si>
    <r>
      <t>parte alia media eumedes in </t>
    </r>
    <r>
      <rPr>
        <b/>
        <sz val="11"/>
        <color indexed="10"/>
        <rFont val="Calibri"/>
        <scheme val="minor"/>
      </rPr>
      <t>proelia</t>
    </r>
    <r>
      <rPr>
        <b/>
        <sz val="11"/>
        <color indexed="19"/>
        <rFont val="Calibri"/>
        <scheme val="minor"/>
      </rPr>
      <t> fertur antiqui proles bello praeclara dolonis nomine avum referens animo manibusque</t>
    </r>
    <r>
      <rPr>
        <b/>
        <sz val="11"/>
        <color indexed="10"/>
        <rFont val="Calibri"/>
        <scheme val="minor"/>
      </rPr>
      <t>parentem</t>
    </r>
    <r>
      <rPr>
        <b/>
        <sz val="11"/>
        <color indexed="19"/>
        <rFont val="Calibri"/>
        <scheme val="minor"/>
      </rPr>
      <t> qui quondam castra ut danaum speculator adiret ausus pelidae pretium sibi poscere currus</t>
    </r>
  </si>
  <si>
    <r>
      <t>mihi si merces erepta </t>
    </r>
    <r>
      <rPr>
        <b/>
        <sz val="11"/>
        <color indexed="10"/>
        <rFont val="Calibri"/>
        <scheme val="minor"/>
      </rPr>
      <t>laborum</t>
    </r>
    <r>
      <rPr>
        <b/>
        <sz val="11"/>
        <color indexed="19"/>
        <rFont val="Calibri"/>
        <scheme val="minor"/>
      </rPr>
      <t>est his saltem longi non cum</t>
    </r>
    <r>
      <rPr>
        <b/>
        <sz val="11"/>
        <color indexed="10"/>
        <rFont val="Calibri"/>
        <scheme val="minor"/>
      </rPr>
      <t>duce</t>
    </r>
    <r>
      <rPr>
        <b/>
        <sz val="11"/>
        <color indexed="19"/>
        <rFont val="Calibri"/>
        <scheme val="minor"/>
      </rPr>
      <t> praemia </t>
    </r>
    <r>
      <rPr>
        <b/>
        <sz val="11"/>
        <color indexed="10"/>
        <rFont val="Calibri"/>
        <scheme val="minor"/>
      </rPr>
      <t>belli</t>
    </r>
    <r>
      <rPr>
        <b/>
        <sz val="11"/>
        <color indexed="19"/>
        <rFont val="Calibri"/>
        <scheme val="minor"/>
      </rPr>
      <t> reddantur</t>
    </r>
  </si>
  <si>
    <r>
      <t>quae postquam anchises natum per singula </t>
    </r>
    <r>
      <rPr>
        <b/>
        <sz val="11"/>
        <color indexed="10"/>
        <rFont val="Calibri"/>
        <scheme val="minor"/>
      </rPr>
      <t>duxit</t>
    </r>
    <r>
      <rPr>
        <b/>
        <sz val="11"/>
        <color indexed="19"/>
        <rFont val="Calibri"/>
        <scheme val="minor"/>
      </rPr>
      <t> incenditque animum famae venientis amore exin </t>
    </r>
    <r>
      <rPr>
        <b/>
        <sz val="11"/>
        <color indexed="10"/>
        <rFont val="Calibri"/>
        <scheme val="minor"/>
      </rPr>
      <t>bella</t>
    </r>
    <r>
      <rPr>
        <b/>
        <sz val="11"/>
        <color indexed="19"/>
        <rFont val="Calibri"/>
        <scheme val="minor"/>
      </rPr>
      <t> viro memorat quae deinde gerenda laurentisque docet populos urbemque latini et quo quemque modo fugiatque feratque </t>
    </r>
    <r>
      <rPr>
        <b/>
        <sz val="11"/>
        <color indexed="10"/>
        <rFont val="Calibri"/>
        <scheme val="minor"/>
      </rPr>
      <t>laborem</t>
    </r>
  </si>
  <si>
    <r>
      <t>mihi si merces erepta </t>
    </r>
    <r>
      <rPr>
        <b/>
        <sz val="11"/>
        <color indexed="10"/>
        <rFont val="Calibri"/>
        <scheme val="minor"/>
      </rPr>
      <t>laborum</t>
    </r>
    <r>
      <rPr>
        <b/>
        <sz val="11"/>
        <color indexed="19"/>
        <rFont val="Calibri"/>
        <scheme val="minor"/>
      </rPr>
      <t>est his saltem longi non cum duce praemia </t>
    </r>
    <r>
      <rPr>
        <b/>
        <sz val="11"/>
        <color indexed="10"/>
        <rFont val="Calibri"/>
        <scheme val="minor"/>
      </rPr>
      <t>belli</t>
    </r>
    <r>
      <rPr>
        <b/>
        <sz val="11"/>
        <color indexed="19"/>
        <rFont val="Calibri"/>
        <scheme val="minor"/>
      </rPr>
      <t> reddantur</t>
    </r>
  </si>
  <si>
    <r>
      <t>dum </t>
    </r>
    <r>
      <rPr>
        <b/>
        <sz val="11"/>
        <color indexed="10"/>
        <rFont val="Calibri"/>
        <scheme val="minor"/>
      </rPr>
      <t>bello</t>
    </r>
    <r>
      <rPr>
        <b/>
        <sz val="11"/>
        <color indexed="19"/>
        <rFont val="Calibri"/>
        <scheme val="minor"/>
      </rPr>
      <t> argolici vastabant pergama reges debita casurasque inimicis ignibus arces non ullum auxilium miseris non arma rogavi artis opisque tuae nec te carissime coniunx incassumve tuos volui exercere </t>
    </r>
    <r>
      <rPr>
        <b/>
        <sz val="11"/>
        <color indexed="10"/>
        <rFont val="Calibri"/>
        <scheme val="minor"/>
      </rPr>
      <t>labores</t>
    </r>
    <r>
      <rPr>
        <b/>
        <sz val="11"/>
        <color indexed="19"/>
        <rFont val="Calibri"/>
        <scheme val="minor"/>
      </rPr>
      <t> quamvis et priami deberem plurima natis et durum aeneae flevissem saepe </t>
    </r>
    <r>
      <rPr>
        <b/>
        <sz val="11"/>
        <color indexed="10"/>
        <rFont val="Calibri"/>
        <scheme val="minor"/>
      </rPr>
      <t>laborem</t>
    </r>
  </si>
  <si>
    <r>
      <t>mihi</t>
    </r>
    <r>
      <rPr>
        <b/>
        <sz val="11"/>
        <color indexed="19"/>
        <rFont val="Calibri"/>
        <scheme val="minor"/>
      </rPr>
      <t> si merces erepta laborum est his saltem longi non cum</t>
    </r>
    <r>
      <rPr>
        <b/>
        <sz val="11"/>
        <color indexed="10"/>
        <rFont val="Calibri"/>
        <scheme val="minor"/>
      </rPr>
      <t>duce</t>
    </r>
    <r>
      <rPr>
        <b/>
        <sz val="11"/>
        <color indexed="19"/>
        <rFont val="Calibri"/>
        <scheme val="minor"/>
      </rPr>
      <t> praemia belli reddantur</t>
    </r>
  </si>
  <si>
    <r>
      <t>me</t>
    </r>
    <r>
      <rPr>
        <b/>
        <sz val="11"/>
        <color indexed="19"/>
        <rFont val="Calibri"/>
        <scheme val="minor"/>
      </rPr>
      <t> </t>
    </r>
    <r>
      <rPr>
        <b/>
        <sz val="11"/>
        <color indexed="10"/>
        <rFont val="Calibri"/>
        <scheme val="minor"/>
      </rPr>
      <t>duce</t>
    </r>
    <r>
      <rPr>
        <b/>
        <sz val="11"/>
        <color indexed="19"/>
        <rFont val="Calibri"/>
        <scheme val="minor"/>
      </rPr>
      <t> dardanius spartam expugnavit adulter aut </t>
    </r>
    <r>
      <rPr>
        <b/>
        <sz val="11"/>
        <color indexed="10"/>
        <rFont val="Calibri"/>
        <scheme val="minor"/>
      </rPr>
      <t>ego</t>
    </r>
    <r>
      <rPr>
        <b/>
        <sz val="11"/>
        <color indexed="19"/>
        <rFont val="Calibri"/>
        <scheme val="minor"/>
      </rPr>
      <t> tela dedi fovive cupidine bella</t>
    </r>
  </si>
  <si>
    <r>
      <t>mihi si merces erepta laborum est his saltem longi non cum</t>
    </r>
    <r>
      <rPr>
        <b/>
        <sz val="11"/>
        <color indexed="10"/>
        <rFont val="Calibri"/>
        <scheme val="minor"/>
      </rPr>
      <t>duce</t>
    </r>
    <r>
      <rPr>
        <b/>
        <sz val="11"/>
        <color indexed="19"/>
        <rFont val="Calibri"/>
        <scheme val="minor"/>
      </rPr>
      <t> praemia </t>
    </r>
    <r>
      <rPr>
        <b/>
        <sz val="11"/>
        <color indexed="10"/>
        <rFont val="Calibri"/>
        <scheme val="minor"/>
      </rPr>
      <t>belli</t>
    </r>
    <r>
      <rPr>
        <b/>
        <sz val="11"/>
        <color indexed="19"/>
        <rFont val="Calibri"/>
        <scheme val="minor"/>
      </rPr>
      <t> reddantur</t>
    </r>
  </si>
  <si>
    <r>
      <t>per vos et fortia facta per </t>
    </r>
    <r>
      <rPr>
        <b/>
        <sz val="11"/>
        <color indexed="10"/>
        <rFont val="Calibri"/>
        <scheme val="minor"/>
      </rPr>
      <t>ducis</t>
    </r>
    <r>
      <rPr>
        <b/>
        <sz val="11"/>
        <color indexed="19"/>
        <rFont val="Calibri"/>
        <scheme val="minor"/>
      </rPr>
      <t> evandri nomen devictaque </t>
    </r>
    <r>
      <rPr>
        <b/>
        <sz val="11"/>
        <color indexed="10"/>
        <rFont val="Calibri"/>
        <scheme val="minor"/>
      </rPr>
      <t>bella</t>
    </r>
    <r>
      <rPr>
        <b/>
        <sz val="11"/>
        <color indexed="19"/>
        <rFont val="Calibri"/>
        <scheme val="minor"/>
      </rPr>
      <t>opemque meam patriae quae nunc subit aemula laudi fidite ne pedibus</t>
    </r>
  </si>
  <si>
    <r>
      <t>mihi si merces erepta laborum est </t>
    </r>
    <r>
      <rPr>
        <b/>
        <sz val="11"/>
        <color indexed="10"/>
        <rFont val="Calibri"/>
        <scheme val="minor"/>
      </rPr>
      <t>his</t>
    </r>
    <r>
      <rPr>
        <b/>
        <sz val="11"/>
        <color indexed="19"/>
        <rFont val="Calibri"/>
        <scheme val="minor"/>
      </rPr>
      <t> saltem </t>
    </r>
    <r>
      <rPr>
        <b/>
        <sz val="11"/>
        <color indexed="10"/>
        <rFont val="Calibri"/>
        <scheme val="minor"/>
      </rPr>
      <t>longi</t>
    </r>
    <r>
      <rPr>
        <b/>
        <sz val="11"/>
        <color indexed="19"/>
        <rFont val="Calibri"/>
        <scheme val="minor"/>
      </rPr>
      <t> non cum</t>
    </r>
    <r>
      <rPr>
        <b/>
        <sz val="11"/>
        <color indexed="10"/>
        <rFont val="Calibri"/>
        <scheme val="minor"/>
      </rPr>
      <t>duce</t>
    </r>
    <r>
      <rPr>
        <b/>
        <sz val="11"/>
        <color indexed="19"/>
        <rFont val="Calibri"/>
        <scheme val="minor"/>
      </rPr>
      <t> praemia belli reddantur</t>
    </r>
  </si>
  <si>
    <r>
      <t>harum</t>
    </r>
    <r>
      <rPr>
        <b/>
        <sz val="11"/>
        <color indexed="19"/>
        <rFont val="Calibri"/>
        <scheme val="minor"/>
      </rPr>
      <t> unam iuveni supremum maestus honorem induit arsurasque comas obnubit amictu multaque praeterea laurentis praemia pugnae aggerat et </t>
    </r>
    <r>
      <rPr>
        <b/>
        <sz val="11"/>
        <color indexed="10"/>
        <rFont val="Calibri"/>
        <scheme val="minor"/>
      </rPr>
      <t>longo</t>
    </r>
    <r>
      <rPr>
        <b/>
        <sz val="11"/>
        <color indexed="19"/>
        <rFont val="Calibri"/>
        <scheme val="minor"/>
      </rPr>
      <t> praedam iubet ordine </t>
    </r>
    <r>
      <rPr>
        <b/>
        <sz val="11"/>
        <color indexed="10"/>
        <rFont val="Calibri"/>
        <scheme val="minor"/>
      </rPr>
      <t>duci</t>
    </r>
  </si>
  <si>
    <r>
      <t>mihi si merces erepta laborum</t>
    </r>
    <r>
      <rPr>
        <b/>
        <sz val="11"/>
        <color indexed="10"/>
        <rFont val="Calibri"/>
        <scheme val="minor"/>
      </rPr>
      <t>est</t>
    </r>
    <r>
      <rPr>
        <b/>
        <sz val="11"/>
        <color indexed="19"/>
        <rFont val="Calibri"/>
        <scheme val="minor"/>
      </rPr>
      <t> his saltem longi non cum</t>
    </r>
    <r>
      <rPr>
        <b/>
        <sz val="11"/>
        <color indexed="10"/>
        <rFont val="Calibri"/>
        <scheme val="minor"/>
      </rPr>
      <t>duce</t>
    </r>
    <r>
      <rPr>
        <b/>
        <sz val="11"/>
        <color indexed="19"/>
        <rFont val="Calibri"/>
        <scheme val="minor"/>
      </rPr>
      <t> praemia belli reddantur</t>
    </r>
  </si>
  <si>
    <r>
      <t>me</t>
    </r>
    <r>
      <rPr>
        <b/>
        <sz val="11"/>
        <color indexed="19"/>
        <rFont val="Calibri"/>
        <scheme val="minor"/>
      </rPr>
      <t> </t>
    </r>
    <r>
      <rPr>
        <b/>
        <sz val="11"/>
        <color indexed="10"/>
        <rFont val="Calibri"/>
        <scheme val="minor"/>
      </rPr>
      <t>me</t>
    </r>
    <r>
      <rPr>
        <b/>
        <sz val="11"/>
        <color indexed="19"/>
        <rFont val="Calibri"/>
        <scheme val="minor"/>
      </rPr>
      <t> </t>
    </r>
    <r>
      <rPr>
        <b/>
        <sz val="11"/>
        <color indexed="10"/>
        <rFont val="Calibri"/>
        <scheme val="minor"/>
      </rPr>
      <t>duce</t>
    </r>
    <r>
      <rPr>
        <b/>
        <sz val="11"/>
        <color indexed="19"/>
        <rFont val="Calibri"/>
        <scheme val="minor"/>
      </rPr>
      <t> ferrum corripite o miseri quos improbus advena bello territat invalidas ut aves et litora vestra vi populat</t>
    </r>
  </si>
  <si>
    <r>
      <t>mihi si merces erepta laborum est his saltem longi non cum</t>
    </r>
    <r>
      <rPr>
        <b/>
        <sz val="11"/>
        <color indexed="10"/>
        <rFont val="Calibri"/>
        <scheme val="minor"/>
      </rPr>
      <t>duce</t>
    </r>
    <r>
      <rPr>
        <b/>
        <sz val="11"/>
        <color indexed="19"/>
        <rFont val="Calibri"/>
        <scheme val="minor"/>
      </rPr>
      <t> </t>
    </r>
    <r>
      <rPr>
        <b/>
        <sz val="11"/>
        <color indexed="10"/>
        <rFont val="Calibri"/>
        <scheme val="minor"/>
      </rPr>
      <t>praemia</t>
    </r>
    <r>
      <rPr>
        <b/>
        <sz val="11"/>
        <color indexed="19"/>
        <rFont val="Calibri"/>
        <scheme val="minor"/>
      </rPr>
      <t> </t>
    </r>
    <r>
      <rPr>
        <b/>
        <sz val="11"/>
        <color indexed="10"/>
        <rFont val="Calibri"/>
        <scheme val="minor"/>
      </rPr>
      <t>belli</t>
    </r>
    <r>
      <rPr>
        <b/>
        <sz val="11"/>
        <color indexed="19"/>
        <rFont val="Calibri"/>
        <scheme val="minor"/>
      </rPr>
      <t> reddantur</t>
    </r>
  </si>
  <si>
    <r>
      <t>nunc te mea dextera </t>
    </r>
    <r>
      <rPr>
        <b/>
        <sz val="11"/>
        <color indexed="10"/>
        <rFont val="Calibri"/>
        <scheme val="minor"/>
      </rPr>
      <t>bello</t>
    </r>
    <r>
      <rPr>
        <b/>
        <sz val="11"/>
        <color indexed="19"/>
        <rFont val="Calibri"/>
        <scheme val="minor"/>
      </rPr>
      <t> defensum dabit et magna inter</t>
    </r>
    <r>
      <rPr>
        <b/>
        <sz val="11"/>
        <color indexed="10"/>
        <rFont val="Calibri"/>
        <scheme val="minor"/>
      </rPr>
      <t>praemia</t>
    </r>
    <r>
      <rPr>
        <b/>
        <sz val="11"/>
        <color indexed="19"/>
        <rFont val="Calibri"/>
        <scheme val="minor"/>
      </rPr>
      <t> </t>
    </r>
    <r>
      <rPr>
        <b/>
        <sz val="11"/>
        <color indexed="10"/>
        <rFont val="Calibri"/>
        <scheme val="minor"/>
      </rPr>
      <t>ducet</t>
    </r>
  </si>
  <si>
    <r>
      <t>quae</t>
    </r>
    <r>
      <rPr>
        <b/>
        <sz val="11"/>
        <color indexed="19"/>
        <rFont val="Calibri"/>
        <scheme val="minor"/>
      </rPr>
      <t> rura dabuntur </t>
    </r>
    <r>
      <rPr>
        <b/>
        <sz val="11"/>
        <color indexed="10"/>
        <rFont val="Calibri"/>
        <scheme val="minor"/>
      </rPr>
      <t>quae</t>
    </r>
    <r>
      <rPr>
        <b/>
        <sz val="11"/>
        <color indexed="19"/>
        <rFont val="Calibri"/>
        <scheme val="minor"/>
      </rPr>
      <t> noster veteranus aret</t>
    </r>
  </si>
  <si>
    <r>
      <t>femina </t>
    </r>
    <r>
      <rPr>
        <b/>
        <sz val="11"/>
        <color indexed="10"/>
        <rFont val="Calibri"/>
        <scheme val="minor"/>
      </rPr>
      <t>quae</t>
    </r>
    <r>
      <rPr>
        <b/>
        <sz val="11"/>
        <color indexed="19"/>
        <rFont val="Calibri"/>
        <scheme val="minor"/>
      </rPr>
      <t> nostris errans in finibus urbem exiguam pretio posuit </t>
    </r>
    <r>
      <rPr>
        <b/>
        <sz val="11"/>
        <color indexed="10"/>
        <rFont val="Calibri"/>
        <scheme val="minor"/>
      </rPr>
      <t>cui</t>
    </r>
    <r>
      <rPr>
        <b/>
        <sz val="11"/>
        <color indexed="19"/>
        <rFont val="Calibri"/>
        <scheme val="minor"/>
      </rPr>
      <t> litus arandum cuique loci leges dedimus conubia nostra reppulit ac dominum aenean in regna recepit</t>
    </r>
  </si>
  <si>
    <r>
      <t>bina dabo argento perfecta atque aspera signis pocula devicta genitor </t>
    </r>
    <r>
      <rPr>
        <b/>
        <sz val="11"/>
        <color indexed="10"/>
        <rFont val="Calibri"/>
        <scheme val="minor"/>
      </rPr>
      <t>quae</t>
    </r>
    <r>
      <rPr>
        <b/>
        <sz val="11"/>
        <color indexed="19"/>
        <rFont val="Calibri"/>
        <scheme val="minor"/>
      </rPr>
      <t> cepit arisba et tripodas geminos auri duo magna talenta cratera antiquum </t>
    </r>
    <r>
      <rPr>
        <b/>
        <sz val="11"/>
        <color indexed="10"/>
        <rFont val="Calibri"/>
        <scheme val="minor"/>
      </rPr>
      <t>quem</t>
    </r>
    <r>
      <rPr>
        <b/>
        <sz val="11"/>
        <color indexed="19"/>
        <rFont val="Calibri"/>
        <scheme val="minor"/>
      </rPr>
      <t> dat sidonia dido</t>
    </r>
  </si>
  <si>
    <r>
      <t>quae </t>
    </r>
    <r>
      <rPr>
        <b/>
        <sz val="11"/>
        <color indexed="10"/>
        <rFont val="Calibri"/>
        <scheme val="minor"/>
      </rPr>
      <t>moenia</t>
    </r>
    <r>
      <rPr>
        <b/>
        <sz val="11"/>
        <color indexed="19"/>
        <rFont val="Calibri"/>
        <scheme val="minor"/>
      </rPr>
      <t> </t>
    </r>
    <r>
      <rPr>
        <b/>
        <sz val="11"/>
        <color indexed="10"/>
        <rFont val="Calibri"/>
        <scheme val="minor"/>
      </rPr>
      <t>fessis</t>
    </r>
  </si>
  <si>
    <r>
      <t>longaevosque senes ac </t>
    </r>
    <r>
      <rPr>
        <b/>
        <sz val="11"/>
        <color indexed="10"/>
        <rFont val="Calibri"/>
        <scheme val="minor"/>
      </rPr>
      <t>fessas</t>
    </r>
    <r>
      <rPr>
        <b/>
        <sz val="11"/>
        <color indexed="19"/>
        <rFont val="Calibri"/>
        <scheme val="minor"/>
      </rPr>
      <t> aequore matres et quidquid tecum invalidum metuensque pericli est delige et his habeant terris sine </t>
    </r>
    <r>
      <rPr>
        <b/>
        <sz val="11"/>
        <color indexed="10"/>
        <rFont val="Calibri"/>
        <scheme val="minor"/>
      </rPr>
      <t>moenia</t>
    </r>
    <r>
      <rPr>
        <b/>
        <sz val="11"/>
        <color indexed="19"/>
        <rFont val="Calibri"/>
        <scheme val="minor"/>
      </rPr>
      <t> </t>
    </r>
    <r>
      <rPr>
        <b/>
        <sz val="11"/>
        <color indexed="10"/>
        <rFont val="Calibri"/>
        <scheme val="minor"/>
      </rPr>
      <t>fessi</t>
    </r>
  </si>
  <si>
    <r>
      <t>arma tenenti omnia </t>
    </r>
    <r>
      <rPr>
        <b/>
        <sz val="11"/>
        <color indexed="10"/>
        <rFont val="Calibri"/>
        <scheme val="minor"/>
      </rPr>
      <t>dat</t>
    </r>
    <r>
      <rPr>
        <b/>
        <sz val="11"/>
        <color indexed="19"/>
        <rFont val="Calibri"/>
        <scheme val="minor"/>
      </rPr>
      <t> qui </t>
    </r>
    <r>
      <rPr>
        <b/>
        <sz val="11"/>
        <color indexed="10"/>
        <rFont val="Calibri"/>
        <scheme val="minor"/>
      </rPr>
      <t>iusta</t>
    </r>
    <r>
      <rPr>
        <b/>
        <sz val="11"/>
        <color indexed="19"/>
        <rFont val="Calibri"/>
        <scheme val="minor"/>
      </rPr>
      <t>negat</t>
    </r>
  </si>
  <si>
    <r>
      <t>iura </t>
    </r>
    <r>
      <rPr>
        <b/>
        <sz val="11"/>
        <color indexed="10"/>
        <rFont val="Calibri"/>
        <scheme val="minor"/>
      </rPr>
      <t>dabat</t>
    </r>
    <r>
      <rPr>
        <b/>
        <sz val="11"/>
        <color indexed="19"/>
        <rFont val="Calibri"/>
        <scheme val="minor"/>
      </rPr>
      <t> legesque viris operumque laborem partibus aequabat </t>
    </r>
    <r>
      <rPr>
        <b/>
        <sz val="11"/>
        <color indexed="10"/>
        <rFont val="Calibri"/>
        <scheme val="minor"/>
      </rPr>
      <t>iustis</t>
    </r>
    <r>
      <rPr>
        <b/>
        <sz val="11"/>
        <color indexed="19"/>
        <rFont val="Calibri"/>
        <scheme val="minor"/>
      </rPr>
      <t> aut sorte trahebat</t>
    </r>
  </si>
  <si>
    <r>
      <t>arma</t>
    </r>
    <r>
      <rPr>
        <b/>
        <sz val="11"/>
        <color indexed="19"/>
        <rFont val="Calibri"/>
        <scheme val="minor"/>
      </rPr>
      <t> tenenti omnia </t>
    </r>
    <r>
      <rPr>
        <b/>
        <sz val="11"/>
        <color indexed="10"/>
        <rFont val="Calibri"/>
        <scheme val="minor"/>
      </rPr>
      <t>dat</t>
    </r>
    <r>
      <rPr>
        <b/>
        <sz val="11"/>
        <color indexed="19"/>
        <rFont val="Calibri"/>
        <scheme val="minor"/>
      </rPr>
      <t> qui iusta negat</t>
    </r>
  </si>
  <si>
    <r>
      <t>stant belli causae pugnatur comminus </t>
    </r>
    <r>
      <rPr>
        <b/>
        <sz val="11"/>
        <color indexed="10"/>
        <rFont val="Calibri"/>
        <scheme val="minor"/>
      </rPr>
      <t>armis</t>
    </r>
    <r>
      <rPr>
        <b/>
        <sz val="11"/>
        <color indexed="19"/>
        <rFont val="Calibri"/>
        <scheme val="minor"/>
      </rPr>
      <t> quae fors prima</t>
    </r>
    <r>
      <rPr>
        <b/>
        <sz val="11"/>
        <color indexed="10"/>
        <rFont val="Calibri"/>
        <scheme val="minor"/>
      </rPr>
      <t>dedit</t>
    </r>
    <r>
      <rPr>
        <b/>
        <sz val="11"/>
        <color indexed="19"/>
        <rFont val="Calibri"/>
        <scheme val="minor"/>
      </rPr>
      <t> sanguis novus imbuit </t>
    </r>
    <r>
      <rPr>
        <b/>
        <sz val="11"/>
        <color indexed="10"/>
        <rFont val="Calibri"/>
        <scheme val="minor"/>
      </rPr>
      <t>arma</t>
    </r>
  </si>
  <si>
    <r>
      <t>arma </t>
    </r>
    <r>
      <rPr>
        <b/>
        <sz val="11"/>
        <color indexed="10"/>
        <rFont val="Calibri"/>
        <scheme val="minor"/>
      </rPr>
      <t>tenenti</t>
    </r>
    <r>
      <rPr>
        <b/>
        <sz val="11"/>
        <color indexed="19"/>
        <rFont val="Calibri"/>
        <scheme val="minor"/>
      </rPr>
      <t> omnia </t>
    </r>
    <r>
      <rPr>
        <b/>
        <sz val="11"/>
        <color indexed="10"/>
        <rFont val="Calibri"/>
        <scheme val="minor"/>
      </rPr>
      <t>dat</t>
    </r>
    <r>
      <rPr>
        <b/>
        <sz val="11"/>
        <color indexed="19"/>
        <rFont val="Calibri"/>
        <scheme val="minor"/>
      </rPr>
      <t> qui iusta negat</t>
    </r>
  </si>
  <si>
    <r>
      <t>arcadas huic equites bis centum robora pubis lecta </t>
    </r>
    <r>
      <rPr>
        <b/>
        <sz val="11"/>
        <color indexed="10"/>
        <rFont val="Calibri"/>
        <scheme val="minor"/>
      </rPr>
      <t>dabo</t>
    </r>
    <r>
      <rPr>
        <b/>
        <sz val="11"/>
        <color indexed="19"/>
        <rFont val="Calibri"/>
        <scheme val="minor"/>
      </rPr>
      <t>totidemque suo tibi nomine pallas vix ea fatus erat defixique ora </t>
    </r>
    <r>
      <rPr>
        <b/>
        <sz val="11"/>
        <color indexed="10"/>
        <rFont val="Calibri"/>
        <scheme val="minor"/>
      </rPr>
      <t>tenebant</t>
    </r>
    <r>
      <rPr>
        <b/>
        <sz val="11"/>
        <color indexed="19"/>
        <rFont val="Calibri"/>
        <scheme val="minor"/>
      </rPr>
      <t> aeneas anchisiades et fidus achates multaque dura suo tristi cum corde putabant ni signum caelo cytherea</t>
    </r>
    <r>
      <rPr>
        <b/>
        <sz val="11"/>
        <color indexed="10"/>
        <rFont val="Calibri"/>
        <scheme val="minor"/>
      </rPr>
      <t>dedisset</t>
    </r>
    <r>
      <rPr>
        <b/>
        <sz val="11"/>
        <color indexed="19"/>
        <rFont val="Calibri"/>
        <scheme val="minor"/>
      </rPr>
      <t> aperto</t>
    </r>
  </si>
  <si>
    <r>
      <t>arma</t>
    </r>
    <r>
      <rPr>
        <b/>
        <sz val="11"/>
        <color indexed="19"/>
        <rFont val="Calibri"/>
        <scheme val="minor"/>
      </rPr>
      <t> tenenti </t>
    </r>
    <r>
      <rPr>
        <b/>
        <sz val="11"/>
        <color indexed="10"/>
        <rFont val="Calibri"/>
        <scheme val="minor"/>
      </rPr>
      <t>omnia</t>
    </r>
    <r>
      <rPr>
        <b/>
        <sz val="11"/>
        <color indexed="19"/>
        <rFont val="Calibri"/>
        <scheme val="minor"/>
      </rPr>
      <t> dat qui iusta negat</t>
    </r>
  </si>
  <si>
    <r>
      <t>praeterea bis sex genitor lectissima matrum corpora captivosque dabit suaque </t>
    </r>
    <r>
      <rPr>
        <b/>
        <sz val="11"/>
        <color indexed="10"/>
        <rFont val="Calibri"/>
        <scheme val="minor"/>
      </rPr>
      <t>omnibus</t>
    </r>
    <r>
      <rPr>
        <b/>
        <sz val="11"/>
        <color indexed="19"/>
        <rFont val="Calibri"/>
        <scheme val="minor"/>
      </rPr>
      <t> </t>
    </r>
    <r>
      <rPr>
        <b/>
        <sz val="11"/>
        <color indexed="10"/>
        <rFont val="Calibri"/>
        <scheme val="minor"/>
      </rPr>
      <t>arma</t>
    </r>
    <r>
      <rPr>
        <b/>
        <sz val="11"/>
        <color indexed="19"/>
        <rFont val="Calibri"/>
        <scheme val="minor"/>
      </rPr>
      <t> insuper his campi quod rex habet ipse latinus</t>
    </r>
  </si>
  <si>
    <r>
      <t>det</t>
    </r>
    <r>
      <rPr>
        <b/>
        <sz val="11"/>
        <color indexed="19"/>
        <rFont val="Calibri"/>
        <scheme val="minor"/>
      </rPr>
      <t> libertatem fandi flatusque remittat cuius ob auspicium infaustum moresque sinistros (dicam equidem licet </t>
    </r>
    <r>
      <rPr>
        <b/>
        <sz val="11"/>
        <color indexed="10"/>
        <rFont val="Calibri"/>
        <scheme val="minor"/>
      </rPr>
      <t>arma</t>
    </r>
    <r>
      <rPr>
        <b/>
        <sz val="11"/>
        <color indexed="19"/>
        <rFont val="Calibri"/>
        <scheme val="minor"/>
      </rPr>
      <t> mihi mortemque minetur) lumina tot cecidisse ducum totamque videmus consedisse urbem luctu dum troia temptat castra fugae fidens et caelum territat </t>
    </r>
    <r>
      <rPr>
        <b/>
        <sz val="11"/>
        <color indexed="10"/>
        <rFont val="Calibri"/>
        <scheme val="minor"/>
      </rPr>
      <t>armis</t>
    </r>
  </si>
  <si>
    <r>
      <t>nam </t>
    </r>
    <r>
      <rPr>
        <b/>
        <sz val="11"/>
        <color indexed="10"/>
        <rFont val="Calibri"/>
        <scheme val="minor"/>
      </rPr>
      <t>nec</t>
    </r>
    <r>
      <rPr>
        <b/>
        <sz val="11"/>
        <color indexed="19"/>
        <rFont val="Calibri"/>
        <scheme val="minor"/>
      </rPr>
      <t> praeda </t>
    </r>
    <r>
      <rPr>
        <b/>
        <sz val="11"/>
        <color indexed="10"/>
        <rFont val="Calibri"/>
        <scheme val="minor"/>
      </rPr>
      <t>meis</t>
    </r>
    <r>
      <rPr>
        <b/>
        <sz val="11"/>
        <color indexed="19"/>
        <rFont val="Calibri"/>
        <scheme val="minor"/>
      </rPr>
      <t> </t>
    </r>
    <r>
      <rPr>
        <b/>
        <sz val="11"/>
        <color indexed="10"/>
        <rFont val="Calibri"/>
        <scheme val="minor"/>
      </rPr>
      <t>neque</t>
    </r>
    <r>
      <rPr>
        <b/>
        <sz val="11"/>
        <color indexed="19"/>
        <rFont val="Calibri"/>
        <scheme val="minor"/>
      </rPr>
      <t>regnum quaeritur armis</t>
    </r>
  </si>
  <si>
    <r>
      <t>nec</t>
    </r>
    <r>
      <rPr>
        <b/>
        <sz val="11"/>
        <color indexed="19"/>
        <rFont val="Calibri"/>
        <scheme val="minor"/>
      </rPr>
      <t> me meminisse pigebit elissae dum memor ipse </t>
    </r>
    <r>
      <rPr>
        <b/>
        <sz val="11"/>
        <color indexed="10"/>
        <rFont val="Calibri"/>
        <scheme val="minor"/>
      </rPr>
      <t>mei</t>
    </r>
    <r>
      <rPr>
        <b/>
        <sz val="11"/>
        <color indexed="19"/>
        <rFont val="Calibri"/>
        <scheme val="minor"/>
      </rPr>
      <t> dum spiritus hos regit artus</t>
    </r>
  </si>
  <si>
    <r>
      <t>cum troia achilles exanimata sequens impingeret agmina muris milia multa daret leto gemerentque repleti amnes </t>
    </r>
    <r>
      <rPr>
        <b/>
        <sz val="11"/>
        <color indexed="10"/>
        <rFont val="Calibri"/>
        <scheme val="minor"/>
      </rPr>
      <t>nec</t>
    </r>
    <r>
      <rPr>
        <b/>
        <sz val="11"/>
        <color indexed="19"/>
        <rFont val="Calibri"/>
        <scheme val="minor"/>
      </rPr>
      <t>reperire viam atque evolvere posset in mare se xanthus pelidae tunc ego forti congressum aenean </t>
    </r>
    <r>
      <rPr>
        <b/>
        <sz val="11"/>
        <color indexed="10"/>
        <rFont val="Calibri"/>
        <scheme val="minor"/>
      </rPr>
      <t>nec</t>
    </r>
    <r>
      <rPr>
        <b/>
        <sz val="11"/>
        <color indexed="19"/>
        <rFont val="Calibri"/>
        <scheme val="minor"/>
      </rPr>
      <t> dis </t>
    </r>
    <r>
      <rPr>
        <b/>
        <sz val="11"/>
        <color indexed="10"/>
        <rFont val="Calibri"/>
        <scheme val="minor"/>
      </rPr>
      <t>nec</t>
    </r>
    <r>
      <rPr>
        <b/>
        <sz val="11"/>
        <color indexed="19"/>
        <rFont val="Calibri"/>
        <scheme val="minor"/>
      </rPr>
      <t> viribus aequis nube cava rapui cuperem cum vertere ab imo structa</t>
    </r>
    <r>
      <rPr>
        <b/>
        <sz val="11"/>
        <color indexed="10"/>
        <rFont val="Calibri"/>
        <scheme val="minor"/>
      </rPr>
      <t>meis</t>
    </r>
    <r>
      <rPr>
        <b/>
        <sz val="11"/>
        <color indexed="19"/>
        <rFont val="Calibri"/>
        <scheme val="minor"/>
      </rPr>
      <t> manibus periurae moenia troiae</t>
    </r>
  </si>
  <si>
    <r>
      <t>pietas </t>
    </r>
    <r>
      <rPr>
        <b/>
        <sz val="11"/>
        <color indexed="10"/>
        <rFont val="Calibri"/>
        <scheme val="minor"/>
      </rPr>
      <t>patriique</t>
    </r>
    <r>
      <rPr>
        <b/>
        <sz val="11"/>
        <color indexed="19"/>
        <rFont val="Calibri"/>
        <scheme val="minor"/>
      </rPr>
      <t> penates quamquam caede </t>
    </r>
    <r>
      <rPr>
        <b/>
        <sz val="11"/>
        <color indexed="10"/>
        <rFont val="Calibri"/>
        <scheme val="minor"/>
      </rPr>
      <t>feras</t>
    </r>
    <r>
      <rPr>
        <b/>
        <sz val="11"/>
        <color indexed="19"/>
        <rFont val="Calibri"/>
        <scheme val="minor"/>
      </rPr>
      <t> </t>
    </r>
    <r>
      <rPr>
        <b/>
        <sz val="11"/>
        <color indexed="10"/>
        <rFont val="Calibri"/>
        <scheme val="minor"/>
      </rPr>
      <t>mentes</t>
    </r>
    <r>
      <rPr>
        <b/>
        <sz val="11"/>
        <color indexed="19"/>
        <rFont val="Calibri"/>
        <scheme val="minor"/>
      </rPr>
      <t>animosque tumentes frangunt</t>
    </r>
  </si>
  <si>
    <r>
      <t>aeneas (neque enim </t>
    </r>
    <r>
      <rPr>
        <b/>
        <sz val="11"/>
        <color indexed="10"/>
        <rFont val="Calibri"/>
        <scheme val="minor"/>
      </rPr>
      <t>patrius</t>
    </r>
    <r>
      <rPr>
        <b/>
        <sz val="11"/>
        <color indexed="19"/>
        <rFont val="Calibri"/>
        <scheme val="minor"/>
      </rPr>
      <t> consistere </t>
    </r>
    <r>
      <rPr>
        <b/>
        <sz val="11"/>
        <color indexed="10"/>
        <rFont val="Calibri"/>
        <scheme val="minor"/>
      </rPr>
      <t>mentem</t>
    </r>
    <r>
      <rPr>
        <b/>
        <sz val="11"/>
        <color indexed="19"/>
        <rFont val="Calibri"/>
        <scheme val="minor"/>
      </rPr>
      <t> passus amor) rapidum ad navis praemittit achaten ascanio </t>
    </r>
    <r>
      <rPr>
        <b/>
        <sz val="11"/>
        <color indexed="10"/>
        <rFont val="Calibri"/>
        <scheme val="minor"/>
      </rPr>
      <t>ferat</t>
    </r>
    <r>
      <rPr>
        <b/>
        <sz val="11"/>
        <color indexed="19"/>
        <rFont val="Calibri"/>
        <scheme val="minor"/>
      </rPr>
      <t> haec ipsumque ad moenia ducat</t>
    </r>
  </si>
  <si>
    <r>
      <t>pietas patriique penates</t>
    </r>
    <r>
      <rPr>
        <b/>
        <sz val="11"/>
        <color indexed="10"/>
        <rFont val="Calibri"/>
        <scheme val="minor"/>
      </rPr>
      <t>quamquam</t>
    </r>
    <r>
      <rPr>
        <b/>
        <sz val="11"/>
        <color indexed="19"/>
        <rFont val="Calibri"/>
        <scheme val="minor"/>
      </rPr>
      <t> caede feras mentes</t>
    </r>
    <r>
      <rPr>
        <b/>
        <sz val="11"/>
        <color indexed="10"/>
        <rFont val="Calibri"/>
        <scheme val="minor"/>
      </rPr>
      <t>animosque</t>
    </r>
    <r>
      <rPr>
        <b/>
        <sz val="11"/>
        <color indexed="19"/>
        <rFont val="Calibri"/>
        <scheme val="minor"/>
      </rPr>
      <t> tumentes frangunt</t>
    </r>
  </si>
  <si>
    <r>
      <t>sed si tantus amor casus cognoscere nostros et breviter troiae supremum audire laborem </t>
    </r>
    <r>
      <rPr>
        <b/>
        <sz val="11"/>
        <color indexed="10"/>
        <rFont val="Calibri"/>
        <scheme val="minor"/>
      </rPr>
      <t>quamquam</t>
    </r>
    <r>
      <rPr>
        <b/>
        <sz val="11"/>
        <color indexed="19"/>
        <rFont val="Calibri"/>
        <scheme val="minor"/>
      </rPr>
      <t> </t>
    </r>
    <r>
      <rPr>
        <b/>
        <sz val="11"/>
        <color indexed="10"/>
        <rFont val="Calibri"/>
        <scheme val="minor"/>
      </rPr>
      <t>animus</t>
    </r>
    <r>
      <rPr>
        <b/>
        <sz val="11"/>
        <color indexed="19"/>
        <rFont val="Calibri"/>
        <scheme val="minor"/>
      </rPr>
      <t>meminisse horret luctuque refugit incipiamfracti bello fatisque repulsi ductores danaum tot iam labentibus annis instar montis equum divina palladis arte aedificant sectaque intexunt abiete costas</t>
    </r>
  </si>
  <si>
    <r>
      <t>pietas patriique penates</t>
    </r>
    <r>
      <rPr>
        <b/>
        <sz val="11"/>
        <color indexed="10"/>
        <rFont val="Calibri"/>
        <scheme val="minor"/>
      </rPr>
      <t>quamquam</t>
    </r>
    <r>
      <rPr>
        <b/>
        <sz val="11"/>
        <color indexed="19"/>
        <rFont val="Calibri"/>
        <scheme val="minor"/>
      </rPr>
      <t> caede </t>
    </r>
    <r>
      <rPr>
        <b/>
        <sz val="11"/>
        <color indexed="10"/>
        <rFont val="Calibri"/>
        <scheme val="minor"/>
      </rPr>
      <t>feras</t>
    </r>
    <r>
      <rPr>
        <b/>
        <sz val="11"/>
        <color indexed="19"/>
        <rFont val="Calibri"/>
        <scheme val="minor"/>
      </rPr>
      <t> mentes animosque tumentes frangunt</t>
    </r>
  </si>
  <si>
    <r>
      <t>quicquid</t>
    </r>
    <r>
      <rPr>
        <b/>
        <sz val="11"/>
        <color indexed="19"/>
        <rFont val="Calibri"/>
        <scheme val="minor"/>
      </rPr>
      <t> id est timeo danaos et dona </t>
    </r>
    <r>
      <rPr>
        <b/>
        <sz val="11"/>
        <color indexed="10"/>
        <rFont val="Calibri"/>
        <scheme val="minor"/>
      </rPr>
      <t>ferentis</t>
    </r>
    <r>
      <rPr>
        <b/>
        <sz val="11"/>
        <color indexed="19"/>
        <rFont val="Calibri"/>
        <scheme val="minor"/>
      </rPr>
      <t> sic fatus validis ingentem viribus hastam in </t>
    </r>
    <r>
      <rPr>
        <b/>
        <sz val="11"/>
        <color indexed="10"/>
        <rFont val="Calibri"/>
        <scheme val="minor"/>
      </rPr>
      <t>latus</t>
    </r>
    <r>
      <rPr>
        <b/>
        <sz val="11"/>
        <color indexed="19"/>
        <rFont val="Calibri"/>
        <scheme val="minor"/>
      </rPr>
      <t> inque </t>
    </r>
    <r>
      <rPr>
        <b/>
        <sz val="11"/>
        <color indexed="10"/>
        <rFont val="Calibri"/>
        <scheme val="minor"/>
      </rPr>
      <t>feri</t>
    </r>
    <r>
      <rPr>
        <b/>
        <sz val="11"/>
        <color indexed="19"/>
        <rFont val="Calibri"/>
        <scheme val="minor"/>
      </rPr>
      <t> curvam compagibus alvum contorsit</t>
    </r>
  </si>
  <si>
    <r>
      <t>pietas </t>
    </r>
    <r>
      <rPr>
        <b/>
        <sz val="11"/>
        <color indexed="10"/>
        <rFont val="Calibri"/>
        <scheme val="minor"/>
      </rPr>
      <t>patriique</t>
    </r>
    <r>
      <rPr>
        <b/>
        <sz val="11"/>
        <color indexed="19"/>
        <rFont val="Calibri"/>
        <scheme val="minor"/>
      </rPr>
      <t> penates quamquam </t>
    </r>
    <r>
      <rPr>
        <b/>
        <sz val="11"/>
        <color indexed="10"/>
        <rFont val="Calibri"/>
        <scheme val="minor"/>
      </rPr>
      <t>caede</t>
    </r>
    <r>
      <rPr>
        <b/>
        <sz val="11"/>
        <color indexed="19"/>
        <rFont val="Calibri"/>
        <scheme val="minor"/>
      </rPr>
      <t> feras mentes animosque tumentes frangunt</t>
    </r>
  </si>
  <si>
    <r>
      <t>bellum etiam pro </t>
    </r>
    <r>
      <rPr>
        <b/>
        <sz val="11"/>
        <color indexed="10"/>
        <rFont val="Calibri"/>
        <scheme val="minor"/>
      </rPr>
      <t>caede</t>
    </r>
    <r>
      <rPr>
        <b/>
        <sz val="11"/>
        <color indexed="19"/>
        <rFont val="Calibri"/>
        <scheme val="minor"/>
      </rPr>
      <t> boum stratisque iuvencis laomedontiadae bellumne inferre paratis et </t>
    </r>
    <r>
      <rPr>
        <b/>
        <sz val="11"/>
        <color indexed="10"/>
        <rFont val="Calibri"/>
        <scheme val="minor"/>
      </rPr>
      <t>patrio</t>
    </r>
    <r>
      <rPr>
        <b/>
        <sz val="11"/>
        <color indexed="19"/>
        <rFont val="Calibri"/>
        <scheme val="minor"/>
      </rPr>
      <t> harpyias insontis pellere regno</t>
    </r>
  </si>
  <si>
    <r>
      <t>pietas </t>
    </r>
    <r>
      <rPr>
        <b/>
        <sz val="11"/>
        <color indexed="10"/>
        <rFont val="Calibri"/>
        <scheme val="minor"/>
      </rPr>
      <t>patriique</t>
    </r>
    <r>
      <rPr>
        <b/>
        <sz val="11"/>
        <color indexed="19"/>
        <rFont val="Calibri"/>
        <scheme val="minor"/>
      </rPr>
      <t> penates quamquam caede </t>
    </r>
    <r>
      <rPr>
        <b/>
        <sz val="11"/>
        <color indexed="10"/>
        <rFont val="Calibri"/>
        <scheme val="minor"/>
      </rPr>
      <t>feras</t>
    </r>
    <r>
      <rPr>
        <b/>
        <sz val="11"/>
        <color indexed="19"/>
        <rFont val="Calibri"/>
        <scheme val="minor"/>
      </rPr>
      <t> mentes animosque tumentes frangunt</t>
    </r>
  </si>
  <si>
    <r>
      <t>nos </t>
    </r>
    <r>
      <rPr>
        <b/>
        <sz val="11"/>
        <color indexed="10"/>
        <rFont val="Calibri"/>
        <scheme val="minor"/>
      </rPr>
      <t>patria</t>
    </r>
    <r>
      <rPr>
        <b/>
        <sz val="11"/>
        <color indexed="19"/>
        <rFont val="Calibri"/>
        <scheme val="minor"/>
      </rPr>
      <t> incensa diversa per aequora vectae stirpis achilleae fastus iuvenemque superbum servitio enixae </t>
    </r>
    <r>
      <rPr>
        <b/>
        <sz val="11"/>
        <color indexed="10"/>
        <rFont val="Calibri"/>
        <scheme val="minor"/>
      </rPr>
      <t>tulimus</t>
    </r>
  </si>
  <si>
    <r>
      <t>pietas patriique </t>
    </r>
    <r>
      <rPr>
        <b/>
        <sz val="11"/>
        <color indexed="10"/>
        <rFont val="Calibri"/>
        <scheme val="minor"/>
      </rPr>
      <t>penates</t>
    </r>
    <r>
      <rPr>
        <b/>
        <sz val="11"/>
        <color indexed="19"/>
        <rFont val="Calibri"/>
        <scheme val="minor"/>
      </rPr>
      <t>quamquam </t>
    </r>
    <r>
      <rPr>
        <b/>
        <sz val="11"/>
        <color indexed="10"/>
        <rFont val="Calibri"/>
        <scheme val="minor"/>
      </rPr>
      <t>caede</t>
    </r>
    <r>
      <rPr>
        <b/>
        <sz val="11"/>
        <color indexed="19"/>
        <rFont val="Calibri"/>
        <scheme val="minor"/>
      </rPr>
      <t> feras mentes</t>
    </r>
    <r>
      <rPr>
        <b/>
        <sz val="11"/>
        <color indexed="10"/>
        <rFont val="Calibri"/>
        <scheme val="minor"/>
      </rPr>
      <t>animosque</t>
    </r>
    <r>
      <rPr>
        <b/>
        <sz val="11"/>
        <color indexed="19"/>
        <rFont val="Calibri"/>
        <scheme val="minor"/>
      </rPr>
      <t> tumentes frangunt</t>
    </r>
  </si>
  <si>
    <r>
      <t>anna fatebor enim miseri post fata sychaei coniugis et sparsos fraterna </t>
    </r>
    <r>
      <rPr>
        <b/>
        <sz val="11"/>
        <color indexed="10"/>
        <rFont val="Calibri"/>
        <scheme val="minor"/>
      </rPr>
      <t>caede</t>
    </r>
    <r>
      <rPr>
        <b/>
        <sz val="11"/>
        <color indexed="19"/>
        <rFont val="Calibri"/>
        <scheme val="minor"/>
      </rPr>
      <t> </t>
    </r>
    <r>
      <rPr>
        <b/>
        <sz val="11"/>
        <color indexed="10"/>
        <rFont val="Calibri"/>
        <scheme val="minor"/>
      </rPr>
      <t>penatis</t>
    </r>
    <r>
      <rPr>
        <b/>
        <sz val="11"/>
        <color indexed="19"/>
        <rFont val="Calibri"/>
        <scheme val="minor"/>
      </rPr>
      <t> solus hic inflexit sensus </t>
    </r>
    <r>
      <rPr>
        <b/>
        <sz val="11"/>
        <color indexed="10"/>
        <rFont val="Calibri"/>
        <scheme val="minor"/>
      </rPr>
      <t>animumque</t>
    </r>
    <r>
      <rPr>
        <b/>
        <sz val="11"/>
        <color indexed="19"/>
        <rFont val="Calibri"/>
        <scheme val="minor"/>
      </rPr>
      <t>labantem impulit</t>
    </r>
  </si>
  <si>
    <r>
      <t>at pius aeneas </t>
    </r>
    <r>
      <rPr>
        <b/>
        <sz val="11"/>
        <color indexed="10"/>
        <rFont val="Calibri"/>
        <scheme val="minor"/>
      </rPr>
      <t>quamquam</t>
    </r>
    <r>
      <rPr>
        <b/>
        <sz val="11"/>
        <color indexed="19"/>
        <rFont val="Calibri"/>
        <scheme val="minor"/>
      </rPr>
      <t> lenire dolentem solando cupit et dictis avertere curas multa gemens magnoque </t>
    </r>
    <r>
      <rPr>
        <b/>
        <sz val="11"/>
        <color indexed="10"/>
        <rFont val="Calibri"/>
        <scheme val="minor"/>
      </rPr>
      <t>animum</t>
    </r>
    <r>
      <rPr>
        <b/>
        <sz val="11"/>
        <color indexed="19"/>
        <rFont val="Calibri"/>
        <scheme val="minor"/>
      </rPr>
      <t>labefactus amore iussa tamen divom exsequitur classemque revisit</t>
    </r>
  </si>
  <si>
    <r>
      <t>pietas </t>
    </r>
    <r>
      <rPr>
        <b/>
        <sz val="11"/>
        <color indexed="10"/>
        <rFont val="Calibri"/>
        <scheme val="minor"/>
      </rPr>
      <t>patriique</t>
    </r>
    <r>
      <rPr>
        <b/>
        <sz val="11"/>
        <color indexed="19"/>
        <rFont val="Calibri"/>
        <scheme val="minor"/>
      </rPr>
      <t> </t>
    </r>
    <r>
      <rPr>
        <b/>
        <sz val="11"/>
        <color indexed="10"/>
        <rFont val="Calibri"/>
        <scheme val="minor"/>
      </rPr>
      <t>penates</t>
    </r>
    <r>
      <rPr>
        <b/>
        <sz val="11"/>
        <color indexed="19"/>
        <rFont val="Calibri"/>
        <scheme val="minor"/>
      </rPr>
      <t>quamquam caede feras mentes animosque tumentes frangunt</t>
    </r>
  </si>
  <si>
    <r>
      <t>o </t>
    </r>
    <r>
      <rPr>
        <b/>
        <sz val="11"/>
        <color indexed="10"/>
        <rFont val="Calibri"/>
        <scheme val="minor"/>
      </rPr>
      <t>patria</t>
    </r>
    <r>
      <rPr>
        <b/>
        <sz val="11"/>
        <color indexed="19"/>
        <rFont val="Calibri"/>
        <scheme val="minor"/>
      </rPr>
      <t> et rapti nequiquam ex hoste </t>
    </r>
    <r>
      <rPr>
        <b/>
        <sz val="11"/>
        <color indexed="10"/>
        <rFont val="Calibri"/>
        <scheme val="minor"/>
      </rPr>
      <t>penates</t>
    </r>
    <r>
      <rPr>
        <b/>
        <sz val="11"/>
        <color indexed="19"/>
        <rFont val="Calibri"/>
        <scheme val="minor"/>
      </rPr>
      <t> nullane iam troiae dicentur moenia</t>
    </r>
  </si>
  <si>
    <r>
      <t>pietas patriique penates quamquam caede </t>
    </r>
    <r>
      <rPr>
        <b/>
        <sz val="11"/>
        <color indexed="10"/>
        <rFont val="Calibri"/>
        <scheme val="minor"/>
      </rPr>
      <t>feras</t>
    </r>
    <r>
      <rPr>
        <b/>
        <sz val="11"/>
        <color indexed="19"/>
        <rFont val="Calibri"/>
        <scheme val="minor"/>
      </rPr>
      <t> mentes</t>
    </r>
    <r>
      <rPr>
        <b/>
        <sz val="11"/>
        <color indexed="10"/>
        <rFont val="Calibri"/>
        <scheme val="minor"/>
      </rPr>
      <t>animosque</t>
    </r>
    <r>
      <rPr>
        <b/>
        <sz val="11"/>
        <color indexed="19"/>
        <rFont val="Calibri"/>
        <scheme val="minor"/>
      </rPr>
      <t> tumentes frangunt</t>
    </r>
  </si>
  <si>
    <r>
      <t>dum turnus rutulos </t>
    </r>
    <r>
      <rPr>
        <b/>
        <sz val="11"/>
        <color indexed="10"/>
        <rFont val="Calibri"/>
        <scheme val="minor"/>
      </rPr>
      <t>animis</t>
    </r>
    <r>
      <rPr>
        <b/>
        <sz val="11"/>
        <color indexed="19"/>
        <rFont val="Calibri"/>
        <scheme val="minor"/>
      </rPr>
      <t> audacibus implet allecto in teucros stygiis se concitat alis arte nova speculata locum quo litore pulcher insidiis cursuque </t>
    </r>
    <r>
      <rPr>
        <b/>
        <sz val="11"/>
        <color indexed="10"/>
        <rFont val="Calibri"/>
        <scheme val="minor"/>
      </rPr>
      <t>feras</t>
    </r>
    <r>
      <rPr>
        <b/>
        <sz val="11"/>
        <color indexed="19"/>
        <rFont val="Calibri"/>
        <scheme val="minor"/>
      </rPr>
      <t> agitabat iulus</t>
    </r>
  </si>
  <si>
    <r>
      <t>finitimas in bella </t>
    </r>
    <r>
      <rPr>
        <b/>
        <sz val="11"/>
        <color indexed="10"/>
        <rFont val="Calibri"/>
        <scheme val="minor"/>
      </rPr>
      <t>feram</t>
    </r>
    <r>
      <rPr>
        <b/>
        <sz val="11"/>
        <color indexed="19"/>
        <rFont val="Calibri"/>
        <scheme val="minor"/>
      </rPr>
      <t> rumoribus urbes accendamque </t>
    </r>
    <r>
      <rPr>
        <b/>
        <sz val="11"/>
        <color indexed="10"/>
        <rFont val="Calibri"/>
        <scheme val="minor"/>
      </rPr>
      <t>animos</t>
    </r>
    <r>
      <rPr>
        <b/>
        <sz val="11"/>
        <color indexed="19"/>
        <rFont val="Calibri"/>
        <scheme val="minor"/>
      </rPr>
      <t>insani martis amore undique ut auxilio veniunt</t>
    </r>
  </si>
  <si>
    <r>
      <t>filius huic iuxta lausus quo pulchrior alter non fuit excepto laurentis corpore turni lausus equum domitor debellatorque</t>
    </r>
    <r>
      <rPr>
        <b/>
        <sz val="11"/>
        <color indexed="10"/>
        <rFont val="Calibri"/>
        <scheme val="minor"/>
      </rPr>
      <t>ferarum</t>
    </r>
    <r>
      <rPr>
        <b/>
        <sz val="11"/>
        <color indexed="19"/>
        <rFont val="Calibri"/>
        <scheme val="minor"/>
      </rPr>
      <t> ducit agyllina nequiquam ex urbe secutos mille viros dignus </t>
    </r>
    <r>
      <rPr>
        <b/>
        <sz val="11"/>
        <color indexed="10"/>
        <rFont val="Calibri"/>
        <scheme val="minor"/>
      </rPr>
      <t>patriis</t>
    </r>
    <r>
      <rPr>
        <b/>
        <sz val="11"/>
        <color indexed="19"/>
        <rFont val="Calibri"/>
        <scheme val="minor"/>
      </rPr>
      <t> qui laetior esset imperiis et cui pater haud mezentius esset</t>
    </r>
  </si>
  <si>
    <r>
      <t>patriis</t>
    </r>
    <r>
      <rPr>
        <b/>
        <sz val="11"/>
        <color indexed="19"/>
        <rFont val="Calibri"/>
        <scheme val="minor"/>
      </rPr>
      <t> sed non et filius arvis contentus </t>
    </r>
    <r>
      <rPr>
        <b/>
        <sz val="11"/>
        <color indexed="10"/>
        <rFont val="Calibri"/>
        <scheme val="minor"/>
      </rPr>
      <t>late</t>
    </r>
    <r>
      <rPr>
        <b/>
        <sz val="11"/>
        <color indexed="19"/>
        <rFont val="Calibri"/>
        <scheme val="minor"/>
      </rPr>
      <t> iam tum dicione premebat sarrastis populos et quae rigat aequora sarnus quique rufras batulumque tenent atque arva celemnae et quos maliferae despectant moenia abellae teutonico ritu soliti torquere cateias tegmina quis capitum raptus de subere cortex aerataeque micant peltae micat aereus ensis</t>
    </r>
  </si>
  <si>
    <r>
      <t>pietas </t>
    </r>
    <r>
      <rPr>
        <b/>
        <sz val="11"/>
        <color indexed="10"/>
        <rFont val="Calibri"/>
        <scheme val="minor"/>
      </rPr>
      <t>patriique</t>
    </r>
    <r>
      <rPr>
        <b/>
        <sz val="11"/>
        <color indexed="19"/>
        <rFont val="Calibri"/>
        <scheme val="minor"/>
      </rPr>
      <t> penates quamquam caede feras mentes</t>
    </r>
    <r>
      <rPr>
        <b/>
        <sz val="11"/>
        <color indexed="10"/>
        <rFont val="Calibri"/>
        <scheme val="minor"/>
      </rPr>
      <t>animosque</t>
    </r>
    <r>
      <rPr>
        <b/>
        <sz val="11"/>
        <color indexed="19"/>
        <rFont val="Calibri"/>
        <scheme val="minor"/>
      </rPr>
      <t> tumentes frangunt</t>
    </r>
  </si>
  <si>
    <r>
      <t>nec non et pulcher iulus ante annos </t>
    </r>
    <r>
      <rPr>
        <b/>
        <sz val="11"/>
        <color indexed="10"/>
        <rFont val="Calibri"/>
        <scheme val="minor"/>
      </rPr>
      <t>animumque</t>
    </r>
    <r>
      <rPr>
        <b/>
        <sz val="11"/>
        <color indexed="19"/>
        <rFont val="Calibri"/>
        <scheme val="minor"/>
      </rPr>
      <t> gerens curamque virilem multa </t>
    </r>
    <r>
      <rPr>
        <b/>
        <sz val="11"/>
        <color indexed="10"/>
        <rFont val="Calibri"/>
        <scheme val="minor"/>
      </rPr>
      <t>patri</t>
    </r>
    <r>
      <rPr>
        <b/>
        <sz val="11"/>
        <color indexed="19"/>
        <rFont val="Calibri"/>
        <scheme val="minor"/>
      </rPr>
      <t> mandata dabat portanda</t>
    </r>
  </si>
  <si>
    <r>
      <t>di </t>
    </r>
    <r>
      <rPr>
        <b/>
        <sz val="11"/>
        <color indexed="10"/>
        <rFont val="Calibri"/>
        <scheme val="minor"/>
      </rPr>
      <t>patrii</t>
    </r>
    <r>
      <rPr>
        <b/>
        <sz val="11"/>
        <color indexed="19"/>
        <rFont val="Calibri"/>
        <scheme val="minor"/>
      </rPr>
      <t> quorum semper sub numine troia est non tamen omnino teucros delere paratis cum talis animos iuvenum et tam certa </t>
    </r>
    <r>
      <rPr>
        <b/>
        <sz val="11"/>
        <color indexed="10"/>
        <rFont val="Calibri"/>
        <scheme val="minor"/>
      </rPr>
      <t>tulistis</t>
    </r>
    <r>
      <rPr>
        <b/>
        <sz val="11"/>
        <color indexed="19"/>
        <rFont val="Calibri"/>
        <scheme val="minor"/>
      </rPr>
      <t> pectora sic memorans umeros dextrasque tenebat amborum et voltum lacrimis atque ora rigabat</t>
    </r>
  </si>
  <si>
    <r>
      <t>pietas</t>
    </r>
    <r>
      <rPr>
        <b/>
        <sz val="11"/>
        <color indexed="19"/>
        <rFont val="Calibri"/>
        <scheme val="minor"/>
      </rPr>
      <t> </t>
    </r>
    <r>
      <rPr>
        <b/>
        <sz val="11"/>
        <color indexed="10"/>
        <rFont val="Calibri"/>
        <scheme val="minor"/>
      </rPr>
      <t>patriique</t>
    </r>
    <r>
      <rPr>
        <b/>
        <sz val="11"/>
        <color indexed="19"/>
        <rFont val="Calibri"/>
        <scheme val="minor"/>
      </rPr>
      <t> penates quamquam caede feras mentes</t>
    </r>
    <r>
      <rPr>
        <b/>
        <sz val="11"/>
        <color indexed="10"/>
        <rFont val="Calibri"/>
        <scheme val="minor"/>
      </rPr>
      <t>animosque</t>
    </r>
    <r>
      <rPr>
        <b/>
        <sz val="11"/>
        <color indexed="19"/>
        <rFont val="Calibri"/>
        <scheme val="minor"/>
      </rPr>
      <t> tumentes frangunt</t>
    </r>
  </si>
  <si>
    <r>
      <t>ante omnis pulcher iulus atque </t>
    </r>
    <r>
      <rPr>
        <b/>
        <sz val="11"/>
        <color indexed="10"/>
        <rFont val="Calibri"/>
        <scheme val="minor"/>
      </rPr>
      <t>animum</t>
    </r>
    <r>
      <rPr>
        <b/>
        <sz val="11"/>
        <color indexed="19"/>
        <rFont val="Calibri"/>
        <scheme val="minor"/>
      </rPr>
      <t> </t>
    </r>
    <r>
      <rPr>
        <b/>
        <sz val="11"/>
        <color indexed="10"/>
        <rFont val="Calibri"/>
        <scheme val="minor"/>
      </rPr>
      <t>patriae</t>
    </r>
    <r>
      <rPr>
        <b/>
        <sz val="11"/>
        <color indexed="19"/>
        <rFont val="Calibri"/>
        <scheme val="minor"/>
      </rPr>
      <t> strinxit </t>
    </r>
    <r>
      <rPr>
        <b/>
        <sz val="11"/>
        <color indexed="10"/>
        <rFont val="Calibri"/>
        <scheme val="minor"/>
      </rPr>
      <t>pietatis</t>
    </r>
    <r>
      <rPr>
        <b/>
        <sz val="11"/>
        <color indexed="19"/>
        <rFont val="Calibri"/>
        <scheme val="minor"/>
      </rPr>
      <t>imago</t>
    </r>
  </si>
  <si>
    <r>
      <t>pandarus et bitias idaeo alcanore creti quos iovis eduxit luco silvestris iaera abietibus iuvenes </t>
    </r>
    <r>
      <rPr>
        <b/>
        <sz val="11"/>
        <color indexed="10"/>
        <rFont val="Calibri"/>
        <scheme val="minor"/>
      </rPr>
      <t>patriis</t>
    </r>
    <r>
      <rPr>
        <b/>
        <sz val="11"/>
        <color indexed="19"/>
        <rFont val="Calibri"/>
        <scheme val="minor"/>
      </rPr>
      <t> et montibus aequos portam quae ducis imperio commissa recludunt freti </t>
    </r>
    <r>
      <rPr>
        <b/>
        <sz val="11"/>
        <color indexed="10"/>
        <rFont val="Calibri"/>
        <scheme val="minor"/>
      </rPr>
      <t>animis</t>
    </r>
    <r>
      <rPr>
        <b/>
        <sz val="11"/>
        <color indexed="19"/>
        <rFont val="Calibri"/>
        <scheme val="minor"/>
      </rPr>
      <t>ultroque invitant moenibus hostem</t>
    </r>
  </si>
  <si>
    <r>
      <t>pietas</t>
    </r>
    <r>
      <rPr>
        <b/>
        <sz val="11"/>
        <color indexed="19"/>
        <rFont val="Calibri"/>
        <scheme val="minor"/>
      </rPr>
      <t> </t>
    </r>
    <r>
      <rPr>
        <b/>
        <sz val="11"/>
        <color indexed="10"/>
        <rFont val="Calibri"/>
        <scheme val="minor"/>
      </rPr>
      <t>patriique</t>
    </r>
    <r>
      <rPr>
        <b/>
        <sz val="11"/>
        <color indexed="19"/>
        <rFont val="Calibri"/>
        <scheme val="minor"/>
      </rPr>
      <t> penates quamquam caede feras </t>
    </r>
    <r>
      <rPr>
        <b/>
        <sz val="11"/>
        <color indexed="10"/>
        <rFont val="Calibri"/>
        <scheme val="minor"/>
      </rPr>
      <t>mentes</t>
    </r>
    <r>
      <rPr>
        <b/>
        <sz val="11"/>
        <color indexed="19"/>
        <rFont val="Calibri"/>
        <scheme val="minor"/>
      </rPr>
      <t>animosque tumentes frangunt</t>
    </r>
  </si>
  <si>
    <r>
      <t>at vero ut voltum vidit morientis et ora ora modis anchisiades pallentia miris ingemuit miserans graviter dextramque tetendit et </t>
    </r>
    <r>
      <rPr>
        <b/>
        <sz val="11"/>
        <color indexed="10"/>
        <rFont val="Calibri"/>
        <scheme val="minor"/>
      </rPr>
      <t>mentem</t>
    </r>
    <r>
      <rPr>
        <b/>
        <sz val="11"/>
        <color indexed="19"/>
        <rFont val="Calibri"/>
        <scheme val="minor"/>
      </rPr>
      <t> </t>
    </r>
    <r>
      <rPr>
        <b/>
        <sz val="11"/>
        <color indexed="10"/>
        <rFont val="Calibri"/>
        <scheme val="minor"/>
      </rPr>
      <t>patriae</t>
    </r>
    <r>
      <rPr>
        <b/>
        <sz val="11"/>
        <color indexed="19"/>
        <rFont val="Calibri"/>
        <scheme val="minor"/>
      </rPr>
      <t> subiit </t>
    </r>
    <r>
      <rPr>
        <b/>
        <sz val="11"/>
        <color indexed="10"/>
        <rFont val="Calibri"/>
        <scheme val="minor"/>
      </rPr>
      <t>pietatis</t>
    </r>
    <r>
      <rPr>
        <b/>
        <sz val="11"/>
        <color indexed="19"/>
        <rFont val="Calibri"/>
        <scheme val="minor"/>
      </rPr>
      <t> imago</t>
    </r>
  </si>
  <si>
    <r>
      <t>pietas patriique penates</t>
    </r>
    <r>
      <rPr>
        <b/>
        <sz val="11"/>
        <color indexed="10"/>
        <rFont val="Calibri"/>
        <scheme val="minor"/>
      </rPr>
      <t>quamquam</t>
    </r>
    <r>
      <rPr>
        <b/>
        <sz val="11"/>
        <color indexed="19"/>
        <rFont val="Calibri"/>
        <scheme val="minor"/>
      </rPr>
      <t> caede feras </t>
    </r>
    <r>
      <rPr>
        <b/>
        <sz val="11"/>
        <color indexed="10"/>
        <rFont val="Calibri"/>
        <scheme val="minor"/>
      </rPr>
      <t>mentes</t>
    </r>
    <r>
      <rPr>
        <b/>
        <sz val="11"/>
        <color indexed="19"/>
        <rFont val="Calibri"/>
        <scheme val="minor"/>
      </rPr>
      <t>animosque tumentes frangunt</t>
    </r>
  </si>
  <si>
    <r>
      <t>aeneas </t>
    </r>
    <r>
      <rPr>
        <b/>
        <sz val="11"/>
        <color indexed="10"/>
        <rFont val="Calibri"/>
        <scheme val="minor"/>
      </rPr>
      <t>quamquam</t>
    </r>
    <r>
      <rPr>
        <b/>
        <sz val="11"/>
        <color indexed="19"/>
        <rFont val="Calibri"/>
        <scheme val="minor"/>
      </rPr>
      <t> et sociis dare tempus humandis praecipitant curae turbataque funere </t>
    </r>
    <r>
      <rPr>
        <b/>
        <sz val="11"/>
        <color indexed="10"/>
        <rFont val="Calibri"/>
        <scheme val="minor"/>
      </rPr>
      <t>mens</t>
    </r>
    <r>
      <rPr>
        <b/>
        <sz val="11"/>
        <color indexed="19"/>
        <rFont val="Calibri"/>
        <scheme val="minor"/>
      </rPr>
      <t> est vota deum primo victor solvebat eoo</t>
    </r>
  </si>
  <si>
    <r>
      <t>post ego nube cava miserandae corpus et arma inspoliata</t>
    </r>
    <r>
      <rPr>
        <b/>
        <sz val="11"/>
        <color indexed="10"/>
        <rFont val="Calibri"/>
        <scheme val="minor"/>
      </rPr>
      <t>feram</t>
    </r>
    <r>
      <rPr>
        <b/>
        <sz val="11"/>
        <color indexed="19"/>
        <rFont val="Calibri"/>
        <scheme val="minor"/>
      </rPr>
      <t> tumulo </t>
    </r>
    <r>
      <rPr>
        <b/>
        <sz val="11"/>
        <color indexed="10"/>
        <rFont val="Calibri"/>
        <scheme val="minor"/>
      </rPr>
      <t>patriaeque</t>
    </r>
    <r>
      <rPr>
        <b/>
        <sz val="11"/>
        <color indexed="19"/>
        <rFont val="Calibri"/>
        <scheme val="minor"/>
      </rPr>
      <t> reponam dixit</t>
    </r>
  </si>
  <si>
    <r>
      <t>summi</t>
    </r>
    <r>
      <rPr>
        <b/>
        <sz val="11"/>
        <color indexed="19"/>
        <rFont val="Calibri"/>
        <scheme val="minor"/>
      </rPr>
      <t> tunc munera pili laelius emeritique gerens insignia doni servati </t>
    </r>
    <r>
      <rPr>
        <b/>
        <sz val="11"/>
        <color indexed="10"/>
        <rFont val="Calibri"/>
        <scheme val="minor"/>
      </rPr>
      <t>civis</t>
    </r>
    <r>
      <rPr>
        <b/>
        <sz val="11"/>
        <color indexed="19"/>
        <rFont val="Calibri"/>
        <scheme val="minor"/>
      </rPr>
      <t> referentem praemia quercum</t>
    </r>
  </si>
  <si>
    <r>
      <t>hoc vincite </t>
    </r>
    <r>
      <rPr>
        <b/>
        <sz val="11"/>
        <color indexed="10"/>
        <rFont val="Calibri"/>
        <scheme val="minor"/>
      </rPr>
      <t>cives</t>
    </r>
    <r>
      <rPr>
        <b/>
        <sz val="11"/>
        <color indexed="19"/>
        <rFont val="Calibri"/>
        <scheme val="minor"/>
      </rPr>
      <t> et prohibete nefas olli certamine </t>
    </r>
    <r>
      <rPr>
        <b/>
        <sz val="11"/>
        <color indexed="10"/>
        <rFont val="Calibri"/>
        <scheme val="minor"/>
      </rPr>
      <t>summo</t>
    </r>
    <r>
      <rPr>
        <b/>
        <sz val="11"/>
        <color indexed="19"/>
        <rFont val="Calibri"/>
        <scheme val="minor"/>
      </rPr>
      <t>procumbunt</t>
    </r>
  </si>
  <si>
    <r>
      <t>summi</t>
    </r>
    <r>
      <rPr>
        <b/>
        <sz val="11"/>
        <color indexed="19"/>
        <rFont val="Calibri"/>
        <scheme val="minor"/>
      </rPr>
      <t> tunc munera pili laelius emeritique gerens </t>
    </r>
    <r>
      <rPr>
        <b/>
        <sz val="11"/>
        <color indexed="10"/>
        <rFont val="Calibri"/>
        <scheme val="minor"/>
      </rPr>
      <t>insignia</t>
    </r>
    <r>
      <rPr>
        <b/>
        <sz val="11"/>
        <color indexed="19"/>
        <rFont val="Calibri"/>
        <scheme val="minor"/>
      </rPr>
      <t> doni servati civis referentem praemia quercum</t>
    </r>
  </si>
  <si>
    <r>
      <t>externum cernimus inquit adventare virum et partis petere agmen easdem partibus ex isdem et </t>
    </r>
    <r>
      <rPr>
        <b/>
        <sz val="11"/>
        <color indexed="10"/>
        <rFont val="Calibri"/>
        <scheme val="minor"/>
      </rPr>
      <t>summa</t>
    </r>
    <r>
      <rPr>
        <b/>
        <sz val="11"/>
        <color indexed="19"/>
        <rFont val="Calibri"/>
        <scheme val="minor"/>
      </rPr>
      <t> dominarier arce praeterea castis adolet dum altaria taedis et iuxta genitorem adstat lavinia virgo visa (nefas) longis comprendere crinibus ignem [atque omnem ornatum flamma crepitante cremari] regalisque accensa comas accensa coronam </t>
    </r>
    <r>
      <rPr>
        <b/>
        <sz val="11"/>
        <color indexed="10"/>
        <rFont val="Calibri"/>
        <scheme val="minor"/>
      </rPr>
      <t>insignem</t>
    </r>
    <r>
      <rPr>
        <b/>
        <sz val="11"/>
        <color indexed="19"/>
        <rFont val="Calibri"/>
        <scheme val="minor"/>
      </rPr>
      <t>gemmis tum fumida lumine fulvo involvi ac totis volcanum spargere tectis</t>
    </r>
  </si>
  <si>
    <r>
      <t>summi tunc munera pili laelius emeritique </t>
    </r>
    <r>
      <rPr>
        <b/>
        <sz val="11"/>
        <color indexed="10"/>
        <rFont val="Calibri"/>
        <scheme val="minor"/>
      </rPr>
      <t>gerens</t>
    </r>
    <r>
      <rPr>
        <b/>
        <sz val="11"/>
        <color indexed="19"/>
        <rFont val="Calibri"/>
        <scheme val="minor"/>
      </rPr>
      <t> </t>
    </r>
    <r>
      <rPr>
        <b/>
        <sz val="11"/>
        <color indexed="10"/>
        <rFont val="Calibri"/>
        <scheme val="minor"/>
      </rPr>
      <t>insignia</t>
    </r>
    <r>
      <rPr>
        <b/>
        <sz val="11"/>
        <color indexed="19"/>
        <rFont val="Calibri"/>
        <scheme val="minor"/>
      </rPr>
      <t> doni servati civis referentem praemia quercum</t>
    </r>
  </si>
  <si>
    <r>
      <t>post hos </t>
    </r>
    <r>
      <rPr>
        <b/>
        <sz val="11"/>
        <color indexed="10"/>
        <rFont val="Calibri"/>
        <scheme val="minor"/>
      </rPr>
      <t>insignem</t>
    </r>
    <r>
      <rPr>
        <b/>
        <sz val="11"/>
        <color indexed="19"/>
        <rFont val="Calibri"/>
        <scheme val="minor"/>
      </rPr>
      <t> palma per gramina currum victoresque ostentat equos satus hercule pulchro pulcher aventinus clipeoque </t>
    </r>
    <r>
      <rPr>
        <b/>
        <sz val="11"/>
        <color indexed="10"/>
        <rFont val="Calibri"/>
        <scheme val="minor"/>
      </rPr>
      <t>insigne</t>
    </r>
    <r>
      <rPr>
        <b/>
        <sz val="11"/>
        <color indexed="19"/>
        <rFont val="Calibri"/>
        <scheme val="minor"/>
      </rPr>
      <t> paternum centum angues cinctamque </t>
    </r>
    <r>
      <rPr>
        <b/>
        <sz val="11"/>
        <color indexed="10"/>
        <rFont val="Calibri"/>
        <scheme val="minor"/>
      </rPr>
      <t>gerit</t>
    </r>
    <r>
      <rPr>
        <b/>
        <sz val="11"/>
        <color indexed="19"/>
        <rFont val="Calibri"/>
        <scheme val="minor"/>
      </rPr>
      <t>serpentibus hydram</t>
    </r>
  </si>
  <si>
    <r>
      <t>summi</t>
    </r>
    <r>
      <rPr>
        <b/>
        <sz val="11"/>
        <color indexed="19"/>
        <rFont val="Calibri"/>
        <scheme val="minor"/>
      </rPr>
      <t> tunc munera pili laelius emeritique gerens insignia doni servati civis </t>
    </r>
    <r>
      <rPr>
        <b/>
        <sz val="11"/>
        <color indexed="10"/>
        <rFont val="Calibri"/>
        <scheme val="minor"/>
      </rPr>
      <t>referentem</t>
    </r>
    <r>
      <rPr>
        <b/>
        <sz val="11"/>
        <color indexed="19"/>
        <rFont val="Calibri"/>
        <scheme val="minor"/>
      </rPr>
      <t> praemia quercum</t>
    </r>
  </si>
  <si>
    <r>
      <t>quam magnus orion cum pedes incedit medii per maxima nerei stagna viam scindens umero supereminet undas aut </t>
    </r>
    <r>
      <rPr>
        <b/>
        <sz val="11"/>
        <color indexed="10"/>
        <rFont val="Calibri"/>
        <scheme val="minor"/>
      </rPr>
      <t>summisreferens</t>
    </r>
    <r>
      <rPr>
        <b/>
        <sz val="11"/>
        <color indexed="19"/>
        <rFont val="Calibri"/>
        <scheme val="minor"/>
      </rPr>
      <t> annosam montibus ornum ingrediturque solo et caput inter nubila condit</t>
    </r>
  </si>
  <si>
    <r>
      <t>summi tunc </t>
    </r>
    <r>
      <rPr>
        <b/>
        <sz val="11"/>
        <color indexed="10"/>
        <rFont val="Calibri"/>
        <scheme val="minor"/>
      </rPr>
      <t>munera</t>
    </r>
    <r>
      <rPr>
        <b/>
        <sz val="11"/>
        <color indexed="19"/>
        <rFont val="Calibri"/>
        <scheme val="minor"/>
      </rPr>
      <t> pili laelius emeritique gerens </t>
    </r>
    <r>
      <rPr>
        <b/>
        <sz val="11"/>
        <color indexed="10"/>
        <rFont val="Calibri"/>
        <scheme val="minor"/>
      </rPr>
      <t>insignia</t>
    </r>
    <r>
      <rPr>
        <b/>
        <sz val="11"/>
        <color indexed="19"/>
        <rFont val="Calibri"/>
        <scheme val="minor"/>
      </rPr>
      <t> doni servati civis referentem praemia quercum</t>
    </r>
  </si>
  <si>
    <r>
      <t>praeterea qui dicta ferant et foedera firment centum oratores prima de gente latinos ire placet pacisque manu praetendere ramos </t>
    </r>
    <r>
      <rPr>
        <b/>
        <sz val="11"/>
        <color indexed="10"/>
        <rFont val="Calibri"/>
        <scheme val="minor"/>
      </rPr>
      <t>munera</t>
    </r>
    <r>
      <rPr>
        <b/>
        <sz val="11"/>
        <color indexed="19"/>
        <rFont val="Calibri"/>
        <scheme val="minor"/>
      </rPr>
      <t> portantis aurique eborisque talenta et sellam regni trabeamque </t>
    </r>
    <r>
      <rPr>
        <b/>
        <sz val="11"/>
        <color indexed="10"/>
        <rFont val="Calibri"/>
        <scheme val="minor"/>
      </rPr>
      <t>insignia</t>
    </r>
    <r>
      <rPr>
        <b/>
        <sz val="11"/>
        <color indexed="19"/>
        <rFont val="Calibri"/>
        <scheme val="minor"/>
      </rPr>
      <t> nostri</t>
    </r>
  </si>
  <si>
    <r>
      <t>hoc caput o </t>
    </r>
    <r>
      <rPr>
        <b/>
        <sz val="11"/>
        <color indexed="10"/>
        <rFont val="Calibri"/>
        <scheme val="minor"/>
      </rPr>
      <t>cives</t>
    </r>
    <r>
      <rPr>
        <b/>
        <sz val="11"/>
        <color indexed="19"/>
        <rFont val="Calibri"/>
        <scheme val="minor"/>
      </rPr>
      <t> haec belli </t>
    </r>
    <r>
      <rPr>
        <b/>
        <sz val="11"/>
        <color indexed="10"/>
        <rFont val="Calibri"/>
        <scheme val="minor"/>
      </rPr>
      <t>summa</t>
    </r>
    <r>
      <rPr>
        <b/>
        <sz val="11"/>
        <color indexed="19"/>
        <rFont val="Calibri"/>
        <scheme val="minor"/>
      </rPr>
      <t> nefandi</t>
    </r>
  </si>
  <si>
    <r>
      <t>si licet exclamat romani maxime rector nominis et ius est </t>
    </r>
    <r>
      <rPr>
        <b/>
        <sz val="11"/>
        <color indexed="10"/>
        <rFont val="Calibri"/>
        <scheme val="minor"/>
      </rPr>
      <t>veras</t>
    </r>
    <r>
      <rPr>
        <b/>
        <sz val="11"/>
        <color indexed="19"/>
        <rFont val="Calibri"/>
        <scheme val="minor"/>
      </rPr>
      <t>expromere </t>
    </r>
    <r>
      <rPr>
        <b/>
        <sz val="11"/>
        <color indexed="10"/>
        <rFont val="Calibri"/>
        <scheme val="minor"/>
      </rPr>
      <t>voces</t>
    </r>
  </si>
  <si>
    <r>
      <t>cur dextrae iungere dextram non datur ac </t>
    </r>
    <r>
      <rPr>
        <b/>
        <sz val="11"/>
        <color indexed="10"/>
        <rFont val="Calibri"/>
        <scheme val="minor"/>
      </rPr>
      <t>veras</t>
    </r>
    <r>
      <rPr>
        <b/>
        <sz val="11"/>
        <color indexed="19"/>
        <rFont val="Calibri"/>
        <scheme val="minor"/>
      </rPr>
      <t> audire et reddere </t>
    </r>
    <r>
      <rPr>
        <b/>
        <sz val="11"/>
        <color indexed="10"/>
        <rFont val="Calibri"/>
        <scheme val="minor"/>
      </rPr>
      <t>voces</t>
    </r>
    <r>
      <rPr>
        <b/>
        <sz val="11"/>
        <color indexed="19"/>
        <rFont val="Calibri"/>
        <scheme val="minor"/>
      </rPr>
      <t> talibus incusat gressumque ad moenia tendit</t>
    </r>
  </si>
  <si>
    <r>
      <t>si </t>
    </r>
    <r>
      <rPr>
        <b/>
        <sz val="11"/>
        <color indexed="10"/>
        <rFont val="Calibri"/>
        <scheme val="minor"/>
      </rPr>
      <t>licet</t>
    </r>
    <r>
      <rPr>
        <b/>
        <sz val="11"/>
        <color indexed="19"/>
        <rFont val="Calibri"/>
        <scheme val="minor"/>
      </rPr>
      <t> exclamat romani maxime rector nominis et ius est veras expromere </t>
    </r>
    <r>
      <rPr>
        <b/>
        <sz val="11"/>
        <color indexed="10"/>
        <rFont val="Calibri"/>
        <scheme val="minor"/>
      </rPr>
      <t>voces</t>
    </r>
  </si>
  <si>
    <r>
      <t>italiam cursu petitis ventisque </t>
    </r>
    <r>
      <rPr>
        <b/>
        <sz val="11"/>
        <color indexed="10"/>
        <rFont val="Calibri"/>
        <scheme val="minor"/>
      </rPr>
      <t>vocatis</t>
    </r>
    <r>
      <rPr>
        <b/>
        <sz val="11"/>
        <color indexed="19"/>
        <rFont val="Calibri"/>
        <scheme val="minor"/>
      </rPr>
      <t> ibitis italiam portusque intrare </t>
    </r>
    <r>
      <rPr>
        <b/>
        <sz val="11"/>
        <color indexed="10"/>
        <rFont val="Calibri"/>
        <scheme val="minor"/>
      </rPr>
      <t>licebit</t>
    </r>
  </si>
  <si>
    <r>
      <t>si </t>
    </r>
    <r>
      <rPr>
        <b/>
        <sz val="11"/>
        <color indexed="10"/>
        <rFont val="Calibri"/>
        <scheme val="minor"/>
      </rPr>
      <t>licet</t>
    </r>
    <r>
      <rPr>
        <b/>
        <sz val="11"/>
        <color indexed="19"/>
        <rFont val="Calibri"/>
        <scheme val="minor"/>
      </rPr>
      <t> exclamat romani maxime rector nominis et ius </t>
    </r>
    <r>
      <rPr>
        <b/>
        <sz val="11"/>
        <color indexed="10"/>
        <rFont val="Calibri"/>
        <scheme val="minor"/>
      </rPr>
      <t>est</t>
    </r>
    <r>
      <rPr>
        <b/>
        <sz val="11"/>
        <color indexed="19"/>
        <rFont val="Calibri"/>
        <scheme val="minor"/>
      </rPr>
      <t> veras expromere voces</t>
    </r>
  </si>
  <si>
    <r>
      <t>haec </t>
    </r>
    <r>
      <rPr>
        <b/>
        <sz val="11"/>
        <color indexed="10"/>
        <rFont val="Calibri"/>
        <scheme val="minor"/>
      </rPr>
      <t>sunt</t>
    </r>
    <r>
      <rPr>
        <b/>
        <sz val="11"/>
        <color indexed="19"/>
        <rFont val="Calibri"/>
        <scheme val="minor"/>
      </rPr>
      <t> quae nostra </t>
    </r>
    <r>
      <rPr>
        <b/>
        <sz val="11"/>
        <color indexed="10"/>
        <rFont val="Calibri"/>
        <scheme val="minor"/>
      </rPr>
      <t>liceat</t>
    </r>
    <r>
      <rPr>
        <b/>
        <sz val="11"/>
        <color indexed="19"/>
        <rFont val="Calibri"/>
        <scheme val="minor"/>
      </rPr>
      <t> te voce moneri</t>
    </r>
  </si>
  <si>
    <r>
      <t xml:space="preserve">Caesar the </t>
    </r>
    <r>
      <rPr>
        <i/>
        <sz val="11"/>
        <rFont val="Calibri"/>
        <scheme val="minor"/>
      </rPr>
      <t xml:space="preserve">maximus rector </t>
    </r>
    <r>
      <rPr>
        <sz val="11"/>
        <rFont val="Calibri"/>
        <scheme val="minor"/>
      </rPr>
      <t>= Jupiter the maximus rector</t>
    </r>
  </si>
  <si>
    <r>
      <t>si</t>
    </r>
    <r>
      <rPr>
        <b/>
        <sz val="11"/>
        <color indexed="19"/>
        <rFont val="Calibri"/>
        <scheme val="minor"/>
      </rPr>
      <t> </t>
    </r>
    <r>
      <rPr>
        <b/>
        <sz val="11"/>
        <color indexed="10"/>
        <rFont val="Calibri"/>
        <scheme val="minor"/>
      </rPr>
      <t>licet</t>
    </r>
    <r>
      <rPr>
        <b/>
        <sz val="11"/>
        <color indexed="19"/>
        <rFont val="Calibri"/>
        <scheme val="minor"/>
      </rPr>
      <t> exclamat romani maxime rector nominis et ius est veras expromere voces</t>
    </r>
  </si>
  <si>
    <r>
      <t>si</t>
    </r>
    <r>
      <rPr>
        <b/>
        <sz val="11"/>
        <color indexed="19"/>
        <rFont val="Calibri"/>
        <scheme val="minor"/>
      </rPr>
      <t> nulla est regio teucris quam det tua coniunx dura per eversae genitor fumantia troiae exscidia obtestor </t>
    </r>
    <r>
      <rPr>
        <b/>
        <sz val="11"/>
        <color indexed="10"/>
        <rFont val="Calibri"/>
        <scheme val="minor"/>
      </rPr>
      <t>liceat</t>
    </r>
    <r>
      <rPr>
        <b/>
        <sz val="11"/>
        <color indexed="19"/>
        <rFont val="Calibri"/>
        <scheme val="minor"/>
      </rPr>
      <t>dimittere ab armis incolumem ascanium </t>
    </r>
    <r>
      <rPr>
        <b/>
        <sz val="11"/>
        <color indexed="10"/>
        <rFont val="Calibri"/>
        <scheme val="minor"/>
      </rPr>
      <t>liceat</t>
    </r>
    <r>
      <rPr>
        <b/>
        <sz val="11"/>
        <color indexed="19"/>
        <rFont val="Calibri"/>
        <scheme val="minor"/>
      </rPr>
      <t> superesse nepotem</t>
    </r>
  </si>
  <si>
    <r>
      <t>si licet exclamat romani maxime rector </t>
    </r>
    <r>
      <rPr>
        <b/>
        <sz val="11"/>
        <color indexed="10"/>
        <rFont val="Calibri"/>
        <scheme val="minor"/>
      </rPr>
      <t>nominis</t>
    </r>
    <r>
      <rPr>
        <b/>
        <sz val="11"/>
        <color indexed="19"/>
        <rFont val="Calibri"/>
        <scheme val="minor"/>
      </rPr>
      <t> et ius </t>
    </r>
    <r>
      <rPr>
        <b/>
        <sz val="11"/>
        <color indexed="10"/>
        <rFont val="Calibri"/>
        <scheme val="minor"/>
      </rPr>
      <t>est</t>
    </r>
    <r>
      <rPr>
        <b/>
        <sz val="11"/>
        <color indexed="19"/>
        <rFont val="Calibri"/>
        <scheme val="minor"/>
      </rPr>
      <t> veras expromere </t>
    </r>
    <r>
      <rPr>
        <b/>
        <sz val="11"/>
        <color indexed="10"/>
        <rFont val="Calibri"/>
        <scheme val="minor"/>
      </rPr>
      <t>voces</t>
    </r>
  </si>
  <si>
    <r>
      <t>cum iam conubis pacem felicibus </t>
    </r>
    <r>
      <rPr>
        <b/>
        <sz val="11"/>
        <color indexed="10"/>
        <rFont val="Calibri"/>
        <scheme val="minor"/>
      </rPr>
      <t>esto</t>
    </r>
    <r>
      <rPr>
        <b/>
        <sz val="11"/>
        <color indexed="19"/>
        <rFont val="Calibri"/>
        <scheme val="minor"/>
      </rPr>
      <t> component cum iam leges et foedera iungent ne vetus indigenas </t>
    </r>
    <r>
      <rPr>
        <b/>
        <sz val="11"/>
        <color indexed="10"/>
        <rFont val="Calibri"/>
        <scheme val="minor"/>
      </rPr>
      <t>nomen</t>
    </r>
    <r>
      <rPr>
        <b/>
        <sz val="11"/>
        <color indexed="19"/>
        <rFont val="Calibri"/>
        <scheme val="minor"/>
      </rPr>
      <t> mutare latinos neu troas fieri iubeas teucrosque </t>
    </r>
    <r>
      <rPr>
        <b/>
        <sz val="11"/>
        <color indexed="10"/>
        <rFont val="Calibri"/>
        <scheme val="minor"/>
      </rPr>
      <t>vocari</t>
    </r>
    <r>
      <rPr>
        <b/>
        <sz val="11"/>
        <color indexed="19"/>
        <rFont val="Calibri"/>
        <scheme val="minor"/>
      </rPr>
      <t> aut </t>
    </r>
    <r>
      <rPr>
        <b/>
        <sz val="11"/>
        <color indexed="10"/>
        <rFont val="Calibri"/>
        <scheme val="minor"/>
      </rPr>
      <t>vocem</t>
    </r>
    <r>
      <rPr>
        <b/>
        <sz val="11"/>
        <color indexed="19"/>
        <rFont val="Calibri"/>
        <scheme val="minor"/>
      </rPr>
      <t>mutare viros aut vertere vestem</t>
    </r>
  </si>
  <si>
    <r>
      <t>dum</t>
    </r>
    <r>
      <rPr>
        <b/>
        <sz val="11"/>
        <color indexed="19"/>
        <rFont val="Calibri"/>
        <scheme val="minor"/>
      </rPr>
      <t> movet haec calidus spirantia corpora sanguis et </t>
    </r>
    <r>
      <rPr>
        <b/>
        <sz val="11"/>
        <color indexed="10"/>
        <rFont val="Calibri"/>
        <scheme val="minor"/>
      </rPr>
      <t>dum</t>
    </r>
    <r>
      <rPr>
        <b/>
        <sz val="11"/>
        <color indexed="19"/>
        <rFont val="Calibri"/>
        <scheme val="minor"/>
      </rPr>
      <t> pila valent fortes torquere lacerti degenerem patiere togam</t>
    </r>
    <r>
      <rPr>
        <b/>
        <sz val="11"/>
        <color indexed="10"/>
        <rFont val="Calibri"/>
        <scheme val="minor"/>
      </rPr>
      <t>regnumque</t>
    </r>
    <r>
      <rPr>
        <b/>
        <sz val="11"/>
        <color indexed="19"/>
        <rFont val="Calibri"/>
        <scheme val="minor"/>
      </rPr>
      <t> senatus</t>
    </r>
  </si>
  <si>
    <r>
      <t>at puer ascanius cui nunc cognomen iulo additur---ilus erat</t>
    </r>
    <r>
      <rPr>
        <b/>
        <sz val="11"/>
        <color indexed="10"/>
        <rFont val="Calibri"/>
        <scheme val="minor"/>
      </rPr>
      <t>dum</t>
    </r>
    <r>
      <rPr>
        <b/>
        <sz val="11"/>
        <color indexed="19"/>
        <rFont val="Calibri"/>
        <scheme val="minor"/>
      </rPr>
      <t> res stetit ilia </t>
    </r>
    <r>
      <rPr>
        <b/>
        <sz val="11"/>
        <color indexed="10"/>
        <rFont val="Calibri"/>
        <scheme val="minor"/>
      </rPr>
      <t>regno---</t>
    </r>
    <r>
      <rPr>
        <b/>
        <sz val="11"/>
        <color indexed="19"/>
        <rFont val="Calibri"/>
        <scheme val="minor"/>
      </rPr>
      <t> triginta magnos volvendis mensibus orbis imperio explebit </t>
    </r>
    <r>
      <rPr>
        <b/>
        <sz val="11"/>
        <color indexed="10"/>
        <rFont val="Calibri"/>
        <scheme val="minor"/>
      </rPr>
      <t>regnumque</t>
    </r>
    <r>
      <rPr>
        <b/>
        <sz val="11"/>
        <color indexed="19"/>
        <rFont val="Calibri"/>
        <scheme val="minor"/>
      </rPr>
      <t> ab sede lavini transferet et longam multa vi muniet albam</t>
    </r>
  </si>
  <si>
    <r>
      <t>dum</t>
    </r>
    <r>
      <rPr>
        <b/>
        <sz val="11"/>
        <color indexed="19"/>
        <rFont val="Calibri"/>
        <scheme val="minor"/>
      </rPr>
      <t> movet haec calidus spirantia corpora sanguis et </t>
    </r>
    <r>
      <rPr>
        <b/>
        <sz val="11"/>
        <color indexed="10"/>
        <rFont val="Calibri"/>
        <scheme val="minor"/>
      </rPr>
      <t>dum</t>
    </r>
    <r>
      <rPr>
        <b/>
        <sz val="11"/>
        <color indexed="19"/>
        <rFont val="Calibri"/>
        <scheme val="minor"/>
      </rPr>
      <t> pila valent fortes torquere lacerti degenerem patiere togam regnumque senatus</t>
    </r>
  </si>
  <si>
    <r>
      <t>namque sub ingenti lustrat </t>
    </r>
    <r>
      <rPr>
        <b/>
        <sz val="11"/>
        <color indexed="10"/>
        <rFont val="Calibri"/>
        <scheme val="minor"/>
      </rPr>
      <t>dum</t>
    </r>
    <r>
      <rPr>
        <b/>
        <sz val="11"/>
        <color indexed="19"/>
        <rFont val="Calibri"/>
        <scheme val="minor"/>
      </rPr>
      <t> singula templo reginam opperiens </t>
    </r>
    <r>
      <rPr>
        <b/>
        <sz val="11"/>
        <color indexed="10"/>
        <rFont val="Calibri"/>
        <scheme val="minor"/>
      </rPr>
      <t>dum</t>
    </r>
    <r>
      <rPr>
        <b/>
        <sz val="11"/>
        <color indexed="19"/>
        <rFont val="Calibri"/>
        <scheme val="minor"/>
      </rPr>
      <t> quae fortuna sit urbi artificumque manus inter se operumque laborem miratur videt iliacas ex ordine pugnas bellaque iam fama totum volgata per orbem atridas priamumque et saevum ambobus achillem</t>
    </r>
  </si>
  <si>
    <r>
      <t>dum</t>
    </r>
    <r>
      <rPr>
        <b/>
        <sz val="11"/>
        <color indexed="19"/>
        <rFont val="Calibri"/>
        <scheme val="minor"/>
      </rPr>
      <t> movet </t>
    </r>
    <r>
      <rPr>
        <b/>
        <sz val="11"/>
        <color indexed="10"/>
        <rFont val="Calibri"/>
        <scheme val="minor"/>
      </rPr>
      <t>haec</t>
    </r>
    <r>
      <rPr>
        <b/>
        <sz val="11"/>
        <color indexed="19"/>
        <rFont val="Calibri"/>
        <scheme val="minor"/>
      </rPr>
      <t> calidus spirantia corpora sanguis et </t>
    </r>
    <r>
      <rPr>
        <b/>
        <sz val="11"/>
        <color indexed="10"/>
        <rFont val="Calibri"/>
        <scheme val="minor"/>
      </rPr>
      <t>dum</t>
    </r>
    <r>
      <rPr>
        <b/>
        <sz val="11"/>
        <color indexed="19"/>
        <rFont val="Calibri"/>
        <scheme val="minor"/>
      </rPr>
      <t> pila valent fortes torquere lacerti degenerem patiere togam regnumque senatus</t>
    </r>
  </si>
  <si>
    <r>
      <t>haec</t>
    </r>
    <r>
      <rPr>
        <b/>
        <sz val="11"/>
        <color indexed="19"/>
        <rFont val="Calibri"/>
        <scheme val="minor"/>
      </rPr>
      <t> </t>
    </r>
    <r>
      <rPr>
        <b/>
        <sz val="11"/>
        <color indexed="10"/>
        <rFont val="Calibri"/>
        <scheme val="minor"/>
      </rPr>
      <t>dum</t>
    </r>
    <r>
      <rPr>
        <b/>
        <sz val="11"/>
        <color indexed="19"/>
        <rFont val="Calibri"/>
        <scheme val="minor"/>
      </rPr>
      <t> dardanio aeneae miranda videntur </t>
    </r>
    <r>
      <rPr>
        <b/>
        <sz val="11"/>
        <color indexed="10"/>
        <rFont val="Calibri"/>
        <scheme val="minor"/>
      </rPr>
      <t>dum</t>
    </r>
    <r>
      <rPr>
        <b/>
        <sz val="11"/>
        <color indexed="19"/>
        <rFont val="Calibri"/>
        <scheme val="minor"/>
      </rPr>
      <t> stupet obtutuque haeret defixus in uno regina ad templum forma pulcherrima dido incessit magna iuvenum stipante caterva</t>
    </r>
  </si>
  <si>
    <r>
      <t>in freta </t>
    </r>
    <r>
      <rPr>
        <b/>
        <sz val="11"/>
        <color indexed="10"/>
        <rFont val="Calibri"/>
        <scheme val="minor"/>
      </rPr>
      <t>dum</t>
    </r>
    <r>
      <rPr>
        <b/>
        <sz val="11"/>
        <color indexed="19"/>
        <rFont val="Calibri"/>
        <scheme val="minor"/>
      </rPr>
      <t> fluvii current </t>
    </r>
    <r>
      <rPr>
        <b/>
        <sz val="11"/>
        <color indexed="10"/>
        <rFont val="Calibri"/>
        <scheme val="minor"/>
      </rPr>
      <t>dum</t>
    </r>
    <r>
      <rPr>
        <b/>
        <sz val="11"/>
        <color indexed="19"/>
        <rFont val="Calibri"/>
        <scheme val="minor"/>
      </rPr>
      <t> montibus umbrae lustrabunt convexa polus </t>
    </r>
    <r>
      <rPr>
        <b/>
        <sz val="11"/>
        <color indexed="10"/>
        <rFont val="Calibri"/>
        <scheme val="minor"/>
      </rPr>
      <t>dum</t>
    </r>
    <r>
      <rPr>
        <b/>
        <sz val="11"/>
        <color indexed="19"/>
        <rFont val="Calibri"/>
        <scheme val="minor"/>
      </rPr>
      <t> sidera pascet semper honos nomenque tuum laudesque manebunt quae me cumque vocant terrae sic fatus amicum ilionea petit dextra laevaque serestum post alios fortemque gyan fortemque cloanthum</t>
    </r>
  </si>
  <si>
    <r>
      <t>dum</t>
    </r>
    <r>
      <rPr>
        <b/>
        <sz val="11"/>
        <color indexed="19"/>
        <rFont val="Calibri"/>
        <scheme val="minor"/>
      </rPr>
      <t> movet haec calidus spirantia corpora sanguis et </t>
    </r>
    <r>
      <rPr>
        <b/>
        <sz val="11"/>
        <color indexed="10"/>
        <rFont val="Calibri"/>
        <scheme val="minor"/>
      </rPr>
      <t>dum</t>
    </r>
    <r>
      <rPr>
        <b/>
        <sz val="11"/>
        <color indexed="19"/>
        <rFont val="Calibri"/>
        <scheme val="minor"/>
      </rPr>
      <t> pila valent </t>
    </r>
    <r>
      <rPr>
        <b/>
        <sz val="11"/>
        <color indexed="10"/>
        <rFont val="Calibri"/>
        <scheme val="minor"/>
      </rPr>
      <t>fortes</t>
    </r>
    <r>
      <rPr>
        <b/>
        <sz val="11"/>
        <color indexed="19"/>
        <rFont val="Calibri"/>
        <scheme val="minor"/>
      </rPr>
      <t> torquere lacerti degenerem patiere togam regnumque senatus</t>
    </r>
  </si>
  <si>
    <r>
      <t>eripui fateor leto me et vincula rupi limosoque lacu per noctem obscurus in ulva delitui </t>
    </r>
    <r>
      <rPr>
        <b/>
        <sz val="11"/>
        <color indexed="10"/>
        <rFont val="Calibri"/>
        <scheme val="minor"/>
      </rPr>
      <t>dum</t>
    </r>
    <r>
      <rPr>
        <b/>
        <sz val="11"/>
        <color indexed="19"/>
        <rFont val="Calibri"/>
        <scheme val="minor"/>
      </rPr>
      <t> vela darent si </t>
    </r>
    <r>
      <rPr>
        <b/>
        <sz val="11"/>
        <color indexed="10"/>
        <rFont val="Calibri"/>
        <scheme val="minor"/>
      </rPr>
      <t>forte</t>
    </r>
    <r>
      <rPr>
        <b/>
        <sz val="11"/>
        <color indexed="19"/>
        <rFont val="Calibri"/>
        <scheme val="minor"/>
      </rPr>
      <t> dedissent</t>
    </r>
  </si>
  <si>
    <r>
      <t>tu modo posce deos veniam sacrisque litatis indulge hospitio causasque innecte morandi </t>
    </r>
    <r>
      <rPr>
        <b/>
        <sz val="11"/>
        <color indexed="10"/>
        <rFont val="Calibri"/>
        <scheme val="minor"/>
      </rPr>
      <t>dum</t>
    </r>
    <r>
      <rPr>
        <b/>
        <sz val="11"/>
        <color indexed="19"/>
        <rFont val="Calibri"/>
        <scheme val="minor"/>
      </rPr>
      <t> pelago desaevit hiemps et aquosus orion quassataeque rates </t>
    </r>
    <r>
      <rPr>
        <b/>
        <sz val="11"/>
        <color indexed="10"/>
        <rFont val="Calibri"/>
        <scheme val="minor"/>
      </rPr>
      <t>dum</t>
    </r>
    <r>
      <rPr>
        <b/>
        <sz val="11"/>
        <color indexed="19"/>
        <rFont val="Calibri"/>
        <scheme val="minor"/>
      </rPr>
      <t> non tractabile caelum</t>
    </r>
    <r>
      <rPr>
        <b/>
        <sz val="11"/>
        <color indexed="10"/>
        <rFont val="Calibri"/>
        <scheme val="minor"/>
      </rPr>
      <t>his</t>
    </r>
    <r>
      <rPr>
        <b/>
        <sz val="11"/>
        <color indexed="19"/>
        <rFont val="Calibri"/>
        <scheme val="minor"/>
      </rPr>
      <t> dictis incensum animum inflammavit amore spemque dedit dubiae menti solvitque pudorem</t>
    </r>
  </si>
  <si>
    <r>
      <t>sed tum </t>
    </r>
    <r>
      <rPr>
        <b/>
        <sz val="11"/>
        <color indexed="10"/>
        <rFont val="Calibri"/>
        <scheme val="minor"/>
      </rPr>
      <t>forte</t>
    </r>
    <r>
      <rPr>
        <b/>
        <sz val="11"/>
        <color indexed="19"/>
        <rFont val="Calibri"/>
        <scheme val="minor"/>
      </rPr>
      <t> cava </t>
    </r>
    <r>
      <rPr>
        <b/>
        <sz val="11"/>
        <color indexed="10"/>
        <rFont val="Calibri"/>
        <scheme val="minor"/>
      </rPr>
      <t>dum</t>
    </r>
    <r>
      <rPr>
        <b/>
        <sz val="11"/>
        <color indexed="19"/>
        <rFont val="Calibri"/>
        <scheme val="minor"/>
      </rPr>
      <t> personat aequora concha demens et cantu vocat in certamina divos aemulus exceptum triton si credere dignum est inter saxa virum spumosa inmerserat unda</t>
    </r>
  </si>
  <si>
    <r>
      <t>dum</t>
    </r>
    <r>
      <rPr>
        <b/>
        <sz val="11"/>
        <color indexed="19"/>
        <rFont val="Calibri"/>
        <scheme val="minor"/>
      </rPr>
      <t> movet haec calidus spirantia</t>
    </r>
    <r>
      <rPr>
        <b/>
        <sz val="11"/>
        <color indexed="10"/>
        <rFont val="Calibri"/>
        <scheme val="minor"/>
      </rPr>
      <t>corpora</t>
    </r>
    <r>
      <rPr>
        <b/>
        <sz val="11"/>
        <color indexed="19"/>
        <rFont val="Calibri"/>
        <scheme val="minor"/>
      </rPr>
      <t> sanguis et </t>
    </r>
    <r>
      <rPr>
        <b/>
        <sz val="11"/>
        <color indexed="10"/>
        <rFont val="Calibri"/>
        <scheme val="minor"/>
      </rPr>
      <t>dum</t>
    </r>
    <r>
      <rPr>
        <b/>
        <sz val="11"/>
        <color indexed="19"/>
        <rFont val="Calibri"/>
        <scheme val="minor"/>
      </rPr>
      <t> pila valent fortes torquere lacerti degenerem patiere togam regnumque senatus</t>
    </r>
  </si>
  <si>
    <r>
      <t>corpora</t>
    </r>
    <r>
      <rPr>
        <b/>
        <sz val="11"/>
        <color indexed="19"/>
        <rFont val="Calibri"/>
        <scheme val="minor"/>
      </rPr>
      <t> multa virum circa seniorque galaesus </t>
    </r>
    <r>
      <rPr>
        <b/>
        <sz val="11"/>
        <color indexed="10"/>
        <rFont val="Calibri"/>
        <scheme val="minor"/>
      </rPr>
      <t>dum</t>
    </r>
    <r>
      <rPr>
        <b/>
        <sz val="11"/>
        <color indexed="19"/>
        <rFont val="Calibri"/>
        <scheme val="minor"/>
      </rPr>
      <t> paci medium se offert iustissimus unus qui fuit ausoniisque olim ditissimus arvis</t>
    </r>
  </si>
  <si>
    <r>
      <t>nunc o nunc liceat crudelem abrumpere vitam </t>
    </r>
    <r>
      <rPr>
        <b/>
        <sz val="11"/>
        <color indexed="10"/>
        <rFont val="Calibri"/>
        <scheme val="minor"/>
      </rPr>
      <t>dum</t>
    </r>
    <r>
      <rPr>
        <b/>
        <sz val="11"/>
        <color indexed="19"/>
        <rFont val="Calibri"/>
        <scheme val="minor"/>
      </rPr>
      <t> curae ambiguae </t>
    </r>
    <r>
      <rPr>
        <b/>
        <sz val="11"/>
        <color indexed="10"/>
        <rFont val="Calibri"/>
        <scheme val="minor"/>
      </rPr>
      <t>dum</t>
    </r>
    <r>
      <rPr>
        <b/>
        <sz val="11"/>
        <color indexed="19"/>
        <rFont val="Calibri"/>
        <scheme val="minor"/>
      </rPr>
      <t> spes incerta futuri </t>
    </r>
    <r>
      <rPr>
        <b/>
        <sz val="11"/>
        <color indexed="10"/>
        <rFont val="Calibri"/>
        <scheme val="minor"/>
      </rPr>
      <t>dum</t>
    </r>
    <r>
      <rPr>
        <b/>
        <sz val="11"/>
        <color indexed="19"/>
        <rFont val="Calibri"/>
        <scheme val="minor"/>
      </rPr>
      <t> te care puer mea sera et sola voluptas complexu teneo gravior neu nuntius auris volneret </t>
    </r>
    <r>
      <rPr>
        <b/>
        <sz val="11"/>
        <color indexed="10"/>
        <rFont val="Calibri"/>
        <scheme val="minor"/>
      </rPr>
      <t>haec</t>
    </r>
    <r>
      <rPr>
        <b/>
        <sz val="11"/>
        <color indexed="19"/>
        <rFont val="Calibri"/>
        <scheme val="minor"/>
      </rPr>
      <t> genitor digressu dicta supremo fundebat</t>
    </r>
  </si>
  <si>
    <r>
      <t>quorum alter habenas suffosso revolutus equo </t>
    </r>
    <r>
      <rPr>
        <b/>
        <sz val="11"/>
        <color indexed="10"/>
        <rFont val="Calibri"/>
        <scheme val="minor"/>
      </rPr>
      <t>dum</t>
    </r>
    <r>
      <rPr>
        <b/>
        <sz val="11"/>
        <color indexed="19"/>
        <rFont val="Calibri"/>
        <scheme val="minor"/>
      </rPr>
      <t> colligit alter </t>
    </r>
    <r>
      <rPr>
        <b/>
        <sz val="11"/>
        <color indexed="10"/>
        <rFont val="Calibri"/>
        <scheme val="minor"/>
      </rPr>
      <t>dum</t>
    </r>
    <r>
      <rPr>
        <b/>
        <sz val="11"/>
        <color indexed="19"/>
        <rFont val="Calibri"/>
        <scheme val="minor"/>
      </rPr>
      <t> subit ac dextram labenti tendit inermem praecipites pariterque ruunt</t>
    </r>
  </si>
  <si>
    <r>
      <t>dum movet </t>
    </r>
    <r>
      <rPr>
        <b/>
        <sz val="11"/>
        <color indexed="10"/>
        <rFont val="Calibri"/>
        <scheme val="minor"/>
      </rPr>
      <t>haec</t>
    </r>
    <r>
      <rPr>
        <b/>
        <sz val="11"/>
        <color indexed="19"/>
        <rFont val="Calibri"/>
        <scheme val="minor"/>
      </rPr>
      <t> calidus spirantia</t>
    </r>
    <r>
      <rPr>
        <b/>
        <sz val="11"/>
        <color indexed="10"/>
        <rFont val="Calibri"/>
        <scheme val="minor"/>
      </rPr>
      <t>corpora</t>
    </r>
    <r>
      <rPr>
        <b/>
        <sz val="11"/>
        <color indexed="19"/>
        <rFont val="Calibri"/>
        <scheme val="minor"/>
      </rPr>
      <t> sanguis et dum pila valent fortes torquere </t>
    </r>
    <r>
      <rPr>
        <b/>
        <sz val="11"/>
        <color indexed="10"/>
        <rFont val="Calibri"/>
        <scheme val="minor"/>
      </rPr>
      <t>lacerti</t>
    </r>
    <r>
      <rPr>
        <b/>
        <sz val="11"/>
        <color indexed="19"/>
        <rFont val="Calibri"/>
        <scheme val="minor"/>
      </rPr>
      <t>degenerem patiere togam regnumque senatus</t>
    </r>
  </si>
  <si>
    <r>
      <t>nomen tamen haud leve patrum manibus </t>
    </r>
    <r>
      <rPr>
        <b/>
        <sz val="11"/>
        <color indexed="10"/>
        <rFont val="Calibri"/>
        <scheme val="minor"/>
      </rPr>
      <t>hoc</t>
    </r>
    <r>
      <rPr>
        <b/>
        <sz val="11"/>
        <color indexed="19"/>
        <rFont val="Calibri"/>
        <scheme val="minor"/>
      </rPr>
      <t> referes telo cecidisse camillae protinus orsilochum et buten duo maxima teucrum </t>
    </r>
    <r>
      <rPr>
        <b/>
        <sz val="11"/>
        <color indexed="10"/>
        <rFont val="Calibri"/>
        <scheme val="minor"/>
      </rPr>
      <t>corpora</t>
    </r>
    <r>
      <rPr>
        <b/>
        <sz val="11"/>
        <color indexed="19"/>
        <rFont val="Calibri"/>
        <scheme val="minor"/>
      </rPr>
      <t> sed buten aversum cuspide fixit loricam galeamque inter qua colla sedentis lucent et laevo dependet parma </t>
    </r>
    <r>
      <rPr>
        <b/>
        <sz val="11"/>
        <color indexed="10"/>
        <rFont val="Calibri"/>
        <scheme val="minor"/>
      </rPr>
      <t>lacerto</t>
    </r>
    <r>
      <rPr>
        <b/>
        <sz val="11"/>
        <color indexed="19"/>
        <rFont val="Calibri"/>
        <scheme val="minor"/>
      </rPr>
      <t> orsilochum fugiens magnumque agitata per orbem eludit gyro interior sequiturque sequentem tum validam perque arma viro perque ossa securim altior exsurgens oranti et multa precanti congeminat</t>
    </r>
  </si>
  <si>
    <r>
      <t>dum movet </t>
    </r>
    <r>
      <rPr>
        <b/>
        <sz val="11"/>
        <color indexed="10"/>
        <rFont val="Calibri"/>
        <scheme val="minor"/>
      </rPr>
      <t>haec</t>
    </r>
    <r>
      <rPr>
        <b/>
        <sz val="11"/>
        <color indexed="19"/>
        <rFont val="Calibri"/>
        <scheme val="minor"/>
      </rPr>
      <t> calidus spirantia</t>
    </r>
    <r>
      <rPr>
        <b/>
        <sz val="11"/>
        <color indexed="10"/>
        <rFont val="Calibri"/>
        <scheme val="minor"/>
      </rPr>
      <t>corpora</t>
    </r>
    <r>
      <rPr>
        <b/>
        <sz val="11"/>
        <color indexed="19"/>
        <rFont val="Calibri"/>
        <scheme val="minor"/>
      </rPr>
      <t> sanguis et dum pila valent </t>
    </r>
    <r>
      <rPr>
        <b/>
        <sz val="11"/>
        <color indexed="10"/>
        <rFont val="Calibri"/>
        <scheme val="minor"/>
      </rPr>
      <t>fortes</t>
    </r>
    <r>
      <rPr>
        <b/>
        <sz val="11"/>
        <color indexed="19"/>
        <rFont val="Calibri"/>
        <scheme val="minor"/>
      </rPr>
      <t> torquere lacerti degenerem patiere togam regnumque senatus</t>
    </r>
  </si>
  <si>
    <r>
      <t>hasta volans ut </t>
    </r>
    <r>
      <rPr>
        <b/>
        <sz val="11"/>
        <color indexed="10"/>
        <rFont val="Calibri"/>
        <scheme val="minor"/>
      </rPr>
      <t>forte</t>
    </r>
    <r>
      <rPr>
        <b/>
        <sz val="11"/>
        <color indexed="19"/>
        <rFont val="Calibri"/>
        <scheme val="minor"/>
      </rPr>
      <t> novem pulcherrima fratrum </t>
    </r>
    <r>
      <rPr>
        <b/>
        <sz val="11"/>
        <color indexed="10"/>
        <rFont val="Calibri"/>
        <scheme val="minor"/>
      </rPr>
      <t>corpora</t>
    </r>
    <r>
      <rPr>
        <b/>
        <sz val="11"/>
        <color indexed="19"/>
        <rFont val="Calibri"/>
        <scheme val="minor"/>
      </rPr>
      <t>constiterant contra quos fida crearat una tot arcadio coniunx tyrrhena gylippo </t>
    </r>
    <r>
      <rPr>
        <b/>
        <sz val="11"/>
        <color indexed="10"/>
        <rFont val="Calibri"/>
        <scheme val="minor"/>
      </rPr>
      <t>horum</t>
    </r>
    <r>
      <rPr>
        <b/>
        <sz val="11"/>
        <color indexed="19"/>
        <rFont val="Calibri"/>
        <scheme val="minor"/>
      </rPr>
      <t> unum ad medium teritur qua sutilis alvo balteus et laterum iuncturas fibula mordet egregium forma iuvenem et fulgentibus armis transadigit costas fulvaque effundit harena</t>
    </r>
  </si>
  <si>
    <r>
      <t>usque adeo </t>
    </r>
    <r>
      <rPr>
        <b/>
        <sz val="11"/>
        <color indexed="10"/>
        <rFont val="Calibri"/>
        <scheme val="minor"/>
      </rPr>
      <t>miserum</t>
    </r>
    <r>
      <rPr>
        <b/>
        <sz val="11"/>
        <color indexed="19"/>
        <rFont val="Calibri"/>
        <scheme val="minor"/>
      </rPr>
      <t> est civili vincere </t>
    </r>
    <r>
      <rPr>
        <b/>
        <sz val="11"/>
        <color indexed="10"/>
        <rFont val="Calibri"/>
        <scheme val="minor"/>
      </rPr>
      <t>bello</t>
    </r>
  </si>
  <si>
    <r>
      <t>dum </t>
    </r>
    <r>
      <rPr>
        <b/>
        <sz val="11"/>
        <color indexed="10"/>
        <rFont val="Calibri"/>
        <scheme val="minor"/>
      </rPr>
      <t>bello</t>
    </r>
    <r>
      <rPr>
        <b/>
        <sz val="11"/>
        <color indexed="19"/>
        <rFont val="Calibri"/>
        <scheme val="minor"/>
      </rPr>
      <t> argolici vastabant pergama reges debita casurasque inimicis ignibus arces non ullum auxilium </t>
    </r>
    <r>
      <rPr>
        <b/>
        <sz val="11"/>
        <color indexed="10"/>
        <rFont val="Calibri"/>
        <scheme val="minor"/>
      </rPr>
      <t>miseris</t>
    </r>
    <r>
      <rPr>
        <b/>
        <sz val="11"/>
        <color indexed="19"/>
        <rFont val="Calibri"/>
        <scheme val="minor"/>
      </rPr>
      <t> non arma rogavi artis opisque tuae nec te carissime coniunx incassumve tuos volui exercere labores quamvis et priami deberem plurima natis et durum aeneae flevissem saepe laborem</t>
    </r>
  </si>
  <si>
    <r>
      <t>haec manus </t>
    </r>
    <r>
      <rPr>
        <b/>
        <sz val="11"/>
        <color indexed="10"/>
        <rFont val="Calibri"/>
        <scheme val="minor"/>
      </rPr>
      <t>ut</t>
    </r>
    <r>
      <rPr>
        <b/>
        <sz val="11"/>
        <color indexed="19"/>
        <rFont val="Calibri"/>
        <scheme val="minor"/>
      </rPr>
      <t> vitum post terga relinqueret orbem oceani tumidas</t>
    </r>
    <r>
      <rPr>
        <b/>
        <sz val="11"/>
        <color indexed="10"/>
        <rFont val="Calibri"/>
        <scheme val="minor"/>
      </rPr>
      <t>remo</t>
    </r>
    <r>
      <rPr>
        <b/>
        <sz val="11"/>
        <color indexed="19"/>
        <rFont val="Calibri"/>
        <scheme val="minor"/>
      </rPr>
      <t> compescuit undas</t>
    </r>
  </si>
  <si>
    <r>
      <t>thybris ea fluvium quam longa est nocte tumentem leniit et tacita refluens ita substitit unda mitis </t>
    </r>
    <r>
      <rPr>
        <b/>
        <sz val="11"/>
        <color indexed="10"/>
        <rFont val="Calibri"/>
        <scheme val="minor"/>
      </rPr>
      <t>ut</t>
    </r>
    <r>
      <rPr>
        <b/>
        <sz val="11"/>
        <color indexed="19"/>
        <rFont val="Calibri"/>
        <scheme val="minor"/>
      </rPr>
      <t> in morem stagni placidaeque paludis sterneret aequor aquis </t>
    </r>
    <r>
      <rPr>
        <b/>
        <sz val="11"/>
        <color indexed="10"/>
        <rFont val="Calibri"/>
        <scheme val="minor"/>
      </rPr>
      <t>remo</t>
    </r>
    <r>
      <rPr>
        <b/>
        <sz val="11"/>
        <color indexed="19"/>
        <rFont val="Calibri"/>
        <scheme val="minor"/>
      </rPr>
      <t> </t>
    </r>
    <r>
      <rPr>
        <b/>
        <sz val="11"/>
        <color indexed="10"/>
        <rFont val="Calibri"/>
        <scheme val="minor"/>
      </rPr>
      <t>ut</t>
    </r>
    <r>
      <rPr>
        <b/>
        <sz val="11"/>
        <color indexed="19"/>
        <rFont val="Calibri"/>
        <scheme val="minor"/>
      </rPr>
      <t> luctamen abesset</t>
    </r>
  </si>
  <si>
    <r>
      <t>haec manus ut vitum post terga relinqueret orbem oceani tumidas</t>
    </r>
    <r>
      <rPr>
        <b/>
        <sz val="11"/>
        <color indexed="10"/>
        <rFont val="Calibri"/>
        <scheme val="minor"/>
      </rPr>
      <t>remo</t>
    </r>
    <r>
      <rPr>
        <b/>
        <sz val="11"/>
        <color indexed="19"/>
        <rFont val="Calibri"/>
        <scheme val="minor"/>
      </rPr>
      <t> compescuit </t>
    </r>
    <r>
      <rPr>
        <b/>
        <sz val="11"/>
        <color indexed="10"/>
        <rFont val="Calibri"/>
        <scheme val="minor"/>
      </rPr>
      <t>undas</t>
    </r>
  </si>
  <si>
    <r>
      <t>namque inflicta vadis dorso dum pendet iniquo anceps sustentata diu fluctusque fatigat solvitur atque viros mediis exponit in </t>
    </r>
    <r>
      <rPr>
        <b/>
        <sz val="11"/>
        <color indexed="10"/>
        <rFont val="Calibri"/>
        <scheme val="minor"/>
      </rPr>
      <t>undis</t>
    </r>
    <r>
      <rPr>
        <b/>
        <sz val="11"/>
        <color indexed="19"/>
        <rFont val="Calibri"/>
        <scheme val="minor"/>
      </rPr>
      <t> fragmina </t>
    </r>
    <r>
      <rPr>
        <b/>
        <sz val="11"/>
        <color indexed="10"/>
        <rFont val="Calibri"/>
        <scheme val="minor"/>
      </rPr>
      <t>remorum</t>
    </r>
    <r>
      <rPr>
        <b/>
        <sz val="11"/>
        <color indexed="19"/>
        <rFont val="Calibri"/>
        <scheme val="minor"/>
      </rPr>
      <t> quos et fluitantia transtra impediunt retrahitque pedem simul </t>
    </r>
    <r>
      <rPr>
        <b/>
        <sz val="11"/>
        <color indexed="10"/>
        <rFont val="Calibri"/>
        <scheme val="minor"/>
      </rPr>
      <t>unda</t>
    </r>
    <r>
      <rPr>
        <b/>
        <sz val="11"/>
        <color indexed="19"/>
        <rFont val="Calibri"/>
        <scheme val="minor"/>
      </rPr>
      <t> relabens</t>
    </r>
  </si>
  <si>
    <r>
      <t>per </t>
    </r>
    <r>
      <rPr>
        <b/>
        <sz val="11"/>
        <color indexed="10"/>
        <rFont val="Calibri"/>
        <scheme val="minor"/>
      </rPr>
      <t>signa</t>
    </r>
    <r>
      <rPr>
        <b/>
        <sz val="11"/>
        <color indexed="19"/>
        <rFont val="Calibri"/>
        <scheme val="minor"/>
      </rPr>
      <t> decem felicia </t>
    </r>
    <r>
      <rPr>
        <b/>
        <sz val="11"/>
        <color indexed="10"/>
        <rFont val="Calibri"/>
        <scheme val="minor"/>
      </rPr>
      <t>castris</t>
    </r>
    <r>
      <rPr>
        <b/>
        <sz val="11"/>
        <color indexed="19"/>
        <rFont val="Calibri"/>
        <scheme val="minor"/>
      </rPr>
      <t>perque tuos iuro quocumque ex hoste triumphos</t>
    </r>
  </si>
  <si>
    <r>
      <t>arma parate animis et spe praesumite bellum nequa mora ignaros ubi primum vellere </t>
    </r>
    <r>
      <rPr>
        <b/>
        <sz val="11"/>
        <color indexed="10"/>
        <rFont val="Calibri"/>
        <scheme val="minor"/>
      </rPr>
      <t>signa</t>
    </r>
    <r>
      <rPr>
        <b/>
        <sz val="11"/>
        <color indexed="19"/>
        <rFont val="Calibri"/>
        <scheme val="minor"/>
      </rPr>
      <t> adnuerint superi pubemque educere </t>
    </r>
    <r>
      <rPr>
        <b/>
        <sz val="11"/>
        <color indexed="10"/>
        <rFont val="Calibri"/>
        <scheme val="minor"/>
      </rPr>
      <t>castris</t>
    </r>
    <r>
      <rPr>
        <b/>
        <sz val="11"/>
        <color indexed="19"/>
        <rFont val="Calibri"/>
        <scheme val="minor"/>
      </rPr>
      <t> impediat segnisve metu sententia tardet</t>
    </r>
  </si>
  <si>
    <r>
      <t>pectore si fratris gladium iuguloque </t>
    </r>
    <r>
      <rPr>
        <b/>
        <sz val="11"/>
        <color indexed="10"/>
        <rFont val="Calibri"/>
        <scheme val="minor"/>
      </rPr>
      <t>parentis</t>
    </r>
    <r>
      <rPr>
        <b/>
        <sz val="11"/>
        <color indexed="19"/>
        <rFont val="Calibri"/>
        <scheme val="minor"/>
      </rPr>
      <t> condere </t>
    </r>
    <r>
      <rPr>
        <b/>
        <sz val="11"/>
        <color indexed="10"/>
        <rFont val="Calibri"/>
        <scheme val="minor"/>
      </rPr>
      <t>me</t>
    </r>
    <r>
      <rPr>
        <b/>
        <sz val="11"/>
        <color indexed="19"/>
        <rFont val="Calibri"/>
        <scheme val="minor"/>
      </rPr>
      <t>iubeas plenaeque in viscera partu coniugis invita peragam tamen omnia dextra</t>
    </r>
  </si>
  <si>
    <r>
      <t>namque etsi nullum memorabile nomen feminea in poena est nec habet victoria laudem extinxisse nefas tamen et sumpsisse merentis laudabor poenas animumque explesse iuvabit ultricis flammae et cineres satiasse meorum talia iactabam et furiata mente ferebar] cum </t>
    </r>
    <r>
      <rPr>
        <b/>
        <sz val="11"/>
        <color indexed="10"/>
        <rFont val="Calibri"/>
        <scheme val="minor"/>
      </rPr>
      <t>mihi</t>
    </r>
    <r>
      <rPr>
        <b/>
        <sz val="11"/>
        <color indexed="19"/>
        <rFont val="Calibri"/>
        <scheme val="minor"/>
      </rPr>
      <t> se non ante oculis tam clara videndam obtulit et pura per noctem in luce refulsit alma </t>
    </r>
    <r>
      <rPr>
        <b/>
        <sz val="11"/>
        <color indexed="10"/>
        <rFont val="Calibri"/>
        <scheme val="minor"/>
      </rPr>
      <t>parens</t>
    </r>
    <r>
      <rPr>
        <b/>
        <sz val="11"/>
        <color indexed="19"/>
        <rFont val="Calibri"/>
        <scheme val="minor"/>
      </rPr>
      <t> confessa deam qualisque videri caelicolis et quanta solet dextraque prehensum continuit roseoque haec insuper addidit ore</t>
    </r>
  </si>
  <si>
    <r>
      <t>pectore</t>
    </r>
    <r>
      <rPr>
        <b/>
        <sz val="11"/>
        <color indexed="19"/>
        <rFont val="Calibri"/>
        <scheme val="minor"/>
      </rPr>
      <t> si fratris gladium iuguloque parentis condere me iubeas plenaeque in viscera partu coniugis invita peragam tamen omnia </t>
    </r>
    <r>
      <rPr>
        <b/>
        <sz val="11"/>
        <color indexed="10"/>
        <rFont val="Calibri"/>
        <scheme val="minor"/>
      </rPr>
      <t>dextra</t>
    </r>
  </si>
  <si>
    <r>
      <t>ipsa tenens </t>
    </r>
    <r>
      <rPr>
        <b/>
        <sz val="11"/>
        <color indexed="10"/>
        <rFont val="Calibri"/>
        <scheme val="minor"/>
      </rPr>
      <t>dextra</t>
    </r>
    <r>
      <rPr>
        <b/>
        <sz val="11"/>
        <color indexed="19"/>
        <rFont val="Calibri"/>
        <scheme val="minor"/>
      </rPr>
      <t> pateram pulcherrima dido candentis vaccae media inter cornua fundit aut ante ora deum pinguis spatiatur ad aras instauratque diem donis pecudumque reclusis</t>
    </r>
    <r>
      <rPr>
        <b/>
        <sz val="11"/>
        <color indexed="10"/>
        <rFont val="Calibri"/>
        <scheme val="minor"/>
      </rPr>
      <t>pectoribus</t>
    </r>
    <r>
      <rPr>
        <b/>
        <sz val="11"/>
        <color indexed="19"/>
        <rFont val="Calibri"/>
        <scheme val="minor"/>
      </rPr>
      <t> inhians spirantia consulit exta</t>
    </r>
  </si>
  <si>
    <r>
      <t>pectore si fratris gladium iuguloque </t>
    </r>
    <r>
      <rPr>
        <b/>
        <sz val="11"/>
        <color indexed="10"/>
        <rFont val="Calibri"/>
        <scheme val="minor"/>
      </rPr>
      <t>parentis</t>
    </r>
    <r>
      <rPr>
        <b/>
        <sz val="11"/>
        <color indexed="19"/>
        <rFont val="Calibri"/>
        <scheme val="minor"/>
      </rPr>
      <t> condere me iubeas plenaeque in viscera partu coniugis invita peragam tamen omnia </t>
    </r>
    <r>
      <rPr>
        <b/>
        <sz val="11"/>
        <color indexed="10"/>
        <rFont val="Calibri"/>
        <scheme val="minor"/>
      </rPr>
      <t>dextra</t>
    </r>
  </si>
  <si>
    <r>
      <t>tum decuit cum sceptra dabas---en </t>
    </r>
    <r>
      <rPr>
        <b/>
        <sz val="11"/>
        <color indexed="10"/>
        <rFont val="Calibri"/>
        <scheme val="minor"/>
      </rPr>
      <t>dextra</t>
    </r>
    <r>
      <rPr>
        <b/>
        <sz val="11"/>
        <color indexed="19"/>
        <rFont val="Calibri"/>
        <scheme val="minor"/>
      </rPr>
      <t> fidesque quem secum patrios aiunt portare penates quem subiisse umeris confectum aetate </t>
    </r>
    <r>
      <rPr>
        <b/>
        <sz val="11"/>
        <color indexed="10"/>
        <rFont val="Calibri"/>
        <scheme val="minor"/>
      </rPr>
      <t>parentem</t>
    </r>
  </si>
  <si>
    <r>
      <t>pectore si fratris gladium iuguloque parentis condere </t>
    </r>
    <r>
      <rPr>
        <b/>
        <sz val="11"/>
        <color indexed="10"/>
        <rFont val="Calibri"/>
        <scheme val="minor"/>
      </rPr>
      <t>meiubeas</t>
    </r>
    <r>
      <rPr>
        <b/>
        <sz val="11"/>
        <color indexed="19"/>
        <rFont val="Calibri"/>
        <scheme val="minor"/>
      </rPr>
      <t> plenaeque in viscera partu coniugis invita peragam tamen omnia </t>
    </r>
    <r>
      <rPr>
        <b/>
        <sz val="11"/>
        <color indexed="10"/>
        <rFont val="Calibri"/>
        <scheme val="minor"/>
      </rPr>
      <t>dextra</t>
    </r>
  </si>
  <si>
    <r>
      <t>hunc </t>
    </r>
    <r>
      <rPr>
        <b/>
        <sz val="11"/>
        <color indexed="10"/>
        <rFont val="Calibri"/>
        <scheme val="minor"/>
      </rPr>
      <t>ego</t>
    </r>
    <r>
      <rPr>
        <b/>
        <sz val="11"/>
        <color indexed="19"/>
        <rFont val="Calibri"/>
        <scheme val="minor"/>
      </rPr>
      <t> diti sacrum </t>
    </r>
    <r>
      <rPr>
        <b/>
        <sz val="11"/>
        <color indexed="10"/>
        <rFont val="Calibri"/>
        <scheme val="minor"/>
      </rPr>
      <t>iussa</t>
    </r>
    <r>
      <rPr>
        <b/>
        <sz val="11"/>
        <color indexed="19"/>
        <rFont val="Calibri"/>
        <scheme val="minor"/>
      </rPr>
      <t> fero teque isto corpore solvo sic ait et </t>
    </r>
    <r>
      <rPr>
        <b/>
        <sz val="11"/>
        <color indexed="10"/>
        <rFont val="Calibri"/>
        <scheme val="minor"/>
      </rPr>
      <t>dextra</t>
    </r>
    <r>
      <rPr>
        <b/>
        <sz val="11"/>
        <color indexed="19"/>
        <rFont val="Calibri"/>
        <scheme val="minor"/>
      </rPr>
      <t> crinem secat</t>
    </r>
  </si>
  <si>
    <r>
      <t>pectore si fratris gladium iuguloque </t>
    </r>
    <r>
      <rPr>
        <b/>
        <sz val="11"/>
        <color indexed="10"/>
        <rFont val="Calibri"/>
        <scheme val="minor"/>
      </rPr>
      <t>parentis</t>
    </r>
    <r>
      <rPr>
        <b/>
        <sz val="11"/>
        <color indexed="19"/>
        <rFont val="Calibri"/>
        <scheme val="minor"/>
      </rPr>
      <t> </t>
    </r>
    <r>
      <rPr>
        <b/>
        <sz val="11"/>
        <color indexed="10"/>
        <rFont val="Calibri"/>
        <scheme val="minor"/>
      </rPr>
      <t>condere</t>
    </r>
    <r>
      <rPr>
        <b/>
        <sz val="11"/>
        <color indexed="19"/>
        <rFont val="Calibri"/>
        <scheme val="minor"/>
      </rPr>
      <t> me iubeas plenaeque in viscera partu coniugis invita peragam tamen omnia dextra</t>
    </r>
  </si>
  <si>
    <r>
      <t>dardanidae magni genus alto a sanguine divom annuus exactis completur mensibus orbis ex quo reliquias divinique ossa</t>
    </r>
    <r>
      <rPr>
        <b/>
        <sz val="11"/>
        <color indexed="10"/>
        <rFont val="Calibri"/>
        <scheme val="minor"/>
      </rPr>
      <t>parentis</t>
    </r>
    <r>
      <rPr>
        <b/>
        <sz val="11"/>
        <color indexed="19"/>
        <rFont val="Calibri"/>
        <scheme val="minor"/>
      </rPr>
      <t> </t>
    </r>
    <r>
      <rPr>
        <b/>
        <sz val="11"/>
        <color indexed="10"/>
        <rFont val="Calibri"/>
        <scheme val="minor"/>
      </rPr>
      <t>condidimus</t>
    </r>
    <r>
      <rPr>
        <b/>
        <sz val="11"/>
        <color indexed="19"/>
        <rFont val="Calibri"/>
        <scheme val="minor"/>
      </rPr>
      <t> terra maestasque sacravimus aras</t>
    </r>
  </si>
  <si>
    <r>
      <t>pectore si fratris gladium iuguloque </t>
    </r>
    <r>
      <rPr>
        <b/>
        <sz val="11"/>
        <color indexed="10"/>
        <rFont val="Calibri"/>
        <scheme val="minor"/>
      </rPr>
      <t>parentis</t>
    </r>
    <r>
      <rPr>
        <b/>
        <sz val="11"/>
        <color indexed="19"/>
        <rFont val="Calibri"/>
        <scheme val="minor"/>
      </rPr>
      <t> condere me iubeas plenaeque in viscera partu</t>
    </r>
    <r>
      <rPr>
        <b/>
        <sz val="11"/>
        <color indexed="10"/>
        <rFont val="Calibri"/>
        <scheme val="minor"/>
      </rPr>
      <t>coniugis</t>
    </r>
    <r>
      <rPr>
        <b/>
        <sz val="11"/>
        <color indexed="19"/>
        <rFont val="Calibri"/>
        <scheme val="minor"/>
      </rPr>
      <t> invita peragam tamen omnia dextra</t>
    </r>
  </si>
  <si>
    <r>
      <t>ille vides pura iuvenis qui nititur hasta proxuma sorte tenet lucis loca primus ad auras aetherias italo commixtus sanguine surget silvius albanum nomen tua postuma proles quem tibi longaevo serum lavinia </t>
    </r>
    <r>
      <rPr>
        <b/>
        <sz val="11"/>
        <color indexed="10"/>
        <rFont val="Calibri"/>
        <scheme val="minor"/>
      </rPr>
      <t>coniunx</t>
    </r>
    <r>
      <rPr>
        <b/>
        <sz val="11"/>
        <color indexed="19"/>
        <rFont val="Calibri"/>
        <scheme val="minor"/>
      </rPr>
      <t> educet silvis regem regumque</t>
    </r>
    <r>
      <rPr>
        <b/>
        <sz val="11"/>
        <color indexed="10"/>
        <rFont val="Calibri"/>
        <scheme val="minor"/>
      </rPr>
      <t>parentem</t>
    </r>
    <r>
      <rPr>
        <b/>
        <sz val="11"/>
        <color indexed="19"/>
        <rFont val="Calibri"/>
        <scheme val="minor"/>
      </rPr>
      <t> unde genus longa nostrum dominabitur alba</t>
    </r>
  </si>
  <si>
    <r>
      <t>pectore si </t>
    </r>
    <r>
      <rPr>
        <b/>
        <sz val="11"/>
        <color indexed="10"/>
        <rFont val="Calibri"/>
        <scheme val="minor"/>
      </rPr>
      <t>fratris</t>
    </r>
    <r>
      <rPr>
        <b/>
        <sz val="11"/>
        <color indexed="19"/>
        <rFont val="Calibri"/>
        <scheme val="minor"/>
      </rPr>
      <t> gladium iuguloque </t>
    </r>
    <r>
      <rPr>
        <b/>
        <sz val="11"/>
        <color indexed="10"/>
        <rFont val="Calibri"/>
        <scheme val="minor"/>
      </rPr>
      <t>parentis</t>
    </r>
    <r>
      <rPr>
        <b/>
        <sz val="11"/>
        <color indexed="19"/>
        <rFont val="Calibri"/>
        <scheme val="minor"/>
      </rPr>
      <t> condere me iubeas plenaeque in viscera partu coniugis invita peragam tamen omnia dextra</t>
    </r>
  </si>
  <si>
    <r>
      <t>hic quibus invisi </t>
    </r>
    <r>
      <rPr>
        <b/>
        <sz val="11"/>
        <color indexed="10"/>
        <rFont val="Calibri"/>
        <scheme val="minor"/>
      </rPr>
      <t>fratres</t>
    </r>
    <r>
      <rPr>
        <b/>
        <sz val="11"/>
        <color indexed="19"/>
        <rFont val="Calibri"/>
        <scheme val="minor"/>
      </rPr>
      <t> dum vita manebat pulsatusve </t>
    </r>
    <r>
      <rPr>
        <b/>
        <sz val="11"/>
        <color indexed="10"/>
        <rFont val="Calibri"/>
        <scheme val="minor"/>
      </rPr>
      <t>parens</t>
    </r>
    <r>
      <rPr>
        <b/>
        <sz val="11"/>
        <color indexed="19"/>
        <rFont val="Calibri"/>
        <scheme val="minor"/>
      </rPr>
      <t>et fraus innexa clienti aut qui divitiis soli incubuere repertis nec partem posuere suis (quae maxima turba est) quique ob adulterium caesi quique arma secuti impia nec veriti dominorum fallere dextras inclusi poenam exspectant</t>
    </r>
  </si>
  <si>
    <r>
      <t>pectore </t>
    </r>
    <r>
      <rPr>
        <b/>
        <sz val="11"/>
        <color indexed="10"/>
        <rFont val="Calibri"/>
        <scheme val="minor"/>
      </rPr>
      <t>si</t>
    </r>
    <r>
      <rPr>
        <b/>
        <sz val="11"/>
        <color indexed="19"/>
        <rFont val="Calibri"/>
        <scheme val="minor"/>
      </rPr>
      <t> fratris gladium iuguloque </t>
    </r>
    <r>
      <rPr>
        <b/>
        <sz val="11"/>
        <color indexed="10"/>
        <rFont val="Calibri"/>
        <scheme val="minor"/>
      </rPr>
      <t>parentis</t>
    </r>
    <r>
      <rPr>
        <b/>
        <sz val="11"/>
        <color indexed="19"/>
        <rFont val="Calibri"/>
        <scheme val="minor"/>
      </rPr>
      <t> condere me iubeas plenaeque in viscera partu coniugis invita peragam tamen omnia dextra</t>
    </r>
  </si>
  <si>
    <r>
      <t>si</t>
    </r>
    <r>
      <rPr>
        <b/>
        <sz val="11"/>
        <color indexed="19"/>
        <rFont val="Calibri"/>
        <scheme val="minor"/>
      </rPr>
      <t> gener externa petitur de gente latinis idque sedet faunique premunt te iussa </t>
    </r>
    <r>
      <rPr>
        <b/>
        <sz val="11"/>
        <color indexed="10"/>
        <rFont val="Calibri"/>
        <scheme val="minor"/>
      </rPr>
      <t>parentis</t>
    </r>
    <r>
      <rPr>
        <b/>
        <sz val="11"/>
        <color indexed="19"/>
        <rFont val="Calibri"/>
        <scheme val="minor"/>
      </rPr>
      <t> omnem equidem sceptris terram quae libera nostris dissidet externam reor et sic dicere divos</t>
    </r>
  </si>
  <si>
    <r>
      <t>pectore si fratris gladium iuguloque parentis condere </t>
    </r>
    <r>
      <rPr>
        <b/>
        <sz val="11"/>
        <color indexed="10"/>
        <rFont val="Calibri"/>
        <scheme val="minor"/>
      </rPr>
      <t>me</t>
    </r>
    <r>
      <rPr>
        <b/>
        <sz val="11"/>
        <color indexed="19"/>
        <rFont val="Calibri"/>
        <scheme val="minor"/>
      </rPr>
      <t>iubeas plenaeque in viscera partu coniugis invita peragam tamen omnia </t>
    </r>
    <r>
      <rPr>
        <b/>
        <sz val="11"/>
        <color indexed="10"/>
        <rFont val="Calibri"/>
        <scheme val="minor"/>
      </rPr>
      <t>dextra</t>
    </r>
  </si>
  <si>
    <r>
      <t>mihi</t>
    </r>
    <r>
      <rPr>
        <b/>
        <sz val="11"/>
        <color indexed="19"/>
        <rFont val="Calibri"/>
        <scheme val="minor"/>
      </rPr>
      <t> mens iuvenali ardebat amore compellare virum et </t>
    </r>
    <r>
      <rPr>
        <b/>
        <sz val="11"/>
        <color indexed="10"/>
        <rFont val="Calibri"/>
        <scheme val="minor"/>
      </rPr>
      <t>dextrae</t>
    </r>
    <r>
      <rPr>
        <b/>
        <sz val="11"/>
        <color indexed="19"/>
        <rFont val="Calibri"/>
        <scheme val="minor"/>
      </rPr>
      <t>coniungere </t>
    </r>
    <r>
      <rPr>
        <b/>
        <sz val="11"/>
        <color indexed="10"/>
        <rFont val="Calibri"/>
        <scheme val="minor"/>
      </rPr>
      <t>dextram</t>
    </r>
  </si>
  <si>
    <r>
      <t>pectore</t>
    </r>
    <r>
      <rPr>
        <b/>
        <sz val="11"/>
        <color indexed="19"/>
        <rFont val="Calibri"/>
        <scheme val="minor"/>
      </rPr>
      <t> si fratris gladium iuguloque parentis condere me iubeas plenaeque in viscera partu coniugis invita peragam </t>
    </r>
    <r>
      <rPr>
        <b/>
        <sz val="11"/>
        <color indexed="10"/>
        <rFont val="Calibri"/>
        <scheme val="minor"/>
      </rPr>
      <t>tamen</t>
    </r>
    <r>
      <rPr>
        <b/>
        <sz val="11"/>
        <color indexed="19"/>
        <rFont val="Calibri"/>
        <scheme val="minor"/>
      </rPr>
      <t>omnia </t>
    </r>
    <r>
      <rPr>
        <b/>
        <sz val="11"/>
        <color indexed="10"/>
        <rFont val="Calibri"/>
        <scheme val="minor"/>
      </rPr>
      <t>dextra</t>
    </r>
  </si>
  <si>
    <r>
      <t>di patrii quorum semper sub numine troia est non </t>
    </r>
    <r>
      <rPr>
        <b/>
        <sz val="11"/>
        <color indexed="10"/>
        <rFont val="Calibri"/>
        <scheme val="minor"/>
      </rPr>
      <t>tamen</t>
    </r>
    <r>
      <rPr>
        <b/>
        <sz val="11"/>
        <color indexed="19"/>
        <rFont val="Calibri"/>
        <scheme val="minor"/>
      </rPr>
      <t>omnino teucros delere paratis cum talis animos iuvenum et tam certa tulistis </t>
    </r>
    <r>
      <rPr>
        <b/>
        <sz val="11"/>
        <color indexed="10"/>
        <rFont val="Calibri"/>
        <scheme val="minor"/>
      </rPr>
      <t>pectora</t>
    </r>
    <r>
      <rPr>
        <b/>
        <sz val="11"/>
        <color indexed="19"/>
        <rFont val="Calibri"/>
        <scheme val="minor"/>
      </rPr>
      <t> sic memorans umeros </t>
    </r>
    <r>
      <rPr>
        <b/>
        <sz val="11"/>
        <color indexed="10"/>
        <rFont val="Calibri"/>
        <scheme val="minor"/>
      </rPr>
      <t>dextrasque</t>
    </r>
    <r>
      <rPr>
        <b/>
        <sz val="11"/>
        <color indexed="19"/>
        <rFont val="Calibri"/>
        <scheme val="minor"/>
      </rPr>
      <t>tenebat amborum et voltum lacrimis atque ora rigabat</t>
    </r>
  </si>
  <si>
    <r>
      <t>nox et tua testis </t>
    </r>
    <r>
      <rPr>
        <b/>
        <sz val="11"/>
        <color indexed="10"/>
        <rFont val="Calibri"/>
        <scheme val="minor"/>
      </rPr>
      <t>dextera</t>
    </r>
    <r>
      <rPr>
        <b/>
        <sz val="11"/>
        <color indexed="19"/>
        <rFont val="Calibri"/>
        <scheme val="minor"/>
      </rPr>
      <t> quod nequeam lacrumas perferre</t>
    </r>
    <r>
      <rPr>
        <b/>
        <sz val="11"/>
        <color indexed="10"/>
        <rFont val="Calibri"/>
        <scheme val="minor"/>
      </rPr>
      <t>parentis</t>
    </r>
    <r>
      <rPr>
        <b/>
        <sz val="11"/>
        <color indexed="19"/>
        <rFont val="Calibri"/>
        <scheme val="minor"/>
      </rPr>
      <t> at tu oro solare inopem et succurre relictae</t>
    </r>
  </si>
  <si>
    <r>
      <t>pectore si </t>
    </r>
    <r>
      <rPr>
        <b/>
        <sz val="11"/>
        <color indexed="10"/>
        <rFont val="Calibri"/>
        <scheme val="minor"/>
      </rPr>
      <t>fratris</t>
    </r>
    <r>
      <rPr>
        <b/>
        <sz val="11"/>
        <color indexed="19"/>
        <rFont val="Calibri"/>
        <scheme val="minor"/>
      </rPr>
      <t> gladium iuguloque parentis condere me iubeas plenaeque in viscera partu coniugis invita peragam tamen omnia </t>
    </r>
    <r>
      <rPr>
        <b/>
        <sz val="11"/>
        <color indexed="10"/>
        <rFont val="Calibri"/>
        <scheme val="minor"/>
      </rPr>
      <t>dextra</t>
    </r>
  </si>
  <si>
    <r>
      <t>tu quoque flaventem prima lanugine malas dum sequeris clytium infelix nova gaudia cydon dardania stratus </t>
    </r>
    <r>
      <rPr>
        <b/>
        <sz val="11"/>
        <color indexed="10"/>
        <rFont val="Calibri"/>
        <scheme val="minor"/>
      </rPr>
      <t>dextra</t>
    </r>
    <r>
      <rPr>
        <b/>
        <sz val="11"/>
        <color indexed="19"/>
        <rFont val="Calibri"/>
        <scheme val="minor"/>
      </rPr>
      <t>securus amorum qui iuvenum tibi semper erant miserande iaceres ni </t>
    </r>
    <r>
      <rPr>
        <b/>
        <sz val="11"/>
        <color indexed="10"/>
        <rFont val="Calibri"/>
        <scheme val="minor"/>
      </rPr>
      <t>fratrum</t>
    </r>
    <r>
      <rPr>
        <b/>
        <sz val="11"/>
        <color indexed="19"/>
        <rFont val="Calibri"/>
        <scheme val="minor"/>
      </rPr>
      <t> stipata cohors foret obvia phorci progenies septem numero septenaque tela coniciunt</t>
    </r>
  </si>
  <si>
    <r>
      <t>huic </t>
    </r>
    <r>
      <rPr>
        <b/>
        <sz val="11"/>
        <color indexed="10"/>
        <rFont val="Calibri"/>
        <scheme val="minor"/>
      </rPr>
      <t>frater</t>
    </r>
    <r>
      <rPr>
        <b/>
        <sz val="11"/>
        <color indexed="19"/>
        <rFont val="Calibri"/>
        <scheme val="minor"/>
      </rPr>
      <t> subit alcanor </t>
    </r>
    <r>
      <rPr>
        <b/>
        <sz val="11"/>
        <color indexed="10"/>
        <rFont val="Calibri"/>
        <scheme val="minor"/>
      </rPr>
      <t>fratremque</t>
    </r>
    <r>
      <rPr>
        <b/>
        <sz val="11"/>
        <color indexed="19"/>
        <rFont val="Calibri"/>
        <scheme val="minor"/>
      </rPr>
      <t> ruentem sustentat </t>
    </r>
    <r>
      <rPr>
        <b/>
        <sz val="11"/>
        <color indexed="10"/>
        <rFont val="Calibri"/>
        <scheme val="minor"/>
      </rPr>
      <t>dextra</t>
    </r>
  </si>
  <si>
    <r>
      <t>pectore si fratris gladium</t>
    </r>
    <r>
      <rPr>
        <b/>
        <sz val="11"/>
        <color indexed="10"/>
        <rFont val="Calibri"/>
        <scheme val="minor"/>
      </rPr>
      <t>iuguloque</t>
    </r>
    <r>
      <rPr>
        <b/>
        <sz val="11"/>
        <color indexed="19"/>
        <rFont val="Calibri"/>
        <scheme val="minor"/>
      </rPr>
      <t> parentis condere me iubeas plenaeque in viscera partu coniugis invita peragam tamen omnia </t>
    </r>
    <r>
      <rPr>
        <b/>
        <sz val="11"/>
        <color indexed="10"/>
        <rFont val="Calibri"/>
        <scheme val="minor"/>
      </rPr>
      <t>dextra</t>
    </r>
  </si>
  <si>
    <r>
      <t>hic mactat ladona pheretaque demodocumque strymonio</t>
    </r>
    <r>
      <rPr>
        <b/>
        <sz val="11"/>
        <color indexed="10"/>
        <rFont val="Calibri"/>
        <scheme val="minor"/>
      </rPr>
      <t>dextram</t>
    </r>
    <r>
      <rPr>
        <b/>
        <sz val="11"/>
        <color indexed="19"/>
        <rFont val="Calibri"/>
        <scheme val="minor"/>
      </rPr>
      <t> fulgenti deripit ense elatam in </t>
    </r>
    <r>
      <rPr>
        <b/>
        <sz val="11"/>
        <color indexed="10"/>
        <rFont val="Calibri"/>
        <scheme val="minor"/>
      </rPr>
      <t>iugulum</t>
    </r>
    <r>
      <rPr>
        <b/>
        <sz val="11"/>
        <color indexed="19"/>
        <rFont val="Calibri"/>
        <scheme val="minor"/>
      </rPr>
      <t> saxo ferit ora thoantis ossaque dispersit cerebro permixta cruento</t>
    </r>
  </si>
  <si>
    <r>
      <t>pectore si fratris gladium iuguloque </t>
    </r>
    <r>
      <rPr>
        <b/>
        <sz val="11"/>
        <color indexed="10"/>
        <rFont val="Calibri"/>
        <scheme val="minor"/>
      </rPr>
      <t>parentis</t>
    </r>
    <r>
      <rPr>
        <b/>
        <sz val="11"/>
        <color indexed="19"/>
        <rFont val="Calibri"/>
        <scheme val="minor"/>
      </rPr>
      <t> condere me</t>
    </r>
    <r>
      <rPr>
        <b/>
        <sz val="11"/>
        <color indexed="10"/>
        <rFont val="Calibri"/>
        <scheme val="minor"/>
      </rPr>
      <t>iubeas</t>
    </r>
    <r>
      <rPr>
        <b/>
        <sz val="11"/>
        <color indexed="19"/>
        <rFont val="Calibri"/>
        <scheme val="minor"/>
      </rPr>
      <t> plenaeque in viscera partu coniugis invita peragam tamen omnia dextra</t>
    </r>
  </si>
  <si>
    <r>
      <t>cuperem ipse </t>
    </r>
    <r>
      <rPr>
        <b/>
        <sz val="11"/>
        <color indexed="10"/>
        <rFont val="Calibri"/>
        <scheme val="minor"/>
      </rPr>
      <t>parens</t>
    </r>
    <r>
      <rPr>
        <b/>
        <sz val="11"/>
        <color indexed="19"/>
        <rFont val="Calibri"/>
        <scheme val="minor"/>
      </rPr>
      <t> spectator adesset haec ait et socii cesserunt aequore </t>
    </r>
    <r>
      <rPr>
        <b/>
        <sz val="11"/>
        <color indexed="10"/>
        <rFont val="Calibri"/>
        <scheme val="minor"/>
      </rPr>
      <t>iusso</t>
    </r>
  </si>
  <si>
    <r>
      <t>pectore si fratris gladium iuguloque parentis condere </t>
    </r>
    <r>
      <rPr>
        <b/>
        <sz val="11"/>
        <color indexed="10"/>
        <rFont val="Calibri"/>
        <scheme val="minor"/>
      </rPr>
      <t>me</t>
    </r>
    <r>
      <rPr>
        <b/>
        <sz val="11"/>
        <color indexed="19"/>
        <rFont val="Calibri"/>
        <scheme val="minor"/>
      </rPr>
      <t>iubeas plenaeque in viscera partu</t>
    </r>
    <r>
      <rPr>
        <b/>
        <sz val="11"/>
        <color indexed="10"/>
        <rFont val="Calibri"/>
        <scheme val="minor"/>
      </rPr>
      <t>coniugis</t>
    </r>
    <r>
      <rPr>
        <b/>
        <sz val="11"/>
        <color indexed="19"/>
        <rFont val="Calibri"/>
        <scheme val="minor"/>
      </rPr>
      <t> invita peragam tamen omnia </t>
    </r>
    <r>
      <rPr>
        <b/>
        <sz val="11"/>
        <color indexed="10"/>
        <rFont val="Calibri"/>
        <scheme val="minor"/>
      </rPr>
      <t>dextra</t>
    </r>
  </si>
  <si>
    <r>
      <t>o germana </t>
    </r>
    <r>
      <rPr>
        <b/>
        <sz val="11"/>
        <color indexed="10"/>
        <rFont val="Calibri"/>
        <scheme val="minor"/>
      </rPr>
      <t>mihi</t>
    </r>
    <r>
      <rPr>
        <b/>
        <sz val="11"/>
        <color indexed="19"/>
        <rFont val="Calibri"/>
        <scheme val="minor"/>
      </rPr>
      <t> atque eadem gratissima </t>
    </r>
    <r>
      <rPr>
        <b/>
        <sz val="11"/>
        <color indexed="10"/>
        <rFont val="Calibri"/>
        <scheme val="minor"/>
      </rPr>
      <t>coniunx</t>
    </r>
    <r>
      <rPr>
        <b/>
        <sz val="11"/>
        <color indexed="19"/>
        <rFont val="Calibri"/>
        <scheme val="minor"/>
      </rPr>
      <t> ut rebare venus nec te sententia fallit troianas sustentat opes non vivida bello </t>
    </r>
    <r>
      <rPr>
        <b/>
        <sz val="11"/>
        <color indexed="10"/>
        <rFont val="Calibri"/>
        <scheme val="minor"/>
      </rPr>
      <t>dextra</t>
    </r>
    <r>
      <rPr>
        <b/>
        <sz val="11"/>
        <color indexed="19"/>
        <rFont val="Calibri"/>
        <scheme val="minor"/>
      </rPr>
      <t> viris animusque ferox patiensque pericli cui iuno summissa quid o pulcherrime </t>
    </r>
    <r>
      <rPr>
        <b/>
        <sz val="11"/>
        <color indexed="10"/>
        <rFont val="Calibri"/>
        <scheme val="minor"/>
      </rPr>
      <t>coniunx</t>
    </r>
    <r>
      <rPr>
        <b/>
        <sz val="11"/>
        <color indexed="19"/>
        <rFont val="Calibri"/>
        <scheme val="minor"/>
      </rPr>
      <t> sollicitas aegram et tua tristia dicta timentem</t>
    </r>
  </si>
  <si>
    <r>
      <t>pectore</t>
    </r>
    <r>
      <rPr>
        <b/>
        <sz val="11"/>
        <color indexed="19"/>
        <rFont val="Calibri"/>
        <scheme val="minor"/>
      </rPr>
      <t> si fratris gladium iuguloque </t>
    </r>
    <r>
      <rPr>
        <b/>
        <sz val="11"/>
        <color indexed="10"/>
        <rFont val="Calibri"/>
        <scheme val="minor"/>
      </rPr>
      <t>parentis</t>
    </r>
    <r>
      <rPr>
        <b/>
        <sz val="11"/>
        <color indexed="19"/>
        <rFont val="Calibri"/>
        <scheme val="minor"/>
      </rPr>
      <t> condere me iubeas plenaeque in viscera partu coniugis invita peragam tamen omnia dextra</t>
    </r>
  </si>
  <si>
    <r>
      <t>hic matres miseraeque nurus hic cara sororum </t>
    </r>
    <r>
      <rPr>
        <b/>
        <sz val="11"/>
        <color indexed="10"/>
        <rFont val="Calibri"/>
        <scheme val="minor"/>
      </rPr>
      <t>pectora</t>
    </r>
    <r>
      <rPr>
        <b/>
        <sz val="11"/>
        <color indexed="19"/>
        <rFont val="Calibri"/>
        <scheme val="minor"/>
      </rPr>
      <t>maerentum puerique </t>
    </r>
    <r>
      <rPr>
        <b/>
        <sz val="11"/>
        <color indexed="10"/>
        <rFont val="Calibri"/>
        <scheme val="minor"/>
      </rPr>
      <t>parentibus</t>
    </r>
    <r>
      <rPr>
        <b/>
        <sz val="11"/>
        <color indexed="19"/>
        <rFont val="Calibri"/>
        <scheme val="minor"/>
      </rPr>
      <t> orbi dirum exsecrantur bellum turnique hymenaeos</t>
    </r>
  </si>
  <si>
    <r>
      <t>pectore si fratris gladium iuguloque parentis condere me iubeas plenaeque in viscera partu</t>
    </r>
    <r>
      <rPr>
        <b/>
        <sz val="11"/>
        <color indexed="10"/>
        <rFont val="Calibri"/>
        <scheme val="minor"/>
      </rPr>
      <t>coniugis</t>
    </r>
    <r>
      <rPr>
        <b/>
        <sz val="11"/>
        <color indexed="19"/>
        <rFont val="Calibri"/>
        <scheme val="minor"/>
      </rPr>
      <t> invita peragam tamen omnia </t>
    </r>
    <r>
      <rPr>
        <b/>
        <sz val="11"/>
        <color indexed="10"/>
        <rFont val="Calibri"/>
        <scheme val="minor"/>
      </rPr>
      <t>dextra</t>
    </r>
  </si>
  <si>
    <r>
      <t>ipse mycenaeus magnorum ductor achivom </t>
    </r>
    <r>
      <rPr>
        <b/>
        <sz val="11"/>
        <color indexed="10"/>
        <rFont val="Calibri"/>
        <scheme val="minor"/>
      </rPr>
      <t>coniugis</t>
    </r>
    <r>
      <rPr>
        <b/>
        <sz val="11"/>
        <color indexed="19"/>
        <rFont val="Calibri"/>
        <scheme val="minor"/>
      </rPr>
      <t> infandae prima inter limina </t>
    </r>
    <r>
      <rPr>
        <b/>
        <sz val="11"/>
        <color indexed="10"/>
        <rFont val="Calibri"/>
        <scheme val="minor"/>
      </rPr>
      <t>dextra</t>
    </r>
    <r>
      <rPr>
        <b/>
        <sz val="11"/>
        <color indexed="19"/>
        <rFont val="Calibri"/>
        <scheme val="minor"/>
      </rPr>
      <t> oppetiit</t>
    </r>
  </si>
  <si>
    <r>
      <t>nec non messapus contra celeresque latini et cum </t>
    </r>
    <r>
      <rPr>
        <b/>
        <sz val="11"/>
        <color indexed="10"/>
        <rFont val="Calibri"/>
        <scheme val="minor"/>
      </rPr>
      <t>fratre</t>
    </r>
    <r>
      <rPr>
        <b/>
        <sz val="11"/>
        <color indexed="19"/>
        <rFont val="Calibri"/>
        <scheme val="minor"/>
      </rPr>
      <t> coras et virginis ala camillae adversi campo apparent hastasque reductis protendunt longe </t>
    </r>
    <r>
      <rPr>
        <b/>
        <sz val="11"/>
        <color indexed="10"/>
        <rFont val="Calibri"/>
        <scheme val="minor"/>
      </rPr>
      <t>dextris</t>
    </r>
    <r>
      <rPr>
        <b/>
        <sz val="11"/>
        <color indexed="19"/>
        <rFont val="Calibri"/>
        <scheme val="minor"/>
      </rPr>
      <t> et spicula vibrant adventusque virum fremitusque ardescit equorum</t>
    </r>
  </si>
  <si>
    <r>
      <t>pectore si fratris gladium iuguloque parentis condere me iubeas </t>
    </r>
    <r>
      <rPr>
        <b/>
        <sz val="11"/>
        <color indexed="10"/>
        <rFont val="Calibri"/>
        <scheme val="minor"/>
      </rPr>
      <t>plenaeque</t>
    </r>
    <r>
      <rPr>
        <b/>
        <sz val="11"/>
        <color indexed="19"/>
        <rFont val="Calibri"/>
        <scheme val="minor"/>
      </rPr>
      <t> in viscera partu coniugis invita peragam tamen omnia </t>
    </r>
    <r>
      <rPr>
        <b/>
        <sz val="11"/>
        <color indexed="10"/>
        <rFont val="Calibri"/>
        <scheme val="minor"/>
      </rPr>
      <t>dextra</t>
    </r>
  </si>
  <si>
    <r>
      <t>at non in venerem segnes nocturnaque bella aut ubi curva choros indixit tibia bacchi exspectate dapes et </t>
    </r>
    <r>
      <rPr>
        <b/>
        <sz val="11"/>
        <color indexed="10"/>
        <rFont val="Calibri"/>
        <scheme val="minor"/>
      </rPr>
      <t>plenae</t>
    </r>
    <r>
      <rPr>
        <b/>
        <sz val="11"/>
        <color indexed="19"/>
        <rFont val="Calibri"/>
        <scheme val="minor"/>
      </rPr>
      <t> pocula mensae hic amor hoc studium dum sacra secundus haruspex nuntiet ac lucos vocet hostia pinguis in altos haec effatus equum in medios moriturus et ipse concitat et venulo adversum se turbidus infert dereptumque ab equo </t>
    </r>
    <r>
      <rPr>
        <b/>
        <sz val="11"/>
        <color indexed="10"/>
        <rFont val="Calibri"/>
        <scheme val="minor"/>
      </rPr>
      <t>dextra</t>
    </r>
    <r>
      <rPr>
        <b/>
        <sz val="11"/>
        <color indexed="19"/>
        <rFont val="Calibri"/>
        <scheme val="minor"/>
      </rPr>
      <t>complectitur hostem et gremium ante suum multa vi concitus aufert</t>
    </r>
  </si>
  <si>
    <r>
      <t>contra ille repugnans sustinet a </t>
    </r>
    <r>
      <rPr>
        <b/>
        <sz val="11"/>
        <color indexed="10"/>
        <rFont val="Calibri"/>
        <scheme val="minor"/>
      </rPr>
      <t>iugulo</t>
    </r>
    <r>
      <rPr>
        <b/>
        <sz val="11"/>
        <color indexed="19"/>
        <rFont val="Calibri"/>
        <scheme val="minor"/>
      </rPr>
      <t> </t>
    </r>
    <r>
      <rPr>
        <b/>
        <sz val="11"/>
        <color indexed="10"/>
        <rFont val="Calibri"/>
        <scheme val="minor"/>
      </rPr>
      <t>dextram</t>
    </r>
    <r>
      <rPr>
        <b/>
        <sz val="11"/>
        <color indexed="19"/>
        <rFont val="Calibri"/>
        <scheme val="minor"/>
      </rPr>
      <t> et vim viribus exit</t>
    </r>
  </si>
  <si>
    <r>
      <t>aut hac dardanium </t>
    </r>
    <r>
      <rPr>
        <b/>
        <sz val="11"/>
        <color indexed="10"/>
        <rFont val="Calibri"/>
        <scheme val="minor"/>
      </rPr>
      <t>dextra</t>
    </r>
    <r>
      <rPr>
        <b/>
        <sz val="11"/>
        <color indexed="19"/>
        <rFont val="Calibri"/>
        <scheme val="minor"/>
      </rPr>
      <t> sub tartara mittam desertorem asiae (sedeant spectentque latini) et solus ferro crimen commune refellam aut habeat victos cedat lavinia </t>
    </r>
    <r>
      <rPr>
        <b/>
        <sz val="11"/>
        <color indexed="10"/>
        <rFont val="Calibri"/>
        <scheme val="minor"/>
      </rPr>
      <t>coniunx</t>
    </r>
    <r>
      <rPr>
        <b/>
        <sz val="11"/>
        <color indexed="19"/>
        <rFont val="Calibri"/>
        <scheme val="minor"/>
      </rPr>
      <t> olli sedato respondit corde latinus</t>
    </r>
  </si>
  <si>
    <r>
      <t>hunc procul ut campo turnus prospexit aperto ante levi iaculo longum per inane secutus sistit equos biiugis et curru desilit atque semianimi lapsoque supervenit et pede collo impresso</t>
    </r>
    <r>
      <rPr>
        <b/>
        <sz val="11"/>
        <color indexed="10"/>
        <rFont val="Calibri"/>
        <scheme val="minor"/>
      </rPr>
      <t>dextrae</t>
    </r>
    <r>
      <rPr>
        <b/>
        <sz val="11"/>
        <color indexed="19"/>
        <rFont val="Calibri"/>
        <scheme val="minor"/>
      </rPr>
      <t> mucronem extorquet et alto fulgentem tinguit </t>
    </r>
    <r>
      <rPr>
        <b/>
        <sz val="11"/>
        <color indexed="10"/>
        <rFont val="Calibri"/>
        <scheme val="minor"/>
      </rPr>
      <t>iugulo</t>
    </r>
    <r>
      <rPr>
        <b/>
        <sz val="11"/>
        <color indexed="19"/>
        <rFont val="Calibri"/>
        <scheme val="minor"/>
      </rPr>
      <t>atque haec insuper addit</t>
    </r>
  </si>
  <si>
    <r>
      <t>si spoliare </t>
    </r>
    <r>
      <rPr>
        <b/>
        <sz val="11"/>
        <color indexed="10"/>
        <rFont val="Calibri"/>
        <scheme val="minor"/>
      </rPr>
      <t>deos</t>
    </r>
    <r>
      <rPr>
        <b/>
        <sz val="11"/>
        <color indexed="19"/>
        <rFont val="Calibri"/>
        <scheme val="minor"/>
      </rPr>
      <t> ignemque immittere templis </t>
    </r>
    <r>
      <rPr>
        <b/>
        <sz val="11"/>
        <color indexed="10"/>
        <rFont val="Calibri"/>
        <scheme val="minor"/>
      </rPr>
      <t>numina</t>
    </r>
    <r>
      <rPr>
        <b/>
        <sz val="11"/>
        <color indexed="19"/>
        <rFont val="Calibri"/>
        <scheme val="minor"/>
      </rPr>
      <t>miscebit castrensis </t>
    </r>
    <r>
      <rPr>
        <b/>
        <sz val="11"/>
        <color indexed="10"/>
        <rFont val="Calibri"/>
        <scheme val="minor"/>
      </rPr>
      <t>flamma</t>
    </r>
    <r>
      <rPr>
        <b/>
        <sz val="11"/>
        <color indexed="19"/>
        <rFont val="Calibri"/>
        <scheme val="minor"/>
      </rPr>
      <t>monetae</t>
    </r>
  </si>
  <si>
    <r>
      <t>vix primi proelia temptant portarum vigiles et caeco marte resistunt talibus othryadae dictis et </t>
    </r>
    <r>
      <rPr>
        <b/>
        <sz val="11"/>
        <color indexed="10"/>
        <rFont val="Calibri"/>
        <scheme val="minor"/>
      </rPr>
      <t>numine</t>
    </r>
    <r>
      <rPr>
        <b/>
        <sz val="11"/>
        <color indexed="19"/>
        <rFont val="Calibri"/>
        <scheme val="minor"/>
      </rPr>
      <t> </t>
    </r>
    <r>
      <rPr>
        <b/>
        <sz val="11"/>
        <color indexed="10"/>
        <rFont val="Calibri"/>
        <scheme val="minor"/>
      </rPr>
      <t>divom</t>
    </r>
    <r>
      <rPr>
        <b/>
        <sz val="11"/>
        <color indexed="19"/>
        <rFont val="Calibri"/>
        <scheme val="minor"/>
      </rPr>
      <t> in </t>
    </r>
    <r>
      <rPr>
        <b/>
        <sz val="11"/>
        <color indexed="10"/>
        <rFont val="Calibri"/>
        <scheme val="minor"/>
      </rPr>
      <t>flammas</t>
    </r>
    <r>
      <rPr>
        <b/>
        <sz val="11"/>
        <color indexed="19"/>
        <rFont val="Calibri"/>
        <scheme val="minor"/>
      </rPr>
      <t>et in arma feror quo tristis erinys ullo fremitus vocat et sublatus ad aethera clamor</t>
    </r>
  </si>
  <si>
    <r>
      <t>castra</t>
    </r>
    <r>
      <rPr>
        <b/>
        <sz val="11"/>
        <color indexed="19"/>
        <rFont val="Calibri"/>
        <scheme val="minor"/>
      </rPr>
      <t> </t>
    </r>
    <r>
      <rPr>
        <b/>
        <sz val="11"/>
        <color indexed="10"/>
        <rFont val="Calibri"/>
        <scheme val="minor"/>
      </rPr>
      <t>super</t>
    </r>
    <r>
      <rPr>
        <b/>
        <sz val="11"/>
        <color indexed="19"/>
        <rFont val="Calibri"/>
        <scheme val="minor"/>
      </rPr>
      <t> tusci si ponere tybridis undas hesperios audax veniam metator in agros</t>
    </r>
  </si>
  <si>
    <r>
      <t>faces in </t>
    </r>
    <r>
      <rPr>
        <b/>
        <sz val="11"/>
        <color indexed="10"/>
        <rFont val="Calibri"/>
        <scheme val="minor"/>
      </rPr>
      <t>castra</t>
    </r>
    <r>
      <rPr>
        <b/>
        <sz val="11"/>
        <color indexed="19"/>
        <rFont val="Calibri"/>
        <scheme val="minor"/>
      </rPr>
      <t> tulissem implessemque foros flammis natumque patremque cum genere extinxem memet </t>
    </r>
    <r>
      <rPr>
        <b/>
        <sz val="11"/>
        <color indexed="10"/>
        <rFont val="Calibri"/>
        <scheme val="minor"/>
      </rPr>
      <t>super</t>
    </r>
    <r>
      <rPr>
        <b/>
        <sz val="11"/>
        <color indexed="19"/>
        <rFont val="Calibri"/>
        <scheme val="minor"/>
      </rPr>
      <t> ipsa dedissem</t>
    </r>
  </si>
  <si>
    <r>
      <t>castra </t>
    </r>
    <r>
      <rPr>
        <b/>
        <sz val="11"/>
        <color indexed="10"/>
        <rFont val="Calibri"/>
        <scheme val="minor"/>
      </rPr>
      <t>super</t>
    </r>
    <r>
      <rPr>
        <b/>
        <sz val="11"/>
        <color indexed="19"/>
        <rFont val="Calibri"/>
        <scheme val="minor"/>
      </rPr>
      <t> tusci si ponere tybridis </t>
    </r>
    <r>
      <rPr>
        <b/>
        <sz val="11"/>
        <color indexed="10"/>
        <rFont val="Calibri"/>
        <scheme val="minor"/>
      </rPr>
      <t>undas</t>
    </r>
    <r>
      <rPr>
        <b/>
        <sz val="11"/>
        <color indexed="19"/>
        <rFont val="Calibri"/>
        <scheme val="minor"/>
      </rPr>
      <t> hesperios audax veniam metator in agros</t>
    </r>
  </si>
  <si>
    <r>
      <t>vix primos inopina quies laxaverat artus et </t>
    </r>
    <r>
      <rPr>
        <b/>
        <sz val="11"/>
        <color indexed="10"/>
        <rFont val="Calibri"/>
        <scheme val="minor"/>
      </rPr>
      <t>super</t>
    </r>
    <r>
      <rPr>
        <b/>
        <sz val="11"/>
        <color indexed="19"/>
        <rFont val="Calibri"/>
        <scheme val="minor"/>
      </rPr>
      <t> incumbens cum puppis parte revolsa cumque gubernaclo liquidas proiecit in </t>
    </r>
    <r>
      <rPr>
        <b/>
        <sz val="11"/>
        <color indexed="10"/>
        <rFont val="Calibri"/>
        <scheme val="minor"/>
      </rPr>
      <t>undas</t>
    </r>
    <r>
      <rPr>
        <b/>
        <sz val="11"/>
        <color indexed="19"/>
        <rFont val="Calibri"/>
        <scheme val="minor"/>
      </rPr>
      <t> praecipitem ac socios nequiquam saepe vocantem</t>
    </r>
  </si>
  <si>
    <r>
      <t>castra</t>
    </r>
    <r>
      <rPr>
        <b/>
        <sz val="11"/>
        <color indexed="19"/>
        <rFont val="Calibri"/>
        <scheme val="minor"/>
      </rPr>
      <t> super tusci si ponere tybridis undas hesperios audax</t>
    </r>
    <r>
      <rPr>
        <b/>
        <sz val="11"/>
        <color indexed="10"/>
        <rFont val="Calibri"/>
        <scheme val="minor"/>
      </rPr>
      <t>veniam</t>
    </r>
    <r>
      <rPr>
        <b/>
        <sz val="11"/>
        <color indexed="19"/>
        <rFont val="Calibri"/>
        <scheme val="minor"/>
      </rPr>
      <t> metator in agros</t>
    </r>
  </si>
  <si>
    <r>
      <t>num linquere </t>
    </r>
    <r>
      <rPr>
        <b/>
        <sz val="11"/>
        <color indexed="10"/>
        <rFont val="Calibri"/>
        <scheme val="minor"/>
      </rPr>
      <t>castra</t>
    </r>
    <r>
      <rPr>
        <b/>
        <sz val="11"/>
        <color indexed="19"/>
        <rFont val="Calibri"/>
        <scheme val="minor"/>
      </rPr>
      <t> hortati sumus aut vitam committere </t>
    </r>
    <r>
      <rPr>
        <b/>
        <sz val="11"/>
        <color indexed="10"/>
        <rFont val="Calibri"/>
        <scheme val="minor"/>
      </rPr>
      <t>ventis</t>
    </r>
  </si>
  <si>
    <r>
      <t>tu quoscumque voles in planum</t>
    </r>
    <r>
      <rPr>
        <b/>
        <sz val="11"/>
        <color indexed="10"/>
        <rFont val="Calibri"/>
        <scheme val="minor"/>
      </rPr>
      <t>effundere</t>
    </r>
    <r>
      <rPr>
        <b/>
        <sz val="11"/>
        <color indexed="19"/>
        <rFont val="Calibri"/>
        <scheme val="minor"/>
      </rPr>
      <t> muros his aries </t>
    </r>
    <r>
      <rPr>
        <b/>
        <sz val="11"/>
        <color indexed="10"/>
        <rFont val="Calibri"/>
        <scheme val="minor"/>
      </rPr>
      <t>actus</t>
    </r>
    <r>
      <rPr>
        <b/>
        <sz val="11"/>
        <color indexed="19"/>
        <rFont val="Calibri"/>
        <scheme val="minor"/>
      </rPr>
      <t>disperget </t>
    </r>
    <r>
      <rPr>
        <b/>
        <sz val="11"/>
        <color indexed="10"/>
        <rFont val="Calibri"/>
        <scheme val="minor"/>
      </rPr>
      <t>saxa</t>
    </r>
    <r>
      <rPr>
        <b/>
        <sz val="11"/>
        <color indexed="19"/>
        <rFont val="Calibri"/>
        <scheme val="minor"/>
      </rPr>
      <t> lacertis</t>
    </r>
  </si>
  <si>
    <r>
      <t>murranum hic atavos et avorum antiqua sonantem nomina per regesque </t>
    </r>
    <r>
      <rPr>
        <b/>
        <sz val="11"/>
        <color indexed="10"/>
        <rFont val="Calibri"/>
        <scheme val="minor"/>
      </rPr>
      <t>actum</t>
    </r>
    <r>
      <rPr>
        <b/>
        <sz val="11"/>
        <color indexed="19"/>
        <rFont val="Calibri"/>
        <scheme val="minor"/>
      </rPr>
      <t> genus omne latinos praecipitem scopulo atque ingentis turbine </t>
    </r>
    <r>
      <rPr>
        <b/>
        <sz val="11"/>
        <color indexed="10"/>
        <rFont val="Calibri"/>
        <scheme val="minor"/>
      </rPr>
      <t>saxi</t>
    </r>
    <r>
      <rPr>
        <b/>
        <sz val="11"/>
        <color indexed="19"/>
        <rFont val="Calibri"/>
        <scheme val="minor"/>
      </rPr>
      <t> excutit </t>
    </r>
    <r>
      <rPr>
        <b/>
        <sz val="11"/>
        <color indexed="10"/>
        <rFont val="Calibri"/>
        <scheme val="minor"/>
      </rPr>
      <t>effunditque</t>
    </r>
    <r>
      <rPr>
        <b/>
        <sz val="11"/>
        <color indexed="19"/>
        <rFont val="Calibri"/>
        <scheme val="minor"/>
      </rPr>
      <t> solo</t>
    </r>
  </si>
  <si>
    <r>
      <t>illa </t>
    </r>
    <r>
      <rPr>
        <b/>
        <sz val="11"/>
        <color indexed="10"/>
        <rFont val="Calibri"/>
        <scheme val="minor"/>
      </rPr>
      <t>licet</t>
    </r>
    <r>
      <rPr>
        <b/>
        <sz val="11"/>
        <color indexed="19"/>
        <rFont val="Calibri"/>
        <scheme val="minor"/>
      </rPr>
      <t> penitus tolli </t>
    </r>
    <r>
      <rPr>
        <b/>
        <sz val="11"/>
        <color indexed="10"/>
        <rFont val="Calibri"/>
        <scheme val="minor"/>
      </rPr>
      <t>quam</t>
    </r>
    <r>
      <rPr>
        <b/>
        <sz val="11"/>
        <color indexed="19"/>
        <rFont val="Calibri"/>
        <scheme val="minor"/>
      </rPr>
      <t>iusseris urbem roma sit</t>
    </r>
  </si>
  <si>
    <r>
      <t>det libertatem fandi flatusque remittat </t>
    </r>
    <r>
      <rPr>
        <b/>
        <sz val="11"/>
        <color indexed="10"/>
        <rFont val="Calibri"/>
        <scheme val="minor"/>
      </rPr>
      <t>cuius</t>
    </r>
    <r>
      <rPr>
        <b/>
        <sz val="11"/>
        <color indexed="19"/>
        <rFont val="Calibri"/>
        <scheme val="minor"/>
      </rPr>
      <t> ob auspicium infaustum moresque sinistros (dicam equidem </t>
    </r>
    <r>
      <rPr>
        <b/>
        <sz val="11"/>
        <color indexed="10"/>
        <rFont val="Calibri"/>
        <scheme val="minor"/>
      </rPr>
      <t>licet</t>
    </r>
    <r>
      <rPr>
        <b/>
        <sz val="11"/>
        <color indexed="19"/>
        <rFont val="Calibri"/>
        <scheme val="minor"/>
      </rPr>
      <t> arma mihi mortemque minetur) lumina tot cecidisse ducum totamque videmus consedisse urbem luctu dum troia temptat castra fugae fidens et caelum territat armis</t>
    </r>
  </si>
  <si>
    <r>
      <t>his cunctae simul adsensere cohortes elatasque </t>
    </r>
    <r>
      <rPr>
        <b/>
        <sz val="11"/>
        <color indexed="10"/>
        <rFont val="Calibri"/>
        <scheme val="minor"/>
      </rPr>
      <t>alte</t>
    </r>
    <r>
      <rPr>
        <b/>
        <sz val="11"/>
        <color indexed="19"/>
        <rFont val="Calibri"/>
        <scheme val="minor"/>
      </rPr>
      <t>quaecumque ad </t>
    </r>
    <r>
      <rPr>
        <b/>
        <sz val="11"/>
        <color indexed="10"/>
        <rFont val="Calibri"/>
        <scheme val="minor"/>
      </rPr>
      <t>bella</t>
    </r>
    <r>
      <rPr>
        <b/>
        <sz val="11"/>
        <color indexed="19"/>
        <rFont val="Calibri"/>
        <scheme val="minor"/>
      </rPr>
      <t> vocaret promisere manus</t>
    </r>
  </si>
  <si>
    <r>
      <t>multa quoque et </t>
    </r>
    <r>
      <rPr>
        <b/>
        <sz val="11"/>
        <color indexed="10"/>
        <rFont val="Calibri"/>
        <scheme val="minor"/>
      </rPr>
      <t>bello</t>
    </r>
    <r>
      <rPr>
        <b/>
        <sz val="11"/>
        <color indexed="19"/>
        <rFont val="Calibri"/>
        <scheme val="minor"/>
      </rPr>
      <t> passus dum conderet urbem inferretque deos latio genus unde latinum albanique patres atque </t>
    </r>
    <r>
      <rPr>
        <b/>
        <sz val="11"/>
        <color indexed="10"/>
        <rFont val="Calibri"/>
        <scheme val="minor"/>
      </rPr>
      <t>altae</t>
    </r>
    <r>
      <rPr>
        <b/>
        <sz val="11"/>
        <color indexed="19"/>
        <rFont val="Calibri"/>
        <scheme val="minor"/>
      </rPr>
      <t> moenia romae</t>
    </r>
  </si>
  <si>
    <r>
      <t>his cunctae simul adsensere cohortes </t>
    </r>
    <r>
      <rPr>
        <b/>
        <sz val="11"/>
        <color indexed="10"/>
        <rFont val="Calibri"/>
        <scheme val="minor"/>
      </rPr>
      <t>elatasque</t>
    </r>
    <r>
      <rPr>
        <b/>
        <sz val="11"/>
        <color indexed="19"/>
        <rFont val="Calibri"/>
        <scheme val="minor"/>
      </rPr>
      <t> </t>
    </r>
    <r>
      <rPr>
        <b/>
        <sz val="11"/>
        <color indexed="10"/>
        <rFont val="Calibri"/>
        <scheme val="minor"/>
      </rPr>
      <t>alte</t>
    </r>
    <r>
      <rPr>
        <b/>
        <sz val="11"/>
        <color indexed="19"/>
        <rFont val="Calibri"/>
        <scheme val="minor"/>
      </rPr>
      <t>quaecumque ad bella vocaret promisere manus</t>
    </r>
  </si>
  <si>
    <r>
      <t>et </t>
    </r>
    <r>
      <rPr>
        <b/>
        <sz val="11"/>
        <color indexed="10"/>
        <rFont val="Calibri"/>
        <scheme val="minor"/>
      </rPr>
      <t>alto</t>
    </r>
    <r>
      <rPr>
        <b/>
        <sz val="11"/>
        <color indexed="19"/>
        <rFont val="Calibri"/>
        <scheme val="minor"/>
      </rPr>
      <t> prospiciens summa placidum caput </t>
    </r>
    <r>
      <rPr>
        <b/>
        <sz val="11"/>
        <color indexed="10"/>
        <rFont val="Calibri"/>
        <scheme val="minor"/>
      </rPr>
      <t>extulit</t>
    </r>
    <r>
      <rPr>
        <b/>
        <sz val="11"/>
        <color indexed="19"/>
        <rFont val="Calibri"/>
        <scheme val="minor"/>
      </rPr>
      <t> unda</t>
    </r>
  </si>
  <si>
    <r>
      <t>his cunctae simul adsensere cohortes elatasque </t>
    </r>
    <r>
      <rPr>
        <b/>
        <sz val="11"/>
        <color indexed="10"/>
        <rFont val="Calibri"/>
        <scheme val="minor"/>
      </rPr>
      <t>alte</t>
    </r>
    <r>
      <rPr>
        <b/>
        <sz val="11"/>
        <color indexed="19"/>
        <rFont val="Calibri"/>
        <scheme val="minor"/>
      </rPr>
      <t>quaecumque ad bella </t>
    </r>
    <r>
      <rPr>
        <b/>
        <sz val="11"/>
        <color indexed="10"/>
        <rFont val="Calibri"/>
        <scheme val="minor"/>
      </rPr>
      <t>vocaret</t>
    </r>
    <r>
      <rPr>
        <b/>
        <sz val="11"/>
        <color indexed="19"/>
        <rFont val="Calibri"/>
        <scheme val="minor"/>
      </rPr>
      <t>promisere manus</t>
    </r>
  </si>
  <si>
    <r>
      <t>inde ubi prima fides pelago placataque venti dant maria et lenis crepitans </t>
    </r>
    <r>
      <rPr>
        <b/>
        <sz val="11"/>
        <color indexed="10"/>
        <rFont val="Calibri"/>
        <scheme val="minor"/>
      </rPr>
      <t>vocat</t>
    </r>
    <r>
      <rPr>
        <b/>
        <sz val="11"/>
        <color indexed="19"/>
        <rFont val="Calibri"/>
        <scheme val="minor"/>
      </rPr>
      <t> auster in </t>
    </r>
    <r>
      <rPr>
        <b/>
        <sz val="11"/>
        <color indexed="10"/>
        <rFont val="Calibri"/>
        <scheme val="minor"/>
      </rPr>
      <t>altum</t>
    </r>
    <r>
      <rPr>
        <b/>
        <sz val="11"/>
        <color indexed="19"/>
        <rFont val="Calibri"/>
        <scheme val="minor"/>
      </rPr>
      <t> deducunt socii navis et litora complent</t>
    </r>
  </si>
  <si>
    <r>
      <t>hic tibi ne qua morae fuerint dispendia tanti--- quamvis increpitent socii et vi cursus in </t>
    </r>
    <r>
      <rPr>
        <b/>
        <sz val="11"/>
        <color indexed="10"/>
        <rFont val="Calibri"/>
        <scheme val="minor"/>
      </rPr>
      <t>altum</t>
    </r>
    <r>
      <rPr>
        <b/>
        <sz val="11"/>
        <color indexed="19"/>
        <rFont val="Calibri"/>
        <scheme val="minor"/>
      </rPr>
      <t> vela </t>
    </r>
    <r>
      <rPr>
        <b/>
        <sz val="11"/>
        <color indexed="10"/>
        <rFont val="Calibri"/>
        <scheme val="minor"/>
      </rPr>
      <t>vocet</t>
    </r>
    <r>
      <rPr>
        <b/>
        <sz val="11"/>
        <color indexed="19"/>
        <rFont val="Calibri"/>
        <scheme val="minor"/>
      </rPr>
      <t> possisque sinus implere secundos--- quin adeas vatem precibusque oracula poscas ipsa canat </t>
    </r>
    <r>
      <rPr>
        <b/>
        <sz val="11"/>
        <color indexed="10"/>
        <rFont val="Calibri"/>
        <scheme val="minor"/>
      </rPr>
      <t>vocemque</t>
    </r>
    <r>
      <rPr>
        <b/>
        <sz val="11"/>
        <color indexed="19"/>
        <rFont val="Calibri"/>
        <scheme val="minor"/>
      </rPr>
      <t> volens atque ora resolvat</t>
    </r>
  </si>
  <si>
    <r>
      <t>his cunctae simul adsensere cohortes elatasque </t>
    </r>
    <r>
      <rPr>
        <b/>
        <sz val="11"/>
        <color indexed="10"/>
        <rFont val="Calibri"/>
        <scheme val="minor"/>
      </rPr>
      <t>alte</t>
    </r>
    <r>
      <rPr>
        <b/>
        <sz val="11"/>
        <color indexed="19"/>
        <rFont val="Calibri"/>
        <scheme val="minor"/>
      </rPr>
      <t>quaecumque ad bella vocaret promisere </t>
    </r>
    <r>
      <rPr>
        <b/>
        <sz val="11"/>
        <color indexed="10"/>
        <rFont val="Calibri"/>
        <scheme val="minor"/>
      </rPr>
      <t>manus</t>
    </r>
  </si>
  <si>
    <r>
      <t>me si fata meis paterentur ducere vitam auspiciis et sponte mea componere curas urbem troianam primum dulcisque meorum reliquias colerem priami tecta </t>
    </r>
    <r>
      <rPr>
        <b/>
        <sz val="11"/>
        <color indexed="10"/>
        <rFont val="Calibri"/>
        <scheme val="minor"/>
      </rPr>
      <t>alta</t>
    </r>
    <r>
      <rPr>
        <b/>
        <sz val="11"/>
        <color indexed="19"/>
        <rFont val="Calibri"/>
        <scheme val="minor"/>
      </rPr>
      <t> manerent et recidiva </t>
    </r>
    <r>
      <rPr>
        <b/>
        <sz val="11"/>
        <color indexed="10"/>
        <rFont val="Calibri"/>
        <scheme val="minor"/>
      </rPr>
      <t>manu</t>
    </r>
    <r>
      <rPr>
        <b/>
        <sz val="11"/>
        <color indexed="19"/>
        <rFont val="Calibri"/>
        <scheme val="minor"/>
      </rPr>
      <t> posuissem pergama victis</t>
    </r>
  </si>
  <si>
    <r>
      <t>sed fore qui gravidam imperiis </t>
    </r>
    <r>
      <rPr>
        <b/>
        <sz val="11"/>
        <color indexed="10"/>
        <rFont val="Calibri"/>
        <scheme val="minor"/>
      </rPr>
      <t>belloque</t>
    </r>
    <r>
      <rPr>
        <b/>
        <sz val="11"/>
        <color indexed="19"/>
        <rFont val="Calibri"/>
        <scheme val="minor"/>
      </rPr>
      <t> frementem italiam regeret genus </t>
    </r>
    <r>
      <rPr>
        <b/>
        <sz val="11"/>
        <color indexed="10"/>
        <rFont val="Calibri"/>
        <scheme val="minor"/>
      </rPr>
      <t>alto</t>
    </r>
    <r>
      <rPr>
        <b/>
        <sz val="11"/>
        <color indexed="19"/>
        <rFont val="Calibri"/>
        <scheme val="minor"/>
      </rPr>
      <t> a sanguine teucri proderet ac totum sub leges mitteret orbem</t>
    </r>
  </si>
  <si>
    <r>
      <t>et primum in scopulo luctantem deserit </t>
    </r>
    <r>
      <rPr>
        <b/>
        <sz val="11"/>
        <color indexed="10"/>
        <rFont val="Calibri"/>
        <scheme val="minor"/>
      </rPr>
      <t>alto</t>
    </r>
    <r>
      <rPr>
        <b/>
        <sz val="11"/>
        <color indexed="19"/>
        <rFont val="Calibri"/>
        <scheme val="minor"/>
      </rPr>
      <t> sergestum brevibusque vadis frustraque </t>
    </r>
    <r>
      <rPr>
        <b/>
        <sz val="11"/>
        <color indexed="10"/>
        <rFont val="Calibri"/>
        <scheme val="minor"/>
      </rPr>
      <t>vocantem</t>
    </r>
    <r>
      <rPr>
        <b/>
        <sz val="11"/>
        <color indexed="19"/>
        <rFont val="Calibri"/>
        <scheme val="minor"/>
      </rPr>
      <t> auxilia et fractis discentem currere remis inde gyan ipsamque ingenti mole chimaeram consequitur</t>
    </r>
  </si>
  <si>
    <r>
      <t>ostendit dextram insurgens entellus et </t>
    </r>
    <r>
      <rPr>
        <b/>
        <sz val="11"/>
        <color indexed="10"/>
        <rFont val="Calibri"/>
        <scheme val="minor"/>
      </rPr>
      <t>alte</t>
    </r>
    <r>
      <rPr>
        <b/>
        <sz val="11"/>
        <color indexed="19"/>
        <rFont val="Calibri"/>
        <scheme val="minor"/>
      </rPr>
      <t> </t>
    </r>
    <r>
      <rPr>
        <b/>
        <sz val="11"/>
        <color indexed="10"/>
        <rFont val="Calibri"/>
        <scheme val="minor"/>
      </rPr>
      <t>extulit</t>
    </r>
  </si>
  <si>
    <r>
      <t>hic victor caestus artemque repono protinus aeneas celeri certare sagitta invitat qui forte velint et praemia ponit ingentique </t>
    </r>
    <r>
      <rPr>
        <b/>
        <sz val="11"/>
        <color indexed="10"/>
        <rFont val="Calibri"/>
        <scheme val="minor"/>
      </rPr>
      <t>manu</t>
    </r>
    <r>
      <rPr>
        <b/>
        <sz val="11"/>
        <color indexed="19"/>
        <rFont val="Calibri"/>
        <scheme val="minor"/>
      </rPr>
      <t> malum de nave seresti erigit et volucrem traiecto in fune columbam quo tendant ferrum malo suspendit ab </t>
    </r>
    <r>
      <rPr>
        <b/>
        <sz val="11"/>
        <color indexed="10"/>
        <rFont val="Calibri"/>
        <scheme val="minor"/>
      </rPr>
      <t>alto</t>
    </r>
  </si>
  <si>
    <r>
      <t>placidi straverunt aequora venti creber et adspirans rursus</t>
    </r>
    <r>
      <rPr>
        <b/>
        <sz val="11"/>
        <color indexed="10"/>
        <rFont val="Calibri"/>
        <scheme val="minor"/>
      </rPr>
      <t>vocat</t>
    </r>
    <r>
      <rPr>
        <b/>
        <sz val="11"/>
        <color indexed="19"/>
        <rFont val="Calibri"/>
        <scheme val="minor"/>
      </rPr>
      <t> auster in </t>
    </r>
    <r>
      <rPr>
        <b/>
        <sz val="11"/>
        <color indexed="10"/>
        <rFont val="Calibri"/>
        <scheme val="minor"/>
      </rPr>
      <t>altum</t>
    </r>
  </si>
  <si>
    <r>
      <t>nunc grege de intacto septem mactare iuvencos praestiterit totidem lectas de more bidentes talibus adfata aenean (nec sacra morantur iussa viri) teucros </t>
    </r>
    <r>
      <rPr>
        <b/>
        <sz val="11"/>
        <color indexed="10"/>
        <rFont val="Calibri"/>
        <scheme val="minor"/>
      </rPr>
      <t>vocat</t>
    </r>
    <r>
      <rPr>
        <b/>
        <sz val="11"/>
        <color indexed="19"/>
        <rFont val="Calibri"/>
        <scheme val="minor"/>
      </rPr>
      <t> </t>
    </r>
    <r>
      <rPr>
        <b/>
        <sz val="11"/>
        <color indexed="10"/>
        <rFont val="Calibri"/>
        <scheme val="minor"/>
      </rPr>
      <t>alta</t>
    </r>
    <r>
      <rPr>
        <b/>
        <sz val="11"/>
        <color indexed="19"/>
        <rFont val="Calibri"/>
        <scheme val="minor"/>
      </rPr>
      <t> in templa sacerdos</t>
    </r>
  </si>
  <si>
    <r>
      <t>ergo </t>
    </r>
    <r>
      <rPr>
        <b/>
        <sz val="11"/>
        <color indexed="10"/>
        <rFont val="Calibri"/>
        <scheme val="minor"/>
      </rPr>
      <t>alte</t>
    </r>
    <r>
      <rPr>
        <b/>
        <sz val="11"/>
        <color indexed="19"/>
        <rFont val="Calibri"/>
        <scheme val="minor"/>
      </rPr>
      <t> vestiga oculis et rite repertum carpe </t>
    </r>
    <r>
      <rPr>
        <b/>
        <sz val="11"/>
        <color indexed="10"/>
        <rFont val="Calibri"/>
        <scheme val="minor"/>
      </rPr>
      <t>manu</t>
    </r>
  </si>
  <si>
    <r>
      <t>his cunctae simul adsensere cohortes elatasque </t>
    </r>
    <r>
      <rPr>
        <b/>
        <sz val="11"/>
        <color indexed="10"/>
        <rFont val="Calibri"/>
        <scheme val="minor"/>
      </rPr>
      <t>alte</t>
    </r>
    <r>
      <rPr>
        <b/>
        <sz val="11"/>
        <color indexed="19"/>
        <rFont val="Calibri"/>
        <scheme val="minor"/>
      </rPr>
      <t>quaecumque </t>
    </r>
    <r>
      <rPr>
        <b/>
        <sz val="11"/>
        <color indexed="10"/>
        <rFont val="Calibri"/>
        <scheme val="minor"/>
      </rPr>
      <t>ad</t>
    </r>
    <r>
      <rPr>
        <b/>
        <sz val="11"/>
        <color indexed="19"/>
        <rFont val="Calibri"/>
        <scheme val="minor"/>
      </rPr>
      <t> bella vocaret promisere manus</t>
    </r>
  </si>
  <si>
    <r>
      <t>tuque prior tu parce genus qui ducis olympo proice tela manu sanguis meus--- ille triumphata capitolia </t>
    </r>
    <r>
      <rPr>
        <b/>
        <sz val="11"/>
        <color indexed="10"/>
        <rFont val="Calibri"/>
        <scheme val="minor"/>
      </rPr>
      <t>ad</t>
    </r>
    <r>
      <rPr>
        <b/>
        <sz val="11"/>
        <color indexed="19"/>
        <rFont val="Calibri"/>
        <scheme val="minor"/>
      </rPr>
      <t> </t>
    </r>
    <r>
      <rPr>
        <b/>
        <sz val="11"/>
        <color indexed="10"/>
        <rFont val="Calibri"/>
        <scheme val="minor"/>
      </rPr>
      <t>alta</t>
    </r>
    <r>
      <rPr>
        <b/>
        <sz val="11"/>
        <color indexed="19"/>
        <rFont val="Calibri"/>
        <scheme val="minor"/>
      </rPr>
      <t> corintho victor aget currum caesis insignis achivis</t>
    </r>
  </si>
  <si>
    <r>
      <t>hic pater omnipotens ter caelo clarus ab </t>
    </r>
    <r>
      <rPr>
        <b/>
        <sz val="11"/>
        <color indexed="10"/>
        <rFont val="Calibri"/>
        <scheme val="minor"/>
      </rPr>
      <t>alto</t>
    </r>
    <r>
      <rPr>
        <b/>
        <sz val="11"/>
        <color indexed="19"/>
        <rFont val="Calibri"/>
        <scheme val="minor"/>
      </rPr>
      <t> intonuit radiisque ardentem lucis et auro ipse </t>
    </r>
    <r>
      <rPr>
        <b/>
        <sz val="11"/>
        <color indexed="10"/>
        <rFont val="Calibri"/>
        <scheme val="minor"/>
      </rPr>
      <t>manu</t>
    </r>
    <r>
      <rPr>
        <b/>
        <sz val="11"/>
        <color indexed="19"/>
        <rFont val="Calibri"/>
        <scheme val="minor"/>
      </rPr>
      <t> quatiens ostendit ab aethere nubem</t>
    </r>
  </si>
  <si>
    <r>
      <t>hinc agamemnonius troiani nominis hostis curru iungit halaesus equos turnoque ferocis mille rapit populos vertunt felicia baccho massica qui rastris et quos de collibus </t>
    </r>
    <r>
      <rPr>
        <b/>
        <sz val="11"/>
        <color indexed="10"/>
        <rFont val="Calibri"/>
        <scheme val="minor"/>
      </rPr>
      <t>altis</t>
    </r>
    <r>
      <rPr>
        <b/>
        <sz val="11"/>
        <color indexed="19"/>
        <rFont val="Calibri"/>
        <scheme val="minor"/>
      </rPr>
      <t>aurunci misere patres sidicinaque iuxta aequora quique cales linquunt amnisque vadosi accola volturni pariterque saticulus asper oscorumque </t>
    </r>
    <r>
      <rPr>
        <b/>
        <sz val="11"/>
        <color indexed="10"/>
        <rFont val="Calibri"/>
        <scheme val="minor"/>
      </rPr>
      <t>manus</t>
    </r>
  </si>
  <si>
    <r>
      <t>his cunctae </t>
    </r>
    <r>
      <rPr>
        <b/>
        <sz val="11"/>
        <color indexed="10"/>
        <rFont val="Calibri"/>
        <scheme val="minor"/>
      </rPr>
      <t>simul</t>
    </r>
    <r>
      <rPr>
        <b/>
        <sz val="11"/>
        <color indexed="19"/>
        <rFont val="Calibri"/>
        <scheme val="minor"/>
      </rPr>
      <t> adsensere cohortes </t>
    </r>
    <r>
      <rPr>
        <b/>
        <sz val="11"/>
        <color indexed="10"/>
        <rFont val="Calibri"/>
        <scheme val="minor"/>
      </rPr>
      <t>elatasque</t>
    </r>
    <r>
      <rPr>
        <b/>
        <sz val="11"/>
        <color indexed="19"/>
        <rFont val="Calibri"/>
        <scheme val="minor"/>
      </rPr>
      <t> alte quaecumque ad </t>
    </r>
    <r>
      <rPr>
        <b/>
        <sz val="11"/>
        <color indexed="10"/>
        <rFont val="Calibri"/>
        <scheme val="minor"/>
      </rPr>
      <t>bella</t>
    </r>
    <r>
      <rPr>
        <b/>
        <sz val="11"/>
        <color indexed="19"/>
        <rFont val="Calibri"/>
        <scheme val="minor"/>
      </rPr>
      <t> vocaret promisere manus</t>
    </r>
  </si>
  <si>
    <r>
      <t>ut </t>
    </r>
    <r>
      <rPr>
        <b/>
        <sz val="11"/>
        <color indexed="10"/>
        <rFont val="Calibri"/>
        <scheme val="minor"/>
      </rPr>
      <t>belli</t>
    </r>
    <r>
      <rPr>
        <b/>
        <sz val="11"/>
        <color indexed="19"/>
        <rFont val="Calibri"/>
        <scheme val="minor"/>
      </rPr>
      <t> signum laurenti turnus ab arce </t>
    </r>
    <r>
      <rPr>
        <b/>
        <sz val="11"/>
        <color indexed="10"/>
        <rFont val="Calibri"/>
        <scheme val="minor"/>
      </rPr>
      <t>extulit</t>
    </r>
    <r>
      <rPr>
        <b/>
        <sz val="11"/>
        <color indexed="19"/>
        <rFont val="Calibri"/>
        <scheme val="minor"/>
      </rPr>
      <t> et rauco strepuerunt cornua cantu utque acris concussit equos utque impulit arma extemplo turbati animi </t>
    </r>
    <r>
      <rPr>
        <b/>
        <sz val="11"/>
        <color indexed="10"/>
        <rFont val="Calibri"/>
        <scheme val="minor"/>
      </rPr>
      <t>simul</t>
    </r>
    <r>
      <rPr>
        <b/>
        <sz val="11"/>
        <color indexed="19"/>
        <rFont val="Calibri"/>
        <scheme val="minor"/>
      </rPr>
      <t> omne tumultu coniurat trepido latium saevitque iuventus effera</t>
    </r>
  </si>
  <si>
    <r>
      <t>pacemne huc fertis an arma tum pater aeneas puppi sic fatur ab </t>
    </r>
    <r>
      <rPr>
        <b/>
        <sz val="11"/>
        <color indexed="10"/>
        <rFont val="Calibri"/>
        <scheme val="minor"/>
      </rPr>
      <t>alta</t>
    </r>
    <r>
      <rPr>
        <b/>
        <sz val="11"/>
        <color indexed="19"/>
        <rFont val="Calibri"/>
        <scheme val="minor"/>
      </rPr>
      <t> paciferaeque </t>
    </r>
    <r>
      <rPr>
        <b/>
        <sz val="11"/>
        <color indexed="10"/>
        <rFont val="Calibri"/>
        <scheme val="minor"/>
      </rPr>
      <t>manu</t>
    </r>
    <r>
      <rPr>
        <b/>
        <sz val="11"/>
        <color indexed="19"/>
        <rFont val="Calibri"/>
        <scheme val="minor"/>
      </rPr>
      <t> ramum praetendit olivae</t>
    </r>
  </si>
  <si>
    <r>
      <t>his</t>
    </r>
    <r>
      <rPr>
        <b/>
        <sz val="11"/>
        <color indexed="19"/>
        <rFont val="Calibri"/>
        <scheme val="minor"/>
      </rPr>
      <t> cunctae simul adsensere cohortes elatasque </t>
    </r>
    <r>
      <rPr>
        <b/>
        <sz val="11"/>
        <color indexed="10"/>
        <rFont val="Calibri"/>
        <scheme val="minor"/>
      </rPr>
      <t>alte</t>
    </r>
    <r>
      <rPr>
        <b/>
        <sz val="11"/>
        <color indexed="19"/>
        <rFont val="Calibri"/>
        <scheme val="minor"/>
      </rPr>
      <t>quaecumque ad bella vocaret promisere manus</t>
    </r>
  </si>
  <si>
    <r>
      <t>is genus indocile ac dispersum montibus </t>
    </r>
    <r>
      <rPr>
        <b/>
        <sz val="11"/>
        <color indexed="10"/>
        <rFont val="Calibri"/>
        <scheme val="minor"/>
      </rPr>
      <t>altis</t>
    </r>
    <r>
      <rPr>
        <b/>
        <sz val="11"/>
        <color indexed="19"/>
        <rFont val="Calibri"/>
        <scheme val="minor"/>
      </rPr>
      <t> composuit legesque dedit latiumque vocari maluit </t>
    </r>
    <r>
      <rPr>
        <b/>
        <sz val="11"/>
        <color indexed="10"/>
        <rFont val="Calibri"/>
        <scheme val="minor"/>
      </rPr>
      <t>his</t>
    </r>
    <r>
      <rPr>
        <b/>
        <sz val="11"/>
        <color indexed="19"/>
        <rFont val="Calibri"/>
        <scheme val="minor"/>
      </rPr>
      <t> quoniam latuisset tutis in oris</t>
    </r>
  </si>
  <si>
    <r>
      <t>his cunctae </t>
    </r>
    <r>
      <rPr>
        <b/>
        <sz val="11"/>
        <color indexed="10"/>
        <rFont val="Calibri"/>
        <scheme val="minor"/>
      </rPr>
      <t>simul</t>
    </r>
    <r>
      <rPr>
        <b/>
        <sz val="11"/>
        <color indexed="19"/>
        <rFont val="Calibri"/>
        <scheme val="minor"/>
      </rPr>
      <t> adsensere cohortes elatasque </t>
    </r>
    <r>
      <rPr>
        <b/>
        <sz val="11"/>
        <color indexed="10"/>
        <rFont val="Calibri"/>
        <scheme val="minor"/>
      </rPr>
      <t>alte</t>
    </r>
    <r>
      <rPr>
        <b/>
        <sz val="11"/>
        <color indexed="19"/>
        <rFont val="Calibri"/>
        <scheme val="minor"/>
      </rPr>
      <t>quaecumque ad bella vocaret promisere manus</t>
    </r>
  </si>
  <si>
    <r>
      <t>simul</t>
    </r>
    <r>
      <rPr>
        <b/>
        <sz val="11"/>
        <color indexed="19"/>
        <rFont val="Calibri"/>
        <scheme val="minor"/>
      </rPr>
      <t> ense superbum rhamnetem adgreditur qui forte tapetibus </t>
    </r>
    <r>
      <rPr>
        <b/>
        <sz val="11"/>
        <color indexed="10"/>
        <rFont val="Calibri"/>
        <scheme val="minor"/>
      </rPr>
      <t>altis</t>
    </r>
    <r>
      <rPr>
        <b/>
        <sz val="11"/>
        <color indexed="19"/>
        <rFont val="Calibri"/>
        <scheme val="minor"/>
      </rPr>
      <t> exstructus toto proflabat pectore somnum</t>
    </r>
  </si>
  <si>
    <r>
      <t>et mecum ingentis oras evolvite </t>
    </r>
    <r>
      <rPr>
        <b/>
        <sz val="11"/>
        <color indexed="10"/>
        <rFont val="Calibri"/>
        <scheme val="minor"/>
      </rPr>
      <t>belli</t>
    </r>
    <r>
      <rPr>
        <b/>
        <sz val="11"/>
        <color indexed="19"/>
        <rFont val="Calibri"/>
        <scheme val="minor"/>
      </rPr>
      <t> [et meministis enim divae et memorare potestis] turris erat vasto suspectu et pontibus </t>
    </r>
    <r>
      <rPr>
        <b/>
        <sz val="11"/>
        <color indexed="10"/>
        <rFont val="Calibri"/>
        <scheme val="minor"/>
      </rPr>
      <t>altis</t>
    </r>
    <r>
      <rPr>
        <b/>
        <sz val="11"/>
        <color indexed="19"/>
        <rFont val="Calibri"/>
        <scheme val="minor"/>
      </rPr>
      <t> opportuna loco summis quam viribus omnes expugnare itali summaque evertere opum vi certabant troes contra defendere saxis perque cavas densi tela intorquere fenestras</t>
    </r>
  </si>
  <si>
    <r>
      <t>at pedibus longe melior lycus inter et hostis inter et arma fuga muros tenet </t>
    </r>
    <r>
      <rPr>
        <b/>
        <sz val="11"/>
        <color indexed="10"/>
        <rFont val="Calibri"/>
        <scheme val="minor"/>
      </rPr>
      <t>altaque</t>
    </r>
    <r>
      <rPr>
        <b/>
        <sz val="11"/>
        <color indexed="19"/>
        <rFont val="Calibri"/>
        <scheme val="minor"/>
      </rPr>
      <t> certat prendere tecta </t>
    </r>
    <r>
      <rPr>
        <b/>
        <sz val="11"/>
        <color indexed="10"/>
        <rFont val="Calibri"/>
        <scheme val="minor"/>
      </rPr>
      <t>manu</t>
    </r>
    <r>
      <rPr>
        <b/>
        <sz val="11"/>
        <color indexed="19"/>
        <rFont val="Calibri"/>
        <scheme val="minor"/>
      </rPr>
      <t> sociumque attingere dextras</t>
    </r>
  </si>
  <si>
    <r>
      <t>his</t>
    </r>
    <r>
      <rPr>
        <b/>
        <sz val="11"/>
        <color indexed="19"/>
        <rFont val="Calibri"/>
        <scheme val="minor"/>
      </rPr>
      <t> cunctae </t>
    </r>
    <r>
      <rPr>
        <b/>
        <sz val="11"/>
        <color indexed="10"/>
        <rFont val="Calibri"/>
        <scheme val="minor"/>
      </rPr>
      <t>simul</t>
    </r>
    <r>
      <rPr>
        <b/>
        <sz val="11"/>
        <color indexed="19"/>
        <rFont val="Calibri"/>
        <scheme val="minor"/>
      </rPr>
      <t> adsensere cohortes elatasque </t>
    </r>
    <r>
      <rPr>
        <b/>
        <sz val="11"/>
        <color indexed="10"/>
        <rFont val="Calibri"/>
        <scheme val="minor"/>
      </rPr>
      <t>alte</t>
    </r>
    <r>
      <rPr>
        <b/>
        <sz val="11"/>
        <color indexed="19"/>
        <rFont val="Calibri"/>
        <scheme val="minor"/>
      </rPr>
      <t>quaecumque ad bella vocaret promisere manus</t>
    </r>
  </si>
  <si>
    <r>
      <t>iure omnia bella gente sub assaraci fato ventura resident nec te troia capit </t>
    </r>
    <r>
      <rPr>
        <b/>
        <sz val="11"/>
        <color indexed="10"/>
        <rFont val="Calibri"/>
        <scheme val="minor"/>
      </rPr>
      <t>simul</t>
    </r>
    <r>
      <rPr>
        <b/>
        <sz val="11"/>
        <color indexed="19"/>
        <rFont val="Calibri"/>
        <scheme val="minor"/>
      </rPr>
      <t> </t>
    </r>
    <r>
      <rPr>
        <b/>
        <sz val="11"/>
        <color indexed="10"/>
        <rFont val="Calibri"/>
        <scheme val="minor"/>
      </rPr>
      <t>haec</t>
    </r>
    <r>
      <rPr>
        <b/>
        <sz val="11"/>
        <color indexed="19"/>
        <rFont val="Calibri"/>
        <scheme val="minor"/>
      </rPr>
      <t> effatus ab </t>
    </r>
    <r>
      <rPr>
        <b/>
        <sz val="11"/>
        <color indexed="10"/>
        <rFont val="Calibri"/>
        <scheme val="minor"/>
      </rPr>
      <t>alto</t>
    </r>
    <r>
      <rPr>
        <b/>
        <sz val="11"/>
        <color indexed="19"/>
        <rFont val="Calibri"/>
        <scheme val="minor"/>
      </rPr>
      <t> aethere se misit spirantis dimovet auras ascaniumque petit</t>
    </r>
  </si>
  <si>
    <r>
      <t>sed </t>
    </r>
    <r>
      <rPr>
        <b/>
        <sz val="11"/>
        <color indexed="10"/>
        <rFont val="Calibri"/>
        <scheme val="minor"/>
      </rPr>
      <t>manus</t>
    </r>
    <r>
      <rPr>
        <b/>
        <sz val="11"/>
        <color indexed="19"/>
        <rFont val="Calibri"/>
        <scheme val="minor"/>
      </rPr>
      <t> e castris propere coit omnis in unum nec contra vires audet saturnia iuno sufficere ariam caelo nam iuppiter irim demisit germanae haud mollia iussa ferentem ni turnus cedat teucrorum moenibus </t>
    </r>
    <r>
      <rPr>
        <b/>
        <sz val="11"/>
        <color indexed="10"/>
        <rFont val="Calibri"/>
        <scheme val="minor"/>
      </rPr>
      <t>altis</t>
    </r>
  </si>
  <si>
    <r>
      <t>pars </t>
    </r>
    <r>
      <rPr>
        <b/>
        <sz val="11"/>
        <color indexed="10"/>
        <rFont val="Calibri"/>
        <scheme val="minor"/>
      </rPr>
      <t>belli</t>
    </r>
    <r>
      <rPr>
        <b/>
        <sz val="11"/>
        <color indexed="19"/>
        <rFont val="Calibri"/>
        <scheme val="minor"/>
      </rPr>
      <t> haud temnenda viri iacet </t>
    </r>
    <r>
      <rPr>
        <b/>
        <sz val="11"/>
        <color indexed="10"/>
        <rFont val="Calibri"/>
        <scheme val="minor"/>
      </rPr>
      <t>altus</t>
    </r>
    <r>
      <rPr>
        <b/>
        <sz val="11"/>
        <color indexed="19"/>
        <rFont val="Calibri"/>
        <scheme val="minor"/>
      </rPr>
      <t> orodes conclamant socii laetum paeana secuti</t>
    </r>
  </si>
  <si>
    <r>
      <t>sed linquam </t>
    </r>
    <r>
      <rPr>
        <b/>
        <sz val="11"/>
        <color indexed="10"/>
        <rFont val="Calibri"/>
        <scheme val="minor"/>
      </rPr>
      <t>simul</t>
    </r>
    <r>
      <rPr>
        <b/>
        <sz val="11"/>
        <color indexed="19"/>
        <rFont val="Calibri"/>
        <scheme val="minor"/>
      </rPr>
      <t> </t>
    </r>
    <r>
      <rPr>
        <b/>
        <sz val="11"/>
        <color indexed="10"/>
        <rFont val="Calibri"/>
        <scheme val="minor"/>
      </rPr>
      <t>hoc</t>
    </r>
    <r>
      <rPr>
        <b/>
        <sz val="11"/>
        <color indexed="19"/>
        <rFont val="Calibri"/>
        <scheme val="minor"/>
      </rPr>
      <t> dicens attollit in aegrum se femur et quamvis dolor </t>
    </r>
    <r>
      <rPr>
        <b/>
        <sz val="11"/>
        <color indexed="10"/>
        <rFont val="Calibri"/>
        <scheme val="minor"/>
      </rPr>
      <t>alto</t>
    </r>
    <r>
      <rPr>
        <b/>
        <sz val="11"/>
        <color indexed="19"/>
        <rFont val="Calibri"/>
        <scheme val="minor"/>
      </rPr>
      <t> volnere tardet haud deiectus equum duci iubet</t>
    </r>
  </si>
  <si>
    <r>
      <t>his cunctae simul adsensere cohortes elatasque </t>
    </r>
    <r>
      <rPr>
        <b/>
        <sz val="11"/>
        <color indexed="10"/>
        <rFont val="Calibri"/>
        <scheme val="minor"/>
      </rPr>
      <t>altequaecumque</t>
    </r>
    <r>
      <rPr>
        <b/>
        <sz val="11"/>
        <color indexed="19"/>
        <rFont val="Calibri"/>
        <scheme val="minor"/>
      </rPr>
      <t> ad bella vocaret promisere manus</t>
    </r>
  </si>
  <si>
    <r>
      <t>quicumque</t>
    </r>
    <r>
      <rPr>
        <b/>
        <sz val="11"/>
        <color indexed="19"/>
        <rFont val="Calibri"/>
        <scheme val="minor"/>
      </rPr>
      <t> iliacos ferro violavimus agros mitto ea quae muris bellando exhausta sub </t>
    </r>
    <r>
      <rPr>
        <b/>
        <sz val="11"/>
        <color indexed="10"/>
        <rFont val="Calibri"/>
        <scheme val="minor"/>
      </rPr>
      <t>altis</t>
    </r>
    <r>
      <rPr>
        <b/>
        <sz val="11"/>
        <color indexed="19"/>
        <rFont val="Calibri"/>
        <scheme val="minor"/>
      </rPr>
      <t> quos simois premat ille viros infanda per orbem supplicia et scelerum poenas expendimus omnes vel priamo miseranda manus</t>
    </r>
  </si>
  <si>
    <r>
      <t>his</t>
    </r>
    <r>
      <rPr>
        <b/>
        <sz val="11"/>
        <color indexed="19"/>
        <rFont val="Calibri"/>
        <scheme val="minor"/>
      </rPr>
      <t> cunctae simul adsensere cohortes elatasque alte quaecumque ad </t>
    </r>
    <r>
      <rPr>
        <b/>
        <sz val="11"/>
        <color indexed="10"/>
        <rFont val="Calibri"/>
        <scheme val="minor"/>
      </rPr>
      <t>bella</t>
    </r>
    <r>
      <rPr>
        <b/>
        <sz val="11"/>
        <color indexed="19"/>
        <rFont val="Calibri"/>
        <scheme val="minor"/>
      </rPr>
      <t> </t>
    </r>
    <r>
      <rPr>
        <b/>
        <sz val="11"/>
        <color indexed="10"/>
        <rFont val="Calibri"/>
        <scheme val="minor"/>
      </rPr>
      <t>vocaret</t>
    </r>
    <r>
      <rPr>
        <b/>
        <sz val="11"/>
        <color indexed="19"/>
        <rFont val="Calibri"/>
        <scheme val="minor"/>
      </rPr>
      <t>promisere manus</t>
    </r>
  </si>
  <si>
    <r>
      <t>dat gemitum rumpitque </t>
    </r>
    <r>
      <rPr>
        <b/>
        <sz val="11"/>
        <color indexed="10"/>
        <rFont val="Calibri"/>
        <scheme val="minor"/>
      </rPr>
      <t>has</t>
    </r>
    <r>
      <rPr>
        <b/>
        <sz val="11"/>
        <color indexed="19"/>
        <rFont val="Calibri"/>
        <scheme val="minor"/>
      </rPr>
      <t> imo pectore </t>
    </r>
    <r>
      <rPr>
        <b/>
        <sz val="11"/>
        <color indexed="10"/>
        <rFont val="Calibri"/>
        <scheme val="minor"/>
      </rPr>
      <t>voces</t>
    </r>
    <r>
      <rPr>
        <b/>
        <sz val="11"/>
        <color indexed="19"/>
        <rFont val="Calibri"/>
        <scheme val="minor"/>
      </rPr>
      <t> larga quidem drance semper tibi copia fandi tum cum </t>
    </r>
    <r>
      <rPr>
        <b/>
        <sz val="11"/>
        <color indexed="10"/>
        <rFont val="Calibri"/>
        <scheme val="minor"/>
      </rPr>
      <t>bella</t>
    </r>
    <r>
      <rPr>
        <b/>
        <sz val="11"/>
        <color indexed="19"/>
        <rFont val="Calibri"/>
        <scheme val="minor"/>
      </rPr>
      <t> manus poscunt patribusque </t>
    </r>
    <r>
      <rPr>
        <b/>
        <sz val="11"/>
        <color indexed="10"/>
        <rFont val="Calibri"/>
        <scheme val="minor"/>
      </rPr>
      <t>vocatis</t>
    </r>
    <r>
      <rPr>
        <b/>
        <sz val="11"/>
        <color indexed="19"/>
        <rFont val="Calibri"/>
        <scheme val="minor"/>
      </rPr>
      <t> primus ades</t>
    </r>
  </si>
  <si>
    <r>
      <t>illi armis in regna ruunt nec plura locutus corripuit sese et tectis citus </t>
    </r>
    <r>
      <rPr>
        <b/>
        <sz val="11"/>
        <color indexed="10"/>
        <rFont val="Calibri"/>
        <scheme val="minor"/>
      </rPr>
      <t>extulit</t>
    </r>
    <r>
      <rPr>
        <b/>
        <sz val="11"/>
        <color indexed="19"/>
        <rFont val="Calibri"/>
        <scheme val="minor"/>
      </rPr>
      <t> </t>
    </r>
    <r>
      <rPr>
        <b/>
        <sz val="11"/>
        <color indexed="10"/>
        <rFont val="Calibri"/>
        <scheme val="minor"/>
      </rPr>
      <t>altis</t>
    </r>
  </si>
  <si>
    <r>
      <t>succedunt matres et templum ture vaporant et maestas </t>
    </r>
    <r>
      <rPr>
        <b/>
        <sz val="11"/>
        <color indexed="10"/>
        <rFont val="Calibri"/>
        <scheme val="minor"/>
      </rPr>
      <t>alto</t>
    </r>
    <r>
      <rPr>
        <b/>
        <sz val="11"/>
        <color indexed="19"/>
        <rFont val="Calibri"/>
        <scheme val="minor"/>
      </rPr>
      <t>fundunt de limine </t>
    </r>
    <r>
      <rPr>
        <b/>
        <sz val="11"/>
        <color indexed="10"/>
        <rFont val="Calibri"/>
        <scheme val="minor"/>
      </rPr>
      <t>voces</t>
    </r>
  </si>
  <si>
    <r>
      <t>armipotens praeses </t>
    </r>
    <r>
      <rPr>
        <b/>
        <sz val="11"/>
        <color indexed="10"/>
        <rFont val="Calibri"/>
        <scheme val="minor"/>
      </rPr>
      <t>belli</t>
    </r>
    <r>
      <rPr>
        <b/>
        <sz val="11"/>
        <color indexed="19"/>
        <rFont val="Calibri"/>
        <scheme val="minor"/>
      </rPr>
      <t> tritonia virgo frange manu telum phrygii praedonis et ipsum pronum sterne solo portisque effunde sub </t>
    </r>
    <r>
      <rPr>
        <b/>
        <sz val="11"/>
        <color indexed="10"/>
        <rFont val="Calibri"/>
        <scheme val="minor"/>
      </rPr>
      <t>altis</t>
    </r>
    <r>
      <rPr>
        <b/>
        <sz val="11"/>
        <color indexed="19"/>
        <rFont val="Calibri"/>
        <scheme val="minor"/>
      </rPr>
      <t> cingitur ipse furens certatim in proelia turnus</t>
    </r>
  </si>
  <si>
    <r>
      <t>at non in venerem segnes nocturnaque bella aut ubi curva choros indixit tibia bacchi exspectate dapes et plenae pocula mensae </t>
    </r>
    <r>
      <rPr>
        <b/>
        <sz val="11"/>
        <color indexed="10"/>
        <rFont val="Calibri"/>
        <scheme val="minor"/>
      </rPr>
      <t>hic</t>
    </r>
    <r>
      <rPr>
        <b/>
        <sz val="11"/>
        <color indexed="19"/>
        <rFont val="Calibri"/>
        <scheme val="minor"/>
      </rPr>
      <t> amor </t>
    </r>
    <r>
      <rPr>
        <b/>
        <sz val="11"/>
        <color indexed="10"/>
        <rFont val="Calibri"/>
        <scheme val="minor"/>
      </rPr>
      <t>hoc</t>
    </r>
    <r>
      <rPr>
        <b/>
        <sz val="11"/>
        <color indexed="19"/>
        <rFont val="Calibri"/>
        <scheme val="minor"/>
      </rPr>
      <t> studium dum sacra secundus haruspex nuntiet ac lucos vocet hostia pinguis in </t>
    </r>
    <r>
      <rPr>
        <b/>
        <sz val="11"/>
        <color indexed="10"/>
        <rFont val="Calibri"/>
        <scheme val="minor"/>
      </rPr>
      <t>altos</t>
    </r>
    <r>
      <rPr>
        <b/>
        <sz val="11"/>
        <color indexed="19"/>
        <rFont val="Calibri"/>
        <scheme val="minor"/>
      </rPr>
      <t> </t>
    </r>
    <r>
      <rPr>
        <b/>
        <sz val="11"/>
        <color indexed="10"/>
        <rFont val="Calibri"/>
        <scheme val="minor"/>
      </rPr>
      <t>haec</t>
    </r>
    <r>
      <rPr>
        <b/>
        <sz val="11"/>
        <color indexed="19"/>
        <rFont val="Calibri"/>
        <scheme val="minor"/>
      </rPr>
      <t> effatus equum in medios moriturus et ipse concitat et venulo adversum se turbidus infert dereptumque ab equo dextra complectitur hostem et gremium ante suum multa vi concitus aufert</t>
    </r>
  </si>
  <si>
    <r>
      <t>reducem ut patria </t>
    </r>
    <r>
      <rPr>
        <b/>
        <sz val="11"/>
        <color indexed="10"/>
        <rFont val="Calibri"/>
        <scheme val="minor"/>
      </rPr>
      <t>alta</t>
    </r>
    <r>
      <rPr>
        <b/>
        <sz val="11"/>
        <color indexed="19"/>
        <rFont val="Calibri"/>
        <scheme val="minor"/>
      </rPr>
      <t> videret non dedit inque notos </t>
    </r>
    <r>
      <rPr>
        <b/>
        <sz val="11"/>
        <color indexed="10"/>
        <rFont val="Calibri"/>
        <scheme val="minor"/>
      </rPr>
      <t>vocem</t>
    </r>
    <r>
      <rPr>
        <b/>
        <sz val="11"/>
        <color indexed="19"/>
        <rFont val="Calibri"/>
        <scheme val="minor"/>
      </rPr>
      <t>vertere procellae</t>
    </r>
  </si>
  <si>
    <r>
      <t>illa manu moriens telum trahit ossa sed inter ferreus </t>
    </r>
    <r>
      <rPr>
        <b/>
        <sz val="11"/>
        <color indexed="10"/>
        <rFont val="Calibri"/>
        <scheme val="minor"/>
      </rPr>
      <t>ad</t>
    </r>
    <r>
      <rPr>
        <b/>
        <sz val="11"/>
        <color indexed="19"/>
        <rFont val="Calibri"/>
        <scheme val="minor"/>
      </rPr>
      <t> costas</t>
    </r>
    <r>
      <rPr>
        <b/>
        <sz val="11"/>
        <color indexed="10"/>
        <rFont val="Calibri"/>
        <scheme val="minor"/>
      </rPr>
      <t>alto</t>
    </r>
    <r>
      <rPr>
        <b/>
        <sz val="11"/>
        <color indexed="19"/>
        <rFont val="Calibri"/>
        <scheme val="minor"/>
      </rPr>
      <t> stat vulnere mucro</t>
    </r>
  </si>
  <si>
    <r>
      <t>nam </t>
    </r>
    <r>
      <rPr>
        <b/>
        <sz val="11"/>
        <color indexed="10"/>
        <rFont val="Calibri"/>
        <scheme val="minor"/>
      </rPr>
      <t>quicumque</t>
    </r>
    <r>
      <rPr>
        <b/>
        <sz val="11"/>
        <color indexed="19"/>
        <rFont val="Calibri"/>
        <scheme val="minor"/>
      </rPr>
      <t> tuum violavit vulnere corpus morte luet merita fuit ingens monte sub </t>
    </r>
    <r>
      <rPr>
        <b/>
        <sz val="11"/>
        <color indexed="10"/>
        <rFont val="Calibri"/>
        <scheme val="minor"/>
      </rPr>
      <t>alto</t>
    </r>
    <r>
      <rPr>
        <b/>
        <sz val="11"/>
        <color indexed="19"/>
        <rFont val="Calibri"/>
        <scheme val="minor"/>
      </rPr>
      <t> regis dercenni terreno ex aggere bustum antiqui laurentis opacaque ilice tectum</t>
    </r>
  </si>
  <si>
    <r>
      <t>postera vix summos spargebat lumine montis orta dies cum primum </t>
    </r>
    <r>
      <rPr>
        <b/>
        <sz val="11"/>
        <color indexed="10"/>
        <rFont val="Calibri"/>
        <scheme val="minor"/>
      </rPr>
      <t>alto</t>
    </r>
    <r>
      <rPr>
        <b/>
        <sz val="11"/>
        <color indexed="19"/>
        <rFont val="Calibri"/>
        <scheme val="minor"/>
      </rPr>
      <t> se gurgite tollunt solis equi lucemque </t>
    </r>
    <r>
      <rPr>
        <b/>
        <sz val="11"/>
        <color indexed="10"/>
        <rFont val="Calibri"/>
        <scheme val="minor"/>
      </rPr>
      <t>elatis</t>
    </r>
    <r>
      <rPr>
        <b/>
        <sz val="11"/>
        <color indexed="19"/>
        <rFont val="Calibri"/>
        <scheme val="minor"/>
      </rPr>
      <t>naribus efflant</t>
    </r>
  </si>
  <si>
    <r>
      <t>fontisque fluviosque </t>
    </r>
    <r>
      <rPr>
        <b/>
        <sz val="11"/>
        <color indexed="10"/>
        <rFont val="Calibri"/>
        <scheme val="minor"/>
      </rPr>
      <t>voco</t>
    </r>
    <r>
      <rPr>
        <b/>
        <sz val="11"/>
        <color indexed="19"/>
        <rFont val="Calibri"/>
        <scheme val="minor"/>
      </rPr>
      <t> quaeque aetheris </t>
    </r>
    <r>
      <rPr>
        <b/>
        <sz val="11"/>
        <color indexed="10"/>
        <rFont val="Calibri"/>
        <scheme val="minor"/>
      </rPr>
      <t>alti</t>
    </r>
    <r>
      <rPr>
        <b/>
        <sz val="11"/>
        <color indexed="19"/>
        <rFont val="Calibri"/>
        <scheme val="minor"/>
      </rPr>
      <t> religio et quae caeruleo sunt numina ponto</t>
    </r>
  </si>
  <si>
    <r>
      <t>infelix pugnae iuvenem in certamine credit exstinctum et subito mentem turbata dolore se causam clamat crimenque caputque malorum multaque per maestum demens effata furorem purpureos moritura </t>
    </r>
    <r>
      <rPr>
        <b/>
        <sz val="11"/>
        <color indexed="10"/>
        <rFont val="Calibri"/>
        <scheme val="minor"/>
      </rPr>
      <t>manu</t>
    </r>
    <r>
      <rPr>
        <b/>
        <sz val="11"/>
        <color indexed="19"/>
        <rFont val="Calibri"/>
        <scheme val="minor"/>
      </rPr>
      <t> discindit amictus et nodum informis leti trabe nectit ab </t>
    </r>
    <r>
      <rPr>
        <b/>
        <sz val="11"/>
        <color indexed="10"/>
        <rFont val="Calibri"/>
        <scheme val="minor"/>
      </rPr>
      <t>alta</t>
    </r>
  </si>
  <si>
    <r>
      <t>consurgunt gemitu rutuli totusque remugit mons circum et</t>
    </r>
    <r>
      <rPr>
        <b/>
        <sz val="11"/>
        <color indexed="10"/>
        <rFont val="Calibri"/>
        <scheme val="minor"/>
      </rPr>
      <t>vocem</t>
    </r>
    <r>
      <rPr>
        <b/>
        <sz val="11"/>
        <color indexed="19"/>
        <rFont val="Calibri"/>
        <scheme val="minor"/>
      </rPr>
      <t> late nemora </t>
    </r>
    <r>
      <rPr>
        <b/>
        <sz val="11"/>
        <color indexed="10"/>
        <rFont val="Calibri"/>
        <scheme val="minor"/>
      </rPr>
      <t>alta</t>
    </r>
    <r>
      <rPr>
        <b/>
        <sz val="11"/>
        <color indexed="19"/>
        <rFont val="Calibri"/>
        <scheme val="minor"/>
      </rPr>
      <t> remittunt ille humilis supplexque oculos dextramque precantem protendens equidem merui nec deprecor inquit</t>
    </r>
  </si>
  <si>
    <r>
      <t>it tantus </t>
    </r>
    <r>
      <rPr>
        <b/>
        <sz val="11"/>
        <color indexed="10"/>
        <rFont val="Calibri"/>
        <scheme val="minor"/>
      </rPr>
      <t>ad</t>
    </r>
    <r>
      <rPr>
        <b/>
        <sz val="11"/>
        <color indexed="19"/>
        <rFont val="Calibri"/>
        <scheme val="minor"/>
      </rPr>
      <t> </t>
    </r>
    <r>
      <rPr>
        <b/>
        <sz val="11"/>
        <color indexed="10"/>
        <rFont val="Calibri"/>
        <scheme val="minor"/>
      </rPr>
      <t>aethera</t>
    </r>
    <r>
      <rPr>
        <b/>
        <sz val="11"/>
        <color indexed="19"/>
        <rFont val="Calibri"/>
        <scheme val="minor"/>
      </rPr>
      <t> </t>
    </r>
    <r>
      <rPr>
        <b/>
        <sz val="11"/>
        <color indexed="10"/>
        <rFont val="Calibri"/>
        <scheme val="minor"/>
      </rPr>
      <t>clamor</t>
    </r>
    <r>
      <rPr>
        <b/>
        <sz val="11"/>
        <color indexed="19"/>
        <rFont val="Calibri"/>
        <scheme val="minor"/>
      </rPr>
      <t>quantus piniferae boreas cum thracius ossae rupibus incubuit curvato robore pressae fit sonus aut rursus redeuntis in </t>
    </r>
    <r>
      <rPr>
        <b/>
        <sz val="11"/>
        <color indexed="10"/>
        <rFont val="Calibri"/>
        <scheme val="minor"/>
      </rPr>
      <t>aethera</t>
    </r>
    <r>
      <rPr>
        <b/>
        <sz val="11"/>
        <color indexed="19"/>
        <rFont val="Calibri"/>
        <scheme val="minor"/>
      </rPr>
      <t>silvae</t>
    </r>
  </si>
  <si>
    <r>
      <t>vix primi proelia temptant portarum vigiles et caeco marte resistunt talibus othryadae dictis et numine divom in flammas et in arma feror quo tristis erinys ullo fremitus vocat et sublatus </t>
    </r>
    <r>
      <rPr>
        <b/>
        <sz val="11"/>
        <color indexed="10"/>
        <rFont val="Calibri"/>
        <scheme val="minor"/>
      </rPr>
      <t>ad</t>
    </r>
    <r>
      <rPr>
        <b/>
        <sz val="11"/>
        <color indexed="19"/>
        <rFont val="Calibri"/>
        <scheme val="minor"/>
      </rPr>
      <t> </t>
    </r>
    <r>
      <rPr>
        <b/>
        <sz val="11"/>
        <color indexed="10"/>
        <rFont val="Calibri"/>
        <scheme val="minor"/>
      </rPr>
      <t>aethera</t>
    </r>
    <r>
      <rPr>
        <b/>
        <sz val="11"/>
        <color indexed="19"/>
        <rFont val="Calibri"/>
        <scheme val="minor"/>
      </rPr>
      <t> </t>
    </r>
    <r>
      <rPr>
        <b/>
        <sz val="11"/>
        <color indexed="10"/>
        <rFont val="Calibri"/>
        <scheme val="minor"/>
      </rPr>
      <t>clamor</t>
    </r>
  </si>
  <si>
    <r>
      <t>it tantus ad </t>
    </r>
    <r>
      <rPr>
        <b/>
        <sz val="11"/>
        <color indexed="10"/>
        <rFont val="Calibri"/>
        <scheme val="minor"/>
      </rPr>
      <t>aethera</t>
    </r>
    <r>
      <rPr>
        <b/>
        <sz val="11"/>
        <color indexed="19"/>
        <rFont val="Calibri"/>
        <scheme val="minor"/>
      </rPr>
      <t> </t>
    </r>
    <r>
      <rPr>
        <b/>
        <sz val="11"/>
        <color indexed="10"/>
        <rFont val="Calibri"/>
        <scheme val="minor"/>
      </rPr>
      <t>clamor</t>
    </r>
    <r>
      <rPr>
        <b/>
        <sz val="11"/>
        <color indexed="19"/>
        <rFont val="Calibri"/>
        <scheme val="minor"/>
      </rPr>
      <t>quantus piniferae boreas cum thracius ossae rupibus incubuit curvato robore pressae fit sonus aut rursus redeuntis in </t>
    </r>
    <r>
      <rPr>
        <b/>
        <sz val="11"/>
        <color indexed="10"/>
        <rFont val="Calibri"/>
        <scheme val="minor"/>
      </rPr>
      <t>aethera</t>
    </r>
    <r>
      <rPr>
        <b/>
        <sz val="11"/>
        <color indexed="19"/>
        <rFont val="Calibri"/>
        <scheme val="minor"/>
      </rPr>
      <t>silvae</t>
    </r>
  </si>
  <si>
    <r>
      <t>ferit </t>
    </r>
    <r>
      <rPr>
        <b/>
        <sz val="11"/>
        <color indexed="10"/>
        <rFont val="Calibri"/>
        <scheme val="minor"/>
      </rPr>
      <t>aethera</t>
    </r>
    <r>
      <rPr>
        <b/>
        <sz val="11"/>
        <color indexed="19"/>
        <rFont val="Calibri"/>
        <scheme val="minor"/>
      </rPr>
      <t> </t>
    </r>
    <r>
      <rPr>
        <b/>
        <sz val="11"/>
        <color indexed="10"/>
        <rFont val="Calibri"/>
        <scheme val="minor"/>
      </rPr>
      <t>clamor</t>
    </r>
    <r>
      <rPr>
        <b/>
        <sz val="11"/>
        <color indexed="19"/>
        <rFont val="Calibri"/>
        <scheme val="minor"/>
      </rPr>
      <t> nauticus adductis spumant freta versa lacertis</t>
    </r>
  </si>
  <si>
    <r>
      <t>tum vero ingeminat </t>
    </r>
    <r>
      <rPr>
        <b/>
        <sz val="11"/>
        <color indexed="10"/>
        <rFont val="Calibri"/>
        <scheme val="minor"/>
      </rPr>
      <t>clamor</t>
    </r>
    <r>
      <rPr>
        <b/>
        <sz val="11"/>
        <color indexed="19"/>
        <rFont val="Calibri"/>
        <scheme val="minor"/>
      </rPr>
      <t> cunctique sequentem instigant studiis resonatque fragoribus </t>
    </r>
    <r>
      <rPr>
        <b/>
        <sz val="11"/>
        <color indexed="10"/>
        <rFont val="Calibri"/>
        <scheme val="minor"/>
      </rPr>
      <t>aether</t>
    </r>
  </si>
  <si>
    <r>
      <t>it tantus ad </t>
    </r>
    <r>
      <rPr>
        <b/>
        <sz val="11"/>
        <color indexed="10"/>
        <rFont val="Calibri"/>
        <scheme val="minor"/>
      </rPr>
      <t>aethera</t>
    </r>
    <r>
      <rPr>
        <b/>
        <sz val="11"/>
        <color indexed="19"/>
        <rFont val="Calibri"/>
        <scheme val="minor"/>
      </rPr>
      <t> clamor quantus piniferae boreas cum thracius ossae rupibus incubuit curvato robore pressae fit sonus aut rursus redeuntis in </t>
    </r>
    <r>
      <rPr>
        <b/>
        <sz val="11"/>
        <color indexed="10"/>
        <rFont val="Calibri"/>
        <scheme val="minor"/>
      </rPr>
      <t>aethera</t>
    </r>
    <r>
      <rPr>
        <b/>
        <sz val="11"/>
        <color indexed="19"/>
        <rFont val="Calibri"/>
        <scheme val="minor"/>
      </rPr>
      <t>silvae</t>
    </r>
  </si>
  <si>
    <r>
      <t>namque inproviso vibratus ab </t>
    </r>
    <r>
      <rPr>
        <b/>
        <sz val="11"/>
        <color indexed="10"/>
        <rFont val="Calibri"/>
        <scheme val="minor"/>
      </rPr>
      <t>aethere</t>
    </r>
    <r>
      <rPr>
        <b/>
        <sz val="11"/>
        <color indexed="19"/>
        <rFont val="Calibri"/>
        <scheme val="minor"/>
      </rPr>
      <t> fulgor cum sonitu venit et ruere omnia visa repente tyrrhenusque tubae mugire per</t>
    </r>
    <r>
      <rPr>
        <b/>
        <sz val="11"/>
        <color indexed="10"/>
        <rFont val="Calibri"/>
        <scheme val="minor"/>
      </rPr>
      <t>aethera</t>
    </r>
    <r>
      <rPr>
        <b/>
        <sz val="11"/>
        <color indexed="19"/>
        <rFont val="Calibri"/>
        <scheme val="minor"/>
      </rPr>
      <t> clangor</t>
    </r>
  </si>
  <si>
    <r>
      <t>it tantus ad </t>
    </r>
    <r>
      <rPr>
        <b/>
        <sz val="11"/>
        <color indexed="10"/>
        <rFont val="Calibri"/>
        <scheme val="minor"/>
      </rPr>
      <t>aethera</t>
    </r>
    <r>
      <rPr>
        <b/>
        <sz val="11"/>
        <color indexed="19"/>
        <rFont val="Calibri"/>
        <scheme val="minor"/>
      </rPr>
      <t> </t>
    </r>
    <r>
      <rPr>
        <b/>
        <sz val="11"/>
        <color indexed="10"/>
        <rFont val="Calibri"/>
        <scheme val="minor"/>
      </rPr>
      <t>clamor</t>
    </r>
    <r>
      <rPr>
        <b/>
        <sz val="11"/>
        <color indexed="19"/>
        <rFont val="Calibri"/>
        <scheme val="minor"/>
      </rPr>
      <t>quantus piniferae boreas cum thracius ossae rupibus incubuit curvato robore </t>
    </r>
    <r>
      <rPr>
        <b/>
        <sz val="11"/>
        <color indexed="10"/>
        <rFont val="Calibri"/>
        <scheme val="minor"/>
      </rPr>
      <t>pressae</t>
    </r>
    <r>
      <rPr>
        <b/>
        <sz val="11"/>
        <color indexed="19"/>
        <rFont val="Calibri"/>
        <scheme val="minor"/>
      </rPr>
      <t> fit sonus aut rursus redeuntis in </t>
    </r>
    <r>
      <rPr>
        <b/>
        <sz val="11"/>
        <color indexed="10"/>
        <rFont val="Calibri"/>
        <scheme val="minor"/>
      </rPr>
      <t>aethera</t>
    </r>
    <r>
      <rPr>
        <b/>
        <sz val="11"/>
        <color indexed="19"/>
        <rFont val="Calibri"/>
        <scheme val="minor"/>
      </rPr>
      <t>silvae</t>
    </r>
  </si>
  <si>
    <r>
      <t>adrexere animos itali cunctaeque volucres convertunt </t>
    </r>
    <r>
      <rPr>
        <b/>
        <sz val="11"/>
        <color indexed="10"/>
        <rFont val="Calibri"/>
        <scheme val="minor"/>
      </rPr>
      <t>clamore</t>
    </r>
    <r>
      <rPr>
        <b/>
        <sz val="11"/>
        <color indexed="19"/>
        <rFont val="Calibri"/>
        <scheme val="minor"/>
      </rPr>
      <t>fugam mirabile visu </t>
    </r>
    <r>
      <rPr>
        <b/>
        <sz val="11"/>
        <color indexed="10"/>
        <rFont val="Calibri"/>
        <scheme val="minor"/>
      </rPr>
      <t>aetheraque</t>
    </r>
    <r>
      <rPr>
        <b/>
        <sz val="11"/>
        <color indexed="19"/>
        <rFont val="Calibri"/>
        <scheme val="minor"/>
      </rPr>
      <t> obscurant pennis hostemque per auras facta nube </t>
    </r>
    <r>
      <rPr>
        <b/>
        <sz val="11"/>
        <color indexed="10"/>
        <rFont val="Calibri"/>
        <scheme val="minor"/>
      </rPr>
      <t>premunt</t>
    </r>
    <r>
      <rPr>
        <b/>
        <sz val="11"/>
        <color indexed="19"/>
        <rFont val="Calibri"/>
        <scheme val="minor"/>
      </rPr>
      <t> donec vi victus et ipso pondere defecit praedamque ex unguibus ales proiecit fluvio penitusque in nubila fugit</t>
    </r>
  </si>
  <si>
    <r>
      <t>caesar ut acceptum tam prono milite bellum fataque ferre </t>
    </r>
    <r>
      <rPr>
        <b/>
        <sz val="11"/>
        <color indexed="10"/>
        <rFont val="Calibri"/>
        <scheme val="minor"/>
      </rPr>
      <t>videt</t>
    </r>
    <r>
      <rPr>
        <b/>
        <sz val="11"/>
        <color indexed="19"/>
        <rFont val="Calibri"/>
        <scheme val="minor"/>
      </rPr>
      <t>ne </t>
    </r>
    <r>
      <rPr>
        <b/>
        <sz val="11"/>
        <color indexed="10"/>
        <rFont val="Calibri"/>
        <scheme val="minor"/>
      </rPr>
      <t>quo</t>
    </r>
    <r>
      <rPr>
        <b/>
        <sz val="11"/>
        <color indexed="19"/>
        <rFont val="Calibri"/>
        <scheme val="minor"/>
      </rPr>
      <t> languore moretur fortunam sparsas per gallica rura cohortes evocat et romam motis petit undique signis</t>
    </r>
  </si>
  <si>
    <r>
      <t>namque sub ingenti lustrat dum singula templo reginam opperiens dum </t>
    </r>
    <r>
      <rPr>
        <b/>
        <sz val="11"/>
        <color indexed="10"/>
        <rFont val="Calibri"/>
        <scheme val="minor"/>
      </rPr>
      <t>quae</t>
    </r>
    <r>
      <rPr>
        <b/>
        <sz val="11"/>
        <color indexed="19"/>
        <rFont val="Calibri"/>
        <scheme val="minor"/>
      </rPr>
      <t> fortuna sit urbi artificumque manus inter se operumque laborem miratur </t>
    </r>
    <r>
      <rPr>
        <b/>
        <sz val="11"/>
        <color indexed="10"/>
        <rFont val="Calibri"/>
        <scheme val="minor"/>
      </rPr>
      <t>videt</t>
    </r>
    <r>
      <rPr>
        <b/>
        <sz val="11"/>
        <color indexed="19"/>
        <rFont val="Calibri"/>
        <scheme val="minor"/>
      </rPr>
      <t> iliacas ex ordine pugnas bellaque iam fama totum volgata per orbem atridas priamumque et saevum ambobus achillem</t>
    </r>
  </si>
  <si>
    <r>
      <t>caesar ut acceptum tam prono milite bellum fataque </t>
    </r>
    <r>
      <rPr>
        <b/>
        <sz val="11"/>
        <color indexed="10"/>
        <rFont val="Calibri"/>
        <scheme val="minor"/>
      </rPr>
      <t>ferre</t>
    </r>
    <r>
      <rPr>
        <b/>
        <sz val="11"/>
        <color indexed="19"/>
        <rFont val="Calibri"/>
        <scheme val="minor"/>
      </rPr>
      <t> videt ne </t>
    </r>
    <r>
      <rPr>
        <b/>
        <sz val="11"/>
        <color indexed="10"/>
        <rFont val="Calibri"/>
        <scheme val="minor"/>
      </rPr>
      <t>quo</t>
    </r>
    <r>
      <rPr>
        <b/>
        <sz val="11"/>
        <color indexed="19"/>
        <rFont val="Calibri"/>
        <scheme val="minor"/>
      </rPr>
      <t> languore moretur fortunam sparsas per gallica rura cohortes evocat et romam motis petit undique signis</t>
    </r>
  </si>
  <si>
    <r>
      <t>munera praeterea iliacis erepta ruinis </t>
    </r>
    <r>
      <rPr>
        <b/>
        <sz val="11"/>
        <color indexed="10"/>
        <rFont val="Calibri"/>
        <scheme val="minor"/>
      </rPr>
      <t>ferre</t>
    </r>
    <r>
      <rPr>
        <b/>
        <sz val="11"/>
        <color indexed="19"/>
        <rFont val="Calibri"/>
        <scheme val="minor"/>
      </rPr>
      <t> iubet pallam signis auroque rigentem et circumtextum croceo velamen acantho ornatus argivae helenae </t>
    </r>
    <r>
      <rPr>
        <b/>
        <sz val="11"/>
        <color indexed="10"/>
        <rFont val="Calibri"/>
        <scheme val="minor"/>
      </rPr>
      <t>quos</t>
    </r>
    <r>
      <rPr>
        <b/>
        <sz val="11"/>
        <color indexed="19"/>
        <rFont val="Calibri"/>
        <scheme val="minor"/>
      </rPr>
      <t> illa mycenis pergama cum peteret inconcessosque hymenaeos extulerat matris ledae mirabile donum</t>
    </r>
  </si>
  <si>
    <r>
      <t>caesar ut acceptum tam prono milite bellum </t>
    </r>
    <r>
      <rPr>
        <b/>
        <sz val="11"/>
        <color indexed="10"/>
        <rFont val="Calibri"/>
        <scheme val="minor"/>
      </rPr>
      <t>fataque</t>
    </r>
    <r>
      <rPr>
        <b/>
        <sz val="11"/>
        <color indexed="19"/>
        <rFont val="Calibri"/>
        <scheme val="minor"/>
      </rPr>
      <t> </t>
    </r>
    <r>
      <rPr>
        <b/>
        <sz val="11"/>
        <color indexed="10"/>
        <rFont val="Calibri"/>
        <scheme val="minor"/>
      </rPr>
      <t>ferre</t>
    </r>
    <r>
      <rPr>
        <b/>
        <sz val="11"/>
        <color indexed="19"/>
        <rFont val="Calibri"/>
        <scheme val="minor"/>
      </rPr>
      <t> videt ne quo languore moretur fortunam sparsas per gallica rura cohortes evocat et romam motis petit undique signis</t>
    </r>
  </si>
  <si>
    <r>
      <t>fas</t>
    </r>
    <r>
      <rPr>
        <b/>
        <sz val="11"/>
        <color indexed="19"/>
        <rFont val="Calibri"/>
        <scheme val="minor"/>
      </rPr>
      <t> mihi graiorum sacrata resolvere iura </t>
    </r>
    <r>
      <rPr>
        <b/>
        <sz val="11"/>
        <color indexed="10"/>
        <rFont val="Calibri"/>
        <scheme val="minor"/>
      </rPr>
      <t>fas</t>
    </r>
    <r>
      <rPr>
        <b/>
        <sz val="11"/>
        <color indexed="19"/>
        <rFont val="Calibri"/>
        <scheme val="minor"/>
      </rPr>
      <t> odisse viros atque omnia </t>
    </r>
    <r>
      <rPr>
        <b/>
        <sz val="11"/>
        <color indexed="10"/>
        <rFont val="Calibri"/>
        <scheme val="minor"/>
      </rPr>
      <t>ferre</t>
    </r>
    <r>
      <rPr>
        <b/>
        <sz val="11"/>
        <color indexed="19"/>
        <rFont val="Calibri"/>
        <scheme val="minor"/>
      </rPr>
      <t> sub auras si qua tegunt</t>
    </r>
  </si>
  <si>
    <r>
      <t>caesar ut acceptum tam prono milite bellum </t>
    </r>
    <r>
      <rPr>
        <b/>
        <sz val="11"/>
        <color indexed="10"/>
        <rFont val="Calibri"/>
        <scheme val="minor"/>
      </rPr>
      <t>fataque</t>
    </r>
    <r>
      <rPr>
        <b/>
        <sz val="11"/>
        <color indexed="19"/>
        <rFont val="Calibri"/>
        <scheme val="minor"/>
      </rPr>
      <t> ferre videt ne </t>
    </r>
    <r>
      <rPr>
        <b/>
        <sz val="11"/>
        <color indexed="10"/>
        <rFont val="Calibri"/>
        <scheme val="minor"/>
      </rPr>
      <t>quo</t>
    </r>
    <r>
      <rPr>
        <b/>
        <sz val="11"/>
        <color indexed="19"/>
        <rFont val="Calibri"/>
        <scheme val="minor"/>
      </rPr>
      <t> languore moretur fortunam sparsas per gallica rura cohortes evocat et romam motis petit undique signis</t>
    </r>
  </si>
  <si>
    <r>
      <t>sin manibus vestris vestram ascendisset in urbem ultro asiam magno pelopea ad moenia bello venturam et nostros ea </t>
    </r>
    <r>
      <rPr>
        <b/>
        <sz val="11"/>
        <color indexed="10"/>
        <rFont val="Calibri"/>
        <scheme val="minor"/>
      </rPr>
      <t>fata</t>
    </r>
    <r>
      <rPr>
        <b/>
        <sz val="11"/>
        <color indexed="19"/>
        <rFont val="Calibri"/>
        <scheme val="minor"/>
      </rPr>
      <t>manere nepotes talibus insidiis periurique arte sinonis credita res captique dolis lacrimisque coactis </t>
    </r>
    <r>
      <rPr>
        <b/>
        <sz val="11"/>
        <color indexed="10"/>
        <rFont val="Calibri"/>
        <scheme val="minor"/>
      </rPr>
      <t>quos</t>
    </r>
    <r>
      <rPr>
        <b/>
        <sz val="11"/>
        <color indexed="19"/>
        <rFont val="Calibri"/>
        <scheme val="minor"/>
      </rPr>
      <t> neque tydides nec larisaeus achilles non anni domuere decem non mille carinae</t>
    </r>
  </si>
  <si>
    <r>
      <t>caesar ut acceptum tam prono milite bellum </t>
    </r>
    <r>
      <rPr>
        <b/>
        <sz val="11"/>
        <color indexed="10"/>
        <rFont val="Calibri"/>
        <scheme val="minor"/>
      </rPr>
      <t>fataque</t>
    </r>
    <r>
      <rPr>
        <b/>
        <sz val="11"/>
        <color indexed="19"/>
        <rFont val="Calibri"/>
        <scheme val="minor"/>
      </rPr>
      <t> </t>
    </r>
    <r>
      <rPr>
        <b/>
        <sz val="11"/>
        <color indexed="10"/>
        <rFont val="Calibri"/>
        <scheme val="minor"/>
      </rPr>
      <t>ferre</t>
    </r>
    <r>
      <rPr>
        <b/>
        <sz val="11"/>
        <color indexed="19"/>
        <rFont val="Calibri"/>
        <scheme val="minor"/>
      </rPr>
      <t> </t>
    </r>
    <r>
      <rPr>
        <b/>
        <sz val="11"/>
        <color indexed="10"/>
        <rFont val="Calibri"/>
        <scheme val="minor"/>
      </rPr>
      <t>videt</t>
    </r>
    <r>
      <rPr>
        <b/>
        <sz val="11"/>
        <color indexed="19"/>
        <rFont val="Calibri"/>
        <scheme val="minor"/>
      </rPr>
      <t>ne quo languore moretur fortunam sparsas per gallica rura cohortes evocat et romam motis petit undique signis</t>
    </r>
  </si>
  <si>
    <r>
      <t>postquam res asiae priamique evertere gentem immeritam</t>
    </r>
    <r>
      <rPr>
        <b/>
        <sz val="11"/>
        <color indexed="10"/>
        <rFont val="Calibri"/>
        <scheme val="minor"/>
      </rPr>
      <t>visum</t>
    </r>
    <r>
      <rPr>
        <b/>
        <sz val="11"/>
        <color indexed="19"/>
        <rFont val="Calibri"/>
        <scheme val="minor"/>
      </rPr>
      <t> superis ceciditque superbum ilium et omnis humo fumat neptunia troia diversa exsilia et desertas quaerere terras auguriis agimur divom classemque sub ipsa antandro et phrygiae molimur montibus idae incerti quo </t>
    </r>
    <r>
      <rPr>
        <b/>
        <sz val="11"/>
        <color indexed="10"/>
        <rFont val="Calibri"/>
        <scheme val="minor"/>
      </rPr>
      <t>fata</t>
    </r>
    <r>
      <rPr>
        <b/>
        <sz val="11"/>
        <color indexed="19"/>
        <rFont val="Calibri"/>
        <scheme val="minor"/>
      </rPr>
      <t> </t>
    </r>
    <r>
      <rPr>
        <b/>
        <sz val="11"/>
        <color indexed="10"/>
        <rFont val="Calibri"/>
        <scheme val="minor"/>
      </rPr>
      <t>ferant</t>
    </r>
    <r>
      <rPr>
        <b/>
        <sz val="11"/>
        <color indexed="19"/>
        <rFont val="Calibri"/>
        <scheme val="minor"/>
      </rPr>
      <t> ubi sistere detur contrahimusque viros</t>
    </r>
  </si>
  <si>
    <r>
      <t>vade age et ingentem factis </t>
    </r>
    <r>
      <rPr>
        <b/>
        <sz val="11"/>
        <color indexed="10"/>
        <rFont val="Calibri"/>
        <scheme val="minor"/>
      </rPr>
      <t>fer</t>
    </r>
    <r>
      <rPr>
        <b/>
        <sz val="11"/>
        <color indexed="19"/>
        <rFont val="Calibri"/>
        <scheme val="minor"/>
      </rPr>
      <t> ad aethera troiam quae postquam vates sic ore effatus amico est dona dehinc auro gravia sectoque elephanto imperat ad navis </t>
    </r>
    <r>
      <rPr>
        <b/>
        <sz val="11"/>
        <color indexed="10"/>
        <rFont val="Calibri"/>
        <scheme val="minor"/>
      </rPr>
      <t>ferri</t>
    </r>
    <r>
      <rPr>
        <b/>
        <sz val="11"/>
        <color indexed="19"/>
        <rFont val="Calibri"/>
        <scheme val="minor"/>
      </rPr>
      <t> stipatque carinis ingens argentum dodonaeosque lebetas loricam consertam hamis auroque trilicem et conum insignis galeae cristasque comantis arma neoptolemi</t>
    </r>
  </si>
  <si>
    <r>
      <t>caesar ut acceptum tam prono milite bellum </t>
    </r>
    <r>
      <rPr>
        <b/>
        <sz val="11"/>
        <color indexed="10"/>
        <rFont val="Calibri"/>
        <scheme val="minor"/>
      </rPr>
      <t>fataque</t>
    </r>
    <r>
      <rPr>
        <b/>
        <sz val="11"/>
        <color indexed="19"/>
        <rFont val="Calibri"/>
        <scheme val="minor"/>
      </rPr>
      <t> ferre </t>
    </r>
    <r>
      <rPr>
        <b/>
        <sz val="11"/>
        <color indexed="10"/>
        <rFont val="Calibri"/>
        <scheme val="minor"/>
      </rPr>
      <t>videt</t>
    </r>
    <r>
      <rPr>
        <b/>
        <sz val="11"/>
        <color indexed="19"/>
        <rFont val="Calibri"/>
        <scheme val="minor"/>
      </rPr>
      <t>ne </t>
    </r>
    <r>
      <rPr>
        <b/>
        <sz val="11"/>
        <color indexed="10"/>
        <rFont val="Calibri"/>
        <scheme val="minor"/>
      </rPr>
      <t>quo</t>
    </r>
    <r>
      <rPr>
        <b/>
        <sz val="11"/>
        <color indexed="19"/>
        <rFont val="Calibri"/>
        <scheme val="minor"/>
      </rPr>
      <t> languore moretur fortunam sparsas per gallica rura cohortes evocat et romam motis petit undique signis</t>
    </r>
  </si>
  <si>
    <r>
      <t>vos animam hanc potius quocumque absumite leto vix ea </t>
    </r>
    <r>
      <rPr>
        <b/>
        <sz val="11"/>
        <color indexed="10"/>
        <rFont val="Calibri"/>
        <scheme val="minor"/>
      </rPr>
      <t>fatus</t>
    </r>
    <r>
      <rPr>
        <b/>
        <sz val="11"/>
        <color indexed="19"/>
        <rFont val="Calibri"/>
        <scheme val="minor"/>
      </rPr>
      <t>erat summo cum monte </t>
    </r>
    <r>
      <rPr>
        <b/>
        <sz val="11"/>
        <color indexed="10"/>
        <rFont val="Calibri"/>
        <scheme val="minor"/>
      </rPr>
      <t>videmus</t>
    </r>
    <r>
      <rPr>
        <b/>
        <sz val="11"/>
        <color indexed="19"/>
        <rFont val="Calibri"/>
        <scheme val="minor"/>
      </rPr>
      <t> ipsum inter pecudes vasta se mole moventem pastorem polyphemum et litora nota petentem monstrum horrendum informe ingens </t>
    </r>
    <r>
      <rPr>
        <b/>
        <sz val="11"/>
        <color indexed="10"/>
        <rFont val="Calibri"/>
        <scheme val="minor"/>
      </rPr>
      <t>cui</t>
    </r>
    <r>
      <rPr>
        <b/>
        <sz val="11"/>
        <color indexed="19"/>
        <rFont val="Calibri"/>
        <scheme val="minor"/>
      </rPr>
      <t> lumen ademptum</t>
    </r>
  </si>
  <si>
    <r>
      <t>si mihi </t>
    </r>
    <r>
      <rPr>
        <b/>
        <sz val="11"/>
        <color indexed="10"/>
        <rFont val="Calibri"/>
        <scheme val="minor"/>
      </rPr>
      <t>quae</t>
    </r>
    <r>
      <rPr>
        <b/>
        <sz val="11"/>
        <color indexed="19"/>
        <rFont val="Calibri"/>
        <scheme val="minor"/>
      </rPr>
      <t> quondam fuerat quaque improbus iste exsultat fidens si nunc foret illa iuventas haud equidem pretio inductus pulchroque iuvenco venissem nec dona moror sic deinde locutus in medium geminos immani pondere caestus proiecit</t>
    </r>
    <r>
      <rPr>
        <b/>
        <sz val="11"/>
        <color indexed="10"/>
        <rFont val="Calibri"/>
        <scheme val="minor"/>
      </rPr>
      <t>quibus</t>
    </r>
    <r>
      <rPr>
        <b/>
        <sz val="11"/>
        <color indexed="19"/>
        <rFont val="Calibri"/>
        <scheme val="minor"/>
      </rPr>
      <t> acer eryx in proelia suetus </t>
    </r>
    <r>
      <rPr>
        <b/>
        <sz val="11"/>
        <color indexed="10"/>
        <rFont val="Calibri"/>
        <scheme val="minor"/>
      </rPr>
      <t>ferre</t>
    </r>
    <r>
      <rPr>
        <b/>
        <sz val="11"/>
        <color indexed="19"/>
        <rFont val="Calibri"/>
        <scheme val="minor"/>
      </rPr>
      <t> manum duroque intendere brachia tergo</t>
    </r>
  </si>
  <si>
    <r>
      <t>caesar ut acceptum tam prono milite bellum </t>
    </r>
    <r>
      <rPr>
        <b/>
        <sz val="11"/>
        <color indexed="10"/>
        <rFont val="Calibri"/>
        <scheme val="minor"/>
      </rPr>
      <t>fataque</t>
    </r>
    <r>
      <rPr>
        <b/>
        <sz val="11"/>
        <color indexed="19"/>
        <rFont val="Calibri"/>
        <scheme val="minor"/>
      </rPr>
      <t> </t>
    </r>
    <r>
      <rPr>
        <b/>
        <sz val="11"/>
        <color indexed="10"/>
        <rFont val="Calibri"/>
        <scheme val="minor"/>
      </rPr>
      <t>ferre</t>
    </r>
    <r>
      <rPr>
        <b/>
        <sz val="11"/>
        <color indexed="19"/>
        <rFont val="Calibri"/>
        <scheme val="minor"/>
      </rPr>
      <t> videt ne </t>
    </r>
    <r>
      <rPr>
        <b/>
        <sz val="11"/>
        <color indexed="10"/>
        <rFont val="Calibri"/>
        <scheme val="minor"/>
      </rPr>
      <t>quo</t>
    </r>
    <r>
      <rPr>
        <b/>
        <sz val="11"/>
        <color indexed="19"/>
        <rFont val="Calibri"/>
        <scheme val="minor"/>
      </rPr>
      <t> languore moretur fortunam sparsas per gallica rura cohortes evocat et romam motis petit undique signis</t>
    </r>
  </si>
  <si>
    <r>
      <t>ipsius anchisae longaevi hoc munus habebis cratera impressum signis </t>
    </r>
    <r>
      <rPr>
        <b/>
        <sz val="11"/>
        <color indexed="10"/>
        <rFont val="Calibri"/>
        <scheme val="minor"/>
      </rPr>
      <t>quem</t>
    </r>
    <r>
      <rPr>
        <b/>
        <sz val="11"/>
        <color indexed="19"/>
        <rFont val="Calibri"/>
        <scheme val="minor"/>
      </rPr>
      <t> thracius olim anchisae genitori in magno munere cisseus </t>
    </r>
    <r>
      <rPr>
        <b/>
        <sz val="11"/>
        <color indexed="10"/>
        <rFont val="Calibri"/>
        <scheme val="minor"/>
      </rPr>
      <t>ferre</t>
    </r>
    <r>
      <rPr>
        <b/>
        <sz val="11"/>
        <color indexed="19"/>
        <rFont val="Calibri"/>
        <scheme val="minor"/>
      </rPr>
      <t> sui dederat monumentum et pignus amoris sic </t>
    </r>
    <r>
      <rPr>
        <b/>
        <sz val="11"/>
        <color indexed="10"/>
        <rFont val="Calibri"/>
        <scheme val="minor"/>
      </rPr>
      <t>fatus</t>
    </r>
    <r>
      <rPr>
        <b/>
        <sz val="11"/>
        <color indexed="19"/>
        <rFont val="Calibri"/>
        <scheme val="minor"/>
      </rPr>
      <t> cingit viridanti tempora lauro et primum ante omnes victorem appellat acesten</t>
    </r>
  </si>
  <si>
    <r>
      <t>caesar ut acceptum tam prono milite bellum fataque </t>
    </r>
    <r>
      <rPr>
        <b/>
        <sz val="11"/>
        <color indexed="10"/>
        <rFont val="Calibri"/>
        <scheme val="minor"/>
      </rPr>
      <t>ferre</t>
    </r>
    <r>
      <rPr>
        <b/>
        <sz val="11"/>
        <color indexed="19"/>
        <rFont val="Calibri"/>
        <scheme val="minor"/>
      </rPr>
      <t> </t>
    </r>
    <r>
      <rPr>
        <b/>
        <sz val="11"/>
        <color indexed="10"/>
        <rFont val="Calibri"/>
        <scheme val="minor"/>
      </rPr>
      <t>videt</t>
    </r>
    <r>
      <rPr>
        <b/>
        <sz val="11"/>
        <color indexed="19"/>
        <rFont val="Calibri"/>
        <scheme val="minor"/>
      </rPr>
      <t>ne quo languore moretur fortunam sparsas per gallica rura cohortes evocat et romam motis petit undique signis</t>
    </r>
  </si>
  <si>
    <r>
      <t>externi venient generi qui sanguine nostrum nomen in astra</t>
    </r>
    <r>
      <rPr>
        <b/>
        <sz val="11"/>
        <color indexed="10"/>
        <rFont val="Calibri"/>
        <scheme val="minor"/>
      </rPr>
      <t>ferant</t>
    </r>
    <r>
      <rPr>
        <b/>
        <sz val="11"/>
        <color indexed="19"/>
        <rFont val="Calibri"/>
        <scheme val="minor"/>
      </rPr>
      <t> quorumque a stirpe nepotes omnia sub pedibus qua sol utrumque recurrens aspicit oceanum vertique regique</t>
    </r>
    <r>
      <rPr>
        <b/>
        <sz val="11"/>
        <color indexed="10"/>
        <rFont val="Calibri"/>
        <scheme val="minor"/>
      </rPr>
      <t>videbunt</t>
    </r>
    <r>
      <rPr>
        <b/>
        <sz val="11"/>
        <color indexed="19"/>
        <rFont val="Calibri"/>
        <scheme val="minor"/>
      </rPr>
      <t> haec responsa patris fauni monitusque silenti nocte datos non ipse suo premit ore latinus sed circum </t>
    </r>
    <r>
      <rPr>
        <b/>
        <sz val="11"/>
        <color indexed="10"/>
        <rFont val="Calibri"/>
        <scheme val="minor"/>
      </rPr>
      <t>late</t>
    </r>
    <r>
      <rPr>
        <b/>
        <sz val="11"/>
        <color indexed="19"/>
        <rFont val="Calibri"/>
        <scheme val="minor"/>
      </rPr>
      <t> volitans iam fama per urbes ausonias </t>
    </r>
    <r>
      <rPr>
        <b/>
        <sz val="11"/>
        <color indexed="10"/>
        <rFont val="Calibri"/>
        <scheme val="minor"/>
      </rPr>
      <t>tulerat</t>
    </r>
    <r>
      <rPr>
        <b/>
        <sz val="11"/>
        <color indexed="19"/>
        <rFont val="Calibri"/>
        <scheme val="minor"/>
      </rPr>
      <t> cum laomedontia pubes gramineo ripae religavit ab aggere classem</t>
    </r>
  </si>
  <si>
    <r>
      <t>nec purpura regem picta movet nec sceptra movent priameia tantum quantum in conubio natae thalamoque moratur et veteris fauni voluit sub pectore sortem hunc illum </t>
    </r>
    <r>
      <rPr>
        <b/>
        <sz val="11"/>
        <color indexed="10"/>
        <rFont val="Calibri"/>
        <scheme val="minor"/>
      </rPr>
      <t>fatis</t>
    </r>
    <r>
      <rPr>
        <b/>
        <sz val="11"/>
        <color indexed="19"/>
        <rFont val="Calibri"/>
        <scheme val="minor"/>
      </rPr>
      <t> externa ab sede profectum portendi generum paribusque in regna vocari auspiciis huic progeniem virtute futuram egregiam et totum </t>
    </r>
    <r>
      <rPr>
        <b/>
        <sz val="11"/>
        <color indexed="10"/>
        <rFont val="Calibri"/>
        <scheme val="minor"/>
      </rPr>
      <t>quae</t>
    </r>
    <r>
      <rPr>
        <b/>
        <sz val="11"/>
        <color indexed="19"/>
        <rFont val="Calibri"/>
        <scheme val="minor"/>
      </rPr>
      <t> viribus occupet orbem</t>
    </r>
  </si>
  <si>
    <r>
      <t>caesar ut acceptum tam prono milite bellum fataque ferre videt ne </t>
    </r>
    <r>
      <rPr>
        <b/>
        <sz val="11"/>
        <color indexed="10"/>
        <rFont val="Calibri"/>
        <scheme val="minor"/>
      </rPr>
      <t>quo</t>
    </r>
    <r>
      <rPr>
        <b/>
        <sz val="11"/>
        <color indexed="19"/>
        <rFont val="Calibri"/>
        <scheme val="minor"/>
      </rPr>
      <t> languore moretur fortunam sparsas per gallica rura cohortes evocat et romam </t>
    </r>
    <r>
      <rPr>
        <b/>
        <sz val="11"/>
        <color indexed="10"/>
        <rFont val="Calibri"/>
        <scheme val="minor"/>
      </rPr>
      <t>motis</t>
    </r>
    <r>
      <rPr>
        <b/>
        <sz val="11"/>
        <color indexed="19"/>
        <rFont val="Calibri"/>
        <scheme val="minor"/>
      </rPr>
      <t>petit undique signis</t>
    </r>
  </si>
  <si>
    <r>
      <t>mos erat hesperio in latio </t>
    </r>
    <r>
      <rPr>
        <b/>
        <sz val="11"/>
        <color indexed="10"/>
        <rFont val="Calibri"/>
        <scheme val="minor"/>
      </rPr>
      <t>quem</t>
    </r>
    <r>
      <rPr>
        <b/>
        <sz val="11"/>
        <color indexed="19"/>
        <rFont val="Calibri"/>
        <scheme val="minor"/>
      </rPr>
      <t> protinus urbes albanae coluere sacrum nunc maxima rerum roma colit cum prima</t>
    </r>
    <r>
      <rPr>
        <b/>
        <sz val="11"/>
        <color indexed="10"/>
        <rFont val="Calibri"/>
        <scheme val="minor"/>
      </rPr>
      <t>movent</t>
    </r>
    <r>
      <rPr>
        <b/>
        <sz val="11"/>
        <color indexed="19"/>
        <rFont val="Calibri"/>
        <scheme val="minor"/>
      </rPr>
      <t> in proelia martem sive getis inferre manu lacrimabile bellum hyrcanisve arabisve parant seu tendere ad indos auroramque sequi parthosque reposcere signa</t>
    </r>
  </si>
  <si>
    <r>
      <t>at messapus equum domitor neptunia proles </t>
    </r>
    <r>
      <rPr>
        <b/>
        <sz val="11"/>
        <color indexed="10"/>
        <rFont val="Calibri"/>
        <scheme val="minor"/>
      </rPr>
      <t>quem</t>
    </r>
    <r>
      <rPr>
        <b/>
        <sz val="11"/>
        <color indexed="19"/>
        <rFont val="Calibri"/>
        <scheme val="minor"/>
      </rPr>
      <t> neque </t>
    </r>
    <r>
      <rPr>
        <b/>
        <sz val="11"/>
        <color indexed="10"/>
        <rFont val="Calibri"/>
        <scheme val="minor"/>
      </rPr>
      <t>fas</t>
    </r>
    <r>
      <rPr>
        <b/>
        <sz val="11"/>
        <color indexed="19"/>
        <rFont val="Calibri"/>
        <scheme val="minor"/>
      </rPr>
      <t>igni cuiquam nec sternere </t>
    </r>
    <r>
      <rPr>
        <b/>
        <sz val="11"/>
        <color indexed="10"/>
        <rFont val="Calibri"/>
        <scheme val="minor"/>
      </rPr>
      <t>ferro</t>
    </r>
    <r>
      <rPr>
        <b/>
        <sz val="11"/>
        <color indexed="19"/>
        <rFont val="Calibri"/>
        <scheme val="minor"/>
      </rPr>
      <t> iam pridem resides populos desuetaque bello agmina in arma vocat subito </t>
    </r>
    <r>
      <rPr>
        <b/>
        <sz val="11"/>
        <color indexed="10"/>
        <rFont val="Calibri"/>
        <scheme val="minor"/>
      </rPr>
      <t>ferrumque</t>
    </r>
    <r>
      <rPr>
        <b/>
        <sz val="11"/>
        <color indexed="19"/>
        <rFont val="Calibri"/>
        <scheme val="minor"/>
      </rPr>
      <t>retractat</t>
    </r>
  </si>
  <si>
    <r>
      <t>caesar ut acceptum tam prono milite bellum </t>
    </r>
    <r>
      <rPr>
        <b/>
        <sz val="11"/>
        <color indexed="10"/>
        <rFont val="Calibri"/>
        <scheme val="minor"/>
      </rPr>
      <t>fataque</t>
    </r>
    <r>
      <rPr>
        <b/>
        <sz val="11"/>
        <color indexed="19"/>
        <rFont val="Calibri"/>
        <scheme val="minor"/>
      </rPr>
      <t> </t>
    </r>
    <r>
      <rPr>
        <b/>
        <sz val="11"/>
        <color indexed="10"/>
        <rFont val="Calibri"/>
        <scheme val="minor"/>
      </rPr>
      <t>ferre</t>
    </r>
    <r>
      <rPr>
        <b/>
        <sz val="11"/>
        <color indexed="19"/>
        <rFont val="Calibri"/>
        <scheme val="minor"/>
      </rPr>
      <t> videt ne quo languore moretur fortunam sparsas per gallica rura cohortes evocat et romam motis</t>
    </r>
    <r>
      <rPr>
        <b/>
        <sz val="11"/>
        <color indexed="10"/>
        <rFont val="Calibri"/>
        <scheme val="minor"/>
      </rPr>
      <t>petit</t>
    </r>
    <r>
      <rPr>
        <b/>
        <sz val="11"/>
        <color indexed="19"/>
        <rFont val="Calibri"/>
        <scheme val="minor"/>
      </rPr>
      <t> undique signis</t>
    </r>
  </si>
  <si>
    <r>
      <t>mittitur et magni venulus diomedis ad urbem qui </t>
    </r>
    <r>
      <rPr>
        <b/>
        <sz val="11"/>
        <color indexed="10"/>
        <rFont val="Calibri"/>
        <scheme val="minor"/>
      </rPr>
      <t>petat</t>
    </r>
    <r>
      <rPr>
        <b/>
        <sz val="11"/>
        <color indexed="19"/>
        <rFont val="Calibri"/>
        <scheme val="minor"/>
      </rPr>
      <t> auxilium et latio consistere teucros advectum aenean classi victosque penatis inferre et </t>
    </r>
    <r>
      <rPr>
        <b/>
        <sz val="11"/>
        <color indexed="10"/>
        <rFont val="Calibri"/>
        <scheme val="minor"/>
      </rPr>
      <t>fatis</t>
    </r>
    <r>
      <rPr>
        <b/>
        <sz val="11"/>
        <color indexed="19"/>
        <rFont val="Calibri"/>
        <scheme val="minor"/>
      </rPr>
      <t> regem se dicere posci edoceat multasque viro se adiungere gentis dardanio et </t>
    </r>
    <r>
      <rPr>
        <b/>
        <sz val="11"/>
        <color indexed="10"/>
        <rFont val="Calibri"/>
        <scheme val="minor"/>
      </rPr>
      <t>late</t>
    </r>
    <r>
      <rPr>
        <b/>
        <sz val="11"/>
        <color indexed="19"/>
        <rFont val="Calibri"/>
        <scheme val="minor"/>
      </rPr>
      <t> latio increbrescere nomen</t>
    </r>
  </si>
  <si>
    <r>
      <t>caesar </t>
    </r>
    <r>
      <rPr>
        <b/>
        <sz val="11"/>
        <color indexed="10"/>
        <rFont val="Calibri"/>
        <scheme val="minor"/>
      </rPr>
      <t>ut</t>
    </r>
    <r>
      <rPr>
        <b/>
        <sz val="11"/>
        <color indexed="19"/>
        <rFont val="Calibri"/>
        <scheme val="minor"/>
      </rPr>
      <t> acceptum tam prono milite bellum </t>
    </r>
    <r>
      <rPr>
        <b/>
        <sz val="11"/>
        <color indexed="10"/>
        <rFont val="Calibri"/>
        <scheme val="minor"/>
      </rPr>
      <t>fataque</t>
    </r>
    <r>
      <rPr>
        <b/>
        <sz val="11"/>
        <color indexed="19"/>
        <rFont val="Calibri"/>
        <scheme val="minor"/>
      </rPr>
      <t> ferre videt ne quo languore moretur fortunam sparsas per gallica rura cohortes evocat et romam motis petit undique signis</t>
    </r>
  </si>
  <si>
    <r>
      <t>ut</t>
    </r>
    <r>
      <rPr>
        <b/>
        <sz val="11"/>
        <color indexed="19"/>
        <rFont val="Calibri"/>
        <scheme val="minor"/>
      </rPr>
      <t> prima novercae monstra manu geminosque premens eliserit angues </t>
    </r>
    <r>
      <rPr>
        <b/>
        <sz val="11"/>
        <color indexed="10"/>
        <rFont val="Calibri"/>
        <scheme val="minor"/>
      </rPr>
      <t>ut</t>
    </r>
    <r>
      <rPr>
        <b/>
        <sz val="11"/>
        <color indexed="19"/>
        <rFont val="Calibri"/>
        <scheme val="minor"/>
      </rPr>
      <t> bello egregias idem disiecerit urbes troiamque oechaliamque </t>
    </r>
    <r>
      <rPr>
        <b/>
        <sz val="11"/>
        <color indexed="10"/>
        <rFont val="Calibri"/>
        <scheme val="minor"/>
      </rPr>
      <t>ut</t>
    </r>
    <r>
      <rPr>
        <b/>
        <sz val="11"/>
        <color indexed="19"/>
        <rFont val="Calibri"/>
        <scheme val="minor"/>
      </rPr>
      <t> duros mille labores rege sub eurystheo </t>
    </r>
    <r>
      <rPr>
        <b/>
        <sz val="11"/>
        <color indexed="10"/>
        <rFont val="Calibri"/>
        <scheme val="minor"/>
      </rPr>
      <t>fatis</t>
    </r>
    <r>
      <rPr>
        <b/>
        <sz val="11"/>
        <color indexed="19"/>
        <rFont val="Calibri"/>
        <scheme val="minor"/>
      </rPr>
      <t> iunonis iniquae pertulerit</t>
    </r>
  </si>
  <si>
    <r>
      <t>retinet longaevus haruspex </t>
    </r>
    <r>
      <rPr>
        <b/>
        <sz val="11"/>
        <color indexed="10"/>
        <rFont val="Calibri"/>
        <scheme val="minor"/>
      </rPr>
      <t>fata</t>
    </r>
    <r>
      <rPr>
        <b/>
        <sz val="11"/>
        <color indexed="19"/>
        <rFont val="Calibri"/>
        <scheme val="minor"/>
      </rPr>
      <t> canens o maeoniae delecta iuventus flos veterum virtusque virum quos iustus in hostem</t>
    </r>
    <r>
      <rPr>
        <b/>
        <sz val="11"/>
        <color indexed="10"/>
        <rFont val="Calibri"/>
        <scheme val="minor"/>
      </rPr>
      <t>fert</t>
    </r>
    <r>
      <rPr>
        <b/>
        <sz val="11"/>
        <color indexed="19"/>
        <rFont val="Calibri"/>
        <scheme val="minor"/>
      </rPr>
      <t> dolor et merita accendit mezentius ira nulli </t>
    </r>
    <r>
      <rPr>
        <b/>
        <sz val="11"/>
        <color indexed="10"/>
        <rFont val="Calibri"/>
        <scheme val="minor"/>
      </rPr>
      <t>fas</t>
    </r>
    <r>
      <rPr>
        <b/>
        <sz val="11"/>
        <color indexed="19"/>
        <rFont val="Calibri"/>
        <scheme val="minor"/>
      </rPr>
      <t> italo tantam subiungere gentem</t>
    </r>
  </si>
  <si>
    <r>
      <t>caesar ut acceptum tam prono milite bellum fataque </t>
    </r>
    <r>
      <rPr>
        <b/>
        <sz val="11"/>
        <color indexed="10"/>
        <rFont val="Calibri"/>
        <scheme val="minor"/>
      </rPr>
      <t>ferre</t>
    </r>
    <r>
      <rPr>
        <b/>
        <sz val="11"/>
        <color indexed="19"/>
        <rFont val="Calibri"/>
        <scheme val="minor"/>
      </rPr>
      <t> videt ne quo languore moretur fortunam </t>
    </r>
    <r>
      <rPr>
        <b/>
        <sz val="11"/>
        <color indexed="10"/>
        <rFont val="Calibri"/>
        <scheme val="minor"/>
      </rPr>
      <t>sparsas</t>
    </r>
    <r>
      <rPr>
        <b/>
        <sz val="11"/>
        <color indexed="19"/>
        <rFont val="Calibri"/>
        <scheme val="minor"/>
      </rPr>
      <t> per gallica rura cohortes evocat et romam motis</t>
    </r>
    <r>
      <rPr>
        <b/>
        <sz val="11"/>
        <color indexed="10"/>
        <rFont val="Calibri"/>
        <scheme val="minor"/>
      </rPr>
      <t>petit</t>
    </r>
    <r>
      <rPr>
        <b/>
        <sz val="11"/>
        <color indexed="19"/>
        <rFont val="Calibri"/>
        <scheme val="minor"/>
      </rPr>
      <t> undique signis</t>
    </r>
  </si>
  <si>
    <r>
      <t>ipse tibi ad tua templa </t>
    </r>
    <r>
      <rPr>
        <b/>
        <sz val="11"/>
        <color indexed="10"/>
        <rFont val="Calibri"/>
        <scheme val="minor"/>
      </rPr>
      <t>feram</t>
    </r>
    <r>
      <rPr>
        <b/>
        <sz val="11"/>
        <color indexed="19"/>
        <rFont val="Calibri"/>
        <scheme val="minor"/>
      </rPr>
      <t> sollemnia dona et statuam ante aras aurata fronte iuvencum candentem pariterque caput cum matre </t>
    </r>
    <r>
      <rPr>
        <b/>
        <sz val="11"/>
        <color indexed="10"/>
        <rFont val="Calibri"/>
        <scheme val="minor"/>
      </rPr>
      <t>ferentem</t>
    </r>
    <r>
      <rPr>
        <b/>
        <sz val="11"/>
        <color indexed="19"/>
        <rFont val="Calibri"/>
        <scheme val="minor"/>
      </rPr>
      <t> iam cornu </t>
    </r>
    <r>
      <rPr>
        <b/>
        <sz val="11"/>
        <color indexed="10"/>
        <rFont val="Calibri"/>
        <scheme val="minor"/>
      </rPr>
      <t>petat</t>
    </r>
    <r>
      <rPr>
        <b/>
        <sz val="11"/>
        <color indexed="19"/>
        <rFont val="Calibri"/>
        <scheme val="minor"/>
      </rPr>
      <t> et pedibus qui </t>
    </r>
    <r>
      <rPr>
        <b/>
        <sz val="11"/>
        <color indexed="10"/>
        <rFont val="Calibri"/>
        <scheme val="minor"/>
      </rPr>
      <t>spargat</t>
    </r>
    <r>
      <rPr>
        <b/>
        <sz val="11"/>
        <color indexed="19"/>
        <rFont val="Calibri"/>
        <scheme val="minor"/>
      </rPr>
      <t>harenam audiit et caeli genitor de parte serena intonuit laevum sonat una fatifer arcus</t>
    </r>
  </si>
  <si>
    <r>
      <t>aeneas rutulum sucronem ea prima ruentis pugna loco statuit teucros haud multa morantem excipit in </t>
    </r>
    <r>
      <rPr>
        <b/>
        <sz val="11"/>
        <color indexed="10"/>
        <rFont val="Calibri"/>
        <scheme val="minor"/>
      </rPr>
      <t>latus</t>
    </r>
    <r>
      <rPr>
        <b/>
        <sz val="11"/>
        <color indexed="19"/>
        <rFont val="Calibri"/>
        <scheme val="minor"/>
      </rPr>
      <t> et </t>
    </r>
    <r>
      <rPr>
        <b/>
        <sz val="11"/>
        <color indexed="10"/>
        <rFont val="Calibri"/>
        <scheme val="minor"/>
      </rPr>
      <t>qua</t>
    </r>
    <r>
      <rPr>
        <b/>
        <sz val="11"/>
        <color indexed="19"/>
        <rFont val="Calibri"/>
        <scheme val="minor"/>
      </rPr>
      <t> </t>
    </r>
    <r>
      <rPr>
        <b/>
        <sz val="11"/>
        <color indexed="10"/>
        <rFont val="Calibri"/>
        <scheme val="minor"/>
      </rPr>
      <t>fata</t>
    </r>
    <r>
      <rPr>
        <b/>
        <sz val="11"/>
        <color indexed="19"/>
        <rFont val="Calibri"/>
        <scheme val="minor"/>
      </rPr>
      <t>celerrima crudum transadigit costas et cratis pectoris ensem</t>
    </r>
  </si>
  <si>
    <r>
      <t>deseruere cavo tentoria fixa lemano castraque </t>
    </r>
    <r>
      <rPr>
        <b/>
        <sz val="11"/>
        <color indexed="10"/>
        <rFont val="Calibri"/>
        <scheme val="minor"/>
      </rPr>
      <t>quae</t>
    </r>
    <r>
      <rPr>
        <b/>
        <sz val="11"/>
        <color indexed="19"/>
        <rFont val="Calibri"/>
        <scheme val="minor"/>
      </rPr>
      <t> vogesi curvam </t>
    </r>
    <r>
      <rPr>
        <b/>
        <sz val="11"/>
        <color indexed="10"/>
        <rFont val="Calibri"/>
        <scheme val="minor"/>
      </rPr>
      <t>super</t>
    </r>
    <r>
      <rPr>
        <b/>
        <sz val="11"/>
        <color indexed="19"/>
        <rFont val="Calibri"/>
        <scheme val="minor"/>
      </rPr>
      <t> ardua rupem pugnaces pictis cohibebant lingonas armis</t>
    </r>
  </si>
  <si>
    <r>
      <t>hunc ego sopitum somno </t>
    </r>
    <r>
      <rPr>
        <b/>
        <sz val="11"/>
        <color indexed="10"/>
        <rFont val="Calibri"/>
        <scheme val="minor"/>
      </rPr>
      <t>super</t>
    </r>
    <r>
      <rPr>
        <b/>
        <sz val="11"/>
        <color indexed="19"/>
        <rFont val="Calibri"/>
        <scheme val="minor"/>
      </rPr>
      <t> alta cythera aut </t>
    </r>
    <r>
      <rPr>
        <b/>
        <sz val="11"/>
        <color indexed="10"/>
        <rFont val="Calibri"/>
        <scheme val="minor"/>
      </rPr>
      <t>super</t>
    </r>
    <r>
      <rPr>
        <b/>
        <sz val="11"/>
        <color indexed="19"/>
        <rFont val="Calibri"/>
        <scheme val="minor"/>
      </rPr>
      <t> idalium sacrata sede recondam ne </t>
    </r>
    <r>
      <rPr>
        <b/>
        <sz val="11"/>
        <color indexed="10"/>
        <rFont val="Calibri"/>
        <scheme val="minor"/>
      </rPr>
      <t>qua</t>
    </r>
    <r>
      <rPr>
        <b/>
        <sz val="11"/>
        <color indexed="19"/>
        <rFont val="Calibri"/>
        <scheme val="minor"/>
      </rPr>
      <t> scire dolos mediusve occurrere possit</t>
    </r>
  </si>
  <si>
    <r>
      <t>deseruere cavo </t>
    </r>
    <r>
      <rPr>
        <b/>
        <sz val="11"/>
        <color indexed="10"/>
        <rFont val="Calibri"/>
        <scheme val="minor"/>
      </rPr>
      <t>tentoria</t>
    </r>
    <r>
      <rPr>
        <b/>
        <sz val="11"/>
        <color indexed="19"/>
        <rFont val="Calibri"/>
        <scheme val="minor"/>
      </rPr>
      <t> fixa lemano </t>
    </r>
    <r>
      <rPr>
        <b/>
        <sz val="11"/>
        <color indexed="10"/>
        <rFont val="Calibri"/>
        <scheme val="minor"/>
      </rPr>
      <t>castraque</t>
    </r>
    <r>
      <rPr>
        <b/>
        <sz val="11"/>
        <color indexed="19"/>
        <rFont val="Calibri"/>
        <scheme val="minor"/>
      </rPr>
      <t> quae vogesi curvam super ardua rupem pugnaces pictis cohibebant lingonas armis</t>
    </r>
  </si>
  <si>
    <r>
      <t>nec procul hinc rhesi niveis </t>
    </r>
    <r>
      <rPr>
        <b/>
        <sz val="11"/>
        <color indexed="10"/>
        <rFont val="Calibri"/>
        <scheme val="minor"/>
      </rPr>
      <t>tentoria</t>
    </r>
    <r>
      <rPr>
        <b/>
        <sz val="11"/>
        <color indexed="19"/>
        <rFont val="Calibri"/>
        <scheme val="minor"/>
      </rPr>
      <t> velis adgnoscit lacrimans primo quae prodita somno tydides multa vastabat caede cruentus ardentisque avertit equos in </t>
    </r>
    <r>
      <rPr>
        <b/>
        <sz val="11"/>
        <color indexed="10"/>
        <rFont val="Calibri"/>
        <scheme val="minor"/>
      </rPr>
      <t>castra</t>
    </r>
    <r>
      <rPr>
        <b/>
        <sz val="11"/>
        <color indexed="19"/>
        <rFont val="Calibri"/>
        <scheme val="minor"/>
      </rPr>
      <t> prius quam pabula gustassent troiae xanthumque bibissent</t>
    </r>
  </si>
  <si>
    <r>
      <t>deseruere</t>
    </r>
    <r>
      <rPr>
        <b/>
        <sz val="11"/>
        <color indexed="19"/>
        <rFont val="Calibri"/>
        <scheme val="minor"/>
      </rPr>
      <t> cavo tentoria fixa lemano </t>
    </r>
    <r>
      <rPr>
        <b/>
        <sz val="11"/>
        <color indexed="10"/>
        <rFont val="Calibri"/>
        <scheme val="minor"/>
      </rPr>
      <t>castraque</t>
    </r>
    <r>
      <rPr>
        <b/>
        <sz val="11"/>
        <color indexed="19"/>
        <rFont val="Calibri"/>
        <scheme val="minor"/>
      </rPr>
      <t> quae vogesi curvam super ardua rupem pugnaces pictis cohibebant lingonas armis</t>
    </r>
  </si>
  <si>
    <r>
      <t>iuvat ire et dorica </t>
    </r>
    <r>
      <rPr>
        <b/>
        <sz val="11"/>
        <color indexed="10"/>
        <rFont val="Calibri"/>
        <scheme val="minor"/>
      </rPr>
      <t>castra</t>
    </r>
    <r>
      <rPr>
        <b/>
        <sz val="11"/>
        <color indexed="19"/>
        <rFont val="Calibri"/>
        <scheme val="minor"/>
      </rPr>
      <t> </t>
    </r>
    <r>
      <rPr>
        <b/>
        <sz val="11"/>
        <color indexed="10"/>
        <rFont val="Calibri"/>
        <scheme val="minor"/>
      </rPr>
      <t>desertosque</t>
    </r>
    <r>
      <rPr>
        <b/>
        <sz val="11"/>
        <color indexed="19"/>
        <rFont val="Calibri"/>
        <scheme val="minor"/>
      </rPr>
      <t> videre locos litusque relictum</t>
    </r>
  </si>
  <si>
    <r>
      <t>deseruere</t>
    </r>
    <r>
      <rPr>
        <b/>
        <sz val="11"/>
        <color indexed="19"/>
        <rFont val="Calibri"/>
        <scheme val="minor"/>
      </rPr>
      <t> </t>
    </r>
    <r>
      <rPr>
        <b/>
        <sz val="11"/>
        <color indexed="10"/>
        <rFont val="Calibri"/>
        <scheme val="minor"/>
      </rPr>
      <t>cavo</t>
    </r>
    <r>
      <rPr>
        <b/>
        <sz val="11"/>
        <color indexed="19"/>
        <rFont val="Calibri"/>
        <scheme val="minor"/>
      </rPr>
      <t> tentoria fixa lemano castraque quae vogesi curvam super ardua rupem pugnaces pictis cohibebant lingonas armis</t>
    </r>
  </si>
  <si>
    <r>
      <t>hanc quoque </t>
    </r>
    <r>
      <rPr>
        <b/>
        <sz val="11"/>
        <color indexed="10"/>
        <rFont val="Calibri"/>
        <scheme val="minor"/>
      </rPr>
      <t>deserimus</t>
    </r>
    <r>
      <rPr>
        <b/>
        <sz val="11"/>
        <color indexed="19"/>
        <rFont val="Calibri"/>
        <scheme val="minor"/>
      </rPr>
      <t> sedem paucisque relictis vela damus vastumque </t>
    </r>
    <r>
      <rPr>
        <b/>
        <sz val="11"/>
        <color indexed="10"/>
        <rFont val="Calibri"/>
        <scheme val="minor"/>
      </rPr>
      <t>cava</t>
    </r>
    <r>
      <rPr>
        <b/>
        <sz val="11"/>
        <color indexed="19"/>
        <rFont val="Calibri"/>
        <scheme val="minor"/>
      </rPr>
      <t> trabe currimus aequor</t>
    </r>
  </si>
  <si>
    <r>
      <t>deseruere cavo tentoria fixa lemano </t>
    </r>
    <r>
      <rPr>
        <b/>
        <sz val="11"/>
        <color indexed="10"/>
        <rFont val="Calibri"/>
        <scheme val="minor"/>
      </rPr>
      <t>castraque</t>
    </r>
    <r>
      <rPr>
        <b/>
        <sz val="11"/>
        <color indexed="19"/>
        <rFont val="Calibri"/>
        <scheme val="minor"/>
      </rPr>
      <t> quae vogesi curvam </t>
    </r>
    <r>
      <rPr>
        <b/>
        <sz val="11"/>
        <color indexed="10"/>
        <rFont val="Calibri"/>
        <scheme val="minor"/>
      </rPr>
      <t>super</t>
    </r>
    <r>
      <rPr>
        <b/>
        <sz val="11"/>
        <color indexed="19"/>
        <rFont val="Calibri"/>
        <scheme val="minor"/>
      </rPr>
      <t> ardua rupem pugnaces pictis cohibebant lingonas armis</t>
    </r>
  </si>
  <si>
    <r>
      <t>deseruere cavo tentoria fixa lemano castraque quae vogesi curvam </t>
    </r>
    <r>
      <rPr>
        <b/>
        <sz val="11"/>
        <color indexed="10"/>
        <rFont val="Calibri"/>
        <scheme val="minor"/>
      </rPr>
      <t>super</t>
    </r>
    <r>
      <rPr>
        <b/>
        <sz val="11"/>
        <color indexed="19"/>
        <rFont val="Calibri"/>
        <scheme val="minor"/>
      </rPr>
      <t> </t>
    </r>
    <r>
      <rPr>
        <b/>
        <sz val="11"/>
        <color indexed="10"/>
        <rFont val="Calibri"/>
        <scheme val="minor"/>
      </rPr>
      <t>ardua</t>
    </r>
    <r>
      <rPr>
        <b/>
        <sz val="11"/>
        <color indexed="19"/>
        <rFont val="Calibri"/>
        <scheme val="minor"/>
      </rPr>
      <t> rupem pugnaces pictis cohibebant lingonas armis</t>
    </r>
  </si>
  <si>
    <r>
      <t>cum fatalis equus saltu </t>
    </r>
    <r>
      <rPr>
        <b/>
        <sz val="11"/>
        <color indexed="10"/>
        <rFont val="Calibri"/>
        <scheme val="minor"/>
      </rPr>
      <t>super</t>
    </r>
    <r>
      <rPr>
        <b/>
        <sz val="11"/>
        <color indexed="19"/>
        <rFont val="Calibri"/>
        <scheme val="minor"/>
      </rPr>
      <t> </t>
    </r>
    <r>
      <rPr>
        <b/>
        <sz val="11"/>
        <color indexed="10"/>
        <rFont val="Calibri"/>
        <scheme val="minor"/>
      </rPr>
      <t>ardua</t>
    </r>
    <r>
      <rPr>
        <b/>
        <sz val="11"/>
        <color indexed="19"/>
        <rFont val="Calibri"/>
        <scheme val="minor"/>
      </rPr>
      <t> venit pergama et armatum peditem gravis attulit alvo illa chorum simulans evantes orgia circum ducebat phrygias</t>
    </r>
  </si>
  <si>
    <r>
      <t>deseruere cavo tentoria fixa lemano </t>
    </r>
    <r>
      <rPr>
        <b/>
        <sz val="11"/>
        <color indexed="10"/>
        <rFont val="Calibri"/>
        <scheme val="minor"/>
      </rPr>
      <t>castraque</t>
    </r>
    <r>
      <rPr>
        <b/>
        <sz val="11"/>
        <color indexed="19"/>
        <rFont val="Calibri"/>
        <scheme val="minor"/>
      </rPr>
      <t> quae vogesi curvam super ardua rupem pugnaces pictis cohibebant lingonas </t>
    </r>
    <r>
      <rPr>
        <b/>
        <sz val="11"/>
        <color indexed="10"/>
        <rFont val="Calibri"/>
        <scheme val="minor"/>
      </rPr>
      <t>armis</t>
    </r>
  </si>
  <si>
    <r>
      <t>teucrum mirantur inertia corda non aequo dare se campo non obvia ferre </t>
    </r>
    <r>
      <rPr>
        <b/>
        <sz val="11"/>
        <color indexed="10"/>
        <rFont val="Calibri"/>
        <scheme val="minor"/>
      </rPr>
      <t>arma</t>
    </r>
    <r>
      <rPr>
        <b/>
        <sz val="11"/>
        <color indexed="19"/>
        <rFont val="Calibri"/>
        <scheme val="minor"/>
      </rPr>
      <t> viros sed </t>
    </r>
    <r>
      <rPr>
        <b/>
        <sz val="11"/>
        <color indexed="10"/>
        <rFont val="Calibri"/>
        <scheme val="minor"/>
      </rPr>
      <t>castra</t>
    </r>
    <r>
      <rPr>
        <b/>
        <sz val="11"/>
        <color indexed="19"/>
        <rFont val="Calibri"/>
        <scheme val="minor"/>
      </rPr>
      <t> fovere</t>
    </r>
  </si>
  <si>
    <r>
      <t>sed vos o lecti ferro qui scindere vallum apparat et mecum invadit trepidantia </t>
    </r>
    <r>
      <rPr>
        <b/>
        <sz val="11"/>
        <color indexed="10"/>
        <rFont val="Calibri"/>
        <scheme val="minor"/>
      </rPr>
      <t>castra</t>
    </r>
    <r>
      <rPr>
        <b/>
        <sz val="11"/>
        <color indexed="19"/>
        <rFont val="Calibri"/>
        <scheme val="minor"/>
      </rPr>
      <t> non </t>
    </r>
    <r>
      <rPr>
        <b/>
        <sz val="11"/>
        <color indexed="10"/>
        <rFont val="Calibri"/>
        <scheme val="minor"/>
      </rPr>
      <t>armis</t>
    </r>
    <r>
      <rPr>
        <b/>
        <sz val="11"/>
        <color indexed="19"/>
        <rFont val="Calibri"/>
        <scheme val="minor"/>
      </rPr>
      <t> mihi volcani non mille carinis est opus in teucros</t>
    </r>
  </si>
  <si>
    <r>
      <t>deseruere cavo tentoria fixa lemano castraque quae vogesi curvam </t>
    </r>
    <r>
      <rPr>
        <b/>
        <sz val="11"/>
        <color indexed="10"/>
        <rFont val="Calibri"/>
        <scheme val="minor"/>
      </rPr>
      <t>super</t>
    </r>
    <r>
      <rPr>
        <b/>
        <sz val="11"/>
        <color indexed="19"/>
        <rFont val="Calibri"/>
        <scheme val="minor"/>
      </rPr>
      <t> ardua rupem pugnaces pictis cohibebant lingonas </t>
    </r>
    <r>
      <rPr>
        <b/>
        <sz val="11"/>
        <color indexed="10"/>
        <rFont val="Calibri"/>
        <scheme val="minor"/>
      </rPr>
      <t>armis</t>
    </r>
  </si>
  <si>
    <r>
      <t>haec </t>
    </r>
    <r>
      <rPr>
        <b/>
        <sz val="11"/>
        <color indexed="10"/>
        <rFont val="Calibri"/>
        <scheme val="minor"/>
      </rPr>
      <t>super</t>
    </r>
    <r>
      <rPr>
        <b/>
        <sz val="11"/>
        <color indexed="19"/>
        <rFont val="Calibri"/>
        <scheme val="minor"/>
      </rPr>
      <t> e vallo prospectant troes et </t>
    </r>
    <r>
      <rPr>
        <b/>
        <sz val="11"/>
        <color indexed="10"/>
        <rFont val="Calibri"/>
        <scheme val="minor"/>
      </rPr>
      <t>armis</t>
    </r>
    <r>
      <rPr>
        <b/>
        <sz val="11"/>
        <color indexed="19"/>
        <rFont val="Calibri"/>
        <scheme val="minor"/>
      </rPr>
      <t> alta tenent nec non trepidi formidine portas explorant pontisque et propugnacula iungunt tela gerunt</t>
    </r>
  </si>
  <si>
    <r>
      <t>deseruere cavo tentoria fixa lemano </t>
    </r>
    <r>
      <rPr>
        <b/>
        <sz val="11"/>
        <color indexed="10"/>
        <rFont val="Calibri"/>
        <scheme val="minor"/>
      </rPr>
      <t>castraque</t>
    </r>
    <r>
      <rPr>
        <b/>
        <sz val="11"/>
        <color indexed="19"/>
        <rFont val="Calibri"/>
        <scheme val="minor"/>
      </rPr>
      <t> quae vogesi curvam super </t>
    </r>
    <r>
      <rPr>
        <b/>
        <sz val="11"/>
        <color indexed="10"/>
        <rFont val="Calibri"/>
        <scheme val="minor"/>
      </rPr>
      <t>ardua</t>
    </r>
    <r>
      <rPr>
        <b/>
        <sz val="11"/>
        <color indexed="19"/>
        <rFont val="Calibri"/>
        <scheme val="minor"/>
      </rPr>
      <t> rupem pugnaces pictis cohibebant lingonas armis</t>
    </r>
  </si>
  <si>
    <r>
      <t>panditur interea domus omnipotentis olympi conciliumque vocat divom pater atque hominum rex sideream in sedem terras unde </t>
    </r>
    <r>
      <rPr>
        <b/>
        <sz val="11"/>
        <color indexed="10"/>
        <rFont val="Calibri"/>
        <scheme val="minor"/>
      </rPr>
      <t>arduus</t>
    </r>
    <r>
      <rPr>
        <b/>
        <sz val="11"/>
        <color indexed="19"/>
        <rFont val="Calibri"/>
        <scheme val="minor"/>
      </rPr>
      <t> omnis </t>
    </r>
    <r>
      <rPr>
        <b/>
        <sz val="11"/>
        <color indexed="10"/>
        <rFont val="Calibri"/>
        <scheme val="minor"/>
      </rPr>
      <t>castraque</t>
    </r>
    <r>
      <rPr>
        <b/>
        <sz val="11"/>
        <color indexed="19"/>
        <rFont val="Calibri"/>
        <scheme val="minor"/>
      </rPr>
      <t> dardanidum adspectat populosque latinos</t>
    </r>
  </si>
  <si>
    <r>
      <t>deseruere cavo tentoria fixa lemano </t>
    </r>
    <r>
      <rPr>
        <b/>
        <sz val="11"/>
        <color indexed="10"/>
        <rFont val="Calibri"/>
        <scheme val="minor"/>
      </rPr>
      <t>castraque</t>
    </r>
    <r>
      <rPr>
        <b/>
        <sz val="11"/>
        <color indexed="19"/>
        <rFont val="Calibri"/>
        <scheme val="minor"/>
      </rPr>
      <t> </t>
    </r>
    <r>
      <rPr>
        <b/>
        <sz val="11"/>
        <color indexed="10"/>
        <rFont val="Calibri"/>
        <scheme val="minor"/>
      </rPr>
      <t>quae</t>
    </r>
    <r>
      <rPr>
        <b/>
        <sz val="11"/>
        <color indexed="19"/>
        <rFont val="Calibri"/>
        <scheme val="minor"/>
      </rPr>
      <t> vogesi curvam super ardua rupem pugnaces pictis cohibebant lingonas armis</t>
    </r>
  </si>
  <si>
    <r>
      <t>det libertatem fandi flatusque remittat </t>
    </r>
    <r>
      <rPr>
        <b/>
        <sz val="11"/>
        <color indexed="10"/>
        <rFont val="Calibri"/>
        <scheme val="minor"/>
      </rPr>
      <t>cuius</t>
    </r>
    <r>
      <rPr>
        <b/>
        <sz val="11"/>
        <color indexed="19"/>
        <rFont val="Calibri"/>
        <scheme val="minor"/>
      </rPr>
      <t> ob auspicium infaustum moresque sinistros (dicam equidem licet arma mihi mortemque minetur) lumina tot cecidisse ducum totamque videmus consedisse urbem luctu dum troia temptat </t>
    </r>
    <r>
      <rPr>
        <b/>
        <sz val="11"/>
        <color indexed="10"/>
        <rFont val="Calibri"/>
        <scheme val="minor"/>
      </rPr>
      <t>castra</t>
    </r>
    <r>
      <rPr>
        <b/>
        <sz val="11"/>
        <color indexed="19"/>
        <rFont val="Calibri"/>
        <scheme val="minor"/>
      </rPr>
      <t>fugae fidens et caelum territat armis</t>
    </r>
  </si>
  <si>
    <r>
      <t>deseruere </t>
    </r>
    <r>
      <rPr>
        <b/>
        <sz val="11"/>
        <color indexed="10"/>
        <rFont val="Calibri"/>
        <scheme val="minor"/>
      </rPr>
      <t>cavo</t>
    </r>
    <r>
      <rPr>
        <b/>
        <sz val="11"/>
        <color indexed="19"/>
        <rFont val="Calibri"/>
        <scheme val="minor"/>
      </rPr>
      <t> tentoria fixa lemano castraque quae vogesi curvam super ardua rupem pugnaces pictis cohibebant lingonas </t>
    </r>
    <r>
      <rPr>
        <b/>
        <sz val="11"/>
        <color indexed="10"/>
        <rFont val="Calibri"/>
        <scheme val="minor"/>
      </rPr>
      <t>armis</t>
    </r>
  </si>
  <si>
    <r>
      <t>post ego nube </t>
    </r>
    <r>
      <rPr>
        <b/>
        <sz val="11"/>
        <color indexed="10"/>
        <rFont val="Calibri"/>
        <scheme val="minor"/>
      </rPr>
      <t>cava</t>
    </r>
    <r>
      <rPr>
        <b/>
        <sz val="11"/>
        <color indexed="19"/>
        <rFont val="Calibri"/>
        <scheme val="minor"/>
      </rPr>
      <t> miserandae corpus et </t>
    </r>
    <r>
      <rPr>
        <b/>
        <sz val="11"/>
        <color indexed="10"/>
        <rFont val="Calibri"/>
        <scheme val="minor"/>
      </rPr>
      <t>arma</t>
    </r>
    <r>
      <rPr>
        <b/>
        <sz val="11"/>
        <color indexed="19"/>
        <rFont val="Calibri"/>
        <scheme val="minor"/>
      </rPr>
      <t> inspoliata feram tumulo patriaeque reponam dixit</t>
    </r>
  </si>
  <si>
    <r>
      <t>hinc pater aeneas romanae stirpis origo sidereo flagrans clipeo et caelestibus </t>
    </r>
    <r>
      <rPr>
        <b/>
        <sz val="11"/>
        <color indexed="10"/>
        <rFont val="Calibri"/>
        <scheme val="minor"/>
      </rPr>
      <t>armis</t>
    </r>
    <r>
      <rPr>
        <b/>
        <sz val="11"/>
        <color indexed="19"/>
        <rFont val="Calibri"/>
        <scheme val="minor"/>
      </rPr>
      <t> et iuxta ascanius magnae spes altera romae procedunt </t>
    </r>
    <r>
      <rPr>
        <b/>
        <sz val="11"/>
        <color indexed="10"/>
        <rFont val="Calibri"/>
        <scheme val="minor"/>
      </rPr>
      <t>castris</t>
    </r>
    <r>
      <rPr>
        <b/>
        <sz val="11"/>
        <color indexed="19"/>
        <rFont val="Calibri"/>
        <scheme val="minor"/>
      </rPr>
      <t> puraque in veste sacerdos saetigeri fetum suis intonsamque bidentem adtulit admovitque pecus flagrantibus aris</t>
    </r>
  </si>
  <si>
    <r>
      <t>deseruere</t>
    </r>
    <r>
      <rPr>
        <b/>
        <sz val="11"/>
        <color indexed="19"/>
        <rFont val="Calibri"/>
        <scheme val="minor"/>
      </rPr>
      <t> cavo tentoria fixa lemano castraque quae vogesi curvam super ardua rupem pugnaces pictis cohibebant lingonas </t>
    </r>
    <r>
      <rPr>
        <b/>
        <sz val="11"/>
        <color indexed="10"/>
        <rFont val="Calibri"/>
        <scheme val="minor"/>
      </rPr>
      <t>armis</t>
    </r>
  </si>
  <si>
    <r>
      <t>at pater aeneas audito nomine turni </t>
    </r>
    <r>
      <rPr>
        <b/>
        <sz val="11"/>
        <color indexed="10"/>
        <rFont val="Calibri"/>
        <scheme val="minor"/>
      </rPr>
      <t>deserit</t>
    </r>
    <r>
      <rPr>
        <b/>
        <sz val="11"/>
        <color indexed="19"/>
        <rFont val="Calibri"/>
        <scheme val="minor"/>
      </rPr>
      <t> et muros et summas </t>
    </r>
    <r>
      <rPr>
        <b/>
        <sz val="11"/>
        <color indexed="10"/>
        <rFont val="Calibri"/>
        <scheme val="minor"/>
      </rPr>
      <t>deserit</t>
    </r>
    <r>
      <rPr>
        <b/>
        <sz val="11"/>
        <color indexed="19"/>
        <rFont val="Calibri"/>
        <scheme val="minor"/>
      </rPr>
      <t> arces praecipitatque moras omnis opera omnia rumpit laetitia exsultans horrendumque intonat </t>
    </r>
    <r>
      <rPr>
        <b/>
        <sz val="11"/>
        <color indexed="10"/>
        <rFont val="Calibri"/>
        <scheme val="minor"/>
      </rPr>
      <t>armis</t>
    </r>
  </si>
  <si>
    <r>
      <t>deseruere </t>
    </r>
    <r>
      <rPr>
        <b/>
        <sz val="11"/>
        <color indexed="10"/>
        <rFont val="Calibri"/>
        <scheme val="minor"/>
      </rPr>
      <t>cavo</t>
    </r>
    <r>
      <rPr>
        <b/>
        <sz val="11"/>
        <color indexed="19"/>
        <rFont val="Calibri"/>
        <scheme val="minor"/>
      </rPr>
      <t> tentoria fixa lemano castraque quae vogesi curvam super </t>
    </r>
    <r>
      <rPr>
        <b/>
        <sz val="11"/>
        <color indexed="10"/>
        <rFont val="Calibri"/>
        <scheme val="minor"/>
      </rPr>
      <t>ardua</t>
    </r>
    <r>
      <rPr>
        <b/>
        <sz val="11"/>
        <color indexed="19"/>
        <rFont val="Calibri"/>
        <scheme val="minor"/>
      </rPr>
      <t> rupem pugnaces pictis cohibebant lingonas armis</t>
    </r>
  </si>
  <si>
    <r>
      <t>opta </t>
    </r>
    <r>
      <rPr>
        <b/>
        <sz val="11"/>
        <color indexed="10"/>
        <rFont val="Calibri"/>
        <scheme val="minor"/>
      </rPr>
      <t>ardua</t>
    </r>
    <r>
      <rPr>
        <b/>
        <sz val="11"/>
        <color indexed="19"/>
        <rFont val="Calibri"/>
        <scheme val="minor"/>
      </rPr>
      <t> pennis astra sequi clausumve </t>
    </r>
    <r>
      <rPr>
        <b/>
        <sz val="11"/>
        <color indexed="10"/>
        <rFont val="Calibri"/>
        <scheme val="minor"/>
      </rPr>
      <t>cava</t>
    </r>
    <r>
      <rPr>
        <b/>
        <sz val="11"/>
        <color indexed="19"/>
        <rFont val="Calibri"/>
        <scheme val="minor"/>
      </rPr>
      <t> te condere terra ille caput quassans non me tua fervida terrent dicta ferox</t>
    </r>
  </si>
  <si>
    <r>
      <t>hi vada liquerunt isarae qui gurgite ductus per tam multa </t>
    </r>
    <r>
      <rPr>
        <b/>
        <sz val="11"/>
        <color indexed="10"/>
        <rFont val="Calibri"/>
        <scheme val="minor"/>
      </rPr>
      <t>suo</t>
    </r>
    <r>
      <rPr>
        <b/>
        <sz val="11"/>
        <color indexed="19"/>
        <rFont val="Calibri"/>
        <scheme val="minor"/>
      </rPr>
      <t>famae maioris in amnem lapsus ad aequoreas </t>
    </r>
    <r>
      <rPr>
        <b/>
        <sz val="11"/>
        <color indexed="10"/>
        <rFont val="Calibri"/>
        <scheme val="minor"/>
      </rPr>
      <t>nomen</t>
    </r>
    <r>
      <rPr>
        <b/>
        <sz val="11"/>
        <color indexed="19"/>
        <rFont val="Calibri"/>
        <scheme val="minor"/>
      </rPr>
      <t> non pertulit undas</t>
    </r>
  </si>
  <si>
    <r>
      <t>inde lupae fulvo nutricis tegmine laetus romulus excipiet gentem et mavortia condet moenia romanosque </t>
    </r>
    <r>
      <rPr>
        <b/>
        <sz val="11"/>
        <color indexed="10"/>
        <rFont val="Calibri"/>
        <scheme val="minor"/>
      </rPr>
      <t>suo</t>
    </r>
    <r>
      <rPr>
        <b/>
        <sz val="11"/>
        <color indexed="19"/>
        <rFont val="Calibri"/>
        <scheme val="minor"/>
      </rPr>
      <t> de</t>
    </r>
    <r>
      <rPr>
        <b/>
        <sz val="11"/>
        <color indexed="10"/>
        <rFont val="Calibri"/>
        <scheme val="minor"/>
      </rPr>
      <t>nomine</t>
    </r>
    <r>
      <rPr>
        <b/>
        <sz val="11"/>
        <color indexed="19"/>
        <rFont val="Calibri"/>
        <scheme val="minor"/>
      </rPr>
      <t> dicet</t>
    </r>
  </si>
  <si>
    <r>
      <t>hi vada liquerunt isarae qui gurgite ductus per tam multa suo</t>
    </r>
    <r>
      <rPr>
        <b/>
        <sz val="11"/>
        <color indexed="10"/>
        <rFont val="Calibri"/>
        <scheme val="minor"/>
      </rPr>
      <t>famae</t>
    </r>
    <r>
      <rPr>
        <b/>
        <sz val="11"/>
        <color indexed="19"/>
        <rFont val="Calibri"/>
        <scheme val="minor"/>
      </rPr>
      <t> </t>
    </r>
    <r>
      <rPr>
        <b/>
        <sz val="11"/>
        <color indexed="10"/>
        <rFont val="Calibri"/>
        <scheme val="minor"/>
      </rPr>
      <t>maioris</t>
    </r>
    <r>
      <rPr>
        <b/>
        <sz val="11"/>
        <color indexed="19"/>
        <rFont val="Calibri"/>
        <scheme val="minor"/>
      </rPr>
      <t> in amnem lapsus ad aequoreas </t>
    </r>
    <r>
      <rPr>
        <b/>
        <sz val="11"/>
        <color indexed="10"/>
        <rFont val="Calibri"/>
        <scheme val="minor"/>
      </rPr>
      <t>nomen</t>
    </r>
    <r>
      <rPr>
        <b/>
        <sz val="11"/>
        <color indexed="19"/>
        <rFont val="Calibri"/>
        <scheme val="minor"/>
      </rPr>
      <t> non pertulit undas</t>
    </r>
  </si>
  <si>
    <r>
      <t>nascetur pulchra troianus origine caesar imperium oceano</t>
    </r>
    <r>
      <rPr>
        <b/>
        <sz val="11"/>
        <color indexed="10"/>
        <rFont val="Calibri"/>
        <scheme val="minor"/>
      </rPr>
      <t>famam</t>
    </r>
    <r>
      <rPr>
        <b/>
        <sz val="11"/>
        <color indexed="19"/>
        <rFont val="Calibri"/>
        <scheme val="minor"/>
      </rPr>
      <t> qui terminet astris--- iulius a </t>
    </r>
    <r>
      <rPr>
        <b/>
        <sz val="11"/>
        <color indexed="10"/>
        <rFont val="Calibri"/>
        <scheme val="minor"/>
      </rPr>
      <t>magno</t>
    </r>
    <r>
      <rPr>
        <b/>
        <sz val="11"/>
        <color indexed="19"/>
        <rFont val="Calibri"/>
        <scheme val="minor"/>
      </rPr>
      <t> demissum </t>
    </r>
    <r>
      <rPr>
        <b/>
        <sz val="11"/>
        <color indexed="10"/>
        <rFont val="Calibri"/>
        <scheme val="minor"/>
      </rPr>
      <t>nomen</t>
    </r>
    <r>
      <rPr>
        <b/>
        <sz val="11"/>
        <color indexed="19"/>
        <rFont val="Calibri"/>
        <scheme val="minor"/>
      </rPr>
      <t>iulo</t>
    </r>
  </si>
  <si>
    <r>
      <t>nos troia antiqua si vestras forte per auris troiae </t>
    </r>
    <r>
      <rPr>
        <b/>
        <sz val="11"/>
        <color indexed="10"/>
        <rFont val="Calibri"/>
        <scheme val="minor"/>
      </rPr>
      <t>nomen</t>
    </r>
    <r>
      <rPr>
        <b/>
        <sz val="11"/>
        <color indexed="19"/>
        <rFont val="Calibri"/>
        <scheme val="minor"/>
      </rPr>
      <t> iit diversa per aequora vectos forte </t>
    </r>
    <r>
      <rPr>
        <b/>
        <sz val="11"/>
        <color indexed="10"/>
        <rFont val="Calibri"/>
        <scheme val="minor"/>
      </rPr>
      <t>sua</t>
    </r>
    <r>
      <rPr>
        <b/>
        <sz val="11"/>
        <color indexed="19"/>
        <rFont val="Calibri"/>
        <scheme val="minor"/>
      </rPr>
      <t> libycis tempestas adpulit oris</t>
    </r>
  </si>
  <si>
    <r>
      <t>hi </t>
    </r>
    <r>
      <rPr>
        <b/>
        <sz val="11"/>
        <color indexed="10"/>
        <rFont val="Calibri"/>
        <scheme val="minor"/>
      </rPr>
      <t>vada</t>
    </r>
    <r>
      <rPr>
        <b/>
        <sz val="11"/>
        <color indexed="19"/>
        <rFont val="Calibri"/>
        <scheme val="minor"/>
      </rPr>
      <t> liquerunt isarae qui gurgite ductus per tam multa suo famae maioris in amnem lapsus ad aequoreas nomen non pertulit</t>
    </r>
    <r>
      <rPr>
        <b/>
        <sz val="11"/>
        <color indexed="10"/>
        <rFont val="Calibri"/>
        <scheme val="minor"/>
      </rPr>
      <t>undas</t>
    </r>
  </si>
  <si>
    <r>
      <t>hi vada </t>
    </r>
    <r>
      <rPr>
        <b/>
        <sz val="11"/>
        <color indexed="10"/>
        <rFont val="Calibri"/>
        <scheme val="minor"/>
      </rPr>
      <t>liquerunt</t>
    </r>
    <r>
      <rPr>
        <b/>
        <sz val="11"/>
        <color indexed="19"/>
        <rFont val="Calibri"/>
        <scheme val="minor"/>
      </rPr>
      <t> isarae qui gurgite ductus per tam multa suo famae </t>
    </r>
    <r>
      <rPr>
        <b/>
        <sz val="11"/>
        <color indexed="10"/>
        <rFont val="Calibri"/>
        <scheme val="minor"/>
      </rPr>
      <t>maioris</t>
    </r>
    <r>
      <rPr>
        <b/>
        <sz val="11"/>
        <color indexed="19"/>
        <rFont val="Calibri"/>
        <scheme val="minor"/>
      </rPr>
      <t> in amnem lapsus ad aequoreas </t>
    </r>
    <r>
      <rPr>
        <b/>
        <sz val="11"/>
        <color indexed="10"/>
        <rFont val="Calibri"/>
        <scheme val="minor"/>
      </rPr>
      <t>nomen</t>
    </r>
    <r>
      <rPr>
        <b/>
        <sz val="11"/>
        <color indexed="19"/>
        <rFont val="Calibri"/>
        <scheme val="minor"/>
      </rPr>
      <t> non pertulit undas</t>
    </r>
  </si>
  <si>
    <r>
      <t>strophades graio stant </t>
    </r>
    <r>
      <rPr>
        <b/>
        <sz val="11"/>
        <color indexed="10"/>
        <rFont val="Calibri"/>
        <scheme val="minor"/>
      </rPr>
      <t>nomine</t>
    </r>
    <r>
      <rPr>
        <b/>
        <sz val="11"/>
        <color indexed="19"/>
        <rFont val="Calibri"/>
        <scheme val="minor"/>
      </rPr>
      <t> dictae insulae ionio in </t>
    </r>
    <r>
      <rPr>
        <b/>
        <sz val="11"/>
        <color indexed="10"/>
        <rFont val="Calibri"/>
        <scheme val="minor"/>
      </rPr>
      <t>magno</t>
    </r>
    <r>
      <rPr>
        <b/>
        <sz val="11"/>
        <color indexed="19"/>
        <rFont val="Calibri"/>
        <scheme val="minor"/>
      </rPr>
      <t>quas dira celaeno harpyiaeque colunt aliae phineia postquam clausa domus mensasque metu </t>
    </r>
    <r>
      <rPr>
        <b/>
        <sz val="11"/>
        <color indexed="10"/>
        <rFont val="Calibri"/>
        <scheme val="minor"/>
      </rPr>
      <t>liquere</t>
    </r>
    <r>
      <rPr>
        <b/>
        <sz val="11"/>
        <color indexed="19"/>
        <rFont val="Calibri"/>
        <scheme val="minor"/>
      </rPr>
      <t> priores</t>
    </r>
  </si>
  <si>
    <r>
      <t>hi</t>
    </r>
    <r>
      <rPr>
        <b/>
        <sz val="11"/>
        <color indexed="19"/>
        <rFont val="Calibri"/>
        <scheme val="minor"/>
      </rPr>
      <t> vada </t>
    </r>
    <r>
      <rPr>
        <b/>
        <sz val="11"/>
        <color indexed="10"/>
        <rFont val="Calibri"/>
        <scheme val="minor"/>
      </rPr>
      <t>liquerunt</t>
    </r>
    <r>
      <rPr>
        <b/>
        <sz val="11"/>
        <color indexed="19"/>
        <rFont val="Calibri"/>
        <scheme val="minor"/>
      </rPr>
      <t> isarae qui gurgite ductus per tam multa suo famae maioris in amnem </t>
    </r>
    <r>
      <rPr>
        <b/>
        <sz val="11"/>
        <color indexed="10"/>
        <rFont val="Calibri"/>
        <scheme val="minor"/>
      </rPr>
      <t>lapsus</t>
    </r>
    <r>
      <rPr>
        <b/>
        <sz val="11"/>
        <color indexed="19"/>
        <rFont val="Calibri"/>
        <scheme val="minor"/>
      </rPr>
      <t>ad aequoreas nomen non pertulit undas</t>
    </r>
  </si>
  <si>
    <r>
      <t>non </t>
    </r>
    <r>
      <rPr>
        <b/>
        <sz val="11"/>
        <color indexed="10"/>
        <rFont val="Calibri"/>
        <scheme val="minor"/>
      </rPr>
      <t>licuit</t>
    </r>
    <r>
      <rPr>
        <b/>
        <sz val="11"/>
        <color indexed="19"/>
        <rFont val="Calibri"/>
        <scheme val="minor"/>
      </rPr>
      <t> fines italos fataliaque arva nec tecum ausonium (quicumque est) quaerere thybrim dixerat </t>
    </r>
    <r>
      <rPr>
        <b/>
        <sz val="11"/>
        <color indexed="10"/>
        <rFont val="Calibri"/>
        <scheme val="minor"/>
      </rPr>
      <t>haec</t>
    </r>
    <r>
      <rPr>
        <b/>
        <sz val="11"/>
        <color indexed="19"/>
        <rFont val="Calibri"/>
        <scheme val="minor"/>
      </rPr>
      <t> adytis cum lubricus anguis ab imis septem ingens gyros septena volumina traxit amplexus placide tumulum </t>
    </r>
    <r>
      <rPr>
        <b/>
        <sz val="11"/>
        <color indexed="10"/>
        <rFont val="Calibri"/>
        <scheme val="minor"/>
      </rPr>
      <t>lapsusque</t>
    </r>
    <r>
      <rPr>
        <b/>
        <sz val="11"/>
        <color indexed="19"/>
        <rFont val="Calibri"/>
        <scheme val="minor"/>
      </rPr>
      <t> per aras caeruleae cui terga notae maculosus et auro squamam incendebat fulgor ceu nubibus arcus mille iacit varios adverso sole colores</t>
    </r>
  </si>
  <si>
    <r>
      <t>hi</t>
    </r>
    <r>
      <rPr>
        <b/>
        <sz val="11"/>
        <color indexed="19"/>
        <rFont val="Calibri"/>
        <scheme val="minor"/>
      </rPr>
      <t> vada liquerunt isarae qui gurgite ductus per tam multa </t>
    </r>
    <r>
      <rPr>
        <b/>
        <sz val="11"/>
        <color indexed="10"/>
        <rFont val="Calibri"/>
        <scheme val="minor"/>
      </rPr>
      <t>suo</t>
    </r>
    <r>
      <rPr>
        <b/>
        <sz val="11"/>
        <color indexed="19"/>
        <rFont val="Calibri"/>
        <scheme val="minor"/>
      </rPr>
      <t>famae maioris in amnem lapsus ad aequoreas nomen non pertulit undas</t>
    </r>
  </si>
  <si>
    <r>
      <t>ipsius anchisae longaevi </t>
    </r>
    <r>
      <rPr>
        <b/>
        <sz val="11"/>
        <color indexed="10"/>
        <rFont val="Calibri"/>
        <scheme val="minor"/>
      </rPr>
      <t>hoc</t>
    </r>
    <r>
      <rPr>
        <b/>
        <sz val="11"/>
        <color indexed="19"/>
        <rFont val="Calibri"/>
        <scheme val="minor"/>
      </rPr>
      <t> munus habebis cratera impressum signis quem thracius olim anchisae genitori in magno munere cisseus ferre </t>
    </r>
    <r>
      <rPr>
        <b/>
        <sz val="11"/>
        <color indexed="10"/>
        <rFont val="Calibri"/>
        <scheme val="minor"/>
      </rPr>
      <t>sui</t>
    </r>
    <r>
      <rPr>
        <b/>
        <sz val="11"/>
        <color indexed="19"/>
        <rFont val="Calibri"/>
        <scheme val="minor"/>
      </rPr>
      <t> dederat monumentum et pignus amoris sic fatus cingit viridanti tempora lauro et primum ante omnes victorem appellat acesten</t>
    </r>
  </si>
  <si>
    <r>
      <t>sedibus </t>
    </r>
    <r>
      <rPr>
        <b/>
        <sz val="11"/>
        <color indexed="10"/>
        <rFont val="Calibri"/>
        <scheme val="minor"/>
      </rPr>
      <t>hunc</t>
    </r>
    <r>
      <rPr>
        <b/>
        <sz val="11"/>
        <color indexed="19"/>
        <rFont val="Calibri"/>
        <scheme val="minor"/>
      </rPr>
      <t> refer ante </t>
    </r>
    <r>
      <rPr>
        <b/>
        <sz val="11"/>
        <color indexed="10"/>
        <rFont val="Calibri"/>
        <scheme val="minor"/>
      </rPr>
      <t>suis</t>
    </r>
    <r>
      <rPr>
        <b/>
        <sz val="11"/>
        <color indexed="19"/>
        <rFont val="Calibri"/>
        <scheme val="minor"/>
      </rPr>
      <t> et conde sepulchro</t>
    </r>
  </si>
  <si>
    <r>
      <t>at pius aeneas ingenti mole sepulcrum imponit </t>
    </r>
    <r>
      <rPr>
        <b/>
        <sz val="11"/>
        <color indexed="10"/>
        <rFont val="Calibri"/>
        <scheme val="minor"/>
      </rPr>
      <t>suaque</t>
    </r>
    <r>
      <rPr>
        <b/>
        <sz val="11"/>
        <color indexed="19"/>
        <rFont val="Calibri"/>
        <scheme val="minor"/>
      </rPr>
      <t> arma viro remumque tubamque monte sub ario qui nunc misenus ab illo dicitur aeternumque tenet per saecula </t>
    </r>
    <r>
      <rPr>
        <b/>
        <sz val="11"/>
        <color indexed="10"/>
        <rFont val="Calibri"/>
        <scheme val="minor"/>
      </rPr>
      <t>nomen</t>
    </r>
  </si>
  <si>
    <r>
      <t>hi</t>
    </r>
    <r>
      <rPr>
        <b/>
        <sz val="11"/>
        <color indexed="19"/>
        <rFont val="Calibri"/>
        <scheme val="minor"/>
      </rPr>
      <t> </t>
    </r>
    <r>
      <rPr>
        <b/>
        <sz val="11"/>
        <color indexed="10"/>
        <rFont val="Calibri"/>
        <scheme val="minor"/>
      </rPr>
      <t>vada</t>
    </r>
    <r>
      <rPr>
        <b/>
        <sz val="11"/>
        <color indexed="19"/>
        <rFont val="Calibri"/>
        <scheme val="minor"/>
      </rPr>
      <t> </t>
    </r>
    <r>
      <rPr>
        <b/>
        <sz val="11"/>
        <color indexed="10"/>
        <rFont val="Calibri"/>
        <scheme val="minor"/>
      </rPr>
      <t>liquerunt</t>
    </r>
    <r>
      <rPr>
        <b/>
        <sz val="11"/>
        <color indexed="19"/>
        <rFont val="Calibri"/>
        <scheme val="minor"/>
      </rPr>
      <t> isarae qui gurgite ductus per tam multa suo famae maioris in amnem lapsus ad aequoreas nomen non pertulit undas</t>
    </r>
  </si>
  <si>
    <r>
      <t>quidve petunt animae vel quo discrimine ripas </t>
    </r>
    <r>
      <rPr>
        <b/>
        <sz val="11"/>
        <color indexed="10"/>
        <rFont val="Calibri"/>
        <scheme val="minor"/>
      </rPr>
      <t>hae</t>
    </r>
    <r>
      <rPr>
        <b/>
        <sz val="11"/>
        <color indexed="19"/>
        <rFont val="Calibri"/>
        <scheme val="minor"/>
      </rPr>
      <t> </t>
    </r>
    <r>
      <rPr>
        <b/>
        <sz val="11"/>
        <color indexed="10"/>
        <rFont val="Calibri"/>
        <scheme val="minor"/>
      </rPr>
      <t>linquunt</t>
    </r>
    <r>
      <rPr>
        <b/>
        <sz val="11"/>
        <color indexed="19"/>
        <rFont val="Calibri"/>
        <scheme val="minor"/>
      </rPr>
      <t>illae remis </t>
    </r>
    <r>
      <rPr>
        <b/>
        <sz val="11"/>
        <color indexed="10"/>
        <rFont val="Calibri"/>
        <scheme val="minor"/>
      </rPr>
      <t>vada</t>
    </r>
    <r>
      <rPr>
        <b/>
        <sz val="11"/>
        <color indexed="19"/>
        <rFont val="Calibri"/>
        <scheme val="minor"/>
      </rPr>
      <t> livida verrunt olli sic breviter fata est longaeva sacerdos</t>
    </r>
  </si>
  <si>
    <r>
      <t>sed me iussa deum quae nunc </t>
    </r>
    <r>
      <rPr>
        <b/>
        <sz val="11"/>
        <color indexed="10"/>
        <rFont val="Calibri"/>
        <scheme val="minor"/>
      </rPr>
      <t>has</t>
    </r>
    <r>
      <rPr>
        <b/>
        <sz val="11"/>
        <color indexed="19"/>
        <rFont val="Calibri"/>
        <scheme val="minor"/>
      </rPr>
      <t> ire per umbras per loca senta situ cogunt noctemque profundam imperiis egere </t>
    </r>
    <r>
      <rPr>
        <b/>
        <sz val="11"/>
        <color indexed="10"/>
        <rFont val="Calibri"/>
        <scheme val="minor"/>
      </rPr>
      <t>suis</t>
    </r>
  </si>
  <si>
    <r>
      <t>hi vada liquerunt isarae qui gurgite ductus per tam </t>
    </r>
    <r>
      <rPr>
        <b/>
        <sz val="11"/>
        <color indexed="10"/>
        <rFont val="Calibri"/>
        <scheme val="minor"/>
      </rPr>
      <t>multa</t>
    </r>
    <r>
      <rPr>
        <b/>
        <sz val="11"/>
        <color indexed="19"/>
        <rFont val="Calibri"/>
        <scheme val="minor"/>
      </rPr>
      <t> </t>
    </r>
    <r>
      <rPr>
        <b/>
        <sz val="11"/>
        <color indexed="10"/>
        <rFont val="Calibri"/>
        <scheme val="minor"/>
      </rPr>
      <t>suo</t>
    </r>
    <r>
      <rPr>
        <b/>
        <sz val="11"/>
        <color indexed="19"/>
        <rFont val="Calibri"/>
        <scheme val="minor"/>
      </rPr>
      <t>famae maioris in amnem lapsus ad aequoreas nomen non pertulit undas</t>
    </r>
  </si>
  <si>
    <r>
      <t>externi venient generi qui sanguine nostrum nomen in astra ferant quorumque a stirpe nepotes omnia sub pedibus qua sol utrumque recurrens aspicit oceanum vertique regique videbunt </t>
    </r>
    <r>
      <rPr>
        <b/>
        <sz val="11"/>
        <color indexed="10"/>
        <rFont val="Calibri"/>
        <scheme val="minor"/>
      </rPr>
      <t>haec</t>
    </r>
    <r>
      <rPr>
        <b/>
        <sz val="11"/>
        <color indexed="19"/>
        <rFont val="Calibri"/>
        <scheme val="minor"/>
      </rPr>
      <t> responsa patris fauni monitusque silenti nocte datos non ipse </t>
    </r>
    <r>
      <rPr>
        <b/>
        <sz val="11"/>
        <color indexed="10"/>
        <rFont val="Calibri"/>
        <scheme val="minor"/>
      </rPr>
      <t>suo</t>
    </r>
    <r>
      <rPr>
        <b/>
        <sz val="11"/>
        <color indexed="19"/>
        <rFont val="Calibri"/>
        <scheme val="minor"/>
      </rPr>
      <t> premit ore latinus sed circum late volitans iam fama per urbes ausonias tulerat cum laomedontia pubes gramineo ripae religavit ab aggere classem</t>
    </r>
  </si>
  <si>
    <r>
      <t>hi vada liquerunt isarae qui gurgite ductus per tam multa suo famae </t>
    </r>
    <r>
      <rPr>
        <b/>
        <sz val="11"/>
        <color indexed="10"/>
        <rFont val="Calibri"/>
        <scheme val="minor"/>
      </rPr>
      <t>maioris</t>
    </r>
    <r>
      <rPr>
        <b/>
        <sz val="11"/>
        <color indexed="19"/>
        <rFont val="Calibri"/>
        <scheme val="minor"/>
      </rPr>
      <t> in </t>
    </r>
    <r>
      <rPr>
        <b/>
        <sz val="11"/>
        <color indexed="10"/>
        <rFont val="Calibri"/>
        <scheme val="minor"/>
      </rPr>
      <t>amnem</t>
    </r>
    <r>
      <rPr>
        <b/>
        <sz val="11"/>
        <color indexed="19"/>
        <rFont val="Calibri"/>
        <scheme val="minor"/>
      </rPr>
      <t> lapsus</t>
    </r>
    <r>
      <rPr>
        <b/>
        <sz val="11"/>
        <color indexed="10"/>
        <rFont val="Calibri"/>
        <scheme val="minor"/>
      </rPr>
      <t>ad</t>
    </r>
    <r>
      <rPr>
        <b/>
        <sz val="11"/>
        <color indexed="19"/>
        <rFont val="Calibri"/>
        <scheme val="minor"/>
      </rPr>
      <t> aequoreas nomen non pertulit</t>
    </r>
    <r>
      <rPr>
        <b/>
        <sz val="11"/>
        <color indexed="10"/>
        <rFont val="Calibri"/>
        <scheme val="minor"/>
      </rPr>
      <t>undas</t>
    </r>
  </si>
  <si>
    <r>
      <t>magno</t>
    </r>
    <r>
      <rPr>
        <b/>
        <sz val="11"/>
        <color indexed="19"/>
        <rFont val="Calibri"/>
        <scheme val="minor"/>
      </rPr>
      <t> veluti cum flamma sonore virgea suggeritur costis</t>
    </r>
    <r>
      <rPr>
        <b/>
        <sz val="11"/>
        <color indexed="10"/>
        <rFont val="Calibri"/>
        <scheme val="minor"/>
      </rPr>
      <t>undantis</t>
    </r>
    <r>
      <rPr>
        <b/>
        <sz val="11"/>
        <color indexed="19"/>
        <rFont val="Calibri"/>
        <scheme val="minor"/>
      </rPr>
      <t> ani exsultantque aestu latices furit intus aqua fumidus atque alte spumis exuberat </t>
    </r>
    <r>
      <rPr>
        <b/>
        <sz val="11"/>
        <color indexed="10"/>
        <rFont val="Calibri"/>
        <scheme val="minor"/>
      </rPr>
      <t>amnis</t>
    </r>
    <r>
      <rPr>
        <b/>
        <sz val="11"/>
        <color indexed="19"/>
        <rFont val="Calibri"/>
        <scheme val="minor"/>
      </rPr>
      <t> nec iam se capit </t>
    </r>
    <r>
      <rPr>
        <b/>
        <sz val="11"/>
        <color indexed="10"/>
        <rFont val="Calibri"/>
        <scheme val="minor"/>
      </rPr>
      <t>unda</t>
    </r>
    <r>
      <rPr>
        <b/>
        <sz val="11"/>
        <color indexed="19"/>
        <rFont val="Calibri"/>
        <scheme val="minor"/>
      </rPr>
      <t> volat vapor ater </t>
    </r>
    <r>
      <rPr>
        <b/>
        <sz val="11"/>
        <color indexed="10"/>
        <rFont val="Calibri"/>
        <scheme val="minor"/>
      </rPr>
      <t>ad</t>
    </r>
    <r>
      <rPr>
        <b/>
        <sz val="11"/>
        <color indexed="19"/>
        <rFont val="Calibri"/>
        <scheme val="minor"/>
      </rPr>
      <t> auras</t>
    </r>
  </si>
  <si>
    <r>
      <t>hi</t>
    </r>
    <r>
      <rPr>
        <b/>
        <sz val="11"/>
        <color indexed="19"/>
        <rFont val="Calibri"/>
        <scheme val="minor"/>
      </rPr>
      <t> vada liquerunt isarae qui gurgite ductus per tam </t>
    </r>
    <r>
      <rPr>
        <b/>
        <sz val="11"/>
        <color indexed="10"/>
        <rFont val="Calibri"/>
        <scheme val="minor"/>
      </rPr>
      <t>multa</t>
    </r>
    <r>
      <rPr>
        <b/>
        <sz val="11"/>
        <color indexed="19"/>
        <rFont val="Calibri"/>
        <scheme val="minor"/>
      </rPr>
      <t> suo famae maioris in amnem lapsus ad aequoreas nomen non pertulit undas</t>
    </r>
  </si>
  <si>
    <r>
      <t>arcadas </t>
    </r>
    <r>
      <rPr>
        <b/>
        <sz val="11"/>
        <color indexed="10"/>
        <rFont val="Calibri"/>
        <scheme val="minor"/>
      </rPr>
      <t>huic</t>
    </r>
    <r>
      <rPr>
        <b/>
        <sz val="11"/>
        <color indexed="19"/>
        <rFont val="Calibri"/>
        <scheme val="minor"/>
      </rPr>
      <t> equites bis centum robora pubis lecta dabo totidemque suo tibi nomine pallas vix ea fatus erat defixique ora tenebant aeneas anchisiades et fidus achates </t>
    </r>
    <r>
      <rPr>
        <b/>
        <sz val="11"/>
        <color indexed="10"/>
        <rFont val="Calibri"/>
        <scheme val="minor"/>
      </rPr>
      <t>multaque</t>
    </r>
    <r>
      <rPr>
        <b/>
        <sz val="11"/>
        <color indexed="19"/>
        <rFont val="Calibri"/>
        <scheme val="minor"/>
      </rPr>
      <t>dura suo tristi cum corde putabant ni signum caelo cytherea dedisset aperto</t>
    </r>
  </si>
  <si>
    <r>
      <t>hi vada </t>
    </r>
    <r>
      <rPr>
        <b/>
        <sz val="11"/>
        <color indexed="10"/>
        <rFont val="Calibri"/>
        <scheme val="minor"/>
      </rPr>
      <t>liquerunt</t>
    </r>
    <r>
      <rPr>
        <b/>
        <sz val="11"/>
        <color indexed="19"/>
        <rFont val="Calibri"/>
        <scheme val="minor"/>
      </rPr>
      <t> isarae qui gurgite ductus per tam </t>
    </r>
    <r>
      <rPr>
        <b/>
        <sz val="11"/>
        <color indexed="10"/>
        <rFont val="Calibri"/>
        <scheme val="minor"/>
      </rPr>
      <t>multa</t>
    </r>
    <r>
      <rPr>
        <b/>
        <sz val="11"/>
        <color indexed="19"/>
        <rFont val="Calibri"/>
        <scheme val="minor"/>
      </rPr>
      <t> </t>
    </r>
    <r>
      <rPr>
        <b/>
        <sz val="11"/>
        <color indexed="10"/>
        <rFont val="Calibri"/>
        <scheme val="minor"/>
      </rPr>
      <t>suo</t>
    </r>
    <r>
      <rPr>
        <b/>
        <sz val="11"/>
        <color indexed="19"/>
        <rFont val="Calibri"/>
        <scheme val="minor"/>
      </rPr>
      <t>famae maioris in amnem lapsus ad aequoreas nomen non pertulit undas</t>
    </r>
  </si>
  <si>
    <r>
      <t>pandarus ut fuso germanum corpore cernit et quo sit fortuna loco qui casus agat res portam vi magna converso cardine torquet obnixus latis umeris </t>
    </r>
    <r>
      <rPr>
        <b/>
        <sz val="11"/>
        <color indexed="10"/>
        <rFont val="Calibri"/>
        <scheme val="minor"/>
      </rPr>
      <t>multosque</t>
    </r>
    <r>
      <rPr>
        <b/>
        <sz val="11"/>
        <color indexed="19"/>
        <rFont val="Calibri"/>
        <scheme val="minor"/>
      </rPr>
      <t> </t>
    </r>
    <r>
      <rPr>
        <b/>
        <sz val="11"/>
        <color indexed="10"/>
        <rFont val="Calibri"/>
        <scheme val="minor"/>
      </rPr>
      <t>suorum</t>
    </r>
    <r>
      <rPr>
        <b/>
        <sz val="11"/>
        <color indexed="19"/>
        <rFont val="Calibri"/>
        <scheme val="minor"/>
      </rPr>
      <t> moenibus exclusos duro in certamine </t>
    </r>
    <r>
      <rPr>
        <b/>
        <sz val="11"/>
        <color indexed="10"/>
        <rFont val="Calibri"/>
        <scheme val="minor"/>
      </rPr>
      <t>linquit</t>
    </r>
  </si>
  <si>
    <r>
      <t>speculatus litora tarchon qua </t>
    </r>
    <r>
      <rPr>
        <b/>
        <sz val="11"/>
        <color indexed="10"/>
        <rFont val="Calibri"/>
        <scheme val="minor"/>
      </rPr>
      <t>vada</t>
    </r>
    <r>
      <rPr>
        <b/>
        <sz val="11"/>
        <color indexed="19"/>
        <rFont val="Calibri"/>
        <scheme val="minor"/>
      </rPr>
      <t> non sperat nec fracta remurmurat </t>
    </r>
    <r>
      <rPr>
        <b/>
        <sz val="11"/>
        <color indexed="10"/>
        <rFont val="Calibri"/>
        <scheme val="minor"/>
      </rPr>
      <t>unda</t>
    </r>
    <r>
      <rPr>
        <b/>
        <sz val="11"/>
        <color indexed="19"/>
        <rFont val="Calibri"/>
        <scheme val="minor"/>
      </rPr>
      <t> sed mare inoffensum crescenti adlabitur aestu advertit subito proram sociosque precatur</t>
    </r>
  </si>
  <si>
    <r>
      <t>hi</t>
    </r>
    <r>
      <rPr>
        <b/>
        <sz val="11"/>
        <color indexed="19"/>
        <rFont val="Calibri"/>
        <scheme val="minor"/>
      </rPr>
      <t> vada liquerunt isarae qui gurgite ductus per tam multa </t>
    </r>
    <r>
      <rPr>
        <b/>
        <sz val="11"/>
        <color indexed="10"/>
        <rFont val="Calibri"/>
        <scheme val="minor"/>
      </rPr>
      <t>suo</t>
    </r>
    <r>
      <rPr>
        <b/>
        <sz val="11"/>
        <color indexed="19"/>
        <rFont val="Calibri"/>
        <scheme val="minor"/>
      </rPr>
      <t>famae maioris in amnem lapsus ad aequoreas nomen non pertulit</t>
    </r>
    <r>
      <rPr>
        <b/>
        <sz val="11"/>
        <color indexed="10"/>
        <rFont val="Calibri"/>
        <scheme val="minor"/>
      </rPr>
      <t>undas</t>
    </r>
  </si>
  <si>
    <r>
      <t>hac</t>
    </r>
    <r>
      <rPr>
        <b/>
        <sz val="11"/>
        <color indexed="19"/>
        <rFont val="Calibri"/>
        <scheme val="minor"/>
      </rPr>
      <t> dabitur dextra tellus quaesita per </t>
    </r>
    <r>
      <rPr>
        <b/>
        <sz val="11"/>
        <color indexed="10"/>
        <rFont val="Calibri"/>
        <scheme val="minor"/>
      </rPr>
      <t>undas</t>
    </r>
    <r>
      <rPr>
        <b/>
        <sz val="11"/>
        <color indexed="19"/>
        <rFont val="Calibri"/>
        <scheme val="minor"/>
      </rPr>
      <t> talia vociferans sequitur strictumque coruscat mucronem nec ferre videt </t>
    </r>
    <r>
      <rPr>
        <b/>
        <sz val="11"/>
        <color indexed="10"/>
        <rFont val="Calibri"/>
        <scheme val="minor"/>
      </rPr>
      <t>sua</t>
    </r>
    <r>
      <rPr>
        <b/>
        <sz val="11"/>
        <color indexed="19"/>
        <rFont val="Calibri"/>
        <scheme val="minor"/>
      </rPr>
      <t>gaudia ventos</t>
    </r>
  </si>
  <si>
    <r>
      <t>hi vada </t>
    </r>
    <r>
      <rPr>
        <b/>
        <sz val="11"/>
        <color indexed="10"/>
        <rFont val="Calibri"/>
        <scheme val="minor"/>
      </rPr>
      <t>liquerunt</t>
    </r>
    <r>
      <rPr>
        <b/>
        <sz val="11"/>
        <color indexed="19"/>
        <rFont val="Calibri"/>
        <scheme val="minor"/>
      </rPr>
      <t> isarae qui</t>
    </r>
    <r>
      <rPr>
        <b/>
        <sz val="11"/>
        <color indexed="10"/>
        <rFont val="Calibri"/>
        <scheme val="minor"/>
      </rPr>
      <t>gurgite</t>
    </r>
    <r>
      <rPr>
        <b/>
        <sz val="11"/>
        <color indexed="19"/>
        <rFont val="Calibri"/>
        <scheme val="minor"/>
      </rPr>
      <t> ductus per tam multa suo famae maioris in amnem lapsus ad aequoreas nomen non pertulit</t>
    </r>
    <r>
      <rPr>
        <b/>
        <sz val="11"/>
        <color indexed="10"/>
        <rFont val="Calibri"/>
        <scheme val="minor"/>
      </rPr>
      <t>undas</t>
    </r>
  </si>
  <si>
    <r>
      <t>alitibus </t>
    </r>
    <r>
      <rPr>
        <b/>
        <sz val="11"/>
        <color indexed="10"/>
        <rFont val="Calibri"/>
        <scheme val="minor"/>
      </rPr>
      <t>linquere</t>
    </r>
    <r>
      <rPr>
        <b/>
        <sz val="11"/>
        <color indexed="19"/>
        <rFont val="Calibri"/>
        <scheme val="minor"/>
      </rPr>
      <t> feris aut </t>
    </r>
    <r>
      <rPr>
        <b/>
        <sz val="11"/>
        <color indexed="10"/>
        <rFont val="Calibri"/>
        <scheme val="minor"/>
      </rPr>
      <t>gurgite</t>
    </r>
    <r>
      <rPr>
        <b/>
        <sz val="11"/>
        <color indexed="19"/>
        <rFont val="Calibri"/>
        <scheme val="minor"/>
      </rPr>
      <t> mersum </t>
    </r>
    <r>
      <rPr>
        <b/>
        <sz val="11"/>
        <color indexed="10"/>
        <rFont val="Calibri"/>
        <scheme val="minor"/>
      </rPr>
      <t>unda</t>
    </r>
    <r>
      <rPr>
        <b/>
        <sz val="11"/>
        <color indexed="19"/>
        <rFont val="Calibri"/>
        <scheme val="minor"/>
      </rPr>
      <t> feret piscesque impasti volnera lambent protinus antaeum et lucam prima agmina turni persequitur fortemque numam fulvumque camertem magnanimo volcente satum ditissimus agri qui fuit ausonidum et tacitis regnavit amyclis</t>
    </r>
  </si>
  <si>
    <r>
      <t>hi vada liquerunt isarae qui gurgite ductus per tam </t>
    </r>
    <r>
      <rPr>
        <b/>
        <sz val="11"/>
        <color indexed="10"/>
        <rFont val="Calibri"/>
        <scheme val="minor"/>
      </rPr>
      <t>multa</t>
    </r>
    <r>
      <rPr>
        <b/>
        <sz val="11"/>
        <color indexed="19"/>
        <rFont val="Calibri"/>
        <scheme val="minor"/>
      </rPr>
      <t> suo famae </t>
    </r>
    <r>
      <rPr>
        <b/>
        <sz val="11"/>
        <color indexed="10"/>
        <rFont val="Calibri"/>
        <scheme val="minor"/>
      </rPr>
      <t>maioris</t>
    </r>
    <r>
      <rPr>
        <b/>
        <sz val="11"/>
        <color indexed="19"/>
        <rFont val="Calibri"/>
        <scheme val="minor"/>
      </rPr>
      <t> in amnem lapsus ad aequoreas nomen non pertulit</t>
    </r>
    <r>
      <rPr>
        <b/>
        <sz val="11"/>
        <color indexed="10"/>
        <rFont val="Calibri"/>
        <scheme val="minor"/>
      </rPr>
      <t>undas</t>
    </r>
  </si>
  <si>
    <r>
      <t>quam </t>
    </r>
    <r>
      <rPr>
        <b/>
        <sz val="11"/>
        <color indexed="10"/>
        <rFont val="Calibri"/>
        <scheme val="minor"/>
      </rPr>
      <t>magnus</t>
    </r>
    <r>
      <rPr>
        <b/>
        <sz val="11"/>
        <color indexed="19"/>
        <rFont val="Calibri"/>
        <scheme val="minor"/>
      </rPr>
      <t> orion cum pedes incedit medii per </t>
    </r>
    <r>
      <rPr>
        <b/>
        <sz val="11"/>
        <color indexed="10"/>
        <rFont val="Calibri"/>
        <scheme val="minor"/>
      </rPr>
      <t>maxima</t>
    </r>
    <r>
      <rPr>
        <b/>
        <sz val="11"/>
        <color indexed="19"/>
        <rFont val="Calibri"/>
        <scheme val="minor"/>
      </rPr>
      <t> nerei stagna viam scindens umero supereminet </t>
    </r>
    <r>
      <rPr>
        <b/>
        <sz val="11"/>
        <color indexed="10"/>
        <rFont val="Calibri"/>
        <scheme val="minor"/>
      </rPr>
      <t>undas</t>
    </r>
    <r>
      <rPr>
        <b/>
        <sz val="11"/>
        <color indexed="19"/>
        <rFont val="Calibri"/>
        <scheme val="minor"/>
      </rPr>
      <t> aut summis referens annosam montibus ornum ingrediturque solo et caput inter nubila condit</t>
    </r>
  </si>
  <si>
    <r>
      <t>hi </t>
    </r>
    <r>
      <rPr>
        <b/>
        <sz val="11"/>
        <color indexed="10"/>
        <rFont val="Calibri"/>
        <scheme val="minor"/>
      </rPr>
      <t>vada</t>
    </r>
    <r>
      <rPr>
        <b/>
        <sz val="11"/>
        <color indexed="19"/>
        <rFont val="Calibri"/>
        <scheme val="minor"/>
      </rPr>
      <t> liquerunt isarae qui</t>
    </r>
    <r>
      <rPr>
        <b/>
        <sz val="11"/>
        <color indexed="10"/>
        <rFont val="Calibri"/>
        <scheme val="minor"/>
      </rPr>
      <t>gurgite</t>
    </r>
    <r>
      <rPr>
        <b/>
        <sz val="11"/>
        <color indexed="19"/>
        <rFont val="Calibri"/>
        <scheme val="minor"/>
      </rPr>
      <t> ductus per tam multa suo famae maioris in amnem </t>
    </r>
    <r>
      <rPr>
        <b/>
        <sz val="11"/>
        <color indexed="10"/>
        <rFont val="Calibri"/>
        <scheme val="minor"/>
      </rPr>
      <t>lapsus</t>
    </r>
    <r>
      <rPr>
        <b/>
        <sz val="11"/>
        <color indexed="19"/>
        <rFont val="Calibri"/>
        <scheme val="minor"/>
      </rPr>
      <t>ad aequoreas nomen non pertulit undas</t>
    </r>
  </si>
  <si>
    <r>
      <t>qualis ubi alterno procurrens </t>
    </r>
    <r>
      <rPr>
        <b/>
        <sz val="11"/>
        <color indexed="10"/>
        <rFont val="Calibri"/>
        <scheme val="minor"/>
      </rPr>
      <t>gurgite</t>
    </r>
    <r>
      <rPr>
        <b/>
        <sz val="11"/>
        <color indexed="19"/>
        <rFont val="Calibri"/>
        <scheme val="minor"/>
      </rPr>
      <t> pontus nunc ruit ad terram scopulusque superiacit unda spumeus extremamque sinu perfundit arenam nunc rapidus retro atque aestu revoluta resorbens saxa fugit litusque </t>
    </r>
    <r>
      <rPr>
        <b/>
        <sz val="11"/>
        <color indexed="10"/>
        <rFont val="Calibri"/>
        <scheme val="minor"/>
      </rPr>
      <t>vado</t>
    </r>
    <r>
      <rPr>
        <b/>
        <sz val="11"/>
        <color indexed="19"/>
        <rFont val="Calibri"/>
        <scheme val="minor"/>
      </rPr>
      <t> </t>
    </r>
    <r>
      <rPr>
        <b/>
        <sz val="11"/>
        <color indexed="10"/>
        <rFont val="Calibri"/>
        <scheme val="minor"/>
      </rPr>
      <t>labente</t>
    </r>
    <r>
      <rPr>
        <b/>
        <sz val="11"/>
        <color indexed="19"/>
        <rFont val="Calibri"/>
        <scheme val="minor"/>
      </rPr>
      <t> relinquit</t>
    </r>
  </si>
  <si>
    <r>
      <t>nomen tamen haud leve patrum manibus </t>
    </r>
    <r>
      <rPr>
        <b/>
        <sz val="11"/>
        <color indexed="10"/>
        <rFont val="Calibri"/>
        <scheme val="minor"/>
      </rPr>
      <t>hoc</t>
    </r>
    <r>
      <rPr>
        <b/>
        <sz val="11"/>
        <color indexed="19"/>
        <rFont val="Calibri"/>
        <scheme val="minor"/>
      </rPr>
      <t> referes telo cecidisse camillae protinus orsilochum et buten duo </t>
    </r>
    <r>
      <rPr>
        <b/>
        <sz val="11"/>
        <color indexed="10"/>
        <rFont val="Calibri"/>
        <scheme val="minor"/>
      </rPr>
      <t>maxima</t>
    </r>
    <r>
      <rPr>
        <b/>
        <sz val="11"/>
        <color indexed="19"/>
        <rFont val="Calibri"/>
        <scheme val="minor"/>
      </rPr>
      <t>teucrum corpora sed buten aversum cuspide fixit loricam galeamque inter qua colla sedentis lucent et laevo dependet parma lacerto orsilochum fugiens magnumque agitata per orbem eludit gyro interior sequiturque sequentem tum validam perque arma viro perque ossa securim altior exsurgens oranti et </t>
    </r>
    <r>
      <rPr>
        <b/>
        <sz val="11"/>
        <color indexed="10"/>
        <rFont val="Calibri"/>
        <scheme val="minor"/>
      </rPr>
      <t>multa</t>
    </r>
    <r>
      <rPr>
        <b/>
        <sz val="11"/>
        <color indexed="19"/>
        <rFont val="Calibri"/>
        <scheme val="minor"/>
      </rPr>
      <t> precanti congeminat</t>
    </r>
  </si>
  <si>
    <r>
      <t>hi vada liquerunt isarae qui gurgite ductus per tam multa </t>
    </r>
    <r>
      <rPr>
        <b/>
        <sz val="11"/>
        <color indexed="10"/>
        <rFont val="Calibri"/>
        <scheme val="minor"/>
      </rPr>
      <t>suo</t>
    </r>
    <r>
      <rPr>
        <b/>
        <sz val="11"/>
        <color indexed="19"/>
        <rFont val="Calibri"/>
        <scheme val="minor"/>
      </rPr>
      <t>famae </t>
    </r>
    <r>
      <rPr>
        <b/>
        <sz val="11"/>
        <color indexed="10"/>
        <rFont val="Calibri"/>
        <scheme val="minor"/>
      </rPr>
      <t>maioris</t>
    </r>
    <r>
      <rPr>
        <b/>
        <sz val="11"/>
        <color indexed="19"/>
        <rFont val="Calibri"/>
        <scheme val="minor"/>
      </rPr>
      <t> in amnem lapsus ad aequoreas nomen non pertulit undas</t>
    </r>
  </si>
  <si>
    <r>
      <t>hi vada liquerunt isarae qui gurgite ductus per tam multa suo famae maioris in amnem </t>
    </r>
    <r>
      <rPr>
        <b/>
        <sz val="11"/>
        <color indexed="10"/>
        <rFont val="Calibri"/>
        <scheme val="minor"/>
      </rPr>
      <t>lapsusad</t>
    </r>
    <r>
      <rPr>
        <b/>
        <sz val="11"/>
        <color indexed="19"/>
        <rFont val="Calibri"/>
        <scheme val="minor"/>
      </rPr>
      <t> aequoreas nomen non pertulit undas</t>
    </r>
  </si>
  <si>
    <r>
      <t>namque volans rubra fulvus iovis ales in aethra litoreas agitabat aves turbamque sonantem agminis aligeri subito cum</t>
    </r>
    <r>
      <rPr>
        <b/>
        <sz val="11"/>
        <color indexed="10"/>
        <rFont val="Calibri"/>
        <scheme val="minor"/>
      </rPr>
      <t>lapsus</t>
    </r>
    <r>
      <rPr>
        <b/>
        <sz val="11"/>
        <color indexed="19"/>
        <rFont val="Calibri"/>
        <scheme val="minor"/>
      </rPr>
      <t> </t>
    </r>
    <r>
      <rPr>
        <b/>
        <sz val="11"/>
        <color indexed="10"/>
        <rFont val="Calibri"/>
        <scheme val="minor"/>
      </rPr>
      <t>ad</t>
    </r>
    <r>
      <rPr>
        <b/>
        <sz val="11"/>
        <color indexed="19"/>
        <rFont val="Calibri"/>
        <scheme val="minor"/>
      </rPr>
      <t> undas cycnum excellentem pedibus rapit improbus uncis</t>
    </r>
  </si>
  <si>
    <r>
      <t>mitis atax latias gaudet non </t>
    </r>
    <r>
      <rPr>
        <b/>
        <sz val="11"/>
        <color indexed="10"/>
        <rFont val="Calibri"/>
        <scheme val="minor"/>
      </rPr>
      <t>ferrecarinas</t>
    </r>
    <r>
      <rPr>
        <b/>
        <sz val="11"/>
        <color indexed="19"/>
        <rFont val="Calibri"/>
        <scheme val="minor"/>
      </rPr>
      <t> finis et hesperiae promoto limite varus</t>
    </r>
  </si>
  <si>
    <r>
      <t>vade age et ingentem factis </t>
    </r>
    <r>
      <rPr>
        <b/>
        <sz val="11"/>
        <color indexed="10"/>
        <rFont val="Calibri"/>
        <scheme val="minor"/>
      </rPr>
      <t>fer</t>
    </r>
    <r>
      <rPr>
        <b/>
        <sz val="11"/>
        <color indexed="19"/>
        <rFont val="Calibri"/>
        <scheme val="minor"/>
      </rPr>
      <t> ad aethera troiam quae postquam vates sic ore effatus amico est dona dehinc auro gravia sectoque elephanto imperat ad navis </t>
    </r>
    <r>
      <rPr>
        <b/>
        <sz val="11"/>
        <color indexed="10"/>
        <rFont val="Calibri"/>
        <scheme val="minor"/>
      </rPr>
      <t>ferri</t>
    </r>
    <r>
      <rPr>
        <b/>
        <sz val="11"/>
        <color indexed="19"/>
        <rFont val="Calibri"/>
        <scheme val="minor"/>
      </rPr>
      <t> stipatque</t>
    </r>
    <r>
      <rPr>
        <b/>
        <sz val="11"/>
        <color indexed="10"/>
        <rFont val="Calibri"/>
        <scheme val="minor"/>
      </rPr>
      <t>carinis</t>
    </r>
    <r>
      <rPr>
        <b/>
        <sz val="11"/>
        <color indexed="19"/>
        <rFont val="Calibri"/>
        <scheme val="minor"/>
      </rPr>
      <t> ingens argentum dodonaeosque lebetas loricam consertam hamis auroque trilicem et conum insignis galeae cristasque comantis arma neoptolemi</t>
    </r>
  </si>
  <si>
    <r>
      <t>et nunc pristis habet nunc victam praeterit ingens centaurus nunc una ambae iunctisque </t>
    </r>
    <r>
      <rPr>
        <b/>
        <sz val="11"/>
        <color indexed="10"/>
        <rFont val="Calibri"/>
        <scheme val="minor"/>
      </rPr>
      <t>feruntur</t>
    </r>
    <r>
      <rPr>
        <b/>
        <sz val="11"/>
        <color indexed="19"/>
        <rFont val="Calibri"/>
        <scheme val="minor"/>
      </rPr>
      <t> frontibus et longa sulcant vada salsa </t>
    </r>
    <r>
      <rPr>
        <b/>
        <sz val="11"/>
        <color indexed="10"/>
        <rFont val="Calibri"/>
        <scheme val="minor"/>
      </rPr>
      <t>carina</t>
    </r>
  </si>
  <si>
    <r>
      <t>quaque </t>
    </r>
    <r>
      <rPr>
        <b/>
        <sz val="11"/>
        <color indexed="10"/>
        <rFont val="Calibri"/>
        <scheme val="minor"/>
      </rPr>
      <t>sub</t>
    </r>
    <r>
      <rPr>
        <b/>
        <sz val="11"/>
        <color indexed="19"/>
        <rFont val="Calibri"/>
        <scheme val="minor"/>
      </rPr>
      <t> herculeo sacratus numine portus urget rupe </t>
    </r>
    <r>
      <rPr>
        <b/>
        <sz val="11"/>
        <color indexed="10"/>
        <rFont val="Calibri"/>
        <scheme val="minor"/>
      </rPr>
      <t>cava</t>
    </r>
    <r>
      <rPr>
        <b/>
        <sz val="11"/>
        <color indexed="19"/>
        <rFont val="Calibri"/>
        <scheme val="minor"/>
      </rPr>
      <t>pelagus</t>
    </r>
  </si>
  <si>
    <r>
      <t>multa viri nequiquam inter se volnera iactant multa </t>
    </r>
    <r>
      <rPr>
        <b/>
        <sz val="11"/>
        <color indexed="10"/>
        <rFont val="Calibri"/>
        <scheme val="minor"/>
      </rPr>
      <t>cavo</t>
    </r>
    <r>
      <rPr>
        <b/>
        <sz val="11"/>
        <color indexed="19"/>
        <rFont val="Calibri"/>
        <scheme val="minor"/>
      </rPr>
      <t> lateri ingeminant et pectore vastos dant sonitus erratque auris et tempora circum crebra manus duro crepitant </t>
    </r>
    <r>
      <rPr>
        <b/>
        <sz val="11"/>
        <color indexed="10"/>
        <rFont val="Calibri"/>
        <scheme val="minor"/>
      </rPr>
      <t>sub</t>
    </r>
    <r>
      <rPr>
        <b/>
        <sz val="11"/>
        <color indexed="19"/>
        <rFont val="Calibri"/>
        <scheme val="minor"/>
      </rPr>
      <t> volnere malae</t>
    </r>
  </si>
  <si>
    <r>
      <t>corripit hic subita trepidus formidine ferrum aeneas strictamque aciem venientibus offert et ni docta comes tenues sine corpore vitas admoneat volitare </t>
    </r>
    <r>
      <rPr>
        <b/>
        <sz val="11"/>
        <color indexed="10"/>
        <rFont val="Calibri"/>
        <scheme val="minor"/>
      </rPr>
      <t>cava</t>
    </r>
    <r>
      <rPr>
        <b/>
        <sz val="11"/>
        <color indexed="19"/>
        <rFont val="Calibri"/>
        <scheme val="minor"/>
      </rPr>
      <t> </t>
    </r>
    <r>
      <rPr>
        <b/>
        <sz val="11"/>
        <color indexed="10"/>
        <rFont val="Calibri"/>
        <scheme val="minor"/>
      </rPr>
      <t>sub</t>
    </r>
    <r>
      <rPr>
        <b/>
        <sz val="11"/>
        <color indexed="19"/>
        <rFont val="Calibri"/>
        <scheme val="minor"/>
      </rPr>
      <t> imagine formae inruat et frustra ferro diverberet umbras</t>
    </r>
  </si>
  <si>
    <r>
      <t>quaque sub herculeo sacratus numine portus </t>
    </r>
    <r>
      <rPr>
        <b/>
        <sz val="11"/>
        <color indexed="10"/>
        <rFont val="Calibri"/>
        <scheme val="minor"/>
      </rPr>
      <t>urget</t>
    </r>
    <r>
      <rPr>
        <b/>
        <sz val="11"/>
        <color indexed="19"/>
        <rFont val="Calibri"/>
        <scheme val="minor"/>
      </rPr>
      <t> rupe </t>
    </r>
    <r>
      <rPr>
        <b/>
        <sz val="11"/>
        <color indexed="10"/>
        <rFont val="Calibri"/>
        <scheme val="minor"/>
      </rPr>
      <t>cava</t>
    </r>
    <r>
      <rPr>
        <b/>
        <sz val="11"/>
        <color indexed="19"/>
        <rFont val="Calibri"/>
        <scheme val="minor"/>
      </rPr>
      <t>pelagus</t>
    </r>
  </si>
  <si>
    <r>
      <t>inde ubi tot traxisse moras tot spicula taedet vellere et </t>
    </r>
    <r>
      <rPr>
        <b/>
        <sz val="11"/>
        <color indexed="10"/>
        <rFont val="Calibri"/>
        <scheme val="minor"/>
      </rPr>
      <t>urgetur</t>
    </r>
    <r>
      <rPr>
        <b/>
        <sz val="11"/>
        <color indexed="19"/>
        <rFont val="Calibri"/>
        <scheme val="minor"/>
      </rPr>
      <t>pugna congressus iniqua multa movens animo iam tandem erumpit et inter bellatoris equi </t>
    </r>
    <r>
      <rPr>
        <b/>
        <sz val="11"/>
        <color indexed="10"/>
        <rFont val="Calibri"/>
        <scheme val="minor"/>
      </rPr>
      <t>cava</t>
    </r>
    <r>
      <rPr>
        <b/>
        <sz val="11"/>
        <color indexed="19"/>
        <rFont val="Calibri"/>
        <scheme val="minor"/>
      </rPr>
      <t> tempora conicit hastam</t>
    </r>
  </si>
  <si>
    <r>
      <t>solus</t>
    </r>
    <r>
      <rPr>
        <b/>
        <sz val="11"/>
        <color indexed="19"/>
        <rFont val="Calibri"/>
        <scheme val="minor"/>
      </rPr>
      <t> </t>
    </r>
    <r>
      <rPr>
        <b/>
        <sz val="11"/>
        <color indexed="10"/>
        <rFont val="Calibri"/>
        <scheme val="minor"/>
      </rPr>
      <t>sua</t>
    </r>
    <r>
      <rPr>
        <b/>
        <sz val="11"/>
        <color indexed="19"/>
        <rFont val="Calibri"/>
        <scheme val="minor"/>
      </rPr>
      <t> litora turbat circius et tuta prohibet statione monoeci</t>
    </r>
  </si>
  <si>
    <r>
      <t>hic quibus invisi fratres dum vita manebat pulsatusve parens et fraus innexa clienti aut qui divitiis </t>
    </r>
    <r>
      <rPr>
        <b/>
        <sz val="11"/>
        <color indexed="10"/>
        <rFont val="Calibri"/>
        <scheme val="minor"/>
      </rPr>
      <t>soli</t>
    </r>
    <r>
      <rPr>
        <b/>
        <sz val="11"/>
        <color indexed="19"/>
        <rFont val="Calibri"/>
        <scheme val="minor"/>
      </rPr>
      <t> incubuere repertis nec partem posuere </t>
    </r>
    <r>
      <rPr>
        <b/>
        <sz val="11"/>
        <color indexed="10"/>
        <rFont val="Calibri"/>
        <scheme val="minor"/>
      </rPr>
      <t>suis</t>
    </r>
    <r>
      <rPr>
        <b/>
        <sz val="11"/>
        <color indexed="19"/>
        <rFont val="Calibri"/>
        <scheme val="minor"/>
      </rPr>
      <t> (quae maxima turba est) quique ob adulterium caesi quique arma secuti impia nec veriti dominorum fallere dextras inclusi poenam exspectant</t>
    </r>
  </si>
  <si>
    <r>
      <t>solus</t>
    </r>
    <r>
      <rPr>
        <b/>
        <sz val="11"/>
        <color indexed="19"/>
        <rFont val="Calibri"/>
        <scheme val="minor"/>
      </rPr>
      <t> sua litora turbat circius et</t>
    </r>
    <r>
      <rPr>
        <b/>
        <sz val="11"/>
        <color indexed="10"/>
        <rFont val="Calibri"/>
        <scheme val="minor"/>
      </rPr>
      <t>tuta</t>
    </r>
    <r>
      <rPr>
        <b/>
        <sz val="11"/>
        <color indexed="19"/>
        <rFont val="Calibri"/>
        <scheme val="minor"/>
      </rPr>
      <t> prohibet statione monoeci</t>
    </r>
  </si>
  <si>
    <r>
      <t>ac velut effusa siquando grandine nimbi praecipitant omnis campis diffugit arator omnis et agricola et </t>
    </r>
    <r>
      <rPr>
        <b/>
        <sz val="11"/>
        <color indexed="10"/>
        <rFont val="Calibri"/>
        <scheme val="minor"/>
      </rPr>
      <t>tuta</t>
    </r>
    <r>
      <rPr>
        <b/>
        <sz val="11"/>
        <color indexed="19"/>
        <rFont val="Calibri"/>
        <scheme val="minor"/>
      </rPr>
      <t> latet arce viator aut amnis ripis aut alti fornice saxi dum pluit in terris ut possint</t>
    </r>
    <r>
      <rPr>
        <b/>
        <sz val="11"/>
        <color indexed="10"/>
        <rFont val="Calibri"/>
        <scheme val="minor"/>
      </rPr>
      <t>sole</t>
    </r>
    <r>
      <rPr>
        <b/>
        <sz val="11"/>
        <color indexed="19"/>
        <rFont val="Calibri"/>
        <scheme val="minor"/>
      </rPr>
      <t> reducto exercere diem</t>
    </r>
  </si>
  <si>
    <r>
      <t>solus sua litora </t>
    </r>
    <r>
      <rPr>
        <b/>
        <sz val="11"/>
        <color indexed="10"/>
        <rFont val="Calibri"/>
        <scheme val="minor"/>
      </rPr>
      <t>turbat</t>
    </r>
    <r>
      <rPr>
        <b/>
        <sz val="11"/>
        <color indexed="19"/>
        <rFont val="Calibri"/>
        <scheme val="minor"/>
      </rPr>
      <t> circius et</t>
    </r>
    <r>
      <rPr>
        <b/>
        <sz val="11"/>
        <color indexed="10"/>
        <rFont val="Calibri"/>
        <scheme val="minor"/>
      </rPr>
      <t>tuta</t>
    </r>
    <r>
      <rPr>
        <b/>
        <sz val="11"/>
        <color indexed="19"/>
        <rFont val="Calibri"/>
        <scheme val="minor"/>
      </rPr>
      <t> prohibet statione monoeci</t>
    </r>
  </si>
  <si>
    <r>
      <t>turbati</t>
    </r>
    <r>
      <rPr>
        <b/>
        <sz val="11"/>
        <color indexed="19"/>
        <rFont val="Calibri"/>
        <scheme val="minor"/>
      </rPr>
      <t> fugiunt rutuli fugit acer atinas disiectique duces desolatique manipli </t>
    </r>
    <r>
      <rPr>
        <b/>
        <sz val="11"/>
        <color indexed="10"/>
        <rFont val="Calibri"/>
        <scheme val="minor"/>
      </rPr>
      <t>tuta</t>
    </r>
    <r>
      <rPr>
        <b/>
        <sz val="11"/>
        <color indexed="19"/>
        <rFont val="Calibri"/>
        <scheme val="minor"/>
      </rPr>
      <t> petunt et equis aversi ad moenia tendunt</t>
    </r>
  </si>
  <si>
    <r>
      <t>quaque </t>
    </r>
    <r>
      <rPr>
        <b/>
        <sz val="11"/>
        <color indexed="10"/>
        <rFont val="Calibri"/>
        <scheme val="minor"/>
      </rPr>
      <t>iacet</t>
    </r>
    <r>
      <rPr>
        <b/>
        <sz val="11"/>
        <color indexed="19"/>
        <rFont val="Calibri"/>
        <scheme val="minor"/>
      </rPr>
      <t> litus dubium </t>
    </r>
    <r>
      <rPr>
        <b/>
        <sz val="11"/>
        <color indexed="10"/>
        <rFont val="Calibri"/>
        <scheme val="minor"/>
      </rPr>
      <t>quod</t>
    </r>
    <r>
      <rPr>
        <b/>
        <sz val="11"/>
        <color indexed="19"/>
        <rFont val="Calibri"/>
        <scheme val="minor"/>
      </rPr>
      <t>terra fretumque indicat alternis</t>
    </r>
    <r>
      <rPr>
        <b/>
        <sz val="11"/>
        <color indexed="10"/>
        <rFont val="Calibri"/>
        <scheme val="minor"/>
      </rPr>
      <t>vicibus</t>
    </r>
    <r>
      <rPr>
        <b/>
        <sz val="11"/>
        <color indexed="19"/>
        <rFont val="Calibri"/>
        <scheme val="minor"/>
      </rPr>
      <t> cum funditur ingens oceanus vel cum refugis se fluctibus aufert</t>
    </r>
  </si>
  <si>
    <r>
      <t>nam simul expletus dapibus vinoque sepultus cervicem inflexam posuit </t>
    </r>
    <r>
      <rPr>
        <b/>
        <sz val="11"/>
        <color indexed="10"/>
        <rFont val="Calibri"/>
        <scheme val="minor"/>
      </rPr>
      <t>iacuitque</t>
    </r>
    <r>
      <rPr>
        <b/>
        <sz val="11"/>
        <color indexed="19"/>
        <rFont val="Calibri"/>
        <scheme val="minor"/>
      </rPr>
      <t> per antrum immensus saniem eructans et frusta cruento per somnum commixta mero nos magna precati numina sortitique </t>
    </r>
    <r>
      <rPr>
        <b/>
        <sz val="11"/>
        <color indexed="10"/>
        <rFont val="Calibri"/>
        <scheme val="minor"/>
      </rPr>
      <t>vices</t>
    </r>
    <r>
      <rPr>
        <b/>
        <sz val="11"/>
        <color indexed="19"/>
        <rFont val="Calibri"/>
        <scheme val="minor"/>
      </rPr>
      <t> una undique circum fundimur et telo lumen terebramus acuto--- ingens </t>
    </r>
    <r>
      <rPr>
        <b/>
        <sz val="11"/>
        <color indexed="10"/>
        <rFont val="Calibri"/>
        <scheme val="minor"/>
      </rPr>
      <t>quod</t>
    </r>
    <r>
      <rPr>
        <b/>
        <sz val="11"/>
        <color indexed="19"/>
        <rFont val="Calibri"/>
        <scheme val="minor"/>
      </rPr>
      <t> torva solum sub fronte latebat argolici clipei aut phoebeae lampadis instar--- et tandem laeti sociorum ulciscimur umbras</t>
    </r>
  </si>
  <si>
    <r>
      <t>quaque iacet </t>
    </r>
    <r>
      <rPr>
        <b/>
        <sz val="11"/>
        <color indexed="10"/>
        <rFont val="Calibri"/>
        <scheme val="minor"/>
      </rPr>
      <t>litus</t>
    </r>
    <r>
      <rPr>
        <b/>
        <sz val="11"/>
        <color indexed="19"/>
        <rFont val="Calibri"/>
        <scheme val="minor"/>
      </rPr>
      <t> dubium </t>
    </r>
    <r>
      <rPr>
        <b/>
        <sz val="11"/>
        <color indexed="10"/>
        <rFont val="Calibri"/>
        <scheme val="minor"/>
      </rPr>
      <t>quod</t>
    </r>
    <r>
      <rPr>
        <b/>
        <sz val="11"/>
        <color indexed="19"/>
        <rFont val="Calibri"/>
        <scheme val="minor"/>
      </rPr>
      <t>terra fretumque indicat alternis vicibus cum funditur ingens oceanus vel cum refugis se fluctibus aufert</t>
    </r>
  </si>
  <si>
    <r>
      <t>di </t>
    </r>
    <r>
      <rPr>
        <b/>
        <sz val="11"/>
        <color indexed="10"/>
        <rFont val="Calibri"/>
        <scheme val="minor"/>
      </rPr>
      <t>quibus</t>
    </r>
    <r>
      <rPr>
        <b/>
        <sz val="11"/>
        <color indexed="19"/>
        <rFont val="Calibri"/>
        <scheme val="minor"/>
      </rPr>
      <t> imperium est pelagi </t>
    </r>
    <r>
      <rPr>
        <b/>
        <sz val="11"/>
        <color indexed="10"/>
        <rFont val="Calibri"/>
        <scheme val="minor"/>
      </rPr>
      <t>quorum</t>
    </r>
    <r>
      <rPr>
        <b/>
        <sz val="11"/>
        <color indexed="19"/>
        <rFont val="Calibri"/>
        <scheme val="minor"/>
      </rPr>
      <t> aequora curro vobis laetus ego hoc candentem in </t>
    </r>
    <r>
      <rPr>
        <b/>
        <sz val="11"/>
        <color indexed="10"/>
        <rFont val="Calibri"/>
        <scheme val="minor"/>
      </rPr>
      <t>litore</t>
    </r>
    <r>
      <rPr>
        <b/>
        <sz val="11"/>
        <color indexed="19"/>
        <rFont val="Calibri"/>
        <scheme val="minor"/>
      </rPr>
      <t> taurum constituam ante aras voti reus extaque salsos porriciam in fluctus et vina liquentia fundam dixit eumque imis sub fluctibus audiit omnis nereidum phorcique chorus panopeaque virgo et pater ipse manu magna portunus euntem impulit</t>
    </r>
  </si>
  <si>
    <r>
      <t>quaque iacet </t>
    </r>
    <r>
      <rPr>
        <b/>
        <sz val="11"/>
        <color indexed="10"/>
        <rFont val="Calibri"/>
        <scheme val="minor"/>
      </rPr>
      <t>litus</t>
    </r>
    <r>
      <rPr>
        <b/>
        <sz val="11"/>
        <color indexed="19"/>
        <rFont val="Calibri"/>
        <scheme val="minor"/>
      </rPr>
      <t> dubium quod</t>
    </r>
    <r>
      <rPr>
        <b/>
        <sz val="11"/>
        <color indexed="10"/>
        <rFont val="Calibri"/>
        <scheme val="minor"/>
      </rPr>
      <t>terra</t>
    </r>
    <r>
      <rPr>
        <b/>
        <sz val="11"/>
        <color indexed="19"/>
        <rFont val="Calibri"/>
        <scheme val="minor"/>
      </rPr>
      <t> fretumque indicat alternis vicibus cum funditur ingens oceanus vel cum refugis se</t>
    </r>
    <r>
      <rPr>
        <b/>
        <sz val="11"/>
        <color indexed="10"/>
        <rFont val="Calibri"/>
        <scheme val="minor"/>
      </rPr>
      <t>fluctibus</t>
    </r>
    <r>
      <rPr>
        <b/>
        <sz val="11"/>
        <color indexed="19"/>
        <rFont val="Calibri"/>
        <scheme val="minor"/>
      </rPr>
      <t> aufert</t>
    </r>
  </si>
  <si>
    <r>
      <t>rex genus egregium fauni nec </t>
    </r>
    <r>
      <rPr>
        <b/>
        <sz val="11"/>
        <color indexed="10"/>
        <rFont val="Calibri"/>
        <scheme val="minor"/>
      </rPr>
      <t>fluctibus</t>
    </r>
    <r>
      <rPr>
        <b/>
        <sz val="11"/>
        <color indexed="19"/>
        <rFont val="Calibri"/>
        <scheme val="minor"/>
      </rPr>
      <t> actos atra subegit hiemps vestris succedere </t>
    </r>
    <r>
      <rPr>
        <b/>
        <sz val="11"/>
        <color indexed="10"/>
        <rFont val="Calibri"/>
        <scheme val="minor"/>
      </rPr>
      <t>terris</t>
    </r>
    <r>
      <rPr>
        <b/>
        <sz val="11"/>
        <color indexed="19"/>
        <rFont val="Calibri"/>
        <scheme val="minor"/>
      </rPr>
      <t> nec sidus regione viae </t>
    </r>
    <r>
      <rPr>
        <b/>
        <sz val="11"/>
        <color indexed="10"/>
        <rFont val="Calibri"/>
        <scheme val="minor"/>
      </rPr>
      <t>litusve</t>
    </r>
    <r>
      <rPr>
        <b/>
        <sz val="11"/>
        <color indexed="19"/>
        <rFont val="Calibri"/>
        <scheme val="minor"/>
      </rPr>
      <t>fefellit</t>
    </r>
  </si>
  <si>
    <r>
      <t>quaque iacet </t>
    </r>
    <r>
      <rPr>
        <b/>
        <sz val="11"/>
        <color indexed="10"/>
        <rFont val="Calibri"/>
        <scheme val="minor"/>
      </rPr>
      <t>litus</t>
    </r>
    <r>
      <rPr>
        <b/>
        <sz val="11"/>
        <color indexed="19"/>
        <rFont val="Calibri"/>
        <scheme val="minor"/>
      </rPr>
      <t> dubium quod</t>
    </r>
    <r>
      <rPr>
        <b/>
        <sz val="11"/>
        <color indexed="10"/>
        <rFont val="Calibri"/>
        <scheme val="minor"/>
      </rPr>
      <t>terra</t>
    </r>
    <r>
      <rPr>
        <b/>
        <sz val="11"/>
        <color indexed="19"/>
        <rFont val="Calibri"/>
        <scheme val="minor"/>
      </rPr>
      <t> fretumque indicat </t>
    </r>
    <r>
      <rPr>
        <b/>
        <sz val="11"/>
        <color indexed="10"/>
        <rFont val="Calibri"/>
        <scheme val="minor"/>
      </rPr>
      <t>alternis</t>
    </r>
    <r>
      <rPr>
        <b/>
        <sz val="11"/>
        <color indexed="19"/>
        <rFont val="Calibri"/>
        <scheme val="minor"/>
      </rPr>
      <t>vicibus cum funditur ingens oceanus vel cum refugis se fluctibus aufert</t>
    </r>
  </si>
  <si>
    <r>
      <t>qualis ubi </t>
    </r>
    <r>
      <rPr>
        <b/>
        <sz val="11"/>
        <color indexed="10"/>
        <rFont val="Calibri"/>
        <scheme val="minor"/>
      </rPr>
      <t>alterno</t>
    </r>
    <r>
      <rPr>
        <b/>
        <sz val="11"/>
        <color indexed="19"/>
        <rFont val="Calibri"/>
        <scheme val="minor"/>
      </rPr>
      <t> procurrens gurgite pontus nunc ruit ad</t>
    </r>
    <r>
      <rPr>
        <b/>
        <sz val="11"/>
        <color indexed="10"/>
        <rFont val="Calibri"/>
        <scheme val="minor"/>
      </rPr>
      <t>terram</t>
    </r>
    <r>
      <rPr>
        <b/>
        <sz val="11"/>
        <color indexed="19"/>
        <rFont val="Calibri"/>
        <scheme val="minor"/>
      </rPr>
      <t> scopulusque superiacit unda spumeus extremamque sinu perfundit arenam nunc rapidus retro atque aestu revoluta resorbens saxa fugit </t>
    </r>
    <r>
      <rPr>
        <b/>
        <sz val="11"/>
        <color indexed="10"/>
        <rFont val="Calibri"/>
        <scheme val="minor"/>
      </rPr>
      <t>litusque</t>
    </r>
    <r>
      <rPr>
        <b/>
        <sz val="11"/>
        <color indexed="19"/>
        <rFont val="Calibri"/>
        <scheme val="minor"/>
      </rPr>
      <t> vado labente relinquit</t>
    </r>
  </si>
  <si>
    <r>
      <t>ventus</t>
    </r>
    <r>
      <rPr>
        <b/>
        <sz val="11"/>
        <color indexed="19"/>
        <rFont val="Calibri"/>
        <scheme val="minor"/>
      </rPr>
      <t> ab extremo </t>
    </r>
    <r>
      <rPr>
        <b/>
        <sz val="11"/>
        <color indexed="10"/>
        <rFont val="Calibri"/>
        <scheme val="minor"/>
      </rPr>
      <t>pelagus</t>
    </r>
    <r>
      <rPr>
        <b/>
        <sz val="11"/>
        <color indexed="19"/>
        <rFont val="Calibri"/>
        <scheme val="minor"/>
      </rPr>
      <t> sic axe volutet destituatque </t>
    </r>
    <r>
      <rPr>
        <b/>
        <sz val="11"/>
        <color indexed="10"/>
        <rFont val="Calibri"/>
        <scheme val="minor"/>
      </rPr>
      <t>ferens</t>
    </r>
  </si>
  <si>
    <r>
      <t>aeneas scopulum interea conscendit et omnem prospectum</t>
    </r>
    <r>
      <rPr>
        <b/>
        <sz val="11"/>
        <color indexed="10"/>
        <rFont val="Calibri"/>
        <scheme val="minor"/>
      </rPr>
      <t>late</t>
    </r>
    <r>
      <rPr>
        <b/>
        <sz val="11"/>
        <color indexed="19"/>
        <rFont val="Calibri"/>
        <scheme val="minor"/>
      </rPr>
      <t> </t>
    </r>
    <r>
      <rPr>
        <b/>
        <sz val="11"/>
        <color indexed="10"/>
        <rFont val="Calibri"/>
        <scheme val="minor"/>
      </rPr>
      <t>pelago</t>
    </r>
    <r>
      <rPr>
        <b/>
        <sz val="11"/>
        <color indexed="19"/>
        <rFont val="Calibri"/>
        <scheme val="minor"/>
      </rPr>
      <t> petit anthea si quem iactatum </t>
    </r>
    <r>
      <rPr>
        <b/>
        <sz val="11"/>
        <color indexed="10"/>
        <rFont val="Calibri"/>
        <scheme val="minor"/>
      </rPr>
      <t>vento</t>
    </r>
    <r>
      <rPr>
        <b/>
        <sz val="11"/>
        <color indexed="19"/>
        <rFont val="Calibri"/>
        <scheme val="minor"/>
      </rPr>
      <t> videat phrygiasque biremis aut capyn aut celsis in puppibus arma caici</t>
    </r>
  </si>
  <si>
    <r>
      <t>ventus</t>
    </r>
    <r>
      <rPr>
        <b/>
        <sz val="11"/>
        <color indexed="19"/>
        <rFont val="Calibri"/>
        <scheme val="minor"/>
      </rPr>
      <t> </t>
    </r>
    <r>
      <rPr>
        <b/>
        <sz val="11"/>
        <color indexed="10"/>
        <rFont val="Calibri"/>
        <scheme val="minor"/>
      </rPr>
      <t>ab</t>
    </r>
    <r>
      <rPr>
        <b/>
        <sz val="11"/>
        <color indexed="19"/>
        <rFont val="Calibri"/>
        <scheme val="minor"/>
      </rPr>
      <t> extremo pelagus sic axe volutet destituatque </t>
    </r>
    <r>
      <rPr>
        <b/>
        <sz val="11"/>
        <color indexed="10"/>
        <rFont val="Calibri"/>
        <scheme val="minor"/>
      </rPr>
      <t>ferens</t>
    </r>
  </si>
  <si>
    <r>
      <t>externi </t>
    </r>
    <r>
      <rPr>
        <b/>
        <sz val="11"/>
        <color indexed="10"/>
        <rFont val="Calibri"/>
        <scheme val="minor"/>
      </rPr>
      <t>venient</t>
    </r>
    <r>
      <rPr>
        <b/>
        <sz val="11"/>
        <color indexed="19"/>
        <rFont val="Calibri"/>
        <scheme val="minor"/>
      </rPr>
      <t> generi qui sanguine nostrum nomen in astra</t>
    </r>
    <r>
      <rPr>
        <b/>
        <sz val="11"/>
        <color indexed="10"/>
        <rFont val="Calibri"/>
        <scheme val="minor"/>
      </rPr>
      <t>ferant</t>
    </r>
    <r>
      <rPr>
        <b/>
        <sz val="11"/>
        <color indexed="19"/>
        <rFont val="Calibri"/>
        <scheme val="minor"/>
      </rPr>
      <t> quorumque </t>
    </r>
    <r>
      <rPr>
        <b/>
        <sz val="11"/>
        <color indexed="10"/>
        <rFont val="Calibri"/>
        <scheme val="minor"/>
      </rPr>
      <t>a</t>
    </r>
    <r>
      <rPr>
        <b/>
        <sz val="11"/>
        <color indexed="19"/>
        <rFont val="Calibri"/>
        <scheme val="minor"/>
      </rPr>
      <t> stirpe nepotes omnia sub pedibus qua sol utrumque recurrens aspicit oceanum vertique regique videbunt haec responsa patris fauni monitusque silenti nocte datos non ipse suo premit ore latinus sed circum </t>
    </r>
    <r>
      <rPr>
        <b/>
        <sz val="11"/>
        <color indexed="10"/>
        <rFont val="Calibri"/>
        <scheme val="minor"/>
      </rPr>
      <t>late</t>
    </r>
    <r>
      <rPr>
        <b/>
        <sz val="11"/>
        <color indexed="19"/>
        <rFont val="Calibri"/>
        <scheme val="minor"/>
      </rPr>
      <t> volitans iam fama per urbes ausonias </t>
    </r>
    <r>
      <rPr>
        <b/>
        <sz val="11"/>
        <color indexed="10"/>
        <rFont val="Calibri"/>
        <scheme val="minor"/>
      </rPr>
      <t>tulerat</t>
    </r>
    <r>
      <rPr>
        <b/>
        <sz val="11"/>
        <color indexed="19"/>
        <rFont val="Calibri"/>
        <scheme val="minor"/>
      </rPr>
      <t> cum laomedontia pubes gramineo ripae religavit </t>
    </r>
    <r>
      <rPr>
        <b/>
        <sz val="11"/>
        <color indexed="10"/>
        <rFont val="Calibri"/>
        <scheme val="minor"/>
      </rPr>
      <t>ab</t>
    </r>
    <r>
      <rPr>
        <b/>
        <sz val="11"/>
        <color indexed="19"/>
        <rFont val="Calibri"/>
        <scheme val="minor"/>
      </rPr>
      <t> aggere classem</t>
    </r>
  </si>
  <si>
    <r>
      <t>ventus</t>
    </r>
    <r>
      <rPr>
        <b/>
        <sz val="11"/>
        <color indexed="19"/>
        <rFont val="Calibri"/>
        <scheme val="minor"/>
      </rPr>
      <t> ab </t>
    </r>
    <r>
      <rPr>
        <b/>
        <sz val="11"/>
        <color indexed="10"/>
        <rFont val="Calibri"/>
        <scheme val="minor"/>
      </rPr>
      <t>extremo</t>
    </r>
    <r>
      <rPr>
        <b/>
        <sz val="11"/>
        <color indexed="19"/>
        <rFont val="Calibri"/>
        <scheme val="minor"/>
      </rPr>
      <t> pelagus sic axe volutet destituatque ferens</t>
    </r>
  </si>
  <si>
    <r>
      <t>consilio hanc omnes animisque volentibus urbem adferimur pulsi regnis quae maxima quondam </t>
    </r>
    <r>
      <rPr>
        <b/>
        <sz val="11"/>
        <color indexed="10"/>
        <rFont val="Calibri"/>
        <scheme val="minor"/>
      </rPr>
      <t>extremo</t>
    </r>
    <r>
      <rPr>
        <b/>
        <sz val="11"/>
        <color indexed="19"/>
        <rFont val="Calibri"/>
        <scheme val="minor"/>
      </rPr>
      <t> </t>
    </r>
    <r>
      <rPr>
        <b/>
        <sz val="11"/>
        <color indexed="10"/>
        <rFont val="Calibri"/>
        <scheme val="minor"/>
      </rPr>
      <t>veniens</t>
    </r>
    <r>
      <rPr>
        <b/>
        <sz val="11"/>
        <color indexed="19"/>
        <rFont val="Calibri"/>
        <scheme val="minor"/>
      </rPr>
      <t> sol aspiciebat olympo</t>
    </r>
  </si>
  <si>
    <r>
      <t>ventus</t>
    </r>
    <r>
      <rPr>
        <b/>
        <sz val="11"/>
        <color indexed="19"/>
        <rFont val="Calibri"/>
        <scheme val="minor"/>
      </rPr>
      <t> ab extremo pelagus sic axe </t>
    </r>
    <r>
      <rPr>
        <b/>
        <sz val="11"/>
        <color indexed="10"/>
        <rFont val="Calibri"/>
        <scheme val="minor"/>
      </rPr>
      <t>volutet</t>
    </r>
    <r>
      <rPr>
        <b/>
        <sz val="11"/>
        <color indexed="19"/>
        <rFont val="Calibri"/>
        <scheme val="minor"/>
      </rPr>
      <t> destituatque ferens</t>
    </r>
  </si>
  <si>
    <r>
      <t>nunc sera querelis haud iustis adsurgis et inrita iurgia iactas talibus orabat iuno cunctique fremebant caelicolae adsensu vario ceu flamina prima cum deprensa fremunt silvis et caeca</t>
    </r>
    <r>
      <rPr>
        <b/>
        <sz val="11"/>
        <color indexed="10"/>
        <rFont val="Calibri"/>
        <scheme val="minor"/>
      </rPr>
      <t>volutant</t>
    </r>
    <r>
      <rPr>
        <b/>
        <sz val="11"/>
        <color indexed="19"/>
        <rFont val="Calibri"/>
        <scheme val="minor"/>
      </rPr>
      <t> murmura </t>
    </r>
    <r>
      <rPr>
        <b/>
        <sz val="11"/>
        <color indexed="10"/>
        <rFont val="Calibri"/>
        <scheme val="minor"/>
      </rPr>
      <t>venturos</t>
    </r>
    <r>
      <rPr>
        <b/>
        <sz val="11"/>
        <color indexed="19"/>
        <rFont val="Calibri"/>
        <scheme val="minor"/>
      </rPr>
      <t> nautis prodentia </t>
    </r>
    <r>
      <rPr>
        <b/>
        <sz val="11"/>
        <color indexed="10"/>
        <rFont val="Calibri"/>
        <scheme val="minor"/>
      </rPr>
      <t>ventos</t>
    </r>
  </si>
  <si>
    <r>
      <t>flammiger an titan ut alentes hauriat </t>
    </r>
    <r>
      <rPr>
        <b/>
        <sz val="11"/>
        <color indexed="10"/>
        <rFont val="Calibri"/>
        <scheme val="minor"/>
      </rPr>
      <t>undas</t>
    </r>
    <r>
      <rPr>
        <b/>
        <sz val="11"/>
        <color indexed="19"/>
        <rFont val="Calibri"/>
        <scheme val="minor"/>
      </rPr>
      <t> </t>
    </r>
    <r>
      <rPr>
        <b/>
        <sz val="11"/>
        <color indexed="10"/>
        <rFont val="Calibri"/>
        <scheme val="minor"/>
      </rPr>
      <t>erigat</t>
    </r>
    <r>
      <rPr>
        <b/>
        <sz val="11"/>
        <color indexed="19"/>
        <rFont val="Calibri"/>
        <scheme val="minor"/>
      </rPr>
      <t> oceanum</t>
    </r>
    <r>
      <rPr>
        <b/>
        <sz val="11"/>
        <color indexed="10"/>
        <rFont val="Calibri"/>
        <scheme val="minor"/>
      </rPr>
      <t>fluctusque</t>
    </r>
    <r>
      <rPr>
        <b/>
        <sz val="11"/>
        <color indexed="19"/>
        <rFont val="Calibri"/>
        <scheme val="minor"/>
      </rPr>
      <t> ad sidera ducat quaerite quos agitat mundi labor</t>
    </r>
  </si>
  <si>
    <r>
      <t>dextrum scylla latus laevum implacata charybdis obsidet atque imo barathri ter gurgite vastos sorbet in abruptum </t>
    </r>
    <r>
      <rPr>
        <b/>
        <sz val="11"/>
        <color indexed="10"/>
        <rFont val="Calibri"/>
        <scheme val="minor"/>
      </rPr>
      <t>fluctus</t>
    </r>
    <r>
      <rPr>
        <b/>
        <sz val="11"/>
        <color indexed="19"/>
        <rFont val="Calibri"/>
        <scheme val="minor"/>
      </rPr>
      <t>rursusque sub auras </t>
    </r>
    <r>
      <rPr>
        <b/>
        <sz val="11"/>
        <color indexed="10"/>
        <rFont val="Calibri"/>
        <scheme val="minor"/>
      </rPr>
      <t>erigit</t>
    </r>
    <r>
      <rPr>
        <b/>
        <sz val="11"/>
        <color indexed="19"/>
        <rFont val="Calibri"/>
        <scheme val="minor"/>
      </rPr>
      <t> alternos et sidera verberat </t>
    </r>
    <r>
      <rPr>
        <b/>
        <sz val="11"/>
        <color indexed="10"/>
        <rFont val="Calibri"/>
        <scheme val="minor"/>
      </rPr>
      <t>unda</t>
    </r>
  </si>
  <si>
    <r>
      <t>flammiger an titan ut </t>
    </r>
    <r>
      <rPr>
        <b/>
        <sz val="11"/>
        <color indexed="10"/>
        <rFont val="Calibri"/>
        <scheme val="minor"/>
      </rPr>
      <t>alentes</t>
    </r>
    <r>
      <rPr>
        <b/>
        <sz val="11"/>
        <color indexed="19"/>
        <rFont val="Calibri"/>
        <scheme val="minor"/>
      </rPr>
      <t>hauriat </t>
    </r>
    <r>
      <rPr>
        <b/>
        <sz val="11"/>
        <color indexed="10"/>
        <rFont val="Calibri"/>
        <scheme val="minor"/>
      </rPr>
      <t>undas</t>
    </r>
    <r>
      <rPr>
        <b/>
        <sz val="11"/>
        <color indexed="19"/>
        <rFont val="Calibri"/>
        <scheme val="minor"/>
      </rPr>
      <t> erigat oceanum fluctusque ad sidera ducat quaerite quos agitat mundi labor</t>
    </r>
  </si>
  <si>
    <r>
      <t>magno veluti cum flamma sonore virgea suggeritur costis</t>
    </r>
    <r>
      <rPr>
        <b/>
        <sz val="11"/>
        <color indexed="10"/>
        <rFont val="Calibri"/>
        <scheme val="minor"/>
      </rPr>
      <t>undantis</t>
    </r>
    <r>
      <rPr>
        <b/>
        <sz val="11"/>
        <color indexed="19"/>
        <rFont val="Calibri"/>
        <scheme val="minor"/>
      </rPr>
      <t> ani exsultantque aestu latices furit intus aqua fumidus atque </t>
    </r>
    <r>
      <rPr>
        <b/>
        <sz val="11"/>
        <color indexed="10"/>
        <rFont val="Calibri"/>
        <scheme val="minor"/>
      </rPr>
      <t>alte</t>
    </r>
    <r>
      <rPr>
        <b/>
        <sz val="11"/>
        <color indexed="19"/>
        <rFont val="Calibri"/>
        <scheme val="minor"/>
      </rPr>
      <t> spumis exuberat amnis nec iam se capit </t>
    </r>
    <r>
      <rPr>
        <b/>
        <sz val="11"/>
        <color indexed="10"/>
        <rFont val="Calibri"/>
        <scheme val="minor"/>
      </rPr>
      <t>unda</t>
    </r>
    <r>
      <rPr>
        <b/>
        <sz val="11"/>
        <color indexed="19"/>
        <rFont val="Calibri"/>
        <scheme val="minor"/>
      </rPr>
      <t> volat vapor ater ad auras</t>
    </r>
  </si>
  <si>
    <r>
      <t>flammiger an titan ut </t>
    </r>
    <r>
      <rPr>
        <b/>
        <sz val="11"/>
        <color indexed="10"/>
        <rFont val="Calibri"/>
        <scheme val="minor"/>
      </rPr>
      <t>alentes</t>
    </r>
    <r>
      <rPr>
        <b/>
        <sz val="11"/>
        <color indexed="19"/>
        <rFont val="Calibri"/>
        <scheme val="minor"/>
      </rPr>
      <t>hauriat </t>
    </r>
    <r>
      <rPr>
        <b/>
        <sz val="11"/>
        <color indexed="10"/>
        <rFont val="Calibri"/>
        <scheme val="minor"/>
      </rPr>
      <t>undas</t>
    </r>
    <r>
      <rPr>
        <b/>
        <sz val="11"/>
        <color indexed="19"/>
        <rFont val="Calibri"/>
        <scheme val="minor"/>
      </rPr>
      <t> </t>
    </r>
    <r>
      <rPr>
        <b/>
        <sz val="11"/>
        <color indexed="10"/>
        <rFont val="Calibri"/>
        <scheme val="minor"/>
      </rPr>
      <t>erigat</t>
    </r>
    <r>
      <rPr>
        <b/>
        <sz val="11"/>
        <color indexed="19"/>
        <rFont val="Calibri"/>
        <scheme val="minor"/>
      </rPr>
      <t> oceanum fluctusque ad sidera ducat quaerite quos agitat mundi labor</t>
    </r>
  </si>
  <si>
    <r>
      <t>fluctus uti primo coepit cum albescere vento paulatim sese tollit mare et </t>
    </r>
    <r>
      <rPr>
        <b/>
        <sz val="11"/>
        <color indexed="10"/>
        <rFont val="Calibri"/>
        <scheme val="minor"/>
      </rPr>
      <t>altius</t>
    </r>
    <r>
      <rPr>
        <b/>
        <sz val="11"/>
        <color indexed="19"/>
        <rFont val="Calibri"/>
        <scheme val="minor"/>
      </rPr>
      <t> </t>
    </r>
    <r>
      <rPr>
        <b/>
        <sz val="11"/>
        <color indexed="10"/>
        <rFont val="Calibri"/>
        <scheme val="minor"/>
      </rPr>
      <t>undas</t>
    </r>
    <r>
      <rPr>
        <b/>
        <sz val="11"/>
        <color indexed="19"/>
        <rFont val="Calibri"/>
        <scheme val="minor"/>
      </rPr>
      <t> </t>
    </r>
    <r>
      <rPr>
        <b/>
        <sz val="11"/>
        <color indexed="10"/>
        <rFont val="Calibri"/>
        <scheme val="minor"/>
      </rPr>
      <t>erigit</t>
    </r>
    <r>
      <rPr>
        <b/>
        <sz val="11"/>
        <color indexed="19"/>
        <rFont val="Calibri"/>
        <scheme val="minor"/>
      </rPr>
      <t> inde imo consurgit ad aethera fundo</t>
    </r>
  </si>
  <si>
    <r>
      <t>flammiger an titan ut alentes hauriat undas erigat oceanum fluctusque ad </t>
    </r>
    <r>
      <rPr>
        <b/>
        <sz val="11"/>
        <color indexed="10"/>
        <rFont val="Calibri"/>
        <scheme val="minor"/>
      </rPr>
      <t>sidera</t>
    </r>
    <r>
      <rPr>
        <b/>
        <sz val="11"/>
        <color indexed="19"/>
        <rFont val="Calibri"/>
        <scheme val="minor"/>
      </rPr>
      <t> ducat quaerite quos agitat </t>
    </r>
    <r>
      <rPr>
        <b/>
        <sz val="11"/>
        <color indexed="10"/>
        <rFont val="Calibri"/>
        <scheme val="minor"/>
      </rPr>
      <t>mundi</t>
    </r>
    <r>
      <rPr>
        <b/>
        <sz val="11"/>
        <color indexed="19"/>
        <rFont val="Calibri"/>
        <scheme val="minor"/>
      </rPr>
      <t> labor</t>
    </r>
  </si>
  <si>
    <r>
      <t>ne cursu quassatae ullo neu turbine venti vincantur prosit nostris in montibus ortas filius huic contra torquet qui </t>
    </r>
    <r>
      <rPr>
        <b/>
        <sz val="11"/>
        <color indexed="10"/>
        <rFont val="Calibri"/>
        <scheme val="minor"/>
      </rPr>
      <t>sideramundi</t>
    </r>
  </si>
  <si>
    <r>
      <t>flammiger an titan ut alentes hauriat </t>
    </r>
    <r>
      <rPr>
        <b/>
        <sz val="11"/>
        <color indexed="10"/>
        <rFont val="Calibri"/>
        <scheme val="minor"/>
      </rPr>
      <t>undas</t>
    </r>
    <r>
      <rPr>
        <b/>
        <sz val="11"/>
        <color indexed="19"/>
        <rFont val="Calibri"/>
        <scheme val="minor"/>
      </rPr>
      <t> erigat oceanum</t>
    </r>
    <r>
      <rPr>
        <b/>
        <sz val="11"/>
        <color indexed="10"/>
        <rFont val="Calibri"/>
        <scheme val="minor"/>
      </rPr>
      <t>fluctusque</t>
    </r>
    <r>
      <rPr>
        <b/>
        <sz val="11"/>
        <color indexed="19"/>
        <rFont val="Calibri"/>
        <scheme val="minor"/>
      </rPr>
      <t> ad sidera ducat quaerite quos agitat mundi labor</t>
    </r>
  </si>
  <si>
    <r>
      <t>namque inflicta vadis dorso dum pendet iniquo anceps sustentata diu </t>
    </r>
    <r>
      <rPr>
        <b/>
        <sz val="11"/>
        <color indexed="10"/>
        <rFont val="Calibri"/>
        <scheme val="minor"/>
      </rPr>
      <t>fluctusque</t>
    </r>
    <r>
      <rPr>
        <b/>
        <sz val="11"/>
        <color indexed="19"/>
        <rFont val="Calibri"/>
        <scheme val="minor"/>
      </rPr>
      <t> fatigat solvitur atque viros mediis exponit in </t>
    </r>
    <r>
      <rPr>
        <b/>
        <sz val="11"/>
        <color indexed="10"/>
        <rFont val="Calibri"/>
        <scheme val="minor"/>
      </rPr>
      <t>undis</t>
    </r>
    <r>
      <rPr>
        <b/>
        <sz val="11"/>
        <color indexed="19"/>
        <rFont val="Calibri"/>
        <scheme val="minor"/>
      </rPr>
      <t> fragmina remorum quos et fluitantia transtra impediunt retrahitque pedem simul </t>
    </r>
    <r>
      <rPr>
        <b/>
        <sz val="11"/>
        <color indexed="10"/>
        <rFont val="Calibri"/>
        <scheme val="minor"/>
      </rPr>
      <t>unda</t>
    </r>
    <r>
      <rPr>
        <b/>
        <sz val="11"/>
        <color indexed="19"/>
        <rFont val="Calibri"/>
        <scheme val="minor"/>
      </rPr>
      <t> relabens</t>
    </r>
  </si>
  <si>
    <r>
      <t>flammiger an titan ut </t>
    </r>
    <r>
      <rPr>
        <b/>
        <sz val="11"/>
        <color indexed="10"/>
        <rFont val="Calibri"/>
        <scheme val="minor"/>
      </rPr>
      <t>alentes</t>
    </r>
    <r>
      <rPr>
        <b/>
        <sz val="11"/>
        <color indexed="19"/>
        <rFont val="Calibri"/>
        <scheme val="minor"/>
      </rPr>
      <t>hauriat </t>
    </r>
    <r>
      <rPr>
        <b/>
        <sz val="11"/>
        <color indexed="10"/>
        <rFont val="Calibri"/>
        <scheme val="minor"/>
      </rPr>
      <t>undas</t>
    </r>
    <r>
      <rPr>
        <b/>
        <sz val="11"/>
        <color indexed="19"/>
        <rFont val="Calibri"/>
        <scheme val="minor"/>
      </rPr>
      <t> erigat oceanum fluctusque </t>
    </r>
    <r>
      <rPr>
        <b/>
        <sz val="11"/>
        <color indexed="10"/>
        <rFont val="Calibri"/>
        <scheme val="minor"/>
      </rPr>
      <t>ad</t>
    </r>
    <r>
      <rPr>
        <b/>
        <sz val="11"/>
        <color indexed="19"/>
        <rFont val="Calibri"/>
        <scheme val="minor"/>
      </rPr>
      <t> sidera ducat quaerite quos agitat mundi labor</t>
    </r>
  </si>
  <si>
    <r>
      <t>namque volans rubra fulvus iovis </t>
    </r>
    <r>
      <rPr>
        <b/>
        <sz val="11"/>
        <color indexed="10"/>
        <rFont val="Calibri"/>
        <scheme val="minor"/>
      </rPr>
      <t>ales</t>
    </r>
    <r>
      <rPr>
        <b/>
        <sz val="11"/>
        <color indexed="19"/>
        <rFont val="Calibri"/>
        <scheme val="minor"/>
      </rPr>
      <t> in aethra litoreas agitabat aves turbamque sonantem agminis aligeri subito cum lapsus </t>
    </r>
    <r>
      <rPr>
        <b/>
        <sz val="11"/>
        <color indexed="10"/>
        <rFont val="Calibri"/>
        <scheme val="minor"/>
      </rPr>
      <t>ad</t>
    </r>
    <r>
      <rPr>
        <b/>
        <sz val="11"/>
        <color indexed="19"/>
        <rFont val="Calibri"/>
        <scheme val="minor"/>
      </rPr>
      <t> </t>
    </r>
    <r>
      <rPr>
        <b/>
        <sz val="11"/>
        <color indexed="10"/>
        <rFont val="Calibri"/>
        <scheme val="minor"/>
      </rPr>
      <t>undas</t>
    </r>
    <r>
      <rPr>
        <b/>
        <sz val="11"/>
        <color indexed="19"/>
        <rFont val="Calibri"/>
        <scheme val="minor"/>
      </rPr>
      <t> cycnum excellentem pedibus rapit improbus uncis</t>
    </r>
  </si>
  <si>
    <r>
      <t>at </t>
    </r>
    <r>
      <rPr>
        <b/>
        <sz val="11"/>
        <color indexed="10"/>
        <rFont val="Calibri"/>
        <scheme val="minor"/>
      </rPr>
      <t>mihi</t>
    </r>
    <r>
      <rPr>
        <b/>
        <sz val="11"/>
        <color indexed="19"/>
        <rFont val="Calibri"/>
        <scheme val="minor"/>
      </rPr>
      <t> semper tu </t>
    </r>
    <r>
      <rPr>
        <b/>
        <sz val="11"/>
        <color indexed="10"/>
        <rFont val="Calibri"/>
        <scheme val="minor"/>
      </rPr>
      <t>quaecumque</t>
    </r>
    <r>
      <rPr>
        <b/>
        <sz val="11"/>
        <color indexed="19"/>
        <rFont val="Calibri"/>
        <scheme val="minor"/>
      </rPr>
      <t>moves tam crebros causa meatus ut superi voluere </t>
    </r>
    <r>
      <rPr>
        <b/>
        <sz val="11"/>
        <color indexed="10"/>
        <rFont val="Calibri"/>
        <scheme val="minor"/>
      </rPr>
      <t>late</t>
    </r>
  </si>
  <si>
    <r>
      <t>tu </t>
    </r>
    <r>
      <rPr>
        <b/>
        <sz val="11"/>
        <color indexed="10"/>
        <rFont val="Calibri"/>
        <scheme val="minor"/>
      </rPr>
      <t>mihi</t>
    </r>
    <r>
      <rPr>
        <b/>
        <sz val="11"/>
        <color indexed="19"/>
        <rFont val="Calibri"/>
        <scheme val="minor"/>
      </rPr>
      <t> </t>
    </r>
    <r>
      <rPr>
        <b/>
        <sz val="11"/>
        <color indexed="10"/>
        <rFont val="Calibri"/>
        <scheme val="minor"/>
      </rPr>
      <t>quodcumque</t>
    </r>
    <r>
      <rPr>
        <b/>
        <sz val="11"/>
        <color indexed="19"/>
        <rFont val="Calibri"/>
        <scheme val="minor"/>
      </rPr>
      <t> hoc regni tu sceptra iovemque concilias tu das epulis accumbere divom nimborumque facis tempestatumque potentem haec ubi dicta cavum conversa cuspide montem impulit in </t>
    </r>
    <r>
      <rPr>
        <b/>
        <sz val="11"/>
        <color indexed="10"/>
        <rFont val="Calibri"/>
        <scheme val="minor"/>
      </rPr>
      <t>latus</t>
    </r>
  </si>
  <si>
    <r>
      <t>at mihi semper tu quaecumque moves tam crebros causa meatus ut </t>
    </r>
    <r>
      <rPr>
        <b/>
        <sz val="11"/>
        <color indexed="10"/>
        <rFont val="Calibri"/>
        <scheme val="minor"/>
      </rPr>
      <t>superi</t>
    </r>
    <r>
      <rPr>
        <b/>
        <sz val="11"/>
        <color indexed="19"/>
        <rFont val="Calibri"/>
        <scheme val="minor"/>
      </rPr>
      <t> voluere </t>
    </r>
    <r>
      <rPr>
        <b/>
        <sz val="11"/>
        <color indexed="10"/>
        <rFont val="Calibri"/>
        <scheme val="minor"/>
      </rPr>
      <t>late</t>
    </r>
  </si>
  <si>
    <r>
      <t>et iam finis erat cum iuppiter aethere </t>
    </r>
    <r>
      <rPr>
        <b/>
        <sz val="11"/>
        <color indexed="10"/>
        <rFont val="Calibri"/>
        <scheme val="minor"/>
      </rPr>
      <t>summo</t>
    </r>
    <r>
      <rPr>
        <b/>
        <sz val="11"/>
        <color indexed="19"/>
        <rFont val="Calibri"/>
        <scheme val="minor"/>
      </rPr>
      <t> despiciens mare velivolum terrasque iacentis litoraque et </t>
    </r>
    <r>
      <rPr>
        <b/>
        <sz val="11"/>
        <color indexed="10"/>
        <rFont val="Calibri"/>
        <scheme val="minor"/>
      </rPr>
      <t>latos</t>
    </r>
    <r>
      <rPr>
        <b/>
        <sz val="11"/>
        <color indexed="19"/>
        <rFont val="Calibri"/>
        <scheme val="minor"/>
      </rPr>
      <t> populos sic vertice caeli constitit et libyae defixit lumina regnis</t>
    </r>
  </si>
  <si>
    <r>
      <t>at </t>
    </r>
    <r>
      <rPr>
        <b/>
        <sz val="11"/>
        <color indexed="10"/>
        <rFont val="Calibri"/>
        <scheme val="minor"/>
      </rPr>
      <t>mihi</t>
    </r>
    <r>
      <rPr>
        <b/>
        <sz val="11"/>
        <color indexed="19"/>
        <rFont val="Calibri"/>
        <scheme val="minor"/>
      </rPr>
      <t> semper tu quaecumque moves tam crebros causa meatus ut superi voluere </t>
    </r>
    <r>
      <rPr>
        <b/>
        <sz val="11"/>
        <color indexed="10"/>
        <rFont val="Calibri"/>
        <scheme val="minor"/>
      </rPr>
      <t>late</t>
    </r>
  </si>
  <si>
    <r>
      <t>res dura et regni novitas </t>
    </r>
    <r>
      <rPr>
        <b/>
        <sz val="11"/>
        <color indexed="10"/>
        <rFont val="Calibri"/>
        <scheme val="minor"/>
      </rPr>
      <t>me</t>
    </r>
    <r>
      <rPr>
        <b/>
        <sz val="11"/>
        <color indexed="19"/>
        <rFont val="Calibri"/>
        <scheme val="minor"/>
      </rPr>
      <t> talia cogunt moliri et </t>
    </r>
    <r>
      <rPr>
        <b/>
        <sz val="11"/>
        <color indexed="10"/>
        <rFont val="Calibri"/>
        <scheme val="minor"/>
      </rPr>
      <t>late</t>
    </r>
    <r>
      <rPr>
        <b/>
        <sz val="11"/>
        <color indexed="19"/>
        <rFont val="Calibri"/>
        <scheme val="minor"/>
      </rPr>
      <t> finis custode tueri</t>
    </r>
  </si>
  <si>
    <r>
      <t>at mihi semper tu quaecumque moves tam crebros causa meatus ut superi </t>
    </r>
    <r>
      <rPr>
        <b/>
        <sz val="11"/>
        <color indexed="10"/>
        <rFont val="Calibri"/>
        <scheme val="minor"/>
      </rPr>
      <t>voluere</t>
    </r>
    <r>
      <rPr>
        <b/>
        <sz val="11"/>
        <color indexed="19"/>
        <rFont val="Calibri"/>
        <scheme val="minor"/>
      </rPr>
      <t> </t>
    </r>
    <r>
      <rPr>
        <b/>
        <sz val="11"/>
        <color indexed="10"/>
        <rFont val="Calibri"/>
        <scheme val="minor"/>
      </rPr>
      <t>late</t>
    </r>
  </si>
  <si>
    <r>
      <t>retia rara plagae </t>
    </r>
    <r>
      <rPr>
        <b/>
        <sz val="11"/>
        <color indexed="10"/>
        <rFont val="Calibri"/>
        <scheme val="minor"/>
      </rPr>
      <t>lato</t>
    </r>
    <r>
      <rPr>
        <b/>
        <sz val="11"/>
        <color indexed="19"/>
        <rFont val="Calibri"/>
        <scheme val="minor"/>
      </rPr>
      <t> venabula ferro massylique ruunt equites et odora canum </t>
    </r>
    <r>
      <rPr>
        <b/>
        <sz val="11"/>
        <color indexed="10"/>
        <rFont val="Calibri"/>
        <scheme val="minor"/>
      </rPr>
      <t>vis</t>
    </r>
  </si>
  <si>
    <r>
      <t>quosve dabas gemitus cum litora fervere </t>
    </r>
    <r>
      <rPr>
        <b/>
        <sz val="11"/>
        <color indexed="10"/>
        <rFont val="Calibri"/>
        <scheme val="minor"/>
      </rPr>
      <t>late</t>
    </r>
    <r>
      <rPr>
        <b/>
        <sz val="11"/>
        <color indexed="19"/>
        <rFont val="Calibri"/>
        <scheme val="minor"/>
      </rPr>
      <t> prospiceres arce ex </t>
    </r>
    <r>
      <rPr>
        <b/>
        <sz val="11"/>
        <color indexed="10"/>
        <rFont val="Calibri"/>
        <scheme val="minor"/>
      </rPr>
      <t>summa</t>
    </r>
    <r>
      <rPr>
        <b/>
        <sz val="11"/>
        <color indexed="19"/>
        <rFont val="Calibri"/>
        <scheme val="minor"/>
      </rPr>
      <t> totumque videres misceri ante oculos tantis clamoribus aequor</t>
    </r>
  </si>
  <si>
    <r>
      <t>cum medio </t>
    </r>
    <r>
      <rPr>
        <b/>
        <sz val="11"/>
        <color indexed="10"/>
        <rFont val="Calibri"/>
        <scheme val="minor"/>
      </rPr>
      <t>volvuntur</t>
    </r>
    <r>
      <rPr>
        <b/>
        <sz val="11"/>
        <color indexed="19"/>
        <rFont val="Calibri"/>
        <scheme val="minor"/>
      </rPr>
      <t> sidera lapsu cum tacet omnis ager pecudes pictaeque volucres quaeque lacus </t>
    </r>
    <r>
      <rPr>
        <b/>
        <sz val="11"/>
        <color indexed="10"/>
        <rFont val="Calibri"/>
        <scheme val="minor"/>
      </rPr>
      <t>late</t>
    </r>
    <r>
      <rPr>
        <b/>
        <sz val="11"/>
        <color indexed="19"/>
        <rFont val="Calibri"/>
        <scheme val="minor"/>
      </rPr>
      <t> liquidos quaeque aspera dumis rura tenent somno positae sub nocte silenti [lenibant curas et corda oblita laborum]</t>
    </r>
  </si>
  <si>
    <r>
      <t>di quibus imperium est animarum umbraeque silentes et chaos et phlegethon loca nocte tacentia </t>
    </r>
    <r>
      <rPr>
        <b/>
        <sz val="11"/>
        <color indexed="10"/>
        <rFont val="Calibri"/>
        <scheme val="minor"/>
      </rPr>
      <t>late</t>
    </r>
    <r>
      <rPr>
        <b/>
        <sz val="11"/>
        <color indexed="19"/>
        <rFont val="Calibri"/>
        <scheme val="minor"/>
      </rPr>
      <t> sit </t>
    </r>
    <r>
      <rPr>
        <b/>
        <sz val="11"/>
        <color indexed="10"/>
        <rFont val="Calibri"/>
        <scheme val="minor"/>
      </rPr>
      <t>mihi</t>
    </r>
    <r>
      <rPr>
        <b/>
        <sz val="11"/>
        <color indexed="19"/>
        <rFont val="Calibri"/>
        <scheme val="minor"/>
      </rPr>
      <t> fas audita loqui</t>
    </r>
  </si>
  <si>
    <r>
      <t>at mihi semper tu quaecumque</t>
    </r>
    <r>
      <rPr>
        <b/>
        <sz val="11"/>
        <color indexed="10"/>
        <rFont val="Calibri"/>
        <scheme val="minor"/>
      </rPr>
      <t>moves</t>
    </r>
    <r>
      <rPr>
        <b/>
        <sz val="11"/>
        <color indexed="19"/>
        <rFont val="Calibri"/>
        <scheme val="minor"/>
      </rPr>
      <t> tam crebros causa meatus ut superi </t>
    </r>
    <r>
      <rPr>
        <b/>
        <sz val="11"/>
        <color indexed="10"/>
        <rFont val="Calibri"/>
        <scheme val="minor"/>
      </rPr>
      <t>voluere</t>
    </r>
    <r>
      <rPr>
        <b/>
        <sz val="11"/>
        <color indexed="19"/>
        <rFont val="Calibri"/>
        <scheme val="minor"/>
      </rPr>
      <t> late</t>
    </r>
  </si>
  <si>
    <r>
      <t>nec purpura regem picta </t>
    </r>
    <r>
      <rPr>
        <b/>
        <sz val="11"/>
        <color indexed="10"/>
        <rFont val="Calibri"/>
        <scheme val="minor"/>
      </rPr>
      <t>movet</t>
    </r>
    <r>
      <rPr>
        <b/>
        <sz val="11"/>
        <color indexed="19"/>
        <rFont val="Calibri"/>
        <scheme val="minor"/>
      </rPr>
      <t> nec sceptra </t>
    </r>
    <r>
      <rPr>
        <b/>
        <sz val="11"/>
        <color indexed="10"/>
        <rFont val="Calibri"/>
        <scheme val="minor"/>
      </rPr>
      <t>movent</t>
    </r>
    <r>
      <rPr>
        <b/>
        <sz val="11"/>
        <color indexed="19"/>
        <rFont val="Calibri"/>
        <scheme val="minor"/>
      </rPr>
      <t> priameia tantum quantum in conubio natae thalamoque moratur et veteris fauni </t>
    </r>
    <r>
      <rPr>
        <b/>
        <sz val="11"/>
        <color indexed="10"/>
        <rFont val="Calibri"/>
        <scheme val="minor"/>
      </rPr>
      <t>voluit</t>
    </r>
    <r>
      <rPr>
        <b/>
        <sz val="11"/>
        <color indexed="19"/>
        <rFont val="Calibri"/>
        <scheme val="minor"/>
      </rPr>
      <t> sub pectore sortem hunc illum fatis externa ab sede profectum portendi generum paribusque in regna vocari auspiciis huic progeniem virtute futuram egregiam et totum quae viribus occupet orbem</t>
    </r>
  </si>
  <si>
    <r>
      <t>sicut aquae tremulum labris ubi lumen aenis sole repercussum aut radiantis imagine lunae omnia pervolitat </t>
    </r>
    <r>
      <rPr>
        <b/>
        <sz val="11"/>
        <color indexed="10"/>
        <rFont val="Calibri"/>
        <scheme val="minor"/>
      </rPr>
      <t>late</t>
    </r>
    <r>
      <rPr>
        <b/>
        <sz val="11"/>
        <color indexed="19"/>
        <rFont val="Calibri"/>
        <scheme val="minor"/>
      </rPr>
      <t>loca iamque sub auras erigitur </t>
    </r>
    <r>
      <rPr>
        <b/>
        <sz val="11"/>
        <color indexed="10"/>
        <rFont val="Calibri"/>
        <scheme val="minor"/>
      </rPr>
      <t>summique</t>
    </r>
    <r>
      <rPr>
        <b/>
        <sz val="11"/>
        <color indexed="19"/>
        <rFont val="Calibri"/>
        <scheme val="minor"/>
      </rPr>
      <t> ferit lacuaria tecti</t>
    </r>
  </si>
  <si>
    <r>
      <t>nam qua globus imminet ingens immanem teucri molem</t>
    </r>
    <r>
      <rPr>
        <b/>
        <sz val="11"/>
        <color indexed="10"/>
        <rFont val="Calibri"/>
        <scheme val="minor"/>
      </rPr>
      <t>volvuntque</t>
    </r>
    <r>
      <rPr>
        <b/>
        <sz val="11"/>
        <color indexed="19"/>
        <rFont val="Calibri"/>
        <scheme val="minor"/>
      </rPr>
      <t> ruuntque quae stravit rutulos </t>
    </r>
    <r>
      <rPr>
        <b/>
        <sz val="11"/>
        <color indexed="10"/>
        <rFont val="Calibri"/>
        <scheme val="minor"/>
      </rPr>
      <t>late</t>
    </r>
    <r>
      <rPr>
        <b/>
        <sz val="11"/>
        <color indexed="19"/>
        <rFont val="Calibri"/>
        <scheme val="minor"/>
      </rPr>
      <t> armorumque resolvit tegmina</t>
    </r>
  </si>
  <si>
    <r>
      <t>at</t>
    </r>
    <r>
      <rPr>
        <b/>
        <sz val="11"/>
        <color indexed="19"/>
        <rFont val="Calibri"/>
        <scheme val="minor"/>
      </rPr>
      <t> mihi semper tu quaecumque moves tam crebros causa meatus</t>
    </r>
    <r>
      <rPr>
        <b/>
        <sz val="11"/>
        <color indexed="10"/>
        <rFont val="Calibri"/>
        <scheme val="minor"/>
      </rPr>
      <t>ut</t>
    </r>
    <r>
      <rPr>
        <b/>
        <sz val="11"/>
        <color indexed="19"/>
        <rFont val="Calibri"/>
        <scheme val="minor"/>
      </rPr>
      <t> superi voluere </t>
    </r>
    <r>
      <rPr>
        <b/>
        <sz val="11"/>
        <color indexed="10"/>
        <rFont val="Calibri"/>
        <scheme val="minor"/>
      </rPr>
      <t>late</t>
    </r>
  </si>
  <si>
    <r>
      <t>at</t>
    </r>
    <r>
      <rPr>
        <b/>
        <sz val="11"/>
        <color indexed="19"/>
        <rFont val="Calibri"/>
        <scheme val="minor"/>
      </rPr>
      <t> parte ex alia qua saxa rotantia </t>
    </r>
    <r>
      <rPr>
        <b/>
        <sz val="11"/>
        <color indexed="10"/>
        <rFont val="Calibri"/>
        <scheme val="minor"/>
      </rPr>
      <t>late</t>
    </r>
    <r>
      <rPr>
        <b/>
        <sz val="11"/>
        <color indexed="19"/>
        <rFont val="Calibri"/>
        <scheme val="minor"/>
      </rPr>
      <t> impulerat torrens arbustaque diruta ripis arcadas insuetos acies inferre pedestris </t>
    </r>
    <r>
      <rPr>
        <b/>
        <sz val="11"/>
        <color indexed="10"/>
        <rFont val="Calibri"/>
        <scheme val="minor"/>
      </rPr>
      <t>ut</t>
    </r>
    <r>
      <rPr>
        <b/>
        <sz val="11"/>
        <color indexed="19"/>
        <rFont val="Calibri"/>
        <scheme val="minor"/>
      </rPr>
      <t> vidit pallas latio dare terga sequaci (aspera quis natura loci dimittere quando suasit equos) unum quod rebus restat egenis nunc prece nunc dictis virtutem accendit amaris</t>
    </r>
  </si>
  <si>
    <r>
      <t>dum trahitur pendetque iugis hunc </t>
    </r>
    <r>
      <rPr>
        <b/>
        <sz val="11"/>
        <color indexed="10"/>
        <rFont val="Calibri"/>
        <scheme val="minor"/>
      </rPr>
      <t>lata</t>
    </r>
    <r>
      <rPr>
        <b/>
        <sz val="11"/>
        <color indexed="19"/>
        <rFont val="Calibri"/>
        <scheme val="minor"/>
      </rPr>
      <t> retectum lancea consequitur rumpitque infixa bilicem loricam et </t>
    </r>
    <r>
      <rPr>
        <b/>
        <sz val="11"/>
        <color indexed="10"/>
        <rFont val="Calibri"/>
        <scheme val="minor"/>
      </rPr>
      <t>summum</t>
    </r>
    <r>
      <rPr>
        <b/>
        <sz val="11"/>
        <color indexed="19"/>
        <rFont val="Calibri"/>
        <scheme val="minor"/>
      </rPr>
      <t>degustat volnere corpus</t>
    </r>
  </si>
  <si>
    <r>
      <t>tunc rura nemetis qui tenet et ripas aturi qua </t>
    </r>
    <r>
      <rPr>
        <b/>
        <sz val="11"/>
        <color indexed="10"/>
        <rFont val="Calibri"/>
        <scheme val="minor"/>
      </rPr>
      <t>litore</t>
    </r>
    <r>
      <rPr>
        <b/>
        <sz val="11"/>
        <color indexed="19"/>
        <rFont val="Calibri"/>
        <scheme val="minor"/>
      </rPr>
      <t> </t>
    </r>
    <r>
      <rPr>
        <b/>
        <sz val="11"/>
        <color indexed="10"/>
        <rFont val="Calibri"/>
        <scheme val="minor"/>
      </rPr>
      <t>curvo</t>
    </r>
    <r>
      <rPr>
        <b/>
        <sz val="11"/>
        <color indexed="19"/>
        <rFont val="Calibri"/>
        <scheme val="minor"/>
      </rPr>
      <t>molliter admissum claudit tarbellicus aequor signa movet gaudetque amoto santonus hoste</t>
    </r>
  </si>
  <si>
    <r>
      <t>ergo ubi delapsae sonitum per </t>
    </r>
    <r>
      <rPr>
        <b/>
        <sz val="11"/>
        <color indexed="10"/>
        <rFont val="Calibri"/>
        <scheme val="minor"/>
      </rPr>
      <t>curva</t>
    </r>
    <r>
      <rPr>
        <b/>
        <sz val="11"/>
        <color indexed="19"/>
        <rFont val="Calibri"/>
        <scheme val="minor"/>
      </rPr>
      <t> dedere </t>
    </r>
    <r>
      <rPr>
        <b/>
        <sz val="11"/>
        <color indexed="10"/>
        <rFont val="Calibri"/>
        <scheme val="minor"/>
      </rPr>
      <t>litora</t>
    </r>
    <r>
      <rPr>
        <b/>
        <sz val="11"/>
        <color indexed="19"/>
        <rFont val="Calibri"/>
        <scheme val="minor"/>
      </rPr>
      <t> dat signum specula misenus ab alta aere cavo</t>
    </r>
  </si>
  <si>
    <r>
      <t>nam qualis quantusque cavo polyphemus in antro lanigeras claudit pecudes atque ubera pressat centum alii </t>
    </r>
    <r>
      <rPr>
        <b/>
        <sz val="11"/>
        <color indexed="10"/>
        <rFont val="Calibri"/>
        <scheme val="minor"/>
      </rPr>
      <t>curva</t>
    </r>
    <r>
      <rPr>
        <b/>
        <sz val="11"/>
        <color indexed="19"/>
        <rFont val="Calibri"/>
        <scheme val="minor"/>
      </rPr>
      <t> haec habitant ad </t>
    </r>
    <r>
      <rPr>
        <b/>
        <sz val="11"/>
        <color indexed="10"/>
        <rFont val="Calibri"/>
        <scheme val="minor"/>
      </rPr>
      <t>litora</t>
    </r>
    <r>
      <rPr>
        <b/>
        <sz val="11"/>
        <color indexed="19"/>
        <rFont val="Calibri"/>
        <scheme val="minor"/>
      </rPr>
      <t> volgo infandi cyclopes et altis montibus errant</t>
    </r>
  </si>
  <si>
    <r>
      <t>tunc rura nemetis </t>
    </r>
    <r>
      <rPr>
        <b/>
        <sz val="11"/>
        <color indexed="10"/>
        <rFont val="Calibri"/>
        <scheme val="minor"/>
      </rPr>
      <t>qui</t>
    </r>
    <r>
      <rPr>
        <b/>
        <sz val="11"/>
        <color indexed="19"/>
        <rFont val="Calibri"/>
        <scheme val="minor"/>
      </rPr>
      <t> tenet et ripas aturi </t>
    </r>
    <r>
      <rPr>
        <b/>
        <sz val="11"/>
        <color indexed="10"/>
        <rFont val="Calibri"/>
        <scheme val="minor"/>
      </rPr>
      <t>qua</t>
    </r>
    <r>
      <rPr>
        <b/>
        <sz val="11"/>
        <color indexed="19"/>
        <rFont val="Calibri"/>
        <scheme val="minor"/>
      </rPr>
      <t> </t>
    </r>
    <r>
      <rPr>
        <b/>
        <sz val="11"/>
        <color indexed="10"/>
        <rFont val="Calibri"/>
        <scheme val="minor"/>
      </rPr>
      <t>litore</t>
    </r>
    <r>
      <rPr>
        <b/>
        <sz val="11"/>
        <color indexed="19"/>
        <rFont val="Calibri"/>
        <scheme val="minor"/>
      </rPr>
      <t> </t>
    </r>
    <r>
      <rPr>
        <b/>
        <sz val="11"/>
        <color indexed="10"/>
        <rFont val="Calibri"/>
        <scheme val="minor"/>
      </rPr>
      <t>curvo</t>
    </r>
    <r>
      <rPr>
        <b/>
        <sz val="11"/>
        <color indexed="19"/>
        <rFont val="Calibri"/>
        <scheme val="minor"/>
      </rPr>
      <t>molliter admissum claudit tarbellicus aequor signa movet gaudetque amoto santonus hoste</t>
    </r>
  </si>
  <si>
    <r>
      <t>in rupes in saxa volens vos turnus adoro ferte ratem saevisque vadis immittite syrtis </t>
    </r>
    <r>
      <rPr>
        <b/>
        <sz val="11"/>
        <color indexed="10"/>
        <rFont val="Calibri"/>
        <scheme val="minor"/>
      </rPr>
      <t>quo</t>
    </r>
    <r>
      <rPr>
        <b/>
        <sz val="11"/>
        <color indexed="19"/>
        <rFont val="Calibri"/>
        <scheme val="minor"/>
      </rPr>
      <t> neque me rutuli nec conscia fama sequatur haec memorans animo nunc huc nunc fluctuat illuc an sese mucrone ob tantum dedecus amens induat et crudum per costas exigat ensem fluctibus an iaciat mediis et </t>
    </r>
    <r>
      <rPr>
        <b/>
        <sz val="11"/>
        <color indexed="10"/>
        <rFont val="Calibri"/>
        <scheme val="minor"/>
      </rPr>
      <t>litora</t>
    </r>
    <r>
      <rPr>
        <b/>
        <sz val="11"/>
        <color indexed="19"/>
        <rFont val="Calibri"/>
        <scheme val="minor"/>
      </rPr>
      <t> nando </t>
    </r>
    <r>
      <rPr>
        <b/>
        <sz val="11"/>
        <color indexed="10"/>
        <rFont val="Calibri"/>
        <scheme val="minor"/>
      </rPr>
      <t>curva</t>
    </r>
    <r>
      <rPr>
        <b/>
        <sz val="11"/>
        <color indexed="19"/>
        <rFont val="Calibri"/>
        <scheme val="minor"/>
      </rPr>
      <t> petat teucrumque iterum se reddat in arma</t>
    </r>
  </si>
  <si>
    <r>
      <t>iam pater aeneas iam </t>
    </r>
    <r>
      <rPr>
        <b/>
        <sz val="11"/>
        <color indexed="10"/>
        <rFont val="Calibri"/>
        <scheme val="minor"/>
      </rPr>
      <t>curvo</t>
    </r>
    <r>
      <rPr>
        <b/>
        <sz val="11"/>
        <color indexed="19"/>
        <rFont val="Calibri"/>
        <scheme val="minor"/>
      </rPr>
      <t> in </t>
    </r>
    <r>
      <rPr>
        <b/>
        <sz val="11"/>
        <color indexed="10"/>
        <rFont val="Calibri"/>
        <scheme val="minor"/>
      </rPr>
      <t>litore</t>
    </r>
    <r>
      <rPr>
        <b/>
        <sz val="11"/>
        <color indexed="19"/>
        <rFont val="Calibri"/>
        <scheme val="minor"/>
      </rPr>
      <t> tarchon constituere pyras</t>
    </r>
  </si>
  <si>
    <r>
      <t>tunc rura nemetis qui tenet et ripas aturi qua litore </t>
    </r>
    <r>
      <rPr>
        <b/>
        <sz val="11"/>
        <color indexed="10"/>
        <rFont val="Calibri"/>
        <scheme val="minor"/>
      </rPr>
      <t>curvo</t>
    </r>
    <r>
      <rPr>
        <b/>
        <sz val="11"/>
        <color indexed="19"/>
        <rFont val="Calibri"/>
        <scheme val="minor"/>
      </rPr>
      <t>molliter admissum claudit tarbellicus aequor signa movet gaudetque amoto santonus </t>
    </r>
    <r>
      <rPr>
        <b/>
        <sz val="11"/>
        <color indexed="10"/>
        <rFont val="Calibri"/>
        <scheme val="minor"/>
      </rPr>
      <t>hoste</t>
    </r>
  </si>
  <si>
    <r>
      <t>at non in venerem segnes nocturnaque bella aut ubi </t>
    </r>
    <r>
      <rPr>
        <b/>
        <sz val="11"/>
        <color indexed="10"/>
        <rFont val="Calibri"/>
        <scheme val="minor"/>
      </rPr>
      <t>curva</t>
    </r>
    <r>
      <rPr>
        <b/>
        <sz val="11"/>
        <color indexed="19"/>
        <rFont val="Calibri"/>
        <scheme val="minor"/>
      </rPr>
      <t>choros indixit tibia bacchi exspectate dapes et plenae pocula mensae hic amor hoc studium dum sacra secundus haruspex nuntiet ac lucos vocet hostia pinguis in altos haec effatus equum in medios moriturus et ipse concitat et venulo adversum se turbidus infert dereptumque ab equo dextra complectitur </t>
    </r>
    <r>
      <rPr>
        <b/>
        <sz val="11"/>
        <color indexed="10"/>
        <rFont val="Calibri"/>
        <scheme val="minor"/>
      </rPr>
      <t>hostem</t>
    </r>
    <r>
      <rPr>
        <b/>
        <sz val="11"/>
        <color indexed="19"/>
        <rFont val="Calibri"/>
        <scheme val="minor"/>
      </rPr>
      <t> et gremium ante suum multa vi concitus aufert</t>
    </r>
  </si>
  <si>
    <r>
      <t>et biturix longisque </t>
    </r>
    <r>
      <rPr>
        <b/>
        <sz val="11"/>
        <color indexed="10"/>
        <rFont val="Calibri"/>
        <scheme val="minor"/>
      </rPr>
      <t>leves</t>
    </r>
    <r>
      <rPr>
        <b/>
        <sz val="11"/>
        <color indexed="19"/>
        <rFont val="Calibri"/>
        <scheme val="minor"/>
      </rPr>
      <t>suessones in </t>
    </r>
    <r>
      <rPr>
        <b/>
        <sz val="11"/>
        <color indexed="10"/>
        <rFont val="Calibri"/>
        <scheme val="minor"/>
      </rPr>
      <t>armis</t>
    </r>
  </si>
  <si>
    <r>
      <t>at qui deinde locum tenuit virtute secundum </t>
    </r>
    <r>
      <rPr>
        <b/>
        <sz val="11"/>
        <color indexed="10"/>
        <rFont val="Calibri"/>
        <scheme val="minor"/>
      </rPr>
      <t>levibus</t>
    </r>
    <r>
      <rPr>
        <b/>
        <sz val="11"/>
        <color indexed="19"/>
        <rFont val="Calibri"/>
        <scheme val="minor"/>
      </rPr>
      <t> huic hamis consertam auroque trilicem loricam quam demoleo detraxerat ipse victor apud rapidum simonta sub ilio alto donat habere viro decus et tutamen in </t>
    </r>
    <r>
      <rPr>
        <b/>
        <sz val="11"/>
        <color indexed="10"/>
        <rFont val="Calibri"/>
        <scheme val="minor"/>
      </rPr>
      <t>armis</t>
    </r>
  </si>
  <si>
    <r>
      <t>nisus erat portae custos acerrimus </t>
    </r>
    <r>
      <rPr>
        <b/>
        <sz val="11"/>
        <color indexed="10"/>
        <rFont val="Calibri"/>
        <scheme val="minor"/>
      </rPr>
      <t>armis</t>
    </r>
    <r>
      <rPr>
        <b/>
        <sz val="11"/>
        <color indexed="19"/>
        <rFont val="Calibri"/>
        <scheme val="minor"/>
      </rPr>
      <t> hyrtacides comitem aeneae quem miserat ida venatrix iaculo celerem </t>
    </r>
    <r>
      <rPr>
        <b/>
        <sz val="11"/>
        <color indexed="10"/>
        <rFont val="Calibri"/>
        <scheme val="minor"/>
      </rPr>
      <t>levibusque</t>
    </r>
    <r>
      <rPr>
        <b/>
        <sz val="11"/>
        <color indexed="19"/>
        <rFont val="Calibri"/>
        <scheme val="minor"/>
      </rPr>
      <t>sagittis</t>
    </r>
  </si>
  <si>
    <r>
      <t>quorum primaevus helenor maeonio regi quem serva licymnia furtim sustulerat vetitisque ad troiam miserat </t>
    </r>
    <r>
      <rPr>
        <b/>
        <sz val="11"/>
        <color indexed="10"/>
        <rFont val="Calibri"/>
        <scheme val="minor"/>
      </rPr>
      <t>armis</t>
    </r>
    <r>
      <rPr>
        <b/>
        <sz val="11"/>
        <color indexed="19"/>
        <rFont val="Calibri"/>
        <scheme val="minor"/>
      </rPr>
      <t> ense </t>
    </r>
    <r>
      <rPr>
        <b/>
        <sz val="11"/>
        <color indexed="10"/>
        <rFont val="Calibri"/>
        <scheme val="minor"/>
      </rPr>
      <t>levis</t>
    </r>
    <r>
      <rPr>
        <b/>
        <sz val="11"/>
        <color indexed="19"/>
        <rFont val="Calibri"/>
        <scheme val="minor"/>
      </rPr>
      <t>nudo parmaque inglorius alba</t>
    </r>
  </si>
  <si>
    <r>
      <t>nimiumque rebellis nervius et</t>
    </r>
    <r>
      <rPr>
        <b/>
        <sz val="11"/>
        <color indexed="10"/>
        <rFont val="Calibri"/>
        <scheme val="minor"/>
      </rPr>
      <t>caesi</t>
    </r>
    <r>
      <rPr>
        <b/>
        <sz val="11"/>
        <color indexed="19"/>
        <rFont val="Calibri"/>
        <scheme val="minor"/>
      </rPr>
      <t> pollutus </t>
    </r>
    <r>
      <rPr>
        <b/>
        <sz val="11"/>
        <color indexed="10"/>
        <rFont val="Calibri"/>
        <scheme val="minor"/>
      </rPr>
      <t>sanguine</t>
    </r>
    <r>
      <rPr>
        <b/>
        <sz val="11"/>
        <color indexed="19"/>
        <rFont val="Calibri"/>
        <scheme val="minor"/>
      </rPr>
      <t> cottae</t>
    </r>
  </si>
  <si>
    <r>
      <t>sanguine</t>
    </r>
    <r>
      <rPr>
        <b/>
        <sz val="11"/>
        <color indexed="19"/>
        <rFont val="Calibri"/>
        <scheme val="minor"/>
      </rPr>
      <t> placastis ventos et virgine </t>
    </r>
    <r>
      <rPr>
        <b/>
        <sz val="11"/>
        <color indexed="10"/>
        <rFont val="Calibri"/>
        <scheme val="minor"/>
      </rPr>
      <t>caesa</t>
    </r>
    <r>
      <rPr>
        <b/>
        <sz val="11"/>
        <color indexed="19"/>
        <rFont val="Calibri"/>
        <scheme val="minor"/>
      </rPr>
      <t> cum primum iliacas danai venistis ad oras</t>
    </r>
  </si>
  <si>
    <r>
      <t>iamque fere spatio extremo fessique sub ipsam finem adventabant levi cum </t>
    </r>
    <r>
      <rPr>
        <b/>
        <sz val="11"/>
        <color indexed="10"/>
        <rFont val="Calibri"/>
        <scheme val="minor"/>
      </rPr>
      <t>sanguine</t>
    </r>
    <r>
      <rPr>
        <b/>
        <sz val="11"/>
        <color indexed="19"/>
        <rFont val="Calibri"/>
        <scheme val="minor"/>
      </rPr>
      <t> nisus labitur infelix </t>
    </r>
    <r>
      <rPr>
        <b/>
        <sz val="11"/>
        <color indexed="10"/>
        <rFont val="Calibri"/>
        <scheme val="minor"/>
      </rPr>
      <t>caesis</t>
    </r>
    <r>
      <rPr>
        <b/>
        <sz val="11"/>
        <color indexed="19"/>
        <rFont val="Calibri"/>
        <scheme val="minor"/>
      </rPr>
      <t> ut forte iuvencis fusus humum viridisque super madefecerat herbas</t>
    </r>
  </si>
  <si>
    <r>
      <t>tuque prior tu parce genus qui ducis olympo proice tela manu</t>
    </r>
    <r>
      <rPr>
        <b/>
        <sz val="11"/>
        <color indexed="10"/>
        <rFont val="Calibri"/>
        <scheme val="minor"/>
      </rPr>
      <t>sanguis</t>
    </r>
    <r>
      <rPr>
        <b/>
        <sz val="11"/>
        <color indexed="19"/>
        <rFont val="Calibri"/>
        <scheme val="minor"/>
      </rPr>
      <t> meus--- ille triumphata capitolia ad alta corintho victor aget currum </t>
    </r>
    <r>
      <rPr>
        <b/>
        <sz val="11"/>
        <color indexed="10"/>
        <rFont val="Calibri"/>
        <scheme val="minor"/>
      </rPr>
      <t>caesis</t>
    </r>
    <r>
      <rPr>
        <b/>
        <sz val="11"/>
        <color indexed="19"/>
        <rFont val="Calibri"/>
        <scheme val="minor"/>
      </rPr>
      <t> insignis achivis</t>
    </r>
  </si>
  <si>
    <r>
      <t>vinxerat et post terga manus quos mitteret umbris inferias</t>
    </r>
    <r>
      <rPr>
        <b/>
        <sz val="11"/>
        <color indexed="10"/>
        <rFont val="Calibri"/>
        <scheme val="minor"/>
      </rPr>
      <t>caeso</t>
    </r>
    <r>
      <rPr>
        <b/>
        <sz val="11"/>
        <color indexed="19"/>
        <rFont val="Calibri"/>
        <scheme val="minor"/>
      </rPr>
      <t> sparsuros </t>
    </r>
    <r>
      <rPr>
        <b/>
        <sz val="11"/>
        <color indexed="10"/>
        <rFont val="Calibri"/>
        <scheme val="minor"/>
      </rPr>
      <t>sanguine</t>
    </r>
    <r>
      <rPr>
        <b/>
        <sz val="11"/>
        <color indexed="19"/>
        <rFont val="Calibri"/>
        <scheme val="minor"/>
      </rPr>
      <t> flammas indutosque iubet truncos hostilibus armis ipsos ferre duces inimicaque nomina figi</t>
    </r>
  </si>
  <si>
    <r>
      <t>qua</t>
    </r>
    <r>
      <rPr>
        <b/>
        <sz val="11"/>
        <color indexed="19"/>
        <rFont val="Calibri"/>
        <scheme val="minor"/>
      </rPr>
      <t> rhodanus raptum velocibus undis in </t>
    </r>
    <r>
      <rPr>
        <b/>
        <sz val="11"/>
        <color indexed="10"/>
        <rFont val="Calibri"/>
        <scheme val="minor"/>
      </rPr>
      <t>mare</t>
    </r>
    <r>
      <rPr>
        <b/>
        <sz val="11"/>
        <color indexed="19"/>
        <rFont val="Calibri"/>
        <scheme val="minor"/>
      </rPr>
      <t> fert ararim</t>
    </r>
  </si>
  <si>
    <r>
      <t>tris notus abreptas in saxa latentia torquet--- saxa vocant itali mediis </t>
    </r>
    <r>
      <rPr>
        <b/>
        <sz val="11"/>
        <color indexed="10"/>
        <rFont val="Calibri"/>
        <scheme val="minor"/>
      </rPr>
      <t>quae</t>
    </r>
    <r>
      <rPr>
        <b/>
        <sz val="11"/>
        <color indexed="19"/>
        <rFont val="Calibri"/>
        <scheme val="minor"/>
      </rPr>
      <t> in fluctibus aras--- dorsum immane </t>
    </r>
    <r>
      <rPr>
        <b/>
        <sz val="11"/>
        <color indexed="10"/>
        <rFont val="Calibri"/>
        <scheme val="minor"/>
      </rPr>
      <t>mari</t>
    </r>
    <r>
      <rPr>
        <b/>
        <sz val="11"/>
        <color indexed="19"/>
        <rFont val="Calibri"/>
        <scheme val="minor"/>
      </rPr>
      <t> summo</t>
    </r>
  </si>
  <si>
    <r>
      <t>qua rhodanus raptum velocibus undis in </t>
    </r>
    <r>
      <rPr>
        <b/>
        <sz val="11"/>
        <color indexed="10"/>
        <rFont val="Calibri"/>
        <scheme val="minor"/>
      </rPr>
      <t>mare</t>
    </r>
    <r>
      <rPr>
        <b/>
        <sz val="11"/>
        <color indexed="19"/>
        <rFont val="Calibri"/>
        <scheme val="minor"/>
      </rPr>
      <t> </t>
    </r>
    <r>
      <rPr>
        <b/>
        <sz val="11"/>
        <color indexed="10"/>
        <rFont val="Calibri"/>
        <scheme val="minor"/>
      </rPr>
      <t>fert</t>
    </r>
    <r>
      <rPr>
        <b/>
        <sz val="11"/>
        <color indexed="19"/>
        <rFont val="Calibri"/>
        <scheme val="minor"/>
      </rPr>
      <t> ararim</t>
    </r>
  </si>
  <si>
    <r>
      <t>et iam finis erat cum iuppiter aethere summo despiciens </t>
    </r>
    <r>
      <rPr>
        <b/>
        <sz val="11"/>
        <color indexed="10"/>
        <rFont val="Calibri"/>
        <scheme val="minor"/>
      </rPr>
      <t>mare</t>
    </r>
    <r>
      <rPr>
        <b/>
        <sz val="11"/>
        <color indexed="19"/>
        <rFont val="Calibri"/>
        <scheme val="minor"/>
      </rPr>
      <t>velivolum terrasque iacentis litoraque et </t>
    </r>
    <r>
      <rPr>
        <b/>
        <sz val="11"/>
        <color indexed="10"/>
        <rFont val="Calibri"/>
        <scheme val="minor"/>
      </rPr>
      <t>latos</t>
    </r>
    <r>
      <rPr>
        <b/>
        <sz val="11"/>
        <color indexed="19"/>
        <rFont val="Calibri"/>
        <scheme val="minor"/>
      </rPr>
      <t> populos sic vertice caeli constitit et libyae defixit lumina regnis</t>
    </r>
  </si>
  <si>
    <r>
      <t>qua rhodanus raptum velocibus undis in </t>
    </r>
    <r>
      <rPr>
        <b/>
        <sz val="11"/>
        <color indexed="10"/>
        <rFont val="Calibri"/>
        <scheme val="minor"/>
      </rPr>
      <t>mare</t>
    </r>
    <r>
      <rPr>
        <b/>
        <sz val="11"/>
        <color indexed="19"/>
        <rFont val="Calibri"/>
        <scheme val="minor"/>
      </rPr>
      <t> fert </t>
    </r>
    <r>
      <rPr>
        <b/>
        <sz val="11"/>
        <color indexed="10"/>
        <rFont val="Calibri"/>
        <scheme val="minor"/>
      </rPr>
      <t>ararim</t>
    </r>
  </si>
  <si>
    <r>
      <t>longa tibi exsilia et vastum </t>
    </r>
    <r>
      <rPr>
        <b/>
        <sz val="11"/>
        <color indexed="10"/>
        <rFont val="Calibri"/>
        <scheme val="minor"/>
      </rPr>
      <t>maris</t>
    </r>
    <r>
      <rPr>
        <b/>
        <sz val="11"/>
        <color indexed="19"/>
        <rFont val="Calibri"/>
        <scheme val="minor"/>
      </rPr>
      <t> aequor </t>
    </r>
    <r>
      <rPr>
        <b/>
        <sz val="11"/>
        <color indexed="10"/>
        <rFont val="Calibri"/>
        <scheme val="minor"/>
      </rPr>
      <t>arandum</t>
    </r>
    <r>
      <rPr>
        <b/>
        <sz val="11"/>
        <color indexed="19"/>
        <rFont val="Calibri"/>
        <scheme val="minor"/>
      </rPr>
      <t> et terram hesperiam venies ubi lydius arva inter opima virum leni fluit agmine thybris</t>
    </r>
  </si>
  <si>
    <r>
      <t>nullum </t>
    </r>
    <r>
      <rPr>
        <b/>
        <sz val="11"/>
        <color indexed="10"/>
        <rFont val="Calibri"/>
        <scheme val="minor"/>
      </rPr>
      <t>maris</t>
    </r>
    <r>
      <rPr>
        <b/>
        <sz val="11"/>
        <color indexed="19"/>
        <rFont val="Calibri"/>
        <scheme val="minor"/>
      </rPr>
      <t> aequor </t>
    </r>
    <r>
      <rPr>
        <b/>
        <sz val="11"/>
        <color indexed="10"/>
        <rFont val="Calibri"/>
        <scheme val="minor"/>
      </rPr>
      <t>arandum</t>
    </r>
    <r>
      <rPr>
        <b/>
        <sz val="11"/>
        <color indexed="19"/>
        <rFont val="Calibri"/>
        <scheme val="minor"/>
      </rPr>
      <t> arva neque ausoniae semper cedentia retro quaerenda</t>
    </r>
  </si>
  <si>
    <r>
      <t>di </t>
    </r>
    <r>
      <rPr>
        <b/>
        <sz val="11"/>
        <color indexed="10"/>
        <rFont val="Calibri"/>
        <scheme val="minor"/>
      </rPr>
      <t>maris</t>
    </r>
    <r>
      <rPr>
        <b/>
        <sz val="11"/>
        <color indexed="19"/>
        <rFont val="Calibri"/>
        <scheme val="minor"/>
      </rPr>
      <t> et terrae tempestatumque potentes </t>
    </r>
    <r>
      <rPr>
        <b/>
        <sz val="11"/>
        <color indexed="10"/>
        <rFont val="Calibri"/>
        <scheme val="minor"/>
      </rPr>
      <t>ferte</t>
    </r>
    <r>
      <rPr>
        <b/>
        <sz val="11"/>
        <color indexed="19"/>
        <rFont val="Calibri"/>
        <scheme val="minor"/>
      </rPr>
      <t> viam vento facilem et spirate secundi crebrescunt optatae aurae portusque patescit iam propior templumque adparet in arce minervae</t>
    </r>
  </si>
  <si>
    <r>
      <t>qua rhodanus </t>
    </r>
    <r>
      <rPr>
        <b/>
        <sz val="11"/>
        <color indexed="10"/>
        <rFont val="Calibri"/>
        <scheme val="minor"/>
      </rPr>
      <t>raptum</t>
    </r>
    <r>
      <rPr>
        <b/>
        <sz val="11"/>
        <color indexed="19"/>
        <rFont val="Calibri"/>
        <scheme val="minor"/>
      </rPr>
      <t> velocibus undis in mare </t>
    </r>
    <r>
      <rPr>
        <b/>
        <sz val="11"/>
        <color indexed="10"/>
        <rFont val="Calibri"/>
        <scheme val="minor"/>
      </rPr>
      <t>fert</t>
    </r>
    <r>
      <rPr>
        <b/>
        <sz val="11"/>
        <color indexed="19"/>
        <rFont val="Calibri"/>
        <scheme val="minor"/>
      </rPr>
      <t> </t>
    </r>
    <r>
      <rPr>
        <b/>
        <sz val="11"/>
        <color indexed="10"/>
        <rFont val="Calibri"/>
        <scheme val="minor"/>
      </rPr>
      <t>ararim</t>
    </r>
  </si>
  <si>
    <r>
      <t>hic hammone satus </t>
    </r>
    <r>
      <rPr>
        <b/>
        <sz val="11"/>
        <color indexed="10"/>
        <rFont val="Calibri"/>
        <scheme val="minor"/>
      </rPr>
      <t>rapta</t>
    </r>
    <r>
      <rPr>
        <b/>
        <sz val="11"/>
        <color indexed="19"/>
        <rFont val="Calibri"/>
        <scheme val="minor"/>
      </rPr>
      <t> garamantide nympha templa iovi centum </t>
    </r>
    <r>
      <rPr>
        <b/>
        <sz val="11"/>
        <color indexed="10"/>
        <rFont val="Calibri"/>
        <scheme val="minor"/>
      </rPr>
      <t>latis</t>
    </r>
    <r>
      <rPr>
        <b/>
        <sz val="11"/>
        <color indexed="19"/>
        <rFont val="Calibri"/>
        <scheme val="minor"/>
      </rPr>
      <t> immania regnis centum </t>
    </r>
    <r>
      <rPr>
        <b/>
        <sz val="11"/>
        <color indexed="10"/>
        <rFont val="Calibri"/>
        <scheme val="minor"/>
      </rPr>
      <t>aras</t>
    </r>
    <r>
      <rPr>
        <b/>
        <sz val="11"/>
        <color indexed="19"/>
        <rFont val="Calibri"/>
        <scheme val="minor"/>
      </rPr>
      <t> posuit vigilemque sacraverat ignem excubias divom aeternas pecudumque cruore pingue solum et variis florentia limina sertis</t>
    </r>
  </si>
  <si>
    <r>
      <t>qua</t>
    </r>
    <r>
      <rPr>
        <b/>
        <sz val="11"/>
        <color indexed="19"/>
        <rFont val="Calibri"/>
        <scheme val="minor"/>
      </rPr>
      <t> rhodanus raptum velocibus</t>
    </r>
    <r>
      <rPr>
        <b/>
        <sz val="11"/>
        <color indexed="10"/>
        <rFont val="Calibri"/>
        <scheme val="minor"/>
      </rPr>
      <t>undis</t>
    </r>
    <r>
      <rPr>
        <b/>
        <sz val="11"/>
        <color indexed="19"/>
        <rFont val="Calibri"/>
        <scheme val="minor"/>
      </rPr>
      <t> in </t>
    </r>
    <r>
      <rPr>
        <b/>
        <sz val="11"/>
        <color indexed="10"/>
        <rFont val="Calibri"/>
        <scheme val="minor"/>
      </rPr>
      <t>mare</t>
    </r>
    <r>
      <rPr>
        <b/>
        <sz val="11"/>
        <color indexed="19"/>
        <rFont val="Calibri"/>
        <scheme val="minor"/>
      </rPr>
      <t> fert ararim</t>
    </r>
  </si>
  <si>
    <r>
      <t>nunc illas promite vires nunc animos </t>
    </r>
    <r>
      <rPr>
        <b/>
        <sz val="11"/>
        <color indexed="10"/>
        <rFont val="Calibri"/>
        <scheme val="minor"/>
      </rPr>
      <t>quibus</t>
    </r>
    <r>
      <rPr>
        <b/>
        <sz val="11"/>
        <color indexed="19"/>
        <rFont val="Calibri"/>
        <scheme val="minor"/>
      </rPr>
      <t> in gaetulis syrtibus usi ionioque </t>
    </r>
    <r>
      <rPr>
        <b/>
        <sz val="11"/>
        <color indexed="10"/>
        <rFont val="Calibri"/>
        <scheme val="minor"/>
      </rPr>
      <t>mari</t>
    </r>
    <r>
      <rPr>
        <b/>
        <sz val="11"/>
        <color indexed="19"/>
        <rFont val="Calibri"/>
        <scheme val="minor"/>
      </rPr>
      <t> maleaeque sequacibus </t>
    </r>
    <r>
      <rPr>
        <b/>
        <sz val="11"/>
        <color indexed="10"/>
        <rFont val="Calibri"/>
        <scheme val="minor"/>
      </rPr>
      <t>undis</t>
    </r>
  </si>
  <si>
    <r>
      <t>qua rhodanus raptum velocibus</t>
    </r>
    <r>
      <rPr>
        <b/>
        <sz val="11"/>
        <color indexed="10"/>
        <rFont val="Calibri"/>
        <scheme val="minor"/>
      </rPr>
      <t>undis</t>
    </r>
    <r>
      <rPr>
        <b/>
        <sz val="11"/>
        <color indexed="19"/>
        <rFont val="Calibri"/>
        <scheme val="minor"/>
      </rPr>
      <t> in </t>
    </r>
    <r>
      <rPr>
        <b/>
        <sz val="11"/>
        <color indexed="10"/>
        <rFont val="Calibri"/>
        <scheme val="minor"/>
      </rPr>
      <t>mare</t>
    </r>
    <r>
      <rPr>
        <b/>
        <sz val="11"/>
        <color indexed="19"/>
        <rFont val="Calibri"/>
        <scheme val="minor"/>
      </rPr>
      <t> fert ararim</t>
    </r>
  </si>
  <si>
    <r>
      <t>qua rhodanus </t>
    </r>
    <r>
      <rPr>
        <b/>
        <sz val="11"/>
        <color indexed="10"/>
        <rFont val="Calibri"/>
        <scheme val="minor"/>
      </rPr>
      <t>raptum</t>
    </r>
    <r>
      <rPr>
        <b/>
        <sz val="11"/>
        <color indexed="19"/>
        <rFont val="Calibri"/>
        <scheme val="minor"/>
      </rPr>
      <t> velocibus undis in </t>
    </r>
    <r>
      <rPr>
        <b/>
        <sz val="11"/>
        <color indexed="10"/>
        <rFont val="Calibri"/>
        <scheme val="minor"/>
      </rPr>
      <t>mare</t>
    </r>
    <r>
      <rPr>
        <b/>
        <sz val="11"/>
        <color indexed="19"/>
        <rFont val="Calibri"/>
        <scheme val="minor"/>
      </rPr>
      <t> fert ararim</t>
    </r>
  </si>
  <si>
    <r>
      <t>cum troia achilles exanimata sequens impingeret agmina muris milia multa daret leto gemerentque repleti amnes nec reperire viam atque evolvere posset in </t>
    </r>
    <r>
      <rPr>
        <b/>
        <sz val="11"/>
        <color indexed="10"/>
        <rFont val="Calibri"/>
        <scheme val="minor"/>
      </rPr>
      <t>mare</t>
    </r>
    <r>
      <rPr>
        <b/>
        <sz val="11"/>
        <color indexed="19"/>
        <rFont val="Calibri"/>
        <scheme val="minor"/>
      </rPr>
      <t> se xanthus pelidae tunc ego forti congressum aenean nec dis nec viribus aequis nube cava </t>
    </r>
    <r>
      <rPr>
        <b/>
        <sz val="11"/>
        <color indexed="10"/>
        <rFont val="Calibri"/>
        <scheme val="minor"/>
      </rPr>
      <t>rapui</t>
    </r>
    <r>
      <rPr>
        <b/>
        <sz val="11"/>
        <color indexed="19"/>
        <rFont val="Calibri"/>
        <scheme val="minor"/>
      </rPr>
      <t> cuperem cum vertere ab imo structa meis manibus periurae moenia troiae</t>
    </r>
  </si>
  <si>
    <r>
      <t>illa vel intactae segetis per summa volaret gramina nec teneras cursu laesisset aristas vel </t>
    </r>
    <r>
      <rPr>
        <b/>
        <sz val="11"/>
        <color indexed="10"/>
        <rFont val="Calibri"/>
        <scheme val="minor"/>
      </rPr>
      <t>mare</t>
    </r>
    <r>
      <rPr>
        <b/>
        <sz val="11"/>
        <color indexed="19"/>
        <rFont val="Calibri"/>
        <scheme val="minor"/>
      </rPr>
      <t> per medium fluctu suspensa tumenti </t>
    </r>
    <r>
      <rPr>
        <b/>
        <sz val="11"/>
        <color indexed="10"/>
        <rFont val="Calibri"/>
        <scheme val="minor"/>
      </rPr>
      <t>ferret</t>
    </r>
    <r>
      <rPr>
        <b/>
        <sz val="11"/>
        <color indexed="19"/>
        <rFont val="Calibri"/>
        <scheme val="minor"/>
      </rPr>
      <t> iter celeris nec tingueret aequore plantas</t>
    </r>
  </si>
  <si>
    <r>
      <t>haec inter tumidi </t>
    </r>
    <r>
      <rPr>
        <b/>
        <sz val="11"/>
        <color indexed="10"/>
        <rFont val="Calibri"/>
        <scheme val="minor"/>
      </rPr>
      <t>late</t>
    </r>
    <r>
      <rPr>
        <b/>
        <sz val="11"/>
        <color indexed="19"/>
        <rFont val="Calibri"/>
        <scheme val="minor"/>
      </rPr>
      <t> </t>
    </r>
    <r>
      <rPr>
        <b/>
        <sz val="11"/>
        <color indexed="10"/>
        <rFont val="Calibri"/>
        <scheme val="minor"/>
      </rPr>
      <t>maris</t>
    </r>
    <r>
      <rPr>
        <b/>
        <sz val="11"/>
        <color indexed="19"/>
        <rFont val="Calibri"/>
        <scheme val="minor"/>
      </rPr>
      <t> ibat imago aurea sed fluctu spumabant caerula cano</t>
    </r>
  </si>
  <si>
    <r>
      <t>qua rhodanus </t>
    </r>
    <r>
      <rPr>
        <b/>
        <sz val="11"/>
        <color indexed="10"/>
        <rFont val="Calibri"/>
        <scheme val="minor"/>
      </rPr>
      <t>raptum</t>
    </r>
    <r>
      <rPr>
        <b/>
        <sz val="11"/>
        <color indexed="19"/>
        <rFont val="Calibri"/>
        <scheme val="minor"/>
      </rPr>
      <t> velocibus undis in mare </t>
    </r>
    <r>
      <rPr>
        <b/>
        <sz val="11"/>
        <color indexed="10"/>
        <rFont val="Calibri"/>
        <scheme val="minor"/>
      </rPr>
      <t>fert</t>
    </r>
    <r>
      <rPr>
        <b/>
        <sz val="11"/>
        <color indexed="19"/>
        <rFont val="Calibri"/>
        <scheme val="minor"/>
      </rPr>
      <t> ararim</t>
    </r>
  </si>
  <si>
    <r>
      <t>sit qui me </t>
    </r>
    <r>
      <rPr>
        <b/>
        <sz val="11"/>
        <color indexed="10"/>
        <rFont val="Calibri"/>
        <scheme val="minor"/>
      </rPr>
      <t>raptum</t>
    </r>
    <r>
      <rPr>
        <b/>
        <sz val="11"/>
        <color indexed="19"/>
        <rFont val="Calibri"/>
        <scheme val="minor"/>
      </rPr>
      <t> pugna pretiove redemptum mandet humo solita aut siqua id fortuna vetabit absenti </t>
    </r>
    <r>
      <rPr>
        <b/>
        <sz val="11"/>
        <color indexed="10"/>
        <rFont val="Calibri"/>
        <scheme val="minor"/>
      </rPr>
      <t>ferat</t>
    </r>
    <r>
      <rPr>
        <b/>
        <sz val="11"/>
        <color indexed="19"/>
        <rFont val="Calibri"/>
        <scheme val="minor"/>
      </rPr>
      <t> inferias decoretque sepulchro</t>
    </r>
  </si>
  <si>
    <r>
      <t>qua</t>
    </r>
    <r>
      <rPr>
        <b/>
        <sz val="11"/>
        <color indexed="19"/>
        <rFont val="Calibri"/>
        <scheme val="minor"/>
      </rPr>
      <t> rhodanus raptum velocibus</t>
    </r>
    <r>
      <rPr>
        <b/>
        <sz val="11"/>
        <color indexed="10"/>
        <rFont val="Calibri"/>
        <scheme val="minor"/>
      </rPr>
      <t>undis</t>
    </r>
    <r>
      <rPr>
        <b/>
        <sz val="11"/>
        <color indexed="19"/>
        <rFont val="Calibri"/>
        <scheme val="minor"/>
      </rPr>
      <t> in mare fert ararim</t>
    </r>
  </si>
  <si>
    <r>
      <t>speculatus litora tarchon </t>
    </r>
    <r>
      <rPr>
        <b/>
        <sz val="11"/>
        <color indexed="10"/>
        <rFont val="Calibri"/>
        <scheme val="minor"/>
      </rPr>
      <t>qua</t>
    </r>
    <r>
      <rPr>
        <b/>
        <sz val="11"/>
        <color indexed="19"/>
        <rFont val="Calibri"/>
        <scheme val="minor"/>
      </rPr>
      <t> vada non sperat nec fracta remurmurat </t>
    </r>
    <r>
      <rPr>
        <b/>
        <sz val="11"/>
        <color indexed="10"/>
        <rFont val="Calibri"/>
        <scheme val="minor"/>
      </rPr>
      <t>unda</t>
    </r>
    <r>
      <rPr>
        <b/>
        <sz val="11"/>
        <color indexed="19"/>
        <rFont val="Calibri"/>
        <scheme val="minor"/>
      </rPr>
      <t> sed mare inoffensum crescenti adlabitur aestu advertit subito proram sociosque precatur</t>
    </r>
  </si>
  <si>
    <r>
      <t>qua montibus ardua </t>
    </r>
    <r>
      <rPr>
        <b/>
        <sz val="11"/>
        <color indexed="10"/>
        <rFont val="Calibri"/>
        <scheme val="minor"/>
      </rPr>
      <t>summis</t>
    </r>
    <r>
      <rPr>
        <b/>
        <sz val="11"/>
        <color indexed="19"/>
        <rFont val="Calibri"/>
        <scheme val="minor"/>
      </rPr>
      <t>gens habitat cana </t>
    </r>
    <r>
      <rPr>
        <b/>
        <sz val="11"/>
        <color indexed="10"/>
        <rFont val="Calibri"/>
        <scheme val="minor"/>
      </rPr>
      <t>pendentes</t>
    </r>
    <r>
      <rPr>
        <b/>
        <sz val="11"/>
        <color indexed="19"/>
        <rFont val="Calibri"/>
        <scheme val="minor"/>
      </rPr>
      <t> rupe gebennas</t>
    </r>
  </si>
  <si>
    <r>
      <t>hi </t>
    </r>
    <r>
      <rPr>
        <b/>
        <sz val="11"/>
        <color indexed="10"/>
        <rFont val="Calibri"/>
        <scheme val="minor"/>
      </rPr>
      <t>summo</t>
    </r>
    <r>
      <rPr>
        <b/>
        <sz val="11"/>
        <color indexed="19"/>
        <rFont val="Calibri"/>
        <scheme val="minor"/>
      </rPr>
      <t> in fluctu </t>
    </r>
    <r>
      <rPr>
        <b/>
        <sz val="11"/>
        <color indexed="10"/>
        <rFont val="Calibri"/>
        <scheme val="minor"/>
      </rPr>
      <t>pendent</t>
    </r>
  </si>
  <si>
    <r>
      <t>qua</t>
    </r>
    <r>
      <rPr>
        <b/>
        <sz val="11"/>
        <color indexed="19"/>
        <rFont val="Calibri"/>
        <scheme val="minor"/>
      </rPr>
      <t> montibus ardua </t>
    </r>
    <r>
      <rPr>
        <b/>
        <sz val="11"/>
        <color indexed="10"/>
        <rFont val="Calibri"/>
        <scheme val="minor"/>
      </rPr>
      <t>summis</t>
    </r>
    <r>
      <rPr>
        <b/>
        <sz val="11"/>
        <color indexed="19"/>
        <rFont val="Calibri"/>
        <scheme val="minor"/>
      </rPr>
      <t>gens habitat cana pendentes rupe gebennas</t>
    </r>
  </si>
  <si>
    <r>
      <t>turrim in praecipiti stantem </t>
    </r>
    <r>
      <rPr>
        <b/>
        <sz val="11"/>
        <color indexed="10"/>
        <rFont val="Calibri"/>
        <scheme val="minor"/>
      </rPr>
      <t>summisque</t>
    </r>
    <r>
      <rPr>
        <b/>
        <sz val="11"/>
        <color indexed="19"/>
        <rFont val="Calibri"/>
        <scheme val="minor"/>
      </rPr>
      <t> sub astra eductam tectis unde omnis troia videri et danaum solitae naves et achaia castra adgressi ferro circum </t>
    </r>
    <r>
      <rPr>
        <b/>
        <sz val="11"/>
        <color indexed="10"/>
        <rFont val="Calibri"/>
        <scheme val="minor"/>
      </rPr>
      <t>qua</t>
    </r>
    <r>
      <rPr>
        <b/>
        <sz val="11"/>
        <color indexed="19"/>
        <rFont val="Calibri"/>
        <scheme val="minor"/>
      </rPr>
      <t> </t>
    </r>
    <r>
      <rPr>
        <b/>
        <sz val="11"/>
        <color indexed="10"/>
        <rFont val="Calibri"/>
        <scheme val="minor"/>
      </rPr>
      <t>summa</t>
    </r>
    <r>
      <rPr>
        <b/>
        <sz val="11"/>
        <color indexed="19"/>
        <rFont val="Calibri"/>
        <scheme val="minor"/>
      </rPr>
      <t> labantis iuncturas tabulata dabant convellimus altis sedibus impulimusque</t>
    </r>
  </si>
  <si>
    <r>
      <t>quo</t>
    </r>
    <r>
      <rPr>
        <b/>
        <sz val="11"/>
        <color indexed="19"/>
        <rFont val="Calibri"/>
        <scheme val="minor"/>
      </rPr>
      <t> res </t>
    </r>
    <r>
      <rPr>
        <b/>
        <sz val="11"/>
        <color indexed="10"/>
        <rFont val="Calibri"/>
        <scheme val="minor"/>
      </rPr>
      <t>summa</t>
    </r>
    <r>
      <rPr>
        <b/>
        <sz val="11"/>
        <color indexed="19"/>
        <rFont val="Calibri"/>
        <scheme val="minor"/>
      </rPr>
      <t> loco panthu</t>
    </r>
  </si>
  <si>
    <r>
      <t>sed iura fidemque supplicis erubuit corpusque exsangue sepulchro reddidit hectoreum meque in mea regna remisit sic fatus senior telumque imbelle sine ictu coniecit rauco </t>
    </r>
    <r>
      <rPr>
        <b/>
        <sz val="11"/>
        <color indexed="10"/>
        <rFont val="Calibri"/>
        <scheme val="minor"/>
      </rPr>
      <t>quod</t>
    </r>
    <r>
      <rPr>
        <b/>
        <sz val="11"/>
        <color indexed="19"/>
        <rFont val="Calibri"/>
        <scheme val="minor"/>
      </rPr>
      <t>protinus aere repulsum e </t>
    </r>
    <r>
      <rPr>
        <b/>
        <sz val="11"/>
        <color indexed="10"/>
        <rFont val="Calibri"/>
        <scheme val="minor"/>
      </rPr>
      <t>summo</t>
    </r>
    <r>
      <rPr>
        <b/>
        <sz val="11"/>
        <color indexed="19"/>
        <rFont val="Calibri"/>
        <scheme val="minor"/>
      </rPr>
      <t> clipei nequiquam umbone pependit</t>
    </r>
  </si>
  <si>
    <r>
      <t>qua </t>
    </r>
    <r>
      <rPr>
        <b/>
        <sz val="11"/>
        <color indexed="10"/>
        <rFont val="Calibri"/>
        <scheme val="minor"/>
      </rPr>
      <t>montibus</t>
    </r>
    <r>
      <rPr>
        <b/>
        <sz val="11"/>
        <color indexed="19"/>
        <rFont val="Calibri"/>
        <scheme val="minor"/>
      </rPr>
      <t> ardua </t>
    </r>
    <r>
      <rPr>
        <b/>
        <sz val="11"/>
        <color indexed="10"/>
        <rFont val="Calibri"/>
        <scheme val="minor"/>
      </rPr>
      <t>summis</t>
    </r>
    <r>
      <rPr>
        <b/>
        <sz val="11"/>
        <color indexed="19"/>
        <rFont val="Calibri"/>
        <scheme val="minor"/>
      </rPr>
      <t>gens habitat cana pendentes rupe gebennas</t>
    </r>
  </si>
  <si>
    <r>
      <t>ac veluti </t>
    </r>
    <r>
      <rPr>
        <b/>
        <sz val="11"/>
        <color indexed="10"/>
        <rFont val="Calibri"/>
        <scheme val="minor"/>
      </rPr>
      <t>summis</t>
    </r>
    <r>
      <rPr>
        <b/>
        <sz val="11"/>
        <color indexed="19"/>
        <rFont val="Calibri"/>
        <scheme val="minor"/>
      </rPr>
      <t> antiquam in </t>
    </r>
    <r>
      <rPr>
        <b/>
        <sz val="11"/>
        <color indexed="10"/>
        <rFont val="Calibri"/>
        <scheme val="minor"/>
      </rPr>
      <t>montibus</t>
    </r>
    <r>
      <rPr>
        <b/>
        <sz val="11"/>
        <color indexed="19"/>
        <rFont val="Calibri"/>
        <scheme val="minor"/>
      </rPr>
      <t> ornum cum ferro accisam crebrisque bipennibus instant eruere agricolae certatim---illa usque minatur et tremefacta comam concusso vertice nutat volneribus donec paulatim evicta </t>
    </r>
    <r>
      <rPr>
        <b/>
        <sz val="11"/>
        <color indexed="10"/>
        <rFont val="Calibri"/>
        <scheme val="minor"/>
      </rPr>
      <t>supremum</t>
    </r>
    <r>
      <rPr>
        <b/>
        <sz val="11"/>
        <color indexed="19"/>
        <rFont val="Calibri"/>
        <scheme val="minor"/>
      </rPr>
      <t>congemuit traxitque iugis avolsa ruinam</t>
    </r>
  </si>
  <si>
    <r>
      <t>qua</t>
    </r>
    <r>
      <rPr>
        <b/>
        <sz val="11"/>
        <color indexed="19"/>
        <rFont val="Calibri"/>
        <scheme val="minor"/>
      </rPr>
      <t> </t>
    </r>
    <r>
      <rPr>
        <b/>
        <sz val="11"/>
        <color indexed="10"/>
        <rFont val="Calibri"/>
        <scheme val="minor"/>
      </rPr>
      <t>montibus</t>
    </r>
    <r>
      <rPr>
        <b/>
        <sz val="11"/>
        <color indexed="19"/>
        <rFont val="Calibri"/>
        <scheme val="minor"/>
      </rPr>
      <t> ardua </t>
    </r>
    <r>
      <rPr>
        <b/>
        <sz val="11"/>
        <color indexed="10"/>
        <rFont val="Calibri"/>
        <scheme val="minor"/>
      </rPr>
      <t>summis</t>
    </r>
    <r>
      <rPr>
        <b/>
        <sz val="11"/>
        <color indexed="19"/>
        <rFont val="Calibri"/>
        <scheme val="minor"/>
      </rPr>
      <t>gens habitat cana pendentes rupe gebennas</t>
    </r>
  </si>
  <si>
    <r>
      <t>vos animam hanc potius quocumque absumite leto vix ea fatus erat </t>
    </r>
    <r>
      <rPr>
        <b/>
        <sz val="11"/>
        <color indexed="10"/>
        <rFont val="Calibri"/>
        <scheme val="minor"/>
      </rPr>
      <t>summo</t>
    </r>
    <r>
      <rPr>
        <b/>
        <sz val="11"/>
        <color indexed="19"/>
        <rFont val="Calibri"/>
        <scheme val="minor"/>
      </rPr>
      <t> cum </t>
    </r>
    <r>
      <rPr>
        <b/>
        <sz val="11"/>
        <color indexed="10"/>
        <rFont val="Calibri"/>
        <scheme val="minor"/>
      </rPr>
      <t>monte</t>
    </r>
    <r>
      <rPr>
        <b/>
        <sz val="11"/>
        <color indexed="19"/>
        <rFont val="Calibri"/>
        <scheme val="minor"/>
      </rPr>
      <t> videmus ipsum inter pecudes vasta se mole moventem pastorem polyphemum et litora nota petentem monstrum horrendum informe ingens </t>
    </r>
    <r>
      <rPr>
        <b/>
        <sz val="11"/>
        <color indexed="10"/>
        <rFont val="Calibri"/>
        <scheme val="minor"/>
      </rPr>
      <t>cui</t>
    </r>
    <r>
      <rPr>
        <b/>
        <sz val="11"/>
        <color indexed="19"/>
        <rFont val="Calibri"/>
        <scheme val="minor"/>
      </rPr>
      <t> lumen ademptum</t>
    </r>
  </si>
  <si>
    <r>
      <t>quosve</t>
    </r>
    <r>
      <rPr>
        <b/>
        <sz val="11"/>
        <color indexed="19"/>
        <rFont val="Calibri"/>
        <scheme val="minor"/>
      </rPr>
      <t> dabas gemitus cum litora fervere late prospiceres arce ex </t>
    </r>
    <r>
      <rPr>
        <b/>
        <sz val="11"/>
        <color indexed="10"/>
        <rFont val="Calibri"/>
        <scheme val="minor"/>
      </rPr>
      <t>summa</t>
    </r>
    <r>
      <rPr>
        <b/>
        <sz val="11"/>
        <color indexed="19"/>
        <rFont val="Calibri"/>
        <scheme val="minor"/>
      </rPr>
      <t> totumque videres misceri ante oculos tantis clamoribus aequor</t>
    </r>
  </si>
  <si>
    <r>
      <t>quem</t>
    </r>
    <r>
      <rPr>
        <b/>
        <sz val="11"/>
        <color indexed="19"/>
        <rFont val="Calibri"/>
        <scheme val="minor"/>
      </rPr>
      <t> petit et </t>
    </r>
    <r>
      <rPr>
        <b/>
        <sz val="11"/>
        <color indexed="10"/>
        <rFont val="Calibri"/>
        <scheme val="minor"/>
      </rPr>
      <t>summis</t>
    </r>
    <r>
      <rPr>
        <b/>
        <sz val="11"/>
        <color indexed="19"/>
        <rFont val="Calibri"/>
        <scheme val="minor"/>
      </rPr>
      <t> adnixus viribus urguet</t>
    </r>
  </si>
  <si>
    <r>
      <t>huius apes </t>
    </r>
    <r>
      <rPr>
        <b/>
        <sz val="11"/>
        <color indexed="10"/>
        <rFont val="Calibri"/>
        <scheme val="minor"/>
      </rPr>
      <t>summum</t>
    </r>
    <r>
      <rPr>
        <b/>
        <sz val="11"/>
        <color indexed="19"/>
        <rFont val="Calibri"/>
        <scheme val="minor"/>
      </rPr>
      <t> densae (mirabile dictu) stridore ingenti liquidum trans aethera vectae obsedere apicem ex pedibus per mutua nexis examen subitum ramo frondente </t>
    </r>
    <r>
      <rPr>
        <b/>
        <sz val="11"/>
        <color indexed="10"/>
        <rFont val="Calibri"/>
        <scheme val="minor"/>
      </rPr>
      <t>pependit</t>
    </r>
  </si>
  <si>
    <r>
      <t>qua</t>
    </r>
    <r>
      <rPr>
        <b/>
        <sz val="11"/>
        <color indexed="19"/>
        <rFont val="Calibri"/>
        <scheme val="minor"/>
      </rPr>
      <t> montibus </t>
    </r>
    <r>
      <rPr>
        <b/>
        <sz val="11"/>
        <color indexed="10"/>
        <rFont val="Calibri"/>
        <scheme val="minor"/>
      </rPr>
      <t>ardua</t>
    </r>
    <r>
      <rPr>
        <b/>
        <sz val="11"/>
        <color indexed="19"/>
        <rFont val="Calibri"/>
        <scheme val="minor"/>
      </rPr>
      <t> summis gens habitat cana pendentes rupe gebennas</t>
    </r>
  </si>
  <si>
    <r>
      <t>at saeva e speculis tempus dea nacta nocendi </t>
    </r>
    <r>
      <rPr>
        <b/>
        <sz val="11"/>
        <color indexed="10"/>
        <rFont val="Calibri"/>
        <scheme val="minor"/>
      </rPr>
      <t>ardua</t>
    </r>
    <r>
      <rPr>
        <b/>
        <sz val="11"/>
        <color indexed="19"/>
        <rFont val="Calibri"/>
        <scheme val="minor"/>
      </rPr>
      <t> tecta petit stabuli et de culmine summo pastorale canit signum cornuque recurvo tartaream intendit vocem </t>
    </r>
    <r>
      <rPr>
        <b/>
        <sz val="11"/>
        <color indexed="10"/>
        <rFont val="Calibri"/>
        <scheme val="minor"/>
      </rPr>
      <t>qua</t>
    </r>
    <r>
      <rPr>
        <b/>
        <sz val="11"/>
        <color indexed="19"/>
        <rFont val="Calibri"/>
        <scheme val="minor"/>
      </rPr>
      <t> protinus omne contremuit nemus et silvae insonuere profundae</t>
    </r>
  </si>
  <si>
    <r>
      <t>[pinea silva mihi multos dilecta per annos] lucus in arce fuit</t>
    </r>
    <r>
      <rPr>
        <b/>
        <sz val="11"/>
        <color indexed="10"/>
        <rFont val="Calibri"/>
        <scheme val="minor"/>
      </rPr>
      <t>summa</t>
    </r>
    <r>
      <rPr>
        <b/>
        <sz val="11"/>
        <color indexed="19"/>
        <rFont val="Calibri"/>
        <scheme val="minor"/>
      </rPr>
      <t> </t>
    </r>
    <r>
      <rPr>
        <b/>
        <sz val="11"/>
        <color indexed="10"/>
        <rFont val="Calibri"/>
        <scheme val="minor"/>
      </rPr>
      <t>quo</t>
    </r>
    <r>
      <rPr>
        <b/>
        <sz val="11"/>
        <color indexed="19"/>
        <rFont val="Calibri"/>
        <scheme val="minor"/>
      </rPr>
      <t> sacra ferebant nigranti picea trabibusque obscurus acernis</t>
    </r>
  </si>
  <si>
    <r>
      <t>et mecum ingentis oras evolvite belli [et meministis enim divae et memorare potestis] turris erat vasto suspectu et pontibus altis opportuna loco </t>
    </r>
    <r>
      <rPr>
        <b/>
        <sz val="11"/>
        <color indexed="10"/>
        <rFont val="Calibri"/>
        <scheme val="minor"/>
      </rPr>
      <t>summis</t>
    </r>
    <r>
      <rPr>
        <b/>
        <sz val="11"/>
        <color indexed="19"/>
        <rFont val="Calibri"/>
        <scheme val="minor"/>
      </rPr>
      <t> </t>
    </r>
    <r>
      <rPr>
        <b/>
        <sz val="11"/>
        <color indexed="10"/>
        <rFont val="Calibri"/>
        <scheme val="minor"/>
      </rPr>
      <t>quam</t>
    </r>
    <r>
      <rPr>
        <b/>
        <sz val="11"/>
        <color indexed="19"/>
        <rFont val="Calibri"/>
        <scheme val="minor"/>
      </rPr>
      <t> viribus omnes expugnare itali </t>
    </r>
    <r>
      <rPr>
        <b/>
        <sz val="11"/>
        <color indexed="10"/>
        <rFont val="Calibri"/>
        <scheme val="minor"/>
      </rPr>
      <t>summaque</t>
    </r>
    <r>
      <rPr>
        <b/>
        <sz val="11"/>
        <color indexed="19"/>
        <rFont val="Calibri"/>
        <scheme val="minor"/>
      </rPr>
      <t> evertere opum vi certabant troes contra defendere saxis perque cavas densi tela intorquere fenestras</t>
    </r>
  </si>
  <si>
    <r>
      <t>ilioneus saxo atque ingenti fragmine </t>
    </r>
    <r>
      <rPr>
        <b/>
        <sz val="11"/>
        <color indexed="10"/>
        <rFont val="Calibri"/>
        <scheme val="minor"/>
      </rPr>
      <t>montis</t>
    </r>
    <r>
      <rPr>
        <b/>
        <sz val="11"/>
        <color indexed="19"/>
        <rFont val="Calibri"/>
        <scheme val="minor"/>
      </rPr>
      <t> lucetium portae subeuntem ignisque ferentem emathiona liger corynaeum sternit asilas hic iaculo bonus hic longe fallente sagitta ortygium caeneus victorem caenea turnus turnus ityn cloniumque dioxippum promolumque et sagarim et </t>
    </r>
    <r>
      <rPr>
        <b/>
        <sz val="11"/>
        <color indexed="10"/>
        <rFont val="Calibri"/>
        <scheme val="minor"/>
      </rPr>
      <t>summis</t>
    </r>
    <r>
      <rPr>
        <b/>
        <sz val="11"/>
        <color indexed="19"/>
        <rFont val="Calibri"/>
        <scheme val="minor"/>
      </rPr>
      <t>stantem pro turribus idan privernum capys</t>
    </r>
  </si>
  <si>
    <r>
      <t>qua montibus ardua </t>
    </r>
    <r>
      <rPr>
        <b/>
        <sz val="11"/>
        <color indexed="10"/>
        <rFont val="Calibri"/>
        <scheme val="minor"/>
      </rPr>
      <t>summisgens</t>
    </r>
    <r>
      <rPr>
        <b/>
        <sz val="11"/>
        <color indexed="19"/>
        <rFont val="Calibri"/>
        <scheme val="minor"/>
      </rPr>
      <t> habitat cana pendentes rupe gebennas</t>
    </r>
  </si>
  <si>
    <r>
      <t>num puero </t>
    </r>
    <r>
      <rPr>
        <b/>
        <sz val="11"/>
        <color indexed="10"/>
        <rFont val="Calibri"/>
        <scheme val="minor"/>
      </rPr>
      <t>summam</t>
    </r>
    <r>
      <rPr>
        <b/>
        <sz val="11"/>
        <color indexed="19"/>
        <rFont val="Calibri"/>
        <scheme val="minor"/>
      </rPr>
      <t> belli num credere muros tyrrhenamque fidem aut </t>
    </r>
    <r>
      <rPr>
        <b/>
        <sz val="11"/>
        <color indexed="10"/>
        <rFont val="Calibri"/>
        <scheme val="minor"/>
      </rPr>
      <t>gentis</t>
    </r>
    <r>
      <rPr>
        <b/>
        <sz val="11"/>
        <color indexed="19"/>
        <rFont val="Calibri"/>
        <scheme val="minor"/>
      </rPr>
      <t> agitare quietas</t>
    </r>
  </si>
  <si>
    <r>
      <t>illa volans umeri surgunt </t>
    </r>
    <r>
      <rPr>
        <b/>
        <sz val="11"/>
        <color indexed="10"/>
        <rFont val="Calibri"/>
        <scheme val="minor"/>
      </rPr>
      <t>qua</t>
    </r>
    <r>
      <rPr>
        <b/>
        <sz val="11"/>
        <color indexed="19"/>
        <rFont val="Calibri"/>
        <scheme val="minor"/>
      </rPr>
      <t> tegmina </t>
    </r>
    <r>
      <rPr>
        <b/>
        <sz val="11"/>
        <color indexed="10"/>
        <rFont val="Calibri"/>
        <scheme val="minor"/>
      </rPr>
      <t>summa</t>
    </r>
    <r>
      <rPr>
        <b/>
        <sz val="11"/>
        <color indexed="19"/>
        <rFont val="Calibri"/>
        <scheme val="minor"/>
      </rPr>
      <t> incidit atque viam clipei molita per oras tandem etiam magno strinxit de corpore turni</t>
    </r>
  </si>
  <si>
    <r>
      <t>quam</t>
    </r>
    <r>
      <rPr>
        <b/>
        <sz val="11"/>
        <color indexed="19"/>
        <rFont val="Calibri"/>
        <scheme val="minor"/>
      </rPr>
      <t> magnus orion cum pedes incedit medii per maxima nerei stagna viam scindens umero supereminet undas aut </t>
    </r>
    <r>
      <rPr>
        <b/>
        <sz val="11"/>
        <color indexed="10"/>
        <rFont val="Calibri"/>
        <scheme val="minor"/>
      </rPr>
      <t>summis</t>
    </r>
    <r>
      <rPr>
        <b/>
        <sz val="11"/>
        <color indexed="19"/>
        <rFont val="Calibri"/>
        <scheme val="minor"/>
      </rPr>
      <t>referens annosam </t>
    </r>
    <r>
      <rPr>
        <b/>
        <sz val="11"/>
        <color indexed="10"/>
        <rFont val="Calibri"/>
        <scheme val="minor"/>
      </rPr>
      <t>montibus</t>
    </r>
    <r>
      <rPr>
        <b/>
        <sz val="11"/>
        <color indexed="19"/>
        <rFont val="Calibri"/>
        <scheme val="minor"/>
      </rPr>
      <t> ornum ingrediturque solo et caput inter nubila condit</t>
    </r>
  </si>
  <si>
    <r>
      <t>hanc super in speculis </t>
    </r>
    <r>
      <rPr>
        <b/>
        <sz val="11"/>
        <color indexed="10"/>
        <rFont val="Calibri"/>
        <scheme val="minor"/>
      </rPr>
      <t>summoque</t>
    </r>
    <r>
      <rPr>
        <b/>
        <sz val="11"/>
        <color indexed="19"/>
        <rFont val="Calibri"/>
        <scheme val="minor"/>
      </rPr>
      <t> in vertice </t>
    </r>
    <r>
      <rPr>
        <b/>
        <sz val="11"/>
        <color indexed="10"/>
        <rFont val="Calibri"/>
        <scheme val="minor"/>
      </rPr>
      <t>montis</t>
    </r>
    <r>
      <rPr>
        <b/>
        <sz val="11"/>
        <color indexed="19"/>
        <rFont val="Calibri"/>
        <scheme val="minor"/>
      </rPr>
      <t> planities ignota iacet tutique receptus seu dextra laevaque velis occurrere pugnae sive instare iugis et grandia volvere saxa</t>
    </r>
  </si>
  <si>
    <r>
      <t>tum </t>
    </r>
    <r>
      <rPr>
        <b/>
        <sz val="11"/>
        <color indexed="10"/>
        <rFont val="Calibri"/>
        <scheme val="minor"/>
      </rPr>
      <t>summa</t>
    </r>
    <r>
      <rPr>
        <b/>
        <sz val="11"/>
        <color indexed="19"/>
        <rFont val="Calibri"/>
        <scheme val="minor"/>
      </rPr>
      <t> ipsius ab hasta defringit ferrum et partis rimatur apertas </t>
    </r>
    <r>
      <rPr>
        <b/>
        <sz val="11"/>
        <color indexed="10"/>
        <rFont val="Calibri"/>
        <scheme val="minor"/>
      </rPr>
      <t>qua</t>
    </r>
    <r>
      <rPr>
        <b/>
        <sz val="11"/>
        <color indexed="19"/>
        <rFont val="Calibri"/>
        <scheme val="minor"/>
      </rPr>
      <t> vulnus letale ferat</t>
    </r>
  </si>
  <si>
    <r>
      <t>at triviae custos iamdudum in </t>
    </r>
    <r>
      <rPr>
        <b/>
        <sz val="11"/>
        <color indexed="10"/>
        <rFont val="Calibri"/>
        <scheme val="minor"/>
      </rPr>
      <t>montibus</t>
    </r>
    <r>
      <rPr>
        <b/>
        <sz val="11"/>
        <color indexed="19"/>
        <rFont val="Calibri"/>
        <scheme val="minor"/>
      </rPr>
      <t> opis alta sedet</t>
    </r>
    <r>
      <rPr>
        <b/>
        <sz val="11"/>
        <color indexed="10"/>
        <rFont val="Calibri"/>
        <scheme val="minor"/>
      </rPr>
      <t>summis</t>
    </r>
    <r>
      <rPr>
        <b/>
        <sz val="11"/>
        <color indexed="19"/>
        <rFont val="Calibri"/>
        <scheme val="minor"/>
      </rPr>
      <t> spectatque interrita pugnas</t>
    </r>
  </si>
  <si>
    <r>
      <t>at iuno e </t>
    </r>
    <r>
      <rPr>
        <b/>
        <sz val="11"/>
        <color indexed="10"/>
        <rFont val="Calibri"/>
        <scheme val="minor"/>
      </rPr>
      <t>summo</t>
    </r>
    <r>
      <rPr>
        <b/>
        <sz val="11"/>
        <color indexed="19"/>
        <rFont val="Calibri"/>
        <scheme val="minor"/>
      </rPr>
      <t> qui nunc albanus habetur tum neque nomen erat nec honos aut gloria </t>
    </r>
    <r>
      <rPr>
        <b/>
        <sz val="11"/>
        <color indexed="10"/>
        <rFont val="Calibri"/>
        <scheme val="minor"/>
      </rPr>
      <t>monti</t>
    </r>
    <r>
      <rPr>
        <b/>
        <sz val="11"/>
        <color indexed="19"/>
        <rFont val="Calibri"/>
        <scheme val="minor"/>
      </rPr>
      <t> prospiciens tumulo campum aspectabat et ambas laurentum troumque acies urbemque latini</t>
    </r>
  </si>
  <si>
    <r>
      <t>dum trahitur </t>
    </r>
    <r>
      <rPr>
        <b/>
        <sz val="11"/>
        <color indexed="10"/>
        <rFont val="Calibri"/>
        <scheme val="minor"/>
      </rPr>
      <t>pendetque</t>
    </r>
    <r>
      <rPr>
        <b/>
        <sz val="11"/>
        <color indexed="19"/>
        <rFont val="Calibri"/>
        <scheme val="minor"/>
      </rPr>
      <t> iugis hunc lata retectum lancea consequitur rumpitque infixa bilicem loricam et </t>
    </r>
    <r>
      <rPr>
        <b/>
        <sz val="11"/>
        <color indexed="10"/>
        <rFont val="Calibri"/>
        <scheme val="minor"/>
      </rPr>
      <t>summum</t>
    </r>
    <r>
      <rPr>
        <b/>
        <sz val="11"/>
        <color indexed="19"/>
        <rFont val="Calibri"/>
        <scheme val="minor"/>
      </rPr>
      <t>degustat volnere corpus</t>
    </r>
  </si>
  <si>
    <r>
      <t>inclyta caesareis genabos dissolvitur </t>
    </r>
    <r>
      <rPr>
        <b/>
        <sz val="11"/>
        <color indexed="10"/>
        <rFont val="Calibri"/>
        <scheme val="minor"/>
      </rPr>
      <t>alis]</t>
    </r>
    <r>
      <rPr>
        <b/>
        <sz val="11"/>
        <color indexed="19"/>
        <rFont val="Calibri"/>
        <scheme val="minor"/>
      </rPr>
      <t> tu quoque laetatus converti </t>
    </r>
    <r>
      <rPr>
        <b/>
        <sz val="11"/>
        <color indexed="10"/>
        <rFont val="Calibri"/>
        <scheme val="minor"/>
      </rPr>
      <t>proelia</t>
    </r>
    <r>
      <rPr>
        <b/>
        <sz val="11"/>
        <color indexed="19"/>
        <rFont val="Calibri"/>
        <scheme val="minor"/>
      </rPr>
      <t> trevir</t>
    </r>
  </si>
  <si>
    <r>
      <t>talis prima dares caput </t>
    </r>
    <r>
      <rPr>
        <b/>
        <sz val="11"/>
        <color indexed="10"/>
        <rFont val="Calibri"/>
        <scheme val="minor"/>
      </rPr>
      <t>altum</t>
    </r>
    <r>
      <rPr>
        <b/>
        <sz val="11"/>
        <color indexed="19"/>
        <rFont val="Calibri"/>
        <scheme val="minor"/>
      </rPr>
      <t> in </t>
    </r>
    <r>
      <rPr>
        <b/>
        <sz val="11"/>
        <color indexed="10"/>
        <rFont val="Calibri"/>
        <scheme val="minor"/>
      </rPr>
      <t>proelia</t>
    </r>
    <r>
      <rPr>
        <b/>
        <sz val="11"/>
        <color indexed="19"/>
        <rFont val="Calibri"/>
        <scheme val="minor"/>
      </rPr>
      <t> tollit ostenditque umeros latos alternaque iactat brachia protendens et verberat ictibus auras</t>
    </r>
  </si>
  <si>
    <r>
      <t>utque leo specula cum vidit ab </t>
    </r>
    <r>
      <rPr>
        <b/>
        <sz val="11"/>
        <color indexed="10"/>
        <rFont val="Calibri"/>
        <scheme val="minor"/>
      </rPr>
      <t>alta</t>
    </r>
    <r>
      <rPr>
        <b/>
        <sz val="11"/>
        <color indexed="19"/>
        <rFont val="Calibri"/>
        <scheme val="minor"/>
      </rPr>
      <t> stare procul campis meditantem in </t>
    </r>
    <r>
      <rPr>
        <b/>
        <sz val="11"/>
        <color indexed="10"/>
        <rFont val="Calibri"/>
        <scheme val="minor"/>
      </rPr>
      <t>proelia</t>
    </r>
    <r>
      <rPr>
        <b/>
        <sz val="11"/>
        <color indexed="19"/>
        <rFont val="Calibri"/>
        <scheme val="minor"/>
      </rPr>
      <t> taurum advolat</t>
    </r>
  </si>
  <si>
    <r>
      <t>armipotens praeses belli tritonia virgo frange manu telum phrygii praedonis et ipsum pronum sterne solo portisque effunde sub </t>
    </r>
    <r>
      <rPr>
        <b/>
        <sz val="11"/>
        <color indexed="10"/>
        <rFont val="Calibri"/>
        <scheme val="minor"/>
      </rPr>
      <t>altis</t>
    </r>
    <r>
      <rPr>
        <b/>
        <sz val="11"/>
        <color indexed="19"/>
        <rFont val="Calibri"/>
        <scheme val="minor"/>
      </rPr>
      <t> cingitur ipse furens certatim in </t>
    </r>
    <r>
      <rPr>
        <b/>
        <sz val="11"/>
        <color indexed="10"/>
        <rFont val="Calibri"/>
        <scheme val="minor"/>
      </rPr>
      <t>proelia</t>
    </r>
    <r>
      <rPr>
        <b/>
        <sz val="11"/>
        <color indexed="19"/>
        <rFont val="Calibri"/>
        <scheme val="minor"/>
      </rPr>
      <t> turnus</t>
    </r>
  </si>
  <si>
    <r>
      <t>ergo inter caedes cedentiaque agmina tarchon fertur equo variisque instigat vocibus </t>
    </r>
    <r>
      <rPr>
        <b/>
        <sz val="11"/>
        <color indexed="10"/>
        <rFont val="Calibri"/>
        <scheme val="minor"/>
      </rPr>
      <t>alas</t>
    </r>
    <r>
      <rPr>
        <b/>
        <sz val="11"/>
        <color indexed="19"/>
        <rFont val="Calibri"/>
        <scheme val="minor"/>
      </rPr>
      <t> nomine quemque vocans reficitque in </t>
    </r>
    <r>
      <rPr>
        <b/>
        <sz val="11"/>
        <color indexed="10"/>
        <rFont val="Calibri"/>
        <scheme val="minor"/>
      </rPr>
      <t>proelia</t>
    </r>
    <r>
      <rPr>
        <b/>
        <sz val="11"/>
        <color indexed="19"/>
        <rFont val="Calibri"/>
        <scheme val="minor"/>
      </rPr>
      <t> pulsos</t>
    </r>
  </si>
  <si>
    <r>
      <t>inclyta caesareis genabos dissolvitur alis] tu quoque laetatus </t>
    </r>
    <r>
      <rPr>
        <b/>
        <sz val="11"/>
        <color indexed="10"/>
        <rFont val="Calibri"/>
        <scheme val="minor"/>
      </rPr>
      <t>converti</t>
    </r>
    <r>
      <rPr>
        <b/>
        <sz val="11"/>
        <color indexed="19"/>
        <rFont val="Calibri"/>
        <scheme val="minor"/>
      </rPr>
      <t> </t>
    </r>
    <r>
      <rPr>
        <b/>
        <sz val="11"/>
        <color indexed="10"/>
        <rFont val="Calibri"/>
        <scheme val="minor"/>
      </rPr>
      <t>proelia</t>
    </r>
    <r>
      <rPr>
        <b/>
        <sz val="11"/>
        <color indexed="19"/>
        <rFont val="Calibri"/>
        <scheme val="minor"/>
      </rPr>
      <t> trevir</t>
    </r>
  </si>
  <si>
    <r>
      <t>ac velut ingenti sila summove taburno cum duo </t>
    </r>
    <r>
      <rPr>
        <b/>
        <sz val="11"/>
        <color indexed="10"/>
        <rFont val="Calibri"/>
        <scheme val="minor"/>
      </rPr>
      <t>conversis</t>
    </r>
    <r>
      <rPr>
        <b/>
        <sz val="11"/>
        <color indexed="19"/>
        <rFont val="Calibri"/>
        <scheme val="minor"/>
      </rPr>
      <t>inimica in </t>
    </r>
    <r>
      <rPr>
        <b/>
        <sz val="11"/>
        <color indexed="10"/>
        <rFont val="Calibri"/>
        <scheme val="minor"/>
      </rPr>
      <t>proelia</t>
    </r>
    <r>
      <rPr>
        <b/>
        <sz val="11"/>
        <color indexed="19"/>
        <rFont val="Calibri"/>
        <scheme val="minor"/>
      </rPr>
      <t> tauri frontibus incurrunt</t>
    </r>
  </si>
  <si>
    <r>
      <t>et nunc tonse ligur quondam per colla decors </t>
    </r>
    <r>
      <rPr>
        <b/>
        <sz val="11"/>
        <color indexed="10"/>
        <rFont val="Calibri"/>
        <scheme val="minor"/>
      </rPr>
      <t>crinibus</t>
    </r>
    <r>
      <rPr>
        <b/>
        <sz val="11"/>
        <color indexed="19"/>
        <rFont val="Calibri"/>
        <scheme val="minor"/>
      </rPr>
      <t> effusis </t>
    </r>
    <r>
      <rPr>
        <b/>
        <sz val="11"/>
        <color indexed="10"/>
        <rFont val="Calibri"/>
        <scheme val="minor"/>
      </rPr>
      <t>toti</t>
    </r>
    <r>
      <rPr>
        <b/>
        <sz val="11"/>
        <color indexed="19"/>
        <rFont val="Calibri"/>
        <scheme val="minor"/>
      </rPr>
      <t>praelate </t>
    </r>
    <r>
      <rPr>
        <b/>
        <sz val="11"/>
        <color indexed="10"/>
        <rFont val="Calibri"/>
        <scheme val="minor"/>
      </rPr>
      <t>comatae</t>
    </r>
  </si>
  <si>
    <r>
      <t>externum cernimus inquit adventare virum et partis petere agmen easdem partibus ex isdem et summa dominarier arce praeterea castis adolet dum altaria taedis et iuxta genitorem adstat lavinia virgo visa (nefas) longis comprendere </t>
    </r>
    <r>
      <rPr>
        <b/>
        <sz val="11"/>
        <color indexed="10"/>
        <rFont val="Calibri"/>
        <scheme val="minor"/>
      </rPr>
      <t>crinibus</t>
    </r>
    <r>
      <rPr>
        <b/>
        <sz val="11"/>
        <color indexed="19"/>
        <rFont val="Calibri"/>
        <scheme val="minor"/>
      </rPr>
      <t>ignem [atque omnem ornatum flamma crepitante cremari] regalisque accensa </t>
    </r>
    <r>
      <rPr>
        <b/>
        <sz val="11"/>
        <color indexed="10"/>
        <rFont val="Calibri"/>
        <scheme val="minor"/>
      </rPr>
      <t>comas</t>
    </r>
    <r>
      <rPr>
        <b/>
        <sz val="11"/>
        <color indexed="19"/>
        <rFont val="Calibri"/>
        <scheme val="minor"/>
      </rPr>
      <t> accensa coronam insignem gemmis tum fumida lumine fulvo involvi ac </t>
    </r>
    <r>
      <rPr>
        <b/>
        <sz val="11"/>
        <color indexed="10"/>
        <rFont val="Calibri"/>
        <scheme val="minor"/>
      </rPr>
      <t>totis</t>
    </r>
    <r>
      <rPr>
        <b/>
        <sz val="11"/>
        <color indexed="19"/>
        <rFont val="Calibri"/>
        <scheme val="minor"/>
      </rPr>
      <t> volcanum spargere tectis</t>
    </r>
  </si>
  <si>
    <r>
      <t>et quibus immitis </t>
    </r>
    <r>
      <rPr>
        <b/>
        <sz val="11"/>
        <color indexed="10"/>
        <rFont val="Calibri"/>
        <scheme val="minor"/>
      </rPr>
      <t>placatursanguine</t>
    </r>
    <r>
      <rPr>
        <b/>
        <sz val="11"/>
        <color indexed="19"/>
        <rFont val="Calibri"/>
        <scheme val="minor"/>
      </rPr>
      <t> diro tentates horrensque feris altaribus hesus et taranis scythicae non mitior </t>
    </r>
    <r>
      <rPr>
        <b/>
        <sz val="11"/>
        <color indexed="10"/>
        <rFont val="Calibri"/>
        <scheme val="minor"/>
      </rPr>
      <t>ara</t>
    </r>
    <r>
      <rPr>
        <b/>
        <sz val="11"/>
        <color indexed="19"/>
        <rFont val="Calibri"/>
        <scheme val="minor"/>
      </rPr>
      <t>dianae</t>
    </r>
  </si>
  <si>
    <r>
      <t>si nihil ex tanta superis </t>
    </r>
    <r>
      <rPr>
        <b/>
        <sz val="11"/>
        <color indexed="10"/>
        <rFont val="Calibri"/>
        <scheme val="minor"/>
      </rPr>
      <t>placet</t>
    </r>
    <r>
      <rPr>
        <b/>
        <sz val="11"/>
        <color indexed="19"/>
        <rFont val="Calibri"/>
        <scheme val="minor"/>
      </rPr>
      <t> urbe relinqui et sedet hoc animo perituraeque addere troiae teque tuosque iuvat patet isti ianua leto iamque aderit multo priami de </t>
    </r>
    <r>
      <rPr>
        <b/>
        <sz val="11"/>
        <color indexed="10"/>
        <rFont val="Calibri"/>
        <scheme val="minor"/>
      </rPr>
      <t>sanguine</t>
    </r>
    <r>
      <rPr>
        <b/>
        <sz val="11"/>
        <color indexed="19"/>
        <rFont val="Calibri"/>
        <scheme val="minor"/>
      </rPr>
      <t> pyrrhus natum ante ora patris patrem qui obtruncat ad </t>
    </r>
    <r>
      <rPr>
        <b/>
        <sz val="11"/>
        <color indexed="10"/>
        <rFont val="Calibri"/>
        <scheme val="minor"/>
      </rPr>
      <t>aras</t>
    </r>
  </si>
  <si>
    <r>
      <t>et quibus immitis placatur sanguine diro tentates horrensque </t>
    </r>
    <r>
      <rPr>
        <b/>
        <sz val="11"/>
        <color indexed="10"/>
        <rFont val="Calibri"/>
        <scheme val="minor"/>
      </rPr>
      <t>feris</t>
    </r>
    <r>
      <rPr>
        <b/>
        <sz val="11"/>
        <color indexed="19"/>
        <rFont val="Calibri"/>
        <scheme val="minor"/>
      </rPr>
      <t> altaribus hesus et taranis scythicae non mitior </t>
    </r>
    <r>
      <rPr>
        <b/>
        <sz val="11"/>
        <color indexed="10"/>
        <rFont val="Calibri"/>
        <scheme val="minor"/>
      </rPr>
      <t>ara</t>
    </r>
    <r>
      <rPr>
        <b/>
        <sz val="11"/>
        <color indexed="19"/>
        <rFont val="Calibri"/>
        <scheme val="minor"/>
      </rPr>
      <t>dianae</t>
    </r>
  </si>
  <si>
    <r>
      <t>ipse tibi ad tua templa </t>
    </r>
    <r>
      <rPr>
        <b/>
        <sz val="11"/>
        <color indexed="10"/>
        <rFont val="Calibri"/>
        <scheme val="minor"/>
      </rPr>
      <t>feram</t>
    </r>
    <r>
      <rPr>
        <b/>
        <sz val="11"/>
        <color indexed="19"/>
        <rFont val="Calibri"/>
        <scheme val="minor"/>
      </rPr>
      <t> sollemnia dona et statuam ante</t>
    </r>
    <r>
      <rPr>
        <b/>
        <sz val="11"/>
        <color indexed="10"/>
        <rFont val="Calibri"/>
        <scheme val="minor"/>
      </rPr>
      <t>aras</t>
    </r>
    <r>
      <rPr>
        <b/>
        <sz val="11"/>
        <color indexed="19"/>
        <rFont val="Calibri"/>
        <scheme val="minor"/>
      </rPr>
      <t> aurata fronte iuvencum candentem pariterque caput cum matre ferentem iam cornu petat et pedibus qui spargat harenam audiit et caeli genitor de parte serena intonuit laevum sonat una fatifer arcus</t>
    </r>
  </si>
  <si>
    <r>
      <t>vos </t>
    </r>
    <r>
      <rPr>
        <b/>
        <sz val="11"/>
        <color indexed="10"/>
        <rFont val="Calibri"/>
        <scheme val="minor"/>
      </rPr>
      <t>quoque</t>
    </r>
    <r>
      <rPr>
        <b/>
        <sz val="11"/>
        <color indexed="19"/>
        <rFont val="Calibri"/>
        <scheme val="minor"/>
      </rPr>
      <t> </t>
    </r>
    <r>
      <rPr>
        <b/>
        <sz val="11"/>
        <color indexed="10"/>
        <rFont val="Calibri"/>
        <scheme val="minor"/>
      </rPr>
      <t>qui</t>
    </r>
    <r>
      <rPr>
        <b/>
        <sz val="11"/>
        <color indexed="19"/>
        <rFont val="Calibri"/>
        <scheme val="minor"/>
      </rPr>
      <t> </t>
    </r>
    <r>
      <rPr>
        <b/>
        <sz val="11"/>
        <color indexed="10"/>
        <rFont val="Calibri"/>
        <scheme val="minor"/>
      </rPr>
      <t>fortes</t>
    </r>
    <r>
      <rPr>
        <b/>
        <sz val="11"/>
        <color indexed="19"/>
        <rFont val="Calibri"/>
        <scheme val="minor"/>
      </rPr>
      <t> animas belloque peremtas laudibus in longum vates dimittitis aevum plurima securi fudistis carmina bardi</t>
    </r>
  </si>
  <si>
    <r>
      <t>in freta dum fluvii current dum montibus umbrae lustrabunt convexa polus dum sidera pascet semper honos nomenque tuum laudesque manebunt </t>
    </r>
    <r>
      <rPr>
        <b/>
        <sz val="11"/>
        <color indexed="10"/>
        <rFont val="Calibri"/>
        <scheme val="minor"/>
      </rPr>
      <t>quae</t>
    </r>
    <r>
      <rPr>
        <b/>
        <sz val="11"/>
        <color indexed="19"/>
        <rFont val="Calibri"/>
        <scheme val="minor"/>
      </rPr>
      <t> me cumque vocant terrae sic fatus amicum ilionea petit dextra laevaque serestum post alios</t>
    </r>
    <r>
      <rPr>
        <b/>
        <sz val="11"/>
        <color indexed="10"/>
        <rFont val="Calibri"/>
        <scheme val="minor"/>
      </rPr>
      <t>fortemque</t>
    </r>
    <r>
      <rPr>
        <b/>
        <sz val="11"/>
        <color indexed="19"/>
        <rFont val="Calibri"/>
        <scheme val="minor"/>
      </rPr>
      <t> gyan </t>
    </r>
    <r>
      <rPr>
        <b/>
        <sz val="11"/>
        <color indexed="10"/>
        <rFont val="Calibri"/>
        <scheme val="minor"/>
      </rPr>
      <t>fortemque</t>
    </r>
    <r>
      <rPr>
        <b/>
        <sz val="11"/>
        <color indexed="19"/>
        <rFont val="Calibri"/>
        <scheme val="minor"/>
      </rPr>
      <t> cloanthum</t>
    </r>
  </si>
  <si>
    <r>
      <t>fando aliquod si </t>
    </r>
    <r>
      <rPr>
        <b/>
        <sz val="11"/>
        <color indexed="10"/>
        <rFont val="Calibri"/>
        <scheme val="minor"/>
      </rPr>
      <t>forte</t>
    </r>
    <r>
      <rPr>
        <b/>
        <sz val="11"/>
        <color indexed="19"/>
        <rFont val="Calibri"/>
        <scheme val="minor"/>
      </rPr>
      <t> tuas pervenit ad auris belidae nomen palamedis et incluta fama gloria </t>
    </r>
    <r>
      <rPr>
        <b/>
        <sz val="11"/>
        <color indexed="10"/>
        <rFont val="Calibri"/>
        <scheme val="minor"/>
      </rPr>
      <t>quem</t>
    </r>
    <r>
      <rPr>
        <b/>
        <sz val="11"/>
        <color indexed="19"/>
        <rFont val="Calibri"/>
        <scheme val="minor"/>
      </rPr>
      <t> falsa sub proditione pelasgi insontem infando indicio quia bella vetabat demisere neci nunc cassum lumine lugent</t>
    </r>
  </si>
  <si>
    <r>
      <t>vos quoque qui fortes animas belloque peremtas laudibus in</t>
    </r>
    <r>
      <rPr>
        <b/>
        <sz val="11"/>
        <color indexed="10"/>
        <rFont val="Calibri"/>
        <scheme val="minor"/>
      </rPr>
      <t>longum</t>
    </r>
    <r>
      <rPr>
        <b/>
        <sz val="11"/>
        <color indexed="19"/>
        <rFont val="Calibri"/>
        <scheme val="minor"/>
      </rPr>
      <t> vates dimittitis aevum</t>
    </r>
    <r>
      <rPr>
        <b/>
        <sz val="11"/>
        <color indexed="10"/>
        <rFont val="Calibri"/>
        <scheme val="minor"/>
      </rPr>
      <t>plurima</t>
    </r>
    <r>
      <rPr>
        <b/>
        <sz val="11"/>
        <color indexed="19"/>
        <rFont val="Calibri"/>
        <scheme val="minor"/>
      </rPr>
      <t> securi </t>
    </r>
    <r>
      <rPr>
        <b/>
        <sz val="11"/>
        <color indexed="10"/>
        <rFont val="Calibri"/>
        <scheme val="minor"/>
      </rPr>
      <t>fudistis</t>
    </r>
    <r>
      <rPr>
        <b/>
        <sz val="11"/>
        <color indexed="19"/>
        <rFont val="Calibri"/>
        <scheme val="minor"/>
      </rPr>
      <t> carmina bardi</t>
    </r>
  </si>
  <si>
    <r>
      <t>ecquid in antiquam virtutem animosque virilis et pater aeneas et avunculus excitat hector talia </t>
    </r>
    <r>
      <rPr>
        <b/>
        <sz val="11"/>
        <color indexed="10"/>
        <rFont val="Calibri"/>
        <scheme val="minor"/>
      </rPr>
      <t>fundebat</t>
    </r>
    <r>
      <rPr>
        <b/>
        <sz val="11"/>
        <color indexed="19"/>
        <rFont val="Calibri"/>
        <scheme val="minor"/>
      </rPr>
      <t> lacrimans </t>
    </r>
    <r>
      <rPr>
        <b/>
        <sz val="11"/>
        <color indexed="10"/>
        <rFont val="Calibri"/>
        <scheme val="minor"/>
      </rPr>
      <t>longosque</t>
    </r>
    <r>
      <rPr>
        <b/>
        <sz val="11"/>
        <color indexed="19"/>
        <rFont val="Calibri"/>
        <scheme val="minor"/>
      </rPr>
      <t>ciebat incassum fletus cum sese a moenibus heros priamides</t>
    </r>
    <r>
      <rPr>
        <b/>
        <sz val="11"/>
        <color indexed="10"/>
        <rFont val="Calibri"/>
        <scheme val="minor"/>
      </rPr>
      <t>multis</t>
    </r>
    <r>
      <rPr>
        <b/>
        <sz val="11"/>
        <color indexed="19"/>
        <rFont val="Calibri"/>
        <scheme val="minor"/>
      </rPr>
      <t> helenus comitantibus adfert adgnoscitque suos laetusque ad limina ducit et </t>
    </r>
    <r>
      <rPr>
        <b/>
        <sz val="11"/>
        <color indexed="10"/>
        <rFont val="Calibri"/>
        <scheme val="minor"/>
      </rPr>
      <t>multum</t>
    </r>
    <r>
      <rPr>
        <b/>
        <sz val="11"/>
        <color indexed="19"/>
        <rFont val="Calibri"/>
        <scheme val="minor"/>
      </rPr>
      <t> lacrimas verba inter singula </t>
    </r>
    <r>
      <rPr>
        <b/>
        <sz val="11"/>
        <color indexed="10"/>
        <rFont val="Calibri"/>
        <scheme val="minor"/>
      </rPr>
      <t>fundit</t>
    </r>
  </si>
  <si>
    <r>
      <t>vos </t>
    </r>
    <r>
      <rPr>
        <b/>
        <sz val="11"/>
        <color indexed="10"/>
        <rFont val="Calibri"/>
        <scheme val="minor"/>
      </rPr>
      <t>quoque</t>
    </r>
    <r>
      <rPr>
        <b/>
        <sz val="11"/>
        <color indexed="19"/>
        <rFont val="Calibri"/>
        <scheme val="minor"/>
      </rPr>
      <t> </t>
    </r>
    <r>
      <rPr>
        <b/>
        <sz val="11"/>
        <color indexed="10"/>
        <rFont val="Calibri"/>
        <scheme val="minor"/>
      </rPr>
      <t>qui</t>
    </r>
    <r>
      <rPr>
        <b/>
        <sz val="11"/>
        <color indexed="19"/>
        <rFont val="Calibri"/>
        <scheme val="minor"/>
      </rPr>
      <t> fortes animas</t>
    </r>
    <r>
      <rPr>
        <b/>
        <sz val="11"/>
        <color indexed="10"/>
        <rFont val="Calibri"/>
        <scheme val="minor"/>
      </rPr>
      <t>belloque</t>
    </r>
    <r>
      <rPr>
        <b/>
        <sz val="11"/>
        <color indexed="19"/>
        <rFont val="Calibri"/>
        <scheme val="minor"/>
      </rPr>
      <t> peremtas laudibus in longum vates dimittitis aevum plurima securi fudistis carmina bardi</t>
    </r>
  </si>
  <si>
    <r>
      <t>hic multum fleti ad superos </t>
    </r>
    <r>
      <rPr>
        <b/>
        <sz val="11"/>
        <color indexed="10"/>
        <rFont val="Calibri"/>
        <scheme val="minor"/>
      </rPr>
      <t>belloque</t>
    </r>
    <r>
      <rPr>
        <b/>
        <sz val="11"/>
        <color indexed="19"/>
        <rFont val="Calibri"/>
        <scheme val="minor"/>
      </rPr>
      <t> caduci dardanidae </t>
    </r>
    <r>
      <rPr>
        <b/>
        <sz val="11"/>
        <color indexed="10"/>
        <rFont val="Calibri"/>
        <scheme val="minor"/>
      </rPr>
      <t>quos</t>
    </r>
    <r>
      <rPr>
        <b/>
        <sz val="11"/>
        <color indexed="19"/>
        <rFont val="Calibri"/>
        <scheme val="minor"/>
      </rPr>
      <t>ille omnes longo ordine cernens ingemuit glaucumque medontaque thersilochumque tris antenoridas cererique sacrum polyphoeten idaeumque etiam currus etiam arma tenentem</t>
    </r>
  </si>
  <si>
    <r>
      <t>vos quoque qui </t>
    </r>
    <r>
      <rPr>
        <b/>
        <sz val="11"/>
        <color indexed="10"/>
        <rFont val="Calibri"/>
        <scheme val="minor"/>
      </rPr>
      <t>fortes</t>
    </r>
    <r>
      <rPr>
        <b/>
        <sz val="11"/>
        <color indexed="19"/>
        <rFont val="Calibri"/>
        <scheme val="minor"/>
      </rPr>
      <t> </t>
    </r>
    <r>
      <rPr>
        <b/>
        <sz val="11"/>
        <color indexed="10"/>
        <rFont val="Calibri"/>
        <scheme val="minor"/>
      </rPr>
      <t>animas</t>
    </r>
    <r>
      <rPr>
        <b/>
        <sz val="11"/>
        <color indexed="19"/>
        <rFont val="Calibri"/>
        <scheme val="minor"/>
      </rPr>
      <t>belloque peremtas laudibus in longum vates dimittitis aevum plurima securi fudistis carmina bardi</t>
    </r>
  </si>
  <si>
    <r>
      <t>at pater anchises penitus convalle virenti inclusas </t>
    </r>
    <r>
      <rPr>
        <b/>
        <sz val="11"/>
        <color indexed="10"/>
        <rFont val="Calibri"/>
        <scheme val="minor"/>
      </rPr>
      <t>animas</t>
    </r>
    <r>
      <rPr>
        <b/>
        <sz val="11"/>
        <color indexed="19"/>
        <rFont val="Calibri"/>
        <scheme val="minor"/>
      </rPr>
      <t>superumque ad lumen ituras lustrabat studio recolens omnemque suorum </t>
    </r>
    <r>
      <rPr>
        <b/>
        <sz val="11"/>
        <color indexed="10"/>
        <rFont val="Calibri"/>
        <scheme val="minor"/>
      </rPr>
      <t>forte</t>
    </r>
    <r>
      <rPr>
        <b/>
        <sz val="11"/>
        <color indexed="19"/>
        <rFont val="Calibri"/>
        <scheme val="minor"/>
      </rPr>
      <t> recensebat numerum carosque nepotes fataque fortunasque virum moresque manusque</t>
    </r>
  </si>
  <si>
    <r>
      <t>vos quoque qui </t>
    </r>
    <r>
      <rPr>
        <b/>
        <sz val="11"/>
        <color indexed="10"/>
        <rFont val="Calibri"/>
        <scheme val="minor"/>
      </rPr>
      <t>fortes</t>
    </r>
    <r>
      <rPr>
        <b/>
        <sz val="11"/>
        <color indexed="19"/>
        <rFont val="Calibri"/>
        <scheme val="minor"/>
      </rPr>
      <t> animas belloque peremtas laudibus in longum vates dimittitis aevum plurima </t>
    </r>
    <r>
      <rPr>
        <b/>
        <sz val="11"/>
        <color indexed="10"/>
        <rFont val="Calibri"/>
        <scheme val="minor"/>
      </rPr>
      <t>securi</t>
    </r>
    <r>
      <rPr>
        <b/>
        <sz val="11"/>
        <color indexed="19"/>
        <rFont val="Calibri"/>
        <scheme val="minor"/>
      </rPr>
      <t> fudistis carmina bardi</t>
    </r>
  </si>
  <si>
    <r>
      <t>vocat agmina tyrrhus quadrifidam quercum cuneis ut </t>
    </r>
    <r>
      <rPr>
        <b/>
        <sz val="11"/>
        <color indexed="10"/>
        <rFont val="Calibri"/>
        <scheme val="minor"/>
      </rPr>
      <t>forte</t>
    </r>
    <r>
      <rPr>
        <b/>
        <sz val="11"/>
        <color indexed="19"/>
        <rFont val="Calibri"/>
        <scheme val="minor"/>
      </rPr>
      <t>coactis scindebat rapta spirans immane </t>
    </r>
    <r>
      <rPr>
        <b/>
        <sz val="11"/>
        <color indexed="10"/>
        <rFont val="Calibri"/>
        <scheme val="minor"/>
      </rPr>
      <t>securi</t>
    </r>
  </si>
  <si>
    <r>
      <t>tum primum bello celerem intendisse sagittam dicitur ante feras solitus terrere fugaces ascanius </t>
    </r>
    <r>
      <rPr>
        <b/>
        <sz val="11"/>
        <color indexed="10"/>
        <rFont val="Calibri"/>
        <scheme val="minor"/>
      </rPr>
      <t>fortemque</t>
    </r>
    <r>
      <rPr>
        <b/>
        <sz val="11"/>
        <color indexed="19"/>
        <rFont val="Calibri"/>
        <scheme val="minor"/>
      </rPr>
      <t> manu fudisse numanum </t>
    </r>
    <r>
      <rPr>
        <b/>
        <sz val="11"/>
        <color indexed="10"/>
        <rFont val="Calibri"/>
        <scheme val="minor"/>
      </rPr>
      <t>cui</t>
    </r>
    <r>
      <rPr>
        <b/>
        <sz val="11"/>
        <color indexed="19"/>
        <rFont val="Calibri"/>
        <scheme val="minor"/>
      </rPr>
      <t> remulo cognomen erat turnique minorem germanam nuper thalamo sociatus habebat</t>
    </r>
  </si>
  <si>
    <r>
      <t>euryalus phaleras rhamnetis et aurea bullis cingula tiburti remulo ditissimus olim </t>
    </r>
    <r>
      <rPr>
        <b/>
        <sz val="11"/>
        <color indexed="10"/>
        <rFont val="Calibri"/>
        <scheme val="minor"/>
      </rPr>
      <t>quae</t>
    </r>
    <r>
      <rPr>
        <b/>
        <sz val="11"/>
        <color indexed="19"/>
        <rFont val="Calibri"/>
        <scheme val="minor"/>
      </rPr>
      <t> mittit dona hospitio cum iungeret absens caedicus ille suo moriens dat habere nepoti [post mortem bello rutuli pugnaque potiti] haec rapit atque umeris nequiquam </t>
    </r>
    <r>
      <rPr>
        <b/>
        <sz val="11"/>
        <color indexed="10"/>
        <rFont val="Calibri"/>
        <scheme val="minor"/>
      </rPr>
      <t>fortibus</t>
    </r>
    <r>
      <rPr>
        <b/>
        <sz val="11"/>
        <color indexed="19"/>
        <rFont val="Calibri"/>
        <scheme val="minor"/>
      </rPr>
      <t> aptat</t>
    </r>
  </si>
  <si>
    <r>
      <t>vos</t>
    </r>
    <r>
      <rPr>
        <b/>
        <sz val="11"/>
        <color indexed="19"/>
        <rFont val="Calibri"/>
        <scheme val="minor"/>
      </rPr>
      <t> quoque qui fortes animas belloque peremtas laudibus in longum vates dimittitis </t>
    </r>
    <r>
      <rPr>
        <b/>
        <sz val="11"/>
        <color indexed="10"/>
        <rFont val="Calibri"/>
        <scheme val="minor"/>
      </rPr>
      <t>aevum</t>
    </r>
    <r>
      <rPr>
        <b/>
        <sz val="11"/>
        <color indexed="19"/>
        <rFont val="Calibri"/>
        <scheme val="minor"/>
      </rPr>
      <t>plurima securi fudistis </t>
    </r>
    <r>
      <rPr>
        <b/>
        <sz val="11"/>
        <color indexed="10"/>
        <rFont val="Calibri"/>
        <scheme val="minor"/>
      </rPr>
      <t>carmina</t>
    </r>
    <r>
      <rPr>
        <b/>
        <sz val="11"/>
        <color indexed="19"/>
        <rFont val="Calibri"/>
        <scheme val="minor"/>
      </rPr>
      <t>bardi</t>
    </r>
  </si>
  <si>
    <r>
      <t>siquid mea </t>
    </r>
    <r>
      <rPr>
        <b/>
        <sz val="11"/>
        <color indexed="10"/>
        <rFont val="Calibri"/>
        <scheme val="minor"/>
      </rPr>
      <t>carmina</t>
    </r>
    <r>
      <rPr>
        <b/>
        <sz val="11"/>
        <color indexed="19"/>
        <rFont val="Calibri"/>
        <scheme val="minor"/>
      </rPr>
      <t> possunt nulla dies umquam memori </t>
    </r>
    <r>
      <rPr>
        <b/>
        <sz val="11"/>
        <color indexed="10"/>
        <rFont val="Calibri"/>
        <scheme val="minor"/>
      </rPr>
      <t>vos</t>
    </r>
    <r>
      <rPr>
        <b/>
        <sz val="11"/>
        <color indexed="19"/>
        <rFont val="Calibri"/>
        <scheme val="minor"/>
      </rPr>
      <t>eximet </t>
    </r>
    <r>
      <rPr>
        <b/>
        <sz val="11"/>
        <color indexed="10"/>
        <rFont val="Calibri"/>
        <scheme val="minor"/>
      </rPr>
      <t>aevo</t>
    </r>
    <r>
      <rPr>
        <b/>
        <sz val="11"/>
        <color indexed="19"/>
        <rFont val="Calibri"/>
        <scheme val="minor"/>
      </rPr>
      <t> dum domus aeneae capitoli immobile saxum accolet imperiumque pater romanus habebit</t>
    </r>
  </si>
  <si>
    <r>
      <t>vos </t>
    </r>
    <r>
      <rPr>
        <b/>
        <sz val="11"/>
        <color indexed="10"/>
        <rFont val="Calibri"/>
        <scheme val="minor"/>
      </rPr>
      <t>quoque</t>
    </r>
    <r>
      <rPr>
        <b/>
        <sz val="11"/>
        <color indexed="19"/>
        <rFont val="Calibri"/>
        <scheme val="minor"/>
      </rPr>
      <t> </t>
    </r>
    <r>
      <rPr>
        <b/>
        <sz val="11"/>
        <color indexed="10"/>
        <rFont val="Calibri"/>
        <scheme val="minor"/>
      </rPr>
      <t>qui</t>
    </r>
    <r>
      <rPr>
        <b/>
        <sz val="11"/>
        <color indexed="19"/>
        <rFont val="Calibri"/>
        <scheme val="minor"/>
      </rPr>
      <t> fortes animas belloque peremtas laudibus in longum vates dimittitis aevum plurima securi fudistis carmina bardi</t>
    </r>
  </si>
  <si>
    <r>
      <t>inde ferarum vastatorem amycum </t>
    </r>
    <r>
      <rPr>
        <b/>
        <sz val="11"/>
        <color indexed="10"/>
        <rFont val="Calibri"/>
        <scheme val="minor"/>
      </rPr>
      <t>quo</t>
    </r>
    <r>
      <rPr>
        <b/>
        <sz val="11"/>
        <color indexed="19"/>
        <rFont val="Calibri"/>
        <scheme val="minor"/>
      </rPr>
      <t> non felicior alter ungere tela manu ferrumque armare veneno et clytium aeoliden et amicum crethea musis crethea musarum comitem </t>
    </r>
    <r>
      <rPr>
        <b/>
        <sz val="11"/>
        <color indexed="10"/>
        <rFont val="Calibri"/>
        <scheme val="minor"/>
      </rPr>
      <t>cui</t>
    </r>
    <r>
      <rPr>
        <b/>
        <sz val="11"/>
        <color indexed="19"/>
        <rFont val="Calibri"/>
        <scheme val="minor"/>
      </rPr>
      <t> carmina semper et citharae cordi numerosque intendere nervis</t>
    </r>
  </si>
  <si>
    <r>
      <t>vos</t>
    </r>
    <r>
      <rPr>
        <b/>
        <sz val="11"/>
        <color indexed="19"/>
        <rFont val="Calibri"/>
        <scheme val="minor"/>
      </rPr>
      <t> </t>
    </r>
    <r>
      <rPr>
        <b/>
        <sz val="11"/>
        <color indexed="10"/>
        <rFont val="Calibri"/>
        <scheme val="minor"/>
      </rPr>
      <t>quoque</t>
    </r>
    <r>
      <rPr>
        <b/>
        <sz val="11"/>
        <color indexed="19"/>
        <rFont val="Calibri"/>
        <scheme val="minor"/>
      </rPr>
      <t> </t>
    </r>
    <r>
      <rPr>
        <b/>
        <sz val="11"/>
        <color indexed="10"/>
        <rFont val="Calibri"/>
        <scheme val="minor"/>
      </rPr>
      <t>qui</t>
    </r>
    <r>
      <rPr>
        <b/>
        <sz val="11"/>
        <color indexed="19"/>
        <rFont val="Calibri"/>
        <scheme val="minor"/>
      </rPr>
      <t> fortes animas belloque peremtas laudibus in longum vates dimittitis aevum plurima securi fudistis carmina bardi</t>
    </r>
  </si>
  <si>
    <r>
      <t>per </t>
    </r>
    <r>
      <rPr>
        <b/>
        <sz val="11"/>
        <color indexed="10"/>
        <rFont val="Calibri"/>
        <scheme val="minor"/>
      </rPr>
      <t>vos</t>
    </r>
    <r>
      <rPr>
        <b/>
        <sz val="11"/>
        <color indexed="19"/>
        <rFont val="Calibri"/>
        <scheme val="minor"/>
      </rPr>
      <t> et fortia facta per ducis evandri nomen devictaque bella opemque meam patriae </t>
    </r>
    <r>
      <rPr>
        <b/>
        <sz val="11"/>
        <color indexed="10"/>
        <rFont val="Calibri"/>
        <scheme val="minor"/>
      </rPr>
      <t>quae</t>
    </r>
    <r>
      <rPr>
        <b/>
        <sz val="11"/>
        <color indexed="19"/>
        <rFont val="Calibri"/>
        <scheme val="minor"/>
      </rPr>
      <t> nunc subit aemula laudi fidite ne pedibus</t>
    </r>
  </si>
  <si>
    <r>
      <t>ille talon tanaimque neci </t>
    </r>
    <r>
      <rPr>
        <b/>
        <sz val="11"/>
        <color indexed="10"/>
        <rFont val="Calibri"/>
        <scheme val="minor"/>
      </rPr>
      <t>fortemque</t>
    </r>
    <r>
      <rPr>
        <b/>
        <sz val="11"/>
        <color indexed="19"/>
        <rFont val="Calibri"/>
        <scheme val="minor"/>
      </rPr>
      <t> cethegum tris uno congressu et maestum mittit oniten nomen echionium matrisque genus peridiae hic fratres lycia missos et apollinis agris et iuvenem exosum nequiquam bella menoeten arcada piscosae </t>
    </r>
    <r>
      <rPr>
        <b/>
        <sz val="11"/>
        <color indexed="10"/>
        <rFont val="Calibri"/>
        <scheme val="minor"/>
      </rPr>
      <t>cui</t>
    </r>
    <r>
      <rPr>
        <b/>
        <sz val="11"/>
        <color indexed="19"/>
        <rFont val="Calibri"/>
        <scheme val="minor"/>
      </rPr>
      <t> circum flumina lernae ars fuerat pauperque domus nec nota potentum munera conductaque pater tellure serebat</t>
    </r>
  </si>
  <si>
    <r>
      <t>et vos barbaricos ritus moremque sinistrum </t>
    </r>
    <r>
      <rPr>
        <b/>
        <sz val="11"/>
        <color indexed="10"/>
        <rFont val="Calibri"/>
        <scheme val="minor"/>
      </rPr>
      <t>sacrorum</t>
    </r>
    <r>
      <rPr>
        <b/>
        <sz val="11"/>
        <color indexed="19"/>
        <rFont val="Calibri"/>
        <scheme val="minor"/>
      </rPr>
      <t>druidae positis repetistis ab</t>
    </r>
    <r>
      <rPr>
        <b/>
        <sz val="11"/>
        <color indexed="10"/>
        <rFont val="Calibri"/>
        <scheme val="minor"/>
      </rPr>
      <t>armis</t>
    </r>
  </si>
  <si>
    <r>
      <t>nec procul haemonides phoebi triviaeque sacerdos infula cui</t>
    </r>
    <r>
      <rPr>
        <b/>
        <sz val="11"/>
        <color indexed="10"/>
        <rFont val="Calibri"/>
        <scheme val="minor"/>
      </rPr>
      <t>sacra</t>
    </r>
    <r>
      <rPr>
        <b/>
        <sz val="11"/>
        <color indexed="19"/>
        <rFont val="Calibri"/>
        <scheme val="minor"/>
      </rPr>
      <t> redimibat tempora vitta totus conlucens veste atque insignibus </t>
    </r>
    <r>
      <rPr>
        <b/>
        <sz val="11"/>
        <color indexed="10"/>
        <rFont val="Calibri"/>
        <scheme val="minor"/>
      </rPr>
      <t>armis</t>
    </r>
  </si>
  <si>
    <r>
      <t>solis</t>
    </r>
    <r>
      <rPr>
        <b/>
        <sz val="11"/>
        <color indexed="19"/>
        <rFont val="Calibri"/>
        <scheme val="minor"/>
      </rPr>
      <t> nosse deos et coeli numina vobis </t>
    </r>
    <r>
      <rPr>
        <b/>
        <sz val="11"/>
        <color indexed="10"/>
        <rFont val="Calibri"/>
        <scheme val="minor"/>
      </rPr>
      <t>aut</t>
    </r>
    <r>
      <rPr>
        <b/>
        <sz val="11"/>
        <color indexed="19"/>
        <rFont val="Calibri"/>
        <scheme val="minor"/>
      </rPr>
      <t> </t>
    </r>
    <r>
      <rPr>
        <b/>
        <sz val="11"/>
        <color indexed="10"/>
        <rFont val="Calibri"/>
        <scheme val="minor"/>
      </rPr>
      <t>solis</t>
    </r>
    <r>
      <rPr>
        <b/>
        <sz val="11"/>
        <color indexed="19"/>
        <rFont val="Calibri"/>
        <scheme val="minor"/>
      </rPr>
      <t> nescire datum</t>
    </r>
  </si>
  <si>
    <r>
      <t>qualis apes aestate nova per florea rura exercet sub </t>
    </r>
    <r>
      <rPr>
        <b/>
        <sz val="11"/>
        <color indexed="10"/>
        <rFont val="Calibri"/>
        <scheme val="minor"/>
      </rPr>
      <t>sole</t>
    </r>
    <r>
      <rPr>
        <b/>
        <sz val="11"/>
        <color indexed="19"/>
        <rFont val="Calibri"/>
        <scheme val="minor"/>
      </rPr>
      <t> labor cum gentis adultos educunt fetus </t>
    </r>
    <r>
      <rPr>
        <b/>
        <sz val="11"/>
        <color indexed="10"/>
        <rFont val="Calibri"/>
        <scheme val="minor"/>
      </rPr>
      <t>aut</t>
    </r>
    <r>
      <rPr>
        <b/>
        <sz val="11"/>
        <color indexed="19"/>
        <rFont val="Calibri"/>
        <scheme val="minor"/>
      </rPr>
      <t> cum liquentia mella stipant et dulci distendunt nectare cellas </t>
    </r>
    <r>
      <rPr>
        <b/>
        <sz val="11"/>
        <color indexed="10"/>
        <rFont val="Calibri"/>
        <scheme val="minor"/>
      </rPr>
      <t>aut</t>
    </r>
    <r>
      <rPr>
        <b/>
        <sz val="11"/>
        <color indexed="19"/>
        <rFont val="Calibri"/>
        <scheme val="minor"/>
      </rPr>
      <t> onera accipiunt venientum </t>
    </r>
    <r>
      <rPr>
        <b/>
        <sz val="11"/>
        <color indexed="10"/>
        <rFont val="Calibri"/>
        <scheme val="minor"/>
      </rPr>
      <t>aut</t>
    </r>
    <r>
      <rPr>
        <b/>
        <sz val="11"/>
        <color indexed="19"/>
        <rFont val="Calibri"/>
        <scheme val="minor"/>
      </rPr>
      <t> agmine facto ignavom fucos pecus a praesepibus arcent</t>
    </r>
  </si>
  <si>
    <r>
      <t>solis nosse deos et coeli numina</t>
    </r>
    <r>
      <rPr>
        <b/>
        <sz val="11"/>
        <color indexed="10"/>
        <rFont val="Calibri"/>
        <scheme val="minor"/>
      </rPr>
      <t>vobis</t>
    </r>
    <r>
      <rPr>
        <b/>
        <sz val="11"/>
        <color indexed="19"/>
        <rFont val="Calibri"/>
        <scheme val="minor"/>
      </rPr>
      <t> aut solis nescire </t>
    </r>
    <r>
      <rPr>
        <b/>
        <sz val="11"/>
        <color indexed="10"/>
        <rFont val="Calibri"/>
        <scheme val="minor"/>
      </rPr>
      <t>datum</t>
    </r>
  </si>
  <si>
    <r>
      <t>teque</t>
    </r>
    <r>
      <rPr>
        <b/>
        <sz val="11"/>
        <color indexed="19"/>
        <rFont val="Calibri"/>
        <scheme val="minor"/>
      </rPr>
      <t> </t>
    </r>
    <r>
      <rPr>
        <b/>
        <sz val="11"/>
        <color indexed="10"/>
        <rFont val="Calibri"/>
        <scheme val="minor"/>
      </rPr>
      <t>datis</t>
    </r>
    <r>
      <rPr>
        <b/>
        <sz val="11"/>
        <color indexed="19"/>
        <rFont val="Calibri"/>
        <scheme val="minor"/>
      </rPr>
      <t> linquo ventis palmosa selinus et vada dura lego saxis lilybeia caecis</t>
    </r>
  </si>
  <si>
    <r>
      <t>solis</t>
    </r>
    <r>
      <rPr>
        <b/>
        <sz val="11"/>
        <color indexed="19"/>
        <rFont val="Calibri"/>
        <scheme val="minor"/>
      </rPr>
      <t> nosse deos et </t>
    </r>
    <r>
      <rPr>
        <b/>
        <sz val="11"/>
        <color indexed="10"/>
        <rFont val="Calibri"/>
        <scheme val="minor"/>
      </rPr>
      <t>coeli</t>
    </r>
    <r>
      <rPr>
        <b/>
        <sz val="11"/>
        <color indexed="19"/>
        <rFont val="Calibri"/>
        <scheme val="minor"/>
      </rPr>
      <t> numina vobis aut </t>
    </r>
    <r>
      <rPr>
        <b/>
        <sz val="11"/>
        <color indexed="10"/>
        <rFont val="Calibri"/>
        <scheme val="minor"/>
      </rPr>
      <t>solis</t>
    </r>
    <r>
      <rPr>
        <b/>
        <sz val="11"/>
        <color indexed="19"/>
        <rFont val="Calibri"/>
        <scheme val="minor"/>
      </rPr>
      <t> nescire datum</t>
    </r>
  </si>
  <si>
    <r>
      <t>solis</t>
    </r>
    <r>
      <rPr>
        <b/>
        <sz val="11"/>
        <color indexed="19"/>
        <rFont val="Calibri"/>
        <scheme val="minor"/>
      </rPr>
      <t> nosse deos et coeli numina</t>
    </r>
    <r>
      <rPr>
        <b/>
        <sz val="11"/>
        <color indexed="10"/>
        <rFont val="Calibri"/>
        <scheme val="minor"/>
      </rPr>
      <t>vobis</t>
    </r>
    <r>
      <rPr>
        <b/>
        <sz val="11"/>
        <color indexed="19"/>
        <rFont val="Calibri"/>
        <scheme val="minor"/>
      </rPr>
      <t> aut </t>
    </r>
    <r>
      <rPr>
        <b/>
        <sz val="11"/>
        <color indexed="10"/>
        <rFont val="Calibri"/>
        <scheme val="minor"/>
      </rPr>
      <t>solis</t>
    </r>
    <r>
      <rPr>
        <b/>
        <sz val="11"/>
        <color indexed="19"/>
        <rFont val="Calibri"/>
        <scheme val="minor"/>
      </rPr>
      <t> nescire datum</t>
    </r>
  </si>
  <si>
    <r>
      <t>te</t>
    </r>
    <r>
      <rPr>
        <b/>
        <sz val="11"/>
        <color indexed="19"/>
        <rFont val="Calibri"/>
        <scheme val="minor"/>
      </rPr>
      <t> propter eundem exstinctus pudor et qua </t>
    </r>
    <r>
      <rPr>
        <b/>
        <sz val="11"/>
        <color indexed="10"/>
        <rFont val="Calibri"/>
        <scheme val="minor"/>
      </rPr>
      <t>sola</t>
    </r>
    <r>
      <rPr>
        <b/>
        <sz val="11"/>
        <color indexed="19"/>
        <rFont val="Calibri"/>
        <scheme val="minor"/>
      </rPr>
      <t> sidera adibam fama prior</t>
    </r>
  </si>
  <si>
    <r>
      <t>solis</t>
    </r>
    <r>
      <rPr>
        <b/>
        <sz val="11"/>
        <color indexed="19"/>
        <rFont val="Calibri"/>
        <scheme val="minor"/>
      </rPr>
      <t> </t>
    </r>
    <r>
      <rPr>
        <b/>
        <sz val="11"/>
        <color indexed="10"/>
        <rFont val="Calibri"/>
        <scheme val="minor"/>
      </rPr>
      <t>nosse</t>
    </r>
    <r>
      <rPr>
        <b/>
        <sz val="11"/>
        <color indexed="19"/>
        <rFont val="Calibri"/>
        <scheme val="minor"/>
      </rPr>
      <t> deos et coeli numina vobis aut </t>
    </r>
    <r>
      <rPr>
        <b/>
        <sz val="11"/>
        <color indexed="10"/>
        <rFont val="Calibri"/>
        <scheme val="minor"/>
      </rPr>
      <t>solis</t>
    </r>
    <r>
      <rPr>
        <b/>
        <sz val="11"/>
        <color indexed="19"/>
        <rFont val="Calibri"/>
        <scheme val="minor"/>
      </rPr>
      <t> nescire datum</t>
    </r>
  </si>
  <si>
    <r>
      <t>sola</t>
    </r>
    <r>
      <rPr>
        <b/>
        <sz val="11"/>
        <color indexed="19"/>
        <rFont val="Calibri"/>
        <scheme val="minor"/>
      </rPr>
      <t> viri mollis aditus et tempora </t>
    </r>
    <r>
      <rPr>
        <b/>
        <sz val="11"/>
        <color indexed="10"/>
        <rFont val="Calibri"/>
        <scheme val="minor"/>
      </rPr>
      <t>noras</t>
    </r>
  </si>
  <si>
    <r>
      <t>solis</t>
    </r>
    <r>
      <rPr>
        <b/>
        <sz val="11"/>
        <color indexed="19"/>
        <rFont val="Calibri"/>
        <scheme val="minor"/>
      </rPr>
      <t> nosse </t>
    </r>
    <r>
      <rPr>
        <b/>
        <sz val="11"/>
        <color indexed="10"/>
        <rFont val="Calibri"/>
        <scheme val="minor"/>
      </rPr>
      <t>deos</t>
    </r>
    <r>
      <rPr>
        <b/>
        <sz val="11"/>
        <color indexed="19"/>
        <rFont val="Calibri"/>
        <scheme val="minor"/>
      </rPr>
      <t> et coeli </t>
    </r>
    <r>
      <rPr>
        <b/>
        <sz val="11"/>
        <color indexed="10"/>
        <rFont val="Calibri"/>
        <scheme val="minor"/>
      </rPr>
      <t>numinavobis</t>
    </r>
    <r>
      <rPr>
        <b/>
        <sz val="11"/>
        <color indexed="19"/>
        <rFont val="Calibri"/>
        <scheme val="minor"/>
      </rPr>
      <t> aut </t>
    </r>
    <r>
      <rPr>
        <b/>
        <sz val="11"/>
        <color indexed="10"/>
        <rFont val="Calibri"/>
        <scheme val="minor"/>
      </rPr>
      <t>solis</t>
    </r>
    <r>
      <rPr>
        <b/>
        <sz val="11"/>
        <color indexed="19"/>
        <rFont val="Calibri"/>
        <scheme val="minor"/>
      </rPr>
      <t> nescire datum</t>
    </r>
  </si>
  <si>
    <r>
      <t>sol</t>
    </r>
    <r>
      <rPr>
        <b/>
        <sz val="11"/>
        <color indexed="19"/>
        <rFont val="Calibri"/>
        <scheme val="minor"/>
      </rPr>
      <t> qui terrarum flammis opera omnia lustras </t>
    </r>
    <r>
      <rPr>
        <b/>
        <sz val="11"/>
        <color indexed="10"/>
        <rFont val="Calibri"/>
        <scheme val="minor"/>
      </rPr>
      <t>tuque</t>
    </r>
    <r>
      <rPr>
        <b/>
        <sz val="11"/>
        <color indexed="19"/>
        <rFont val="Calibri"/>
        <scheme val="minor"/>
      </rPr>
      <t> harum interpres curarum et conscia iuno nocturnisque hecate triviis ululata per urbes et dirae ultrices et </t>
    </r>
    <r>
      <rPr>
        <b/>
        <sz val="11"/>
        <color indexed="10"/>
        <rFont val="Calibri"/>
        <scheme val="minor"/>
      </rPr>
      <t>di</t>
    </r>
    <r>
      <rPr>
        <b/>
        <sz val="11"/>
        <color indexed="19"/>
        <rFont val="Calibri"/>
        <scheme val="minor"/>
      </rPr>
      <t> morientis elissae accipite haec meritumque malis advertite </t>
    </r>
    <r>
      <rPr>
        <b/>
        <sz val="11"/>
        <color indexed="10"/>
        <rFont val="Calibri"/>
        <scheme val="minor"/>
      </rPr>
      <t>numen</t>
    </r>
    <r>
      <rPr>
        <b/>
        <sz val="11"/>
        <color indexed="19"/>
        <rFont val="Calibri"/>
        <scheme val="minor"/>
      </rPr>
      <t> et nostras audite preces</t>
    </r>
  </si>
  <si>
    <r>
      <t>non licuit fines italos fataliaque arva nec tecum ausonium (quicumque est) quaerere thybrim dixerat haec adytis cum lubricus anguis ab imis septem ingens gyros septena volumina traxit amplexus placide tumulum lapsusque per aras caeruleae cui terga </t>
    </r>
    <r>
      <rPr>
        <b/>
        <sz val="11"/>
        <color indexed="10"/>
        <rFont val="Calibri"/>
        <scheme val="minor"/>
      </rPr>
      <t>notae</t>
    </r>
    <r>
      <rPr>
        <b/>
        <sz val="11"/>
        <color indexed="19"/>
        <rFont val="Calibri"/>
        <scheme val="minor"/>
      </rPr>
      <t> maculosus et auro squamam incendebat fulgor ceu nubibus arcus mille iacit varios adverso</t>
    </r>
    <r>
      <rPr>
        <b/>
        <sz val="11"/>
        <color indexed="10"/>
        <rFont val="Calibri"/>
        <scheme val="minor"/>
      </rPr>
      <t>sole</t>
    </r>
    <r>
      <rPr>
        <b/>
        <sz val="11"/>
        <color indexed="19"/>
        <rFont val="Calibri"/>
        <scheme val="minor"/>
      </rPr>
      <t> colores</t>
    </r>
  </si>
  <si>
    <r>
      <t>solis nosse </t>
    </r>
    <r>
      <rPr>
        <b/>
        <sz val="11"/>
        <color indexed="10"/>
        <rFont val="Calibri"/>
        <scheme val="minor"/>
      </rPr>
      <t>deos</t>
    </r>
    <r>
      <rPr>
        <b/>
        <sz val="11"/>
        <color indexed="19"/>
        <rFont val="Calibri"/>
        <scheme val="minor"/>
      </rPr>
      <t> et coeli </t>
    </r>
    <r>
      <rPr>
        <b/>
        <sz val="11"/>
        <color indexed="10"/>
        <rFont val="Calibri"/>
        <scheme val="minor"/>
      </rPr>
      <t>numinavobis</t>
    </r>
    <r>
      <rPr>
        <b/>
        <sz val="11"/>
        <color indexed="19"/>
        <rFont val="Calibri"/>
        <scheme val="minor"/>
      </rPr>
      <t> aut solis nescire </t>
    </r>
    <r>
      <rPr>
        <b/>
        <sz val="11"/>
        <color indexed="10"/>
        <rFont val="Calibri"/>
        <scheme val="minor"/>
      </rPr>
      <t>datum</t>
    </r>
  </si>
  <si>
    <r>
      <t>tuque</t>
    </r>
    <r>
      <rPr>
        <b/>
        <sz val="11"/>
        <color indexed="19"/>
        <rFont val="Calibri"/>
        <scheme val="minor"/>
      </rPr>
      <t> o sanctissima vates praescia venturi </t>
    </r>
    <r>
      <rPr>
        <b/>
        <sz val="11"/>
        <color indexed="10"/>
        <rFont val="Calibri"/>
        <scheme val="minor"/>
      </rPr>
      <t>da</t>
    </r>
    <r>
      <rPr>
        <b/>
        <sz val="11"/>
        <color indexed="19"/>
        <rFont val="Calibri"/>
        <scheme val="minor"/>
      </rPr>
      <t> non indebita posco regna meis fatis latio considere teucros errantisque</t>
    </r>
    <r>
      <rPr>
        <b/>
        <sz val="11"/>
        <color indexed="10"/>
        <rFont val="Calibri"/>
        <scheme val="minor"/>
      </rPr>
      <t>deos</t>
    </r>
    <r>
      <rPr>
        <b/>
        <sz val="11"/>
        <color indexed="19"/>
        <rFont val="Calibri"/>
        <scheme val="minor"/>
      </rPr>
      <t> agitataque </t>
    </r>
    <r>
      <rPr>
        <b/>
        <sz val="11"/>
        <color indexed="10"/>
        <rFont val="Calibri"/>
        <scheme val="minor"/>
      </rPr>
      <t>numina</t>
    </r>
    <r>
      <rPr>
        <b/>
        <sz val="11"/>
        <color indexed="19"/>
        <rFont val="Calibri"/>
        <scheme val="minor"/>
      </rPr>
      <t> troiae</t>
    </r>
  </si>
  <si>
    <r>
      <t>solis</t>
    </r>
    <r>
      <rPr>
        <b/>
        <sz val="11"/>
        <color indexed="19"/>
        <rFont val="Calibri"/>
        <scheme val="minor"/>
      </rPr>
      <t> nosse deos et </t>
    </r>
    <r>
      <rPr>
        <b/>
        <sz val="11"/>
        <color indexed="10"/>
        <rFont val="Calibri"/>
        <scheme val="minor"/>
      </rPr>
      <t>coeli</t>
    </r>
    <r>
      <rPr>
        <b/>
        <sz val="11"/>
        <color indexed="19"/>
        <rFont val="Calibri"/>
        <scheme val="minor"/>
      </rPr>
      <t> numina</t>
    </r>
    <r>
      <rPr>
        <b/>
        <sz val="11"/>
        <color indexed="10"/>
        <rFont val="Calibri"/>
        <scheme val="minor"/>
      </rPr>
      <t>vobis</t>
    </r>
    <r>
      <rPr>
        <b/>
        <sz val="11"/>
        <color indexed="19"/>
        <rFont val="Calibri"/>
        <scheme val="minor"/>
      </rPr>
      <t> aut </t>
    </r>
    <r>
      <rPr>
        <b/>
        <sz val="11"/>
        <color indexed="10"/>
        <rFont val="Calibri"/>
        <scheme val="minor"/>
      </rPr>
      <t>solis</t>
    </r>
    <r>
      <rPr>
        <b/>
        <sz val="11"/>
        <color indexed="19"/>
        <rFont val="Calibri"/>
        <scheme val="minor"/>
      </rPr>
      <t> nescire datum</t>
    </r>
  </si>
  <si>
    <r>
      <t>si nunc se nobis ille aureus arbore ramus ostendat nemore in tanto quando omnia vere heu nimium de </t>
    </r>
    <r>
      <rPr>
        <b/>
        <sz val="11"/>
        <color indexed="10"/>
        <rFont val="Calibri"/>
        <scheme val="minor"/>
      </rPr>
      <t>te</t>
    </r>
    <r>
      <rPr>
        <b/>
        <sz val="11"/>
        <color indexed="19"/>
        <rFont val="Calibri"/>
        <scheme val="minor"/>
      </rPr>
      <t> vates misene locuta est vix ea fatus erat geminae cum forte columbae ipsa sub ora viri </t>
    </r>
    <r>
      <rPr>
        <b/>
        <sz val="11"/>
        <color indexed="10"/>
        <rFont val="Calibri"/>
        <scheme val="minor"/>
      </rPr>
      <t>caelo</t>
    </r>
    <r>
      <rPr>
        <b/>
        <sz val="11"/>
        <color indexed="19"/>
        <rFont val="Calibri"/>
        <scheme val="minor"/>
      </rPr>
      <t> venere volantes et viridi sedere </t>
    </r>
    <r>
      <rPr>
        <b/>
        <sz val="11"/>
        <color indexed="10"/>
        <rFont val="Calibri"/>
        <scheme val="minor"/>
      </rPr>
      <t>solo</t>
    </r>
  </si>
  <si>
    <r>
      <t>solis</t>
    </r>
    <r>
      <rPr>
        <b/>
        <sz val="11"/>
        <color indexed="19"/>
        <rFont val="Calibri"/>
        <scheme val="minor"/>
      </rPr>
      <t> nosse deos et coeli numina vobis aut </t>
    </r>
    <r>
      <rPr>
        <b/>
        <sz val="11"/>
        <color indexed="10"/>
        <rFont val="Calibri"/>
        <scheme val="minor"/>
      </rPr>
      <t>solis</t>
    </r>
    <r>
      <rPr>
        <b/>
        <sz val="11"/>
        <color indexed="19"/>
        <rFont val="Calibri"/>
        <scheme val="minor"/>
      </rPr>
      <t> nescire datum</t>
    </r>
  </si>
  <si>
    <r>
      <t>ecce autem primi sub lumina </t>
    </r>
    <r>
      <rPr>
        <b/>
        <sz val="11"/>
        <color indexed="10"/>
        <rFont val="Calibri"/>
        <scheme val="minor"/>
      </rPr>
      <t>solis</t>
    </r>
    <r>
      <rPr>
        <b/>
        <sz val="11"/>
        <color indexed="19"/>
        <rFont val="Calibri"/>
        <scheme val="minor"/>
      </rPr>
      <t> et ortus sub pedibus mugire </t>
    </r>
    <r>
      <rPr>
        <b/>
        <sz val="11"/>
        <color indexed="10"/>
        <rFont val="Calibri"/>
        <scheme val="minor"/>
      </rPr>
      <t>solum</t>
    </r>
    <r>
      <rPr>
        <b/>
        <sz val="11"/>
        <color indexed="19"/>
        <rFont val="Calibri"/>
        <scheme val="minor"/>
      </rPr>
      <t> et iuga coepta moveri silvarum visaeque canes ululare per umbram adventante dea</t>
    </r>
  </si>
  <si>
    <r>
      <t>solis nosse </t>
    </r>
    <r>
      <rPr>
        <b/>
        <sz val="11"/>
        <color indexed="10"/>
        <rFont val="Calibri"/>
        <scheme val="minor"/>
      </rPr>
      <t>deos</t>
    </r>
    <r>
      <rPr>
        <b/>
        <sz val="11"/>
        <color indexed="19"/>
        <rFont val="Calibri"/>
        <scheme val="minor"/>
      </rPr>
      <t> et coeli </t>
    </r>
    <r>
      <rPr>
        <b/>
        <sz val="11"/>
        <color indexed="10"/>
        <rFont val="Calibri"/>
        <scheme val="minor"/>
      </rPr>
      <t>numinavobis</t>
    </r>
    <r>
      <rPr>
        <b/>
        <sz val="11"/>
        <color indexed="19"/>
        <rFont val="Calibri"/>
        <scheme val="minor"/>
      </rPr>
      <t> </t>
    </r>
    <r>
      <rPr>
        <b/>
        <sz val="11"/>
        <color indexed="10"/>
        <rFont val="Calibri"/>
        <scheme val="minor"/>
      </rPr>
      <t>aut</t>
    </r>
    <r>
      <rPr>
        <b/>
        <sz val="11"/>
        <color indexed="19"/>
        <rFont val="Calibri"/>
        <scheme val="minor"/>
      </rPr>
      <t> solis nescire datum</t>
    </r>
  </si>
  <si>
    <r>
      <t>aut</t>
    </r>
    <r>
      <rPr>
        <b/>
        <sz val="11"/>
        <color indexed="19"/>
        <rFont val="Calibri"/>
        <scheme val="minor"/>
      </rPr>
      <t> </t>
    </r>
    <r>
      <rPr>
        <b/>
        <sz val="11"/>
        <color indexed="10"/>
        <rFont val="Calibri"/>
        <scheme val="minor"/>
      </rPr>
      <t>tu</t>
    </r>
    <r>
      <rPr>
        <b/>
        <sz val="11"/>
        <color indexed="19"/>
        <rFont val="Calibri"/>
        <scheme val="minor"/>
      </rPr>
      <t> si qua via est si quam </t>
    </r>
    <r>
      <rPr>
        <b/>
        <sz val="11"/>
        <color indexed="10"/>
        <rFont val="Calibri"/>
        <scheme val="minor"/>
      </rPr>
      <t>tibi</t>
    </r>
    <r>
      <rPr>
        <b/>
        <sz val="11"/>
        <color indexed="19"/>
        <rFont val="Calibri"/>
        <scheme val="minor"/>
      </rPr>
      <t> diva creatrix ostendit---neque enim credo sine </t>
    </r>
    <r>
      <rPr>
        <b/>
        <sz val="11"/>
        <color indexed="10"/>
        <rFont val="Calibri"/>
        <scheme val="minor"/>
      </rPr>
      <t>numine</t>
    </r>
    <r>
      <rPr>
        <b/>
        <sz val="11"/>
        <color indexed="19"/>
        <rFont val="Calibri"/>
        <scheme val="minor"/>
      </rPr>
      <t> </t>
    </r>
    <r>
      <rPr>
        <b/>
        <sz val="11"/>
        <color indexed="10"/>
        <rFont val="Calibri"/>
        <scheme val="minor"/>
      </rPr>
      <t>divom</t>
    </r>
    <r>
      <rPr>
        <b/>
        <sz val="11"/>
        <color indexed="19"/>
        <rFont val="Calibri"/>
        <scheme val="minor"/>
      </rPr>
      <t> flumina tanta paras stygiamque innare paludem--- da dextram misero et tecum me tolle per undas sedibus ut saltem placidis in morte quiescam</t>
    </r>
  </si>
  <si>
    <r>
      <t>illa </t>
    </r>
    <r>
      <rPr>
        <b/>
        <sz val="11"/>
        <color indexed="10"/>
        <rFont val="Calibri"/>
        <scheme val="minor"/>
      </rPr>
      <t>solo</t>
    </r>
    <r>
      <rPr>
        <b/>
        <sz val="11"/>
        <color indexed="19"/>
        <rFont val="Calibri"/>
        <scheme val="minor"/>
      </rPr>
      <t> fixos oculos aversa tenebat nec magis incepto voltum sermone movetur quam si dura silex </t>
    </r>
    <r>
      <rPr>
        <b/>
        <sz val="11"/>
        <color indexed="10"/>
        <rFont val="Calibri"/>
        <scheme val="minor"/>
      </rPr>
      <t>aut</t>
    </r>
    <r>
      <rPr>
        <b/>
        <sz val="11"/>
        <color indexed="19"/>
        <rFont val="Calibri"/>
        <scheme val="minor"/>
      </rPr>
      <t> stet marpesia cautes</t>
    </r>
  </si>
  <si>
    <r>
      <t>an quae </t>
    </r>
    <r>
      <rPr>
        <b/>
        <sz val="11"/>
        <color indexed="10"/>
        <rFont val="Calibri"/>
        <scheme val="minor"/>
      </rPr>
      <t>te</t>
    </r>
    <r>
      <rPr>
        <b/>
        <sz val="11"/>
        <color indexed="19"/>
        <rFont val="Calibri"/>
        <scheme val="minor"/>
      </rPr>
      <t> fortuna fatigat ut tristes sine </t>
    </r>
    <r>
      <rPr>
        <b/>
        <sz val="11"/>
        <color indexed="10"/>
        <rFont val="Calibri"/>
        <scheme val="minor"/>
      </rPr>
      <t>sole</t>
    </r>
    <r>
      <rPr>
        <b/>
        <sz val="11"/>
        <color indexed="19"/>
        <rFont val="Calibri"/>
        <scheme val="minor"/>
      </rPr>
      <t> domos loca turbida adires hac vice sermonum roses aurora quadrigis iam medium aetherio cursu traiecerat axem</t>
    </r>
  </si>
  <si>
    <r>
      <t>hic quibus invisi fratres dum vita manebat pulsatusve parens et fraus innexa clienti </t>
    </r>
    <r>
      <rPr>
        <b/>
        <sz val="11"/>
        <color indexed="10"/>
        <rFont val="Calibri"/>
        <scheme val="minor"/>
      </rPr>
      <t>aut</t>
    </r>
    <r>
      <rPr>
        <b/>
        <sz val="11"/>
        <color indexed="19"/>
        <rFont val="Calibri"/>
        <scheme val="minor"/>
      </rPr>
      <t> qui divitiis </t>
    </r>
    <r>
      <rPr>
        <b/>
        <sz val="11"/>
        <color indexed="10"/>
        <rFont val="Calibri"/>
        <scheme val="minor"/>
      </rPr>
      <t>soli</t>
    </r>
    <r>
      <rPr>
        <b/>
        <sz val="11"/>
        <color indexed="19"/>
        <rFont val="Calibri"/>
        <scheme val="minor"/>
      </rPr>
      <t> incubuere repertis nec partem posuere suis (quae maxima turba est) quique ob adulterium caesi quique arma secuti impia nec veriti dominorum fallere dextras inclusi poenam exspectant</t>
    </r>
  </si>
  <si>
    <r>
      <t>da</t>
    </r>
    <r>
      <rPr>
        <b/>
        <sz val="11"/>
        <color indexed="19"/>
        <rFont val="Calibri"/>
        <scheme val="minor"/>
      </rPr>
      <t> iungere dextram </t>
    </r>
    <r>
      <rPr>
        <b/>
        <sz val="11"/>
        <color indexed="10"/>
        <rFont val="Calibri"/>
        <scheme val="minor"/>
      </rPr>
      <t>da</t>
    </r>
    <r>
      <rPr>
        <b/>
        <sz val="11"/>
        <color indexed="19"/>
        <rFont val="Calibri"/>
        <scheme val="minor"/>
      </rPr>
      <t> genitor </t>
    </r>
    <r>
      <rPr>
        <b/>
        <sz val="11"/>
        <color indexed="10"/>
        <rFont val="Calibri"/>
        <scheme val="minor"/>
      </rPr>
      <t>teque</t>
    </r>
    <r>
      <rPr>
        <b/>
        <sz val="11"/>
        <color indexed="19"/>
        <rFont val="Calibri"/>
        <scheme val="minor"/>
      </rPr>
      <t> amplexu ne subtrahe nostro sic memorans largo fletu simul ora rigabat</t>
    </r>
  </si>
  <si>
    <r>
      <t>vel cum </t>
    </r>
    <r>
      <rPr>
        <b/>
        <sz val="11"/>
        <color indexed="10"/>
        <rFont val="Calibri"/>
        <scheme val="minor"/>
      </rPr>
      <t>sole</t>
    </r>
    <r>
      <rPr>
        <b/>
        <sz val="11"/>
        <color indexed="19"/>
        <rFont val="Calibri"/>
        <scheme val="minor"/>
      </rPr>
      <t> novo densae torrentur aristae </t>
    </r>
    <r>
      <rPr>
        <b/>
        <sz val="11"/>
        <color indexed="10"/>
        <rFont val="Calibri"/>
        <scheme val="minor"/>
      </rPr>
      <t>aut</t>
    </r>
    <r>
      <rPr>
        <b/>
        <sz val="11"/>
        <color indexed="19"/>
        <rFont val="Calibri"/>
        <scheme val="minor"/>
      </rPr>
      <t> hermi campo</t>
    </r>
    <r>
      <rPr>
        <b/>
        <sz val="11"/>
        <color indexed="10"/>
        <rFont val="Calibri"/>
        <scheme val="minor"/>
      </rPr>
      <t>aut</t>
    </r>
    <r>
      <rPr>
        <b/>
        <sz val="11"/>
        <color indexed="19"/>
        <rFont val="Calibri"/>
        <scheme val="minor"/>
      </rPr>
      <t> lyciae flaventibus arvis</t>
    </r>
  </si>
  <si>
    <r>
      <t>solis</t>
    </r>
    <r>
      <rPr>
        <b/>
        <sz val="11"/>
        <color indexed="19"/>
        <rFont val="Calibri"/>
        <scheme val="minor"/>
      </rPr>
      <t> nosse deos et coeli numina vobis aut </t>
    </r>
    <r>
      <rPr>
        <b/>
        <sz val="11"/>
        <color indexed="10"/>
        <rFont val="Calibri"/>
        <scheme val="minor"/>
      </rPr>
      <t>solis</t>
    </r>
    <r>
      <rPr>
        <b/>
        <sz val="11"/>
        <color indexed="19"/>
        <rFont val="Calibri"/>
        <scheme val="minor"/>
      </rPr>
      <t> nescire </t>
    </r>
    <r>
      <rPr>
        <b/>
        <sz val="11"/>
        <color indexed="10"/>
        <rFont val="Calibri"/>
        <scheme val="minor"/>
      </rPr>
      <t>datum</t>
    </r>
  </si>
  <si>
    <r>
      <t>externi venient generi qui sanguine nostrum nomen in astra ferant quorumque a stirpe nepotes omnia sub pedibus qua </t>
    </r>
    <r>
      <rPr>
        <b/>
        <sz val="11"/>
        <color indexed="10"/>
        <rFont val="Calibri"/>
        <scheme val="minor"/>
      </rPr>
      <t>sol</t>
    </r>
    <r>
      <rPr>
        <b/>
        <sz val="11"/>
        <color indexed="19"/>
        <rFont val="Calibri"/>
        <scheme val="minor"/>
      </rPr>
      <t>utrumque recurrens aspicit oceanum vertique regique videbunt haec responsa patris fauni monitusque silenti nocte</t>
    </r>
    <r>
      <rPr>
        <b/>
        <sz val="11"/>
        <color indexed="10"/>
        <rFont val="Calibri"/>
        <scheme val="minor"/>
      </rPr>
      <t>datos</t>
    </r>
    <r>
      <rPr>
        <b/>
        <sz val="11"/>
        <color indexed="19"/>
        <rFont val="Calibri"/>
        <scheme val="minor"/>
      </rPr>
      <t> non ipse suo premit ore latinus sed circum late volitans iam fama per urbes ausonias tulerat cum laomedontia pubes gramineo ripae religavit ab aggere classem</t>
    </r>
  </si>
  <si>
    <r>
      <t>sicut aquae tremulum labris ubi lumen aenis </t>
    </r>
    <r>
      <rPr>
        <b/>
        <sz val="11"/>
        <color indexed="10"/>
        <rFont val="Calibri"/>
        <scheme val="minor"/>
      </rPr>
      <t>sole</t>
    </r>
    <r>
      <rPr>
        <b/>
        <sz val="11"/>
        <color indexed="19"/>
        <rFont val="Calibri"/>
        <scheme val="minor"/>
      </rPr>
      <t>repercussum </t>
    </r>
    <r>
      <rPr>
        <b/>
        <sz val="11"/>
        <color indexed="10"/>
        <rFont val="Calibri"/>
        <scheme val="minor"/>
      </rPr>
      <t>aut</t>
    </r>
    <r>
      <rPr>
        <b/>
        <sz val="11"/>
        <color indexed="19"/>
        <rFont val="Calibri"/>
        <scheme val="minor"/>
      </rPr>
      <t> radiantis imagine lunae omnia pervolitat late loca iamque sub auras erigitur summique ferit lacuaria tecti</t>
    </r>
  </si>
  <si>
    <r>
      <t>solis</t>
    </r>
    <r>
      <rPr>
        <b/>
        <sz val="11"/>
        <color indexed="19"/>
        <rFont val="Calibri"/>
        <scheme val="minor"/>
      </rPr>
      <t> nosse </t>
    </r>
    <r>
      <rPr>
        <b/>
        <sz val="11"/>
        <color indexed="10"/>
        <rFont val="Calibri"/>
        <scheme val="minor"/>
      </rPr>
      <t>deos</t>
    </r>
    <r>
      <rPr>
        <b/>
        <sz val="11"/>
        <color indexed="19"/>
        <rFont val="Calibri"/>
        <scheme val="minor"/>
      </rPr>
      <t> et coeli numina</t>
    </r>
    <r>
      <rPr>
        <b/>
        <sz val="11"/>
        <color indexed="10"/>
        <rFont val="Calibri"/>
        <scheme val="minor"/>
      </rPr>
      <t>vobis</t>
    </r>
    <r>
      <rPr>
        <b/>
        <sz val="11"/>
        <color indexed="19"/>
        <rFont val="Calibri"/>
        <scheme val="minor"/>
      </rPr>
      <t> aut </t>
    </r>
    <r>
      <rPr>
        <b/>
        <sz val="11"/>
        <color indexed="10"/>
        <rFont val="Calibri"/>
        <scheme val="minor"/>
      </rPr>
      <t>solis</t>
    </r>
    <r>
      <rPr>
        <b/>
        <sz val="11"/>
        <color indexed="19"/>
        <rFont val="Calibri"/>
        <scheme val="minor"/>
      </rPr>
      <t> nescire datum</t>
    </r>
  </si>
  <si>
    <r>
      <t>o sate gente </t>
    </r>
    <r>
      <rPr>
        <b/>
        <sz val="11"/>
        <color indexed="10"/>
        <rFont val="Calibri"/>
        <scheme val="minor"/>
      </rPr>
      <t>deum</t>
    </r>
    <r>
      <rPr>
        <b/>
        <sz val="11"/>
        <color indexed="19"/>
        <rFont val="Calibri"/>
        <scheme val="minor"/>
      </rPr>
      <t> troianam ex hostibus urbem qui revehis nobis aeternaque pergama servas exspectate </t>
    </r>
    <r>
      <rPr>
        <b/>
        <sz val="11"/>
        <color indexed="10"/>
        <rFont val="Calibri"/>
        <scheme val="minor"/>
      </rPr>
      <t>solo</t>
    </r>
    <r>
      <rPr>
        <b/>
        <sz val="11"/>
        <color indexed="19"/>
        <rFont val="Calibri"/>
        <scheme val="minor"/>
      </rPr>
      <t> laurenti arvisque latinis hic </t>
    </r>
    <r>
      <rPr>
        <b/>
        <sz val="11"/>
        <color indexed="10"/>
        <rFont val="Calibri"/>
        <scheme val="minor"/>
      </rPr>
      <t>tibi</t>
    </r>
    <r>
      <rPr>
        <b/>
        <sz val="11"/>
        <color indexed="19"/>
        <rFont val="Calibri"/>
        <scheme val="minor"/>
      </rPr>
      <t> certa domus certi ne absiste penates</t>
    </r>
  </si>
  <si>
    <r>
      <t>[iamque </t>
    </r>
    <r>
      <rPr>
        <b/>
        <sz val="11"/>
        <color indexed="10"/>
        <rFont val="Calibri"/>
        <scheme val="minor"/>
      </rPr>
      <t>tibi</t>
    </r>
    <r>
      <rPr>
        <b/>
        <sz val="11"/>
        <color indexed="19"/>
        <rFont val="Calibri"/>
        <scheme val="minor"/>
      </rPr>
      <t> ne vana putes haec fingere somnum litoreis ingens inventa sub ilicibus sus triginta capitum fetus enixa iacebit alba </t>
    </r>
    <r>
      <rPr>
        <b/>
        <sz val="11"/>
        <color indexed="10"/>
        <rFont val="Calibri"/>
        <scheme val="minor"/>
      </rPr>
      <t>solo</t>
    </r>
    <r>
      <rPr>
        <b/>
        <sz val="11"/>
        <color indexed="19"/>
        <rFont val="Calibri"/>
        <scheme val="minor"/>
      </rPr>
      <t> recubans albi circum ubera nati</t>
    </r>
  </si>
  <si>
    <r>
      <t>quo </t>
    </r>
    <r>
      <rPr>
        <b/>
        <sz val="11"/>
        <color indexed="10"/>
        <rFont val="Calibri"/>
        <scheme val="minor"/>
      </rPr>
      <t>te</t>
    </r>
    <r>
      <rPr>
        <b/>
        <sz val="11"/>
        <color indexed="19"/>
        <rFont val="Calibri"/>
        <scheme val="minor"/>
      </rPr>
      <t> cumque lacus miserantem incommoda nostra fonte tenet quocumque </t>
    </r>
    <r>
      <rPr>
        <b/>
        <sz val="11"/>
        <color indexed="10"/>
        <rFont val="Calibri"/>
        <scheme val="minor"/>
      </rPr>
      <t>solo</t>
    </r>
    <r>
      <rPr>
        <b/>
        <sz val="11"/>
        <color indexed="19"/>
        <rFont val="Calibri"/>
        <scheme val="minor"/>
      </rPr>
      <t> pulcherrimus exis semper honore meo semper celebrabere donis corniger hesperidum fluvius regnator aquarum</t>
    </r>
  </si>
  <si>
    <r>
      <t>sol</t>
    </r>
    <r>
      <rPr>
        <b/>
        <sz val="11"/>
        <color indexed="19"/>
        <rFont val="Calibri"/>
        <scheme val="minor"/>
      </rPr>
      <t> medium </t>
    </r>
    <r>
      <rPr>
        <b/>
        <sz val="11"/>
        <color indexed="10"/>
        <rFont val="Calibri"/>
        <scheme val="minor"/>
      </rPr>
      <t>caeli</t>
    </r>
    <r>
      <rPr>
        <b/>
        <sz val="11"/>
        <color indexed="19"/>
        <rFont val="Calibri"/>
        <scheme val="minor"/>
      </rPr>
      <t> conscenderat igneus orbem cum muros arcemque procul ac rara domorum tecta vident quae nunc romana potentia </t>
    </r>
    <r>
      <rPr>
        <b/>
        <sz val="11"/>
        <color indexed="10"/>
        <rFont val="Calibri"/>
        <scheme val="minor"/>
      </rPr>
      <t>caelo</t>
    </r>
    <r>
      <rPr>
        <b/>
        <sz val="11"/>
        <color indexed="19"/>
        <rFont val="Calibri"/>
        <scheme val="minor"/>
      </rPr>
      <t> aequavit tum res inopes euandrus habebat</t>
    </r>
  </si>
  <si>
    <r>
      <t>solis nosse deos et </t>
    </r>
    <r>
      <rPr>
        <b/>
        <sz val="11"/>
        <color indexed="10"/>
        <rFont val="Calibri"/>
        <scheme val="minor"/>
      </rPr>
      <t>coeli</t>
    </r>
    <r>
      <rPr>
        <b/>
        <sz val="11"/>
        <color indexed="19"/>
        <rFont val="Calibri"/>
        <scheme val="minor"/>
      </rPr>
      <t> numina</t>
    </r>
    <r>
      <rPr>
        <b/>
        <sz val="11"/>
        <color indexed="10"/>
        <rFont val="Calibri"/>
        <scheme val="minor"/>
      </rPr>
      <t>vobis</t>
    </r>
    <r>
      <rPr>
        <b/>
        <sz val="11"/>
        <color indexed="19"/>
        <rFont val="Calibri"/>
        <scheme val="minor"/>
      </rPr>
      <t> aut solis nescire </t>
    </r>
    <r>
      <rPr>
        <b/>
        <sz val="11"/>
        <color indexed="10"/>
        <rFont val="Calibri"/>
        <scheme val="minor"/>
      </rPr>
      <t>datum</t>
    </r>
  </si>
  <si>
    <r>
      <t>arcadas huic equites bis centum robora pubis lecta </t>
    </r>
    <r>
      <rPr>
        <b/>
        <sz val="11"/>
        <color indexed="10"/>
        <rFont val="Calibri"/>
        <scheme val="minor"/>
      </rPr>
      <t>dabo</t>
    </r>
    <r>
      <rPr>
        <b/>
        <sz val="11"/>
        <color indexed="19"/>
        <rFont val="Calibri"/>
        <scheme val="minor"/>
      </rPr>
      <t>totidemque suo </t>
    </r>
    <r>
      <rPr>
        <b/>
        <sz val="11"/>
        <color indexed="10"/>
        <rFont val="Calibri"/>
        <scheme val="minor"/>
      </rPr>
      <t>tibi</t>
    </r>
    <r>
      <rPr>
        <b/>
        <sz val="11"/>
        <color indexed="19"/>
        <rFont val="Calibri"/>
        <scheme val="minor"/>
      </rPr>
      <t> nomine pallas vix ea fatus erat defixique ora tenebant aeneas anchisiades et fidus achates multaque dura suo tristi cum corde putabant ni signum </t>
    </r>
    <r>
      <rPr>
        <b/>
        <sz val="11"/>
        <color indexed="10"/>
        <rFont val="Calibri"/>
        <scheme val="minor"/>
      </rPr>
      <t>caelo</t>
    </r>
    <r>
      <rPr>
        <b/>
        <sz val="11"/>
        <color indexed="19"/>
        <rFont val="Calibri"/>
        <scheme val="minor"/>
      </rPr>
      <t> cytherea</t>
    </r>
    <r>
      <rPr>
        <b/>
        <sz val="11"/>
        <color indexed="10"/>
        <rFont val="Calibri"/>
        <scheme val="minor"/>
      </rPr>
      <t>dedisset</t>
    </r>
    <r>
      <rPr>
        <b/>
        <sz val="11"/>
        <color indexed="19"/>
        <rFont val="Calibri"/>
        <scheme val="minor"/>
      </rPr>
      <t> aperto</t>
    </r>
  </si>
  <si>
    <r>
      <t>nunc o nunc liceat crudelem abrumpere vitam dum curae ambiguae dum spes incerta futuri dum </t>
    </r>
    <r>
      <rPr>
        <b/>
        <sz val="11"/>
        <color indexed="10"/>
        <rFont val="Calibri"/>
        <scheme val="minor"/>
      </rPr>
      <t>te</t>
    </r>
    <r>
      <rPr>
        <b/>
        <sz val="11"/>
        <color indexed="19"/>
        <rFont val="Calibri"/>
        <scheme val="minor"/>
      </rPr>
      <t> care puer mea sera et </t>
    </r>
    <r>
      <rPr>
        <b/>
        <sz val="11"/>
        <color indexed="10"/>
        <rFont val="Calibri"/>
        <scheme val="minor"/>
      </rPr>
      <t>sola</t>
    </r>
    <r>
      <rPr>
        <b/>
        <sz val="11"/>
        <color indexed="19"/>
        <rFont val="Calibri"/>
        <scheme val="minor"/>
      </rPr>
      <t> voluptas complexu teneo gravior neu nuntius auris volneret haec genitor digressu dicta supremo fundebat</t>
    </r>
  </si>
  <si>
    <r>
      <t>solis nosse </t>
    </r>
    <r>
      <rPr>
        <b/>
        <sz val="11"/>
        <color indexed="10"/>
        <rFont val="Calibri"/>
        <scheme val="minor"/>
      </rPr>
      <t>deos</t>
    </r>
    <r>
      <rPr>
        <b/>
        <sz val="11"/>
        <color indexed="19"/>
        <rFont val="Calibri"/>
        <scheme val="minor"/>
      </rPr>
      <t> et coeli numina vobis aut solis nescire </t>
    </r>
    <r>
      <rPr>
        <b/>
        <sz val="11"/>
        <color indexed="10"/>
        <rFont val="Calibri"/>
        <scheme val="minor"/>
      </rPr>
      <t>datum</t>
    </r>
  </si>
  <si>
    <r>
      <t>undique conveniunt quoniam </t>
    </r>
    <r>
      <rPr>
        <b/>
        <sz val="11"/>
        <color indexed="10"/>
        <rFont val="Calibri"/>
        <scheme val="minor"/>
      </rPr>
      <t>data</t>
    </r>
    <r>
      <rPr>
        <b/>
        <sz val="11"/>
        <color indexed="19"/>
        <rFont val="Calibri"/>
        <scheme val="minor"/>
      </rPr>
      <t> copia pugnae bellatorque animo </t>
    </r>
    <r>
      <rPr>
        <b/>
        <sz val="11"/>
        <color indexed="10"/>
        <rFont val="Calibri"/>
        <scheme val="minor"/>
      </rPr>
      <t>deus</t>
    </r>
    <r>
      <rPr>
        <b/>
        <sz val="11"/>
        <color indexed="19"/>
        <rFont val="Calibri"/>
        <scheme val="minor"/>
      </rPr>
      <t> incidit</t>
    </r>
  </si>
  <si>
    <r>
      <t>nec </t>
    </r>
    <r>
      <rPr>
        <b/>
        <sz val="11"/>
        <color indexed="10"/>
        <rFont val="Calibri"/>
        <scheme val="minor"/>
      </rPr>
      <t>solos</t>
    </r>
    <r>
      <rPr>
        <b/>
        <sz val="11"/>
        <color indexed="19"/>
        <rFont val="Calibri"/>
        <scheme val="minor"/>
      </rPr>
      <t> tangit atridas iste dolor </t>
    </r>
    <r>
      <rPr>
        <b/>
        <sz val="11"/>
        <color indexed="10"/>
        <rFont val="Calibri"/>
        <scheme val="minor"/>
      </rPr>
      <t>solisque</t>
    </r>
    <r>
      <rPr>
        <b/>
        <sz val="11"/>
        <color indexed="19"/>
        <rFont val="Calibri"/>
        <scheme val="minor"/>
      </rPr>
      <t> licet capere arma mycenis</t>
    </r>
  </si>
  <si>
    <r>
      <t>neu matri miserae tanti sim causa doloris quae </t>
    </r>
    <r>
      <rPr>
        <b/>
        <sz val="11"/>
        <color indexed="10"/>
        <rFont val="Calibri"/>
        <scheme val="minor"/>
      </rPr>
      <t>te</t>
    </r>
    <r>
      <rPr>
        <b/>
        <sz val="11"/>
        <color indexed="19"/>
        <rFont val="Calibri"/>
        <scheme val="minor"/>
      </rPr>
      <t> </t>
    </r>
    <r>
      <rPr>
        <b/>
        <sz val="11"/>
        <color indexed="10"/>
        <rFont val="Calibri"/>
        <scheme val="minor"/>
      </rPr>
      <t>sola</t>
    </r>
    <r>
      <rPr>
        <b/>
        <sz val="11"/>
        <color indexed="19"/>
        <rFont val="Calibri"/>
        <scheme val="minor"/>
      </rPr>
      <t> puer multis e matribus ausa persequitur magni nec moenia curat acestae ille autem</t>
    </r>
  </si>
  <si>
    <r>
      <t>solis nosse </t>
    </r>
    <r>
      <rPr>
        <b/>
        <sz val="11"/>
        <color indexed="10"/>
        <rFont val="Calibri"/>
        <scheme val="minor"/>
      </rPr>
      <t>deos</t>
    </r>
    <r>
      <rPr>
        <b/>
        <sz val="11"/>
        <color indexed="19"/>
        <rFont val="Calibri"/>
        <scheme val="minor"/>
      </rPr>
      <t> et coeli numina</t>
    </r>
    <r>
      <rPr>
        <b/>
        <sz val="11"/>
        <color indexed="10"/>
        <rFont val="Calibri"/>
        <scheme val="minor"/>
      </rPr>
      <t>vobis</t>
    </r>
    <r>
      <rPr>
        <b/>
        <sz val="11"/>
        <color indexed="19"/>
        <rFont val="Calibri"/>
        <scheme val="minor"/>
      </rPr>
      <t> aut solis nescire </t>
    </r>
    <r>
      <rPr>
        <b/>
        <sz val="11"/>
        <color indexed="10"/>
        <rFont val="Calibri"/>
        <scheme val="minor"/>
      </rPr>
      <t>datum</t>
    </r>
  </si>
  <si>
    <r>
      <t>pulcherrima primum </t>
    </r>
    <r>
      <rPr>
        <b/>
        <sz val="11"/>
        <color indexed="10"/>
        <rFont val="Calibri"/>
        <scheme val="minor"/>
      </rPr>
      <t>di</t>
    </r>
    <r>
      <rPr>
        <b/>
        <sz val="11"/>
        <color indexed="19"/>
        <rFont val="Calibri"/>
        <scheme val="minor"/>
      </rPr>
      <t> moresque </t>
    </r>
    <r>
      <rPr>
        <b/>
        <sz val="11"/>
        <color indexed="10"/>
        <rFont val="Calibri"/>
        <scheme val="minor"/>
      </rPr>
      <t>dabunt</t>
    </r>
    <r>
      <rPr>
        <b/>
        <sz val="11"/>
        <color indexed="19"/>
        <rFont val="Calibri"/>
        <scheme val="minor"/>
      </rPr>
      <t> </t>
    </r>
    <r>
      <rPr>
        <b/>
        <sz val="11"/>
        <color indexed="10"/>
        <rFont val="Calibri"/>
        <scheme val="minor"/>
      </rPr>
      <t>vestri</t>
    </r>
  </si>
  <si>
    <r>
      <t>tum cetera reddet actutum pius aeneas atque integer aevi ascanius meriti tanti non immemor umquam immo ego </t>
    </r>
    <r>
      <rPr>
        <b/>
        <sz val="11"/>
        <color indexed="10"/>
        <rFont val="Calibri"/>
        <scheme val="minor"/>
      </rPr>
      <t>vos</t>
    </r>
    <r>
      <rPr>
        <b/>
        <sz val="11"/>
        <color indexed="19"/>
        <rFont val="Calibri"/>
        <scheme val="minor"/>
      </rPr>
      <t> cui</t>
    </r>
    <r>
      <rPr>
        <b/>
        <sz val="11"/>
        <color indexed="10"/>
        <rFont val="Calibri"/>
        <scheme val="minor"/>
      </rPr>
      <t>sola</t>
    </r>
    <r>
      <rPr>
        <b/>
        <sz val="11"/>
        <color indexed="19"/>
        <rFont val="Calibri"/>
        <scheme val="minor"/>
      </rPr>
      <t> salus genitore reducto excipit ascanius per magnos nise penatis assaracique larem et canae penetralia vestae obtestor</t>
    </r>
  </si>
  <si>
    <r>
      <t>at nisus ruit in medios </t>
    </r>
    <r>
      <rPr>
        <b/>
        <sz val="11"/>
        <color indexed="10"/>
        <rFont val="Calibri"/>
        <scheme val="minor"/>
      </rPr>
      <t>solumque</t>
    </r>
    <r>
      <rPr>
        <b/>
        <sz val="11"/>
        <color indexed="19"/>
        <rFont val="Calibri"/>
        <scheme val="minor"/>
      </rPr>
      <t> per omnis volcentem petit in</t>
    </r>
    <r>
      <rPr>
        <b/>
        <sz val="11"/>
        <color indexed="10"/>
        <rFont val="Calibri"/>
        <scheme val="minor"/>
      </rPr>
      <t>solo</t>
    </r>
    <r>
      <rPr>
        <b/>
        <sz val="11"/>
        <color indexed="19"/>
        <rFont val="Calibri"/>
        <scheme val="minor"/>
      </rPr>
      <t> volcente moratur</t>
    </r>
  </si>
  <si>
    <r>
      <t>solis</t>
    </r>
    <r>
      <rPr>
        <b/>
        <sz val="11"/>
        <color indexed="19"/>
        <rFont val="Calibri"/>
        <scheme val="minor"/>
      </rPr>
      <t> nosse </t>
    </r>
    <r>
      <rPr>
        <b/>
        <sz val="11"/>
        <color indexed="10"/>
        <rFont val="Calibri"/>
        <scheme val="minor"/>
      </rPr>
      <t>deos</t>
    </r>
    <r>
      <rPr>
        <b/>
        <sz val="11"/>
        <color indexed="19"/>
        <rFont val="Calibri"/>
        <scheme val="minor"/>
      </rPr>
      <t> et coeli numina vobis aut </t>
    </r>
    <r>
      <rPr>
        <b/>
        <sz val="11"/>
        <color indexed="10"/>
        <rFont val="Calibri"/>
        <scheme val="minor"/>
      </rPr>
      <t>solis</t>
    </r>
    <r>
      <rPr>
        <b/>
        <sz val="11"/>
        <color indexed="19"/>
        <rFont val="Calibri"/>
        <scheme val="minor"/>
      </rPr>
      <t> nescire datum</t>
    </r>
  </si>
  <si>
    <r>
      <t>eo dicente </t>
    </r>
    <r>
      <rPr>
        <b/>
        <sz val="11"/>
        <color indexed="10"/>
        <rFont val="Calibri"/>
        <scheme val="minor"/>
      </rPr>
      <t>deum</t>
    </r>
    <r>
      <rPr>
        <b/>
        <sz val="11"/>
        <color indexed="19"/>
        <rFont val="Calibri"/>
        <scheme val="minor"/>
      </rPr>
      <t> domus alta silescit et tremefacta </t>
    </r>
    <r>
      <rPr>
        <b/>
        <sz val="11"/>
        <color indexed="10"/>
        <rFont val="Calibri"/>
        <scheme val="minor"/>
      </rPr>
      <t>solo</t>
    </r>
    <r>
      <rPr>
        <b/>
        <sz val="11"/>
        <color indexed="19"/>
        <rFont val="Calibri"/>
        <scheme val="minor"/>
      </rPr>
      <t> tellus silet arduus aether tum zephyri posuere premit placida aequora pontus</t>
    </r>
  </si>
  <si>
    <r>
      <t>solus</t>
    </r>
    <r>
      <rPr>
        <b/>
        <sz val="11"/>
        <color indexed="19"/>
        <rFont val="Calibri"/>
        <scheme val="minor"/>
      </rPr>
      <t> ego in pallanta feror </t>
    </r>
    <r>
      <rPr>
        <b/>
        <sz val="11"/>
        <color indexed="10"/>
        <rFont val="Calibri"/>
        <scheme val="minor"/>
      </rPr>
      <t>soli</t>
    </r>
    <r>
      <rPr>
        <b/>
        <sz val="11"/>
        <color indexed="19"/>
        <rFont val="Calibri"/>
        <scheme val="minor"/>
      </rPr>
      <t> mihi pallas debetur</t>
    </r>
  </si>
  <si>
    <r>
      <t>solis nosse deos et coeli numina vobis </t>
    </r>
    <r>
      <rPr>
        <b/>
        <sz val="11"/>
        <color indexed="10"/>
        <rFont val="Calibri"/>
        <scheme val="minor"/>
      </rPr>
      <t>aut</t>
    </r>
    <r>
      <rPr>
        <b/>
        <sz val="11"/>
        <color indexed="19"/>
        <rFont val="Calibri"/>
        <scheme val="minor"/>
      </rPr>
      <t> solis nescire </t>
    </r>
    <r>
      <rPr>
        <b/>
        <sz val="11"/>
        <color indexed="10"/>
        <rFont val="Calibri"/>
        <scheme val="minor"/>
      </rPr>
      <t>datum</t>
    </r>
  </si>
  <si>
    <r>
      <t>tum dea nube cava tenuem sine viribus umbram in faciem aeneae visu mirabile monstrum dardaniis ornat telis clipeumque iubasque divini adsimulat capitis </t>
    </r>
    <r>
      <rPr>
        <b/>
        <sz val="11"/>
        <color indexed="10"/>
        <rFont val="Calibri"/>
        <scheme val="minor"/>
      </rPr>
      <t>dat</t>
    </r>
    <r>
      <rPr>
        <b/>
        <sz val="11"/>
        <color indexed="19"/>
        <rFont val="Calibri"/>
        <scheme val="minor"/>
      </rPr>
      <t> inania verba</t>
    </r>
    <r>
      <rPr>
        <b/>
        <sz val="11"/>
        <color indexed="10"/>
        <rFont val="Calibri"/>
        <scheme val="minor"/>
      </rPr>
      <t>dat</t>
    </r>
    <r>
      <rPr>
        <b/>
        <sz val="11"/>
        <color indexed="19"/>
        <rFont val="Calibri"/>
        <scheme val="minor"/>
      </rPr>
      <t> sine mente sonum gressusque effingit euntis morte obita qualis fama est volitare figuras </t>
    </r>
    <r>
      <rPr>
        <b/>
        <sz val="11"/>
        <color indexed="10"/>
        <rFont val="Calibri"/>
        <scheme val="minor"/>
      </rPr>
      <t>aut</t>
    </r>
    <r>
      <rPr>
        <b/>
        <sz val="11"/>
        <color indexed="19"/>
        <rFont val="Calibri"/>
        <scheme val="minor"/>
      </rPr>
      <t> quae sopitos deludunt somnia sensus</t>
    </r>
  </si>
  <si>
    <r>
      <t>quam magnus orion cum pedes incedit medii per maxima nerei stagna viam scindens umero supereminet undas </t>
    </r>
    <r>
      <rPr>
        <b/>
        <sz val="11"/>
        <color indexed="10"/>
        <rFont val="Calibri"/>
        <scheme val="minor"/>
      </rPr>
      <t>aut</t>
    </r>
    <r>
      <rPr>
        <b/>
        <sz val="11"/>
        <color indexed="19"/>
        <rFont val="Calibri"/>
        <scheme val="minor"/>
      </rPr>
      <t> summis referens annosam montibus ornum ingrediturque </t>
    </r>
    <r>
      <rPr>
        <b/>
        <sz val="11"/>
        <color indexed="10"/>
        <rFont val="Calibri"/>
        <scheme val="minor"/>
      </rPr>
      <t>solo</t>
    </r>
    <r>
      <rPr>
        <b/>
        <sz val="11"/>
        <color indexed="19"/>
        <rFont val="Calibri"/>
        <scheme val="minor"/>
      </rPr>
      <t> et caput inter nubila condit</t>
    </r>
  </si>
  <si>
    <r>
      <t>ac velut effusa siquando grandine nimbi praecipitant omnis campis diffugit arator omnis et agricola et tuta latet arce viator</t>
    </r>
    <r>
      <rPr>
        <b/>
        <sz val="11"/>
        <color indexed="10"/>
        <rFont val="Calibri"/>
        <scheme val="minor"/>
      </rPr>
      <t>aut</t>
    </r>
    <r>
      <rPr>
        <b/>
        <sz val="11"/>
        <color indexed="19"/>
        <rFont val="Calibri"/>
        <scheme val="minor"/>
      </rPr>
      <t> amnis ripis </t>
    </r>
    <r>
      <rPr>
        <b/>
        <sz val="11"/>
        <color indexed="10"/>
        <rFont val="Calibri"/>
        <scheme val="minor"/>
      </rPr>
      <t>aut</t>
    </r>
    <r>
      <rPr>
        <b/>
        <sz val="11"/>
        <color indexed="19"/>
        <rFont val="Calibri"/>
        <scheme val="minor"/>
      </rPr>
      <t> alti fornice saxi dum pluit in terris ut possint</t>
    </r>
    <r>
      <rPr>
        <b/>
        <sz val="11"/>
        <color indexed="10"/>
        <rFont val="Calibri"/>
        <scheme val="minor"/>
      </rPr>
      <t>sole</t>
    </r>
    <r>
      <rPr>
        <b/>
        <sz val="11"/>
        <color indexed="19"/>
        <rFont val="Calibri"/>
        <scheme val="minor"/>
      </rPr>
      <t> reducto exercere diem</t>
    </r>
  </si>
  <si>
    <r>
      <t>ingravat haec saevus drances </t>
    </r>
    <r>
      <rPr>
        <b/>
        <sz val="11"/>
        <color indexed="10"/>
        <rFont val="Calibri"/>
        <scheme val="minor"/>
      </rPr>
      <t>solumque</t>
    </r>
    <r>
      <rPr>
        <b/>
        <sz val="11"/>
        <color indexed="19"/>
        <rFont val="Calibri"/>
        <scheme val="minor"/>
      </rPr>
      <t> vocari testatur </t>
    </r>
    <r>
      <rPr>
        <b/>
        <sz val="11"/>
        <color indexed="10"/>
        <rFont val="Calibri"/>
        <scheme val="minor"/>
      </rPr>
      <t>solum</t>
    </r>
    <r>
      <rPr>
        <b/>
        <sz val="11"/>
        <color indexed="19"/>
        <rFont val="Calibri"/>
        <scheme val="minor"/>
      </rPr>
      <t>posci in certamina turnum</t>
    </r>
  </si>
  <si>
    <r>
      <t>dimitte fugam et </t>
    </r>
    <r>
      <rPr>
        <b/>
        <sz val="11"/>
        <color indexed="10"/>
        <rFont val="Calibri"/>
        <scheme val="minor"/>
      </rPr>
      <t>te</t>
    </r>
    <r>
      <rPr>
        <b/>
        <sz val="11"/>
        <color indexed="19"/>
        <rFont val="Calibri"/>
        <scheme val="minor"/>
      </rPr>
      <t> comminus aequo mecum crede </t>
    </r>
    <r>
      <rPr>
        <b/>
        <sz val="11"/>
        <color indexed="10"/>
        <rFont val="Calibri"/>
        <scheme val="minor"/>
      </rPr>
      <t>solo</t>
    </r>
    <r>
      <rPr>
        <b/>
        <sz val="11"/>
        <color indexed="19"/>
        <rFont val="Calibri"/>
        <scheme val="minor"/>
      </rPr>
      <t>pugnaeque adcinge pedestri</t>
    </r>
  </si>
  <si>
    <r>
      <t>illi ad surgentem conversi lumina </t>
    </r>
    <r>
      <rPr>
        <b/>
        <sz val="11"/>
        <color indexed="10"/>
        <rFont val="Calibri"/>
        <scheme val="minor"/>
      </rPr>
      <t>solem</t>
    </r>
    <r>
      <rPr>
        <b/>
        <sz val="11"/>
        <color indexed="19"/>
        <rFont val="Calibri"/>
        <scheme val="minor"/>
      </rPr>
      <t> </t>
    </r>
    <r>
      <rPr>
        <b/>
        <sz val="11"/>
        <color indexed="10"/>
        <rFont val="Calibri"/>
        <scheme val="minor"/>
      </rPr>
      <t>dant</t>
    </r>
    <r>
      <rPr>
        <b/>
        <sz val="11"/>
        <color indexed="19"/>
        <rFont val="Calibri"/>
        <scheme val="minor"/>
      </rPr>
      <t> fruges manibus salsas et tempora ferro summa notant pecudum paterisque altaria libant</t>
    </r>
  </si>
  <si>
    <r>
      <t>solis</t>
    </r>
    <r>
      <rPr>
        <b/>
        <sz val="11"/>
        <color indexed="19"/>
        <rFont val="Calibri"/>
        <scheme val="minor"/>
      </rPr>
      <t> nosse deos et coeli </t>
    </r>
    <r>
      <rPr>
        <b/>
        <sz val="11"/>
        <color indexed="10"/>
        <rFont val="Calibri"/>
        <scheme val="minor"/>
      </rPr>
      <t>numinavobis</t>
    </r>
    <r>
      <rPr>
        <b/>
        <sz val="11"/>
        <color indexed="19"/>
        <rFont val="Calibri"/>
        <scheme val="minor"/>
      </rPr>
      <t> aut </t>
    </r>
    <r>
      <rPr>
        <b/>
        <sz val="11"/>
        <color indexed="10"/>
        <rFont val="Calibri"/>
        <scheme val="minor"/>
      </rPr>
      <t>solis</t>
    </r>
    <r>
      <rPr>
        <b/>
        <sz val="11"/>
        <color indexed="19"/>
        <rFont val="Calibri"/>
        <scheme val="minor"/>
      </rPr>
      <t> nescire datum</t>
    </r>
  </si>
  <si>
    <r>
      <t>esto nunc </t>
    </r>
    <r>
      <rPr>
        <b/>
        <sz val="11"/>
        <color indexed="10"/>
        <rFont val="Calibri"/>
        <scheme val="minor"/>
      </rPr>
      <t>sol</t>
    </r>
    <r>
      <rPr>
        <b/>
        <sz val="11"/>
        <color indexed="19"/>
        <rFont val="Calibri"/>
        <scheme val="minor"/>
      </rPr>
      <t> testis et haec mihi terra voeanti quam propter tantos potui perferre labores et pater omnipotens et </t>
    </r>
    <r>
      <rPr>
        <b/>
        <sz val="11"/>
        <color indexed="10"/>
        <rFont val="Calibri"/>
        <scheme val="minor"/>
      </rPr>
      <t>tu</t>
    </r>
    <r>
      <rPr>
        <b/>
        <sz val="11"/>
        <color indexed="19"/>
        <rFont val="Calibri"/>
        <scheme val="minor"/>
      </rPr>
      <t>saturnia coniunx iam melior iam diva precor </t>
    </r>
    <r>
      <rPr>
        <b/>
        <sz val="11"/>
        <color indexed="10"/>
        <rFont val="Calibri"/>
        <scheme val="minor"/>
      </rPr>
      <t>tuque</t>
    </r>
    <r>
      <rPr>
        <b/>
        <sz val="11"/>
        <color indexed="19"/>
        <rFont val="Calibri"/>
        <scheme val="minor"/>
      </rPr>
      <t> inclute mavors cuncta tuo qui bella pater sub </t>
    </r>
    <r>
      <rPr>
        <b/>
        <sz val="11"/>
        <color indexed="10"/>
        <rFont val="Calibri"/>
        <scheme val="minor"/>
      </rPr>
      <t>numine</t>
    </r>
    <r>
      <rPr>
        <b/>
        <sz val="11"/>
        <color indexed="19"/>
        <rFont val="Calibri"/>
        <scheme val="minor"/>
      </rPr>
      <t> torques</t>
    </r>
  </si>
  <si>
    <r>
      <t>nemora</t>
    </r>
    <r>
      <rPr>
        <b/>
        <sz val="11"/>
        <color indexed="19"/>
        <rFont val="Calibri"/>
        <scheme val="minor"/>
      </rPr>
      <t> </t>
    </r>
    <r>
      <rPr>
        <b/>
        <sz val="11"/>
        <color indexed="10"/>
        <rFont val="Calibri"/>
        <scheme val="minor"/>
      </rPr>
      <t>alta</t>
    </r>
    <r>
      <rPr>
        <b/>
        <sz val="11"/>
        <color indexed="19"/>
        <rFont val="Calibri"/>
        <scheme val="minor"/>
      </rPr>
      <t> remotis incolitis lucis</t>
    </r>
  </si>
  <si>
    <r>
      <t>ductoresque ipsos primum capita </t>
    </r>
    <r>
      <rPr>
        <b/>
        <sz val="11"/>
        <color indexed="10"/>
        <rFont val="Calibri"/>
        <scheme val="minor"/>
      </rPr>
      <t>alta</t>
    </r>
    <r>
      <rPr>
        <b/>
        <sz val="11"/>
        <color indexed="19"/>
        <rFont val="Calibri"/>
        <scheme val="minor"/>
      </rPr>
      <t> ferentis cornibus arboreis sternit tum volgus et omnem miscet agens telis</t>
    </r>
    <r>
      <rPr>
        <b/>
        <sz val="11"/>
        <color indexed="10"/>
        <rFont val="Calibri"/>
        <scheme val="minor"/>
      </rPr>
      <t>nemora</t>
    </r>
    <r>
      <rPr>
        <b/>
        <sz val="11"/>
        <color indexed="19"/>
        <rFont val="Calibri"/>
        <scheme val="minor"/>
      </rPr>
      <t> inter frondea turbam</t>
    </r>
  </si>
  <si>
    <r>
      <t>nemora </t>
    </r>
    <r>
      <rPr>
        <b/>
        <sz val="11"/>
        <color indexed="10"/>
        <rFont val="Calibri"/>
        <scheme val="minor"/>
      </rPr>
      <t>alta</t>
    </r>
    <r>
      <rPr>
        <b/>
        <sz val="11"/>
        <color indexed="19"/>
        <rFont val="Calibri"/>
        <scheme val="minor"/>
      </rPr>
      <t> remotis incolitis</t>
    </r>
    <r>
      <rPr>
        <b/>
        <sz val="11"/>
        <color indexed="10"/>
        <rFont val="Calibri"/>
        <scheme val="minor"/>
      </rPr>
      <t>lucis</t>
    </r>
  </si>
  <si>
    <r>
      <t>luce</t>
    </r>
    <r>
      <rPr>
        <b/>
        <sz val="11"/>
        <color indexed="19"/>
        <rFont val="Calibri"/>
        <scheme val="minor"/>
      </rPr>
      <t> sedet custos aut summi culmine tecti turribus aut </t>
    </r>
    <r>
      <rPr>
        <b/>
        <sz val="11"/>
        <color indexed="10"/>
        <rFont val="Calibri"/>
        <scheme val="minor"/>
      </rPr>
      <t>altis</t>
    </r>
    <r>
      <rPr>
        <b/>
        <sz val="11"/>
        <color indexed="19"/>
        <rFont val="Calibri"/>
        <scheme val="minor"/>
      </rPr>
      <t> et magnas territat urbes</t>
    </r>
  </si>
  <si>
    <r>
      <t>spelunca </t>
    </r>
    <r>
      <rPr>
        <b/>
        <sz val="11"/>
        <color indexed="10"/>
        <rFont val="Calibri"/>
        <scheme val="minor"/>
      </rPr>
      <t>alta</t>
    </r>
    <r>
      <rPr>
        <b/>
        <sz val="11"/>
        <color indexed="19"/>
        <rFont val="Calibri"/>
        <scheme val="minor"/>
      </rPr>
      <t> fuit vastoque immanis hiatu scrupea tuta lacu nigro </t>
    </r>
    <r>
      <rPr>
        <b/>
        <sz val="11"/>
        <color indexed="10"/>
        <rFont val="Calibri"/>
        <scheme val="minor"/>
      </rPr>
      <t>nemorumque</t>
    </r>
    <r>
      <rPr>
        <b/>
        <sz val="11"/>
        <color indexed="19"/>
        <rFont val="Calibri"/>
        <scheme val="minor"/>
      </rPr>
      <t> tenebris quam super haud ullae poterant impune volantes tendere iter pennis---talis sese halitus atris faucibus effundens supera ad convexa ferebat</t>
    </r>
  </si>
  <si>
    <r>
      <t>nemora alta remotis </t>
    </r>
    <r>
      <rPr>
        <b/>
        <sz val="11"/>
        <color indexed="10"/>
        <rFont val="Calibri"/>
        <scheme val="minor"/>
      </rPr>
      <t>incolitislucis</t>
    </r>
  </si>
  <si>
    <r>
      <t>lucis</t>
    </r>
    <r>
      <rPr>
        <b/>
        <sz val="11"/>
        <color indexed="19"/>
        <rFont val="Calibri"/>
        <scheme val="minor"/>
      </rPr>
      <t> habitamus opacis riparumque toros et prata recentia rivis</t>
    </r>
    <r>
      <rPr>
        <b/>
        <sz val="11"/>
        <color indexed="10"/>
        <rFont val="Calibri"/>
        <scheme val="minor"/>
      </rPr>
      <t>incolimus</t>
    </r>
  </si>
  <si>
    <r>
      <t>genitoris adit lucosque sub </t>
    </r>
    <r>
      <rPr>
        <b/>
        <sz val="11"/>
        <color indexed="10"/>
        <rFont val="Calibri"/>
        <scheme val="minor"/>
      </rPr>
      <t>alta</t>
    </r>
    <r>
      <rPr>
        <b/>
        <sz val="11"/>
        <color indexed="19"/>
        <rFont val="Calibri"/>
        <scheme val="minor"/>
      </rPr>
      <t> consulit albunea </t>
    </r>
    <r>
      <rPr>
        <b/>
        <sz val="11"/>
        <color indexed="10"/>
        <rFont val="Calibri"/>
        <scheme val="minor"/>
      </rPr>
      <t>nemorum</t>
    </r>
    <r>
      <rPr>
        <b/>
        <sz val="11"/>
        <color indexed="19"/>
        <rFont val="Calibri"/>
        <scheme val="minor"/>
      </rPr>
      <t>quae maxima sacro fonte sonat saevamque exhalat opaca mephitim</t>
    </r>
  </si>
  <si>
    <r>
      <t>crastina </t>
    </r>
    <r>
      <rPr>
        <b/>
        <sz val="11"/>
        <color indexed="10"/>
        <rFont val="Calibri"/>
        <scheme val="minor"/>
      </rPr>
      <t>lux</t>
    </r>
    <r>
      <rPr>
        <b/>
        <sz val="11"/>
        <color indexed="19"/>
        <rFont val="Calibri"/>
        <scheme val="minor"/>
      </rPr>
      <t> mea si non inrita dicta putaris ingentis rutulae spectabit caedis acervos dixerat et dextra discedens impulit</t>
    </r>
    <r>
      <rPr>
        <b/>
        <sz val="11"/>
        <color indexed="10"/>
        <rFont val="Calibri"/>
        <scheme val="minor"/>
      </rPr>
      <t>altam</t>
    </r>
    <r>
      <rPr>
        <b/>
        <sz val="11"/>
        <color indexed="19"/>
        <rFont val="Calibri"/>
        <scheme val="minor"/>
      </rPr>
      <t> haud ignara modi puppim</t>
    </r>
  </si>
  <si>
    <r>
      <t>vobis auctoribus umbrae non tacitas erebi </t>
    </r>
    <r>
      <rPr>
        <b/>
        <sz val="11"/>
        <color indexed="10"/>
        <rFont val="Calibri"/>
        <scheme val="minor"/>
      </rPr>
      <t>sedes</t>
    </r>
    <r>
      <rPr>
        <b/>
        <sz val="11"/>
        <color indexed="19"/>
        <rFont val="Calibri"/>
        <scheme val="minor"/>
      </rPr>
      <t> ditisque profundi pallida </t>
    </r>
    <r>
      <rPr>
        <b/>
        <sz val="11"/>
        <color indexed="10"/>
        <rFont val="Calibri"/>
        <scheme val="minor"/>
      </rPr>
      <t>regna</t>
    </r>
    <r>
      <rPr>
        <b/>
        <sz val="11"/>
        <color indexed="19"/>
        <rFont val="Calibri"/>
        <scheme val="minor"/>
      </rPr>
      <t> petunt</t>
    </r>
  </si>
  <si>
    <r>
      <t>at puer ascanius cui nunc cognomen iulo additur---ilus erat dum res stetit ilia </t>
    </r>
    <r>
      <rPr>
        <b/>
        <sz val="11"/>
        <color indexed="10"/>
        <rFont val="Calibri"/>
        <scheme val="minor"/>
      </rPr>
      <t>regno---</t>
    </r>
    <r>
      <rPr>
        <b/>
        <sz val="11"/>
        <color indexed="19"/>
        <rFont val="Calibri"/>
        <scheme val="minor"/>
      </rPr>
      <t> triginta magnos volvendis mensibus orbis imperio explebit </t>
    </r>
    <r>
      <rPr>
        <b/>
        <sz val="11"/>
        <color indexed="10"/>
        <rFont val="Calibri"/>
        <scheme val="minor"/>
      </rPr>
      <t>regnumque</t>
    </r>
    <r>
      <rPr>
        <b/>
        <sz val="11"/>
        <color indexed="19"/>
        <rFont val="Calibri"/>
        <scheme val="minor"/>
      </rPr>
      <t> ab </t>
    </r>
    <r>
      <rPr>
        <b/>
        <sz val="11"/>
        <color indexed="10"/>
        <rFont val="Calibri"/>
        <scheme val="minor"/>
      </rPr>
      <t>sede</t>
    </r>
    <r>
      <rPr>
        <b/>
        <sz val="11"/>
        <color indexed="19"/>
        <rFont val="Calibri"/>
        <scheme val="minor"/>
      </rPr>
      <t> lavini transferet et longam multa vi muniet albam</t>
    </r>
  </si>
  <si>
    <r>
      <t>vobis</t>
    </r>
    <r>
      <rPr>
        <b/>
        <sz val="11"/>
        <color indexed="19"/>
        <rFont val="Calibri"/>
        <scheme val="minor"/>
      </rPr>
      <t> auctoribus umbrae non tacitas erebi </t>
    </r>
    <r>
      <rPr>
        <b/>
        <sz val="11"/>
        <color indexed="10"/>
        <rFont val="Calibri"/>
        <scheme val="minor"/>
      </rPr>
      <t>sedes</t>
    </r>
    <r>
      <rPr>
        <b/>
        <sz val="11"/>
        <color indexed="19"/>
        <rFont val="Calibri"/>
        <scheme val="minor"/>
      </rPr>
      <t> ditisque profundi pallida regna petunt</t>
    </r>
  </si>
  <si>
    <r>
      <t>sin absumpta salus et </t>
    </r>
    <r>
      <rPr>
        <b/>
        <sz val="11"/>
        <color indexed="10"/>
        <rFont val="Calibri"/>
        <scheme val="minor"/>
      </rPr>
      <t>te</t>
    </r>
    <r>
      <rPr>
        <b/>
        <sz val="11"/>
        <color indexed="19"/>
        <rFont val="Calibri"/>
        <scheme val="minor"/>
      </rPr>
      <t> pater optume teucrum pontus habet lybiae nec spes iam restat iuli at freta sicaniae saltem</t>
    </r>
    <r>
      <rPr>
        <b/>
        <sz val="11"/>
        <color indexed="10"/>
        <rFont val="Calibri"/>
        <scheme val="minor"/>
      </rPr>
      <t>sedesque</t>
    </r>
    <r>
      <rPr>
        <b/>
        <sz val="11"/>
        <color indexed="19"/>
        <rFont val="Calibri"/>
        <scheme val="minor"/>
      </rPr>
      <t> paratas unde huc advecti regemque petamus acesten talibus ilioneus</t>
    </r>
  </si>
  <si>
    <r>
      <t>fama volat pulsum </t>
    </r>
    <r>
      <rPr>
        <b/>
        <sz val="11"/>
        <color indexed="10"/>
        <rFont val="Calibri"/>
        <scheme val="minor"/>
      </rPr>
      <t>regnis</t>
    </r>
    <r>
      <rPr>
        <b/>
        <sz val="11"/>
        <color indexed="19"/>
        <rFont val="Calibri"/>
        <scheme val="minor"/>
      </rPr>
      <t> cessisse paternis idomenea ducem desertaque litora cretae hoste vacare domos </t>
    </r>
    <r>
      <rPr>
        <b/>
        <sz val="11"/>
        <color indexed="10"/>
        <rFont val="Calibri"/>
        <scheme val="minor"/>
      </rPr>
      <t>sedesque</t>
    </r>
    <r>
      <rPr>
        <b/>
        <sz val="11"/>
        <color indexed="19"/>
        <rFont val="Calibri"/>
        <scheme val="minor"/>
      </rPr>
      <t>adstare relictas</t>
    </r>
  </si>
  <si>
    <r>
      <t>vobis</t>
    </r>
    <r>
      <rPr>
        <b/>
        <sz val="11"/>
        <color indexed="19"/>
        <rFont val="Calibri"/>
        <scheme val="minor"/>
      </rPr>
      <t> auctoribus </t>
    </r>
    <r>
      <rPr>
        <b/>
        <sz val="11"/>
        <color indexed="10"/>
        <rFont val="Calibri"/>
        <scheme val="minor"/>
      </rPr>
      <t>umbrae</t>
    </r>
    <r>
      <rPr>
        <b/>
        <sz val="11"/>
        <color indexed="19"/>
        <rFont val="Calibri"/>
        <scheme val="minor"/>
      </rPr>
      <t> non tacitas erebi sedes ditisque</t>
    </r>
    <r>
      <rPr>
        <b/>
        <sz val="11"/>
        <color indexed="10"/>
        <rFont val="Calibri"/>
        <scheme val="minor"/>
      </rPr>
      <t>profundi</t>
    </r>
    <r>
      <rPr>
        <b/>
        <sz val="11"/>
        <color indexed="19"/>
        <rFont val="Calibri"/>
        <scheme val="minor"/>
      </rPr>
      <t> pallida regna petunt</t>
    </r>
  </si>
  <si>
    <r>
      <t>sed mihi vel tellus optem prius ima dehiscat vel pater omnipotens adigat me fulmine ad </t>
    </r>
    <r>
      <rPr>
        <b/>
        <sz val="11"/>
        <color indexed="10"/>
        <rFont val="Calibri"/>
        <scheme val="minor"/>
      </rPr>
      <t>umbras</t>
    </r>
    <r>
      <rPr>
        <b/>
        <sz val="11"/>
        <color indexed="19"/>
        <rFont val="Calibri"/>
        <scheme val="minor"/>
      </rPr>
      <t> pallentis </t>
    </r>
    <r>
      <rPr>
        <b/>
        <sz val="11"/>
        <color indexed="10"/>
        <rFont val="Calibri"/>
        <scheme val="minor"/>
      </rPr>
      <t>umbras</t>
    </r>
    <r>
      <rPr>
        <b/>
        <sz val="11"/>
        <color indexed="19"/>
        <rFont val="Calibri"/>
        <scheme val="minor"/>
      </rPr>
      <t>erebi noctemque </t>
    </r>
    <r>
      <rPr>
        <b/>
        <sz val="11"/>
        <color indexed="10"/>
        <rFont val="Calibri"/>
        <scheme val="minor"/>
      </rPr>
      <t>profundam</t>
    </r>
    <r>
      <rPr>
        <b/>
        <sz val="11"/>
        <color indexed="19"/>
        <rFont val="Calibri"/>
        <scheme val="minor"/>
      </rPr>
      <t> ante pudor quam </t>
    </r>
    <r>
      <rPr>
        <b/>
        <sz val="11"/>
        <color indexed="10"/>
        <rFont val="Calibri"/>
        <scheme val="minor"/>
      </rPr>
      <t>te</t>
    </r>
    <r>
      <rPr>
        <b/>
        <sz val="11"/>
        <color indexed="19"/>
        <rFont val="Calibri"/>
        <scheme val="minor"/>
      </rPr>
      <t> violo aut tua iura resolvo</t>
    </r>
  </si>
  <si>
    <r>
      <t>nec purpura regem picta movet nec sceptra movent priameia tantum quantum in conubio natae thalamoque moratur et veteris fauni voluit sub pectore sortem hunc illum fatis externa ab </t>
    </r>
    <r>
      <rPr>
        <b/>
        <sz val="11"/>
        <color indexed="10"/>
        <rFont val="Calibri"/>
        <scheme val="minor"/>
      </rPr>
      <t>sede</t>
    </r>
    <r>
      <rPr>
        <b/>
        <sz val="11"/>
        <color indexed="19"/>
        <rFont val="Calibri"/>
        <scheme val="minor"/>
      </rPr>
      <t> profectum portendi generum paribusque in </t>
    </r>
    <r>
      <rPr>
        <b/>
        <sz val="11"/>
        <color indexed="10"/>
        <rFont val="Calibri"/>
        <scheme val="minor"/>
      </rPr>
      <t>regna</t>
    </r>
    <r>
      <rPr>
        <b/>
        <sz val="11"/>
        <color indexed="19"/>
        <rFont val="Calibri"/>
        <scheme val="minor"/>
      </rPr>
      <t>vocari auspiciis huic progeniem virtute futuram egregiam et totum quae viribus occupet orbem</t>
    </r>
  </si>
  <si>
    <r>
      <t>vobis auctoribus umbrae non tacitas erebi </t>
    </r>
    <r>
      <rPr>
        <b/>
        <sz val="11"/>
        <color indexed="10"/>
        <rFont val="Calibri"/>
        <scheme val="minor"/>
      </rPr>
      <t>sedes</t>
    </r>
    <r>
      <rPr>
        <b/>
        <sz val="11"/>
        <color indexed="19"/>
        <rFont val="Calibri"/>
        <scheme val="minor"/>
      </rPr>
      <t> ditisque profundi </t>
    </r>
    <r>
      <rPr>
        <b/>
        <sz val="11"/>
        <color indexed="10"/>
        <rFont val="Calibri"/>
        <scheme val="minor"/>
      </rPr>
      <t>pallida</t>
    </r>
    <r>
      <rPr>
        <b/>
        <sz val="11"/>
        <color indexed="19"/>
        <rFont val="Calibri"/>
        <scheme val="minor"/>
      </rPr>
      <t> regna petunt</t>
    </r>
  </si>
  <si>
    <r>
      <t>non secus ac siqua penitus vi terra dehiscens infernas reseret</t>
    </r>
    <r>
      <rPr>
        <b/>
        <sz val="11"/>
        <color indexed="10"/>
        <rFont val="Calibri"/>
        <scheme val="minor"/>
      </rPr>
      <t>sedes</t>
    </r>
    <r>
      <rPr>
        <b/>
        <sz val="11"/>
        <color indexed="19"/>
        <rFont val="Calibri"/>
        <scheme val="minor"/>
      </rPr>
      <t> et regna recludat </t>
    </r>
    <r>
      <rPr>
        <b/>
        <sz val="11"/>
        <color indexed="10"/>
        <rFont val="Calibri"/>
        <scheme val="minor"/>
      </rPr>
      <t>pallida</t>
    </r>
    <r>
      <rPr>
        <b/>
        <sz val="11"/>
        <color indexed="19"/>
        <rFont val="Calibri"/>
        <scheme val="minor"/>
      </rPr>
      <t> dis invisa superque immane barathrum cernatur trepident inmisso lumine manes</t>
    </r>
  </si>
  <si>
    <r>
      <t>tene inquit miserande puer cum laeta veniret invidit fortuna mihi ne </t>
    </r>
    <r>
      <rPr>
        <b/>
        <sz val="11"/>
        <color indexed="10"/>
        <rFont val="Calibri"/>
        <scheme val="minor"/>
      </rPr>
      <t>regna</t>
    </r>
    <r>
      <rPr>
        <b/>
        <sz val="11"/>
        <color indexed="19"/>
        <rFont val="Calibri"/>
        <scheme val="minor"/>
      </rPr>
      <t> videres nostra neque ad </t>
    </r>
    <r>
      <rPr>
        <b/>
        <sz val="11"/>
        <color indexed="10"/>
        <rFont val="Calibri"/>
        <scheme val="minor"/>
      </rPr>
      <t>sedes</t>
    </r>
    <r>
      <rPr>
        <b/>
        <sz val="11"/>
        <color indexed="19"/>
        <rFont val="Calibri"/>
        <scheme val="minor"/>
      </rPr>
      <t> victor veherere paternas</t>
    </r>
  </si>
  <si>
    <r>
      <t>vobis auctoribus umbrae non tacitas erebi sedes ditisque</t>
    </r>
    <r>
      <rPr>
        <b/>
        <sz val="11"/>
        <color indexed="10"/>
        <rFont val="Calibri"/>
        <scheme val="minor"/>
      </rPr>
      <t>profundi</t>
    </r>
    <r>
      <rPr>
        <b/>
        <sz val="11"/>
        <color indexed="19"/>
        <rFont val="Calibri"/>
        <scheme val="minor"/>
      </rPr>
      <t> pallida regna </t>
    </r>
    <r>
      <rPr>
        <b/>
        <sz val="11"/>
        <color indexed="10"/>
        <rFont val="Calibri"/>
        <scheme val="minor"/>
      </rPr>
      <t>petunt</t>
    </r>
  </si>
  <si>
    <r>
      <t>petet</t>
    </r>
    <r>
      <rPr>
        <b/>
        <sz val="11"/>
        <color indexed="19"/>
        <rFont val="Calibri"/>
        <scheme val="minor"/>
      </rPr>
      <t> ille fugam penitusque </t>
    </r>
    <r>
      <rPr>
        <b/>
        <sz val="11"/>
        <color indexed="10"/>
        <rFont val="Calibri"/>
        <scheme val="minor"/>
      </rPr>
      <t>profundo</t>
    </r>
    <r>
      <rPr>
        <b/>
        <sz val="11"/>
        <color indexed="19"/>
        <rFont val="Calibri"/>
        <scheme val="minor"/>
      </rPr>
      <t> vela dabit</t>
    </r>
  </si>
  <si>
    <r>
      <t>regit idem spiritus artus </t>
    </r>
    <r>
      <rPr>
        <b/>
        <sz val="11"/>
        <color indexed="10"/>
        <rFont val="Calibri"/>
        <scheme val="minor"/>
      </rPr>
      <t>orbealio</t>
    </r>
  </si>
  <si>
    <r>
      <t>inde </t>
    </r>
    <r>
      <rPr>
        <b/>
        <sz val="11"/>
        <color indexed="10"/>
        <rFont val="Calibri"/>
        <scheme val="minor"/>
      </rPr>
      <t>alios</t>
    </r>
    <r>
      <rPr>
        <b/>
        <sz val="11"/>
        <color indexed="19"/>
        <rFont val="Calibri"/>
        <scheme val="minor"/>
      </rPr>
      <t> ineunt cursus </t>
    </r>
    <r>
      <rPr>
        <b/>
        <sz val="11"/>
        <color indexed="10"/>
        <rFont val="Calibri"/>
        <scheme val="minor"/>
      </rPr>
      <t>aliosque</t>
    </r>
    <r>
      <rPr>
        <b/>
        <sz val="11"/>
        <color indexed="19"/>
        <rFont val="Calibri"/>
        <scheme val="minor"/>
      </rPr>
      <t> recursus adversi spatiis alternosque </t>
    </r>
    <r>
      <rPr>
        <b/>
        <sz val="11"/>
        <color indexed="10"/>
        <rFont val="Calibri"/>
        <scheme val="minor"/>
      </rPr>
      <t>orbibus</t>
    </r>
    <r>
      <rPr>
        <b/>
        <sz val="11"/>
        <color indexed="19"/>
        <rFont val="Calibri"/>
        <scheme val="minor"/>
      </rPr>
      <t> </t>
    </r>
    <r>
      <rPr>
        <b/>
        <sz val="11"/>
        <color indexed="10"/>
        <rFont val="Calibri"/>
        <scheme val="minor"/>
      </rPr>
      <t>orbes</t>
    </r>
    <r>
      <rPr>
        <b/>
        <sz val="11"/>
        <color indexed="19"/>
        <rFont val="Calibri"/>
        <scheme val="minor"/>
      </rPr>
      <t> impediunt pugnaeque cient simulacra sub armis</t>
    </r>
  </si>
  <si>
    <r>
      <t>regit</t>
    </r>
    <r>
      <rPr>
        <b/>
        <sz val="11"/>
        <color indexed="19"/>
        <rFont val="Calibri"/>
        <scheme val="minor"/>
      </rPr>
      <t> idem spiritus artus orbe</t>
    </r>
    <r>
      <rPr>
        <b/>
        <sz val="11"/>
        <color indexed="10"/>
        <rFont val="Calibri"/>
        <scheme val="minor"/>
      </rPr>
      <t>alio</t>
    </r>
  </si>
  <si>
    <r>
      <t>nihil omnibus actum tantorum impensis operum nil dona neque aurum nec magnas valuisse preces </t>
    </r>
    <r>
      <rPr>
        <b/>
        <sz val="11"/>
        <color indexed="10"/>
        <rFont val="Calibri"/>
        <scheme val="minor"/>
      </rPr>
      <t>alia</t>
    </r>
    <r>
      <rPr>
        <b/>
        <sz val="11"/>
        <color indexed="19"/>
        <rFont val="Calibri"/>
        <scheme val="minor"/>
      </rPr>
      <t> arma latinis quaerenda aut pacem troiano ab </t>
    </r>
    <r>
      <rPr>
        <b/>
        <sz val="11"/>
        <color indexed="10"/>
        <rFont val="Calibri"/>
        <scheme val="minor"/>
      </rPr>
      <t>rege</t>
    </r>
    <r>
      <rPr>
        <b/>
        <sz val="11"/>
        <color indexed="19"/>
        <rFont val="Calibri"/>
        <scheme val="minor"/>
      </rPr>
      <t> petendum</t>
    </r>
  </si>
  <si>
    <r>
      <t>longae (canitis si cognita) vitae</t>
    </r>
    <r>
      <rPr>
        <b/>
        <sz val="11"/>
        <color indexed="10"/>
        <rFont val="Calibri"/>
        <scheme val="minor"/>
      </rPr>
      <t>mors</t>
    </r>
    <r>
      <rPr>
        <b/>
        <sz val="11"/>
        <color indexed="19"/>
        <rFont val="Calibri"/>
        <scheme val="minor"/>
      </rPr>
      <t> </t>
    </r>
    <r>
      <rPr>
        <b/>
        <sz val="11"/>
        <color indexed="10"/>
        <rFont val="Calibri"/>
        <scheme val="minor"/>
      </rPr>
      <t>media</t>
    </r>
    <r>
      <rPr>
        <b/>
        <sz val="11"/>
        <color indexed="19"/>
        <rFont val="Calibri"/>
        <scheme val="minor"/>
      </rPr>
      <t> est</t>
    </r>
  </si>
  <si>
    <r>
      <t>hic priamus quamquam in </t>
    </r>
    <r>
      <rPr>
        <b/>
        <sz val="11"/>
        <color indexed="10"/>
        <rFont val="Calibri"/>
        <scheme val="minor"/>
      </rPr>
      <t>media</t>
    </r>
    <r>
      <rPr>
        <b/>
        <sz val="11"/>
        <color indexed="19"/>
        <rFont val="Calibri"/>
        <scheme val="minor"/>
      </rPr>
      <t> iam </t>
    </r>
    <r>
      <rPr>
        <b/>
        <sz val="11"/>
        <color indexed="10"/>
        <rFont val="Calibri"/>
        <scheme val="minor"/>
      </rPr>
      <t>morte</t>
    </r>
    <r>
      <rPr>
        <b/>
        <sz val="11"/>
        <color indexed="19"/>
        <rFont val="Calibri"/>
        <scheme val="minor"/>
      </rPr>
      <t> tenetur non tamen abstinuit nec voci iraeque pepercit</t>
    </r>
  </si>
  <si>
    <r>
      <t>longae (canitis </t>
    </r>
    <r>
      <rPr>
        <b/>
        <sz val="11"/>
        <color indexed="10"/>
        <rFont val="Calibri"/>
        <scheme val="minor"/>
      </rPr>
      <t>si</t>
    </r>
    <r>
      <rPr>
        <b/>
        <sz val="11"/>
        <color indexed="19"/>
        <rFont val="Calibri"/>
        <scheme val="minor"/>
      </rPr>
      <t> cognita) vitae mors </t>
    </r>
    <r>
      <rPr>
        <b/>
        <sz val="11"/>
        <color indexed="10"/>
        <rFont val="Calibri"/>
        <scheme val="minor"/>
      </rPr>
      <t>media</t>
    </r>
    <r>
      <rPr>
        <b/>
        <sz val="11"/>
        <color indexed="19"/>
        <rFont val="Calibri"/>
        <scheme val="minor"/>
      </rPr>
      <t> est</t>
    </r>
  </si>
  <si>
    <r>
      <t>si</t>
    </r>
    <r>
      <rPr>
        <b/>
        <sz val="11"/>
        <color indexed="19"/>
        <rFont val="Calibri"/>
        <scheme val="minor"/>
      </rPr>
      <t> te nulla movet tantarum gloria rerum [nec super ipse tua moliris laude laborem] ascanium surgentem et spes heredis iuli respice cui regnum italiae romanaque tellus debentur tali cyllenius ore locutus mortalis visus </t>
    </r>
    <r>
      <rPr>
        <b/>
        <sz val="11"/>
        <color indexed="10"/>
        <rFont val="Calibri"/>
        <scheme val="minor"/>
      </rPr>
      <t>medio</t>
    </r>
    <r>
      <rPr>
        <b/>
        <sz val="11"/>
        <color indexed="19"/>
        <rFont val="Calibri"/>
        <scheme val="minor"/>
      </rPr>
      <t> sermone reliquit et procul in tenuem ex oculis evanuit auram</t>
    </r>
  </si>
  <si>
    <r>
      <t>nate dea vosque haec inquit cognoscite teucri et mihi quae fuerint iuvenali in corpore vires et qua servetis revocatum a</t>
    </r>
    <r>
      <rPr>
        <b/>
        <sz val="11"/>
        <color indexed="10"/>
        <rFont val="Calibri"/>
        <scheme val="minor"/>
      </rPr>
      <t>morte</t>
    </r>
    <r>
      <rPr>
        <b/>
        <sz val="11"/>
        <color indexed="19"/>
        <rFont val="Calibri"/>
        <scheme val="minor"/>
      </rPr>
      <t> dareta dixit et adversi contra stetit ora iuvenci qui donum adstabat pugnae durosque reducta libravit dextra </t>
    </r>
    <r>
      <rPr>
        <b/>
        <sz val="11"/>
        <color indexed="10"/>
        <rFont val="Calibri"/>
        <scheme val="minor"/>
      </rPr>
      <t>media</t>
    </r>
    <r>
      <rPr>
        <b/>
        <sz val="11"/>
        <color indexed="19"/>
        <rFont val="Calibri"/>
        <scheme val="minor"/>
      </rPr>
      <t>inter cornua caestus arduus effractoque inlisit in ossa cerebro</t>
    </r>
  </si>
  <si>
    <r>
      <t>longae</t>
    </r>
    <r>
      <rPr>
        <b/>
        <sz val="11"/>
        <color indexed="19"/>
        <rFont val="Calibri"/>
        <scheme val="minor"/>
      </rPr>
      <t> (canitis si cognita) </t>
    </r>
    <r>
      <rPr>
        <b/>
        <sz val="11"/>
        <color indexed="10"/>
        <rFont val="Calibri"/>
        <scheme val="minor"/>
      </rPr>
      <t>vitae</t>
    </r>
    <r>
      <rPr>
        <b/>
        <sz val="11"/>
        <color indexed="19"/>
        <rFont val="Calibri"/>
        <scheme val="minor"/>
      </rPr>
      <t>mors </t>
    </r>
    <r>
      <rPr>
        <b/>
        <sz val="11"/>
        <color indexed="10"/>
        <rFont val="Calibri"/>
        <scheme val="minor"/>
      </rPr>
      <t>media</t>
    </r>
    <r>
      <rPr>
        <b/>
        <sz val="11"/>
        <color indexed="19"/>
        <rFont val="Calibri"/>
        <scheme val="minor"/>
      </rPr>
      <t> est</t>
    </r>
  </si>
  <si>
    <r>
      <t>inde ubi prima quies </t>
    </r>
    <r>
      <rPr>
        <b/>
        <sz val="11"/>
        <color indexed="10"/>
        <rFont val="Calibri"/>
        <scheme val="minor"/>
      </rPr>
      <t>medio</t>
    </r>
    <r>
      <rPr>
        <b/>
        <sz val="11"/>
        <color indexed="19"/>
        <rFont val="Calibri"/>
        <scheme val="minor"/>
      </rPr>
      <t> iam noctis abactae curriculo expulerat somnum cum femina primum cui tolerare colo </t>
    </r>
    <r>
      <rPr>
        <b/>
        <sz val="11"/>
        <color indexed="10"/>
        <rFont val="Calibri"/>
        <scheme val="minor"/>
      </rPr>
      <t>vitam</t>
    </r>
    <r>
      <rPr>
        <b/>
        <sz val="11"/>
        <color indexed="19"/>
        <rFont val="Calibri"/>
        <scheme val="minor"/>
      </rPr>
      <t>tenuique minerva impositum cinerem et sopitos suscitat ignes noctem addens operi famulasque ad lumina </t>
    </r>
    <r>
      <rPr>
        <b/>
        <sz val="11"/>
        <color indexed="10"/>
        <rFont val="Calibri"/>
        <scheme val="minor"/>
      </rPr>
      <t>longo</t>
    </r>
    <r>
      <rPr>
        <b/>
        <sz val="11"/>
        <color indexed="19"/>
        <rFont val="Calibri"/>
        <scheme val="minor"/>
      </rPr>
      <t> exercet penso castum ut servare cubile coniugis et possit parvos educere natos</t>
    </r>
  </si>
  <si>
    <r>
      <t>longae</t>
    </r>
    <r>
      <rPr>
        <b/>
        <sz val="11"/>
        <color indexed="19"/>
        <rFont val="Calibri"/>
        <scheme val="minor"/>
      </rPr>
      <t> (canitis si cognita) vitae mors </t>
    </r>
    <r>
      <rPr>
        <b/>
        <sz val="11"/>
        <color indexed="10"/>
        <rFont val="Calibri"/>
        <scheme val="minor"/>
      </rPr>
      <t>media</t>
    </r>
    <r>
      <rPr>
        <b/>
        <sz val="11"/>
        <color indexed="19"/>
        <rFont val="Calibri"/>
        <scheme val="minor"/>
      </rPr>
      <t> est</t>
    </r>
  </si>
  <si>
    <r>
      <t>stant </t>
    </r>
    <r>
      <rPr>
        <b/>
        <sz val="11"/>
        <color indexed="10"/>
        <rFont val="Calibri"/>
        <scheme val="minor"/>
      </rPr>
      <t>longis</t>
    </r>
    <r>
      <rPr>
        <b/>
        <sz val="11"/>
        <color indexed="19"/>
        <rFont val="Calibri"/>
        <scheme val="minor"/>
      </rPr>
      <t> adnixi hastis et scuta tenentes castrorum et campi</t>
    </r>
    <r>
      <rPr>
        <b/>
        <sz val="11"/>
        <color indexed="10"/>
        <rFont val="Calibri"/>
        <scheme val="minor"/>
      </rPr>
      <t>medio</t>
    </r>
  </si>
  <si>
    <r>
      <t>nec </t>
    </r>
    <r>
      <rPr>
        <b/>
        <sz val="11"/>
        <color indexed="10"/>
        <rFont val="Calibri"/>
        <scheme val="minor"/>
      </rPr>
      <t>longum</t>
    </r>
    <r>
      <rPr>
        <b/>
        <sz val="11"/>
        <color indexed="19"/>
        <rFont val="Calibri"/>
        <scheme val="minor"/>
      </rPr>
      <t> in </t>
    </r>
    <r>
      <rPr>
        <b/>
        <sz val="11"/>
        <color indexed="10"/>
        <rFont val="Calibri"/>
        <scheme val="minor"/>
      </rPr>
      <t>medio</t>
    </r>
    <r>
      <rPr>
        <b/>
        <sz val="11"/>
        <color indexed="19"/>
        <rFont val="Calibri"/>
        <scheme val="minor"/>
      </rPr>
      <t> tempus cum clamor ad auris pervenit ac videt euryalum quem iam manus omnis fraude loci et noctis subito turbante tumultu oppressum rapit et conantem plurima frustra</t>
    </r>
  </si>
  <si>
    <r>
      <t>hunc ubi miscentem </t>
    </r>
    <r>
      <rPr>
        <b/>
        <sz val="11"/>
        <color indexed="10"/>
        <rFont val="Calibri"/>
        <scheme val="minor"/>
      </rPr>
      <t>longe</t>
    </r>
    <r>
      <rPr>
        <b/>
        <sz val="11"/>
        <color indexed="19"/>
        <rFont val="Calibri"/>
        <scheme val="minor"/>
      </rPr>
      <t> </t>
    </r>
    <r>
      <rPr>
        <b/>
        <sz val="11"/>
        <color indexed="10"/>
        <rFont val="Calibri"/>
        <scheme val="minor"/>
      </rPr>
      <t>media</t>
    </r>
    <r>
      <rPr>
        <b/>
        <sz val="11"/>
        <color indexed="19"/>
        <rFont val="Calibri"/>
        <scheme val="minor"/>
      </rPr>
      <t> agmina vidit purpureum pennis et pactae coniugis ostro</t>
    </r>
  </si>
  <si>
    <r>
      <t>utque procul </t>
    </r>
    <r>
      <rPr>
        <b/>
        <sz val="11"/>
        <color indexed="10"/>
        <rFont val="Calibri"/>
        <scheme val="minor"/>
      </rPr>
      <t>medio</t>
    </r>
    <r>
      <rPr>
        <b/>
        <sz val="11"/>
        <color indexed="19"/>
        <rFont val="Calibri"/>
        <scheme val="minor"/>
      </rPr>
      <t> iuvenum in clamore furentum prospexit tristi multatam </t>
    </r>
    <r>
      <rPr>
        <b/>
        <sz val="11"/>
        <color indexed="10"/>
        <rFont val="Calibri"/>
        <scheme val="minor"/>
      </rPr>
      <t>morte</t>
    </r>
    <r>
      <rPr>
        <b/>
        <sz val="11"/>
        <color indexed="19"/>
        <rFont val="Calibri"/>
        <scheme val="minor"/>
      </rPr>
      <t> camillam ingemuitque deditque has imo pectore voces</t>
    </r>
  </si>
  <si>
    <r>
      <t>hoc concussa metu mentem iuturna virago aurigam turni</t>
    </r>
    <r>
      <rPr>
        <b/>
        <sz val="11"/>
        <color indexed="10"/>
        <rFont val="Calibri"/>
        <scheme val="minor"/>
      </rPr>
      <t>media</t>
    </r>
    <r>
      <rPr>
        <b/>
        <sz val="11"/>
        <color indexed="19"/>
        <rFont val="Calibri"/>
        <scheme val="minor"/>
      </rPr>
      <t> inter lora metiscum excutit et </t>
    </r>
    <r>
      <rPr>
        <b/>
        <sz val="11"/>
        <color indexed="10"/>
        <rFont val="Calibri"/>
        <scheme val="minor"/>
      </rPr>
      <t>longe</t>
    </r>
    <r>
      <rPr>
        <b/>
        <sz val="11"/>
        <color indexed="19"/>
        <rFont val="Calibri"/>
        <scheme val="minor"/>
      </rPr>
      <t> lapsum temone relinquit</t>
    </r>
  </si>
  <si>
    <r>
      <t>certe populi quos despcit arctos felices errore </t>
    </r>
    <r>
      <rPr>
        <b/>
        <sz val="11"/>
        <color indexed="10"/>
        <rFont val="Calibri"/>
        <scheme val="minor"/>
      </rPr>
      <t>suo</t>
    </r>
    <r>
      <rPr>
        <b/>
        <sz val="11"/>
        <color indexed="19"/>
        <rFont val="Calibri"/>
        <scheme val="minor"/>
      </rPr>
      <t> quos ille timorum </t>
    </r>
    <r>
      <rPr>
        <b/>
        <sz val="11"/>
        <color indexed="10"/>
        <rFont val="Calibri"/>
        <scheme val="minor"/>
      </rPr>
      <t>maximus</t>
    </r>
    <r>
      <rPr>
        <b/>
        <sz val="11"/>
        <color indexed="19"/>
        <rFont val="Calibri"/>
        <scheme val="minor"/>
      </rPr>
      <t> haud urget leti metus</t>
    </r>
  </si>
  <si>
    <r>
      <t>certe populi </t>
    </r>
    <r>
      <rPr>
        <b/>
        <sz val="11"/>
        <color indexed="10"/>
        <rFont val="Calibri"/>
        <scheme val="minor"/>
      </rPr>
      <t>quos</t>
    </r>
    <r>
      <rPr>
        <b/>
        <sz val="11"/>
        <color indexed="19"/>
        <rFont val="Calibri"/>
        <scheme val="minor"/>
      </rPr>
      <t> despcit arctos felices errore suo </t>
    </r>
    <r>
      <rPr>
        <b/>
        <sz val="11"/>
        <color indexed="10"/>
        <rFont val="Calibri"/>
        <scheme val="minor"/>
      </rPr>
      <t>quos</t>
    </r>
    <r>
      <rPr>
        <b/>
        <sz val="11"/>
        <color indexed="19"/>
        <rFont val="Calibri"/>
        <scheme val="minor"/>
      </rPr>
      <t> ille timorum maximus haud urget leti metus</t>
    </r>
  </si>
  <si>
    <r>
      <t>solus </t>
    </r>
    <r>
      <rPr>
        <b/>
        <sz val="11"/>
        <color indexed="10"/>
        <rFont val="Calibri"/>
        <scheme val="minor"/>
      </rPr>
      <t>qui</t>
    </r>
    <r>
      <rPr>
        <b/>
        <sz val="11"/>
        <color indexed="19"/>
        <rFont val="Calibri"/>
        <scheme val="minor"/>
      </rPr>
      <t> paridem solitus contendere contra idemque ad tumulum </t>
    </r>
    <r>
      <rPr>
        <b/>
        <sz val="11"/>
        <color indexed="10"/>
        <rFont val="Calibri"/>
        <scheme val="minor"/>
      </rPr>
      <t>quo</t>
    </r>
    <r>
      <rPr>
        <b/>
        <sz val="11"/>
        <color indexed="19"/>
        <rFont val="Calibri"/>
        <scheme val="minor"/>
      </rPr>
      <t> maximus occubat hector victorem buten immani corpore </t>
    </r>
    <r>
      <rPr>
        <b/>
        <sz val="11"/>
        <color indexed="10"/>
        <rFont val="Calibri"/>
        <scheme val="minor"/>
      </rPr>
      <t>qui</t>
    </r>
    <r>
      <rPr>
        <b/>
        <sz val="11"/>
        <color indexed="19"/>
        <rFont val="Calibri"/>
        <scheme val="minor"/>
      </rPr>
      <t> se bebrycia veniens amyci de gente ferebat perculit et fulva moribundum extendit harena</t>
    </r>
  </si>
  <si>
    <r>
      <t>certe populi quos despcit </t>
    </r>
    <r>
      <rPr>
        <b/>
        <sz val="11"/>
        <color indexed="10"/>
        <rFont val="Calibri"/>
        <scheme val="minor"/>
      </rPr>
      <t>arctos</t>
    </r>
    <r>
      <rPr>
        <b/>
        <sz val="11"/>
        <color indexed="19"/>
        <rFont val="Calibri"/>
        <scheme val="minor"/>
      </rPr>
      <t>felices errore suo quos ille timorum </t>
    </r>
    <r>
      <rPr>
        <b/>
        <sz val="11"/>
        <color indexed="10"/>
        <rFont val="Calibri"/>
        <scheme val="minor"/>
      </rPr>
      <t>maximus</t>
    </r>
    <r>
      <rPr>
        <b/>
        <sz val="11"/>
        <color indexed="19"/>
        <rFont val="Calibri"/>
        <scheme val="minor"/>
      </rPr>
      <t> haud urget leti metus</t>
    </r>
  </si>
  <si>
    <r>
      <t>et tu troianos exue caestus haec fatus duplicem ex umeris reiecit amictum et </t>
    </r>
    <r>
      <rPr>
        <b/>
        <sz val="11"/>
        <color indexed="10"/>
        <rFont val="Calibri"/>
        <scheme val="minor"/>
      </rPr>
      <t>magnos</t>
    </r>
    <r>
      <rPr>
        <b/>
        <sz val="11"/>
        <color indexed="19"/>
        <rFont val="Calibri"/>
        <scheme val="minor"/>
      </rPr>
      <t> membrorum </t>
    </r>
    <r>
      <rPr>
        <b/>
        <sz val="11"/>
        <color indexed="10"/>
        <rFont val="Calibri"/>
        <scheme val="minor"/>
      </rPr>
      <t>artus</t>
    </r>
    <r>
      <rPr>
        <b/>
        <sz val="11"/>
        <color indexed="19"/>
        <rFont val="Calibri"/>
        <scheme val="minor"/>
      </rPr>
      <t> </t>
    </r>
    <r>
      <rPr>
        <b/>
        <sz val="11"/>
        <color indexed="10"/>
        <rFont val="Calibri"/>
        <scheme val="minor"/>
      </rPr>
      <t>magna</t>
    </r>
    <r>
      <rPr>
        <b/>
        <sz val="11"/>
        <color indexed="19"/>
        <rFont val="Calibri"/>
        <scheme val="minor"/>
      </rPr>
      <t> ossa lacertosque exuit atque ingens media consistit harena</t>
    </r>
  </si>
  <si>
    <r>
      <t>certe populi quos despcit arctos felices errore </t>
    </r>
    <r>
      <rPr>
        <b/>
        <sz val="11"/>
        <color indexed="10"/>
        <rFont val="Calibri"/>
        <scheme val="minor"/>
      </rPr>
      <t>suo</t>
    </r>
    <r>
      <rPr>
        <b/>
        <sz val="11"/>
        <color indexed="19"/>
        <rFont val="Calibri"/>
        <scheme val="minor"/>
      </rPr>
      <t> quos ille timorum maximus </t>
    </r>
    <r>
      <rPr>
        <b/>
        <sz val="11"/>
        <color indexed="10"/>
        <rFont val="Calibri"/>
        <scheme val="minor"/>
      </rPr>
      <t>haud</t>
    </r>
    <r>
      <rPr>
        <b/>
        <sz val="11"/>
        <color indexed="19"/>
        <rFont val="Calibri"/>
        <scheme val="minor"/>
      </rPr>
      <t> urget leti metus</t>
    </r>
  </si>
  <si>
    <r>
      <t>inde ubi clara dedit sonitum tuba finibus omnes </t>
    </r>
    <r>
      <rPr>
        <b/>
        <sz val="11"/>
        <color indexed="10"/>
        <rFont val="Calibri"/>
        <scheme val="minor"/>
      </rPr>
      <t>haud</t>
    </r>
    <r>
      <rPr>
        <b/>
        <sz val="11"/>
        <color indexed="19"/>
        <rFont val="Calibri"/>
        <scheme val="minor"/>
      </rPr>
      <t> mora prosiluere </t>
    </r>
    <r>
      <rPr>
        <b/>
        <sz val="11"/>
        <color indexed="10"/>
        <rFont val="Calibri"/>
        <scheme val="minor"/>
      </rPr>
      <t>suis</t>
    </r>
  </si>
  <si>
    <r>
      <t>tum senior nautes unum tritonia pallas </t>
    </r>
    <r>
      <rPr>
        <b/>
        <sz val="11"/>
        <color indexed="10"/>
        <rFont val="Calibri"/>
        <scheme val="minor"/>
      </rPr>
      <t>quem</t>
    </r>
    <r>
      <rPr>
        <b/>
        <sz val="11"/>
        <color indexed="19"/>
        <rFont val="Calibri"/>
        <scheme val="minor"/>
      </rPr>
      <t> docuit multaque insignem reddidit arte haec responsa dabat vel </t>
    </r>
    <r>
      <rPr>
        <b/>
        <sz val="11"/>
        <color indexed="10"/>
        <rFont val="Calibri"/>
        <scheme val="minor"/>
      </rPr>
      <t>quae</t>
    </r>
    <r>
      <rPr>
        <b/>
        <sz val="11"/>
        <color indexed="19"/>
        <rFont val="Calibri"/>
        <scheme val="minor"/>
      </rPr>
      <t>portenderet ira magna deum vel </t>
    </r>
    <r>
      <rPr>
        <b/>
        <sz val="11"/>
        <color indexed="10"/>
        <rFont val="Calibri"/>
        <scheme val="minor"/>
      </rPr>
      <t>quae</t>
    </r>
    <r>
      <rPr>
        <b/>
        <sz val="11"/>
        <color indexed="19"/>
        <rFont val="Calibri"/>
        <scheme val="minor"/>
      </rPr>
      <t> fatorum posceret ordo</t>
    </r>
  </si>
  <si>
    <r>
      <t>certe populi quos despcit arctos felices </t>
    </r>
    <r>
      <rPr>
        <b/>
        <sz val="11"/>
        <color indexed="10"/>
        <rFont val="Calibri"/>
        <scheme val="minor"/>
      </rPr>
      <t>errore</t>
    </r>
    <r>
      <rPr>
        <b/>
        <sz val="11"/>
        <color indexed="19"/>
        <rFont val="Calibri"/>
        <scheme val="minor"/>
      </rPr>
      <t> </t>
    </r>
    <r>
      <rPr>
        <b/>
        <sz val="11"/>
        <color indexed="10"/>
        <rFont val="Calibri"/>
        <scheme val="minor"/>
      </rPr>
      <t>suo</t>
    </r>
    <r>
      <rPr>
        <b/>
        <sz val="11"/>
        <color indexed="19"/>
        <rFont val="Calibri"/>
        <scheme val="minor"/>
      </rPr>
      <t> quos ille timorum </t>
    </r>
    <r>
      <rPr>
        <b/>
        <sz val="11"/>
        <color indexed="10"/>
        <rFont val="Calibri"/>
        <scheme val="minor"/>
      </rPr>
      <t>maximus</t>
    </r>
    <r>
      <rPr>
        <b/>
        <sz val="11"/>
        <color indexed="19"/>
        <rFont val="Calibri"/>
        <scheme val="minor"/>
      </rPr>
      <t> haud urget leti metus</t>
    </r>
  </si>
  <si>
    <r>
      <t>sive </t>
    </r>
    <r>
      <rPr>
        <b/>
        <sz val="11"/>
        <color indexed="10"/>
        <rFont val="Calibri"/>
        <scheme val="minor"/>
      </rPr>
      <t>errore</t>
    </r>
    <r>
      <rPr>
        <b/>
        <sz val="11"/>
        <color indexed="19"/>
        <rFont val="Calibri"/>
        <scheme val="minor"/>
      </rPr>
      <t> viae seu tempestatibus acti qualia </t>
    </r>
    <r>
      <rPr>
        <b/>
        <sz val="11"/>
        <color indexed="10"/>
        <rFont val="Calibri"/>
        <scheme val="minor"/>
      </rPr>
      <t>multa</t>
    </r>
    <r>
      <rPr>
        <b/>
        <sz val="11"/>
        <color indexed="19"/>
        <rFont val="Calibri"/>
        <scheme val="minor"/>
      </rPr>
      <t> mari nautae patiuntur in alto fluminis intrastis ripas portuque sedetis ne fugite hospitium neve ignorate latinos saturni gentem haud vinclo nec legibus aequam sponte </t>
    </r>
    <r>
      <rPr>
        <b/>
        <sz val="11"/>
        <color indexed="10"/>
        <rFont val="Calibri"/>
        <scheme val="minor"/>
      </rPr>
      <t>sua</t>
    </r>
    <r>
      <rPr>
        <b/>
        <sz val="11"/>
        <color indexed="19"/>
        <rFont val="Calibri"/>
        <scheme val="minor"/>
      </rPr>
      <t> veterisque dei se more tenentem</t>
    </r>
  </si>
  <si>
    <r>
      <t>certe populi </t>
    </r>
    <r>
      <rPr>
        <b/>
        <sz val="11"/>
        <color indexed="10"/>
        <rFont val="Calibri"/>
        <scheme val="minor"/>
      </rPr>
      <t>quos</t>
    </r>
    <r>
      <rPr>
        <b/>
        <sz val="11"/>
        <color indexed="19"/>
        <rFont val="Calibri"/>
        <scheme val="minor"/>
      </rPr>
      <t> despcit arctos felices errore </t>
    </r>
    <r>
      <rPr>
        <b/>
        <sz val="11"/>
        <color indexed="10"/>
        <rFont val="Calibri"/>
        <scheme val="minor"/>
      </rPr>
      <t>suo</t>
    </r>
    <r>
      <rPr>
        <b/>
        <sz val="11"/>
        <color indexed="19"/>
        <rFont val="Calibri"/>
        <scheme val="minor"/>
      </rPr>
      <t> </t>
    </r>
    <r>
      <rPr>
        <b/>
        <sz val="11"/>
        <color indexed="10"/>
        <rFont val="Calibri"/>
        <scheme val="minor"/>
      </rPr>
      <t>quos</t>
    </r>
    <r>
      <rPr>
        <b/>
        <sz val="11"/>
        <color indexed="19"/>
        <rFont val="Calibri"/>
        <scheme val="minor"/>
      </rPr>
      <t> ille timorum maximus haud urget leti metus</t>
    </r>
  </si>
  <si>
    <r>
      <t>pandarus ut fuso germanum corpore cernit et </t>
    </r>
    <r>
      <rPr>
        <b/>
        <sz val="11"/>
        <color indexed="10"/>
        <rFont val="Calibri"/>
        <scheme val="minor"/>
      </rPr>
      <t>quo</t>
    </r>
    <r>
      <rPr>
        <b/>
        <sz val="11"/>
        <color indexed="19"/>
        <rFont val="Calibri"/>
        <scheme val="minor"/>
      </rPr>
      <t> sit fortuna loco </t>
    </r>
    <r>
      <rPr>
        <b/>
        <sz val="11"/>
        <color indexed="10"/>
        <rFont val="Calibri"/>
        <scheme val="minor"/>
      </rPr>
      <t>qui</t>
    </r>
    <r>
      <rPr>
        <b/>
        <sz val="11"/>
        <color indexed="19"/>
        <rFont val="Calibri"/>
        <scheme val="minor"/>
      </rPr>
      <t> casus agat res portam vi magna converso cardine torquet obnixus latis umeris multosque </t>
    </r>
    <r>
      <rPr>
        <b/>
        <sz val="11"/>
        <color indexed="10"/>
        <rFont val="Calibri"/>
        <scheme val="minor"/>
      </rPr>
      <t>suorum</t>
    </r>
    <r>
      <rPr>
        <b/>
        <sz val="11"/>
        <color indexed="19"/>
        <rFont val="Calibri"/>
        <scheme val="minor"/>
      </rPr>
      <t> moenibus exclusos duro in certamine linquit</t>
    </r>
  </si>
  <si>
    <r>
      <t>certe populi quos despcit arctos felices </t>
    </r>
    <r>
      <rPr>
        <b/>
        <sz val="11"/>
        <color indexed="10"/>
        <rFont val="Calibri"/>
        <scheme val="minor"/>
      </rPr>
      <t>errore</t>
    </r>
    <r>
      <rPr>
        <b/>
        <sz val="11"/>
        <color indexed="19"/>
        <rFont val="Calibri"/>
        <scheme val="minor"/>
      </rPr>
      <t> </t>
    </r>
    <r>
      <rPr>
        <b/>
        <sz val="11"/>
        <color indexed="10"/>
        <rFont val="Calibri"/>
        <scheme val="minor"/>
      </rPr>
      <t>suo</t>
    </r>
    <r>
      <rPr>
        <b/>
        <sz val="11"/>
        <color indexed="19"/>
        <rFont val="Calibri"/>
        <scheme val="minor"/>
      </rPr>
      <t> quos ille timorum maximus haud urget leti metus</t>
    </r>
  </si>
  <si>
    <r>
      <t>vos etiam gemini rutulis cecidistis in agris daucia laride thymberque simillima proles indiscreta </t>
    </r>
    <r>
      <rPr>
        <b/>
        <sz val="11"/>
        <color indexed="10"/>
        <rFont val="Calibri"/>
        <scheme val="minor"/>
      </rPr>
      <t>suis</t>
    </r>
    <r>
      <rPr>
        <b/>
        <sz val="11"/>
        <color indexed="19"/>
        <rFont val="Calibri"/>
        <scheme val="minor"/>
      </rPr>
      <t> gratusque parentibus </t>
    </r>
    <r>
      <rPr>
        <b/>
        <sz val="11"/>
        <color indexed="10"/>
        <rFont val="Calibri"/>
        <scheme val="minor"/>
      </rPr>
      <t>error</t>
    </r>
  </si>
  <si>
    <r>
      <t>ite ait egregias animas </t>
    </r>
    <r>
      <rPr>
        <b/>
        <sz val="11"/>
        <color indexed="10"/>
        <rFont val="Calibri"/>
        <scheme val="minor"/>
      </rPr>
      <t>quae</t>
    </r>
    <r>
      <rPr>
        <b/>
        <sz val="11"/>
        <color indexed="19"/>
        <rFont val="Calibri"/>
        <scheme val="minor"/>
      </rPr>
      <t> sanguine nobis hanc patriam peperere suo decorate supremis muneribus maestamque evandri primus ad urbem mittatur pallas </t>
    </r>
    <r>
      <rPr>
        <b/>
        <sz val="11"/>
        <color indexed="10"/>
        <rFont val="Calibri"/>
        <scheme val="minor"/>
      </rPr>
      <t>quem</t>
    </r>
    <r>
      <rPr>
        <b/>
        <sz val="11"/>
        <color indexed="19"/>
        <rFont val="Calibri"/>
        <scheme val="minor"/>
      </rPr>
      <t> non virtutis egentem abstulit atra dies et funere mersit acerbo sic ait inlacrimans recipitque ad limina gressum corpus ubi exanimi positum pallantis acoetes servabat senior </t>
    </r>
    <r>
      <rPr>
        <b/>
        <sz val="11"/>
        <color indexed="10"/>
        <rFont val="Calibri"/>
        <scheme val="minor"/>
      </rPr>
      <t>qui</t>
    </r>
    <r>
      <rPr>
        <b/>
        <sz val="11"/>
        <color indexed="19"/>
        <rFont val="Calibri"/>
        <scheme val="minor"/>
      </rPr>
      <t> parrhasio evandro armiger ante fuit sed non felicibus aeque tum comes auspiciis caro datus ibat alumno</t>
    </r>
  </si>
  <si>
    <r>
      <t>quin ego non alio digner te funere palla </t>
    </r>
    <r>
      <rPr>
        <b/>
        <sz val="11"/>
        <color indexed="10"/>
        <rFont val="Calibri"/>
        <scheme val="minor"/>
      </rPr>
      <t>quam</t>
    </r>
    <r>
      <rPr>
        <b/>
        <sz val="11"/>
        <color indexed="19"/>
        <rFont val="Calibri"/>
        <scheme val="minor"/>
      </rPr>
      <t> pius aeneas [et</t>
    </r>
    <r>
      <rPr>
        <b/>
        <sz val="11"/>
        <color indexed="10"/>
        <rFont val="Calibri"/>
        <scheme val="minor"/>
      </rPr>
      <t>quam</t>
    </r>
    <r>
      <rPr>
        <b/>
        <sz val="11"/>
        <color indexed="19"/>
        <rFont val="Calibri"/>
        <scheme val="minor"/>
      </rPr>
      <t> magni phryges et </t>
    </r>
    <r>
      <rPr>
        <b/>
        <sz val="11"/>
        <color indexed="10"/>
        <rFont val="Calibri"/>
        <scheme val="minor"/>
      </rPr>
      <t>quam</t>
    </r>
    <r>
      <rPr>
        <b/>
        <sz val="11"/>
        <color indexed="19"/>
        <rFont val="Calibri"/>
        <scheme val="minor"/>
      </rPr>
      <t> tyrrhenique duces tyrrhenum exercitus omnis] magna tropaea ferunt </t>
    </r>
    <r>
      <rPr>
        <b/>
        <sz val="11"/>
        <color indexed="10"/>
        <rFont val="Calibri"/>
        <scheme val="minor"/>
      </rPr>
      <t>quos</t>
    </r>
    <r>
      <rPr>
        <b/>
        <sz val="11"/>
        <color indexed="19"/>
        <rFont val="Calibri"/>
        <scheme val="minor"/>
      </rPr>
      <t> dat tua dextera leto</t>
    </r>
  </si>
  <si>
    <r>
      <t>inde ruendi in </t>
    </r>
    <r>
      <rPr>
        <b/>
        <sz val="11"/>
        <color indexed="10"/>
        <rFont val="Calibri"/>
        <scheme val="minor"/>
      </rPr>
      <t>ferrum</t>
    </r>
    <r>
      <rPr>
        <b/>
        <sz val="11"/>
        <color indexed="19"/>
        <rFont val="Calibri"/>
        <scheme val="minor"/>
      </rPr>
      <t> </t>
    </r>
    <r>
      <rPr>
        <b/>
        <sz val="11"/>
        <color indexed="10"/>
        <rFont val="Calibri"/>
        <scheme val="minor"/>
      </rPr>
      <t>mens</t>
    </r>
    <r>
      <rPr>
        <b/>
        <sz val="11"/>
        <color indexed="19"/>
        <rFont val="Calibri"/>
        <scheme val="minor"/>
      </rPr>
      <t> prona</t>
    </r>
    <r>
      <rPr>
        <b/>
        <sz val="11"/>
        <color indexed="10"/>
        <rFont val="Calibri"/>
        <scheme val="minor"/>
      </rPr>
      <t>viris</t>
    </r>
    <r>
      <rPr>
        <b/>
        <sz val="11"/>
        <color indexed="19"/>
        <rFont val="Calibri"/>
        <scheme val="minor"/>
      </rPr>
      <t> </t>
    </r>
    <r>
      <rPr>
        <b/>
        <sz val="11"/>
        <color indexed="10"/>
        <rFont val="Calibri"/>
        <scheme val="minor"/>
      </rPr>
      <t>animaeque</t>
    </r>
    <r>
      <rPr>
        <b/>
        <sz val="11"/>
        <color indexed="19"/>
        <rFont val="Calibri"/>
        <scheme val="minor"/>
      </rPr>
      <t> capaces mortis</t>
    </r>
  </si>
  <si>
    <r>
      <t>et nunc si bellare paras atque haec tibi </t>
    </r>
    <r>
      <rPr>
        <b/>
        <sz val="11"/>
        <color indexed="10"/>
        <rFont val="Calibri"/>
        <scheme val="minor"/>
      </rPr>
      <t>mens</t>
    </r>
    <r>
      <rPr>
        <b/>
        <sz val="11"/>
        <color indexed="19"/>
        <rFont val="Calibri"/>
        <scheme val="minor"/>
      </rPr>
      <t> est quidquid in arte mea possum promittere curae quod fieri </t>
    </r>
    <r>
      <rPr>
        <b/>
        <sz val="11"/>
        <color indexed="10"/>
        <rFont val="Calibri"/>
        <scheme val="minor"/>
      </rPr>
      <t>ferro</t>
    </r>
    <r>
      <rPr>
        <b/>
        <sz val="11"/>
        <color indexed="19"/>
        <rFont val="Calibri"/>
        <scheme val="minor"/>
      </rPr>
      <t> liquidove potest electro quantum ignes </t>
    </r>
    <r>
      <rPr>
        <b/>
        <sz val="11"/>
        <color indexed="10"/>
        <rFont val="Calibri"/>
        <scheme val="minor"/>
      </rPr>
      <t>animaeque</t>
    </r>
    <r>
      <rPr>
        <b/>
        <sz val="11"/>
        <color indexed="19"/>
        <rFont val="Calibri"/>
        <scheme val="minor"/>
      </rPr>
      <t> valent absiste precando </t>
    </r>
    <r>
      <rPr>
        <b/>
        <sz val="11"/>
        <color indexed="10"/>
        <rFont val="Calibri"/>
        <scheme val="minor"/>
      </rPr>
      <t>viribus</t>
    </r>
    <r>
      <rPr>
        <b/>
        <sz val="11"/>
        <color indexed="19"/>
        <rFont val="Calibri"/>
        <scheme val="minor"/>
      </rPr>
      <t> indubitare tuis ea verba locutus optatos dedit amplexus placidumque petivit coniugis infusus gremio per membra soporem</t>
    </r>
  </si>
  <si>
    <r>
      <t>inde</t>
    </r>
    <r>
      <rPr>
        <b/>
        <sz val="11"/>
        <color indexed="19"/>
        <rFont val="Calibri"/>
        <scheme val="minor"/>
      </rPr>
      <t> ruendi in ferrum mens prona</t>
    </r>
    <r>
      <rPr>
        <b/>
        <sz val="11"/>
        <color indexed="10"/>
        <rFont val="Calibri"/>
        <scheme val="minor"/>
      </rPr>
      <t>viris</t>
    </r>
    <r>
      <rPr>
        <b/>
        <sz val="11"/>
        <color indexed="19"/>
        <rFont val="Calibri"/>
        <scheme val="minor"/>
      </rPr>
      <t> animaeque capaces mortis</t>
    </r>
  </si>
  <si>
    <r>
      <t>inde ruendi in </t>
    </r>
    <r>
      <rPr>
        <b/>
        <sz val="11"/>
        <color indexed="10"/>
        <rFont val="Calibri"/>
        <scheme val="minor"/>
      </rPr>
      <t>ferrum</t>
    </r>
    <r>
      <rPr>
        <b/>
        <sz val="11"/>
        <color indexed="19"/>
        <rFont val="Calibri"/>
        <scheme val="minor"/>
      </rPr>
      <t> mens prona</t>
    </r>
    <r>
      <rPr>
        <b/>
        <sz val="11"/>
        <color indexed="10"/>
        <rFont val="Calibri"/>
        <scheme val="minor"/>
      </rPr>
      <t>viris</t>
    </r>
    <r>
      <rPr>
        <b/>
        <sz val="11"/>
        <color indexed="19"/>
        <rFont val="Calibri"/>
        <scheme val="minor"/>
      </rPr>
      <t> animaeque capaces mortis</t>
    </r>
  </si>
  <si>
    <r>
      <t>tympana vos buxusque vocat berecyntia matris idaeae sinite arma </t>
    </r>
    <r>
      <rPr>
        <b/>
        <sz val="11"/>
        <color indexed="10"/>
        <rFont val="Calibri"/>
        <scheme val="minor"/>
      </rPr>
      <t>viris</t>
    </r>
    <r>
      <rPr>
        <b/>
        <sz val="11"/>
        <color indexed="19"/>
        <rFont val="Calibri"/>
        <scheme val="minor"/>
      </rPr>
      <t> et cedite </t>
    </r>
    <r>
      <rPr>
        <b/>
        <sz val="11"/>
        <color indexed="10"/>
        <rFont val="Calibri"/>
        <scheme val="minor"/>
      </rPr>
      <t>ferro</t>
    </r>
    <r>
      <rPr>
        <b/>
        <sz val="11"/>
        <color indexed="19"/>
        <rFont val="Calibri"/>
        <scheme val="minor"/>
      </rPr>
      <t> talia iactantem dictis ac dira canentem non tulit ascanius nervoque obversus equino contendit telum diversaque bracchia ducens constitit ante iovem supplex per vota precatus</t>
    </r>
  </si>
  <si>
    <r>
      <t>et vos cirrigeros </t>
    </r>
    <r>
      <rPr>
        <b/>
        <sz val="11"/>
        <color indexed="10"/>
        <rFont val="Calibri"/>
        <scheme val="minor"/>
      </rPr>
      <t>bellis</t>
    </r>
    <r>
      <rPr>
        <b/>
        <sz val="11"/>
        <color indexed="19"/>
        <rFont val="Calibri"/>
        <scheme val="minor"/>
      </rPr>
      <t> arcere caycos oppositi petitis romam rhenique feroces deseritis ripas et apertum gentibus </t>
    </r>
    <r>
      <rPr>
        <b/>
        <sz val="11"/>
        <color indexed="10"/>
        <rFont val="Calibri"/>
        <scheme val="minor"/>
      </rPr>
      <t>orbem</t>
    </r>
  </si>
  <si>
    <r>
      <t>namque sub ingenti lustrat dum singula templo reginam opperiens dum quae fortuna sit urbi artificumque manus inter se operumque laborem miratur videt iliacas ex ordine pugnas</t>
    </r>
    <r>
      <rPr>
        <b/>
        <sz val="11"/>
        <color indexed="10"/>
        <rFont val="Calibri"/>
        <scheme val="minor"/>
      </rPr>
      <t>bellaque</t>
    </r>
    <r>
      <rPr>
        <b/>
        <sz val="11"/>
        <color indexed="19"/>
        <rFont val="Calibri"/>
        <scheme val="minor"/>
      </rPr>
      <t> iam fama totum volgata per </t>
    </r>
    <r>
      <rPr>
        <b/>
        <sz val="11"/>
        <color indexed="10"/>
        <rFont val="Calibri"/>
        <scheme val="minor"/>
      </rPr>
      <t>orbem</t>
    </r>
    <r>
      <rPr>
        <b/>
        <sz val="11"/>
        <color indexed="19"/>
        <rFont val="Calibri"/>
        <scheme val="minor"/>
      </rPr>
      <t> atridas priamumque et saevum ambobus achillem</t>
    </r>
  </si>
  <si>
    <r>
      <t>sed fore qui gravidam imperiis </t>
    </r>
    <r>
      <rPr>
        <b/>
        <sz val="11"/>
        <color indexed="10"/>
        <rFont val="Calibri"/>
        <scheme val="minor"/>
      </rPr>
      <t>belloque</t>
    </r>
    <r>
      <rPr>
        <b/>
        <sz val="11"/>
        <color indexed="19"/>
        <rFont val="Calibri"/>
        <scheme val="minor"/>
      </rPr>
      <t> frementem italiam regeret genus alto a sanguine teucri proderet ac totum sub leges mitteret </t>
    </r>
    <r>
      <rPr>
        <b/>
        <sz val="11"/>
        <color indexed="10"/>
        <rFont val="Calibri"/>
        <scheme val="minor"/>
      </rPr>
      <t>orbem</t>
    </r>
  </si>
  <si>
    <r>
      <t>et </t>
    </r>
    <r>
      <rPr>
        <b/>
        <sz val="11"/>
        <color indexed="10"/>
        <rFont val="Calibri"/>
        <scheme val="minor"/>
      </rPr>
      <t>vos</t>
    </r>
    <r>
      <rPr>
        <b/>
        <sz val="11"/>
        <color indexed="19"/>
        <rFont val="Calibri"/>
        <scheme val="minor"/>
      </rPr>
      <t> cirrigeros </t>
    </r>
    <r>
      <rPr>
        <b/>
        <sz val="11"/>
        <color indexed="10"/>
        <rFont val="Calibri"/>
        <scheme val="minor"/>
      </rPr>
      <t>bellis</t>
    </r>
    <r>
      <rPr>
        <b/>
        <sz val="11"/>
        <color indexed="19"/>
        <rFont val="Calibri"/>
        <scheme val="minor"/>
      </rPr>
      <t> arcere caycos oppositi </t>
    </r>
    <r>
      <rPr>
        <b/>
        <sz val="11"/>
        <color indexed="10"/>
        <rFont val="Calibri"/>
        <scheme val="minor"/>
      </rPr>
      <t>petitis</t>
    </r>
    <r>
      <rPr>
        <b/>
        <sz val="11"/>
        <color indexed="19"/>
        <rFont val="Calibri"/>
        <scheme val="minor"/>
      </rPr>
      <t> romam rhenique feroces deseritis ripas et apertum gentibus orbem</t>
    </r>
  </si>
  <si>
    <r>
      <t>iure omnia </t>
    </r>
    <r>
      <rPr>
        <b/>
        <sz val="11"/>
        <color indexed="10"/>
        <rFont val="Calibri"/>
        <scheme val="minor"/>
      </rPr>
      <t>bella</t>
    </r>
    <r>
      <rPr>
        <b/>
        <sz val="11"/>
        <color indexed="19"/>
        <rFont val="Calibri"/>
        <scheme val="minor"/>
      </rPr>
      <t> gente sub assaraci fato ventura resident nec</t>
    </r>
    <r>
      <rPr>
        <b/>
        <sz val="11"/>
        <color indexed="10"/>
        <rFont val="Calibri"/>
        <scheme val="minor"/>
      </rPr>
      <t>te</t>
    </r>
    <r>
      <rPr>
        <b/>
        <sz val="11"/>
        <color indexed="19"/>
        <rFont val="Calibri"/>
        <scheme val="minor"/>
      </rPr>
      <t> troia capit simul haec effatus ab alto aethere se misit spirantis dimovet auras ascaniumque </t>
    </r>
    <r>
      <rPr>
        <b/>
        <sz val="11"/>
        <color indexed="10"/>
        <rFont val="Calibri"/>
        <scheme val="minor"/>
      </rPr>
      <t>petit</t>
    </r>
  </si>
  <si>
    <r>
      <t>caesar ut </t>
    </r>
    <r>
      <rPr>
        <b/>
        <sz val="11"/>
        <color indexed="10"/>
        <rFont val="Calibri"/>
        <scheme val="minor"/>
      </rPr>
      <t>immensae</t>
    </r>
    <r>
      <rPr>
        <b/>
        <sz val="11"/>
        <color indexed="19"/>
        <rFont val="Calibri"/>
        <scheme val="minor"/>
      </rPr>
      <t> collecto</t>
    </r>
    <r>
      <rPr>
        <b/>
        <sz val="11"/>
        <color indexed="10"/>
        <rFont val="Calibri"/>
        <scheme val="minor"/>
      </rPr>
      <t>robore</t>
    </r>
    <r>
      <rPr>
        <b/>
        <sz val="11"/>
        <color indexed="19"/>
        <rFont val="Calibri"/>
        <scheme val="minor"/>
      </rPr>
      <t> vires audendi maiora fidem fecere per omnem spargitur italiam vicinaque </t>
    </r>
    <r>
      <rPr>
        <b/>
        <sz val="11"/>
        <color indexed="10"/>
        <rFont val="Calibri"/>
        <scheme val="minor"/>
      </rPr>
      <t>moenia</t>
    </r>
    <r>
      <rPr>
        <b/>
        <sz val="11"/>
        <color indexed="19"/>
        <rFont val="Calibri"/>
        <scheme val="minor"/>
      </rPr>
      <t>complet</t>
    </r>
  </si>
  <si>
    <r>
      <t>hanc tamen </t>
    </r>
    <r>
      <rPr>
        <b/>
        <sz val="11"/>
        <color indexed="10"/>
        <rFont val="Calibri"/>
        <scheme val="minor"/>
      </rPr>
      <t>immensam</t>
    </r>
    <r>
      <rPr>
        <b/>
        <sz val="11"/>
        <color indexed="19"/>
        <rFont val="Calibri"/>
        <scheme val="minor"/>
      </rPr>
      <t> calchas attollere molem </t>
    </r>
    <r>
      <rPr>
        <b/>
        <sz val="11"/>
        <color indexed="10"/>
        <rFont val="Calibri"/>
        <scheme val="minor"/>
      </rPr>
      <t>roboribus</t>
    </r>
    <r>
      <rPr>
        <b/>
        <sz val="11"/>
        <color indexed="19"/>
        <rFont val="Calibri"/>
        <scheme val="minor"/>
      </rPr>
      <t>textis caeloque educere iussit ne recipi portis aut duci in</t>
    </r>
    <r>
      <rPr>
        <b/>
        <sz val="11"/>
        <color indexed="10"/>
        <rFont val="Calibri"/>
        <scheme val="minor"/>
      </rPr>
      <t>moenia</t>
    </r>
    <r>
      <rPr>
        <b/>
        <sz val="11"/>
        <color indexed="19"/>
        <rFont val="Calibri"/>
        <scheme val="minor"/>
      </rPr>
      <t> possit neu populum antiqua sub religione tueri</t>
    </r>
  </si>
  <si>
    <r>
      <t>caesar ut immensae collecto robore vires audendi maiora fidem </t>
    </r>
    <r>
      <rPr>
        <b/>
        <sz val="11"/>
        <color indexed="10"/>
        <rFont val="Calibri"/>
        <scheme val="minor"/>
      </rPr>
      <t>fecere</t>
    </r>
    <r>
      <rPr>
        <b/>
        <sz val="11"/>
        <color indexed="19"/>
        <rFont val="Calibri"/>
        <scheme val="minor"/>
      </rPr>
      <t> per omnem spargitur italiam </t>
    </r>
    <r>
      <rPr>
        <b/>
        <sz val="11"/>
        <color indexed="10"/>
        <rFont val="Calibri"/>
        <scheme val="minor"/>
      </rPr>
      <t>vicinaque</t>
    </r>
    <r>
      <rPr>
        <b/>
        <sz val="11"/>
        <color indexed="19"/>
        <rFont val="Calibri"/>
        <scheme val="minor"/>
      </rPr>
      <t> moenia complet</t>
    </r>
  </si>
  <si>
    <r>
      <t>si quando thybrim </t>
    </r>
    <r>
      <rPr>
        <b/>
        <sz val="11"/>
        <color indexed="10"/>
        <rFont val="Calibri"/>
        <scheme val="minor"/>
      </rPr>
      <t>vicinaque</t>
    </r>
    <r>
      <rPr>
        <b/>
        <sz val="11"/>
        <color indexed="19"/>
        <rFont val="Calibri"/>
        <scheme val="minor"/>
      </rPr>
      <t> thybridis arva intraro gentique meae data moenia cernam cognatas urbes olim populosque propinquos epiro hesperia quibus idem dardanus auctor atque idem casus unam </t>
    </r>
    <r>
      <rPr>
        <b/>
        <sz val="11"/>
        <color indexed="10"/>
        <rFont val="Calibri"/>
        <scheme val="minor"/>
      </rPr>
      <t>faciemus</t>
    </r>
    <r>
      <rPr>
        <b/>
        <sz val="11"/>
        <color indexed="19"/>
        <rFont val="Calibri"/>
        <scheme val="minor"/>
      </rPr>
      <t> utramque troiam animis</t>
    </r>
  </si>
  <si>
    <r>
      <t>caesar ut immensae collecto robore vires audendi </t>
    </r>
    <r>
      <rPr>
        <b/>
        <sz val="11"/>
        <color indexed="10"/>
        <rFont val="Calibri"/>
        <scheme val="minor"/>
      </rPr>
      <t>maiora</t>
    </r>
    <r>
      <rPr>
        <b/>
        <sz val="11"/>
        <color indexed="19"/>
        <rFont val="Calibri"/>
        <scheme val="minor"/>
      </rPr>
      <t>fidem fecere per omnem spargitur italiam vicinaque </t>
    </r>
    <r>
      <rPr>
        <b/>
        <sz val="11"/>
        <color indexed="10"/>
        <rFont val="Calibri"/>
        <scheme val="minor"/>
      </rPr>
      <t>moenia</t>
    </r>
    <r>
      <rPr>
        <b/>
        <sz val="11"/>
        <color indexed="19"/>
        <rFont val="Calibri"/>
        <scheme val="minor"/>
      </rPr>
      <t>complet</t>
    </r>
  </si>
  <si>
    <r>
      <t>tu </t>
    </r>
    <r>
      <rPr>
        <b/>
        <sz val="11"/>
        <color indexed="10"/>
        <rFont val="Calibri"/>
        <scheme val="minor"/>
      </rPr>
      <t>moenia</t>
    </r>
    <r>
      <rPr>
        <b/>
        <sz val="11"/>
        <color indexed="19"/>
        <rFont val="Calibri"/>
        <scheme val="minor"/>
      </rPr>
      <t> </t>
    </r>
    <r>
      <rPr>
        <b/>
        <sz val="11"/>
        <color indexed="10"/>
        <rFont val="Calibri"/>
        <scheme val="minor"/>
      </rPr>
      <t>magnis</t>
    </r>
    <r>
      <rPr>
        <b/>
        <sz val="11"/>
        <color indexed="19"/>
        <rFont val="Calibri"/>
        <scheme val="minor"/>
      </rPr>
      <t> </t>
    </r>
    <r>
      <rPr>
        <b/>
        <sz val="11"/>
        <color indexed="10"/>
        <rFont val="Calibri"/>
        <scheme val="minor"/>
      </rPr>
      <t>magna</t>
    </r>
    <r>
      <rPr>
        <b/>
        <sz val="11"/>
        <color indexed="19"/>
        <rFont val="Calibri"/>
        <scheme val="minor"/>
      </rPr>
      <t> para longumque fugae ne linque laborem</t>
    </r>
  </si>
  <si>
    <r>
      <t>caesar ut immensae collecto robore vires audendi </t>
    </r>
    <r>
      <rPr>
        <b/>
        <sz val="11"/>
        <color indexed="10"/>
        <rFont val="Calibri"/>
        <scheme val="minor"/>
      </rPr>
      <t>maiora</t>
    </r>
    <r>
      <rPr>
        <b/>
        <sz val="11"/>
        <color indexed="19"/>
        <rFont val="Calibri"/>
        <scheme val="minor"/>
      </rPr>
      <t>fidem </t>
    </r>
    <r>
      <rPr>
        <b/>
        <sz val="11"/>
        <color indexed="10"/>
        <rFont val="Calibri"/>
        <scheme val="minor"/>
      </rPr>
      <t>fecere</t>
    </r>
    <r>
      <rPr>
        <b/>
        <sz val="11"/>
        <color indexed="19"/>
        <rFont val="Calibri"/>
        <scheme val="minor"/>
      </rPr>
      <t> per omnem spargitur italiam vicinaque </t>
    </r>
    <r>
      <rPr>
        <b/>
        <sz val="11"/>
        <color indexed="10"/>
        <rFont val="Calibri"/>
        <scheme val="minor"/>
      </rPr>
      <t>moenia</t>
    </r>
    <r>
      <rPr>
        <b/>
        <sz val="11"/>
        <color indexed="19"/>
        <rFont val="Calibri"/>
        <scheme val="minor"/>
      </rPr>
      <t>complet</t>
    </r>
  </si>
  <si>
    <r>
      <t>si tibi quae posco promittunt (nam mihi </t>
    </r>
    <r>
      <rPr>
        <b/>
        <sz val="11"/>
        <color indexed="10"/>
        <rFont val="Calibri"/>
        <scheme val="minor"/>
      </rPr>
      <t>facti</t>
    </r>
    <r>
      <rPr>
        <b/>
        <sz val="11"/>
        <color indexed="19"/>
        <rFont val="Calibri"/>
        <scheme val="minor"/>
      </rPr>
      <t> fama sat est) tumulo videor reperire sub illo posse viam ad muros et </t>
    </r>
    <r>
      <rPr>
        <b/>
        <sz val="11"/>
        <color indexed="10"/>
        <rFont val="Calibri"/>
        <scheme val="minor"/>
      </rPr>
      <t>moenia</t>
    </r>
    <r>
      <rPr>
        <b/>
        <sz val="11"/>
        <color indexed="19"/>
        <rFont val="Calibri"/>
        <scheme val="minor"/>
      </rPr>
      <t>pallantea obstipuit </t>
    </r>
    <r>
      <rPr>
        <b/>
        <sz val="11"/>
        <color indexed="10"/>
        <rFont val="Calibri"/>
        <scheme val="minor"/>
      </rPr>
      <t>magno</t>
    </r>
    <r>
      <rPr>
        <b/>
        <sz val="11"/>
        <color indexed="19"/>
        <rFont val="Calibri"/>
        <scheme val="minor"/>
      </rPr>
      <t> laudum percussus amore euryalus</t>
    </r>
  </si>
  <si>
    <r>
      <t>caesar ut immensae collecto robore vires </t>
    </r>
    <r>
      <rPr>
        <b/>
        <sz val="11"/>
        <color indexed="10"/>
        <rFont val="Calibri"/>
        <scheme val="minor"/>
      </rPr>
      <t>audendi</t>
    </r>
    <r>
      <rPr>
        <b/>
        <sz val="11"/>
        <color indexed="19"/>
        <rFont val="Calibri"/>
        <scheme val="minor"/>
      </rPr>
      <t> </t>
    </r>
    <r>
      <rPr>
        <b/>
        <sz val="11"/>
        <color indexed="10"/>
        <rFont val="Calibri"/>
        <scheme val="minor"/>
      </rPr>
      <t>maiora</t>
    </r>
    <r>
      <rPr>
        <b/>
        <sz val="11"/>
        <color indexed="19"/>
        <rFont val="Calibri"/>
        <scheme val="minor"/>
      </rPr>
      <t>fidem fecere per omnem spargitur italiam vicinaque </t>
    </r>
    <r>
      <rPr>
        <b/>
        <sz val="11"/>
        <color indexed="10"/>
        <rFont val="Calibri"/>
        <scheme val="minor"/>
      </rPr>
      <t>moenia</t>
    </r>
    <r>
      <rPr>
        <b/>
        <sz val="11"/>
        <color indexed="19"/>
        <rFont val="Calibri"/>
        <scheme val="minor"/>
      </rPr>
      <t>complet</t>
    </r>
  </si>
  <si>
    <r>
      <t>neu matri miserae tanti sim causa doloris quae te sola puer multis e matribus </t>
    </r>
    <r>
      <rPr>
        <b/>
        <sz val="11"/>
        <color indexed="10"/>
        <rFont val="Calibri"/>
        <scheme val="minor"/>
      </rPr>
      <t>ausa</t>
    </r>
    <r>
      <rPr>
        <b/>
        <sz val="11"/>
        <color indexed="19"/>
        <rFont val="Calibri"/>
        <scheme val="minor"/>
      </rPr>
      <t> persequitur </t>
    </r>
    <r>
      <rPr>
        <b/>
        <sz val="11"/>
        <color indexed="10"/>
        <rFont val="Calibri"/>
        <scheme val="minor"/>
      </rPr>
      <t>magni</t>
    </r>
    <r>
      <rPr>
        <b/>
        <sz val="11"/>
        <color indexed="19"/>
        <rFont val="Calibri"/>
        <scheme val="minor"/>
      </rPr>
      <t> nec </t>
    </r>
    <r>
      <rPr>
        <b/>
        <sz val="11"/>
        <color indexed="10"/>
        <rFont val="Calibri"/>
        <scheme val="minor"/>
      </rPr>
      <t>moenia</t>
    </r>
    <r>
      <rPr>
        <b/>
        <sz val="11"/>
        <color indexed="19"/>
        <rFont val="Calibri"/>
        <scheme val="minor"/>
      </rPr>
      <t> curat acestae ille autem</t>
    </r>
  </si>
  <si>
    <r>
      <t>caesar ut immensae collecto robore </t>
    </r>
    <r>
      <rPr>
        <b/>
        <sz val="11"/>
        <color indexed="10"/>
        <rFont val="Calibri"/>
        <scheme val="minor"/>
      </rPr>
      <t>vires</t>
    </r>
    <r>
      <rPr>
        <b/>
        <sz val="11"/>
        <color indexed="19"/>
        <rFont val="Calibri"/>
        <scheme val="minor"/>
      </rPr>
      <t> </t>
    </r>
    <r>
      <rPr>
        <b/>
        <sz val="11"/>
        <color indexed="10"/>
        <rFont val="Calibri"/>
        <scheme val="minor"/>
      </rPr>
      <t>audendi</t>
    </r>
    <r>
      <rPr>
        <b/>
        <sz val="11"/>
        <color indexed="19"/>
        <rFont val="Calibri"/>
        <scheme val="minor"/>
      </rPr>
      <t> maiora fidem fecere per </t>
    </r>
    <r>
      <rPr>
        <b/>
        <sz val="11"/>
        <color indexed="10"/>
        <rFont val="Calibri"/>
        <scheme val="minor"/>
      </rPr>
      <t>omnem</t>
    </r>
    <r>
      <rPr>
        <b/>
        <sz val="11"/>
        <color indexed="19"/>
        <rFont val="Calibri"/>
        <scheme val="minor"/>
      </rPr>
      <t>spargitur italiam vicinaque moenia complet</t>
    </r>
  </si>
  <si>
    <r>
      <t>sed manus e castris propere coit </t>
    </r>
    <r>
      <rPr>
        <b/>
        <sz val="11"/>
        <color indexed="10"/>
        <rFont val="Calibri"/>
        <scheme val="minor"/>
      </rPr>
      <t>omnis</t>
    </r>
    <r>
      <rPr>
        <b/>
        <sz val="11"/>
        <color indexed="19"/>
        <rFont val="Calibri"/>
        <scheme val="minor"/>
      </rPr>
      <t> in unum nec contra</t>
    </r>
    <r>
      <rPr>
        <b/>
        <sz val="11"/>
        <color indexed="10"/>
        <rFont val="Calibri"/>
        <scheme val="minor"/>
      </rPr>
      <t>vires</t>
    </r>
    <r>
      <rPr>
        <b/>
        <sz val="11"/>
        <color indexed="19"/>
        <rFont val="Calibri"/>
        <scheme val="minor"/>
      </rPr>
      <t> </t>
    </r>
    <r>
      <rPr>
        <b/>
        <sz val="11"/>
        <color indexed="10"/>
        <rFont val="Calibri"/>
        <scheme val="minor"/>
      </rPr>
      <t>audet</t>
    </r>
    <r>
      <rPr>
        <b/>
        <sz val="11"/>
        <color indexed="19"/>
        <rFont val="Calibri"/>
        <scheme val="minor"/>
      </rPr>
      <t> saturnia iuno sufficere ariam caelo nam iuppiter irim demisit germanae haud mollia iussa ferentem ni turnus cedat teucrorum moenibus altis</t>
    </r>
  </si>
  <si>
    <r>
      <t>vana</t>
    </r>
    <r>
      <rPr>
        <b/>
        <sz val="11"/>
        <color indexed="19"/>
        <rFont val="Calibri"/>
        <scheme val="minor"/>
      </rPr>
      <t> quoque </t>
    </r>
    <r>
      <rPr>
        <b/>
        <sz val="11"/>
        <color indexed="10"/>
        <rFont val="Calibri"/>
        <scheme val="minor"/>
      </rPr>
      <t>ad</t>
    </r>
    <r>
      <rPr>
        <b/>
        <sz val="11"/>
        <color indexed="19"/>
        <rFont val="Calibri"/>
        <scheme val="minor"/>
      </rPr>
      <t> veros accessit fama timores irrupitque animos populi clademque futuram intulit et velox properantis </t>
    </r>
    <r>
      <rPr>
        <b/>
        <sz val="11"/>
        <color indexed="10"/>
        <rFont val="Calibri"/>
        <scheme val="minor"/>
      </rPr>
      <t>nuntia</t>
    </r>
    <r>
      <rPr>
        <b/>
        <sz val="11"/>
        <color indexed="19"/>
        <rFont val="Calibri"/>
        <scheme val="minor"/>
      </rPr>
      <t> belli innumeras solvit falsa in praeconia linguas</t>
    </r>
  </si>
  <si>
    <r>
      <t>perge modo atque hinc te reginae </t>
    </r>
    <r>
      <rPr>
        <b/>
        <sz val="11"/>
        <color indexed="10"/>
        <rFont val="Calibri"/>
        <scheme val="minor"/>
      </rPr>
      <t>ad</t>
    </r>
    <r>
      <rPr>
        <b/>
        <sz val="11"/>
        <color indexed="19"/>
        <rFont val="Calibri"/>
        <scheme val="minor"/>
      </rPr>
      <t> limina perfer namque tibi reduces socios classemque relatam </t>
    </r>
    <r>
      <rPr>
        <b/>
        <sz val="11"/>
        <color indexed="10"/>
        <rFont val="Calibri"/>
        <scheme val="minor"/>
      </rPr>
      <t>nuntio</t>
    </r>
    <r>
      <rPr>
        <b/>
        <sz val="11"/>
        <color indexed="19"/>
        <rFont val="Calibri"/>
        <scheme val="minor"/>
      </rPr>
      <t> et in tutum versis aquilonibus actam ni frustra augurium </t>
    </r>
    <r>
      <rPr>
        <b/>
        <sz val="11"/>
        <color indexed="10"/>
        <rFont val="Calibri"/>
        <scheme val="minor"/>
      </rPr>
      <t>vani</t>
    </r>
    <r>
      <rPr>
        <b/>
        <sz val="11"/>
        <color indexed="19"/>
        <rFont val="Calibri"/>
        <scheme val="minor"/>
      </rPr>
      <t> docuere parentes</t>
    </r>
  </si>
  <si>
    <r>
      <t>vana </t>
    </r>
    <r>
      <rPr>
        <b/>
        <sz val="11"/>
        <color indexed="10"/>
        <rFont val="Calibri"/>
        <scheme val="minor"/>
      </rPr>
      <t>quoque</t>
    </r>
    <r>
      <rPr>
        <b/>
        <sz val="11"/>
        <color indexed="19"/>
        <rFont val="Calibri"/>
        <scheme val="minor"/>
      </rPr>
      <t> </t>
    </r>
    <r>
      <rPr>
        <b/>
        <sz val="11"/>
        <color indexed="10"/>
        <rFont val="Calibri"/>
        <scheme val="minor"/>
      </rPr>
      <t>ad</t>
    </r>
    <r>
      <rPr>
        <b/>
        <sz val="11"/>
        <color indexed="19"/>
        <rFont val="Calibri"/>
        <scheme val="minor"/>
      </rPr>
      <t> veros accessit fama timores irrupitque animos populi clademque futuram intulit et velox properantis nuntia belli innumeras solvit falsa in praeconia linguas</t>
    </r>
  </si>
  <si>
    <r>
      <t>fando aliquod si forte tuas pervenit </t>
    </r>
    <r>
      <rPr>
        <b/>
        <sz val="11"/>
        <color indexed="10"/>
        <rFont val="Calibri"/>
        <scheme val="minor"/>
      </rPr>
      <t>ad</t>
    </r>
    <r>
      <rPr>
        <b/>
        <sz val="11"/>
        <color indexed="19"/>
        <rFont val="Calibri"/>
        <scheme val="minor"/>
      </rPr>
      <t> auris belidae nomen palamedis et incluta fama gloria </t>
    </r>
    <r>
      <rPr>
        <b/>
        <sz val="11"/>
        <color indexed="10"/>
        <rFont val="Calibri"/>
        <scheme val="minor"/>
      </rPr>
      <t>quem</t>
    </r>
    <r>
      <rPr>
        <b/>
        <sz val="11"/>
        <color indexed="19"/>
        <rFont val="Calibri"/>
        <scheme val="minor"/>
      </rPr>
      <t> falsa sub proditione pelasgi insontem infando indicio quia bella vetabat demisere neci nunc cassum lumine lugent</t>
    </r>
  </si>
  <si>
    <r>
      <t>vana quoque ad veros accessit fama timores irrupitque </t>
    </r>
    <r>
      <rPr>
        <b/>
        <sz val="11"/>
        <color indexed="10"/>
        <rFont val="Calibri"/>
        <scheme val="minor"/>
      </rPr>
      <t>animos</t>
    </r>
    <r>
      <rPr>
        <b/>
        <sz val="11"/>
        <color indexed="19"/>
        <rFont val="Calibri"/>
        <scheme val="minor"/>
      </rPr>
      <t>populi clademque </t>
    </r>
    <r>
      <rPr>
        <b/>
        <sz val="11"/>
        <color indexed="10"/>
        <rFont val="Calibri"/>
        <scheme val="minor"/>
      </rPr>
      <t>futuram</t>
    </r>
    <r>
      <rPr>
        <b/>
        <sz val="11"/>
        <color indexed="19"/>
        <rFont val="Calibri"/>
        <scheme val="minor"/>
      </rPr>
      <t> intulit et velox properantis nuntia belli innumeras solvit </t>
    </r>
    <r>
      <rPr>
        <b/>
        <sz val="11"/>
        <color indexed="10"/>
        <rFont val="Calibri"/>
        <scheme val="minor"/>
      </rPr>
      <t>falsa</t>
    </r>
    <r>
      <rPr>
        <b/>
        <sz val="11"/>
        <color indexed="19"/>
        <rFont val="Calibri"/>
        <scheme val="minor"/>
      </rPr>
      <t> in praeconia linguas</t>
    </r>
  </si>
  <si>
    <r>
      <t>sic equidem ducebam </t>
    </r>
    <r>
      <rPr>
        <b/>
        <sz val="11"/>
        <color indexed="10"/>
        <rFont val="Calibri"/>
        <scheme val="minor"/>
      </rPr>
      <t>animo</t>
    </r>
    <r>
      <rPr>
        <b/>
        <sz val="11"/>
        <color indexed="19"/>
        <rFont val="Calibri"/>
        <scheme val="minor"/>
      </rPr>
      <t> rebarque </t>
    </r>
    <r>
      <rPr>
        <b/>
        <sz val="11"/>
        <color indexed="10"/>
        <rFont val="Calibri"/>
        <scheme val="minor"/>
      </rPr>
      <t>futurum</t>
    </r>
    <r>
      <rPr>
        <b/>
        <sz val="11"/>
        <color indexed="19"/>
        <rFont val="Calibri"/>
        <scheme val="minor"/>
      </rPr>
      <t> tempora dinumerans nec me mea cura </t>
    </r>
    <r>
      <rPr>
        <b/>
        <sz val="11"/>
        <color indexed="10"/>
        <rFont val="Calibri"/>
        <scheme val="minor"/>
      </rPr>
      <t>fefellit</t>
    </r>
  </si>
  <si>
    <r>
      <t>vana quoque ad </t>
    </r>
    <r>
      <rPr>
        <b/>
        <sz val="11"/>
        <color indexed="10"/>
        <rFont val="Calibri"/>
        <scheme val="minor"/>
      </rPr>
      <t>veros</t>
    </r>
    <r>
      <rPr>
        <b/>
        <sz val="11"/>
        <color indexed="19"/>
        <rFont val="Calibri"/>
        <scheme val="minor"/>
      </rPr>
      <t> accessit fama timores irrupitque animos populi clademque futuram intulit et velox properantis nuntia belli innumeras solvit </t>
    </r>
    <r>
      <rPr>
        <b/>
        <sz val="11"/>
        <color indexed="10"/>
        <rFont val="Calibri"/>
        <scheme val="minor"/>
      </rPr>
      <t>falsa</t>
    </r>
    <r>
      <rPr>
        <b/>
        <sz val="11"/>
        <color indexed="19"/>
        <rFont val="Calibri"/>
        <scheme val="minor"/>
      </rPr>
      <t> in praeconia linguas</t>
    </r>
  </si>
  <si>
    <r>
      <t>sed te victa situ </t>
    </r>
    <r>
      <rPr>
        <b/>
        <sz val="11"/>
        <color indexed="10"/>
        <rFont val="Calibri"/>
        <scheme val="minor"/>
      </rPr>
      <t>verique</t>
    </r>
    <r>
      <rPr>
        <b/>
        <sz val="11"/>
        <color indexed="19"/>
        <rFont val="Calibri"/>
        <scheme val="minor"/>
      </rPr>
      <t> effeta senectus o mater curis nequiquam exercet et arma regum inter </t>
    </r>
    <r>
      <rPr>
        <b/>
        <sz val="11"/>
        <color indexed="10"/>
        <rFont val="Calibri"/>
        <scheme val="minor"/>
      </rPr>
      <t>falsa</t>
    </r>
    <r>
      <rPr>
        <b/>
        <sz val="11"/>
        <color indexed="19"/>
        <rFont val="Calibri"/>
        <scheme val="minor"/>
      </rPr>
      <t> vatem formidine ludit</t>
    </r>
  </si>
  <si>
    <r>
      <t>vana quoque ad veros accessit</t>
    </r>
    <r>
      <rPr>
        <b/>
        <sz val="11"/>
        <color indexed="10"/>
        <rFont val="Calibri"/>
        <scheme val="minor"/>
      </rPr>
      <t>fama</t>
    </r>
    <r>
      <rPr>
        <b/>
        <sz val="11"/>
        <color indexed="19"/>
        <rFont val="Calibri"/>
        <scheme val="minor"/>
      </rPr>
      <t> timores irrupitque animos</t>
    </r>
    <r>
      <rPr>
        <b/>
        <sz val="11"/>
        <color indexed="10"/>
        <rFont val="Calibri"/>
        <scheme val="minor"/>
      </rPr>
      <t>populi</t>
    </r>
    <r>
      <rPr>
        <b/>
        <sz val="11"/>
        <color indexed="19"/>
        <rFont val="Calibri"/>
        <scheme val="minor"/>
      </rPr>
      <t> clademque </t>
    </r>
    <r>
      <rPr>
        <b/>
        <sz val="11"/>
        <color indexed="10"/>
        <rFont val="Calibri"/>
        <scheme val="minor"/>
      </rPr>
      <t>futuram</t>
    </r>
    <r>
      <rPr>
        <b/>
        <sz val="11"/>
        <color indexed="19"/>
        <rFont val="Calibri"/>
        <scheme val="minor"/>
      </rPr>
      <t> intulit et velox properantis nuntia belli innumeras solvit falsa in praeconia linguas</t>
    </r>
  </si>
  <si>
    <r>
      <t>namque </t>
    </r>
    <r>
      <rPr>
        <b/>
        <sz val="11"/>
        <color indexed="10"/>
        <rFont val="Calibri"/>
        <scheme val="minor"/>
      </rPr>
      <t>fore</t>
    </r>
    <r>
      <rPr>
        <b/>
        <sz val="11"/>
        <color indexed="19"/>
        <rFont val="Calibri"/>
        <scheme val="minor"/>
      </rPr>
      <t> inlustrem </t>
    </r>
    <r>
      <rPr>
        <b/>
        <sz val="11"/>
        <color indexed="10"/>
        <rFont val="Calibri"/>
        <scheme val="minor"/>
      </rPr>
      <t>fama</t>
    </r>
    <r>
      <rPr>
        <b/>
        <sz val="11"/>
        <color indexed="19"/>
        <rFont val="Calibri"/>
        <scheme val="minor"/>
      </rPr>
      <t> fatisque canebant ipsam sed</t>
    </r>
    <r>
      <rPr>
        <b/>
        <sz val="11"/>
        <color indexed="10"/>
        <rFont val="Calibri"/>
        <scheme val="minor"/>
      </rPr>
      <t>populo</t>
    </r>
    <r>
      <rPr>
        <b/>
        <sz val="11"/>
        <color indexed="19"/>
        <rFont val="Calibri"/>
        <scheme val="minor"/>
      </rPr>
      <t> magnum portendere bellum</t>
    </r>
  </si>
  <si>
    <r>
      <t>vana </t>
    </r>
    <r>
      <rPr>
        <b/>
        <sz val="11"/>
        <color indexed="10"/>
        <rFont val="Calibri"/>
        <scheme val="minor"/>
      </rPr>
      <t>quoque</t>
    </r>
    <r>
      <rPr>
        <b/>
        <sz val="11"/>
        <color indexed="19"/>
        <rFont val="Calibri"/>
        <scheme val="minor"/>
      </rPr>
      <t> ad </t>
    </r>
    <r>
      <rPr>
        <b/>
        <sz val="11"/>
        <color indexed="10"/>
        <rFont val="Calibri"/>
        <scheme val="minor"/>
      </rPr>
      <t>veros</t>
    </r>
    <r>
      <rPr>
        <b/>
        <sz val="11"/>
        <color indexed="19"/>
        <rFont val="Calibri"/>
        <scheme val="minor"/>
      </rPr>
      <t> accessit fama timores irrupitque animos populi clademque futuram intulit et velox properantis nuntia belli innumeras solvit </t>
    </r>
    <r>
      <rPr>
        <b/>
        <sz val="11"/>
        <color indexed="10"/>
        <rFont val="Calibri"/>
        <scheme val="minor"/>
      </rPr>
      <t>falsa</t>
    </r>
    <r>
      <rPr>
        <b/>
        <sz val="11"/>
        <color indexed="19"/>
        <rFont val="Calibri"/>
        <scheme val="minor"/>
      </rPr>
      <t> in praeconia linguas</t>
    </r>
  </si>
  <si>
    <r>
      <t>en ego victa situ </t>
    </r>
    <r>
      <rPr>
        <b/>
        <sz val="11"/>
        <color indexed="10"/>
        <rFont val="Calibri"/>
        <scheme val="minor"/>
      </rPr>
      <t>quam</t>
    </r>
    <r>
      <rPr>
        <b/>
        <sz val="11"/>
        <color indexed="19"/>
        <rFont val="Calibri"/>
        <scheme val="minor"/>
      </rPr>
      <t> </t>
    </r>
    <r>
      <rPr>
        <b/>
        <sz val="11"/>
        <color indexed="10"/>
        <rFont val="Calibri"/>
        <scheme val="minor"/>
      </rPr>
      <t>veri</t>
    </r>
    <r>
      <rPr>
        <b/>
        <sz val="11"/>
        <color indexed="19"/>
        <rFont val="Calibri"/>
        <scheme val="minor"/>
      </rPr>
      <t> effeta senectus arma inter regum</t>
    </r>
    <r>
      <rPr>
        <b/>
        <sz val="11"/>
        <color indexed="10"/>
        <rFont val="Calibri"/>
        <scheme val="minor"/>
      </rPr>
      <t>falsa</t>
    </r>
    <r>
      <rPr>
        <b/>
        <sz val="11"/>
        <color indexed="19"/>
        <rFont val="Calibri"/>
        <scheme val="minor"/>
      </rPr>
      <t> formidine ludit</t>
    </r>
  </si>
  <si>
    <r>
      <t>vana</t>
    </r>
    <r>
      <rPr>
        <b/>
        <sz val="11"/>
        <color indexed="19"/>
        <rFont val="Calibri"/>
        <scheme val="minor"/>
      </rPr>
      <t> quoque ad </t>
    </r>
    <r>
      <rPr>
        <b/>
        <sz val="11"/>
        <color indexed="10"/>
        <rFont val="Calibri"/>
        <scheme val="minor"/>
      </rPr>
      <t>veros</t>
    </r>
    <r>
      <rPr>
        <b/>
        <sz val="11"/>
        <color indexed="19"/>
        <rFont val="Calibri"/>
        <scheme val="minor"/>
      </rPr>
      <t> accessit fama timores irrupitque animos populi clademque futuram intulit et velox properantis nuntia belli innumeras solvit falsa in praeconia linguas</t>
    </r>
  </si>
  <si>
    <r>
      <t>nunc manet insontem gravis exitus aut ego </t>
    </r>
    <r>
      <rPr>
        <b/>
        <sz val="11"/>
        <color indexed="10"/>
        <rFont val="Calibri"/>
        <scheme val="minor"/>
      </rPr>
      <t>veri</t>
    </r>
    <r>
      <rPr>
        <b/>
        <sz val="11"/>
        <color indexed="19"/>
        <rFont val="Calibri"/>
        <scheme val="minor"/>
      </rPr>
      <t> </t>
    </r>
    <r>
      <rPr>
        <b/>
        <sz val="11"/>
        <color indexed="10"/>
        <rFont val="Calibri"/>
        <scheme val="minor"/>
      </rPr>
      <t>vana</t>
    </r>
    <r>
      <rPr>
        <b/>
        <sz val="11"/>
        <color indexed="19"/>
        <rFont val="Calibri"/>
        <scheme val="minor"/>
      </rPr>
      <t> feror</t>
    </r>
  </si>
  <si>
    <r>
      <t>vana quoque ad veros accessit fama timores irrupitque animos populi clademque futuram </t>
    </r>
    <r>
      <rPr>
        <b/>
        <sz val="11"/>
        <color indexed="10"/>
        <rFont val="Calibri"/>
        <scheme val="minor"/>
      </rPr>
      <t>intulit</t>
    </r>
    <r>
      <rPr>
        <b/>
        <sz val="11"/>
        <color indexed="19"/>
        <rFont val="Calibri"/>
        <scheme val="minor"/>
      </rPr>
      <t>et velox properantis </t>
    </r>
    <r>
      <rPr>
        <b/>
        <sz val="11"/>
        <color indexed="10"/>
        <rFont val="Calibri"/>
        <scheme val="minor"/>
      </rPr>
      <t>nuntia</t>
    </r>
    <r>
      <rPr>
        <b/>
        <sz val="11"/>
        <color indexed="19"/>
        <rFont val="Calibri"/>
        <scheme val="minor"/>
      </rPr>
      <t> </t>
    </r>
    <r>
      <rPr>
        <b/>
        <sz val="11"/>
        <color indexed="10"/>
        <rFont val="Calibri"/>
        <scheme val="minor"/>
      </rPr>
      <t>belli</t>
    </r>
    <r>
      <rPr>
        <b/>
        <sz val="11"/>
        <color indexed="19"/>
        <rFont val="Calibri"/>
        <scheme val="minor"/>
      </rPr>
      <t>innumeras solvit falsa in praeconia linguas</t>
    </r>
  </si>
  <si>
    <r>
      <t>at non in venerem segnes nocturnaque </t>
    </r>
    <r>
      <rPr>
        <b/>
        <sz val="11"/>
        <color indexed="10"/>
        <rFont val="Calibri"/>
        <scheme val="minor"/>
      </rPr>
      <t>bella</t>
    </r>
    <r>
      <rPr>
        <b/>
        <sz val="11"/>
        <color indexed="19"/>
        <rFont val="Calibri"/>
        <scheme val="minor"/>
      </rPr>
      <t> aut ubi curva choros indixit tibia bacchi exspectate dapes et plenae pocula mensae hic amor hoc studium dum sacra secundus haruspex</t>
    </r>
    <r>
      <rPr>
        <b/>
        <sz val="11"/>
        <color indexed="10"/>
        <rFont val="Calibri"/>
        <scheme val="minor"/>
      </rPr>
      <t>nuntiet</t>
    </r>
    <r>
      <rPr>
        <b/>
        <sz val="11"/>
        <color indexed="19"/>
        <rFont val="Calibri"/>
        <scheme val="minor"/>
      </rPr>
      <t> ac lucos vocet hostia pinguis in altos haec effatus equum in medios moriturus et ipse concitat et venulo adversum se turbidus </t>
    </r>
    <r>
      <rPr>
        <b/>
        <sz val="11"/>
        <color indexed="10"/>
        <rFont val="Calibri"/>
        <scheme val="minor"/>
      </rPr>
      <t>infert</t>
    </r>
    <r>
      <rPr>
        <b/>
        <sz val="11"/>
        <color indexed="19"/>
        <rFont val="Calibri"/>
        <scheme val="minor"/>
      </rPr>
      <t> dereptumque ab equo dextra complectitur hostem et gremium ante suum multa vi concitus aufert</t>
    </r>
  </si>
  <si>
    <r>
      <t>vana</t>
    </r>
    <r>
      <rPr>
        <b/>
        <sz val="11"/>
        <color indexed="19"/>
        <rFont val="Calibri"/>
        <scheme val="minor"/>
      </rPr>
      <t> quoque ad veros accessit fama timores irrupitque </t>
    </r>
    <r>
      <rPr>
        <b/>
        <sz val="11"/>
        <color indexed="10"/>
        <rFont val="Calibri"/>
        <scheme val="minor"/>
      </rPr>
      <t>animos</t>
    </r>
    <r>
      <rPr>
        <b/>
        <sz val="11"/>
        <color indexed="19"/>
        <rFont val="Calibri"/>
        <scheme val="minor"/>
      </rPr>
      <t>populi clademque futuram intulit et velox properantis nuntia belli innumeras solvit falsa in praeconia linguas</t>
    </r>
  </si>
  <si>
    <r>
      <t>ut vidit laetantem </t>
    </r>
    <r>
      <rPr>
        <b/>
        <sz val="11"/>
        <color indexed="10"/>
        <rFont val="Calibri"/>
        <scheme val="minor"/>
      </rPr>
      <t>animis</t>
    </r>
    <r>
      <rPr>
        <b/>
        <sz val="11"/>
        <color indexed="19"/>
        <rFont val="Calibri"/>
        <scheme val="minor"/>
      </rPr>
      <t> ac </t>
    </r>
    <r>
      <rPr>
        <b/>
        <sz val="11"/>
        <color indexed="10"/>
        <rFont val="Calibri"/>
        <scheme val="minor"/>
      </rPr>
      <t>vana</t>
    </r>
    <r>
      <rPr>
        <b/>
        <sz val="11"/>
        <color indexed="19"/>
        <rFont val="Calibri"/>
        <scheme val="minor"/>
      </rPr>
      <t> tumentem cur inquit diversus abis</t>
    </r>
  </si>
  <si>
    <r>
      <t>est qui tauriferis </t>
    </r>
    <r>
      <rPr>
        <b/>
        <sz val="11"/>
        <color indexed="10"/>
        <rFont val="Calibri"/>
        <scheme val="minor"/>
      </rPr>
      <t>ubi</t>
    </r>
    <r>
      <rPr>
        <b/>
        <sz val="11"/>
        <color indexed="19"/>
        <rFont val="Calibri"/>
        <scheme val="minor"/>
      </rPr>
      <t> se mevania</t>
    </r>
    <r>
      <rPr>
        <b/>
        <sz val="11"/>
        <color indexed="10"/>
        <rFont val="Calibri"/>
        <scheme val="minor"/>
      </rPr>
      <t>campis</t>
    </r>
    <r>
      <rPr>
        <b/>
        <sz val="11"/>
        <color indexed="19"/>
        <rFont val="Calibri"/>
        <scheme val="minor"/>
      </rPr>
      <t> explicat audaces ruere in certamina turmas adferat et qua nar tiberino illabitur amni barbaricas saevi discurrere caesaris alas</t>
    </r>
  </si>
  <si>
    <r>
      <t>mene iliacis occumbere </t>
    </r>
    <r>
      <rPr>
        <b/>
        <sz val="11"/>
        <color indexed="10"/>
        <rFont val="Calibri"/>
        <scheme val="minor"/>
      </rPr>
      <t>campis</t>
    </r>
    <r>
      <rPr>
        <b/>
        <sz val="11"/>
        <color indexed="19"/>
        <rFont val="Calibri"/>
        <scheme val="minor"/>
      </rPr>
      <t> non potuisse tuaque animam hanc effundere dextra saevus </t>
    </r>
    <r>
      <rPr>
        <b/>
        <sz val="11"/>
        <color indexed="10"/>
        <rFont val="Calibri"/>
        <scheme val="minor"/>
      </rPr>
      <t>ubi</t>
    </r>
    <r>
      <rPr>
        <b/>
        <sz val="11"/>
        <color indexed="19"/>
        <rFont val="Calibri"/>
        <scheme val="minor"/>
      </rPr>
      <t> aeacidae telo iacet hector </t>
    </r>
    <r>
      <rPr>
        <b/>
        <sz val="11"/>
        <color indexed="10"/>
        <rFont val="Calibri"/>
        <scheme val="minor"/>
      </rPr>
      <t>ubi</t>
    </r>
    <r>
      <rPr>
        <b/>
        <sz val="11"/>
        <color indexed="19"/>
        <rFont val="Calibri"/>
        <scheme val="minor"/>
      </rPr>
      <t>ingens sarpedon </t>
    </r>
    <r>
      <rPr>
        <b/>
        <sz val="11"/>
        <color indexed="10"/>
        <rFont val="Calibri"/>
        <scheme val="minor"/>
      </rPr>
      <t>ubi</t>
    </r>
    <r>
      <rPr>
        <b/>
        <sz val="11"/>
        <color indexed="19"/>
        <rFont val="Calibri"/>
        <scheme val="minor"/>
      </rPr>
      <t> tot simois correpta sub undis scuta virum galeasque et fortia corpora volvit talia iactanti stridens aquilone procella velum adversa ferit fluctusque ad sidera tollit</t>
    </r>
  </si>
  <si>
    <r>
      <t>huc </t>
    </r>
    <r>
      <rPr>
        <b/>
        <sz val="11"/>
        <color indexed="10"/>
        <rFont val="Calibri"/>
        <scheme val="minor"/>
      </rPr>
      <t>ubi</t>
    </r>
    <r>
      <rPr>
        <b/>
        <sz val="11"/>
        <color indexed="19"/>
        <rFont val="Calibri"/>
        <scheme val="minor"/>
      </rPr>
      <t> delati portus intravimus ecce laeta boum passim</t>
    </r>
    <r>
      <rPr>
        <b/>
        <sz val="11"/>
        <color indexed="10"/>
        <rFont val="Calibri"/>
        <scheme val="minor"/>
      </rPr>
      <t>campis</t>
    </r>
    <r>
      <rPr>
        <b/>
        <sz val="11"/>
        <color indexed="19"/>
        <rFont val="Calibri"/>
        <scheme val="minor"/>
      </rPr>
      <t> armenta videmus caprigenumque pecus nullo custode per herbas</t>
    </r>
  </si>
  <si>
    <r>
      <t>est qui tauriferis ubi se mevania</t>
    </r>
    <r>
      <rPr>
        <b/>
        <sz val="11"/>
        <color indexed="10"/>
        <rFont val="Calibri"/>
        <scheme val="minor"/>
      </rPr>
      <t>campis</t>
    </r>
    <r>
      <rPr>
        <b/>
        <sz val="11"/>
        <color indexed="19"/>
        <rFont val="Calibri"/>
        <scheme val="minor"/>
      </rPr>
      <t> explicat audaces </t>
    </r>
    <r>
      <rPr>
        <b/>
        <sz val="11"/>
        <color indexed="10"/>
        <rFont val="Calibri"/>
        <scheme val="minor"/>
      </rPr>
      <t>ruere</t>
    </r>
    <r>
      <rPr>
        <b/>
        <sz val="11"/>
        <color indexed="19"/>
        <rFont val="Calibri"/>
        <scheme val="minor"/>
      </rPr>
      <t> in</t>
    </r>
    <r>
      <rPr>
        <b/>
        <sz val="11"/>
        <color indexed="10"/>
        <rFont val="Calibri"/>
        <scheme val="minor"/>
      </rPr>
      <t>certamina</t>
    </r>
    <r>
      <rPr>
        <b/>
        <sz val="11"/>
        <color indexed="19"/>
        <rFont val="Calibri"/>
        <scheme val="minor"/>
      </rPr>
      <t> turmas adferat et qua nar tiberino illabitur amni barbaricas saevi discurrere caesaris alas</t>
    </r>
  </si>
  <si>
    <r>
      <t>non tam praecipites biiugo </t>
    </r>
    <r>
      <rPr>
        <b/>
        <sz val="11"/>
        <color indexed="10"/>
        <rFont val="Calibri"/>
        <scheme val="minor"/>
      </rPr>
      <t>certamine</t>
    </r>
    <r>
      <rPr>
        <b/>
        <sz val="11"/>
        <color indexed="19"/>
        <rFont val="Calibri"/>
        <scheme val="minor"/>
      </rPr>
      <t> </t>
    </r>
    <r>
      <rPr>
        <b/>
        <sz val="11"/>
        <color indexed="10"/>
        <rFont val="Calibri"/>
        <scheme val="minor"/>
      </rPr>
      <t>campum</t>
    </r>
    <r>
      <rPr>
        <b/>
        <sz val="11"/>
        <color indexed="19"/>
        <rFont val="Calibri"/>
        <scheme val="minor"/>
      </rPr>
      <t> corripuere</t>
    </r>
    <r>
      <rPr>
        <b/>
        <sz val="11"/>
        <color indexed="10"/>
        <rFont val="Calibri"/>
        <scheme val="minor"/>
      </rPr>
      <t>ruuntque</t>
    </r>
    <r>
      <rPr>
        <b/>
        <sz val="11"/>
        <color indexed="19"/>
        <rFont val="Calibri"/>
        <scheme val="minor"/>
      </rPr>
      <t> effusi carcere currus nec sic immissis aurigae undantia lora concussere iugis pronique in verbera pendent</t>
    </r>
  </si>
  <si>
    <r>
      <t>est </t>
    </r>
    <r>
      <rPr>
        <b/>
        <sz val="11"/>
        <color indexed="10"/>
        <rFont val="Calibri"/>
        <scheme val="minor"/>
      </rPr>
      <t>qui</t>
    </r>
    <r>
      <rPr>
        <b/>
        <sz val="11"/>
        <color indexed="19"/>
        <rFont val="Calibri"/>
        <scheme val="minor"/>
      </rPr>
      <t> tauriferis ubi se mevania</t>
    </r>
    <r>
      <rPr>
        <b/>
        <sz val="11"/>
        <color indexed="10"/>
        <rFont val="Calibri"/>
        <scheme val="minor"/>
      </rPr>
      <t>campis</t>
    </r>
    <r>
      <rPr>
        <b/>
        <sz val="11"/>
        <color indexed="19"/>
        <rFont val="Calibri"/>
        <scheme val="minor"/>
      </rPr>
      <t> explicat audaces ruere in certamina turmas adferat et </t>
    </r>
    <r>
      <rPr>
        <b/>
        <sz val="11"/>
        <color indexed="10"/>
        <rFont val="Calibri"/>
        <scheme val="minor"/>
      </rPr>
      <t>qua</t>
    </r>
    <r>
      <rPr>
        <b/>
        <sz val="11"/>
        <color indexed="19"/>
        <rFont val="Calibri"/>
        <scheme val="minor"/>
      </rPr>
      <t>nar tiberino illabitur amni barbaricas saevi discurrere caesaris alas</t>
    </r>
  </si>
  <si>
    <r>
      <t>quanta per idaeos saevis effusa mycenis tempestas ierit</t>
    </r>
    <r>
      <rPr>
        <b/>
        <sz val="11"/>
        <color indexed="10"/>
        <rFont val="Calibri"/>
        <scheme val="minor"/>
      </rPr>
      <t>campos</t>
    </r>
    <r>
      <rPr>
        <b/>
        <sz val="11"/>
        <color indexed="19"/>
        <rFont val="Calibri"/>
        <scheme val="minor"/>
      </rPr>
      <t> </t>
    </r>
    <r>
      <rPr>
        <b/>
        <sz val="11"/>
        <color indexed="10"/>
        <rFont val="Calibri"/>
        <scheme val="minor"/>
      </rPr>
      <t>quibus</t>
    </r>
    <r>
      <rPr>
        <b/>
        <sz val="11"/>
        <color indexed="19"/>
        <rFont val="Calibri"/>
        <scheme val="minor"/>
      </rPr>
      <t> actus uterque europae atque asiae fatis concurrerit orbis audiit et siquem tellus extrema refuso summovet oceano et siquem extenta plagarum quattuor in medio dirimit plaga solis iniqui</t>
    </r>
  </si>
  <si>
    <r>
      <t>est qui tauriferis ubi se mevania</t>
    </r>
    <r>
      <rPr>
        <b/>
        <sz val="11"/>
        <color indexed="10"/>
        <rFont val="Calibri"/>
        <scheme val="minor"/>
      </rPr>
      <t>campis</t>
    </r>
    <r>
      <rPr>
        <b/>
        <sz val="11"/>
        <color indexed="19"/>
        <rFont val="Calibri"/>
        <scheme val="minor"/>
      </rPr>
      <t> explicat audaces ruere in certamina turmas adferat et qua nar tiberino illabitur amni barbaricas saevi discurrere caesaris </t>
    </r>
    <r>
      <rPr>
        <b/>
        <sz val="11"/>
        <color indexed="10"/>
        <rFont val="Calibri"/>
        <scheme val="minor"/>
      </rPr>
      <t>alas</t>
    </r>
  </si>
  <si>
    <r>
      <t>pars pedes ire parat </t>
    </r>
    <r>
      <rPr>
        <b/>
        <sz val="11"/>
        <color indexed="10"/>
        <rFont val="Calibri"/>
        <scheme val="minor"/>
      </rPr>
      <t>campis</t>
    </r>
    <r>
      <rPr>
        <b/>
        <sz val="11"/>
        <color indexed="19"/>
        <rFont val="Calibri"/>
        <scheme val="minor"/>
      </rPr>
      <t> pars arduus </t>
    </r>
    <r>
      <rPr>
        <b/>
        <sz val="11"/>
        <color indexed="10"/>
        <rFont val="Calibri"/>
        <scheme val="minor"/>
      </rPr>
      <t>altis</t>
    </r>
    <r>
      <rPr>
        <b/>
        <sz val="11"/>
        <color indexed="19"/>
        <rFont val="Calibri"/>
        <scheme val="minor"/>
      </rPr>
      <t> pulverulentus equis furit</t>
    </r>
  </si>
  <si>
    <r>
      <t>est</t>
    </r>
    <r>
      <rPr>
        <b/>
        <sz val="11"/>
        <color indexed="19"/>
        <rFont val="Calibri"/>
        <scheme val="minor"/>
      </rPr>
      <t> qui tauriferis ubi </t>
    </r>
    <r>
      <rPr>
        <b/>
        <sz val="11"/>
        <color indexed="10"/>
        <rFont val="Calibri"/>
        <scheme val="minor"/>
      </rPr>
      <t>se</t>
    </r>
    <r>
      <rPr>
        <b/>
        <sz val="11"/>
        <color indexed="19"/>
        <rFont val="Calibri"/>
        <scheme val="minor"/>
      </rPr>
      <t> mevania</t>
    </r>
    <r>
      <rPr>
        <b/>
        <sz val="11"/>
        <color indexed="10"/>
        <rFont val="Calibri"/>
        <scheme val="minor"/>
      </rPr>
      <t>campis</t>
    </r>
    <r>
      <rPr>
        <b/>
        <sz val="11"/>
        <color indexed="19"/>
        <rFont val="Calibri"/>
        <scheme val="minor"/>
      </rPr>
      <t> explicat audaces ruere in certamina turmas adferat et qua nar tiberino illabitur amni barbaricas saevi discurrere caesaris alas</t>
    </r>
  </si>
  <si>
    <r>
      <t>messapus primas acies postrema coercent tyrrhidae iuvenes medio dux agmine turnus [vertitur arma tenens et toto vertice supra </t>
    </r>
    <r>
      <rPr>
        <b/>
        <sz val="11"/>
        <color indexed="10"/>
        <rFont val="Calibri"/>
        <scheme val="minor"/>
      </rPr>
      <t>est]</t>
    </r>
    <r>
      <rPr>
        <b/>
        <sz val="11"/>
        <color indexed="19"/>
        <rFont val="Calibri"/>
        <scheme val="minor"/>
      </rPr>
      <t> ceu septem surgens sedatis amnibus altus per tacitum ganges aut pingui flumine nilus cum refluit </t>
    </r>
    <r>
      <rPr>
        <b/>
        <sz val="11"/>
        <color indexed="10"/>
        <rFont val="Calibri"/>
        <scheme val="minor"/>
      </rPr>
      <t>campis</t>
    </r>
    <r>
      <rPr>
        <b/>
        <sz val="11"/>
        <color indexed="19"/>
        <rFont val="Calibri"/>
        <scheme val="minor"/>
      </rPr>
      <t> et iam </t>
    </r>
    <r>
      <rPr>
        <b/>
        <sz val="11"/>
        <color indexed="10"/>
        <rFont val="Calibri"/>
        <scheme val="minor"/>
      </rPr>
      <t>se</t>
    </r>
    <r>
      <rPr>
        <b/>
        <sz val="11"/>
        <color indexed="19"/>
        <rFont val="Calibri"/>
        <scheme val="minor"/>
      </rPr>
      <t> condidit alveo</t>
    </r>
  </si>
  <si>
    <r>
      <t>utque leo specula cum vidit ab </t>
    </r>
    <r>
      <rPr>
        <b/>
        <sz val="11"/>
        <color indexed="10"/>
        <rFont val="Calibri"/>
        <scheme val="minor"/>
      </rPr>
      <t>alta</t>
    </r>
    <r>
      <rPr>
        <b/>
        <sz val="11"/>
        <color indexed="19"/>
        <rFont val="Calibri"/>
        <scheme val="minor"/>
      </rPr>
      <t> stare procul </t>
    </r>
    <r>
      <rPr>
        <b/>
        <sz val="11"/>
        <color indexed="10"/>
        <rFont val="Calibri"/>
        <scheme val="minor"/>
      </rPr>
      <t>campis</t>
    </r>
    <r>
      <rPr>
        <b/>
        <sz val="11"/>
        <color indexed="19"/>
        <rFont val="Calibri"/>
        <scheme val="minor"/>
      </rPr>
      <t>meditantem in proelia taurum advolat</t>
    </r>
  </si>
  <si>
    <r>
      <t>est qui tauriferis ubi se mevania</t>
    </r>
    <r>
      <rPr>
        <b/>
        <sz val="11"/>
        <color indexed="10"/>
        <rFont val="Calibri"/>
        <scheme val="minor"/>
      </rPr>
      <t>campis</t>
    </r>
    <r>
      <rPr>
        <b/>
        <sz val="11"/>
        <color indexed="19"/>
        <rFont val="Calibri"/>
        <scheme val="minor"/>
      </rPr>
      <t> explicat audaces ruere in certamina turmas adferat et qua nar tiberino illabitur </t>
    </r>
    <r>
      <rPr>
        <b/>
        <sz val="11"/>
        <color indexed="10"/>
        <rFont val="Calibri"/>
        <scheme val="minor"/>
      </rPr>
      <t>amni</t>
    </r>
    <r>
      <rPr>
        <b/>
        <sz val="11"/>
        <color indexed="19"/>
        <rFont val="Calibri"/>
        <scheme val="minor"/>
      </rPr>
      <t>barbaricas saevi discurrere caesaris alas</t>
    </r>
  </si>
  <si>
    <r>
      <t>ac velut effusa siquando grandine nimbi praecipitant omnis</t>
    </r>
    <r>
      <rPr>
        <b/>
        <sz val="11"/>
        <color indexed="10"/>
        <rFont val="Calibri"/>
        <scheme val="minor"/>
      </rPr>
      <t>campis</t>
    </r>
    <r>
      <rPr>
        <b/>
        <sz val="11"/>
        <color indexed="19"/>
        <rFont val="Calibri"/>
        <scheme val="minor"/>
      </rPr>
      <t> diffugit arator omnis et agricola et tuta latet arce viator aut </t>
    </r>
    <r>
      <rPr>
        <b/>
        <sz val="11"/>
        <color indexed="10"/>
        <rFont val="Calibri"/>
        <scheme val="minor"/>
      </rPr>
      <t>amnis</t>
    </r>
    <r>
      <rPr>
        <b/>
        <sz val="11"/>
        <color indexed="19"/>
        <rFont val="Calibri"/>
        <scheme val="minor"/>
      </rPr>
      <t> ripis aut alti fornice saxi dum pluit in terris ut possint sole reducto exercere diem</t>
    </r>
  </si>
  <si>
    <r>
      <t>est qui tauriferis ubi se mevania</t>
    </r>
    <r>
      <rPr>
        <b/>
        <sz val="11"/>
        <color indexed="10"/>
        <rFont val="Calibri"/>
        <scheme val="minor"/>
      </rPr>
      <t>campis</t>
    </r>
    <r>
      <rPr>
        <b/>
        <sz val="11"/>
        <color indexed="19"/>
        <rFont val="Calibri"/>
        <scheme val="minor"/>
      </rPr>
      <t> explicat audaces </t>
    </r>
    <r>
      <rPr>
        <b/>
        <sz val="11"/>
        <color indexed="10"/>
        <rFont val="Calibri"/>
        <scheme val="minor"/>
      </rPr>
      <t>ruere</t>
    </r>
    <r>
      <rPr>
        <b/>
        <sz val="11"/>
        <color indexed="19"/>
        <rFont val="Calibri"/>
        <scheme val="minor"/>
      </rPr>
      <t> in certamina turmas adferat et qua nar tiberino illabitur amni barbaricas saevi discurrere caesaris alas</t>
    </r>
  </si>
  <si>
    <r>
      <t>nuntius ingenti per regia tecta tumultu ecce </t>
    </r>
    <r>
      <rPr>
        <b/>
        <sz val="11"/>
        <color indexed="10"/>
        <rFont val="Calibri"/>
        <scheme val="minor"/>
      </rPr>
      <t>ruit</t>
    </r>
    <r>
      <rPr>
        <b/>
        <sz val="11"/>
        <color indexed="19"/>
        <rFont val="Calibri"/>
        <scheme val="minor"/>
      </rPr>
      <t> magnisque urbem terroribus implet instructos acie tiberino a flumine teucros tyrrhenamque manum totis descendere </t>
    </r>
    <r>
      <rPr>
        <b/>
        <sz val="11"/>
        <color indexed="10"/>
        <rFont val="Calibri"/>
        <scheme val="minor"/>
      </rPr>
      <t>campis</t>
    </r>
  </si>
  <si>
    <r>
      <t>est qui tauriferis </t>
    </r>
    <r>
      <rPr>
        <b/>
        <sz val="11"/>
        <color indexed="10"/>
        <rFont val="Calibri"/>
        <scheme val="minor"/>
      </rPr>
      <t>ubi</t>
    </r>
    <r>
      <rPr>
        <b/>
        <sz val="11"/>
        <color indexed="19"/>
        <rFont val="Calibri"/>
        <scheme val="minor"/>
      </rPr>
      <t> se mevania</t>
    </r>
    <r>
      <rPr>
        <b/>
        <sz val="11"/>
        <color indexed="10"/>
        <rFont val="Calibri"/>
        <scheme val="minor"/>
      </rPr>
      <t>campis</t>
    </r>
    <r>
      <rPr>
        <b/>
        <sz val="11"/>
        <color indexed="19"/>
        <rFont val="Calibri"/>
        <scheme val="minor"/>
      </rPr>
      <t> explicat audaces ruere in certamina turmas adferat et qua nar tiberino illabitur amni barbaricas saevi discurrere caesaris </t>
    </r>
    <r>
      <rPr>
        <b/>
        <sz val="11"/>
        <color indexed="10"/>
        <rFont val="Calibri"/>
        <scheme val="minor"/>
      </rPr>
      <t>alas</t>
    </r>
  </si>
  <si>
    <r>
      <t>qualis </t>
    </r>
    <r>
      <rPr>
        <b/>
        <sz val="11"/>
        <color indexed="10"/>
        <rFont val="Calibri"/>
        <scheme val="minor"/>
      </rPr>
      <t>ubi</t>
    </r>
    <r>
      <rPr>
        <b/>
        <sz val="11"/>
        <color indexed="19"/>
        <rFont val="Calibri"/>
        <scheme val="minor"/>
      </rPr>
      <t> abruptis fugit praesaepia vinclis tandem liber equus</t>
    </r>
    <r>
      <rPr>
        <b/>
        <sz val="11"/>
        <color indexed="10"/>
        <rFont val="Calibri"/>
        <scheme val="minor"/>
      </rPr>
      <t>campoque</t>
    </r>
    <r>
      <rPr>
        <b/>
        <sz val="11"/>
        <color indexed="19"/>
        <rFont val="Calibri"/>
        <scheme val="minor"/>
      </rPr>
      <t> potitus aperto aut ille in pastus armentaque tendit equarum aut adsuetus aquae perfundi flumine noto emicat adrectisque fremit cervicibus </t>
    </r>
    <r>
      <rPr>
        <b/>
        <sz val="11"/>
        <color indexed="10"/>
        <rFont val="Calibri"/>
        <scheme val="minor"/>
      </rPr>
      <t>alte</t>
    </r>
    <r>
      <rPr>
        <b/>
        <sz val="11"/>
        <color indexed="19"/>
        <rFont val="Calibri"/>
        <scheme val="minor"/>
      </rPr>
      <t> luxurians luduntque iubae per colla per armos</t>
    </r>
  </si>
  <si>
    <r>
      <t>est</t>
    </r>
    <r>
      <rPr>
        <b/>
        <sz val="11"/>
        <color indexed="19"/>
        <rFont val="Calibri"/>
        <scheme val="minor"/>
      </rPr>
      <t> qui tauriferis ubi se mevania</t>
    </r>
    <r>
      <rPr>
        <b/>
        <sz val="11"/>
        <color indexed="10"/>
        <rFont val="Calibri"/>
        <scheme val="minor"/>
      </rPr>
      <t>campis</t>
    </r>
    <r>
      <rPr>
        <b/>
        <sz val="11"/>
        <color indexed="19"/>
        <rFont val="Calibri"/>
        <scheme val="minor"/>
      </rPr>
      <t> explicat audaces ruere in certamina turmas adferat et qua nar tiberino illabitur amni barbaricas saevi discurrere caesaris alas</t>
    </r>
  </si>
  <si>
    <r>
      <t>et saevus </t>
    </r>
    <r>
      <rPr>
        <b/>
        <sz val="11"/>
        <color indexed="10"/>
        <rFont val="Calibri"/>
        <scheme val="minor"/>
      </rPr>
      <t>campis</t>
    </r>
    <r>
      <rPr>
        <b/>
        <sz val="11"/>
        <color indexed="19"/>
        <rFont val="Calibri"/>
        <scheme val="minor"/>
      </rPr>
      <t> magis ac magis horror crebrescit propiusque malum </t>
    </r>
    <r>
      <rPr>
        <b/>
        <sz val="11"/>
        <color indexed="10"/>
        <rFont val="Calibri"/>
        <scheme val="minor"/>
      </rPr>
      <t>est</t>
    </r>
  </si>
  <si>
    <r>
      <t>ipsum </t>
    </r>
    <r>
      <rPr>
        <b/>
        <sz val="11"/>
        <color indexed="10"/>
        <rFont val="Calibri"/>
        <scheme val="minor"/>
      </rPr>
      <t>omnes</t>
    </r>
    <r>
      <rPr>
        <b/>
        <sz val="11"/>
        <color indexed="19"/>
        <rFont val="Calibri"/>
        <scheme val="minor"/>
      </rPr>
      <t> aquilas collataque signa ferentem agmine non </t>
    </r>
    <r>
      <rPr>
        <b/>
        <sz val="11"/>
        <color indexed="10"/>
        <rFont val="Calibri"/>
        <scheme val="minor"/>
      </rPr>
      <t>uno</t>
    </r>
    <r>
      <rPr>
        <b/>
        <sz val="11"/>
        <color indexed="19"/>
        <rFont val="Calibri"/>
        <scheme val="minor"/>
      </rPr>
      <t>densisque incedere castris</t>
    </r>
  </si>
  <si>
    <r>
      <t>una</t>
    </r>
    <r>
      <rPr>
        <b/>
        <sz val="11"/>
        <color indexed="19"/>
        <rFont val="Calibri"/>
        <scheme val="minor"/>
      </rPr>
      <t> ingens periphas et equorum agitator achillis armiger automedon </t>
    </r>
    <r>
      <rPr>
        <b/>
        <sz val="11"/>
        <color indexed="10"/>
        <rFont val="Calibri"/>
        <scheme val="minor"/>
      </rPr>
      <t>una</t>
    </r>
    <r>
      <rPr>
        <b/>
        <sz val="11"/>
        <color indexed="19"/>
        <rFont val="Calibri"/>
        <scheme val="minor"/>
      </rPr>
      <t> </t>
    </r>
    <r>
      <rPr>
        <b/>
        <sz val="11"/>
        <color indexed="10"/>
        <rFont val="Calibri"/>
        <scheme val="minor"/>
      </rPr>
      <t>omnis</t>
    </r>
    <r>
      <rPr>
        <b/>
        <sz val="11"/>
        <color indexed="19"/>
        <rFont val="Calibri"/>
        <scheme val="minor"/>
      </rPr>
      <t> scyria pubes succedunt tecto et flammas ad culmina iactant</t>
    </r>
  </si>
  <si>
    <r>
      <t>pallas huic filius </t>
    </r>
    <r>
      <rPr>
        <b/>
        <sz val="11"/>
        <color indexed="10"/>
        <rFont val="Calibri"/>
        <scheme val="minor"/>
      </rPr>
      <t>una</t>
    </r>
    <r>
      <rPr>
        <b/>
        <sz val="11"/>
        <color indexed="19"/>
        <rFont val="Calibri"/>
        <scheme val="minor"/>
      </rPr>
      <t> </t>
    </r>
    <r>
      <rPr>
        <b/>
        <sz val="11"/>
        <color indexed="10"/>
        <rFont val="Calibri"/>
        <scheme val="minor"/>
      </rPr>
      <t>una</t>
    </r>
    <r>
      <rPr>
        <b/>
        <sz val="11"/>
        <color indexed="19"/>
        <rFont val="Calibri"/>
        <scheme val="minor"/>
      </rPr>
      <t> </t>
    </r>
    <r>
      <rPr>
        <b/>
        <sz val="11"/>
        <color indexed="10"/>
        <rFont val="Calibri"/>
        <scheme val="minor"/>
      </rPr>
      <t>omnes</t>
    </r>
    <r>
      <rPr>
        <b/>
        <sz val="11"/>
        <color indexed="19"/>
        <rFont val="Calibri"/>
        <scheme val="minor"/>
      </rPr>
      <t> iuvenum primi pauperque senatus tura dabant tepidusque cruor fumabat ad aras</t>
    </r>
  </si>
  <si>
    <r>
      <t>ipsum omnes aquilas collataque signa ferentem agmine non </t>
    </r>
    <r>
      <rPr>
        <b/>
        <sz val="11"/>
        <color indexed="10"/>
        <rFont val="Calibri"/>
        <scheme val="minor"/>
      </rPr>
      <t>uno</t>
    </r>
    <r>
      <rPr>
        <b/>
        <sz val="11"/>
        <color indexed="19"/>
        <rFont val="Calibri"/>
        <scheme val="minor"/>
      </rPr>
      <t>densisque incedere </t>
    </r>
    <r>
      <rPr>
        <b/>
        <sz val="11"/>
        <color indexed="10"/>
        <rFont val="Calibri"/>
        <scheme val="minor"/>
      </rPr>
      <t>castris</t>
    </r>
  </si>
  <si>
    <r>
      <t>nec minor in </t>
    </r>
    <r>
      <rPr>
        <b/>
        <sz val="11"/>
        <color indexed="10"/>
        <rFont val="Calibri"/>
        <scheme val="minor"/>
      </rPr>
      <t>castris</t>
    </r>
    <r>
      <rPr>
        <b/>
        <sz val="11"/>
        <color indexed="19"/>
        <rFont val="Calibri"/>
        <scheme val="minor"/>
      </rPr>
      <t> luctus rhamnete reperto exsangui et primis </t>
    </r>
    <r>
      <rPr>
        <b/>
        <sz val="11"/>
        <color indexed="10"/>
        <rFont val="Calibri"/>
        <scheme val="minor"/>
      </rPr>
      <t>una</t>
    </r>
    <r>
      <rPr>
        <b/>
        <sz val="11"/>
        <color indexed="19"/>
        <rFont val="Calibri"/>
        <scheme val="minor"/>
      </rPr>
      <t> tot caede peremptis serranoque numaque</t>
    </r>
  </si>
  <si>
    <r>
      <t>ipsum</t>
    </r>
    <r>
      <rPr>
        <b/>
        <sz val="11"/>
        <color indexed="19"/>
        <rFont val="Calibri"/>
        <scheme val="minor"/>
      </rPr>
      <t> omnes aquilas collataque signa </t>
    </r>
    <r>
      <rPr>
        <b/>
        <sz val="11"/>
        <color indexed="10"/>
        <rFont val="Calibri"/>
        <scheme val="minor"/>
      </rPr>
      <t>ferentem</t>
    </r>
    <r>
      <rPr>
        <b/>
        <sz val="11"/>
        <color indexed="19"/>
        <rFont val="Calibri"/>
        <scheme val="minor"/>
      </rPr>
      <t> agmine non </t>
    </r>
    <r>
      <rPr>
        <b/>
        <sz val="11"/>
        <color indexed="10"/>
        <rFont val="Calibri"/>
        <scheme val="minor"/>
      </rPr>
      <t>uno</t>
    </r>
    <r>
      <rPr>
        <b/>
        <sz val="11"/>
        <color indexed="19"/>
        <rFont val="Calibri"/>
        <scheme val="minor"/>
      </rPr>
      <t>densisque incedere castris</t>
    </r>
  </si>
  <si>
    <r>
      <t>ipse</t>
    </r>
    <r>
      <rPr>
        <b/>
        <sz val="11"/>
        <color indexed="19"/>
        <rFont val="Calibri"/>
        <scheme val="minor"/>
      </rPr>
      <t> tibi ad tua templa </t>
    </r>
    <r>
      <rPr>
        <b/>
        <sz val="11"/>
        <color indexed="10"/>
        <rFont val="Calibri"/>
        <scheme val="minor"/>
      </rPr>
      <t>feram</t>
    </r>
    <r>
      <rPr>
        <b/>
        <sz val="11"/>
        <color indexed="19"/>
        <rFont val="Calibri"/>
        <scheme val="minor"/>
      </rPr>
      <t> sollemnia dona et statuam ante aras aurata fronte iuvencum candentem pariterque caput cum matre </t>
    </r>
    <r>
      <rPr>
        <b/>
        <sz val="11"/>
        <color indexed="10"/>
        <rFont val="Calibri"/>
        <scheme val="minor"/>
      </rPr>
      <t>ferentem</t>
    </r>
    <r>
      <rPr>
        <b/>
        <sz val="11"/>
        <color indexed="19"/>
        <rFont val="Calibri"/>
        <scheme val="minor"/>
      </rPr>
      <t> iam cornu petat et pedibus qui spargat harenam audiit et caeli genitor de parte serena intonuit laevum sonat </t>
    </r>
    <r>
      <rPr>
        <b/>
        <sz val="11"/>
        <color indexed="10"/>
        <rFont val="Calibri"/>
        <scheme val="minor"/>
      </rPr>
      <t>una</t>
    </r>
    <r>
      <rPr>
        <b/>
        <sz val="11"/>
        <color indexed="19"/>
        <rFont val="Calibri"/>
        <scheme val="minor"/>
      </rPr>
      <t> fatifer arcus</t>
    </r>
  </si>
  <si>
    <r>
      <t>ipsum </t>
    </r>
    <r>
      <rPr>
        <b/>
        <sz val="11"/>
        <color indexed="10"/>
        <rFont val="Calibri"/>
        <scheme val="minor"/>
      </rPr>
      <t>omnes</t>
    </r>
    <r>
      <rPr>
        <b/>
        <sz val="11"/>
        <color indexed="19"/>
        <rFont val="Calibri"/>
        <scheme val="minor"/>
      </rPr>
      <t> aquilas collataque signa </t>
    </r>
    <r>
      <rPr>
        <b/>
        <sz val="11"/>
        <color indexed="10"/>
        <rFont val="Calibri"/>
        <scheme val="minor"/>
      </rPr>
      <t>ferentem</t>
    </r>
    <r>
      <rPr>
        <b/>
        <sz val="11"/>
        <color indexed="19"/>
        <rFont val="Calibri"/>
        <scheme val="minor"/>
      </rPr>
      <t> agmine non </t>
    </r>
    <r>
      <rPr>
        <b/>
        <sz val="11"/>
        <color indexed="10"/>
        <rFont val="Calibri"/>
        <scheme val="minor"/>
      </rPr>
      <t>uno</t>
    </r>
    <r>
      <rPr>
        <b/>
        <sz val="11"/>
        <color indexed="19"/>
        <rFont val="Calibri"/>
        <scheme val="minor"/>
      </rPr>
      <t>densisque incedere castris</t>
    </r>
  </si>
  <si>
    <r>
      <t>sed manus e castris propere coit </t>
    </r>
    <r>
      <rPr>
        <b/>
        <sz val="11"/>
        <color indexed="10"/>
        <rFont val="Calibri"/>
        <scheme val="minor"/>
      </rPr>
      <t>omnis</t>
    </r>
    <r>
      <rPr>
        <b/>
        <sz val="11"/>
        <color indexed="19"/>
        <rFont val="Calibri"/>
        <scheme val="minor"/>
      </rPr>
      <t> in </t>
    </r>
    <r>
      <rPr>
        <b/>
        <sz val="11"/>
        <color indexed="10"/>
        <rFont val="Calibri"/>
        <scheme val="minor"/>
      </rPr>
      <t>unum</t>
    </r>
    <r>
      <rPr>
        <b/>
        <sz val="11"/>
        <color indexed="19"/>
        <rFont val="Calibri"/>
        <scheme val="minor"/>
      </rPr>
      <t> nec contra vires audet saturnia iuno sufficere ariam caelo nam iuppiter irim demisit germanae haud mollia iussa </t>
    </r>
    <r>
      <rPr>
        <b/>
        <sz val="11"/>
        <color indexed="10"/>
        <rFont val="Calibri"/>
        <scheme val="minor"/>
      </rPr>
      <t>ferentem</t>
    </r>
    <r>
      <rPr>
        <b/>
        <sz val="11"/>
        <color indexed="19"/>
        <rFont val="Calibri"/>
        <scheme val="minor"/>
      </rPr>
      <t> ni turnus cedat teucrorum moenibus altis</t>
    </r>
  </si>
  <si>
    <r>
      <t>ipsum omnes aquilas collataque</t>
    </r>
    <r>
      <rPr>
        <b/>
        <sz val="11"/>
        <color indexed="10"/>
        <rFont val="Calibri"/>
        <scheme val="minor"/>
      </rPr>
      <t>signa</t>
    </r>
    <r>
      <rPr>
        <b/>
        <sz val="11"/>
        <color indexed="19"/>
        <rFont val="Calibri"/>
        <scheme val="minor"/>
      </rPr>
      <t> ferentem agmine non uno densisque incedere </t>
    </r>
    <r>
      <rPr>
        <b/>
        <sz val="11"/>
        <color indexed="10"/>
        <rFont val="Calibri"/>
        <scheme val="minor"/>
      </rPr>
      <t>castris</t>
    </r>
  </si>
  <si>
    <r>
      <t>ipsum </t>
    </r>
    <r>
      <rPr>
        <b/>
        <sz val="11"/>
        <color indexed="10"/>
        <rFont val="Calibri"/>
        <scheme val="minor"/>
      </rPr>
      <t>omnes</t>
    </r>
    <r>
      <rPr>
        <b/>
        <sz val="11"/>
        <color indexed="19"/>
        <rFont val="Calibri"/>
        <scheme val="minor"/>
      </rPr>
      <t> aquilas collataque signa ferentem </t>
    </r>
    <r>
      <rPr>
        <b/>
        <sz val="11"/>
        <color indexed="10"/>
        <rFont val="Calibri"/>
        <scheme val="minor"/>
      </rPr>
      <t>agmine</t>
    </r>
    <r>
      <rPr>
        <b/>
        <sz val="11"/>
        <color indexed="19"/>
        <rFont val="Calibri"/>
        <scheme val="minor"/>
      </rPr>
      <t> non uno</t>
    </r>
    <r>
      <rPr>
        <b/>
        <sz val="11"/>
        <color indexed="10"/>
        <rFont val="Calibri"/>
        <scheme val="minor"/>
      </rPr>
      <t>densisque</t>
    </r>
    <r>
      <rPr>
        <b/>
        <sz val="11"/>
        <color indexed="19"/>
        <rFont val="Calibri"/>
        <scheme val="minor"/>
      </rPr>
      <t> incedere castris</t>
    </r>
  </si>
  <si>
    <r>
      <t>simul </t>
    </r>
    <r>
      <rPr>
        <b/>
        <sz val="11"/>
        <color indexed="10"/>
        <rFont val="Calibri"/>
        <scheme val="minor"/>
      </rPr>
      <t>agmine</t>
    </r>
    <r>
      <rPr>
        <b/>
        <sz val="11"/>
        <color indexed="19"/>
        <rFont val="Calibri"/>
        <scheme val="minor"/>
      </rPr>
      <t> </t>
    </r>
    <r>
      <rPr>
        <b/>
        <sz val="11"/>
        <color indexed="10"/>
        <rFont val="Calibri"/>
        <scheme val="minor"/>
      </rPr>
      <t>denso</t>
    </r>
    <r>
      <rPr>
        <b/>
        <sz val="11"/>
        <color indexed="19"/>
        <rFont val="Calibri"/>
        <scheme val="minor"/>
      </rPr>
      <t> antheusque mnestheusque ruunt</t>
    </r>
    <r>
      <rPr>
        <b/>
        <sz val="11"/>
        <color indexed="10"/>
        <rFont val="Calibri"/>
        <scheme val="minor"/>
      </rPr>
      <t>omnisque</t>
    </r>
    <r>
      <rPr>
        <b/>
        <sz val="11"/>
        <color indexed="19"/>
        <rFont val="Calibri"/>
        <scheme val="minor"/>
      </rPr>
      <t> relictis turba fluit castris</t>
    </r>
  </si>
  <si>
    <r>
      <t>hunc</t>
    </r>
    <r>
      <rPr>
        <b/>
        <sz val="11"/>
        <color indexed="19"/>
        <rFont val="Calibri"/>
        <scheme val="minor"/>
      </rPr>
      <t> inter rhenum populos alpesque iacentes finibus arctois patriaque a </t>
    </r>
    <r>
      <rPr>
        <b/>
        <sz val="11"/>
        <color indexed="10"/>
        <rFont val="Calibri"/>
        <scheme val="minor"/>
      </rPr>
      <t>sede</t>
    </r>
    <r>
      <rPr>
        <b/>
        <sz val="11"/>
        <color indexed="19"/>
        <rFont val="Calibri"/>
        <scheme val="minor"/>
      </rPr>
      <t> revulsos pone sequi iussamque feris a gentibus urbem romano spectante rapi</t>
    </r>
  </si>
  <si>
    <r>
      <t>hunc</t>
    </r>
    <r>
      <rPr>
        <b/>
        <sz val="11"/>
        <color indexed="19"/>
        <rFont val="Calibri"/>
        <scheme val="minor"/>
      </rPr>
      <t> ego sopitum somno super alta cythera aut super idalium sacrata </t>
    </r>
    <r>
      <rPr>
        <b/>
        <sz val="11"/>
        <color indexed="10"/>
        <rFont val="Calibri"/>
        <scheme val="minor"/>
      </rPr>
      <t>sede</t>
    </r>
    <r>
      <rPr>
        <b/>
        <sz val="11"/>
        <color indexed="19"/>
        <rFont val="Calibri"/>
        <scheme val="minor"/>
      </rPr>
      <t> recondam ne qua scire dolos mediusve occurrere possit</t>
    </r>
  </si>
  <si>
    <r>
      <t>hunc inter rhenum </t>
    </r>
    <r>
      <rPr>
        <b/>
        <sz val="11"/>
        <color indexed="10"/>
        <rFont val="Calibri"/>
        <scheme val="minor"/>
      </rPr>
      <t>populos</t>
    </r>
    <r>
      <rPr>
        <b/>
        <sz val="11"/>
        <color indexed="19"/>
        <rFont val="Calibri"/>
        <scheme val="minor"/>
      </rPr>
      <t>alpesque </t>
    </r>
    <r>
      <rPr>
        <b/>
        <sz val="11"/>
        <color indexed="10"/>
        <rFont val="Calibri"/>
        <scheme val="minor"/>
      </rPr>
      <t>iacentes</t>
    </r>
    <r>
      <rPr>
        <b/>
        <sz val="11"/>
        <color indexed="19"/>
        <rFont val="Calibri"/>
        <scheme val="minor"/>
      </rPr>
      <t> </t>
    </r>
    <r>
      <rPr>
        <b/>
        <sz val="11"/>
        <color indexed="10"/>
        <rFont val="Calibri"/>
        <scheme val="minor"/>
      </rPr>
      <t>finibus</t>
    </r>
    <r>
      <rPr>
        <b/>
        <sz val="11"/>
        <color indexed="19"/>
        <rFont val="Calibri"/>
        <scheme val="minor"/>
      </rPr>
      <t> arctois patriaque a sede revulsos pone sequi iussamque feris a gentibus urbem romano spectante rapi</t>
    </r>
  </si>
  <si>
    <r>
      <t>et iam </t>
    </r>
    <r>
      <rPr>
        <b/>
        <sz val="11"/>
        <color indexed="10"/>
        <rFont val="Calibri"/>
        <scheme val="minor"/>
      </rPr>
      <t>finis</t>
    </r>
    <r>
      <rPr>
        <b/>
        <sz val="11"/>
        <color indexed="19"/>
        <rFont val="Calibri"/>
        <scheme val="minor"/>
      </rPr>
      <t> erat cum iuppiter aethere summo despiciens mare velivolum terrasque </t>
    </r>
    <r>
      <rPr>
        <b/>
        <sz val="11"/>
        <color indexed="10"/>
        <rFont val="Calibri"/>
        <scheme val="minor"/>
      </rPr>
      <t>iacentis</t>
    </r>
    <r>
      <rPr>
        <b/>
        <sz val="11"/>
        <color indexed="19"/>
        <rFont val="Calibri"/>
        <scheme val="minor"/>
      </rPr>
      <t> litoraque et latos </t>
    </r>
    <r>
      <rPr>
        <b/>
        <sz val="11"/>
        <color indexed="10"/>
        <rFont val="Calibri"/>
        <scheme val="minor"/>
      </rPr>
      <t>populos</t>
    </r>
    <r>
      <rPr>
        <b/>
        <sz val="11"/>
        <color indexed="19"/>
        <rFont val="Calibri"/>
        <scheme val="minor"/>
      </rPr>
      <t> sic vertice caeli constitit et libyae defixit lumina regnis</t>
    </r>
  </si>
  <si>
    <r>
      <t>hunc inter rhenum populos alpesque iacentes finibus arctois patriaque a </t>
    </r>
    <r>
      <rPr>
        <b/>
        <sz val="11"/>
        <color indexed="10"/>
        <rFont val="Calibri"/>
        <scheme val="minor"/>
      </rPr>
      <t>sede</t>
    </r>
    <r>
      <rPr>
        <b/>
        <sz val="11"/>
        <color indexed="19"/>
        <rFont val="Calibri"/>
        <scheme val="minor"/>
      </rPr>
      <t> revulsos pone sequi iussamque feris a </t>
    </r>
    <r>
      <rPr>
        <b/>
        <sz val="11"/>
        <color indexed="10"/>
        <rFont val="Calibri"/>
        <scheme val="minor"/>
      </rPr>
      <t>gentibusurbem</t>
    </r>
    <r>
      <rPr>
        <b/>
        <sz val="11"/>
        <color indexed="19"/>
        <rFont val="Calibri"/>
        <scheme val="minor"/>
      </rPr>
      <t> romano spectante rapi</t>
    </r>
  </si>
  <si>
    <r>
      <t>hic tamen ille </t>
    </r>
    <r>
      <rPr>
        <b/>
        <sz val="11"/>
        <color indexed="10"/>
        <rFont val="Calibri"/>
        <scheme val="minor"/>
      </rPr>
      <t>urbem</t>
    </r>
    <r>
      <rPr>
        <b/>
        <sz val="11"/>
        <color indexed="19"/>
        <rFont val="Calibri"/>
        <scheme val="minor"/>
      </rPr>
      <t> patavi </t>
    </r>
    <r>
      <rPr>
        <b/>
        <sz val="11"/>
        <color indexed="10"/>
        <rFont val="Calibri"/>
        <scheme val="minor"/>
      </rPr>
      <t>sedesque</t>
    </r>
    <r>
      <rPr>
        <b/>
        <sz val="11"/>
        <color indexed="19"/>
        <rFont val="Calibri"/>
        <scheme val="minor"/>
      </rPr>
      <t> locavit teucrorum et</t>
    </r>
    <r>
      <rPr>
        <b/>
        <sz val="11"/>
        <color indexed="10"/>
        <rFont val="Calibri"/>
        <scheme val="minor"/>
      </rPr>
      <t>genti</t>
    </r>
    <r>
      <rPr>
        <b/>
        <sz val="11"/>
        <color indexed="19"/>
        <rFont val="Calibri"/>
        <scheme val="minor"/>
      </rPr>
      <t> nomen dedit armaque fixit troia</t>
    </r>
  </si>
  <si>
    <r>
      <t>hunc</t>
    </r>
    <r>
      <rPr>
        <b/>
        <sz val="11"/>
        <color indexed="19"/>
        <rFont val="Calibri"/>
        <scheme val="minor"/>
      </rPr>
      <t> inter rhenum </t>
    </r>
    <r>
      <rPr>
        <b/>
        <sz val="11"/>
        <color indexed="10"/>
        <rFont val="Calibri"/>
        <scheme val="minor"/>
      </rPr>
      <t>populos</t>
    </r>
    <r>
      <rPr>
        <b/>
        <sz val="11"/>
        <color indexed="19"/>
        <rFont val="Calibri"/>
        <scheme val="minor"/>
      </rPr>
      <t>alpesque iacentes finibus arctois patriaque a sede revulsos </t>
    </r>
    <r>
      <rPr>
        <b/>
        <sz val="11"/>
        <color indexed="10"/>
        <rFont val="Calibri"/>
        <scheme val="minor"/>
      </rPr>
      <t>pone</t>
    </r>
    <r>
      <rPr>
        <b/>
        <sz val="11"/>
        <color indexed="19"/>
        <rFont val="Calibri"/>
        <scheme val="minor"/>
      </rPr>
      <t>sequi iussamque feris a gentibus urbem romano spectante rapi</t>
    </r>
  </si>
  <si>
    <r>
      <t>hic</t>
    </r>
    <r>
      <rPr>
        <b/>
        <sz val="11"/>
        <color indexed="19"/>
        <rFont val="Calibri"/>
        <scheme val="minor"/>
      </rPr>
      <t> tibi (fabor enim quando </t>
    </r>
    <r>
      <rPr>
        <b/>
        <sz val="11"/>
        <color indexed="10"/>
        <rFont val="Calibri"/>
        <scheme val="minor"/>
      </rPr>
      <t>haec</t>
    </r>
    <r>
      <rPr>
        <b/>
        <sz val="11"/>
        <color indexed="19"/>
        <rFont val="Calibri"/>
        <scheme val="minor"/>
      </rPr>
      <t> te cura remordet longius et volvens fatorum arcana movebo) bellum ingens geret italia</t>
    </r>
    <r>
      <rPr>
        <b/>
        <sz val="11"/>
        <color indexed="10"/>
        <rFont val="Calibri"/>
        <scheme val="minor"/>
      </rPr>
      <t>populosque</t>
    </r>
    <r>
      <rPr>
        <b/>
        <sz val="11"/>
        <color indexed="19"/>
        <rFont val="Calibri"/>
        <scheme val="minor"/>
      </rPr>
      <t> feroces contundet moresque viris et moenia</t>
    </r>
    <r>
      <rPr>
        <b/>
        <sz val="11"/>
        <color indexed="10"/>
        <rFont val="Calibri"/>
        <scheme val="minor"/>
      </rPr>
      <t>ponet</t>
    </r>
    <r>
      <rPr>
        <b/>
        <sz val="11"/>
        <color indexed="19"/>
        <rFont val="Calibri"/>
        <scheme val="minor"/>
      </rPr>
      <t> tertia dum latio regnantem viderit aestas ternaque transierint rutulis hiberna subactis</t>
    </r>
  </si>
  <si>
    <r>
      <t>hunc</t>
    </r>
    <r>
      <rPr>
        <b/>
        <sz val="11"/>
        <color indexed="19"/>
        <rFont val="Calibri"/>
        <scheme val="minor"/>
      </rPr>
      <t> inter rhenum populos alpesque iacentes finibus arctois</t>
    </r>
    <r>
      <rPr>
        <b/>
        <sz val="11"/>
        <color indexed="10"/>
        <rFont val="Calibri"/>
        <scheme val="minor"/>
      </rPr>
      <t>patriaque</t>
    </r>
    <r>
      <rPr>
        <b/>
        <sz val="11"/>
        <color indexed="19"/>
        <rFont val="Calibri"/>
        <scheme val="minor"/>
      </rPr>
      <t> a sede revulsos pone sequi iussamque feris a gentibus urbem romano spectante rapi</t>
    </r>
  </si>
  <si>
    <r>
      <t>quaeve </t>
    </r>
    <r>
      <rPr>
        <b/>
        <sz val="11"/>
        <color indexed="10"/>
        <rFont val="Calibri"/>
        <scheme val="minor"/>
      </rPr>
      <t>hunc</t>
    </r>
    <r>
      <rPr>
        <b/>
        <sz val="11"/>
        <color indexed="19"/>
        <rFont val="Calibri"/>
        <scheme val="minor"/>
      </rPr>
      <t> tam barbara morem permittit </t>
    </r>
    <r>
      <rPr>
        <b/>
        <sz val="11"/>
        <color indexed="10"/>
        <rFont val="Calibri"/>
        <scheme val="minor"/>
      </rPr>
      <t>patria</t>
    </r>
  </si>
  <si>
    <r>
      <t>hunc inter rhenum populos alpesque iacentes </t>
    </r>
    <r>
      <rPr>
        <b/>
        <sz val="11"/>
        <color indexed="10"/>
        <rFont val="Calibri"/>
        <scheme val="minor"/>
      </rPr>
      <t>finibus</t>
    </r>
    <r>
      <rPr>
        <b/>
        <sz val="11"/>
        <color indexed="19"/>
        <rFont val="Calibri"/>
        <scheme val="minor"/>
      </rPr>
      <t> arctois</t>
    </r>
    <r>
      <rPr>
        <b/>
        <sz val="11"/>
        <color indexed="10"/>
        <rFont val="Calibri"/>
        <scheme val="minor"/>
      </rPr>
      <t>patriaque</t>
    </r>
    <r>
      <rPr>
        <b/>
        <sz val="11"/>
        <color indexed="19"/>
        <rFont val="Calibri"/>
        <scheme val="minor"/>
      </rPr>
      <t> a sede revulsos pone sequi iussamque feris a gentibus urbem romano spectante rapi</t>
    </r>
  </si>
  <si>
    <r>
      <t>atque equidem teucrum memini sidona venire </t>
    </r>
    <r>
      <rPr>
        <b/>
        <sz val="11"/>
        <color indexed="10"/>
        <rFont val="Calibri"/>
        <scheme val="minor"/>
      </rPr>
      <t>finibus</t>
    </r>
    <r>
      <rPr>
        <b/>
        <sz val="11"/>
        <color indexed="19"/>
        <rFont val="Calibri"/>
        <scheme val="minor"/>
      </rPr>
      <t>expulsum </t>
    </r>
    <r>
      <rPr>
        <b/>
        <sz val="11"/>
        <color indexed="10"/>
        <rFont val="Calibri"/>
        <scheme val="minor"/>
      </rPr>
      <t>patriis</t>
    </r>
    <r>
      <rPr>
        <b/>
        <sz val="11"/>
        <color indexed="19"/>
        <rFont val="Calibri"/>
        <scheme val="minor"/>
      </rPr>
      <t> nova regna petentem auxilio beli</t>
    </r>
  </si>
  <si>
    <r>
      <t>hunc inter rhenum populos alpesque iacentes finibus arctois</t>
    </r>
    <r>
      <rPr>
        <b/>
        <sz val="11"/>
        <color indexed="10"/>
        <rFont val="Calibri"/>
        <scheme val="minor"/>
      </rPr>
      <t>patriaque</t>
    </r>
    <r>
      <rPr>
        <b/>
        <sz val="11"/>
        <color indexed="19"/>
        <rFont val="Calibri"/>
        <scheme val="minor"/>
      </rPr>
      <t> a </t>
    </r>
    <r>
      <rPr>
        <b/>
        <sz val="11"/>
        <color indexed="10"/>
        <rFont val="Calibri"/>
        <scheme val="minor"/>
      </rPr>
      <t>sede</t>
    </r>
    <r>
      <rPr>
        <b/>
        <sz val="11"/>
        <color indexed="19"/>
        <rFont val="Calibri"/>
        <scheme val="minor"/>
      </rPr>
      <t> revulsos pone sequi iussamque feris a gentibus urbem romano spectante rapi</t>
    </r>
  </si>
  <si>
    <r>
      <t>illa sibi infestos eversa ob pergama teucros et poenas danaum et deserti coniugis iras praemetuens troiae et </t>
    </r>
    <r>
      <rPr>
        <b/>
        <sz val="11"/>
        <color indexed="10"/>
        <rFont val="Calibri"/>
        <scheme val="minor"/>
      </rPr>
      <t>patriae</t>
    </r>
    <r>
      <rPr>
        <b/>
        <sz val="11"/>
        <color indexed="19"/>
        <rFont val="Calibri"/>
        <scheme val="minor"/>
      </rPr>
      <t>communis erinys abdiderat sese atque aris invisa </t>
    </r>
    <r>
      <rPr>
        <b/>
        <sz val="11"/>
        <color indexed="10"/>
        <rFont val="Calibri"/>
        <scheme val="minor"/>
      </rPr>
      <t>sedebat</t>
    </r>
  </si>
  <si>
    <r>
      <t>atque ubi iam </t>
    </r>
    <r>
      <rPr>
        <b/>
        <sz val="11"/>
        <color indexed="10"/>
        <rFont val="Calibri"/>
        <scheme val="minor"/>
      </rPr>
      <t>patriae</t>
    </r>
    <r>
      <rPr>
        <b/>
        <sz val="11"/>
        <color indexed="19"/>
        <rFont val="Calibri"/>
        <scheme val="minor"/>
      </rPr>
      <t> perventum ad limina </t>
    </r>
    <r>
      <rPr>
        <b/>
        <sz val="11"/>
        <color indexed="10"/>
        <rFont val="Calibri"/>
        <scheme val="minor"/>
      </rPr>
      <t>sedis</t>
    </r>
    <r>
      <rPr>
        <b/>
        <sz val="11"/>
        <color indexed="19"/>
        <rFont val="Calibri"/>
        <scheme val="minor"/>
      </rPr>
      <t> antiquasque domos genitor quem tollere in altos optabam primum montis primumque petebam abnegat excisa vitam producere troia exsiliumque pati</t>
    </r>
  </si>
  <si>
    <r>
      <t>hunc inter rhenum </t>
    </r>
    <r>
      <rPr>
        <b/>
        <sz val="11"/>
        <color indexed="10"/>
        <rFont val="Calibri"/>
        <scheme val="minor"/>
      </rPr>
      <t>populos</t>
    </r>
    <r>
      <rPr>
        <b/>
        <sz val="11"/>
        <color indexed="19"/>
        <rFont val="Calibri"/>
        <scheme val="minor"/>
      </rPr>
      <t>alpesque iacentes finibus arctois patriaque a sede revulsos pone sequi iussamque feris a </t>
    </r>
    <r>
      <rPr>
        <b/>
        <sz val="11"/>
        <color indexed="10"/>
        <rFont val="Calibri"/>
        <scheme val="minor"/>
      </rPr>
      <t>gentibusurbem</t>
    </r>
    <r>
      <rPr>
        <b/>
        <sz val="11"/>
        <color indexed="19"/>
        <rFont val="Calibri"/>
        <scheme val="minor"/>
      </rPr>
      <t> romano spectante rapi</t>
    </r>
  </si>
  <si>
    <r>
      <t>si quando thybrim vicinaque thybridis arva intraro </t>
    </r>
    <r>
      <rPr>
        <b/>
        <sz val="11"/>
        <color indexed="10"/>
        <rFont val="Calibri"/>
        <scheme val="minor"/>
      </rPr>
      <t>gentique</t>
    </r>
    <r>
      <rPr>
        <b/>
        <sz val="11"/>
        <color indexed="19"/>
        <rFont val="Calibri"/>
        <scheme val="minor"/>
      </rPr>
      <t>meae data moenia cernam cognatas </t>
    </r>
    <r>
      <rPr>
        <b/>
        <sz val="11"/>
        <color indexed="10"/>
        <rFont val="Calibri"/>
        <scheme val="minor"/>
      </rPr>
      <t>urbes</t>
    </r>
    <r>
      <rPr>
        <b/>
        <sz val="11"/>
        <color indexed="19"/>
        <rFont val="Calibri"/>
        <scheme val="minor"/>
      </rPr>
      <t> olim </t>
    </r>
    <r>
      <rPr>
        <b/>
        <sz val="11"/>
        <color indexed="10"/>
        <rFont val="Calibri"/>
        <scheme val="minor"/>
      </rPr>
      <t>populosque</t>
    </r>
    <r>
      <rPr>
        <b/>
        <sz val="11"/>
        <color indexed="19"/>
        <rFont val="Calibri"/>
        <scheme val="minor"/>
      </rPr>
      <t>propinquos epiro hesperia quibus idem dardanus auctor atque idem casus unam faciemus utramque troiam animis</t>
    </r>
  </si>
  <si>
    <r>
      <t>hunc inter rhenum populos alpesque iacentes finibus arctois</t>
    </r>
    <r>
      <rPr>
        <b/>
        <sz val="11"/>
        <color indexed="10"/>
        <rFont val="Calibri"/>
        <scheme val="minor"/>
      </rPr>
      <t>patriaque</t>
    </r>
    <r>
      <rPr>
        <b/>
        <sz val="11"/>
        <color indexed="19"/>
        <rFont val="Calibri"/>
        <scheme val="minor"/>
      </rPr>
      <t> a sede revulsos pone sequi iussamque feris a gentibus</t>
    </r>
    <r>
      <rPr>
        <b/>
        <sz val="11"/>
        <color indexed="10"/>
        <rFont val="Calibri"/>
        <scheme val="minor"/>
      </rPr>
      <t>urbem</t>
    </r>
    <r>
      <rPr>
        <b/>
        <sz val="11"/>
        <color indexed="19"/>
        <rFont val="Calibri"/>
        <scheme val="minor"/>
      </rPr>
      <t> romano spectante rapi</t>
    </r>
  </si>
  <si>
    <r>
      <t>hic incredibilis rerum fama occupat auris priamiden helenum graias regnare per </t>
    </r>
    <r>
      <rPr>
        <b/>
        <sz val="11"/>
        <color indexed="10"/>
        <rFont val="Calibri"/>
        <scheme val="minor"/>
      </rPr>
      <t>urbes</t>
    </r>
    <r>
      <rPr>
        <b/>
        <sz val="11"/>
        <color indexed="19"/>
        <rFont val="Calibri"/>
        <scheme val="minor"/>
      </rPr>
      <t> coniugio aeacidae pyrrhi sceptrisque potitum et </t>
    </r>
    <r>
      <rPr>
        <b/>
        <sz val="11"/>
        <color indexed="10"/>
        <rFont val="Calibri"/>
        <scheme val="minor"/>
      </rPr>
      <t>patrio</t>
    </r>
    <r>
      <rPr>
        <b/>
        <sz val="11"/>
        <color indexed="19"/>
        <rFont val="Calibri"/>
        <scheme val="minor"/>
      </rPr>
      <t> andromachen iterum cessisse marito</t>
    </r>
  </si>
  <si>
    <r>
      <t>hunc inter rhenum </t>
    </r>
    <r>
      <rPr>
        <b/>
        <sz val="11"/>
        <color indexed="10"/>
        <rFont val="Calibri"/>
        <scheme val="minor"/>
      </rPr>
      <t>populos</t>
    </r>
    <r>
      <rPr>
        <b/>
        <sz val="11"/>
        <color indexed="19"/>
        <rFont val="Calibri"/>
        <scheme val="minor"/>
      </rPr>
      <t>alpesque iacentes finibus arctois patriaque a sede revulsos pone sequi iussamque </t>
    </r>
    <r>
      <rPr>
        <b/>
        <sz val="11"/>
        <color indexed="10"/>
        <rFont val="Calibri"/>
        <scheme val="minor"/>
      </rPr>
      <t>feris</t>
    </r>
    <r>
      <rPr>
        <b/>
        <sz val="11"/>
        <color indexed="19"/>
        <rFont val="Calibri"/>
        <scheme val="minor"/>
      </rPr>
      <t> a gentibus urbem romano spectante rapi</t>
    </r>
  </si>
  <si>
    <r>
      <t>illa tibi italiae </t>
    </r>
    <r>
      <rPr>
        <b/>
        <sz val="11"/>
        <color indexed="10"/>
        <rFont val="Calibri"/>
        <scheme val="minor"/>
      </rPr>
      <t>populos</t>
    </r>
    <r>
      <rPr>
        <b/>
        <sz val="11"/>
        <color indexed="19"/>
        <rFont val="Calibri"/>
        <scheme val="minor"/>
      </rPr>
      <t> venturaque bella et quo quemque modo fugiasque </t>
    </r>
    <r>
      <rPr>
        <b/>
        <sz val="11"/>
        <color indexed="10"/>
        <rFont val="Calibri"/>
        <scheme val="minor"/>
      </rPr>
      <t>ferasque</t>
    </r>
    <r>
      <rPr>
        <b/>
        <sz val="11"/>
        <color indexed="19"/>
        <rFont val="Calibri"/>
        <scheme val="minor"/>
      </rPr>
      <t> laborem expediet cursusque dabit venerata secundos</t>
    </r>
  </si>
  <si>
    <r>
      <t>hunc inter rhenum </t>
    </r>
    <r>
      <rPr>
        <b/>
        <sz val="11"/>
        <color indexed="10"/>
        <rFont val="Calibri"/>
        <scheme val="minor"/>
      </rPr>
      <t>populos</t>
    </r>
    <r>
      <rPr>
        <b/>
        <sz val="11"/>
        <color indexed="19"/>
        <rFont val="Calibri"/>
        <scheme val="minor"/>
      </rPr>
      <t>alpesque iacentes finibus arctois patriaque a sede revulsos pone sequi iussamque </t>
    </r>
    <r>
      <rPr>
        <b/>
        <sz val="11"/>
        <color indexed="10"/>
        <rFont val="Calibri"/>
        <scheme val="minor"/>
      </rPr>
      <t>feris</t>
    </r>
    <r>
      <rPr>
        <b/>
        <sz val="11"/>
        <color indexed="19"/>
        <rFont val="Calibri"/>
        <scheme val="minor"/>
      </rPr>
      <t> a gentibus</t>
    </r>
    <r>
      <rPr>
        <b/>
        <sz val="11"/>
        <color indexed="10"/>
        <rFont val="Calibri"/>
        <scheme val="minor"/>
      </rPr>
      <t>urbem</t>
    </r>
    <r>
      <rPr>
        <b/>
        <sz val="11"/>
        <color indexed="19"/>
        <rFont val="Calibri"/>
        <scheme val="minor"/>
      </rPr>
      <t> romano spectante rapi</t>
    </r>
  </si>
  <si>
    <r>
      <t>sed </t>
    </r>
    <r>
      <rPr>
        <b/>
        <sz val="11"/>
        <color indexed="10"/>
        <rFont val="Calibri"/>
        <scheme val="minor"/>
      </rPr>
      <t>fatis</t>
    </r>
    <r>
      <rPr>
        <b/>
        <sz val="11"/>
        <color indexed="19"/>
        <rFont val="Calibri"/>
        <scheme val="minor"/>
      </rPr>
      <t> incerta feror si iuppiter unam esse velit tyriis </t>
    </r>
    <r>
      <rPr>
        <b/>
        <sz val="11"/>
        <color indexed="10"/>
        <rFont val="Calibri"/>
        <scheme val="minor"/>
      </rPr>
      <t>urbem</t>
    </r>
    <r>
      <rPr>
        <b/>
        <sz val="11"/>
        <color indexed="19"/>
        <rFont val="Calibri"/>
        <scheme val="minor"/>
      </rPr>
      <t>troiaque profectis miscerive probet </t>
    </r>
    <r>
      <rPr>
        <b/>
        <sz val="11"/>
        <color indexed="10"/>
        <rFont val="Calibri"/>
        <scheme val="minor"/>
      </rPr>
      <t>populos</t>
    </r>
    <r>
      <rPr>
        <b/>
        <sz val="11"/>
        <color indexed="19"/>
        <rFont val="Calibri"/>
        <scheme val="minor"/>
      </rPr>
      <t> aut foedera iungi</t>
    </r>
  </si>
  <si>
    <r>
      <t>hic</t>
    </r>
    <r>
      <rPr>
        <b/>
        <sz val="11"/>
        <color indexed="19"/>
        <rFont val="Calibri"/>
        <scheme val="minor"/>
      </rPr>
      <t> amor </t>
    </r>
    <r>
      <rPr>
        <b/>
        <sz val="11"/>
        <color indexed="10"/>
        <rFont val="Calibri"/>
        <scheme val="minor"/>
      </rPr>
      <t>haec</t>
    </r>
    <r>
      <rPr>
        <b/>
        <sz val="11"/>
        <color indexed="19"/>
        <rFont val="Calibri"/>
        <scheme val="minor"/>
      </rPr>
      <t> </t>
    </r>
    <r>
      <rPr>
        <b/>
        <sz val="11"/>
        <color indexed="10"/>
        <rFont val="Calibri"/>
        <scheme val="minor"/>
      </rPr>
      <t>patria</t>
    </r>
    <r>
      <rPr>
        <b/>
        <sz val="11"/>
        <color indexed="19"/>
        <rFont val="Calibri"/>
        <scheme val="minor"/>
      </rPr>
      <t> est</t>
    </r>
  </si>
  <si>
    <r>
      <t>hunc</t>
    </r>
    <r>
      <rPr>
        <b/>
        <sz val="11"/>
        <color indexed="19"/>
        <rFont val="Calibri"/>
        <scheme val="minor"/>
      </rPr>
      <t> inter rhenum populos alpesque iacentes finibus arctois patriaque a sede revulsos pone sequi iussamque </t>
    </r>
    <r>
      <rPr>
        <b/>
        <sz val="11"/>
        <color indexed="10"/>
        <rFont val="Calibri"/>
        <scheme val="minor"/>
      </rPr>
      <t>feris</t>
    </r>
    <r>
      <rPr>
        <b/>
        <sz val="11"/>
        <color indexed="19"/>
        <rFont val="Calibri"/>
        <scheme val="minor"/>
      </rPr>
      <t> a gentibus urbem romano spectante rapi</t>
    </r>
  </si>
  <si>
    <r>
      <t>unum pro multis dabitur caput </t>
    </r>
    <r>
      <rPr>
        <b/>
        <sz val="11"/>
        <color indexed="10"/>
        <rFont val="Calibri"/>
        <scheme val="minor"/>
      </rPr>
      <t>his</t>
    </r>
    <r>
      <rPr>
        <b/>
        <sz val="11"/>
        <color indexed="19"/>
        <rFont val="Calibri"/>
        <scheme val="minor"/>
      </rPr>
      <t> ubi laeta deae permulsit pectora dictis iungit equos auro genitor spumantiaque addit frena </t>
    </r>
    <r>
      <rPr>
        <b/>
        <sz val="11"/>
        <color indexed="10"/>
        <rFont val="Calibri"/>
        <scheme val="minor"/>
      </rPr>
      <t>feris</t>
    </r>
    <r>
      <rPr>
        <b/>
        <sz val="11"/>
        <color indexed="19"/>
        <rFont val="Calibri"/>
        <scheme val="minor"/>
      </rPr>
      <t> manibusque omnes effundit habenas</t>
    </r>
  </si>
  <si>
    <r>
      <t>hunc</t>
    </r>
    <r>
      <rPr>
        <b/>
        <sz val="11"/>
        <color indexed="19"/>
        <rFont val="Calibri"/>
        <scheme val="minor"/>
      </rPr>
      <t> inter rhenum </t>
    </r>
    <r>
      <rPr>
        <b/>
        <sz val="11"/>
        <color indexed="10"/>
        <rFont val="Calibri"/>
        <scheme val="minor"/>
      </rPr>
      <t>populos</t>
    </r>
    <r>
      <rPr>
        <b/>
        <sz val="11"/>
        <color indexed="19"/>
        <rFont val="Calibri"/>
        <scheme val="minor"/>
      </rPr>
      <t>alpesque iacentes finibus arctois patriaque a sede revulsos pone sequi iussamque feris a </t>
    </r>
    <r>
      <rPr>
        <b/>
        <sz val="11"/>
        <color indexed="10"/>
        <rFont val="Calibri"/>
        <scheme val="minor"/>
      </rPr>
      <t>gentibus</t>
    </r>
    <r>
      <rPr>
        <b/>
        <sz val="11"/>
        <color indexed="19"/>
        <rFont val="Calibri"/>
        <scheme val="minor"/>
      </rPr>
      <t>urbem romano spectante rapi</t>
    </r>
  </si>
  <si>
    <r>
      <t>hunc</t>
    </r>
    <r>
      <rPr>
        <b/>
        <sz val="11"/>
        <color indexed="19"/>
        <rFont val="Calibri"/>
        <scheme val="minor"/>
      </rPr>
      <t> circum innumerae </t>
    </r>
    <r>
      <rPr>
        <b/>
        <sz val="11"/>
        <color indexed="10"/>
        <rFont val="Calibri"/>
        <scheme val="minor"/>
      </rPr>
      <t>gentes</t>
    </r>
    <r>
      <rPr>
        <b/>
        <sz val="11"/>
        <color indexed="19"/>
        <rFont val="Calibri"/>
        <scheme val="minor"/>
      </rPr>
      <t> </t>
    </r>
    <r>
      <rPr>
        <b/>
        <sz val="11"/>
        <color indexed="10"/>
        <rFont val="Calibri"/>
        <scheme val="minor"/>
      </rPr>
      <t>populique</t>
    </r>
    <r>
      <rPr>
        <b/>
        <sz val="11"/>
        <color indexed="19"/>
        <rFont val="Calibri"/>
        <scheme val="minor"/>
      </rPr>
      <t> volabant</t>
    </r>
  </si>
  <si>
    <r>
      <t>hunc inter rhenum populos alpesque iacentes finibus arctois</t>
    </r>
    <r>
      <rPr>
        <b/>
        <sz val="11"/>
        <color indexed="10"/>
        <rFont val="Calibri"/>
        <scheme val="minor"/>
      </rPr>
      <t>patriaque</t>
    </r>
    <r>
      <rPr>
        <b/>
        <sz val="11"/>
        <color indexed="19"/>
        <rFont val="Calibri"/>
        <scheme val="minor"/>
      </rPr>
      <t> </t>
    </r>
    <r>
      <rPr>
        <b/>
        <sz val="11"/>
        <color indexed="10"/>
        <rFont val="Calibri"/>
        <scheme val="minor"/>
      </rPr>
      <t>a</t>
    </r>
    <r>
      <rPr>
        <b/>
        <sz val="11"/>
        <color indexed="19"/>
        <rFont val="Calibri"/>
        <scheme val="minor"/>
      </rPr>
      <t> sede revulsos pone sequi iussamque feris </t>
    </r>
    <r>
      <rPr>
        <b/>
        <sz val="11"/>
        <color indexed="10"/>
        <rFont val="Calibri"/>
        <scheme val="minor"/>
      </rPr>
      <t>a</t>
    </r>
    <r>
      <rPr>
        <b/>
        <sz val="11"/>
        <color indexed="19"/>
        <rFont val="Calibri"/>
        <scheme val="minor"/>
      </rPr>
      <t> gentibus urbem romano spectante rapi</t>
    </r>
  </si>
  <si>
    <r>
      <t>absenti aeneae currunt geminosque iugalis semine </t>
    </r>
    <r>
      <rPr>
        <b/>
        <sz val="11"/>
        <color indexed="10"/>
        <rFont val="Calibri"/>
        <scheme val="minor"/>
      </rPr>
      <t>ab</t>
    </r>
    <r>
      <rPr>
        <b/>
        <sz val="11"/>
        <color indexed="19"/>
        <rFont val="Calibri"/>
        <scheme val="minor"/>
      </rPr>
      <t> aetherio spirantis naribus ignem illorum de gente </t>
    </r>
    <r>
      <rPr>
        <b/>
        <sz val="11"/>
        <color indexed="10"/>
        <rFont val="Calibri"/>
        <scheme val="minor"/>
      </rPr>
      <t>patri</t>
    </r>
    <r>
      <rPr>
        <b/>
        <sz val="11"/>
        <color indexed="19"/>
        <rFont val="Calibri"/>
        <scheme val="minor"/>
      </rPr>
      <t> quos daedala circe supposita de matre nothos furata creavit</t>
    </r>
  </si>
  <si>
    <r>
      <t>hic</t>
    </r>
    <r>
      <rPr>
        <b/>
        <sz val="11"/>
        <color indexed="19"/>
        <rFont val="Calibri"/>
        <scheme val="minor"/>
      </rPr>
      <t> domus </t>
    </r>
    <r>
      <rPr>
        <b/>
        <sz val="11"/>
        <color indexed="10"/>
        <rFont val="Calibri"/>
        <scheme val="minor"/>
      </rPr>
      <t>haec</t>
    </r>
    <r>
      <rPr>
        <b/>
        <sz val="11"/>
        <color indexed="19"/>
        <rFont val="Calibri"/>
        <scheme val="minor"/>
      </rPr>
      <t> </t>
    </r>
    <r>
      <rPr>
        <b/>
        <sz val="11"/>
        <color indexed="10"/>
        <rFont val="Calibri"/>
        <scheme val="minor"/>
      </rPr>
      <t>patria</t>
    </r>
    <r>
      <rPr>
        <b/>
        <sz val="11"/>
        <color indexed="19"/>
        <rFont val="Calibri"/>
        <scheme val="minor"/>
      </rPr>
      <t> est</t>
    </r>
  </si>
  <si>
    <r>
      <t>tali intus templo divom </t>
    </r>
    <r>
      <rPr>
        <b/>
        <sz val="11"/>
        <color indexed="10"/>
        <rFont val="Calibri"/>
        <scheme val="minor"/>
      </rPr>
      <t>patriaque</t>
    </r>
    <r>
      <rPr>
        <b/>
        <sz val="11"/>
        <color indexed="19"/>
        <rFont val="Calibri"/>
        <scheme val="minor"/>
      </rPr>
      <t> latinus sede sedens teucros ad sese in tecta vocavit atque </t>
    </r>
    <r>
      <rPr>
        <b/>
        <sz val="11"/>
        <color indexed="10"/>
        <rFont val="Calibri"/>
        <scheme val="minor"/>
      </rPr>
      <t>haec</t>
    </r>
    <r>
      <rPr>
        <b/>
        <sz val="11"/>
        <color indexed="19"/>
        <rFont val="Calibri"/>
        <scheme val="minor"/>
      </rPr>
      <t> ingressis placido prior edidit ore</t>
    </r>
  </si>
  <si>
    <r>
      <t>hunc inter rhenum populos alpesque iacentes finibus arctois patriaque </t>
    </r>
    <r>
      <rPr>
        <b/>
        <sz val="11"/>
        <color indexed="10"/>
        <rFont val="Calibri"/>
        <scheme val="minor"/>
      </rPr>
      <t>a</t>
    </r>
    <r>
      <rPr>
        <b/>
        <sz val="11"/>
        <color indexed="19"/>
        <rFont val="Calibri"/>
        <scheme val="minor"/>
      </rPr>
      <t> </t>
    </r>
    <r>
      <rPr>
        <b/>
        <sz val="11"/>
        <color indexed="10"/>
        <rFont val="Calibri"/>
        <scheme val="minor"/>
      </rPr>
      <t>sede</t>
    </r>
    <r>
      <rPr>
        <b/>
        <sz val="11"/>
        <color indexed="19"/>
        <rFont val="Calibri"/>
        <scheme val="minor"/>
      </rPr>
      <t> revulsos pone sequi iussamque feris </t>
    </r>
    <r>
      <rPr>
        <b/>
        <sz val="11"/>
        <color indexed="10"/>
        <rFont val="Calibri"/>
        <scheme val="minor"/>
      </rPr>
      <t>a</t>
    </r>
    <r>
      <rPr>
        <b/>
        <sz val="11"/>
        <color indexed="19"/>
        <rFont val="Calibri"/>
        <scheme val="minor"/>
      </rPr>
      <t> gentibus urbem romano spectante rapi</t>
    </r>
  </si>
  <si>
    <r>
      <t>hinc illum corythi tyrrhena </t>
    </r>
    <r>
      <rPr>
        <b/>
        <sz val="11"/>
        <color indexed="10"/>
        <rFont val="Calibri"/>
        <scheme val="minor"/>
      </rPr>
      <t>ab</t>
    </r>
    <r>
      <rPr>
        <b/>
        <sz val="11"/>
        <color indexed="19"/>
        <rFont val="Calibri"/>
        <scheme val="minor"/>
      </rPr>
      <t> </t>
    </r>
    <r>
      <rPr>
        <b/>
        <sz val="11"/>
        <color indexed="10"/>
        <rFont val="Calibri"/>
        <scheme val="minor"/>
      </rPr>
      <t>sede</t>
    </r>
    <r>
      <rPr>
        <b/>
        <sz val="11"/>
        <color indexed="19"/>
        <rFont val="Calibri"/>
        <scheme val="minor"/>
      </rPr>
      <t> profectum aurea nunc solio stellantis regia caeli accipit et numerum divorum altaribus auget dixerat et dicta ilioneus sic voce secutus</t>
    </r>
  </si>
  <si>
    <r>
      <t>hunc</t>
    </r>
    <r>
      <rPr>
        <b/>
        <sz val="11"/>
        <color indexed="19"/>
        <rFont val="Calibri"/>
        <scheme val="minor"/>
      </rPr>
      <t> inter rhenum populos alpesque iacentes finibus arctois patriaque </t>
    </r>
    <r>
      <rPr>
        <b/>
        <sz val="11"/>
        <color indexed="10"/>
        <rFont val="Calibri"/>
        <scheme val="minor"/>
      </rPr>
      <t>a</t>
    </r>
    <r>
      <rPr>
        <b/>
        <sz val="11"/>
        <color indexed="19"/>
        <rFont val="Calibri"/>
        <scheme val="minor"/>
      </rPr>
      <t> </t>
    </r>
    <r>
      <rPr>
        <b/>
        <sz val="11"/>
        <color indexed="10"/>
        <rFont val="Calibri"/>
        <scheme val="minor"/>
      </rPr>
      <t>sede</t>
    </r>
    <r>
      <rPr>
        <b/>
        <sz val="11"/>
        <color indexed="19"/>
        <rFont val="Calibri"/>
        <scheme val="minor"/>
      </rPr>
      <t> revulsos pone sequi iussamque feris </t>
    </r>
    <r>
      <rPr>
        <b/>
        <sz val="11"/>
        <color indexed="10"/>
        <rFont val="Calibri"/>
        <scheme val="minor"/>
      </rPr>
      <t>a</t>
    </r>
    <r>
      <rPr>
        <b/>
        <sz val="11"/>
        <color indexed="19"/>
        <rFont val="Calibri"/>
        <scheme val="minor"/>
      </rPr>
      <t> gentibus urbem romano spectante rapi</t>
    </r>
  </si>
  <si>
    <r>
      <t>nec purpura regem picta movet nec sceptra movent priameia tantum quantum in conubio natae thalamoque moratur et veteris fauni voluit sub pectore sortem </t>
    </r>
    <r>
      <rPr>
        <b/>
        <sz val="11"/>
        <color indexed="10"/>
        <rFont val="Calibri"/>
        <scheme val="minor"/>
      </rPr>
      <t>hunc</t>
    </r>
    <r>
      <rPr>
        <b/>
        <sz val="11"/>
        <color indexed="19"/>
        <rFont val="Calibri"/>
        <scheme val="minor"/>
      </rPr>
      <t> illum fatis externa</t>
    </r>
    <r>
      <rPr>
        <b/>
        <sz val="11"/>
        <color indexed="10"/>
        <rFont val="Calibri"/>
        <scheme val="minor"/>
      </rPr>
      <t>ab</t>
    </r>
    <r>
      <rPr>
        <b/>
        <sz val="11"/>
        <color indexed="19"/>
        <rFont val="Calibri"/>
        <scheme val="minor"/>
      </rPr>
      <t> </t>
    </r>
    <r>
      <rPr>
        <b/>
        <sz val="11"/>
        <color indexed="10"/>
        <rFont val="Calibri"/>
        <scheme val="minor"/>
      </rPr>
      <t>sede</t>
    </r>
    <r>
      <rPr>
        <b/>
        <sz val="11"/>
        <color indexed="19"/>
        <rFont val="Calibri"/>
        <scheme val="minor"/>
      </rPr>
      <t> profectum portendi generum paribusque in regna vocari auspiciis </t>
    </r>
    <r>
      <rPr>
        <b/>
        <sz val="11"/>
        <color indexed="10"/>
        <rFont val="Calibri"/>
        <scheme val="minor"/>
      </rPr>
      <t>huic</t>
    </r>
    <r>
      <rPr>
        <b/>
        <sz val="11"/>
        <color indexed="19"/>
        <rFont val="Calibri"/>
        <scheme val="minor"/>
      </rPr>
      <t> progeniem virtute futuram egregiam et totum quae viribus occupet orbem</t>
    </r>
  </si>
  <si>
    <r>
      <t>hunc inter rhenum populos alpesque iacentes finibus arctois</t>
    </r>
    <r>
      <rPr>
        <b/>
        <sz val="11"/>
        <color indexed="10"/>
        <rFont val="Calibri"/>
        <scheme val="minor"/>
      </rPr>
      <t>patriaque</t>
    </r>
    <r>
      <rPr>
        <b/>
        <sz val="11"/>
        <color indexed="19"/>
        <rFont val="Calibri"/>
        <scheme val="minor"/>
      </rPr>
      <t> a sede revulsos pone sequi iussamque feris a </t>
    </r>
    <r>
      <rPr>
        <b/>
        <sz val="11"/>
        <color indexed="10"/>
        <rFont val="Calibri"/>
        <scheme val="minor"/>
      </rPr>
      <t>gentibus</t>
    </r>
    <r>
      <rPr>
        <b/>
        <sz val="11"/>
        <color indexed="19"/>
        <rFont val="Calibri"/>
        <scheme val="minor"/>
      </rPr>
      <t>urbem romano spectante rapi</t>
    </r>
  </si>
  <si>
    <r>
      <t>est mihi nata viro </t>
    </r>
    <r>
      <rPr>
        <b/>
        <sz val="11"/>
        <color indexed="10"/>
        <rFont val="Calibri"/>
        <scheme val="minor"/>
      </rPr>
      <t>gentis</t>
    </r>
    <r>
      <rPr>
        <b/>
        <sz val="11"/>
        <color indexed="19"/>
        <rFont val="Calibri"/>
        <scheme val="minor"/>
      </rPr>
      <t> quam iungere nostrae non </t>
    </r>
    <r>
      <rPr>
        <b/>
        <sz val="11"/>
        <color indexed="10"/>
        <rFont val="Calibri"/>
        <scheme val="minor"/>
      </rPr>
      <t>patrio</t>
    </r>
    <r>
      <rPr>
        <b/>
        <sz val="11"/>
        <color indexed="19"/>
        <rFont val="Calibri"/>
        <scheme val="minor"/>
      </rPr>
      <t> ex adyto sortes non plurima caelo monstra sinunt</t>
    </r>
  </si>
  <si>
    <r>
      <t>hunc </t>
    </r>
    <r>
      <rPr>
        <b/>
        <sz val="11"/>
        <color indexed="10"/>
        <rFont val="Calibri"/>
        <scheme val="minor"/>
      </rPr>
      <t>inter</t>
    </r>
    <r>
      <rPr>
        <b/>
        <sz val="11"/>
        <color indexed="19"/>
        <rFont val="Calibri"/>
        <scheme val="minor"/>
      </rPr>
      <t> rhenum populos alpesque iacentes finibus arctois patriaque a sede revulsos pone sequi iussamque </t>
    </r>
    <r>
      <rPr>
        <b/>
        <sz val="11"/>
        <color indexed="10"/>
        <rFont val="Calibri"/>
        <scheme val="minor"/>
      </rPr>
      <t>feris</t>
    </r>
    <r>
      <rPr>
        <b/>
        <sz val="11"/>
        <color indexed="19"/>
        <rFont val="Calibri"/>
        <scheme val="minor"/>
      </rPr>
      <t> a gentibus urbem romano spectante rapi</t>
    </r>
  </si>
  <si>
    <r>
      <t>siqua piis animis manet infelicis amatae gratia si iuris materni cura remordet solvite crinalis vittas capite orgia mecum talem</t>
    </r>
    <r>
      <rPr>
        <b/>
        <sz val="11"/>
        <color indexed="10"/>
        <rFont val="Calibri"/>
        <scheme val="minor"/>
      </rPr>
      <t>inter</t>
    </r>
    <r>
      <rPr>
        <b/>
        <sz val="11"/>
        <color indexed="19"/>
        <rFont val="Calibri"/>
        <scheme val="minor"/>
      </rPr>
      <t> silvas </t>
    </r>
    <r>
      <rPr>
        <b/>
        <sz val="11"/>
        <color indexed="10"/>
        <rFont val="Calibri"/>
        <scheme val="minor"/>
      </rPr>
      <t>inter</t>
    </r>
    <r>
      <rPr>
        <b/>
        <sz val="11"/>
        <color indexed="19"/>
        <rFont val="Calibri"/>
        <scheme val="minor"/>
      </rPr>
      <t> deserta </t>
    </r>
    <r>
      <rPr>
        <b/>
        <sz val="11"/>
        <color indexed="10"/>
        <rFont val="Calibri"/>
        <scheme val="minor"/>
      </rPr>
      <t>ferarum</t>
    </r>
    <r>
      <rPr>
        <b/>
        <sz val="11"/>
        <color indexed="19"/>
        <rFont val="Calibri"/>
        <scheme val="minor"/>
      </rPr>
      <t> reginam allecto stimulis agit undique bacchi</t>
    </r>
  </si>
  <si>
    <r>
      <t>filius </t>
    </r>
    <r>
      <rPr>
        <b/>
        <sz val="11"/>
        <color indexed="10"/>
        <rFont val="Calibri"/>
        <scheme val="minor"/>
      </rPr>
      <t>huic</t>
    </r>
    <r>
      <rPr>
        <b/>
        <sz val="11"/>
        <color indexed="19"/>
        <rFont val="Calibri"/>
        <scheme val="minor"/>
      </rPr>
      <t> iuxta lausus quo pulchrior alter non fuit excepto laurentis corpore turni lausus equum domitor debellatorque ferarum ducit agyllina nequiquam ex urbe secutos mille viros dignus </t>
    </r>
    <r>
      <rPr>
        <b/>
        <sz val="11"/>
        <color indexed="10"/>
        <rFont val="Calibri"/>
        <scheme val="minor"/>
      </rPr>
      <t>patriis</t>
    </r>
    <r>
      <rPr>
        <b/>
        <sz val="11"/>
        <color indexed="19"/>
        <rFont val="Calibri"/>
        <scheme val="minor"/>
      </rPr>
      <t> qui laetior esset imperiis et cui pater haud mezentius esset</t>
    </r>
  </si>
  <si>
    <r>
      <t>hunc inter rhenum </t>
    </r>
    <r>
      <rPr>
        <b/>
        <sz val="11"/>
        <color indexed="10"/>
        <rFont val="Calibri"/>
        <scheme val="minor"/>
      </rPr>
      <t>populos</t>
    </r>
    <r>
      <rPr>
        <b/>
        <sz val="11"/>
        <color indexed="19"/>
        <rFont val="Calibri"/>
        <scheme val="minor"/>
      </rPr>
      <t>alpesque iacentes finibus arctois</t>
    </r>
    <r>
      <rPr>
        <b/>
        <sz val="11"/>
        <color indexed="10"/>
        <rFont val="Calibri"/>
        <scheme val="minor"/>
      </rPr>
      <t>patriaque</t>
    </r>
    <r>
      <rPr>
        <b/>
        <sz val="11"/>
        <color indexed="19"/>
        <rFont val="Calibri"/>
        <scheme val="minor"/>
      </rPr>
      <t> a sede revulsos pone sequi iussamque feris a gentibus urbem romano spectante rapi</t>
    </r>
  </si>
  <si>
    <r>
      <t>patriis</t>
    </r>
    <r>
      <rPr>
        <b/>
        <sz val="11"/>
        <color indexed="19"/>
        <rFont val="Calibri"/>
        <scheme val="minor"/>
      </rPr>
      <t> sed non et filius arvis contentus late iam tum dicione premebat sarrastis </t>
    </r>
    <r>
      <rPr>
        <b/>
        <sz val="11"/>
        <color indexed="10"/>
        <rFont val="Calibri"/>
        <scheme val="minor"/>
      </rPr>
      <t>populos</t>
    </r>
    <r>
      <rPr>
        <b/>
        <sz val="11"/>
        <color indexed="19"/>
        <rFont val="Calibri"/>
        <scheme val="minor"/>
      </rPr>
      <t> et quae rigat aequora sarnus quique rufras batulumque tenent atque arva celemnae et quos maliferae despectant moenia abellae teutonico ritu soliti torquere cateias tegmina quis capitum raptus de subere cortex aerataeque micant peltae micat aereus ensis</t>
    </r>
  </si>
  <si>
    <r>
      <t>me pulsum </t>
    </r>
    <r>
      <rPr>
        <b/>
        <sz val="11"/>
        <color indexed="10"/>
        <rFont val="Calibri"/>
        <scheme val="minor"/>
      </rPr>
      <t>patria</t>
    </r>
    <r>
      <rPr>
        <b/>
        <sz val="11"/>
        <color indexed="19"/>
        <rFont val="Calibri"/>
        <scheme val="minor"/>
      </rPr>
      <t> pelagique extrema sequentem fortuna omnipotens et ineluctabile fatum </t>
    </r>
    <r>
      <rPr>
        <b/>
        <sz val="11"/>
        <color indexed="10"/>
        <rFont val="Calibri"/>
        <scheme val="minor"/>
      </rPr>
      <t>his</t>
    </r>
    <r>
      <rPr>
        <b/>
        <sz val="11"/>
        <color indexed="19"/>
        <rFont val="Calibri"/>
        <scheme val="minor"/>
      </rPr>
      <t> posuere locis matrisque egere tremenda carmentis nymphae monita et deus auctor apollo</t>
    </r>
  </si>
  <si>
    <r>
      <t>haud procul hinc saxo incolitur fundata vetusto </t>
    </r>
    <r>
      <rPr>
        <b/>
        <sz val="11"/>
        <color indexed="10"/>
        <rFont val="Calibri"/>
        <scheme val="minor"/>
      </rPr>
      <t>urbis</t>
    </r>
    <r>
      <rPr>
        <b/>
        <sz val="11"/>
        <color indexed="19"/>
        <rFont val="Calibri"/>
        <scheme val="minor"/>
      </rPr>
      <t> agyllinae</t>
    </r>
    <r>
      <rPr>
        <b/>
        <sz val="11"/>
        <color indexed="10"/>
        <rFont val="Calibri"/>
        <scheme val="minor"/>
      </rPr>
      <t>sedes</t>
    </r>
    <r>
      <rPr>
        <b/>
        <sz val="11"/>
        <color indexed="19"/>
        <rFont val="Calibri"/>
        <scheme val="minor"/>
      </rPr>
      <t> ubi lydia quondam </t>
    </r>
    <r>
      <rPr>
        <b/>
        <sz val="11"/>
        <color indexed="10"/>
        <rFont val="Calibri"/>
        <scheme val="minor"/>
      </rPr>
      <t>gens</t>
    </r>
    <r>
      <rPr>
        <b/>
        <sz val="11"/>
        <color indexed="19"/>
        <rFont val="Calibri"/>
        <scheme val="minor"/>
      </rPr>
      <t> bello praeclara iugis insedit etruscis</t>
    </r>
  </si>
  <si>
    <r>
      <t>non </t>
    </r>
    <r>
      <rPr>
        <b/>
        <sz val="11"/>
        <color indexed="10"/>
        <rFont val="Calibri"/>
        <scheme val="minor"/>
      </rPr>
      <t>haec</t>
    </r>
    <r>
      <rPr>
        <b/>
        <sz val="11"/>
        <color indexed="19"/>
        <rFont val="Calibri"/>
        <scheme val="minor"/>
      </rPr>
      <t> dotalis regia amatae nec muris cohibet </t>
    </r>
    <r>
      <rPr>
        <b/>
        <sz val="11"/>
        <color indexed="10"/>
        <rFont val="Calibri"/>
        <scheme val="minor"/>
      </rPr>
      <t>patriis</t>
    </r>
    <r>
      <rPr>
        <b/>
        <sz val="11"/>
        <color indexed="19"/>
        <rFont val="Calibri"/>
        <scheme val="minor"/>
      </rPr>
      <t> media ardea turnum</t>
    </r>
  </si>
  <si>
    <r>
      <t>qua globus ille virum densissimus urget </t>
    </r>
    <r>
      <rPr>
        <b/>
        <sz val="11"/>
        <color indexed="10"/>
        <rFont val="Calibri"/>
        <scheme val="minor"/>
      </rPr>
      <t>hac</t>
    </r>
    <r>
      <rPr>
        <b/>
        <sz val="11"/>
        <color indexed="19"/>
        <rFont val="Calibri"/>
        <scheme val="minor"/>
      </rPr>
      <t> vos et pallanta ducem </t>
    </r>
    <r>
      <rPr>
        <b/>
        <sz val="11"/>
        <color indexed="10"/>
        <rFont val="Calibri"/>
        <scheme val="minor"/>
      </rPr>
      <t>patria</t>
    </r>
    <r>
      <rPr>
        <b/>
        <sz val="11"/>
        <color indexed="19"/>
        <rFont val="Calibri"/>
        <scheme val="minor"/>
      </rPr>
      <t> alta reposcit</t>
    </r>
  </si>
  <si>
    <r>
      <t>per </t>
    </r>
    <r>
      <rPr>
        <b/>
        <sz val="11"/>
        <color indexed="10"/>
        <rFont val="Calibri"/>
        <scheme val="minor"/>
      </rPr>
      <t>patrios</t>
    </r>
    <r>
      <rPr>
        <b/>
        <sz val="11"/>
        <color indexed="19"/>
        <rFont val="Calibri"/>
        <scheme val="minor"/>
      </rPr>
      <t> manis et spes surgentis iuli te precor </t>
    </r>
    <r>
      <rPr>
        <b/>
        <sz val="11"/>
        <color indexed="10"/>
        <rFont val="Calibri"/>
        <scheme val="minor"/>
      </rPr>
      <t>hanc</t>
    </r>
    <r>
      <rPr>
        <b/>
        <sz val="11"/>
        <color indexed="19"/>
        <rFont val="Calibri"/>
        <scheme val="minor"/>
      </rPr>
      <t> animam serves natoque </t>
    </r>
    <r>
      <rPr>
        <b/>
        <sz val="11"/>
        <color indexed="10"/>
        <rFont val="Calibri"/>
        <scheme val="minor"/>
      </rPr>
      <t>patrique</t>
    </r>
  </si>
  <si>
    <r>
      <t>ite ait egregias animas quae sanguine nobis </t>
    </r>
    <r>
      <rPr>
        <b/>
        <sz val="11"/>
        <color indexed="10"/>
        <rFont val="Calibri"/>
        <scheme val="minor"/>
      </rPr>
      <t>hanc</t>
    </r>
    <r>
      <rPr>
        <b/>
        <sz val="11"/>
        <color indexed="19"/>
        <rFont val="Calibri"/>
        <scheme val="minor"/>
      </rPr>
      <t> </t>
    </r>
    <r>
      <rPr>
        <b/>
        <sz val="11"/>
        <color indexed="10"/>
        <rFont val="Calibri"/>
        <scheme val="minor"/>
      </rPr>
      <t>patriam</t>
    </r>
    <r>
      <rPr>
        <b/>
        <sz val="11"/>
        <color indexed="19"/>
        <rFont val="Calibri"/>
        <scheme val="minor"/>
      </rPr>
      <t>peperere suo decorate supremis muneribus maestamque evandri primus ad urbem mittatur pallas quem non virtutis egentem abstulit atra dies et funere mersit acerbo sic ait inlacrimans recipitque ad limina gressum corpus ubi exanimi positum pallantis acoetes servabat senior qui parrhasio evandro armiger ante fuit sed non felicibus aeque tum comes auspiciis caro datus ibat alumno</t>
    </r>
  </si>
  <si>
    <r>
      <t>nos vero </t>
    </r>
    <r>
      <rPr>
        <b/>
        <sz val="11"/>
        <color indexed="10"/>
        <rFont val="Calibri"/>
        <scheme val="minor"/>
      </rPr>
      <t>haec</t>
    </r>
    <r>
      <rPr>
        <b/>
        <sz val="11"/>
        <color indexed="19"/>
        <rFont val="Calibri"/>
        <scheme val="minor"/>
      </rPr>
      <t> </t>
    </r>
    <r>
      <rPr>
        <b/>
        <sz val="11"/>
        <color indexed="10"/>
        <rFont val="Calibri"/>
        <scheme val="minor"/>
      </rPr>
      <t>patriam</t>
    </r>
    <r>
      <rPr>
        <b/>
        <sz val="11"/>
        <color indexed="19"/>
        <rFont val="Calibri"/>
        <scheme val="minor"/>
      </rPr>
      <t> grati referemus ad urbem et te siqua viam dederit fortuna latino iungemus regi</t>
    </r>
  </si>
  <si>
    <r>
      <t>ille urbem argyripam </t>
    </r>
    <r>
      <rPr>
        <b/>
        <sz val="11"/>
        <color indexed="10"/>
        <rFont val="Calibri"/>
        <scheme val="minor"/>
      </rPr>
      <t>patriae</t>
    </r>
    <r>
      <rPr>
        <b/>
        <sz val="11"/>
        <color indexed="19"/>
        <rFont val="Calibri"/>
        <scheme val="minor"/>
      </rPr>
      <t> cognomine </t>
    </r>
    <r>
      <rPr>
        <b/>
        <sz val="11"/>
        <color indexed="10"/>
        <rFont val="Calibri"/>
        <scheme val="minor"/>
      </rPr>
      <t>gentis</t>
    </r>
    <r>
      <rPr>
        <b/>
        <sz val="11"/>
        <color indexed="19"/>
        <rFont val="Calibri"/>
        <scheme val="minor"/>
      </rPr>
      <t> victor gargani condebat iapygis agris</t>
    </r>
  </si>
  <si>
    <r>
      <t>hunc inter rhenum populos alpesque iacentes finibus arctois</t>
    </r>
    <r>
      <rPr>
        <b/>
        <sz val="11"/>
        <color indexed="10"/>
        <rFont val="Calibri"/>
        <scheme val="minor"/>
      </rPr>
      <t>patriaque</t>
    </r>
    <r>
      <rPr>
        <b/>
        <sz val="11"/>
        <color indexed="19"/>
        <rFont val="Calibri"/>
        <scheme val="minor"/>
      </rPr>
      <t> a sede revulsos pone sequi iussamque </t>
    </r>
    <r>
      <rPr>
        <b/>
        <sz val="11"/>
        <color indexed="10"/>
        <rFont val="Calibri"/>
        <scheme val="minor"/>
      </rPr>
      <t>feris</t>
    </r>
    <r>
      <rPr>
        <b/>
        <sz val="11"/>
        <color indexed="19"/>
        <rFont val="Calibri"/>
        <scheme val="minor"/>
      </rPr>
      <t> a gentibus urbem romano spectante rapi</t>
    </r>
  </si>
  <si>
    <r>
      <t>postquam introgressi et coram data copia </t>
    </r>
    <r>
      <rPr>
        <b/>
        <sz val="11"/>
        <color indexed="10"/>
        <rFont val="Calibri"/>
        <scheme val="minor"/>
      </rPr>
      <t>fandi</t>
    </r>
    <r>
      <rPr>
        <b/>
        <sz val="11"/>
        <color indexed="19"/>
        <rFont val="Calibri"/>
        <scheme val="minor"/>
      </rPr>
      <t> munera praeferimus nomen </t>
    </r>
    <r>
      <rPr>
        <b/>
        <sz val="11"/>
        <color indexed="10"/>
        <rFont val="Calibri"/>
        <scheme val="minor"/>
      </rPr>
      <t>patriamque</t>
    </r>
    <r>
      <rPr>
        <b/>
        <sz val="11"/>
        <color indexed="19"/>
        <rFont val="Calibri"/>
        <scheme val="minor"/>
      </rPr>
      <t> docemus qui bellum intulerint quae causa attraxerit arpos</t>
    </r>
  </si>
  <si>
    <r>
      <t>hunc</t>
    </r>
    <r>
      <rPr>
        <b/>
        <sz val="11"/>
        <color indexed="19"/>
        <rFont val="Calibri"/>
        <scheme val="minor"/>
      </rPr>
      <t> </t>
    </r>
    <r>
      <rPr>
        <b/>
        <sz val="11"/>
        <color indexed="10"/>
        <rFont val="Calibri"/>
        <scheme val="minor"/>
      </rPr>
      <t>inter</t>
    </r>
    <r>
      <rPr>
        <b/>
        <sz val="11"/>
        <color indexed="19"/>
        <rFont val="Calibri"/>
        <scheme val="minor"/>
      </rPr>
      <t> rhenum populos alpesque iacentes finibus arctois patriaque a </t>
    </r>
    <r>
      <rPr>
        <b/>
        <sz val="11"/>
        <color indexed="10"/>
        <rFont val="Calibri"/>
        <scheme val="minor"/>
      </rPr>
      <t>sede</t>
    </r>
    <r>
      <rPr>
        <b/>
        <sz val="11"/>
        <color indexed="19"/>
        <rFont val="Calibri"/>
        <scheme val="minor"/>
      </rPr>
      <t> revulsos pone</t>
    </r>
    <r>
      <rPr>
        <b/>
        <sz val="11"/>
        <color indexed="10"/>
        <rFont val="Calibri"/>
        <scheme val="minor"/>
      </rPr>
      <t>sequi</t>
    </r>
    <r>
      <rPr>
        <b/>
        <sz val="11"/>
        <color indexed="19"/>
        <rFont val="Calibri"/>
        <scheme val="minor"/>
      </rPr>
      <t> iussamque feris a gentibus urbem romano spectante rapi</t>
    </r>
  </si>
  <si>
    <r>
      <t>nomen tamen haud leve patrum manibus </t>
    </r>
    <r>
      <rPr>
        <b/>
        <sz val="11"/>
        <color indexed="10"/>
        <rFont val="Calibri"/>
        <scheme val="minor"/>
      </rPr>
      <t>hoc</t>
    </r>
    <r>
      <rPr>
        <b/>
        <sz val="11"/>
        <color indexed="19"/>
        <rFont val="Calibri"/>
        <scheme val="minor"/>
      </rPr>
      <t> referes telo cecidisse camillae protinus orsilochum et buten duo maxima teucrum corpora sed buten aversum cuspide fixit loricam galeamque </t>
    </r>
    <r>
      <rPr>
        <b/>
        <sz val="11"/>
        <color indexed="10"/>
        <rFont val="Calibri"/>
        <scheme val="minor"/>
      </rPr>
      <t>inter</t>
    </r>
    <r>
      <rPr>
        <b/>
        <sz val="11"/>
        <color indexed="19"/>
        <rFont val="Calibri"/>
        <scheme val="minor"/>
      </rPr>
      <t> qua colla </t>
    </r>
    <r>
      <rPr>
        <b/>
        <sz val="11"/>
        <color indexed="10"/>
        <rFont val="Calibri"/>
        <scheme val="minor"/>
      </rPr>
      <t>sedentis</t>
    </r>
    <r>
      <rPr>
        <b/>
        <sz val="11"/>
        <color indexed="19"/>
        <rFont val="Calibri"/>
        <scheme val="minor"/>
      </rPr>
      <t> lucent et laevo dependet parma lacerto orsilochum fugiens magnumque agitata per orbem eludit gyro interior </t>
    </r>
    <r>
      <rPr>
        <b/>
        <sz val="11"/>
        <color indexed="10"/>
        <rFont val="Calibri"/>
        <scheme val="minor"/>
      </rPr>
      <t>sequiturque</t>
    </r>
    <r>
      <rPr>
        <b/>
        <sz val="11"/>
        <color indexed="19"/>
        <rFont val="Calibri"/>
        <scheme val="minor"/>
      </rPr>
      <t> </t>
    </r>
    <r>
      <rPr>
        <b/>
        <sz val="11"/>
        <color indexed="10"/>
        <rFont val="Calibri"/>
        <scheme val="minor"/>
      </rPr>
      <t>sequentem</t>
    </r>
    <r>
      <rPr>
        <b/>
        <sz val="11"/>
        <color indexed="19"/>
        <rFont val="Calibri"/>
        <scheme val="minor"/>
      </rPr>
      <t> tum validam perque arma viro perque ossa securim altior exsurgens oranti et multa precanti congeminat</t>
    </r>
  </si>
  <si>
    <r>
      <t>vane ligus frustraque animis elate superbis nequiquam </t>
    </r>
    <r>
      <rPr>
        <b/>
        <sz val="11"/>
        <color indexed="10"/>
        <rFont val="Calibri"/>
        <scheme val="minor"/>
      </rPr>
      <t>patrias</t>
    </r>
    <r>
      <rPr>
        <b/>
        <sz val="11"/>
        <color indexed="19"/>
        <rFont val="Calibri"/>
        <scheme val="minor"/>
      </rPr>
      <t>temptasti lubricus artis nec fraus te incolumem fallaci perferet auno </t>
    </r>
    <r>
      <rPr>
        <b/>
        <sz val="11"/>
        <color indexed="10"/>
        <rFont val="Calibri"/>
        <scheme val="minor"/>
      </rPr>
      <t>haec</t>
    </r>
    <r>
      <rPr>
        <b/>
        <sz val="11"/>
        <color indexed="19"/>
        <rFont val="Calibri"/>
        <scheme val="minor"/>
      </rPr>
      <t> fatur virgo et pernicibus ignea plantis transit equum cursu frenisque adversa prehensis congreditur poenasque inimico ex sanguine sumit</t>
    </r>
  </si>
  <si>
    <r>
      <t>haec</t>
    </r>
    <r>
      <rPr>
        <b/>
        <sz val="11"/>
        <color indexed="19"/>
        <rFont val="Calibri"/>
        <scheme val="minor"/>
      </rPr>
      <t> dira meo dum vulnere pestis pulsa cadat </t>
    </r>
    <r>
      <rPr>
        <b/>
        <sz val="11"/>
        <color indexed="10"/>
        <rFont val="Calibri"/>
        <scheme val="minor"/>
      </rPr>
      <t>patrias</t>
    </r>
    <r>
      <rPr>
        <b/>
        <sz val="11"/>
        <color indexed="19"/>
        <rFont val="Calibri"/>
        <scheme val="minor"/>
      </rPr>
      <t> remeabo inglorius urbes</t>
    </r>
  </si>
  <si>
    <r>
      <t>hunc </t>
    </r>
    <r>
      <rPr>
        <b/>
        <sz val="11"/>
        <color indexed="10"/>
        <rFont val="Calibri"/>
        <scheme val="minor"/>
      </rPr>
      <t>inter</t>
    </r>
    <r>
      <rPr>
        <b/>
        <sz val="11"/>
        <color indexed="19"/>
        <rFont val="Calibri"/>
        <scheme val="minor"/>
      </rPr>
      <t> rhenum populos alpesque iacentes finibus arctois</t>
    </r>
    <r>
      <rPr>
        <b/>
        <sz val="11"/>
        <color indexed="10"/>
        <rFont val="Calibri"/>
        <scheme val="minor"/>
      </rPr>
      <t>patriaque</t>
    </r>
    <r>
      <rPr>
        <b/>
        <sz val="11"/>
        <color indexed="19"/>
        <rFont val="Calibri"/>
        <scheme val="minor"/>
      </rPr>
      <t> a sede revulsos pone sequi iussamque feris a gentibus urbem romano spectante rapi</t>
    </r>
  </si>
  <si>
    <r>
      <t>nec miseram effugiunt mortem sed limine in ipso moenibus in</t>
    </r>
    <r>
      <rPr>
        <b/>
        <sz val="11"/>
        <color indexed="10"/>
        <rFont val="Calibri"/>
        <scheme val="minor"/>
      </rPr>
      <t>patriis</t>
    </r>
    <r>
      <rPr>
        <b/>
        <sz val="11"/>
        <color indexed="19"/>
        <rFont val="Calibri"/>
        <scheme val="minor"/>
      </rPr>
      <t> atque </t>
    </r>
    <r>
      <rPr>
        <b/>
        <sz val="11"/>
        <color indexed="10"/>
        <rFont val="Calibri"/>
        <scheme val="minor"/>
      </rPr>
      <t>inter</t>
    </r>
    <r>
      <rPr>
        <b/>
        <sz val="11"/>
        <color indexed="19"/>
        <rFont val="Calibri"/>
        <scheme val="minor"/>
      </rPr>
      <t> tuta domorum confixi exspirant animas</t>
    </r>
  </si>
  <si>
    <r>
      <t>hunc inter rhenum populos alpesque iacentes finibus arctois</t>
    </r>
    <r>
      <rPr>
        <b/>
        <sz val="11"/>
        <color indexed="10"/>
        <rFont val="Calibri"/>
        <scheme val="minor"/>
      </rPr>
      <t>patriaque</t>
    </r>
    <r>
      <rPr>
        <b/>
        <sz val="11"/>
        <color indexed="19"/>
        <rFont val="Calibri"/>
        <scheme val="minor"/>
      </rPr>
      <t> a sede revulsos pone sequi iussamque feris a gentibus urbem romano spectante </t>
    </r>
    <r>
      <rPr>
        <b/>
        <sz val="11"/>
        <color indexed="10"/>
        <rFont val="Calibri"/>
        <scheme val="minor"/>
      </rPr>
      <t>rapi</t>
    </r>
  </si>
  <si>
    <r>
      <t>fama est praecipitem cum prima in proelia iunctos conscendebat equos </t>
    </r>
    <r>
      <rPr>
        <b/>
        <sz val="11"/>
        <color indexed="10"/>
        <rFont val="Calibri"/>
        <scheme val="minor"/>
      </rPr>
      <t>patrio</t>
    </r>
    <r>
      <rPr>
        <b/>
        <sz val="11"/>
        <color indexed="19"/>
        <rFont val="Calibri"/>
        <scheme val="minor"/>
      </rPr>
      <t> mucrone relicto dum trepidat ferrum aurigae </t>
    </r>
    <r>
      <rPr>
        <b/>
        <sz val="11"/>
        <color indexed="10"/>
        <rFont val="Calibri"/>
        <scheme val="minor"/>
      </rPr>
      <t>rapuisse</t>
    </r>
    <r>
      <rPr>
        <b/>
        <sz val="11"/>
        <color indexed="19"/>
        <rFont val="Calibri"/>
        <scheme val="minor"/>
      </rPr>
      <t> metisci</t>
    </r>
  </si>
  <si>
    <r>
      <t>sic quisque pavendo </t>
    </r>
    <r>
      <rPr>
        <b/>
        <sz val="11"/>
        <color indexed="10"/>
        <rFont val="Calibri"/>
        <scheme val="minor"/>
      </rPr>
      <t>dat</t>
    </r>
    <r>
      <rPr>
        <b/>
        <sz val="11"/>
        <color indexed="19"/>
        <rFont val="Calibri"/>
        <scheme val="minor"/>
      </rPr>
      <t> </t>
    </r>
    <r>
      <rPr>
        <b/>
        <sz val="11"/>
        <color indexed="10"/>
        <rFont val="Calibri"/>
        <scheme val="minor"/>
      </rPr>
      <t>vires</t>
    </r>
    <r>
      <rPr>
        <b/>
        <sz val="11"/>
        <color indexed="19"/>
        <rFont val="Calibri"/>
        <scheme val="minor"/>
      </rPr>
      <t>famae</t>
    </r>
  </si>
  <si>
    <r>
      <t>sic</t>
    </r>
    <r>
      <rPr>
        <b/>
        <sz val="11"/>
        <color indexed="19"/>
        <rFont val="Calibri"/>
        <scheme val="minor"/>
      </rPr>
      <t> quisque pavendo </t>
    </r>
    <r>
      <rPr>
        <b/>
        <sz val="11"/>
        <color indexed="10"/>
        <rFont val="Calibri"/>
        <scheme val="minor"/>
      </rPr>
      <t>dat</t>
    </r>
    <r>
      <rPr>
        <b/>
        <sz val="11"/>
        <color indexed="19"/>
        <rFont val="Calibri"/>
        <scheme val="minor"/>
      </rPr>
      <t> vires famae</t>
    </r>
  </si>
  <si>
    <r>
      <t>da</t>
    </r>
    <r>
      <rPr>
        <b/>
        <sz val="11"/>
        <color indexed="19"/>
        <rFont val="Calibri"/>
        <scheme val="minor"/>
      </rPr>
      <t> iungere dextram </t>
    </r>
    <r>
      <rPr>
        <b/>
        <sz val="11"/>
        <color indexed="10"/>
        <rFont val="Calibri"/>
        <scheme val="minor"/>
      </rPr>
      <t>da</t>
    </r>
    <r>
      <rPr>
        <b/>
        <sz val="11"/>
        <color indexed="19"/>
        <rFont val="Calibri"/>
        <scheme val="minor"/>
      </rPr>
      <t> genitor teque amplexu ne subtrahe nostro </t>
    </r>
    <r>
      <rPr>
        <b/>
        <sz val="11"/>
        <color indexed="10"/>
        <rFont val="Calibri"/>
        <scheme val="minor"/>
      </rPr>
      <t>sic</t>
    </r>
    <r>
      <rPr>
        <b/>
        <sz val="11"/>
        <color indexed="19"/>
        <rFont val="Calibri"/>
        <scheme val="minor"/>
      </rPr>
      <t> memorans largo fletu simul ora rigabat</t>
    </r>
  </si>
  <si>
    <r>
      <t>sic </t>
    </r>
    <r>
      <rPr>
        <b/>
        <sz val="11"/>
        <color indexed="10"/>
        <rFont val="Calibri"/>
        <scheme val="minor"/>
      </rPr>
      <t>quisque</t>
    </r>
    <r>
      <rPr>
        <b/>
        <sz val="11"/>
        <color indexed="19"/>
        <rFont val="Calibri"/>
        <scheme val="minor"/>
      </rPr>
      <t> pavendo </t>
    </r>
    <r>
      <rPr>
        <b/>
        <sz val="11"/>
        <color indexed="10"/>
        <rFont val="Calibri"/>
        <scheme val="minor"/>
      </rPr>
      <t>dat</t>
    </r>
    <r>
      <rPr>
        <b/>
        <sz val="11"/>
        <color indexed="19"/>
        <rFont val="Calibri"/>
        <scheme val="minor"/>
      </rPr>
      <t> vires</t>
    </r>
    <r>
      <rPr>
        <b/>
        <sz val="11"/>
        <color indexed="10"/>
        <rFont val="Calibri"/>
        <scheme val="minor"/>
      </rPr>
      <t>famae</t>
    </r>
  </si>
  <si>
    <r>
      <t>externi venient generi qui sanguine nostrum nomen in astra ferant </t>
    </r>
    <r>
      <rPr>
        <b/>
        <sz val="11"/>
        <color indexed="10"/>
        <rFont val="Calibri"/>
        <scheme val="minor"/>
      </rPr>
      <t>quorumque</t>
    </r>
    <r>
      <rPr>
        <b/>
        <sz val="11"/>
        <color indexed="19"/>
        <rFont val="Calibri"/>
        <scheme val="minor"/>
      </rPr>
      <t> a stirpe nepotes omnia sub pedibus qua sol utrumque recurrens aspicit oceanum vertique regique videbunt haec responsa patris fauni monitusque silenti nocte</t>
    </r>
    <r>
      <rPr>
        <b/>
        <sz val="11"/>
        <color indexed="10"/>
        <rFont val="Calibri"/>
        <scheme val="minor"/>
      </rPr>
      <t>datos</t>
    </r>
    <r>
      <rPr>
        <b/>
        <sz val="11"/>
        <color indexed="19"/>
        <rFont val="Calibri"/>
        <scheme val="minor"/>
      </rPr>
      <t> non ipse suo premit ore latinus sed circum late volitans iam </t>
    </r>
    <r>
      <rPr>
        <b/>
        <sz val="11"/>
        <color indexed="10"/>
        <rFont val="Calibri"/>
        <scheme val="minor"/>
      </rPr>
      <t>fama</t>
    </r>
    <r>
      <rPr>
        <b/>
        <sz val="11"/>
        <color indexed="19"/>
        <rFont val="Calibri"/>
        <scheme val="minor"/>
      </rPr>
      <t> per urbes ausonias tulerat cum laomedontia pubes gramineo ripae religavit ab aggere classem</t>
    </r>
  </si>
  <si>
    <r>
      <t>nulloque </t>
    </r>
    <r>
      <rPr>
        <b/>
        <sz val="11"/>
        <color indexed="10"/>
        <rFont val="Calibri"/>
        <scheme val="minor"/>
      </rPr>
      <t>auctore</t>
    </r>
    <r>
      <rPr>
        <b/>
        <sz val="11"/>
        <color indexed="19"/>
        <rFont val="Calibri"/>
        <scheme val="minor"/>
      </rPr>
      <t> </t>
    </r>
    <r>
      <rPr>
        <b/>
        <sz val="11"/>
        <color indexed="10"/>
        <rFont val="Calibri"/>
        <scheme val="minor"/>
      </rPr>
      <t>malorum</t>
    </r>
    <r>
      <rPr>
        <b/>
        <sz val="11"/>
        <color indexed="19"/>
        <rFont val="Calibri"/>
        <scheme val="minor"/>
      </rPr>
      <t> quae finxere timent</t>
    </r>
  </si>
  <si>
    <r>
      <t>nec iam fama </t>
    </r>
    <r>
      <rPr>
        <b/>
        <sz val="11"/>
        <color indexed="10"/>
        <rFont val="Calibri"/>
        <scheme val="minor"/>
      </rPr>
      <t>mali</t>
    </r>
    <r>
      <rPr>
        <b/>
        <sz val="11"/>
        <color indexed="19"/>
        <rFont val="Calibri"/>
        <scheme val="minor"/>
      </rPr>
      <t> tanti sed certior </t>
    </r>
    <r>
      <rPr>
        <b/>
        <sz val="11"/>
        <color indexed="10"/>
        <rFont val="Calibri"/>
        <scheme val="minor"/>
      </rPr>
      <t>auctor</t>
    </r>
    <r>
      <rPr>
        <b/>
        <sz val="11"/>
        <color indexed="19"/>
        <rFont val="Calibri"/>
        <scheme val="minor"/>
      </rPr>
      <t> advolat aeneae tenui discrimine leti esse suos versis tempus succurrere teucris</t>
    </r>
  </si>
  <si>
    <r>
      <t>sed curia et ipsi sedibus exsiluere </t>
    </r>
    <r>
      <rPr>
        <b/>
        <sz val="11"/>
        <color indexed="10"/>
        <rFont val="Calibri"/>
        <scheme val="minor"/>
      </rPr>
      <t>patres</t>
    </r>
    <r>
      <rPr>
        <b/>
        <sz val="11"/>
        <color indexed="19"/>
        <rFont val="Calibri"/>
        <scheme val="minor"/>
      </rPr>
      <t> invisaque </t>
    </r>
    <r>
      <rPr>
        <b/>
        <sz val="11"/>
        <color indexed="10"/>
        <rFont val="Calibri"/>
        <scheme val="minor"/>
      </rPr>
      <t>belli</t>
    </r>
    <r>
      <rPr>
        <b/>
        <sz val="11"/>
        <color indexed="19"/>
        <rFont val="Calibri"/>
        <scheme val="minor"/>
      </rPr>
      <t>consulibus fugiens mandat decreta senatus</t>
    </r>
  </si>
  <si>
    <r>
      <t>multa quoque et </t>
    </r>
    <r>
      <rPr>
        <b/>
        <sz val="11"/>
        <color indexed="10"/>
        <rFont val="Calibri"/>
        <scheme val="minor"/>
      </rPr>
      <t>bello</t>
    </r>
    <r>
      <rPr>
        <b/>
        <sz val="11"/>
        <color indexed="19"/>
        <rFont val="Calibri"/>
        <scheme val="minor"/>
      </rPr>
      <t> passus dum conderet urbem inferretque deos latio genus unde latinum albanique </t>
    </r>
    <r>
      <rPr>
        <b/>
        <sz val="11"/>
        <color indexed="10"/>
        <rFont val="Calibri"/>
        <scheme val="minor"/>
      </rPr>
      <t>patres</t>
    </r>
    <r>
      <rPr>
        <b/>
        <sz val="11"/>
        <color indexed="19"/>
        <rFont val="Calibri"/>
        <scheme val="minor"/>
      </rPr>
      <t>atque altae moenia romae</t>
    </r>
  </si>
  <si>
    <r>
      <t>sed curia et ipsi sedibus exsiluere </t>
    </r>
    <r>
      <rPr>
        <b/>
        <sz val="11"/>
        <color indexed="10"/>
        <rFont val="Calibri"/>
        <scheme val="minor"/>
      </rPr>
      <t>patres</t>
    </r>
    <r>
      <rPr>
        <b/>
        <sz val="11"/>
        <color indexed="19"/>
        <rFont val="Calibri"/>
        <scheme val="minor"/>
      </rPr>
      <t> </t>
    </r>
    <r>
      <rPr>
        <b/>
        <sz val="11"/>
        <color indexed="10"/>
        <rFont val="Calibri"/>
        <scheme val="minor"/>
      </rPr>
      <t>invisaque</t>
    </r>
    <r>
      <rPr>
        <b/>
        <sz val="11"/>
        <color indexed="19"/>
        <rFont val="Calibri"/>
        <scheme val="minor"/>
      </rPr>
      <t> belli consulibus fugiens mandat decreta senatus</t>
    </r>
  </si>
  <si>
    <r>
      <t>iam pridem </t>
    </r>
    <r>
      <rPr>
        <b/>
        <sz val="11"/>
        <color indexed="10"/>
        <rFont val="Calibri"/>
        <scheme val="minor"/>
      </rPr>
      <t>invisus</t>
    </r>
    <r>
      <rPr>
        <b/>
        <sz val="11"/>
        <color indexed="19"/>
        <rFont val="Calibri"/>
        <scheme val="minor"/>
      </rPr>
      <t> divis et inutilis annos demoror ex quo me divom </t>
    </r>
    <r>
      <rPr>
        <b/>
        <sz val="11"/>
        <color indexed="10"/>
        <rFont val="Calibri"/>
        <scheme val="minor"/>
      </rPr>
      <t>pater</t>
    </r>
    <r>
      <rPr>
        <b/>
        <sz val="11"/>
        <color indexed="19"/>
        <rFont val="Calibri"/>
        <scheme val="minor"/>
      </rPr>
      <t> atque hominum rex fulminis adflavit ventis et contigit igni talia perstabat memorans fixusque manebat</t>
    </r>
  </si>
  <si>
    <r>
      <t>sed curia et </t>
    </r>
    <r>
      <rPr>
        <b/>
        <sz val="11"/>
        <color indexed="10"/>
        <rFont val="Calibri"/>
        <scheme val="minor"/>
      </rPr>
      <t>ipsi</t>
    </r>
    <r>
      <rPr>
        <b/>
        <sz val="11"/>
        <color indexed="19"/>
        <rFont val="Calibri"/>
        <scheme val="minor"/>
      </rPr>
      <t> sedibus exsiluere patres </t>
    </r>
    <r>
      <rPr>
        <b/>
        <sz val="11"/>
        <color indexed="10"/>
        <rFont val="Calibri"/>
        <scheme val="minor"/>
      </rPr>
      <t>invisaque</t>
    </r>
    <r>
      <rPr>
        <b/>
        <sz val="11"/>
        <color indexed="19"/>
        <rFont val="Calibri"/>
        <scheme val="minor"/>
      </rPr>
      <t> belli consulibus fugiens mandat decreta senatus</t>
    </r>
  </si>
  <si>
    <r>
      <t>pugnent </t>
    </r>
    <r>
      <rPr>
        <b/>
        <sz val="11"/>
        <color indexed="10"/>
        <rFont val="Calibri"/>
        <scheme val="minor"/>
      </rPr>
      <t>ipsique</t>
    </r>
    <r>
      <rPr>
        <b/>
        <sz val="11"/>
        <color indexed="19"/>
        <rFont val="Calibri"/>
        <scheme val="minor"/>
      </rPr>
      <t> nepotesque haec ait et partis animum versabat in omnis </t>
    </r>
    <r>
      <rPr>
        <b/>
        <sz val="11"/>
        <color indexed="10"/>
        <rFont val="Calibri"/>
        <scheme val="minor"/>
      </rPr>
      <t>invisam</t>
    </r>
    <r>
      <rPr>
        <b/>
        <sz val="11"/>
        <color indexed="19"/>
        <rFont val="Calibri"/>
        <scheme val="minor"/>
      </rPr>
      <t> quaerens quam primum abrumpere lucem</t>
    </r>
  </si>
  <si>
    <r>
      <t>sed curia et ipsi sedibus exsiluere </t>
    </r>
    <r>
      <rPr>
        <b/>
        <sz val="11"/>
        <color indexed="10"/>
        <rFont val="Calibri"/>
        <scheme val="minor"/>
      </rPr>
      <t>patres</t>
    </r>
    <r>
      <rPr>
        <b/>
        <sz val="11"/>
        <color indexed="19"/>
        <rFont val="Calibri"/>
        <scheme val="minor"/>
      </rPr>
      <t> invisaque </t>
    </r>
    <r>
      <rPr>
        <b/>
        <sz val="11"/>
        <color indexed="10"/>
        <rFont val="Calibri"/>
        <scheme val="minor"/>
      </rPr>
      <t>belliconsulibus</t>
    </r>
    <r>
      <rPr>
        <b/>
        <sz val="11"/>
        <color indexed="19"/>
        <rFont val="Calibri"/>
        <scheme val="minor"/>
      </rPr>
      <t> fugiens mandat decreta senatus</t>
    </r>
  </si>
  <si>
    <r>
      <t>consulis</t>
    </r>
    <r>
      <rPr>
        <b/>
        <sz val="11"/>
        <color indexed="19"/>
        <rFont val="Calibri"/>
        <scheme val="minor"/>
      </rPr>
      <t> imperium hic primus saevasque secures accipiet natosque </t>
    </r>
    <r>
      <rPr>
        <b/>
        <sz val="11"/>
        <color indexed="10"/>
        <rFont val="Calibri"/>
        <scheme val="minor"/>
      </rPr>
      <t>pater</t>
    </r>
    <r>
      <rPr>
        <b/>
        <sz val="11"/>
        <color indexed="19"/>
        <rFont val="Calibri"/>
        <scheme val="minor"/>
      </rPr>
      <t> nova </t>
    </r>
    <r>
      <rPr>
        <b/>
        <sz val="11"/>
        <color indexed="10"/>
        <rFont val="Calibri"/>
        <scheme val="minor"/>
      </rPr>
      <t>bella</t>
    </r>
    <r>
      <rPr>
        <b/>
        <sz val="11"/>
        <color indexed="19"/>
        <rFont val="Calibri"/>
        <scheme val="minor"/>
      </rPr>
      <t> moventes ad poenam pulchra pro libertate vocabit</t>
    </r>
  </si>
  <si>
    <r>
      <t>sed </t>
    </r>
    <r>
      <rPr>
        <b/>
        <sz val="11"/>
        <color indexed="10"/>
        <rFont val="Calibri"/>
        <scheme val="minor"/>
      </rPr>
      <t>curia</t>
    </r>
    <r>
      <rPr>
        <b/>
        <sz val="11"/>
        <color indexed="19"/>
        <rFont val="Calibri"/>
        <scheme val="minor"/>
      </rPr>
      <t> et ipsi </t>
    </r>
    <r>
      <rPr>
        <b/>
        <sz val="11"/>
        <color indexed="10"/>
        <rFont val="Calibri"/>
        <scheme val="minor"/>
      </rPr>
      <t>sedibus</t>
    </r>
    <r>
      <rPr>
        <b/>
        <sz val="11"/>
        <color indexed="19"/>
        <rFont val="Calibri"/>
        <scheme val="minor"/>
      </rPr>
      <t>exsiluere </t>
    </r>
    <r>
      <rPr>
        <b/>
        <sz val="11"/>
        <color indexed="10"/>
        <rFont val="Calibri"/>
        <scheme val="minor"/>
      </rPr>
      <t>patres</t>
    </r>
    <r>
      <rPr>
        <b/>
        <sz val="11"/>
        <color indexed="19"/>
        <rFont val="Calibri"/>
        <scheme val="minor"/>
      </rPr>
      <t> invisaque belli consulibus fugiens mandat decreta senatus</t>
    </r>
  </si>
  <si>
    <r>
      <t>hic sceptra accipere et primos attollere fasces regibus omen erat hoc illis </t>
    </r>
    <r>
      <rPr>
        <b/>
        <sz val="11"/>
        <color indexed="10"/>
        <rFont val="Calibri"/>
        <scheme val="minor"/>
      </rPr>
      <t>curia</t>
    </r>
    <r>
      <rPr>
        <b/>
        <sz val="11"/>
        <color indexed="19"/>
        <rFont val="Calibri"/>
        <scheme val="minor"/>
      </rPr>
      <t> templum hae sacris </t>
    </r>
    <r>
      <rPr>
        <b/>
        <sz val="11"/>
        <color indexed="10"/>
        <rFont val="Calibri"/>
        <scheme val="minor"/>
      </rPr>
      <t>sedes</t>
    </r>
    <r>
      <rPr>
        <b/>
        <sz val="11"/>
        <color indexed="19"/>
        <rFont val="Calibri"/>
        <scheme val="minor"/>
      </rPr>
      <t> epulis hic ariete caeso perpetuis soliti </t>
    </r>
    <r>
      <rPr>
        <b/>
        <sz val="11"/>
        <color indexed="10"/>
        <rFont val="Calibri"/>
        <scheme val="minor"/>
      </rPr>
      <t>patres</t>
    </r>
    <r>
      <rPr>
        <b/>
        <sz val="11"/>
        <color indexed="19"/>
        <rFont val="Calibri"/>
        <scheme val="minor"/>
      </rPr>
      <t> considere mensis</t>
    </r>
  </si>
  <si>
    <r>
      <t>sed curia et ipsi </t>
    </r>
    <r>
      <rPr>
        <b/>
        <sz val="11"/>
        <color indexed="10"/>
        <rFont val="Calibri"/>
        <scheme val="minor"/>
      </rPr>
      <t>sedibus</t>
    </r>
    <r>
      <rPr>
        <b/>
        <sz val="11"/>
        <color indexed="19"/>
        <rFont val="Calibri"/>
        <scheme val="minor"/>
      </rPr>
      <t>exsiluere patres </t>
    </r>
    <r>
      <rPr>
        <b/>
        <sz val="11"/>
        <color indexed="10"/>
        <rFont val="Calibri"/>
        <scheme val="minor"/>
      </rPr>
      <t>invisaque</t>
    </r>
    <r>
      <rPr>
        <b/>
        <sz val="11"/>
        <color indexed="19"/>
        <rFont val="Calibri"/>
        <scheme val="minor"/>
      </rPr>
      <t> belli consulibus fugiens mandat decreta senatus</t>
    </r>
  </si>
  <si>
    <r>
      <t>non secus ac siqua penitus vi terra dehiscens infernas reseret</t>
    </r>
    <r>
      <rPr>
        <b/>
        <sz val="11"/>
        <color indexed="10"/>
        <rFont val="Calibri"/>
        <scheme val="minor"/>
      </rPr>
      <t>sedes</t>
    </r>
    <r>
      <rPr>
        <b/>
        <sz val="11"/>
        <color indexed="19"/>
        <rFont val="Calibri"/>
        <scheme val="minor"/>
      </rPr>
      <t> et regna recludat pallida dis </t>
    </r>
    <r>
      <rPr>
        <b/>
        <sz val="11"/>
        <color indexed="10"/>
        <rFont val="Calibri"/>
        <scheme val="minor"/>
      </rPr>
      <t>invisa</t>
    </r>
    <r>
      <rPr>
        <b/>
        <sz val="11"/>
        <color indexed="19"/>
        <rFont val="Calibri"/>
        <scheme val="minor"/>
      </rPr>
      <t> superque immane barathrum cernatur trepident inmisso lumine manes</t>
    </r>
  </si>
  <si>
    <r>
      <t>aut tu magne </t>
    </r>
    <r>
      <rPr>
        <b/>
        <sz val="11"/>
        <color indexed="10"/>
        <rFont val="Calibri"/>
        <scheme val="minor"/>
      </rPr>
      <t>pater</t>
    </r>
    <r>
      <rPr>
        <b/>
        <sz val="11"/>
        <color indexed="19"/>
        <rFont val="Calibri"/>
        <scheme val="minor"/>
      </rPr>
      <t> divom miserere tuoque </t>
    </r>
    <r>
      <rPr>
        <b/>
        <sz val="11"/>
        <color indexed="10"/>
        <rFont val="Calibri"/>
        <scheme val="minor"/>
      </rPr>
      <t>invisum</t>
    </r>
    <r>
      <rPr>
        <b/>
        <sz val="11"/>
        <color indexed="19"/>
        <rFont val="Calibri"/>
        <scheme val="minor"/>
      </rPr>
      <t> hoc detrude caput sub tartara telo quando aliter nequeo crudelem abrumpere vitam hoc fletu concussi animi maestusque per omnis it gemitus</t>
    </r>
  </si>
  <si>
    <r>
      <t>quod vitam moror </t>
    </r>
    <r>
      <rPr>
        <b/>
        <sz val="11"/>
        <color indexed="10"/>
        <rFont val="Calibri"/>
        <scheme val="minor"/>
      </rPr>
      <t>invisam</t>
    </r>
    <r>
      <rPr>
        <b/>
        <sz val="11"/>
        <color indexed="19"/>
        <rFont val="Calibri"/>
        <scheme val="minor"/>
      </rPr>
      <t> pallante perempto dextera causa tua est turnum natoque </t>
    </r>
    <r>
      <rPr>
        <b/>
        <sz val="11"/>
        <color indexed="10"/>
        <rFont val="Calibri"/>
        <scheme val="minor"/>
      </rPr>
      <t>patrique</t>
    </r>
    <r>
      <rPr>
        <b/>
        <sz val="11"/>
        <color indexed="19"/>
        <rFont val="Calibri"/>
        <scheme val="minor"/>
      </rPr>
      <t> quam debere vides</t>
    </r>
  </si>
  <si>
    <r>
      <t>esto nunc sol testis et haec mihi terra voeanti quam propter tantos potui perferre labores et </t>
    </r>
    <r>
      <rPr>
        <b/>
        <sz val="11"/>
        <color indexed="10"/>
        <rFont val="Calibri"/>
        <scheme val="minor"/>
      </rPr>
      <t>pater</t>
    </r>
    <r>
      <rPr>
        <b/>
        <sz val="11"/>
        <color indexed="19"/>
        <rFont val="Calibri"/>
        <scheme val="minor"/>
      </rPr>
      <t> omnipotens et tu saturnia coniunx iam melior iam diva precor tuque inclute mavors cuncta tuo qui </t>
    </r>
    <r>
      <rPr>
        <b/>
        <sz val="11"/>
        <color indexed="10"/>
        <rFont val="Calibri"/>
        <scheme val="minor"/>
      </rPr>
      <t>bella</t>
    </r>
    <r>
      <rPr>
        <b/>
        <sz val="11"/>
        <color indexed="19"/>
        <rFont val="Calibri"/>
        <scheme val="minor"/>
      </rPr>
      <t> </t>
    </r>
    <r>
      <rPr>
        <b/>
        <sz val="11"/>
        <color indexed="10"/>
        <rFont val="Calibri"/>
        <scheme val="minor"/>
      </rPr>
      <t>pater</t>
    </r>
    <r>
      <rPr>
        <b/>
        <sz val="11"/>
        <color indexed="19"/>
        <rFont val="Calibri"/>
        <scheme val="minor"/>
      </rPr>
      <t> sub numine torques</t>
    </r>
  </si>
  <si>
    <r>
      <t>tunc quae tuta petant et quae metuenda relinquant incerti quo quemque fugae </t>
    </r>
    <r>
      <rPr>
        <b/>
        <sz val="11"/>
        <color indexed="10"/>
        <rFont val="Calibri"/>
        <scheme val="minor"/>
      </rPr>
      <t>tulit</t>
    </r>
    <r>
      <rPr>
        <b/>
        <sz val="11"/>
        <color indexed="19"/>
        <rFont val="Calibri"/>
        <scheme val="minor"/>
      </rPr>
      <t> impetus urgent praecipitem </t>
    </r>
    <r>
      <rPr>
        <b/>
        <sz val="11"/>
        <color indexed="10"/>
        <rFont val="Calibri"/>
        <scheme val="minor"/>
      </rPr>
      <t>populum</t>
    </r>
    <r>
      <rPr>
        <b/>
        <sz val="11"/>
        <color indexed="19"/>
        <rFont val="Calibri"/>
        <scheme val="minor"/>
      </rPr>
      <t>serieque haerentia longa agmina prorumpunt</t>
    </r>
  </si>
  <si>
    <r>
      <t>hic exitus illum sorte </t>
    </r>
    <r>
      <rPr>
        <b/>
        <sz val="11"/>
        <color indexed="10"/>
        <rFont val="Calibri"/>
        <scheme val="minor"/>
      </rPr>
      <t>tulit</t>
    </r>
    <r>
      <rPr>
        <b/>
        <sz val="11"/>
        <color indexed="19"/>
        <rFont val="Calibri"/>
        <scheme val="minor"/>
      </rPr>
      <t> troiam incensam et prolapsa videntem pergama tot quondam </t>
    </r>
    <r>
      <rPr>
        <b/>
        <sz val="11"/>
        <color indexed="10"/>
        <rFont val="Calibri"/>
        <scheme val="minor"/>
      </rPr>
      <t>populis</t>
    </r>
    <r>
      <rPr>
        <b/>
        <sz val="11"/>
        <color indexed="19"/>
        <rFont val="Calibri"/>
        <scheme val="minor"/>
      </rPr>
      <t> terrisque superbum regnatorem asiae</t>
    </r>
  </si>
  <si>
    <r>
      <t>tunc </t>
    </r>
    <r>
      <rPr>
        <b/>
        <sz val="11"/>
        <color indexed="10"/>
        <rFont val="Calibri"/>
        <scheme val="minor"/>
      </rPr>
      <t>quae</t>
    </r>
    <r>
      <rPr>
        <b/>
        <sz val="11"/>
        <color indexed="19"/>
        <rFont val="Calibri"/>
        <scheme val="minor"/>
      </rPr>
      <t> </t>
    </r>
    <r>
      <rPr>
        <b/>
        <sz val="11"/>
        <color indexed="10"/>
        <rFont val="Calibri"/>
        <scheme val="minor"/>
      </rPr>
      <t>tuta</t>
    </r>
    <r>
      <rPr>
        <b/>
        <sz val="11"/>
        <color indexed="19"/>
        <rFont val="Calibri"/>
        <scheme val="minor"/>
      </rPr>
      <t> petant et </t>
    </r>
    <r>
      <rPr>
        <b/>
        <sz val="11"/>
        <color indexed="10"/>
        <rFont val="Calibri"/>
        <scheme val="minor"/>
      </rPr>
      <t>quae</t>
    </r>
    <r>
      <rPr>
        <b/>
        <sz val="11"/>
        <color indexed="19"/>
        <rFont val="Calibri"/>
        <scheme val="minor"/>
      </rPr>
      <t>metuenda relinquant incerti </t>
    </r>
    <r>
      <rPr>
        <b/>
        <sz val="11"/>
        <color indexed="10"/>
        <rFont val="Calibri"/>
        <scheme val="minor"/>
      </rPr>
      <t>quo</t>
    </r>
    <r>
      <rPr>
        <b/>
        <sz val="11"/>
        <color indexed="19"/>
        <rFont val="Calibri"/>
        <scheme val="minor"/>
      </rPr>
      <t>quemque fugae tulit impetus urgent praecipitem populum serieque haerentia longa agmina prorumpunt</t>
    </r>
  </si>
  <si>
    <r>
      <t>ante et trinacria lentandus remus in unda et salis ausonii lustrandum navibus aequor infernique lacus aeaeaeque insula circae </t>
    </r>
    <r>
      <rPr>
        <b/>
        <sz val="11"/>
        <color indexed="10"/>
        <rFont val="Calibri"/>
        <scheme val="minor"/>
      </rPr>
      <t>quam</t>
    </r>
    <r>
      <rPr>
        <b/>
        <sz val="11"/>
        <color indexed="19"/>
        <rFont val="Calibri"/>
        <scheme val="minor"/>
      </rPr>
      <t> </t>
    </r>
    <r>
      <rPr>
        <b/>
        <sz val="11"/>
        <color indexed="10"/>
        <rFont val="Calibri"/>
        <scheme val="minor"/>
      </rPr>
      <t>tuta</t>
    </r>
    <r>
      <rPr>
        <b/>
        <sz val="11"/>
        <color indexed="19"/>
        <rFont val="Calibri"/>
        <scheme val="minor"/>
      </rPr>
      <t> possis urbem componere terra</t>
    </r>
  </si>
  <si>
    <r>
      <t>tunc quae tuta petant et quae metuenda relinquant </t>
    </r>
    <r>
      <rPr>
        <b/>
        <sz val="11"/>
        <color indexed="10"/>
        <rFont val="Calibri"/>
        <scheme val="minor"/>
      </rPr>
      <t>incerti</t>
    </r>
    <r>
      <rPr>
        <b/>
        <sz val="11"/>
        <color indexed="19"/>
        <rFont val="Calibri"/>
        <scheme val="minor"/>
      </rPr>
      <t> quo quemque fugae </t>
    </r>
    <r>
      <rPr>
        <b/>
        <sz val="11"/>
        <color indexed="10"/>
        <rFont val="Calibri"/>
        <scheme val="minor"/>
      </rPr>
      <t>tulit</t>
    </r>
    <r>
      <rPr>
        <b/>
        <sz val="11"/>
        <color indexed="19"/>
        <rFont val="Calibri"/>
        <scheme val="minor"/>
      </rPr>
      <t> impetus urgent praecipitem </t>
    </r>
    <r>
      <rPr>
        <b/>
        <sz val="11"/>
        <color indexed="10"/>
        <rFont val="Calibri"/>
        <scheme val="minor"/>
      </rPr>
      <t>populum</t>
    </r>
    <r>
      <rPr>
        <b/>
        <sz val="11"/>
        <color indexed="19"/>
        <rFont val="Calibri"/>
        <scheme val="minor"/>
      </rPr>
      <t>serieque haerentia longa agmina prorumpunt</t>
    </r>
  </si>
  <si>
    <r>
      <t>sed fatis </t>
    </r>
    <r>
      <rPr>
        <b/>
        <sz val="11"/>
        <color indexed="10"/>
        <rFont val="Calibri"/>
        <scheme val="minor"/>
      </rPr>
      <t>incerta</t>
    </r>
    <r>
      <rPr>
        <b/>
        <sz val="11"/>
        <color indexed="19"/>
        <rFont val="Calibri"/>
        <scheme val="minor"/>
      </rPr>
      <t> </t>
    </r>
    <r>
      <rPr>
        <b/>
        <sz val="11"/>
        <color indexed="10"/>
        <rFont val="Calibri"/>
        <scheme val="minor"/>
      </rPr>
      <t>feror</t>
    </r>
    <r>
      <rPr>
        <b/>
        <sz val="11"/>
        <color indexed="19"/>
        <rFont val="Calibri"/>
        <scheme val="minor"/>
      </rPr>
      <t> si iuppiter unam esse velit tyriis urbem troiaque profectis miscerive probet </t>
    </r>
    <r>
      <rPr>
        <b/>
        <sz val="11"/>
        <color indexed="10"/>
        <rFont val="Calibri"/>
        <scheme val="minor"/>
      </rPr>
      <t>populos</t>
    </r>
    <r>
      <rPr>
        <b/>
        <sz val="11"/>
        <color indexed="19"/>
        <rFont val="Calibri"/>
        <scheme val="minor"/>
      </rPr>
      <t> aut foedera iungi</t>
    </r>
  </si>
  <si>
    <r>
      <t>quod</t>
    </r>
    <r>
      <rPr>
        <b/>
        <sz val="11"/>
        <color indexed="19"/>
        <rFont val="Calibri"/>
        <scheme val="minor"/>
      </rPr>
      <t> superest oro liceat dare </t>
    </r>
    <r>
      <rPr>
        <b/>
        <sz val="11"/>
        <color indexed="10"/>
        <rFont val="Calibri"/>
        <scheme val="minor"/>
      </rPr>
      <t>tuta</t>
    </r>
    <r>
      <rPr>
        <b/>
        <sz val="11"/>
        <color indexed="19"/>
        <rFont val="Calibri"/>
        <scheme val="minor"/>
      </rPr>
      <t> per undas vela tibi liceat laurentem attingere thybrim</t>
    </r>
  </si>
  <si>
    <r>
      <t>spelunca alta fuit vastoque immanis hiatu scrupea </t>
    </r>
    <r>
      <rPr>
        <b/>
        <sz val="11"/>
        <color indexed="10"/>
        <rFont val="Calibri"/>
        <scheme val="minor"/>
      </rPr>
      <t>tuta</t>
    </r>
    <r>
      <rPr>
        <b/>
        <sz val="11"/>
        <color indexed="19"/>
        <rFont val="Calibri"/>
        <scheme val="minor"/>
      </rPr>
      <t> lacu nigro nemorumque tenebris </t>
    </r>
    <r>
      <rPr>
        <b/>
        <sz val="11"/>
        <color indexed="10"/>
        <rFont val="Calibri"/>
        <scheme val="minor"/>
      </rPr>
      <t>quam</t>
    </r>
    <r>
      <rPr>
        <b/>
        <sz val="11"/>
        <color indexed="19"/>
        <rFont val="Calibri"/>
        <scheme val="minor"/>
      </rPr>
      <t> super haud ullae poterant impune volantes tendere iter pennis---talis sese halitus atris faucibus effundens supera ad convexa ferebat</t>
    </r>
  </si>
  <si>
    <r>
      <t>tunc </t>
    </r>
    <r>
      <rPr>
        <b/>
        <sz val="11"/>
        <color indexed="10"/>
        <rFont val="Calibri"/>
        <scheme val="minor"/>
      </rPr>
      <t>quae</t>
    </r>
    <r>
      <rPr>
        <b/>
        <sz val="11"/>
        <color indexed="19"/>
        <rFont val="Calibri"/>
        <scheme val="minor"/>
      </rPr>
      <t> tuta petant et </t>
    </r>
    <r>
      <rPr>
        <b/>
        <sz val="11"/>
        <color indexed="10"/>
        <rFont val="Calibri"/>
        <scheme val="minor"/>
      </rPr>
      <t>quae</t>
    </r>
    <r>
      <rPr>
        <b/>
        <sz val="11"/>
        <color indexed="19"/>
        <rFont val="Calibri"/>
        <scheme val="minor"/>
      </rPr>
      <t>metuenda relinquant incerti </t>
    </r>
    <r>
      <rPr>
        <b/>
        <sz val="11"/>
        <color indexed="10"/>
        <rFont val="Calibri"/>
        <scheme val="minor"/>
      </rPr>
      <t>quo</t>
    </r>
    <r>
      <rPr>
        <b/>
        <sz val="11"/>
        <color indexed="19"/>
        <rFont val="Calibri"/>
        <scheme val="minor"/>
      </rPr>
      <t>quemque fugae tulit impetus urgent praecipitem populum serieque haerentia longa agmina prorumpunt</t>
    </r>
  </si>
  <si>
    <r>
      <t>quae</t>
    </r>
    <r>
      <rPr>
        <b/>
        <sz val="11"/>
        <color indexed="19"/>
        <rFont val="Calibri"/>
        <scheme val="minor"/>
      </rPr>
      <t> postquam anchises natum per singula duxit incenditque animum famae venientis amore exin bella viro memorat </t>
    </r>
    <r>
      <rPr>
        <b/>
        <sz val="11"/>
        <color indexed="10"/>
        <rFont val="Calibri"/>
        <scheme val="minor"/>
      </rPr>
      <t>quae</t>
    </r>
    <r>
      <rPr>
        <b/>
        <sz val="11"/>
        <color indexed="19"/>
        <rFont val="Calibri"/>
        <scheme val="minor"/>
      </rPr>
      <t>deinde gerenda laurentisque docet populos urbemque latini et</t>
    </r>
    <r>
      <rPr>
        <b/>
        <sz val="11"/>
        <color indexed="10"/>
        <rFont val="Calibri"/>
        <scheme val="minor"/>
      </rPr>
      <t>quo</t>
    </r>
    <r>
      <rPr>
        <b/>
        <sz val="11"/>
        <color indexed="19"/>
        <rFont val="Calibri"/>
        <scheme val="minor"/>
      </rPr>
      <t> quemque modo fugiatque feratque laborem</t>
    </r>
  </si>
  <si>
    <r>
      <t>externi venient generi </t>
    </r>
    <r>
      <rPr>
        <b/>
        <sz val="11"/>
        <color indexed="10"/>
        <rFont val="Calibri"/>
        <scheme val="minor"/>
      </rPr>
      <t>qui</t>
    </r>
    <r>
      <rPr>
        <b/>
        <sz val="11"/>
        <color indexed="19"/>
        <rFont val="Calibri"/>
        <scheme val="minor"/>
      </rPr>
      <t> sanguine nostrum nomen in astra ferant quorumque a stirpe nepotes omnia sub pedibus </t>
    </r>
    <r>
      <rPr>
        <b/>
        <sz val="11"/>
        <color indexed="10"/>
        <rFont val="Calibri"/>
        <scheme val="minor"/>
      </rPr>
      <t>qua</t>
    </r>
    <r>
      <rPr>
        <b/>
        <sz val="11"/>
        <color indexed="19"/>
        <rFont val="Calibri"/>
        <scheme val="minor"/>
      </rPr>
      <t> sol utrumque recurrens aspicit oceanum vertique regique videbunt haec responsa patris fauni monitusque silenti nocte datos non ipse suo premit ore latinus sed circum late volitans iam fama per urbes ausonias tulerat cum laomedontia pubes gramineo ripae religavit ab aggere classem</t>
    </r>
  </si>
  <si>
    <r>
      <t>patriis sed non et filius arvis contentus late iam tum dicione premebat sarrastis populos et </t>
    </r>
    <r>
      <rPr>
        <b/>
        <sz val="11"/>
        <color indexed="10"/>
        <rFont val="Calibri"/>
        <scheme val="minor"/>
      </rPr>
      <t>quae</t>
    </r>
    <r>
      <rPr>
        <b/>
        <sz val="11"/>
        <color indexed="19"/>
        <rFont val="Calibri"/>
        <scheme val="minor"/>
      </rPr>
      <t> rigat aequora sarnus quique rufras batulumque tenent atque arva celemnae et </t>
    </r>
    <r>
      <rPr>
        <b/>
        <sz val="11"/>
        <color indexed="10"/>
        <rFont val="Calibri"/>
        <scheme val="minor"/>
      </rPr>
      <t>quos</t>
    </r>
    <r>
      <rPr>
        <b/>
        <sz val="11"/>
        <color indexed="19"/>
        <rFont val="Calibri"/>
        <scheme val="minor"/>
      </rPr>
      <t>maliferae despectant moenia abellae teutonico ritu soliti torquere cateias tegmina </t>
    </r>
    <r>
      <rPr>
        <b/>
        <sz val="11"/>
        <color indexed="10"/>
        <rFont val="Calibri"/>
        <scheme val="minor"/>
      </rPr>
      <t>quis</t>
    </r>
    <r>
      <rPr>
        <b/>
        <sz val="11"/>
        <color indexed="19"/>
        <rFont val="Calibri"/>
        <scheme val="minor"/>
      </rPr>
      <t> capitum raptus de subere cortex aerataeque micant peltae micat aereus ensis</t>
    </r>
  </si>
  <si>
    <r>
      <t>credas aut </t>
    </r>
    <r>
      <rPr>
        <b/>
        <sz val="11"/>
        <color indexed="10"/>
        <rFont val="Calibri"/>
        <scheme val="minor"/>
      </rPr>
      <t>tecta</t>
    </r>
    <r>
      <rPr>
        <b/>
        <sz val="11"/>
        <color indexed="19"/>
        <rFont val="Calibri"/>
        <scheme val="minor"/>
      </rPr>
      <t> nefandas corripuisse faces aut iam quatiente ruina nutantes </t>
    </r>
    <r>
      <rPr>
        <b/>
        <sz val="11"/>
        <color indexed="10"/>
        <rFont val="Calibri"/>
        <scheme val="minor"/>
      </rPr>
      <t>pendere</t>
    </r>
    <r>
      <rPr>
        <b/>
        <sz val="11"/>
        <color indexed="19"/>
        <rFont val="Calibri"/>
        <scheme val="minor"/>
      </rPr>
      <t>domos</t>
    </r>
  </si>
  <si>
    <r>
      <t>credas aut </t>
    </r>
    <r>
      <rPr>
        <b/>
        <sz val="11"/>
        <color indexed="10"/>
        <rFont val="Calibri"/>
        <scheme val="minor"/>
      </rPr>
      <t>tecta</t>
    </r>
    <r>
      <rPr>
        <b/>
        <sz val="11"/>
        <color indexed="19"/>
        <rFont val="Calibri"/>
        <scheme val="minor"/>
      </rPr>
      <t> nefandas corripuisse </t>
    </r>
    <r>
      <rPr>
        <b/>
        <sz val="11"/>
        <color indexed="10"/>
        <rFont val="Calibri"/>
        <scheme val="minor"/>
      </rPr>
      <t>faces</t>
    </r>
    <r>
      <rPr>
        <b/>
        <sz val="11"/>
        <color indexed="19"/>
        <rFont val="Calibri"/>
        <scheme val="minor"/>
      </rPr>
      <t> aut iam quatiente ruina nutantes pendere</t>
    </r>
    <r>
      <rPr>
        <b/>
        <sz val="11"/>
        <color indexed="10"/>
        <rFont val="Calibri"/>
        <scheme val="minor"/>
      </rPr>
      <t>domos</t>
    </r>
  </si>
  <si>
    <r>
      <t>tu potes unanimos armare in proelia fratres atque odiis versare </t>
    </r>
    <r>
      <rPr>
        <b/>
        <sz val="11"/>
        <color indexed="10"/>
        <rFont val="Calibri"/>
        <scheme val="minor"/>
      </rPr>
      <t>domos</t>
    </r>
    <r>
      <rPr>
        <b/>
        <sz val="11"/>
        <color indexed="19"/>
        <rFont val="Calibri"/>
        <scheme val="minor"/>
      </rPr>
      <t> tu verbera </t>
    </r>
    <r>
      <rPr>
        <b/>
        <sz val="11"/>
        <color indexed="10"/>
        <rFont val="Calibri"/>
        <scheme val="minor"/>
      </rPr>
      <t>tectis</t>
    </r>
    <r>
      <rPr>
        <b/>
        <sz val="11"/>
        <color indexed="19"/>
        <rFont val="Calibri"/>
        <scheme val="minor"/>
      </rPr>
      <t> funereasque inferre </t>
    </r>
    <r>
      <rPr>
        <b/>
        <sz val="11"/>
        <color indexed="10"/>
        <rFont val="Calibri"/>
        <scheme val="minor"/>
      </rPr>
      <t>faces</t>
    </r>
    <r>
      <rPr>
        <b/>
        <sz val="11"/>
        <color indexed="19"/>
        <rFont val="Calibri"/>
        <scheme val="minor"/>
      </rPr>
      <t> tibi nomina mille mille nocendi artes</t>
    </r>
  </si>
  <si>
    <r>
      <t>sic </t>
    </r>
    <r>
      <rPr>
        <b/>
        <sz val="11"/>
        <color indexed="10"/>
        <rFont val="Calibri"/>
        <scheme val="minor"/>
      </rPr>
      <t>turba</t>
    </r>
    <r>
      <rPr>
        <b/>
        <sz val="11"/>
        <color indexed="19"/>
        <rFont val="Calibri"/>
        <scheme val="minor"/>
      </rPr>
      <t> per urbem praecipiti lymphata gradu velut unica rebus spes foret adflictis </t>
    </r>
    <r>
      <rPr>
        <b/>
        <sz val="11"/>
        <color indexed="10"/>
        <rFont val="Calibri"/>
        <scheme val="minor"/>
      </rPr>
      <t>patrios</t>
    </r>
    <r>
      <rPr>
        <b/>
        <sz val="11"/>
        <color indexed="19"/>
        <rFont val="Calibri"/>
        <scheme val="minor"/>
      </rPr>
      <t>excedere muros inconsulta ruit</t>
    </r>
  </si>
  <si>
    <r>
      <t>scilicet haec spartam incolumis </t>
    </r>
    <r>
      <rPr>
        <b/>
        <sz val="11"/>
        <color indexed="10"/>
        <rFont val="Calibri"/>
        <scheme val="minor"/>
      </rPr>
      <t>patriasque</t>
    </r>
    <r>
      <rPr>
        <b/>
        <sz val="11"/>
        <color indexed="19"/>
        <rFont val="Calibri"/>
        <scheme val="minor"/>
      </rPr>
      <t> mycenas aspiciet partoque ibit regina triumpho coniugiumque domumque patres natosque videbit iliadum </t>
    </r>
    <r>
      <rPr>
        <b/>
        <sz val="11"/>
        <color indexed="10"/>
        <rFont val="Calibri"/>
        <scheme val="minor"/>
      </rPr>
      <t>turba</t>
    </r>
    <r>
      <rPr>
        <b/>
        <sz val="11"/>
        <color indexed="19"/>
        <rFont val="Calibri"/>
        <scheme val="minor"/>
      </rPr>
      <t> et phrygiis comitata ministris</t>
    </r>
  </si>
  <si>
    <r>
      <t>sic turba per </t>
    </r>
    <r>
      <rPr>
        <b/>
        <sz val="11"/>
        <color indexed="10"/>
        <rFont val="Calibri"/>
        <scheme val="minor"/>
      </rPr>
      <t>urbem</t>
    </r>
    <r>
      <rPr>
        <b/>
        <sz val="11"/>
        <color indexed="19"/>
        <rFont val="Calibri"/>
        <scheme val="minor"/>
      </rPr>
      <t> </t>
    </r>
    <r>
      <rPr>
        <b/>
        <sz val="11"/>
        <color indexed="10"/>
        <rFont val="Calibri"/>
        <scheme val="minor"/>
      </rPr>
      <t>praecipiti</t>
    </r>
    <r>
      <rPr>
        <b/>
        <sz val="11"/>
        <color indexed="19"/>
        <rFont val="Calibri"/>
        <scheme val="minor"/>
      </rPr>
      <t>lymphata gradu velut unica rebus spes foret adflictis patrios excedere </t>
    </r>
    <r>
      <rPr>
        <b/>
        <sz val="11"/>
        <color indexed="10"/>
        <rFont val="Calibri"/>
        <scheme val="minor"/>
      </rPr>
      <t>muros</t>
    </r>
    <r>
      <rPr>
        <b/>
        <sz val="11"/>
        <color indexed="19"/>
        <rFont val="Calibri"/>
        <scheme val="minor"/>
      </rPr>
      <t> inconsulta ruit</t>
    </r>
  </si>
  <si>
    <r>
      <t>postquam visa satis primos acuisse furores consiliumque omnemque domum vertisse latini protinus hinc fuscis tristis dea tollitur alis audacis rutuli ad </t>
    </r>
    <r>
      <rPr>
        <b/>
        <sz val="11"/>
        <color indexed="10"/>
        <rFont val="Calibri"/>
        <scheme val="minor"/>
      </rPr>
      <t>muros</t>
    </r>
    <r>
      <rPr>
        <b/>
        <sz val="11"/>
        <color indexed="19"/>
        <rFont val="Calibri"/>
        <scheme val="minor"/>
      </rPr>
      <t> quam dicitur </t>
    </r>
    <r>
      <rPr>
        <b/>
        <sz val="11"/>
        <color indexed="10"/>
        <rFont val="Calibri"/>
        <scheme val="minor"/>
      </rPr>
      <t>urbem</t>
    </r>
    <r>
      <rPr>
        <b/>
        <sz val="11"/>
        <color indexed="19"/>
        <rFont val="Calibri"/>
        <scheme val="minor"/>
      </rPr>
      <t>acrisioneis danae fundasse colonis </t>
    </r>
    <r>
      <rPr>
        <b/>
        <sz val="11"/>
        <color indexed="10"/>
        <rFont val="Calibri"/>
        <scheme val="minor"/>
      </rPr>
      <t>praecipiti</t>
    </r>
    <r>
      <rPr>
        <b/>
        <sz val="11"/>
        <color indexed="19"/>
        <rFont val="Calibri"/>
        <scheme val="minor"/>
      </rPr>
      <t> delata noto</t>
    </r>
  </si>
  <si>
    <r>
      <t>sic turba per urbem praecipiti lymphata gradu velut unica rebus</t>
    </r>
    <r>
      <rPr>
        <b/>
        <sz val="11"/>
        <color indexed="10"/>
        <rFont val="Calibri"/>
        <scheme val="minor"/>
      </rPr>
      <t>spes</t>
    </r>
    <r>
      <rPr>
        <b/>
        <sz val="11"/>
        <color indexed="19"/>
        <rFont val="Calibri"/>
        <scheme val="minor"/>
      </rPr>
      <t> foret adflictis </t>
    </r>
    <r>
      <rPr>
        <b/>
        <sz val="11"/>
        <color indexed="10"/>
        <rFont val="Calibri"/>
        <scheme val="minor"/>
      </rPr>
      <t>patrios</t>
    </r>
    <r>
      <rPr>
        <b/>
        <sz val="11"/>
        <color indexed="19"/>
        <rFont val="Calibri"/>
        <scheme val="minor"/>
      </rPr>
      <t>excedere muros inconsulta ruit</t>
    </r>
  </si>
  <si>
    <r>
      <t>per </t>
    </r>
    <r>
      <rPr>
        <b/>
        <sz val="11"/>
        <color indexed="10"/>
        <rFont val="Calibri"/>
        <scheme val="minor"/>
      </rPr>
      <t>patrios</t>
    </r>
    <r>
      <rPr>
        <b/>
        <sz val="11"/>
        <color indexed="19"/>
        <rFont val="Calibri"/>
        <scheme val="minor"/>
      </rPr>
      <t> manis et </t>
    </r>
    <r>
      <rPr>
        <b/>
        <sz val="11"/>
        <color indexed="10"/>
        <rFont val="Calibri"/>
        <scheme val="minor"/>
      </rPr>
      <t>spes</t>
    </r>
    <r>
      <rPr>
        <b/>
        <sz val="11"/>
        <color indexed="19"/>
        <rFont val="Calibri"/>
        <scheme val="minor"/>
      </rPr>
      <t> surgentis iuli te precor hanc animam serves natoque </t>
    </r>
    <r>
      <rPr>
        <b/>
        <sz val="11"/>
        <color indexed="10"/>
        <rFont val="Calibri"/>
        <scheme val="minor"/>
      </rPr>
      <t>patrique</t>
    </r>
  </si>
  <si>
    <r>
      <t>sic turba per urbem </t>
    </r>
    <r>
      <rPr>
        <b/>
        <sz val="11"/>
        <color indexed="10"/>
        <rFont val="Calibri"/>
        <scheme val="minor"/>
      </rPr>
      <t>praecipiti</t>
    </r>
    <r>
      <rPr>
        <b/>
        <sz val="11"/>
        <color indexed="19"/>
        <rFont val="Calibri"/>
        <scheme val="minor"/>
      </rPr>
      <t>lymphata gradu velut unica rebus spes foret adflictis </t>
    </r>
    <r>
      <rPr>
        <b/>
        <sz val="11"/>
        <color indexed="10"/>
        <rFont val="Calibri"/>
        <scheme val="minor"/>
      </rPr>
      <t>patrios</t>
    </r>
    <r>
      <rPr>
        <b/>
        <sz val="11"/>
        <color indexed="19"/>
        <rFont val="Calibri"/>
        <scheme val="minor"/>
      </rPr>
      <t>excedere </t>
    </r>
    <r>
      <rPr>
        <b/>
        <sz val="11"/>
        <color indexed="10"/>
        <rFont val="Calibri"/>
        <scheme val="minor"/>
      </rPr>
      <t>muros</t>
    </r>
    <r>
      <rPr>
        <b/>
        <sz val="11"/>
        <color indexed="19"/>
        <rFont val="Calibri"/>
        <scheme val="minor"/>
      </rPr>
      <t> inconsulta ruit</t>
    </r>
  </si>
  <si>
    <r>
      <t>ipsae de </t>
    </r>
    <r>
      <rPr>
        <b/>
        <sz val="11"/>
        <color indexed="10"/>
        <rFont val="Calibri"/>
        <scheme val="minor"/>
      </rPr>
      <t>muris</t>
    </r>
    <r>
      <rPr>
        <b/>
        <sz val="11"/>
        <color indexed="19"/>
        <rFont val="Calibri"/>
        <scheme val="minor"/>
      </rPr>
      <t> summo certamine matres monstrat amor verus </t>
    </r>
    <r>
      <rPr>
        <b/>
        <sz val="11"/>
        <color indexed="10"/>
        <rFont val="Calibri"/>
        <scheme val="minor"/>
      </rPr>
      <t>patriae</t>
    </r>
    <r>
      <rPr>
        <b/>
        <sz val="11"/>
        <color indexed="19"/>
        <rFont val="Calibri"/>
        <scheme val="minor"/>
      </rPr>
      <t> ut videre camillam tela manu trepidae iaciunt ac robore duro stipitibus ferrum sudibusque imitantur obustis</t>
    </r>
    <r>
      <rPr>
        <b/>
        <sz val="11"/>
        <color indexed="10"/>
        <rFont val="Calibri"/>
        <scheme val="minor"/>
      </rPr>
      <t>praecipites</t>
    </r>
    <r>
      <rPr>
        <b/>
        <sz val="11"/>
        <color indexed="19"/>
        <rFont val="Calibri"/>
        <scheme val="minor"/>
      </rPr>
      <t> primaeque mori pro moenibus ardent</t>
    </r>
  </si>
  <si>
    <r>
      <t>qualis</t>
    </r>
    <r>
      <rPr>
        <b/>
        <sz val="11"/>
        <color indexed="19"/>
        <rFont val="Calibri"/>
        <scheme val="minor"/>
      </rPr>
      <t> cum turbidus auster repulit</t>
    </r>
    <r>
      <rPr>
        <b/>
        <sz val="11"/>
        <color indexed="10"/>
        <rFont val="Calibri"/>
        <scheme val="minor"/>
      </rPr>
      <t>a</t>
    </r>
    <r>
      <rPr>
        <b/>
        <sz val="11"/>
        <color indexed="19"/>
        <rFont val="Calibri"/>
        <scheme val="minor"/>
      </rPr>
      <t> libycis immensum syrtibus aequor fractaque veliferi sonuerunt pondera mali desilit in fluctus deserta puppe magister navitaque et nondum sparsa compage carinae naufragium sibi quisque facit</t>
    </r>
  </si>
  <si>
    <r>
      <t>qualis</t>
    </r>
    <r>
      <rPr>
        <b/>
        <sz val="11"/>
        <color indexed="19"/>
        <rFont val="Calibri"/>
        <scheme val="minor"/>
      </rPr>
      <t> apes aestate nova per florea rura exercet sub sole labor cum gentis adultos educunt fetus aut cum liquentia mella stipant et dulci distendunt nectare cellas aut onera accipiunt venientum aut agmine facto ignavom fucos pecus </t>
    </r>
    <r>
      <rPr>
        <b/>
        <sz val="11"/>
        <color indexed="10"/>
        <rFont val="Calibri"/>
        <scheme val="minor"/>
      </rPr>
      <t>a</t>
    </r>
    <r>
      <rPr>
        <b/>
        <sz val="11"/>
        <color indexed="19"/>
        <rFont val="Calibri"/>
        <scheme val="minor"/>
      </rPr>
      <t>praesepibus arcent</t>
    </r>
  </si>
  <si>
    <r>
      <t>ei mihi </t>
    </r>
    <r>
      <rPr>
        <b/>
        <sz val="11"/>
        <color indexed="10"/>
        <rFont val="Calibri"/>
        <scheme val="minor"/>
      </rPr>
      <t>qualis</t>
    </r>
    <r>
      <rPr>
        <b/>
        <sz val="11"/>
        <color indexed="19"/>
        <rFont val="Calibri"/>
        <scheme val="minor"/>
      </rPr>
      <t> erat quantum mutatus </t>
    </r>
    <r>
      <rPr>
        <b/>
        <sz val="11"/>
        <color indexed="10"/>
        <rFont val="Calibri"/>
        <scheme val="minor"/>
      </rPr>
      <t>ab</t>
    </r>
    <r>
      <rPr>
        <b/>
        <sz val="11"/>
        <color indexed="19"/>
        <rFont val="Calibri"/>
        <scheme val="minor"/>
      </rPr>
      <t> illo hectore qui redit exuvias indutus achilli vel danaum phrygios iaculatus puppibus ignis squalentem barbam et concretos sanguine crinis volneraque illa gerens quae circum plurima muros accepit patrios</t>
    </r>
  </si>
  <si>
    <r>
      <t>qualis</t>
    </r>
    <r>
      <rPr>
        <b/>
        <sz val="11"/>
        <color indexed="19"/>
        <rFont val="Calibri"/>
        <scheme val="minor"/>
      </rPr>
      <t> cum turbidus auster repulit a libycis immensum syrtibus aequor fractaque veliferi sonuerunt pondera </t>
    </r>
    <r>
      <rPr>
        <b/>
        <sz val="11"/>
        <color indexed="10"/>
        <rFont val="Calibri"/>
        <scheme val="minor"/>
      </rPr>
      <t>mali</t>
    </r>
    <r>
      <rPr>
        <b/>
        <sz val="11"/>
        <color indexed="19"/>
        <rFont val="Calibri"/>
        <scheme val="minor"/>
      </rPr>
      <t> desilit in fluctus deserta puppe magister navitaque et nondum sparsa compage carinae naufragium sibi quisque facit</t>
    </r>
  </si>
  <si>
    <r>
      <t>qualis</t>
    </r>
    <r>
      <rPr>
        <b/>
        <sz val="11"/>
        <color indexed="19"/>
        <rFont val="Calibri"/>
        <scheme val="minor"/>
      </rPr>
      <t> ubi in lucem coluber </t>
    </r>
    <r>
      <rPr>
        <b/>
        <sz val="11"/>
        <color indexed="10"/>
        <rFont val="Calibri"/>
        <scheme val="minor"/>
      </rPr>
      <t>mala</t>
    </r>
    <r>
      <rPr>
        <b/>
        <sz val="11"/>
        <color indexed="19"/>
        <rFont val="Calibri"/>
        <scheme val="minor"/>
      </rPr>
      <t> gramina pastus frigida sub terra tumidum quem bruma tegebat nunc positis novus exuviis nitidusque iuventa lubrica convolvit sublato pectore terga arduus ad solem et linguis micat ore trisulcis</t>
    </r>
  </si>
  <si>
    <r>
      <t>qualis cum turbidus auster repulit a libycis </t>
    </r>
    <r>
      <rPr>
        <b/>
        <sz val="11"/>
        <color indexed="10"/>
        <rFont val="Calibri"/>
        <scheme val="minor"/>
      </rPr>
      <t>immensum</t>
    </r>
    <r>
      <rPr>
        <b/>
        <sz val="11"/>
        <color indexed="19"/>
        <rFont val="Calibri"/>
        <scheme val="minor"/>
      </rPr>
      <t> syrtibus</t>
    </r>
    <r>
      <rPr>
        <b/>
        <sz val="11"/>
        <color indexed="10"/>
        <rFont val="Calibri"/>
        <scheme val="minor"/>
      </rPr>
      <t>aequor</t>
    </r>
    <r>
      <rPr>
        <b/>
        <sz val="11"/>
        <color indexed="19"/>
        <rFont val="Calibri"/>
        <scheme val="minor"/>
      </rPr>
      <t> fractaque veliferi sonuerunt pondera mali desilit in</t>
    </r>
    <r>
      <rPr>
        <b/>
        <sz val="11"/>
        <color indexed="10"/>
        <rFont val="Calibri"/>
        <scheme val="minor"/>
      </rPr>
      <t>fluctus</t>
    </r>
    <r>
      <rPr>
        <b/>
        <sz val="11"/>
        <color indexed="19"/>
        <rFont val="Calibri"/>
        <scheme val="minor"/>
      </rPr>
      <t> deserta puppe magister navitaque et nondum sparsa compage carinae naufragium sibi quisque facit</t>
    </r>
  </si>
  <si>
    <r>
      <t>verum ubi nulla datur dextra adfectare potestas nec potis ionios </t>
    </r>
    <r>
      <rPr>
        <b/>
        <sz val="11"/>
        <color indexed="10"/>
        <rFont val="Calibri"/>
        <scheme val="minor"/>
      </rPr>
      <t>fluctus</t>
    </r>
    <r>
      <rPr>
        <b/>
        <sz val="11"/>
        <color indexed="19"/>
        <rFont val="Calibri"/>
        <scheme val="minor"/>
      </rPr>
      <t> </t>
    </r>
    <r>
      <rPr>
        <b/>
        <sz val="11"/>
        <color indexed="10"/>
        <rFont val="Calibri"/>
        <scheme val="minor"/>
      </rPr>
      <t>aequare</t>
    </r>
    <r>
      <rPr>
        <b/>
        <sz val="11"/>
        <color indexed="19"/>
        <rFont val="Calibri"/>
        <scheme val="minor"/>
      </rPr>
      <t> sequendo clamorem </t>
    </r>
    <r>
      <rPr>
        <b/>
        <sz val="11"/>
        <color indexed="10"/>
        <rFont val="Calibri"/>
        <scheme val="minor"/>
      </rPr>
      <t>immensum</t>
    </r>
    <r>
      <rPr>
        <b/>
        <sz val="11"/>
        <color indexed="19"/>
        <rFont val="Calibri"/>
        <scheme val="minor"/>
      </rPr>
      <t> tollit quo pontus et omnes contremuere undae penitusque exterrita tellus italiae curvisque immugiit aetna cavernis</t>
    </r>
  </si>
  <si>
    <r>
      <t>qualis cum turbidus auster repulit</t>
    </r>
    <r>
      <rPr>
        <b/>
        <sz val="11"/>
        <color indexed="10"/>
        <rFont val="Calibri"/>
        <scheme val="minor"/>
      </rPr>
      <t>a</t>
    </r>
    <r>
      <rPr>
        <b/>
        <sz val="11"/>
        <color indexed="19"/>
        <rFont val="Calibri"/>
        <scheme val="minor"/>
      </rPr>
      <t> libycis immensum syrtibus aequor fractaque veliferi</t>
    </r>
    <r>
      <rPr>
        <b/>
        <sz val="11"/>
        <color indexed="10"/>
        <rFont val="Calibri"/>
        <scheme val="minor"/>
      </rPr>
      <t>sonuerunt</t>
    </r>
    <r>
      <rPr>
        <b/>
        <sz val="11"/>
        <color indexed="19"/>
        <rFont val="Calibri"/>
        <scheme val="minor"/>
      </rPr>
      <t> pondera mali desilit in fluctus </t>
    </r>
    <r>
      <rPr>
        <b/>
        <sz val="11"/>
        <color indexed="10"/>
        <rFont val="Calibri"/>
        <scheme val="minor"/>
      </rPr>
      <t>deserta</t>
    </r>
    <r>
      <rPr>
        <b/>
        <sz val="11"/>
        <color indexed="19"/>
        <rFont val="Calibri"/>
        <scheme val="minor"/>
      </rPr>
      <t> puppe magister navitaque et nondum sparsa compage carinae naufragium sibi quisque facit</t>
    </r>
  </si>
  <si>
    <r>
      <t>tertia iam lunae se cornua lumine complent cum vitam in silvis inter </t>
    </r>
    <r>
      <rPr>
        <b/>
        <sz val="11"/>
        <color indexed="10"/>
        <rFont val="Calibri"/>
        <scheme val="minor"/>
      </rPr>
      <t>deserta</t>
    </r>
    <r>
      <rPr>
        <b/>
        <sz val="11"/>
        <color indexed="19"/>
        <rFont val="Calibri"/>
        <scheme val="minor"/>
      </rPr>
      <t> ferarum lustra domosque traho vastosque </t>
    </r>
    <r>
      <rPr>
        <b/>
        <sz val="11"/>
        <color indexed="10"/>
        <rFont val="Calibri"/>
        <scheme val="minor"/>
      </rPr>
      <t>ab</t>
    </r>
    <r>
      <rPr>
        <b/>
        <sz val="11"/>
        <color indexed="19"/>
        <rFont val="Calibri"/>
        <scheme val="minor"/>
      </rPr>
      <t>rupe cyclopas prospicio </t>
    </r>
    <r>
      <rPr>
        <b/>
        <sz val="11"/>
        <color indexed="10"/>
        <rFont val="Calibri"/>
        <scheme val="minor"/>
      </rPr>
      <t>sonitumque</t>
    </r>
    <r>
      <rPr>
        <b/>
        <sz val="11"/>
        <color indexed="19"/>
        <rFont val="Calibri"/>
        <scheme val="minor"/>
      </rPr>
      <t> pedum vocemque tremesco</t>
    </r>
  </si>
  <si>
    <r>
      <t>qualis cum turbidus auster repulit a libycis immensum syrtibus</t>
    </r>
    <r>
      <rPr>
        <b/>
        <sz val="11"/>
        <color indexed="10"/>
        <rFont val="Calibri"/>
        <scheme val="minor"/>
      </rPr>
      <t>aequor</t>
    </r>
    <r>
      <rPr>
        <b/>
        <sz val="11"/>
        <color indexed="19"/>
        <rFont val="Calibri"/>
        <scheme val="minor"/>
      </rPr>
      <t> fractaque veliferi sonuerunt pondera mali desilit in</t>
    </r>
    <r>
      <rPr>
        <b/>
        <sz val="11"/>
        <color indexed="10"/>
        <rFont val="Calibri"/>
        <scheme val="minor"/>
      </rPr>
      <t>fluctus</t>
    </r>
    <r>
      <rPr>
        <b/>
        <sz val="11"/>
        <color indexed="19"/>
        <rFont val="Calibri"/>
        <scheme val="minor"/>
      </rPr>
      <t> deserta puppe magister navitaque et nondum sparsa compage carinae naufragium sibi quisque facit</t>
    </r>
  </si>
  <si>
    <r>
      <t>postquam altos tetigit </t>
    </r>
    <r>
      <rPr>
        <b/>
        <sz val="11"/>
        <color indexed="10"/>
        <rFont val="Calibri"/>
        <scheme val="minor"/>
      </rPr>
      <t>fluctus</t>
    </r>
    <r>
      <rPr>
        <b/>
        <sz val="11"/>
        <color indexed="19"/>
        <rFont val="Calibri"/>
        <scheme val="minor"/>
      </rPr>
      <t> et ad </t>
    </r>
    <r>
      <rPr>
        <b/>
        <sz val="11"/>
        <color indexed="10"/>
        <rFont val="Calibri"/>
        <scheme val="minor"/>
      </rPr>
      <t>aequora</t>
    </r>
    <r>
      <rPr>
        <b/>
        <sz val="11"/>
        <color indexed="19"/>
        <rFont val="Calibri"/>
        <scheme val="minor"/>
      </rPr>
      <t> venit luminis effossi fluidum lavit inde cruorem dentibus infrendens gemitu graditurque per </t>
    </r>
    <r>
      <rPr>
        <b/>
        <sz val="11"/>
        <color indexed="10"/>
        <rFont val="Calibri"/>
        <scheme val="minor"/>
      </rPr>
      <t>aequor</t>
    </r>
    <r>
      <rPr>
        <b/>
        <sz val="11"/>
        <color indexed="19"/>
        <rFont val="Calibri"/>
        <scheme val="minor"/>
      </rPr>
      <t> iam medium necdum </t>
    </r>
    <r>
      <rPr>
        <b/>
        <sz val="11"/>
        <color indexed="10"/>
        <rFont val="Calibri"/>
        <scheme val="minor"/>
      </rPr>
      <t>fluctus</t>
    </r>
    <r>
      <rPr>
        <b/>
        <sz val="11"/>
        <color indexed="19"/>
        <rFont val="Calibri"/>
        <scheme val="minor"/>
      </rPr>
      <t> latera ardua tinxit</t>
    </r>
  </si>
  <si>
    <r>
      <t>qualis</t>
    </r>
    <r>
      <rPr>
        <b/>
        <sz val="11"/>
        <color indexed="19"/>
        <rFont val="Calibri"/>
        <scheme val="minor"/>
      </rPr>
      <t> cum turbidus auster repulit a libycis immensum syrtibus aequor fractaque veliferi sonuerunt pondera mali desilit in fluctus </t>
    </r>
    <r>
      <rPr>
        <b/>
        <sz val="11"/>
        <color indexed="10"/>
        <rFont val="Calibri"/>
        <scheme val="minor"/>
      </rPr>
      <t>deserta</t>
    </r>
    <r>
      <rPr>
        <b/>
        <sz val="11"/>
        <color indexed="19"/>
        <rFont val="Calibri"/>
        <scheme val="minor"/>
      </rPr>
      <t> puppe magister navitaque et nondum sparsa compage carinae naufragium sibi quisque facit</t>
    </r>
  </si>
  <si>
    <r>
      <t>qualis</t>
    </r>
    <r>
      <rPr>
        <b/>
        <sz val="11"/>
        <color indexed="19"/>
        <rFont val="Calibri"/>
        <scheme val="minor"/>
      </rPr>
      <t> ubi hibernam lyciam xanthique fluenta </t>
    </r>
    <r>
      <rPr>
        <b/>
        <sz val="11"/>
        <color indexed="10"/>
        <rFont val="Calibri"/>
        <scheme val="minor"/>
      </rPr>
      <t>deserit</t>
    </r>
    <r>
      <rPr>
        <b/>
        <sz val="11"/>
        <color indexed="19"/>
        <rFont val="Calibri"/>
        <scheme val="minor"/>
      </rPr>
      <t> ac delum maternam invisit apollo instauratque choros mixtique altaria circum cretesque dryopesque fremunt pictique agathyrsi</t>
    </r>
  </si>
  <si>
    <r>
      <t>qualis cum turbidus auster repulit</t>
    </r>
    <r>
      <rPr>
        <b/>
        <sz val="11"/>
        <color indexed="10"/>
        <rFont val="Calibri"/>
        <scheme val="minor"/>
      </rPr>
      <t>a</t>
    </r>
    <r>
      <rPr>
        <b/>
        <sz val="11"/>
        <color indexed="19"/>
        <rFont val="Calibri"/>
        <scheme val="minor"/>
      </rPr>
      <t> libycis immensum syrtibus aequor fractaque veliferi sonuerunt pondera </t>
    </r>
    <r>
      <rPr>
        <b/>
        <sz val="11"/>
        <color indexed="10"/>
        <rFont val="Calibri"/>
        <scheme val="minor"/>
      </rPr>
      <t>mali</t>
    </r>
    <r>
      <rPr>
        <b/>
        <sz val="11"/>
        <color indexed="19"/>
        <rFont val="Calibri"/>
        <scheme val="minor"/>
      </rPr>
      <t> desilit in fluctus deserta puppe magister navitaque et nondum sparsa compage carinae naufragium sibi quisque facit</t>
    </r>
  </si>
  <si>
    <r>
      <t>nodos et vincula linea rupit quis innexa pedem </t>
    </r>
    <r>
      <rPr>
        <b/>
        <sz val="11"/>
        <color indexed="10"/>
        <rFont val="Calibri"/>
        <scheme val="minor"/>
      </rPr>
      <t>malo</t>
    </r>
    <r>
      <rPr>
        <b/>
        <sz val="11"/>
        <color indexed="19"/>
        <rFont val="Calibri"/>
        <scheme val="minor"/>
      </rPr>
      <t> pendebat</t>
    </r>
    <r>
      <rPr>
        <b/>
        <sz val="11"/>
        <color indexed="10"/>
        <rFont val="Calibri"/>
        <scheme val="minor"/>
      </rPr>
      <t>ab</t>
    </r>
    <r>
      <rPr>
        <b/>
        <sz val="11"/>
        <color indexed="19"/>
        <rFont val="Calibri"/>
        <scheme val="minor"/>
      </rPr>
      <t> alto</t>
    </r>
  </si>
  <si>
    <r>
      <t>hic victor caestus artemque repono protinus aeneas celeri certare sagitta invitat qui forte velint et praemia ponit ingentique manu </t>
    </r>
    <r>
      <rPr>
        <b/>
        <sz val="11"/>
        <color indexed="10"/>
        <rFont val="Calibri"/>
        <scheme val="minor"/>
      </rPr>
      <t>malum</t>
    </r>
    <r>
      <rPr>
        <b/>
        <sz val="11"/>
        <color indexed="19"/>
        <rFont val="Calibri"/>
        <scheme val="minor"/>
      </rPr>
      <t> de nave seresti erigit et volucrem traiecto in fune columbam quo tendant ferrum </t>
    </r>
    <r>
      <rPr>
        <b/>
        <sz val="11"/>
        <color indexed="10"/>
        <rFont val="Calibri"/>
        <scheme val="minor"/>
      </rPr>
      <t>malo</t>
    </r>
    <r>
      <rPr>
        <b/>
        <sz val="11"/>
        <color indexed="19"/>
        <rFont val="Calibri"/>
        <scheme val="minor"/>
      </rPr>
      <t> suspendit</t>
    </r>
    <r>
      <rPr>
        <b/>
        <sz val="11"/>
        <color indexed="10"/>
        <rFont val="Calibri"/>
        <scheme val="minor"/>
      </rPr>
      <t>ab</t>
    </r>
    <r>
      <rPr>
        <b/>
        <sz val="11"/>
        <color indexed="19"/>
        <rFont val="Calibri"/>
        <scheme val="minor"/>
      </rPr>
      <t> alto</t>
    </r>
  </si>
  <si>
    <r>
      <t>qualis cum turbidus auster repulit a libycis immensum syrtibus aequor fractaque veliferi</t>
    </r>
    <r>
      <rPr>
        <b/>
        <sz val="11"/>
        <color indexed="10"/>
        <rFont val="Calibri"/>
        <scheme val="minor"/>
      </rPr>
      <t>sonuerunt</t>
    </r>
    <r>
      <rPr>
        <b/>
        <sz val="11"/>
        <color indexed="19"/>
        <rFont val="Calibri"/>
        <scheme val="minor"/>
      </rPr>
      <t> pondera </t>
    </r>
    <r>
      <rPr>
        <b/>
        <sz val="11"/>
        <color indexed="10"/>
        <rFont val="Calibri"/>
        <scheme val="minor"/>
      </rPr>
      <t>mali</t>
    </r>
    <r>
      <rPr>
        <b/>
        <sz val="11"/>
        <color indexed="19"/>
        <rFont val="Calibri"/>
        <scheme val="minor"/>
      </rPr>
      <t> desilit in fluctus deserta puppe magister navitaque et nondum sparsa compage carinae naufragium sibi quisque facit</t>
    </r>
  </si>
  <si>
    <r>
      <t>intremuit </t>
    </r>
    <r>
      <rPr>
        <b/>
        <sz val="11"/>
        <color indexed="10"/>
        <rFont val="Calibri"/>
        <scheme val="minor"/>
      </rPr>
      <t>malus</t>
    </r>
    <r>
      <rPr>
        <b/>
        <sz val="11"/>
        <color indexed="19"/>
        <rFont val="Calibri"/>
        <scheme val="minor"/>
      </rPr>
      <t> timuitque exterrita pennis ales et ingenti</t>
    </r>
    <r>
      <rPr>
        <b/>
        <sz val="11"/>
        <color indexed="10"/>
        <rFont val="Calibri"/>
        <scheme val="minor"/>
      </rPr>
      <t>sonuerunt</t>
    </r>
    <r>
      <rPr>
        <b/>
        <sz val="11"/>
        <color indexed="19"/>
        <rFont val="Calibri"/>
        <scheme val="minor"/>
      </rPr>
      <t> omnia plausu</t>
    </r>
  </si>
  <si>
    <r>
      <t>qualis cum turbidus auster repulit a libycis immensum syrtibus aequor fractaque veliferi sonuerunt pondera mali desilit in fluctus deserta puppe magister navitaque et nondum sparsa compage carinae naufragium </t>
    </r>
    <r>
      <rPr>
        <b/>
        <sz val="11"/>
        <color indexed="10"/>
        <rFont val="Calibri"/>
        <scheme val="minor"/>
      </rPr>
      <t>sibiquisque</t>
    </r>
    <r>
      <rPr>
        <b/>
        <sz val="11"/>
        <color indexed="19"/>
        <rFont val="Calibri"/>
        <scheme val="minor"/>
      </rPr>
      <t> facit</t>
    </r>
  </si>
  <si>
    <r>
      <t>hic manus ob patriam pugnando volnera passi </t>
    </r>
    <r>
      <rPr>
        <b/>
        <sz val="11"/>
        <color indexed="10"/>
        <rFont val="Calibri"/>
        <scheme val="minor"/>
      </rPr>
      <t>quique</t>
    </r>
    <r>
      <rPr>
        <b/>
        <sz val="11"/>
        <color indexed="19"/>
        <rFont val="Calibri"/>
        <scheme val="minor"/>
      </rPr>
      <t>sacerdotes casti dum vita manebat </t>
    </r>
    <r>
      <rPr>
        <b/>
        <sz val="11"/>
        <color indexed="10"/>
        <rFont val="Calibri"/>
        <scheme val="minor"/>
      </rPr>
      <t>quique</t>
    </r>
    <r>
      <rPr>
        <b/>
        <sz val="11"/>
        <color indexed="19"/>
        <rFont val="Calibri"/>
        <scheme val="minor"/>
      </rPr>
      <t> pii vates et phoebo digna locuti inventas aut qui vitam excoluere per artes </t>
    </r>
    <r>
      <rPr>
        <b/>
        <sz val="11"/>
        <color indexed="10"/>
        <rFont val="Calibri"/>
        <scheme val="minor"/>
      </rPr>
      <t>quiquesui</t>
    </r>
    <r>
      <rPr>
        <b/>
        <sz val="11"/>
        <color indexed="19"/>
        <rFont val="Calibri"/>
        <scheme val="minor"/>
      </rPr>
      <t> memores alios fecere merendo omnibus his nivea cinguntur tempora vitta</t>
    </r>
  </si>
  <si>
    <r>
      <t>qualis</t>
    </r>
    <r>
      <rPr>
        <b/>
        <sz val="11"/>
        <color indexed="19"/>
        <rFont val="Calibri"/>
        <scheme val="minor"/>
      </rPr>
      <t> cum turbidus auster repulit a libycis immensum syrtibus aequor fractaque veliferi sonuerunt pondera mali desilit in fluctus deserta puppe magister navitaque et nondum sparsa compage carinae naufragium sibi quisque </t>
    </r>
    <r>
      <rPr>
        <b/>
        <sz val="11"/>
        <color indexed="10"/>
        <rFont val="Calibri"/>
        <scheme val="minor"/>
      </rPr>
      <t>facit</t>
    </r>
  </si>
  <si>
    <r>
      <t>cernis custodia </t>
    </r>
    <r>
      <rPr>
        <b/>
        <sz val="11"/>
        <color indexed="10"/>
        <rFont val="Calibri"/>
        <scheme val="minor"/>
      </rPr>
      <t>qualis</t>
    </r>
    <r>
      <rPr>
        <b/>
        <sz val="11"/>
        <color indexed="19"/>
        <rFont val="Calibri"/>
        <scheme val="minor"/>
      </rPr>
      <t> vestibulo sedeat </t>
    </r>
    <r>
      <rPr>
        <b/>
        <sz val="11"/>
        <color indexed="10"/>
        <rFont val="Calibri"/>
        <scheme val="minor"/>
      </rPr>
      <t>facies</t>
    </r>
    <r>
      <rPr>
        <b/>
        <sz val="11"/>
        <color indexed="19"/>
        <rFont val="Calibri"/>
        <scheme val="minor"/>
      </rPr>
      <t> quae limina servet</t>
    </r>
  </si>
  <si>
    <r>
      <t>qualis cum turbidus auster repulit a libycis </t>
    </r>
    <r>
      <rPr>
        <b/>
        <sz val="11"/>
        <color indexed="10"/>
        <rFont val="Calibri"/>
        <scheme val="minor"/>
      </rPr>
      <t>immensum</t>
    </r>
    <r>
      <rPr>
        <b/>
        <sz val="11"/>
        <color indexed="19"/>
        <rFont val="Calibri"/>
        <scheme val="minor"/>
      </rPr>
      <t> syrtibus aequor fractaque veliferi sonuerunt pondera </t>
    </r>
    <r>
      <rPr>
        <b/>
        <sz val="11"/>
        <color indexed="10"/>
        <rFont val="Calibri"/>
        <scheme val="minor"/>
      </rPr>
      <t>mali</t>
    </r>
    <r>
      <rPr>
        <b/>
        <sz val="11"/>
        <color indexed="19"/>
        <rFont val="Calibri"/>
        <scheme val="minor"/>
      </rPr>
      <t> desilit in fluctus deserta puppe magister navitaque et nondum sparsa compage carinae naufragium sibi quisque facit</t>
    </r>
  </si>
  <si>
    <r>
      <t>et turno si prima domus repetatur origo inachus acrisiusque patres mediaeque mycenae his ubi nequiquam dictis experta latinum contra stare videt penitusque in viscera lapsum serpentis furiale </t>
    </r>
    <r>
      <rPr>
        <b/>
        <sz val="11"/>
        <color indexed="10"/>
        <rFont val="Calibri"/>
        <scheme val="minor"/>
      </rPr>
      <t>malum</t>
    </r>
    <r>
      <rPr>
        <b/>
        <sz val="11"/>
        <color indexed="19"/>
        <rFont val="Calibri"/>
        <scheme val="minor"/>
      </rPr>
      <t> totamque pererrat tum vero infelix ingentibus excita monstris </t>
    </r>
    <r>
      <rPr>
        <b/>
        <sz val="11"/>
        <color indexed="10"/>
        <rFont val="Calibri"/>
        <scheme val="minor"/>
      </rPr>
      <t>immensam</t>
    </r>
    <r>
      <rPr>
        <b/>
        <sz val="11"/>
        <color indexed="19"/>
        <rFont val="Calibri"/>
        <scheme val="minor"/>
      </rPr>
      <t> sine more furit lymphata per urbem</t>
    </r>
  </si>
  <si>
    <r>
      <t>qualis</t>
    </r>
    <r>
      <rPr>
        <b/>
        <sz val="11"/>
        <color indexed="19"/>
        <rFont val="Calibri"/>
        <scheme val="minor"/>
      </rPr>
      <t> cum turbidus auster repulit a libycis immensum syrtibus</t>
    </r>
    <r>
      <rPr>
        <b/>
        <sz val="11"/>
        <color indexed="10"/>
        <rFont val="Calibri"/>
        <scheme val="minor"/>
      </rPr>
      <t>aequor</t>
    </r>
    <r>
      <rPr>
        <b/>
        <sz val="11"/>
        <color indexed="19"/>
        <rFont val="Calibri"/>
        <scheme val="minor"/>
      </rPr>
      <t> fractaque veliferi sonuerunt pondera mali desilit in fluctus deserta puppe magister navitaque et nondum sparsa compage carinae naufragium sibi quisque facit</t>
    </r>
  </si>
  <si>
    <r>
      <t>immo ubi defunctae finem portusque tenebunt ausonios olim quaecumque evaserit undis dardaniumque ducem laurentia vexerit arva mortalem eripiam formam magnique iubebo</t>
    </r>
    <r>
      <rPr>
        <b/>
        <sz val="11"/>
        <color indexed="10"/>
        <rFont val="Calibri"/>
        <scheme val="minor"/>
      </rPr>
      <t>aequoris</t>
    </r>
    <r>
      <rPr>
        <b/>
        <sz val="11"/>
        <color indexed="19"/>
        <rFont val="Calibri"/>
        <scheme val="minor"/>
      </rPr>
      <t> esse deas </t>
    </r>
    <r>
      <rPr>
        <b/>
        <sz val="11"/>
        <color indexed="10"/>
        <rFont val="Calibri"/>
        <scheme val="minor"/>
      </rPr>
      <t>qualis</t>
    </r>
    <r>
      <rPr>
        <b/>
        <sz val="11"/>
        <color indexed="19"/>
        <rFont val="Calibri"/>
        <scheme val="minor"/>
      </rPr>
      <t> nereia doto et galatea secant spumantem pectore pontum</t>
    </r>
  </si>
  <si>
    <r>
      <t>qualis cum turbidus auster repulit a libycis immensum syrtibus aequor </t>
    </r>
    <r>
      <rPr>
        <b/>
        <sz val="11"/>
        <color indexed="10"/>
        <rFont val="Calibri"/>
        <scheme val="minor"/>
      </rPr>
      <t>fractaque</t>
    </r>
    <r>
      <rPr>
        <b/>
        <sz val="11"/>
        <color indexed="19"/>
        <rFont val="Calibri"/>
        <scheme val="minor"/>
      </rPr>
      <t> veliferi sonuerunt pondera mali desilit in fluctus deserta </t>
    </r>
    <r>
      <rPr>
        <b/>
        <sz val="11"/>
        <color indexed="10"/>
        <rFont val="Calibri"/>
        <scheme val="minor"/>
      </rPr>
      <t>puppe</t>
    </r>
    <r>
      <rPr>
        <b/>
        <sz val="11"/>
        <color indexed="19"/>
        <rFont val="Calibri"/>
        <scheme val="minor"/>
      </rPr>
      <t> magister navitaque et nondum sparsa compage </t>
    </r>
    <r>
      <rPr>
        <b/>
        <sz val="11"/>
        <color indexed="10"/>
        <rFont val="Calibri"/>
        <scheme val="minor"/>
      </rPr>
      <t>carinae</t>
    </r>
    <r>
      <rPr>
        <b/>
        <sz val="11"/>
        <color indexed="19"/>
        <rFont val="Calibri"/>
        <scheme val="minor"/>
      </rPr>
      <t> naufragium sibi quisque facit</t>
    </r>
  </si>
  <si>
    <r>
      <t>frangere</t>
    </r>
    <r>
      <rPr>
        <b/>
        <sz val="11"/>
        <color indexed="19"/>
        <rFont val="Calibri"/>
        <scheme val="minor"/>
      </rPr>
      <t> nec tali </t>
    </r>
    <r>
      <rPr>
        <b/>
        <sz val="11"/>
        <color indexed="10"/>
        <rFont val="Calibri"/>
        <scheme val="minor"/>
      </rPr>
      <t>puppim</t>
    </r>
    <r>
      <rPr>
        <b/>
        <sz val="11"/>
        <color indexed="19"/>
        <rFont val="Calibri"/>
        <scheme val="minor"/>
      </rPr>
      <t> statione recuso arrepta tellure semel quae talia postquam effatus tarchon socii consurgere tonsis spumantisque rates arvis inferre latinis donec rostra tenent siccum et sedere </t>
    </r>
    <r>
      <rPr>
        <b/>
        <sz val="11"/>
        <color indexed="10"/>
        <rFont val="Calibri"/>
        <scheme val="minor"/>
      </rPr>
      <t>carinae</t>
    </r>
    <r>
      <rPr>
        <b/>
        <sz val="11"/>
        <color indexed="19"/>
        <rFont val="Calibri"/>
        <scheme val="minor"/>
      </rPr>
      <t> omnes innocuae sed non </t>
    </r>
    <r>
      <rPr>
        <b/>
        <sz val="11"/>
        <color indexed="10"/>
        <rFont val="Calibri"/>
        <scheme val="minor"/>
      </rPr>
      <t>puppis</t>
    </r>
    <r>
      <rPr>
        <b/>
        <sz val="11"/>
        <color indexed="19"/>
        <rFont val="Calibri"/>
        <scheme val="minor"/>
      </rPr>
      <t> tua tarchon</t>
    </r>
  </si>
  <si>
    <r>
      <t>qualis</t>
    </r>
    <r>
      <rPr>
        <b/>
        <sz val="11"/>
        <color indexed="19"/>
        <rFont val="Calibri"/>
        <scheme val="minor"/>
      </rPr>
      <t> cum turbidus auster repulit a libycis immensum syrtibus aequor </t>
    </r>
    <r>
      <rPr>
        <b/>
        <sz val="11"/>
        <color indexed="10"/>
        <rFont val="Calibri"/>
        <scheme val="minor"/>
      </rPr>
      <t>fractaque</t>
    </r>
    <r>
      <rPr>
        <b/>
        <sz val="11"/>
        <color indexed="19"/>
        <rFont val="Calibri"/>
        <scheme val="minor"/>
      </rPr>
      <t> veliferi sonuerunt pondera mali desilit in fluctus deserta puppe magister navitaque et nondum sparsa compage carinae naufragium sibi quisque facit</t>
    </r>
  </si>
  <si>
    <r>
      <t>poenorum </t>
    </r>
    <r>
      <rPr>
        <b/>
        <sz val="11"/>
        <color indexed="10"/>
        <rFont val="Calibri"/>
        <scheme val="minor"/>
      </rPr>
      <t>qualis</t>
    </r>
    <r>
      <rPr>
        <b/>
        <sz val="11"/>
        <color indexed="19"/>
        <rFont val="Calibri"/>
        <scheme val="minor"/>
      </rPr>
      <t> in arvis saucius ille gravi venantum vulnere pectus tum demum movet arma leo gaudetque comantis excutiens cervice toros fixumque latronis inpavidus </t>
    </r>
    <r>
      <rPr>
        <b/>
        <sz val="11"/>
        <color indexed="10"/>
        <rFont val="Calibri"/>
        <scheme val="minor"/>
      </rPr>
      <t>frangit</t>
    </r>
    <r>
      <rPr>
        <b/>
        <sz val="11"/>
        <color indexed="19"/>
        <rFont val="Calibri"/>
        <scheme val="minor"/>
      </rPr>
      <t>telum et fremit ore cruento</t>
    </r>
  </si>
  <si>
    <r>
      <t>qualis cum turbidus auster repulit a libycis immensum syrtibus</t>
    </r>
    <r>
      <rPr>
        <b/>
        <sz val="11"/>
        <color indexed="10"/>
        <rFont val="Calibri"/>
        <scheme val="minor"/>
      </rPr>
      <t>aequor</t>
    </r>
    <r>
      <rPr>
        <b/>
        <sz val="11"/>
        <color indexed="19"/>
        <rFont val="Calibri"/>
        <scheme val="minor"/>
      </rPr>
      <t> fractaque veliferi</t>
    </r>
    <r>
      <rPr>
        <b/>
        <sz val="11"/>
        <color indexed="10"/>
        <rFont val="Calibri"/>
        <scheme val="minor"/>
      </rPr>
      <t>sonuerunt</t>
    </r>
    <r>
      <rPr>
        <b/>
        <sz val="11"/>
        <color indexed="19"/>
        <rFont val="Calibri"/>
        <scheme val="minor"/>
      </rPr>
      <t> pondera mali desilit in fluctus deserta puppe magister navitaque et nondum sparsa compage carinae naufragium sibi</t>
    </r>
    <r>
      <rPr>
        <b/>
        <sz val="11"/>
        <color indexed="10"/>
        <rFont val="Calibri"/>
        <scheme val="minor"/>
      </rPr>
      <t>quisque</t>
    </r>
    <r>
      <rPr>
        <b/>
        <sz val="11"/>
        <color indexed="19"/>
        <rFont val="Calibri"/>
        <scheme val="minor"/>
      </rPr>
      <t> facit</t>
    </r>
  </si>
  <si>
    <r>
      <t>ac velut immissi diversis partibus ignes arentem in silvam et virgulta </t>
    </r>
    <r>
      <rPr>
        <b/>
        <sz val="11"/>
        <color indexed="10"/>
        <rFont val="Calibri"/>
        <scheme val="minor"/>
      </rPr>
      <t>sonantia</t>
    </r>
    <r>
      <rPr>
        <b/>
        <sz val="11"/>
        <color indexed="19"/>
        <rFont val="Calibri"/>
        <scheme val="minor"/>
      </rPr>
      <t> lauro aut ubi decursu rapido de montibus altis dant </t>
    </r>
    <r>
      <rPr>
        <b/>
        <sz val="11"/>
        <color indexed="10"/>
        <rFont val="Calibri"/>
        <scheme val="minor"/>
      </rPr>
      <t>sonitum</t>
    </r>
    <r>
      <rPr>
        <b/>
        <sz val="11"/>
        <color indexed="19"/>
        <rFont val="Calibri"/>
        <scheme val="minor"/>
      </rPr>
      <t> spumosi amnes et in </t>
    </r>
    <r>
      <rPr>
        <b/>
        <sz val="11"/>
        <color indexed="10"/>
        <rFont val="Calibri"/>
        <scheme val="minor"/>
      </rPr>
      <t>aequora</t>
    </r>
    <r>
      <rPr>
        <b/>
        <sz val="11"/>
        <color indexed="19"/>
        <rFont val="Calibri"/>
        <scheme val="minor"/>
      </rPr>
      <t> currunt </t>
    </r>
    <r>
      <rPr>
        <b/>
        <sz val="11"/>
        <color indexed="10"/>
        <rFont val="Calibri"/>
        <scheme val="minor"/>
      </rPr>
      <t>quisque</t>
    </r>
    <r>
      <rPr>
        <b/>
        <sz val="11"/>
        <color indexed="19"/>
        <rFont val="Calibri"/>
        <scheme val="minor"/>
      </rPr>
      <t>suum populatus iter</t>
    </r>
  </si>
  <si>
    <r>
      <t>infelix pugnae iuvenem in certamine credit exstinctum et subito mentem turbata dolore se causam clamat crimenque caputque </t>
    </r>
    <r>
      <rPr>
        <b/>
        <sz val="11"/>
        <color indexed="10"/>
        <rFont val="Calibri"/>
        <scheme val="minor"/>
      </rPr>
      <t>malorum</t>
    </r>
    <r>
      <rPr>
        <b/>
        <sz val="11"/>
        <color indexed="19"/>
        <rFont val="Calibri"/>
        <scheme val="minor"/>
      </rPr>
      <t> multaque per maestum demens effata furorem purpureos moritura manu discindit amictus et nodum informis leti trabe nectit </t>
    </r>
    <r>
      <rPr>
        <b/>
        <sz val="11"/>
        <color indexed="10"/>
        <rFont val="Calibri"/>
        <scheme val="minor"/>
      </rPr>
      <t>ab</t>
    </r>
    <r>
      <rPr>
        <b/>
        <sz val="11"/>
        <color indexed="19"/>
        <rFont val="Calibri"/>
        <scheme val="minor"/>
      </rPr>
      <t> alta</t>
    </r>
  </si>
  <si>
    <r>
      <t>qualis cum turbidus auster repulit a libycis immensum syrtibus aequor fractaque veliferi</t>
    </r>
    <r>
      <rPr>
        <b/>
        <sz val="11"/>
        <color indexed="10"/>
        <rFont val="Calibri"/>
        <scheme val="minor"/>
      </rPr>
      <t>sonuerunt</t>
    </r>
    <r>
      <rPr>
        <b/>
        <sz val="11"/>
        <color indexed="19"/>
        <rFont val="Calibri"/>
        <scheme val="minor"/>
      </rPr>
      <t> pondera mali desilit in fluctus </t>
    </r>
    <r>
      <rPr>
        <b/>
        <sz val="11"/>
        <color indexed="10"/>
        <rFont val="Calibri"/>
        <scheme val="minor"/>
      </rPr>
      <t>deserta</t>
    </r>
    <r>
      <rPr>
        <b/>
        <sz val="11"/>
        <color indexed="19"/>
        <rFont val="Calibri"/>
        <scheme val="minor"/>
      </rPr>
      <t> puppe magister navitaque et nondum sparsa compage carinae naufragium sibi quisque facit</t>
    </r>
  </si>
  <si>
    <r>
      <t>postquam acies videt iliacas atque agmina turni alitis in parvae subitam conlecta figuram quae quondam in bustis aut culminibus </t>
    </r>
    <r>
      <rPr>
        <b/>
        <sz val="11"/>
        <color indexed="10"/>
        <rFont val="Calibri"/>
        <scheme val="minor"/>
      </rPr>
      <t>desertis</t>
    </r>
    <r>
      <rPr>
        <b/>
        <sz val="11"/>
        <color indexed="19"/>
        <rFont val="Calibri"/>
        <scheme val="minor"/>
      </rPr>
      <t> nocte sedens serum canit importuna per umbras hanc versa in faciem turni se pestis ob ora fertque refertque </t>
    </r>
    <r>
      <rPr>
        <b/>
        <sz val="11"/>
        <color indexed="10"/>
        <rFont val="Calibri"/>
        <scheme val="minor"/>
      </rPr>
      <t>sonans</t>
    </r>
    <r>
      <rPr>
        <b/>
        <sz val="11"/>
        <color indexed="19"/>
        <rFont val="Calibri"/>
        <scheme val="minor"/>
      </rPr>
      <t> clipeumque everberat alis</t>
    </r>
  </si>
  <si>
    <r>
      <t xml:space="preserve">type scene (shipwreck) that extends further in </t>
    </r>
    <r>
      <rPr>
        <i/>
        <sz val="11"/>
        <rFont val="Calibri"/>
        <scheme val="minor"/>
      </rPr>
      <t>Aen.</t>
    </r>
  </si>
  <si>
    <r>
      <t>nullum </t>
    </r>
    <r>
      <rPr>
        <b/>
        <sz val="11"/>
        <color indexed="10"/>
        <rFont val="Calibri"/>
        <scheme val="minor"/>
      </rPr>
      <t>iam</t>
    </r>
    <r>
      <rPr>
        <b/>
        <sz val="11"/>
        <color indexed="19"/>
        <rFont val="Calibri"/>
        <scheme val="minor"/>
      </rPr>
      <t> languidus aevo evaluit revocare </t>
    </r>
    <r>
      <rPr>
        <b/>
        <sz val="11"/>
        <color indexed="10"/>
        <rFont val="Calibri"/>
        <scheme val="minor"/>
      </rPr>
      <t>parens</t>
    </r>
    <r>
      <rPr>
        <b/>
        <sz val="11"/>
        <color indexed="19"/>
        <rFont val="Calibri"/>
        <scheme val="minor"/>
      </rPr>
      <t> coniunxve maritum fletibus aut patrii dubiae dum vota salutis conciperent tenuere lares</t>
    </r>
  </si>
  <si>
    <r>
      <t>nec mihi </t>
    </r>
    <r>
      <rPr>
        <b/>
        <sz val="11"/>
        <color indexed="10"/>
        <rFont val="Calibri"/>
        <scheme val="minor"/>
      </rPr>
      <t>iam</t>
    </r>
    <r>
      <rPr>
        <b/>
        <sz val="11"/>
        <color indexed="19"/>
        <rFont val="Calibri"/>
        <scheme val="minor"/>
      </rPr>
      <t> patriam antiquam spes ulla videndi nec dulcis natos exoptatumque </t>
    </r>
    <r>
      <rPr>
        <b/>
        <sz val="11"/>
        <color indexed="10"/>
        <rFont val="Calibri"/>
        <scheme val="minor"/>
      </rPr>
      <t>parentem</t>
    </r>
  </si>
  <si>
    <r>
      <t>nullum</t>
    </r>
    <r>
      <rPr>
        <b/>
        <sz val="11"/>
        <color indexed="19"/>
        <rFont val="Calibri"/>
        <scheme val="minor"/>
      </rPr>
      <t> iam languidus aevo evaluit revocare </t>
    </r>
    <r>
      <rPr>
        <b/>
        <sz val="11"/>
        <color indexed="10"/>
        <rFont val="Calibri"/>
        <scheme val="minor"/>
      </rPr>
      <t>parens</t>
    </r>
    <r>
      <rPr>
        <b/>
        <sz val="11"/>
        <color indexed="19"/>
        <rFont val="Calibri"/>
        <scheme val="minor"/>
      </rPr>
      <t> coniunxve maritum fletibus aut patrii dubiae dum vota salutis conciperent tenuere lares</t>
    </r>
  </si>
  <si>
    <r>
      <t>namque etsi </t>
    </r>
    <r>
      <rPr>
        <b/>
        <sz val="11"/>
        <color indexed="10"/>
        <rFont val="Calibri"/>
        <scheme val="minor"/>
      </rPr>
      <t>nullum</t>
    </r>
    <r>
      <rPr>
        <b/>
        <sz val="11"/>
        <color indexed="19"/>
        <rFont val="Calibri"/>
        <scheme val="minor"/>
      </rPr>
      <t> memorabile nomen feminea in poena est nec habet victoria laudem extinxisse nefas tamen et sumpsisse merentis laudabor poenas animumque explesse iuvabit ultricis flammae et cineres satiasse meorum talia iactabam et furiata mente ferebar] cum mihi se non ante oculis tam clara videndam obtulit et pura per noctem in luce refulsit alma </t>
    </r>
    <r>
      <rPr>
        <b/>
        <sz val="11"/>
        <color indexed="10"/>
        <rFont val="Calibri"/>
        <scheme val="minor"/>
      </rPr>
      <t>parens</t>
    </r>
    <r>
      <rPr>
        <b/>
        <sz val="11"/>
        <color indexed="19"/>
        <rFont val="Calibri"/>
        <scheme val="minor"/>
      </rPr>
      <t> confessa deam qualisque videri caelicolis et quanta solet dextraque prehensum continuit roseoque haec insuper addidit ore</t>
    </r>
  </si>
  <si>
    <r>
      <t>nullum iam languidus aevo evaluit revocare parens coniunxve</t>
    </r>
    <r>
      <rPr>
        <b/>
        <sz val="11"/>
        <color indexed="10"/>
        <rFont val="Calibri"/>
        <scheme val="minor"/>
      </rPr>
      <t>maritum</t>
    </r>
    <r>
      <rPr>
        <b/>
        <sz val="11"/>
        <color indexed="19"/>
        <rFont val="Calibri"/>
        <scheme val="minor"/>
      </rPr>
      <t> fletibus aut </t>
    </r>
    <r>
      <rPr>
        <b/>
        <sz val="11"/>
        <color indexed="10"/>
        <rFont val="Calibri"/>
        <scheme val="minor"/>
      </rPr>
      <t>patrii</t>
    </r>
    <r>
      <rPr>
        <b/>
        <sz val="11"/>
        <color indexed="19"/>
        <rFont val="Calibri"/>
        <scheme val="minor"/>
      </rPr>
      <t> dubiae dum vota salutis conciperent tenuere lares</t>
    </r>
  </si>
  <si>
    <r>
      <t>hic incredibilis rerum fama occupat auris priamiden helenum graias regnare per urbes coniugio aeacidae pyrrhi sceptrisque potitum et </t>
    </r>
    <r>
      <rPr>
        <b/>
        <sz val="11"/>
        <color indexed="10"/>
        <rFont val="Calibri"/>
        <scheme val="minor"/>
      </rPr>
      <t>patrio</t>
    </r>
    <r>
      <rPr>
        <b/>
        <sz val="11"/>
        <color indexed="19"/>
        <rFont val="Calibri"/>
        <scheme val="minor"/>
      </rPr>
      <t> andromachen iterum cessisse </t>
    </r>
    <r>
      <rPr>
        <b/>
        <sz val="11"/>
        <color indexed="10"/>
        <rFont val="Calibri"/>
        <scheme val="minor"/>
      </rPr>
      <t>marito</t>
    </r>
  </si>
  <si>
    <r>
      <t>nullum</t>
    </r>
    <r>
      <rPr>
        <b/>
        <sz val="11"/>
        <color indexed="19"/>
        <rFont val="Calibri"/>
        <scheme val="minor"/>
      </rPr>
      <t> iam languidus aevo evaluit revocare parens coniunxve</t>
    </r>
    <r>
      <rPr>
        <b/>
        <sz val="11"/>
        <color indexed="10"/>
        <rFont val="Calibri"/>
        <scheme val="minor"/>
      </rPr>
      <t>maritum</t>
    </r>
    <r>
      <rPr>
        <b/>
        <sz val="11"/>
        <color indexed="19"/>
        <rFont val="Calibri"/>
        <scheme val="minor"/>
      </rPr>
      <t> fletibus aut patrii dubiae dum vota salutis conciperent tenuere lares</t>
    </r>
  </si>
  <si>
    <r>
      <t>aegram </t>
    </r>
    <r>
      <rPr>
        <b/>
        <sz val="11"/>
        <color indexed="10"/>
        <rFont val="Calibri"/>
        <scheme val="minor"/>
      </rPr>
      <t>nulli</t>
    </r>
    <r>
      <rPr>
        <b/>
        <sz val="11"/>
        <color indexed="19"/>
        <rFont val="Calibri"/>
        <scheme val="minor"/>
      </rPr>
      <t> quondam flexere </t>
    </r>
    <r>
      <rPr>
        <b/>
        <sz val="11"/>
        <color indexed="10"/>
        <rFont val="Calibri"/>
        <scheme val="minor"/>
      </rPr>
      <t>mariti</t>
    </r>
    <r>
      <rPr>
        <b/>
        <sz val="11"/>
        <color indexed="19"/>
        <rFont val="Calibri"/>
        <scheme val="minor"/>
      </rPr>
      <t> non libyae non ante tyro</t>
    </r>
  </si>
  <si>
    <r>
      <t>nullum iam languidus aevo evaluit revocare </t>
    </r>
    <r>
      <rPr>
        <b/>
        <sz val="11"/>
        <color indexed="10"/>
        <rFont val="Calibri"/>
        <scheme val="minor"/>
      </rPr>
      <t>parens</t>
    </r>
    <r>
      <rPr>
        <b/>
        <sz val="11"/>
        <color indexed="19"/>
        <rFont val="Calibri"/>
        <scheme val="minor"/>
      </rPr>
      <t> coniunxve maritum fletibus aut </t>
    </r>
    <r>
      <rPr>
        <b/>
        <sz val="11"/>
        <color indexed="10"/>
        <rFont val="Calibri"/>
        <scheme val="minor"/>
      </rPr>
      <t>patrii</t>
    </r>
    <r>
      <rPr>
        <b/>
        <sz val="11"/>
        <color indexed="19"/>
        <rFont val="Calibri"/>
        <scheme val="minor"/>
      </rPr>
      <t> dubiae dum vota salutis conciperent tenuere lares</t>
    </r>
  </si>
  <si>
    <r>
      <t>tum decuit cum sceptra dabas---en dextra fidesque quem secum </t>
    </r>
    <r>
      <rPr>
        <b/>
        <sz val="11"/>
        <color indexed="10"/>
        <rFont val="Calibri"/>
        <scheme val="minor"/>
      </rPr>
      <t>patrios</t>
    </r>
    <r>
      <rPr>
        <b/>
        <sz val="11"/>
        <color indexed="19"/>
        <rFont val="Calibri"/>
        <scheme val="minor"/>
      </rPr>
      <t> aiunt portare penates quem subiisse umeris confectum aetate </t>
    </r>
    <r>
      <rPr>
        <b/>
        <sz val="11"/>
        <color indexed="10"/>
        <rFont val="Calibri"/>
        <scheme val="minor"/>
      </rPr>
      <t>parentem</t>
    </r>
  </si>
  <si>
    <r>
      <t>nullum</t>
    </r>
    <r>
      <rPr>
        <b/>
        <sz val="11"/>
        <color indexed="19"/>
        <rFont val="Calibri"/>
        <scheme val="minor"/>
      </rPr>
      <t> </t>
    </r>
    <r>
      <rPr>
        <b/>
        <sz val="11"/>
        <color indexed="10"/>
        <rFont val="Calibri"/>
        <scheme val="minor"/>
      </rPr>
      <t>iam</t>
    </r>
    <r>
      <rPr>
        <b/>
        <sz val="11"/>
        <color indexed="19"/>
        <rFont val="Calibri"/>
        <scheme val="minor"/>
      </rPr>
      <t> languidus aevo evaluit revocare parens coniunxve maritum fletibus aut </t>
    </r>
    <r>
      <rPr>
        <b/>
        <sz val="11"/>
        <color indexed="10"/>
        <rFont val="Calibri"/>
        <scheme val="minor"/>
      </rPr>
      <t>patrii</t>
    </r>
    <r>
      <rPr>
        <b/>
        <sz val="11"/>
        <color indexed="19"/>
        <rFont val="Calibri"/>
        <scheme val="minor"/>
      </rPr>
      <t> dubiae dum vota salutis conciperent tenuere lares</t>
    </r>
  </si>
  <si>
    <r>
      <t>o </t>
    </r>
    <r>
      <rPr>
        <b/>
        <sz val="11"/>
        <color indexed="10"/>
        <rFont val="Calibri"/>
        <scheme val="minor"/>
      </rPr>
      <t>patria</t>
    </r>
    <r>
      <rPr>
        <b/>
        <sz val="11"/>
        <color indexed="19"/>
        <rFont val="Calibri"/>
        <scheme val="minor"/>
      </rPr>
      <t> et rapti nequiquam ex hoste penates </t>
    </r>
    <r>
      <rPr>
        <b/>
        <sz val="11"/>
        <color indexed="10"/>
        <rFont val="Calibri"/>
        <scheme val="minor"/>
      </rPr>
      <t>nullane</t>
    </r>
    <r>
      <rPr>
        <b/>
        <sz val="11"/>
        <color indexed="19"/>
        <rFont val="Calibri"/>
        <scheme val="minor"/>
      </rPr>
      <t> </t>
    </r>
    <r>
      <rPr>
        <b/>
        <sz val="11"/>
        <color indexed="10"/>
        <rFont val="Calibri"/>
        <scheme val="minor"/>
      </rPr>
      <t>iam</t>
    </r>
    <r>
      <rPr>
        <b/>
        <sz val="11"/>
        <color indexed="19"/>
        <rFont val="Calibri"/>
        <scheme val="minor"/>
      </rPr>
      <t> troiae dicentur moenia</t>
    </r>
  </si>
  <si>
    <r>
      <t>nullum iam languidus aevo evaluit revocare </t>
    </r>
    <r>
      <rPr>
        <b/>
        <sz val="11"/>
        <color indexed="10"/>
        <rFont val="Calibri"/>
        <scheme val="minor"/>
      </rPr>
      <t>parens</t>
    </r>
    <r>
      <rPr>
        <b/>
        <sz val="11"/>
        <color indexed="19"/>
        <rFont val="Calibri"/>
        <scheme val="minor"/>
      </rPr>
      <t> </t>
    </r>
    <r>
      <rPr>
        <b/>
        <sz val="11"/>
        <color indexed="10"/>
        <rFont val="Calibri"/>
        <scheme val="minor"/>
      </rPr>
      <t>coniunxve</t>
    </r>
    <r>
      <rPr>
        <b/>
        <sz val="11"/>
        <color indexed="19"/>
        <rFont val="Calibri"/>
        <scheme val="minor"/>
      </rPr>
      <t>maritum fletibus aut patrii dubiae dum vota salutis conciperent tenuere lares</t>
    </r>
  </si>
  <si>
    <r>
      <t>nullum iam languidus aevo evaluit revocare </t>
    </r>
    <r>
      <rPr>
        <b/>
        <sz val="11"/>
        <color indexed="10"/>
        <rFont val="Calibri"/>
        <scheme val="minor"/>
      </rPr>
      <t>parens</t>
    </r>
    <r>
      <rPr>
        <b/>
        <sz val="11"/>
        <color indexed="19"/>
        <rFont val="Calibri"/>
        <scheme val="minor"/>
      </rPr>
      <t> coniunxve maritum fletibus aut patrii </t>
    </r>
    <r>
      <rPr>
        <b/>
        <sz val="11"/>
        <color indexed="10"/>
        <rFont val="Calibri"/>
        <scheme val="minor"/>
      </rPr>
      <t>dubiae</t>
    </r>
    <r>
      <rPr>
        <b/>
        <sz val="11"/>
        <color indexed="19"/>
        <rFont val="Calibri"/>
        <scheme val="minor"/>
      </rPr>
      <t>dum vota salutis conciperent tenuere lares</t>
    </r>
  </si>
  <si>
    <r>
      <t>tuque o </t>
    </r>
    <r>
      <rPr>
        <b/>
        <sz val="11"/>
        <color indexed="10"/>
        <rFont val="Calibri"/>
        <scheme val="minor"/>
      </rPr>
      <t>dubiis</t>
    </r>
    <r>
      <rPr>
        <b/>
        <sz val="11"/>
        <color indexed="19"/>
        <rFont val="Calibri"/>
        <scheme val="minor"/>
      </rPr>
      <t> ne defice rebus diva </t>
    </r>
    <r>
      <rPr>
        <b/>
        <sz val="11"/>
        <color indexed="10"/>
        <rFont val="Calibri"/>
        <scheme val="minor"/>
      </rPr>
      <t>parens</t>
    </r>
    <r>
      <rPr>
        <b/>
        <sz val="11"/>
        <color indexed="19"/>
        <rFont val="Calibri"/>
        <scheme val="minor"/>
      </rPr>
      <t> sic effatus vestigia pressit observans quae signa ferant quo tendere pergant</t>
    </r>
  </si>
  <si>
    <r>
      <t>nullum iam languidus aevo evaluit revocare </t>
    </r>
    <r>
      <rPr>
        <b/>
        <sz val="11"/>
        <color indexed="10"/>
        <rFont val="Calibri"/>
        <scheme val="minor"/>
      </rPr>
      <t>parens</t>
    </r>
    <r>
      <rPr>
        <b/>
        <sz val="11"/>
        <color indexed="19"/>
        <rFont val="Calibri"/>
        <scheme val="minor"/>
      </rPr>
      <t> coniunxve maritum fletibus aut patrii dubiae dum vota salutis conciperent</t>
    </r>
    <r>
      <rPr>
        <b/>
        <sz val="11"/>
        <color indexed="10"/>
        <rFont val="Calibri"/>
        <scheme val="minor"/>
      </rPr>
      <t>tenuere</t>
    </r>
    <r>
      <rPr>
        <b/>
        <sz val="11"/>
        <color indexed="19"/>
        <rFont val="Calibri"/>
        <scheme val="minor"/>
      </rPr>
      <t> lares</t>
    </r>
  </si>
  <si>
    <r>
      <t>pars ingenti subiere feretro triste ministerium et subiectam more </t>
    </r>
    <r>
      <rPr>
        <b/>
        <sz val="11"/>
        <color indexed="10"/>
        <rFont val="Calibri"/>
        <scheme val="minor"/>
      </rPr>
      <t>parentum</t>
    </r>
    <r>
      <rPr>
        <b/>
        <sz val="11"/>
        <color indexed="19"/>
        <rFont val="Calibri"/>
        <scheme val="minor"/>
      </rPr>
      <t> aversi </t>
    </r>
    <r>
      <rPr>
        <b/>
        <sz val="11"/>
        <color indexed="10"/>
        <rFont val="Calibri"/>
        <scheme val="minor"/>
      </rPr>
      <t>tenuere</t>
    </r>
    <r>
      <rPr>
        <b/>
        <sz val="11"/>
        <color indexed="19"/>
        <rFont val="Calibri"/>
        <scheme val="minor"/>
      </rPr>
      <t> facem</t>
    </r>
  </si>
  <si>
    <r>
      <t>nullum iam languidus aevo evaluit revocare </t>
    </r>
    <r>
      <rPr>
        <b/>
        <sz val="11"/>
        <color indexed="10"/>
        <rFont val="Calibri"/>
        <scheme val="minor"/>
      </rPr>
      <t>parens</t>
    </r>
    <r>
      <rPr>
        <b/>
        <sz val="11"/>
        <color indexed="19"/>
        <rFont val="Calibri"/>
        <scheme val="minor"/>
      </rPr>
      <t> coniunxve maritum fletibus </t>
    </r>
    <r>
      <rPr>
        <b/>
        <sz val="11"/>
        <color indexed="10"/>
        <rFont val="Calibri"/>
        <scheme val="minor"/>
      </rPr>
      <t>aut</t>
    </r>
    <r>
      <rPr>
        <b/>
        <sz val="11"/>
        <color indexed="19"/>
        <rFont val="Calibri"/>
        <scheme val="minor"/>
      </rPr>
      <t> patrii dubiae dum vota salutis conciperent tenuere lares</t>
    </r>
  </si>
  <si>
    <r>
      <t>hic quibus invisi fratres dum vita manebat pulsatusve </t>
    </r>
    <r>
      <rPr>
        <b/>
        <sz val="11"/>
        <color indexed="10"/>
        <rFont val="Calibri"/>
        <scheme val="minor"/>
      </rPr>
      <t>parens</t>
    </r>
    <r>
      <rPr>
        <b/>
        <sz val="11"/>
        <color indexed="19"/>
        <rFont val="Calibri"/>
        <scheme val="minor"/>
      </rPr>
      <t>et fraus innexa clienti </t>
    </r>
    <r>
      <rPr>
        <b/>
        <sz val="11"/>
        <color indexed="10"/>
        <rFont val="Calibri"/>
        <scheme val="minor"/>
      </rPr>
      <t>aut</t>
    </r>
    <r>
      <rPr>
        <b/>
        <sz val="11"/>
        <color indexed="19"/>
        <rFont val="Calibri"/>
        <scheme val="minor"/>
      </rPr>
      <t> qui divitiis soli incubuere repertis nec partem posuere suis (quae maxima turba est) quique ob adulterium caesi quique arma secuti impia nec veriti dominorum fallere dextras inclusi poenam exspectant</t>
    </r>
  </si>
  <si>
    <r>
      <t>nullum </t>
    </r>
    <r>
      <rPr>
        <b/>
        <sz val="11"/>
        <color indexed="10"/>
        <rFont val="Calibri"/>
        <scheme val="minor"/>
      </rPr>
      <t>iam</t>
    </r>
    <r>
      <rPr>
        <b/>
        <sz val="11"/>
        <color indexed="19"/>
        <rFont val="Calibri"/>
        <scheme val="minor"/>
      </rPr>
      <t> languidus aevo evaluit revocare parens coniunxve maritum fletibus aut </t>
    </r>
    <r>
      <rPr>
        <b/>
        <sz val="11"/>
        <color indexed="10"/>
        <rFont val="Calibri"/>
        <scheme val="minor"/>
      </rPr>
      <t>patrii</t>
    </r>
    <r>
      <rPr>
        <b/>
        <sz val="11"/>
        <color indexed="19"/>
        <rFont val="Calibri"/>
        <scheme val="minor"/>
      </rPr>
      <t> dubiae dum vota salutis conciperent tenuere lares</t>
    </r>
  </si>
  <si>
    <r>
      <t>patriis</t>
    </r>
    <r>
      <rPr>
        <b/>
        <sz val="11"/>
        <color indexed="19"/>
        <rFont val="Calibri"/>
        <scheme val="minor"/>
      </rPr>
      <t> sed non et filius arvis contentus late </t>
    </r>
    <r>
      <rPr>
        <b/>
        <sz val="11"/>
        <color indexed="10"/>
        <rFont val="Calibri"/>
        <scheme val="minor"/>
      </rPr>
      <t>iam</t>
    </r>
    <r>
      <rPr>
        <b/>
        <sz val="11"/>
        <color indexed="19"/>
        <rFont val="Calibri"/>
        <scheme val="minor"/>
      </rPr>
      <t> tum dicione premebat sarrastis populos et quae rigat aequora sarnus quique rufras batulumque tenent atque arva celemnae et quos maliferae despectant moenia abellae teutonico ritu soliti torquere cateias tegmina quis capitum raptus de subere cortex aerataeque micant peltae micat aereus ensis</t>
    </r>
  </si>
  <si>
    <r>
      <t>nullum iam languidus aevo evaluit revocare parens coniunxve maritum fletibus aut patrii dubiae</t>
    </r>
    <r>
      <rPr>
        <b/>
        <sz val="11"/>
        <color indexed="10"/>
        <rFont val="Calibri"/>
        <scheme val="minor"/>
      </rPr>
      <t>dum</t>
    </r>
    <r>
      <rPr>
        <b/>
        <sz val="11"/>
        <color indexed="19"/>
        <rFont val="Calibri"/>
        <scheme val="minor"/>
      </rPr>
      <t> vota salutis conciperent</t>
    </r>
    <r>
      <rPr>
        <b/>
        <sz val="11"/>
        <color indexed="10"/>
        <rFont val="Calibri"/>
        <scheme val="minor"/>
      </rPr>
      <t>tenuere</t>
    </r>
    <r>
      <rPr>
        <b/>
        <sz val="11"/>
        <color indexed="19"/>
        <rFont val="Calibri"/>
        <scheme val="minor"/>
      </rPr>
      <t> lares</t>
    </r>
  </si>
  <si>
    <r>
      <t>nullum iam languidus aevo evaluit revocare parens coniunxve maritum fletibus aut </t>
    </r>
    <r>
      <rPr>
        <b/>
        <sz val="11"/>
        <color indexed="10"/>
        <rFont val="Calibri"/>
        <scheme val="minor"/>
      </rPr>
      <t>patrii</t>
    </r>
    <r>
      <rPr>
        <b/>
        <sz val="11"/>
        <color indexed="19"/>
        <rFont val="Calibri"/>
        <scheme val="minor"/>
      </rPr>
      <t> dubiae dum vota salutis conciperent</t>
    </r>
    <r>
      <rPr>
        <b/>
        <sz val="11"/>
        <color indexed="10"/>
        <rFont val="Calibri"/>
        <scheme val="minor"/>
      </rPr>
      <t>tenuere</t>
    </r>
    <r>
      <rPr>
        <b/>
        <sz val="11"/>
        <color indexed="19"/>
        <rFont val="Calibri"/>
        <scheme val="minor"/>
      </rPr>
      <t> lares</t>
    </r>
  </si>
  <si>
    <r>
      <t>di </t>
    </r>
    <r>
      <rPr>
        <b/>
        <sz val="11"/>
        <color indexed="10"/>
        <rFont val="Calibri"/>
        <scheme val="minor"/>
      </rPr>
      <t>patrii</t>
    </r>
    <r>
      <rPr>
        <b/>
        <sz val="11"/>
        <color indexed="19"/>
        <rFont val="Calibri"/>
        <scheme val="minor"/>
      </rPr>
      <t> quorum semper sub numine troia est non tamen omnino teucros delere paratis cum talis animos iuvenum et tam certa tulistis pectora sic memorans umeros dextrasque</t>
    </r>
    <r>
      <rPr>
        <b/>
        <sz val="11"/>
        <color indexed="10"/>
        <rFont val="Calibri"/>
        <scheme val="minor"/>
      </rPr>
      <t>tenebat</t>
    </r>
    <r>
      <rPr>
        <b/>
        <sz val="11"/>
        <color indexed="19"/>
        <rFont val="Calibri"/>
        <scheme val="minor"/>
      </rPr>
      <t> amborum et voltum lacrimis atque ora rigabat</t>
    </r>
  </si>
  <si>
    <r>
      <t>nullum iam languidus aevo evaluit</t>
    </r>
    <r>
      <rPr>
        <b/>
        <sz val="11"/>
        <color indexed="10"/>
        <rFont val="Calibri"/>
        <scheme val="minor"/>
      </rPr>
      <t>revocare</t>
    </r>
    <r>
      <rPr>
        <b/>
        <sz val="11"/>
        <color indexed="19"/>
        <rFont val="Calibri"/>
        <scheme val="minor"/>
      </rPr>
      <t> </t>
    </r>
    <r>
      <rPr>
        <b/>
        <sz val="11"/>
        <color indexed="10"/>
        <rFont val="Calibri"/>
        <scheme val="minor"/>
      </rPr>
      <t>parens</t>
    </r>
    <r>
      <rPr>
        <b/>
        <sz val="11"/>
        <color indexed="19"/>
        <rFont val="Calibri"/>
        <scheme val="minor"/>
      </rPr>
      <t> coniunxve maritum fletibus aut patrii dubiae dum vota salutis conciperent tenuere lares</t>
    </r>
  </si>
  <si>
    <r>
      <t>revocate</t>
    </r>
    <r>
      <rPr>
        <b/>
        <sz val="11"/>
        <color indexed="19"/>
        <rFont val="Calibri"/>
        <scheme val="minor"/>
      </rPr>
      <t> </t>
    </r>
    <r>
      <rPr>
        <b/>
        <sz val="11"/>
        <color indexed="10"/>
        <rFont val="Calibri"/>
        <scheme val="minor"/>
      </rPr>
      <t>parentem</t>
    </r>
    <r>
      <rPr>
        <b/>
        <sz val="11"/>
        <color indexed="19"/>
        <rFont val="Calibri"/>
        <scheme val="minor"/>
      </rPr>
      <t> reddite conspectum</t>
    </r>
  </si>
  <si>
    <r>
      <t>multa super lauso rogitat multumque remittit qui </t>
    </r>
    <r>
      <rPr>
        <b/>
        <sz val="11"/>
        <color indexed="10"/>
        <rFont val="Calibri"/>
        <scheme val="minor"/>
      </rPr>
      <t>revocent</t>
    </r>
    <r>
      <rPr>
        <b/>
        <sz val="11"/>
        <color indexed="19"/>
        <rFont val="Calibri"/>
        <scheme val="minor"/>
      </rPr>
      <t>maestique ferant mandata </t>
    </r>
    <r>
      <rPr>
        <b/>
        <sz val="11"/>
        <color indexed="10"/>
        <rFont val="Calibri"/>
        <scheme val="minor"/>
      </rPr>
      <t>parentis</t>
    </r>
  </si>
  <si>
    <r>
      <t>miserere </t>
    </r>
    <r>
      <rPr>
        <b/>
        <sz val="11"/>
        <color indexed="10"/>
        <rFont val="Calibri"/>
        <scheme val="minor"/>
      </rPr>
      <t>parentis</t>
    </r>
    <r>
      <rPr>
        <b/>
        <sz val="11"/>
        <color indexed="19"/>
        <rFont val="Calibri"/>
        <scheme val="minor"/>
      </rPr>
      <t> longaevi quem nunc maestum </t>
    </r>
    <r>
      <rPr>
        <b/>
        <sz val="11"/>
        <color indexed="10"/>
        <rFont val="Calibri"/>
        <scheme val="minor"/>
      </rPr>
      <t>patria</t>
    </r>
    <r>
      <rPr>
        <b/>
        <sz val="11"/>
        <color indexed="19"/>
        <rFont val="Calibri"/>
        <scheme val="minor"/>
      </rPr>
      <t> ardea longe dividit haudquaquam dictis violentia turni flectitur</t>
    </r>
  </si>
  <si>
    <r>
      <t>nullum </t>
    </r>
    <r>
      <rPr>
        <b/>
        <sz val="11"/>
        <color indexed="10"/>
        <rFont val="Calibri"/>
        <scheme val="minor"/>
      </rPr>
      <t>iam</t>
    </r>
    <r>
      <rPr>
        <b/>
        <sz val="11"/>
        <color indexed="19"/>
        <rFont val="Calibri"/>
        <scheme val="minor"/>
      </rPr>
      <t> languidus aevo evaluit revocare </t>
    </r>
    <r>
      <rPr>
        <b/>
        <sz val="11"/>
        <color indexed="10"/>
        <rFont val="Calibri"/>
        <scheme val="minor"/>
      </rPr>
      <t>parens</t>
    </r>
    <r>
      <rPr>
        <b/>
        <sz val="11"/>
        <color indexed="19"/>
        <rFont val="Calibri"/>
        <scheme val="minor"/>
      </rPr>
      <t> coniunxve maritum fletibus aut </t>
    </r>
    <r>
      <rPr>
        <b/>
        <sz val="11"/>
        <color indexed="10"/>
        <rFont val="Calibri"/>
        <scheme val="minor"/>
      </rPr>
      <t>patrii</t>
    </r>
    <r>
      <rPr>
        <b/>
        <sz val="11"/>
        <color indexed="19"/>
        <rFont val="Calibri"/>
        <scheme val="minor"/>
      </rPr>
      <t> dubiae dum vota salutis conciperent tenuere lares</t>
    </r>
  </si>
  <si>
    <r>
      <t>nos </t>
    </r>
    <r>
      <rPr>
        <b/>
        <sz val="11"/>
        <color indexed="10"/>
        <rFont val="Calibri"/>
        <scheme val="minor"/>
      </rPr>
      <t>patria</t>
    </r>
    <r>
      <rPr>
        <b/>
        <sz val="11"/>
        <color indexed="19"/>
        <rFont val="Calibri"/>
        <scheme val="minor"/>
      </rPr>
      <t> amissa dominis </t>
    </r>
    <r>
      <rPr>
        <b/>
        <sz val="11"/>
        <color indexed="10"/>
        <rFont val="Calibri"/>
        <scheme val="minor"/>
      </rPr>
      <t>parere</t>
    </r>
    <r>
      <rPr>
        <b/>
        <sz val="11"/>
        <color indexed="19"/>
        <rFont val="Calibri"/>
        <scheme val="minor"/>
      </rPr>
      <t> superbis cogemur qui nunc lenti consedimus arvis talibus incensa est iuvenum sententia dictis </t>
    </r>
    <r>
      <rPr>
        <b/>
        <sz val="11"/>
        <color indexed="10"/>
        <rFont val="Calibri"/>
        <scheme val="minor"/>
      </rPr>
      <t>iam</t>
    </r>
    <r>
      <rPr>
        <b/>
        <sz val="11"/>
        <color indexed="19"/>
        <rFont val="Calibri"/>
        <scheme val="minor"/>
      </rPr>
      <t> magis atque magis serpitque per agmina murmur</t>
    </r>
  </si>
  <si>
    <r>
      <t>nullum iam languidus aevo evaluit revocare parens coniunxve maritum fletibus aut </t>
    </r>
    <r>
      <rPr>
        <b/>
        <sz val="11"/>
        <color indexed="10"/>
        <rFont val="Calibri"/>
        <scheme val="minor"/>
      </rPr>
      <t>patrii</t>
    </r>
    <r>
      <rPr>
        <b/>
        <sz val="11"/>
        <color indexed="19"/>
        <rFont val="Calibri"/>
        <scheme val="minor"/>
      </rPr>
      <t> dubiae</t>
    </r>
    <r>
      <rPr>
        <b/>
        <sz val="11"/>
        <color indexed="10"/>
        <rFont val="Calibri"/>
        <scheme val="minor"/>
      </rPr>
      <t>dum</t>
    </r>
    <r>
      <rPr>
        <b/>
        <sz val="11"/>
        <color indexed="19"/>
        <rFont val="Calibri"/>
        <scheme val="minor"/>
      </rPr>
      <t> vota salutis conciperent tenuere lares</t>
    </r>
  </si>
  <si>
    <r>
      <t>fama est praecipitem cum prima in proelia iunctos conscendebat equos </t>
    </r>
    <r>
      <rPr>
        <b/>
        <sz val="11"/>
        <color indexed="10"/>
        <rFont val="Calibri"/>
        <scheme val="minor"/>
      </rPr>
      <t>patrio</t>
    </r>
    <r>
      <rPr>
        <b/>
        <sz val="11"/>
        <color indexed="19"/>
        <rFont val="Calibri"/>
        <scheme val="minor"/>
      </rPr>
      <t> mucrone relicto </t>
    </r>
    <r>
      <rPr>
        <b/>
        <sz val="11"/>
        <color indexed="10"/>
        <rFont val="Calibri"/>
        <scheme val="minor"/>
      </rPr>
      <t>dum</t>
    </r>
    <r>
      <rPr>
        <b/>
        <sz val="11"/>
        <color indexed="19"/>
        <rFont val="Calibri"/>
        <scheme val="minor"/>
      </rPr>
      <t> trepidat ferrum aurigae rapuisse metisci</t>
    </r>
  </si>
  <si>
    <r>
      <t>sermonem ausonii </t>
    </r>
    <r>
      <rPr>
        <b/>
        <sz val="11"/>
        <color indexed="10"/>
        <rFont val="Calibri"/>
        <scheme val="minor"/>
      </rPr>
      <t>patrium</t>
    </r>
    <r>
      <rPr>
        <b/>
        <sz val="11"/>
        <color indexed="19"/>
        <rFont val="Calibri"/>
        <scheme val="minor"/>
      </rPr>
      <t> moresque </t>
    </r>
    <r>
      <rPr>
        <b/>
        <sz val="11"/>
        <color indexed="10"/>
        <rFont val="Calibri"/>
        <scheme val="minor"/>
      </rPr>
      <t>tenebunt</t>
    </r>
    <r>
      <rPr>
        <b/>
        <sz val="11"/>
        <color indexed="19"/>
        <rFont val="Calibri"/>
        <scheme val="minor"/>
      </rPr>
      <t> utque est nomen erit</t>
    </r>
  </si>
  <si>
    <r>
      <t>nec limine quisquam haesit et extremo tunc forsitan urbis amatae plenus </t>
    </r>
    <r>
      <rPr>
        <b/>
        <sz val="11"/>
        <color indexed="10"/>
        <rFont val="Calibri"/>
        <scheme val="minor"/>
      </rPr>
      <t>abit</t>
    </r>
    <r>
      <rPr>
        <b/>
        <sz val="11"/>
        <color indexed="19"/>
        <rFont val="Calibri"/>
        <scheme val="minor"/>
      </rPr>
      <t> </t>
    </r>
    <r>
      <rPr>
        <b/>
        <sz val="11"/>
        <color indexed="10"/>
        <rFont val="Calibri"/>
        <scheme val="minor"/>
      </rPr>
      <t>visu</t>
    </r>
  </si>
  <si>
    <r>
      <t>haud secus androgeos </t>
    </r>
    <r>
      <rPr>
        <b/>
        <sz val="11"/>
        <color indexed="10"/>
        <rFont val="Calibri"/>
        <scheme val="minor"/>
      </rPr>
      <t>visu</t>
    </r>
    <r>
      <rPr>
        <b/>
        <sz val="11"/>
        <color indexed="19"/>
        <rFont val="Calibri"/>
        <scheme val="minor"/>
      </rPr>
      <t> tremefactus </t>
    </r>
    <r>
      <rPr>
        <b/>
        <sz val="11"/>
        <color indexed="10"/>
        <rFont val="Calibri"/>
        <scheme val="minor"/>
      </rPr>
      <t>abibat</t>
    </r>
  </si>
  <si>
    <r>
      <t>nec limine quisquam haesit et extremo tunc forsitan </t>
    </r>
    <r>
      <rPr>
        <b/>
        <sz val="11"/>
        <color indexed="10"/>
        <rFont val="Calibri"/>
        <scheme val="minor"/>
      </rPr>
      <t>urbis</t>
    </r>
    <r>
      <rPr>
        <b/>
        <sz val="11"/>
        <color indexed="19"/>
        <rFont val="Calibri"/>
        <scheme val="minor"/>
      </rPr>
      <t>amatae </t>
    </r>
    <r>
      <rPr>
        <b/>
        <sz val="11"/>
        <color indexed="10"/>
        <rFont val="Calibri"/>
        <scheme val="minor"/>
      </rPr>
      <t>plenus</t>
    </r>
    <r>
      <rPr>
        <b/>
        <sz val="11"/>
        <color indexed="19"/>
        <rFont val="Calibri"/>
        <scheme val="minor"/>
      </rPr>
      <t> abit </t>
    </r>
    <r>
      <rPr>
        <b/>
        <sz val="11"/>
        <color indexed="10"/>
        <rFont val="Calibri"/>
        <scheme val="minor"/>
      </rPr>
      <t>visu</t>
    </r>
  </si>
  <si>
    <r>
      <t>effigies sacrae divom phrygiique penates quos mecum a troia mediisque ex ignibus </t>
    </r>
    <r>
      <rPr>
        <b/>
        <sz val="11"/>
        <color indexed="10"/>
        <rFont val="Calibri"/>
        <scheme val="minor"/>
      </rPr>
      <t>urbis</t>
    </r>
    <r>
      <rPr>
        <b/>
        <sz val="11"/>
        <color indexed="19"/>
        <rFont val="Calibri"/>
        <scheme val="minor"/>
      </rPr>
      <t> extuleram </t>
    </r>
    <r>
      <rPr>
        <b/>
        <sz val="11"/>
        <color indexed="10"/>
        <rFont val="Calibri"/>
        <scheme val="minor"/>
      </rPr>
      <t>visi</t>
    </r>
    <r>
      <rPr>
        <b/>
        <sz val="11"/>
        <color indexed="19"/>
        <rFont val="Calibri"/>
        <scheme val="minor"/>
      </rPr>
      <t> ante oculos adstare iacentis in somnis multo manifesti lumine qua se </t>
    </r>
    <r>
      <rPr>
        <b/>
        <sz val="11"/>
        <color indexed="10"/>
        <rFont val="Calibri"/>
        <scheme val="minor"/>
      </rPr>
      <t>plena</t>
    </r>
    <r>
      <rPr>
        <b/>
        <sz val="11"/>
        <color indexed="19"/>
        <rFont val="Calibri"/>
        <scheme val="minor"/>
      </rPr>
      <t> per insertas fundebat luna fenestras</t>
    </r>
  </si>
  <si>
    <r>
      <t>nec limine quisquam haesit et</t>
    </r>
    <r>
      <rPr>
        <b/>
        <sz val="11"/>
        <color indexed="10"/>
        <rFont val="Calibri"/>
        <scheme val="minor"/>
      </rPr>
      <t>extremo</t>
    </r>
    <r>
      <rPr>
        <b/>
        <sz val="11"/>
        <color indexed="19"/>
        <rFont val="Calibri"/>
        <scheme val="minor"/>
      </rPr>
      <t> tunc forsitan </t>
    </r>
    <r>
      <rPr>
        <b/>
        <sz val="11"/>
        <color indexed="10"/>
        <rFont val="Calibri"/>
        <scheme val="minor"/>
      </rPr>
      <t>urbis</t>
    </r>
    <r>
      <rPr>
        <b/>
        <sz val="11"/>
        <color indexed="19"/>
        <rFont val="Calibri"/>
        <scheme val="minor"/>
      </rPr>
      <t>amatae plenus abit visu</t>
    </r>
  </si>
  <si>
    <r>
      <t>consilio hanc omnes animisque volentibus </t>
    </r>
    <r>
      <rPr>
        <b/>
        <sz val="11"/>
        <color indexed="10"/>
        <rFont val="Calibri"/>
        <scheme val="minor"/>
      </rPr>
      <t>urbem</t>
    </r>
    <r>
      <rPr>
        <b/>
        <sz val="11"/>
        <color indexed="19"/>
        <rFont val="Calibri"/>
        <scheme val="minor"/>
      </rPr>
      <t> adferimur pulsi regnis quae maxima quondam </t>
    </r>
    <r>
      <rPr>
        <b/>
        <sz val="11"/>
        <color indexed="10"/>
        <rFont val="Calibri"/>
        <scheme val="minor"/>
      </rPr>
      <t>extremo</t>
    </r>
    <r>
      <rPr>
        <b/>
        <sz val="11"/>
        <color indexed="19"/>
        <rFont val="Calibri"/>
        <scheme val="minor"/>
      </rPr>
      <t> veniens sol aspiciebat olympo</t>
    </r>
  </si>
  <si>
    <r>
      <t>[multaque se incusat qui non acceperit ante dardanium aenean generumque adsciverit ultro] interea </t>
    </r>
    <r>
      <rPr>
        <b/>
        <sz val="11"/>
        <color indexed="10"/>
        <rFont val="Calibri"/>
        <scheme val="minor"/>
      </rPr>
      <t>extremo</t>
    </r>
    <r>
      <rPr>
        <b/>
        <sz val="11"/>
        <color indexed="19"/>
        <rFont val="Calibri"/>
        <scheme val="minor"/>
      </rPr>
      <t> bellator in aequore turnus palantis sequitur paucos iam segnior atque iam minus atque minus successu laetus equorum attulit hunc illi caecis terroribus aura commixtum clamorem adrectasque impulit aures confusae sonus </t>
    </r>
    <r>
      <rPr>
        <b/>
        <sz val="11"/>
        <color indexed="10"/>
        <rFont val="Calibri"/>
        <scheme val="minor"/>
      </rPr>
      <t>urbis</t>
    </r>
    <r>
      <rPr>
        <b/>
        <sz val="11"/>
        <color indexed="19"/>
        <rFont val="Calibri"/>
        <scheme val="minor"/>
      </rPr>
      <t> et inlaetabile murmur</t>
    </r>
  </si>
  <si>
    <r>
      <t>o</t>
    </r>
    <r>
      <rPr>
        <b/>
        <sz val="11"/>
        <color indexed="19"/>
        <rFont val="Calibri"/>
        <scheme val="minor"/>
      </rPr>
      <t> faciles </t>
    </r>
    <r>
      <rPr>
        <b/>
        <sz val="11"/>
        <color indexed="10"/>
        <rFont val="Calibri"/>
        <scheme val="minor"/>
      </rPr>
      <t>dare</t>
    </r>
    <r>
      <rPr>
        <b/>
        <sz val="11"/>
        <color indexed="19"/>
        <rFont val="Calibri"/>
        <scheme val="minor"/>
      </rPr>
      <t> summa deos eademque tueri difficiles</t>
    </r>
  </si>
  <si>
    <r>
      <t>o</t>
    </r>
    <r>
      <rPr>
        <b/>
        <sz val="11"/>
        <color indexed="19"/>
        <rFont val="Calibri"/>
        <scheme val="minor"/>
      </rPr>
      <t> socii---neque enim ignari sumus ante malorum--- </t>
    </r>
    <r>
      <rPr>
        <b/>
        <sz val="11"/>
        <color indexed="10"/>
        <rFont val="Calibri"/>
        <scheme val="minor"/>
      </rPr>
      <t>o</t>
    </r>
    <r>
      <rPr>
        <b/>
        <sz val="11"/>
        <color indexed="19"/>
        <rFont val="Calibri"/>
        <scheme val="minor"/>
      </rPr>
      <t> passi graviora </t>
    </r>
    <r>
      <rPr>
        <b/>
        <sz val="11"/>
        <color indexed="10"/>
        <rFont val="Calibri"/>
        <scheme val="minor"/>
      </rPr>
      <t>dabit</t>
    </r>
    <r>
      <rPr>
        <b/>
        <sz val="11"/>
        <color indexed="19"/>
        <rFont val="Calibri"/>
        <scheme val="minor"/>
      </rPr>
      <t> deus his quoque finem</t>
    </r>
  </si>
  <si>
    <r>
      <t>o</t>
    </r>
    <r>
      <rPr>
        <b/>
        <sz val="11"/>
        <color indexed="19"/>
        <rFont val="Calibri"/>
        <scheme val="minor"/>
      </rPr>
      <t> faciles </t>
    </r>
    <r>
      <rPr>
        <b/>
        <sz val="11"/>
        <color indexed="10"/>
        <rFont val="Calibri"/>
        <scheme val="minor"/>
      </rPr>
      <t>dare</t>
    </r>
    <r>
      <rPr>
        <b/>
        <sz val="11"/>
        <color indexed="19"/>
        <rFont val="Calibri"/>
        <scheme val="minor"/>
      </rPr>
      <t> </t>
    </r>
    <r>
      <rPr>
        <b/>
        <sz val="11"/>
        <color indexed="10"/>
        <rFont val="Calibri"/>
        <scheme val="minor"/>
      </rPr>
      <t>summa</t>
    </r>
    <r>
      <rPr>
        <b/>
        <sz val="11"/>
        <color indexed="19"/>
        <rFont val="Calibri"/>
        <scheme val="minor"/>
      </rPr>
      <t> deos eademque tueri difficiles</t>
    </r>
  </si>
  <si>
    <r>
      <t>et vos </t>
    </r>
    <r>
      <rPr>
        <b/>
        <sz val="11"/>
        <color indexed="10"/>
        <rFont val="Calibri"/>
        <scheme val="minor"/>
      </rPr>
      <t>o</t>
    </r>
    <r>
      <rPr>
        <b/>
        <sz val="11"/>
        <color indexed="19"/>
        <rFont val="Calibri"/>
        <scheme val="minor"/>
      </rPr>
      <t> coetum tyrii celebrate faventes dixit et in mensam laticum libavit honorem primaque libato </t>
    </r>
    <r>
      <rPr>
        <b/>
        <sz val="11"/>
        <color indexed="10"/>
        <rFont val="Calibri"/>
        <scheme val="minor"/>
      </rPr>
      <t>summo</t>
    </r>
    <r>
      <rPr>
        <b/>
        <sz val="11"/>
        <color indexed="19"/>
        <rFont val="Calibri"/>
        <scheme val="minor"/>
      </rPr>
      <t> tenus attigit ore tum bitiae </t>
    </r>
    <r>
      <rPr>
        <b/>
        <sz val="11"/>
        <color indexed="10"/>
        <rFont val="Calibri"/>
        <scheme val="minor"/>
      </rPr>
      <t>dedit</t>
    </r>
    <r>
      <rPr>
        <b/>
        <sz val="11"/>
        <color indexed="19"/>
        <rFont val="Calibri"/>
        <scheme val="minor"/>
      </rPr>
      <t> increpitans</t>
    </r>
  </si>
  <si>
    <r>
      <t>o faciles </t>
    </r>
    <r>
      <rPr>
        <b/>
        <sz val="11"/>
        <color indexed="10"/>
        <rFont val="Calibri"/>
        <scheme val="minor"/>
      </rPr>
      <t>dare</t>
    </r>
    <r>
      <rPr>
        <b/>
        <sz val="11"/>
        <color indexed="19"/>
        <rFont val="Calibri"/>
        <scheme val="minor"/>
      </rPr>
      <t> </t>
    </r>
    <r>
      <rPr>
        <b/>
        <sz val="11"/>
        <color indexed="10"/>
        <rFont val="Calibri"/>
        <scheme val="minor"/>
      </rPr>
      <t>summa</t>
    </r>
    <r>
      <rPr>
        <b/>
        <sz val="11"/>
        <color indexed="19"/>
        <rFont val="Calibri"/>
        <scheme val="minor"/>
      </rPr>
      <t> deos eademque tueri difficiles</t>
    </r>
  </si>
  <si>
    <r>
      <t>turrim in praecipiti stantem </t>
    </r>
    <r>
      <rPr>
        <b/>
        <sz val="11"/>
        <color indexed="10"/>
        <rFont val="Calibri"/>
        <scheme val="minor"/>
      </rPr>
      <t>summisque</t>
    </r>
    <r>
      <rPr>
        <b/>
        <sz val="11"/>
        <color indexed="19"/>
        <rFont val="Calibri"/>
        <scheme val="minor"/>
      </rPr>
      <t> sub astra eductam tectis unde omnis troia videri et danaum solitae naves et achaia castra adgressi ferro circum qua </t>
    </r>
    <r>
      <rPr>
        <b/>
        <sz val="11"/>
        <color indexed="10"/>
        <rFont val="Calibri"/>
        <scheme val="minor"/>
      </rPr>
      <t>summa</t>
    </r>
    <r>
      <rPr>
        <b/>
        <sz val="11"/>
        <color indexed="19"/>
        <rFont val="Calibri"/>
        <scheme val="minor"/>
      </rPr>
      <t> labantis iuncturas tabulata </t>
    </r>
    <r>
      <rPr>
        <b/>
        <sz val="11"/>
        <color indexed="10"/>
        <rFont val="Calibri"/>
        <scheme val="minor"/>
      </rPr>
      <t>dabant</t>
    </r>
    <r>
      <rPr>
        <b/>
        <sz val="11"/>
        <color indexed="19"/>
        <rFont val="Calibri"/>
        <scheme val="minor"/>
      </rPr>
      <t> convellimus altis sedibus impulimusque</t>
    </r>
  </si>
  <si>
    <r>
      <t>o</t>
    </r>
    <r>
      <rPr>
        <b/>
        <sz val="11"/>
        <color indexed="19"/>
        <rFont val="Calibri"/>
        <scheme val="minor"/>
      </rPr>
      <t> faciles </t>
    </r>
    <r>
      <rPr>
        <b/>
        <sz val="11"/>
        <color indexed="10"/>
        <rFont val="Calibri"/>
        <scheme val="minor"/>
      </rPr>
      <t>dare</t>
    </r>
    <r>
      <rPr>
        <b/>
        <sz val="11"/>
        <color indexed="19"/>
        <rFont val="Calibri"/>
        <scheme val="minor"/>
      </rPr>
      <t> summa </t>
    </r>
    <r>
      <rPr>
        <b/>
        <sz val="11"/>
        <color indexed="10"/>
        <rFont val="Calibri"/>
        <scheme val="minor"/>
      </rPr>
      <t>deos</t>
    </r>
    <r>
      <rPr>
        <b/>
        <sz val="11"/>
        <color indexed="19"/>
        <rFont val="Calibri"/>
        <scheme val="minor"/>
      </rPr>
      <t>eademque tueri difficiles</t>
    </r>
  </si>
  <si>
    <r>
      <t>o</t>
    </r>
    <r>
      <rPr>
        <b/>
        <sz val="11"/>
        <color indexed="19"/>
        <rFont val="Calibri"/>
        <scheme val="minor"/>
      </rPr>
      <t> patria </t>
    </r>
    <r>
      <rPr>
        <b/>
        <sz val="11"/>
        <color indexed="10"/>
        <rFont val="Calibri"/>
        <scheme val="minor"/>
      </rPr>
      <t>o</t>
    </r>
    <r>
      <rPr>
        <b/>
        <sz val="11"/>
        <color indexed="19"/>
        <rFont val="Calibri"/>
        <scheme val="minor"/>
      </rPr>
      <t> </t>
    </r>
    <r>
      <rPr>
        <b/>
        <sz val="11"/>
        <color indexed="10"/>
        <rFont val="Calibri"/>
        <scheme val="minor"/>
      </rPr>
      <t>divom</t>
    </r>
    <r>
      <rPr>
        <b/>
        <sz val="11"/>
        <color indexed="19"/>
        <rFont val="Calibri"/>
        <scheme val="minor"/>
      </rPr>
      <t> domus ilium et incluta bello moenia dardanidum quater ipso in limine portae substitit atque utero sonitum quater arma </t>
    </r>
    <r>
      <rPr>
        <b/>
        <sz val="11"/>
        <color indexed="10"/>
        <rFont val="Calibri"/>
        <scheme val="minor"/>
      </rPr>
      <t>dedere</t>
    </r>
  </si>
  <si>
    <r>
      <t>iamque iugis </t>
    </r>
    <r>
      <rPr>
        <b/>
        <sz val="11"/>
        <color indexed="10"/>
        <rFont val="Calibri"/>
        <scheme val="minor"/>
      </rPr>
      <t>summae</t>
    </r>
    <r>
      <rPr>
        <b/>
        <sz val="11"/>
        <color indexed="19"/>
        <rFont val="Calibri"/>
        <scheme val="minor"/>
      </rPr>
      <t> surgebat lucifer idae ducebatque diem danaique obsessa tenebant limina portarum nec spes opis ulla</t>
    </r>
    <r>
      <rPr>
        <b/>
        <sz val="11"/>
        <color indexed="10"/>
        <rFont val="Calibri"/>
        <scheme val="minor"/>
      </rPr>
      <t>dabatur</t>
    </r>
  </si>
  <si>
    <r>
      <t>o faciles </t>
    </r>
    <r>
      <rPr>
        <b/>
        <sz val="11"/>
        <color indexed="10"/>
        <rFont val="Calibri"/>
        <scheme val="minor"/>
      </rPr>
      <t>dare</t>
    </r>
    <r>
      <rPr>
        <b/>
        <sz val="11"/>
        <color indexed="19"/>
        <rFont val="Calibri"/>
        <scheme val="minor"/>
      </rPr>
      <t> </t>
    </r>
    <r>
      <rPr>
        <b/>
        <sz val="11"/>
        <color indexed="10"/>
        <rFont val="Calibri"/>
        <scheme val="minor"/>
      </rPr>
      <t>summa</t>
    </r>
    <r>
      <rPr>
        <b/>
        <sz val="11"/>
        <color indexed="19"/>
        <rFont val="Calibri"/>
        <scheme val="minor"/>
      </rPr>
      <t> </t>
    </r>
    <r>
      <rPr>
        <b/>
        <sz val="11"/>
        <color indexed="10"/>
        <rFont val="Calibri"/>
        <scheme val="minor"/>
      </rPr>
      <t>deos</t>
    </r>
    <r>
      <rPr>
        <b/>
        <sz val="11"/>
        <color indexed="19"/>
        <rFont val="Calibri"/>
        <scheme val="minor"/>
      </rPr>
      <t>eademque tueri difficiles</t>
    </r>
  </si>
  <si>
    <r>
      <t>postquam res asiae priamique evertere gentem immeritam visum </t>
    </r>
    <r>
      <rPr>
        <b/>
        <sz val="11"/>
        <color indexed="10"/>
        <rFont val="Calibri"/>
        <scheme val="minor"/>
      </rPr>
      <t>superis</t>
    </r>
    <r>
      <rPr>
        <b/>
        <sz val="11"/>
        <color indexed="19"/>
        <rFont val="Calibri"/>
        <scheme val="minor"/>
      </rPr>
      <t> ceciditque superbum ilium et omnis humo fumat neptunia troia diversa exsilia et desertas quaerere terras auguriis agimur </t>
    </r>
    <r>
      <rPr>
        <b/>
        <sz val="11"/>
        <color indexed="10"/>
        <rFont val="Calibri"/>
        <scheme val="minor"/>
      </rPr>
      <t>divom</t>
    </r>
    <r>
      <rPr>
        <b/>
        <sz val="11"/>
        <color indexed="19"/>
        <rFont val="Calibri"/>
        <scheme val="minor"/>
      </rPr>
      <t> classemque sub ipsa antandro et phrygiae molimur montibus idae incerti quo fata ferant ubi sistere </t>
    </r>
    <r>
      <rPr>
        <b/>
        <sz val="11"/>
        <color indexed="10"/>
        <rFont val="Calibri"/>
        <scheme val="minor"/>
      </rPr>
      <t>detur</t>
    </r>
    <r>
      <rPr>
        <b/>
        <sz val="11"/>
        <color indexed="19"/>
        <rFont val="Calibri"/>
        <scheme val="minor"/>
      </rPr>
      <t> contrahimusque viros</t>
    </r>
  </si>
  <si>
    <r>
      <t>quosve </t>
    </r>
    <r>
      <rPr>
        <b/>
        <sz val="11"/>
        <color indexed="10"/>
        <rFont val="Calibri"/>
        <scheme val="minor"/>
      </rPr>
      <t>dabas</t>
    </r>
    <r>
      <rPr>
        <b/>
        <sz val="11"/>
        <color indexed="19"/>
        <rFont val="Calibri"/>
        <scheme val="minor"/>
      </rPr>
      <t> gemitus cum litora fervere late prospiceres arce ex </t>
    </r>
    <r>
      <rPr>
        <b/>
        <sz val="11"/>
        <color indexed="10"/>
        <rFont val="Calibri"/>
        <scheme val="minor"/>
      </rPr>
      <t>summa</t>
    </r>
    <r>
      <rPr>
        <b/>
        <sz val="11"/>
        <color indexed="19"/>
        <rFont val="Calibri"/>
        <scheme val="minor"/>
      </rPr>
      <t> totumque videres misceri ante oculos tantis clamoribus aequor</t>
    </r>
  </si>
  <si>
    <r>
      <t>o faciles </t>
    </r>
    <r>
      <rPr>
        <b/>
        <sz val="11"/>
        <color indexed="10"/>
        <rFont val="Calibri"/>
        <scheme val="minor"/>
      </rPr>
      <t>dare</t>
    </r>
    <r>
      <rPr>
        <b/>
        <sz val="11"/>
        <color indexed="19"/>
        <rFont val="Calibri"/>
        <scheme val="minor"/>
      </rPr>
      <t> </t>
    </r>
    <r>
      <rPr>
        <b/>
        <sz val="11"/>
        <color indexed="10"/>
        <rFont val="Calibri"/>
        <scheme val="minor"/>
      </rPr>
      <t>summa</t>
    </r>
    <r>
      <rPr>
        <b/>
        <sz val="11"/>
        <color indexed="19"/>
        <rFont val="Calibri"/>
        <scheme val="minor"/>
      </rPr>
      <t> deos eademque </t>
    </r>
    <r>
      <rPr>
        <b/>
        <sz val="11"/>
        <color indexed="10"/>
        <rFont val="Calibri"/>
        <scheme val="minor"/>
      </rPr>
      <t>tueri</t>
    </r>
    <r>
      <rPr>
        <b/>
        <sz val="11"/>
        <color indexed="19"/>
        <rFont val="Calibri"/>
        <scheme val="minor"/>
      </rPr>
      <t> difficiles</t>
    </r>
  </si>
  <si>
    <r>
      <t>quod </t>
    </r>
    <r>
      <rPr>
        <b/>
        <sz val="11"/>
        <color indexed="10"/>
        <rFont val="Calibri"/>
        <scheme val="minor"/>
      </rPr>
      <t>superest</t>
    </r>
    <r>
      <rPr>
        <b/>
        <sz val="11"/>
        <color indexed="19"/>
        <rFont val="Calibri"/>
        <scheme val="minor"/>
      </rPr>
      <t> oro liceat </t>
    </r>
    <r>
      <rPr>
        <b/>
        <sz val="11"/>
        <color indexed="10"/>
        <rFont val="Calibri"/>
        <scheme val="minor"/>
      </rPr>
      <t>dare</t>
    </r>
    <r>
      <rPr>
        <b/>
        <sz val="11"/>
        <color indexed="19"/>
        <rFont val="Calibri"/>
        <scheme val="minor"/>
      </rPr>
      <t> </t>
    </r>
    <r>
      <rPr>
        <b/>
        <sz val="11"/>
        <color indexed="10"/>
        <rFont val="Calibri"/>
        <scheme val="minor"/>
      </rPr>
      <t>tuta</t>
    </r>
    <r>
      <rPr>
        <b/>
        <sz val="11"/>
        <color indexed="19"/>
        <rFont val="Calibri"/>
        <scheme val="minor"/>
      </rPr>
      <t> per undas vela tibi liceat laurentem attingere thybrim</t>
    </r>
  </si>
  <si>
    <r>
      <t>tuque </t>
    </r>
    <r>
      <rPr>
        <b/>
        <sz val="11"/>
        <color indexed="10"/>
        <rFont val="Calibri"/>
        <scheme val="minor"/>
      </rPr>
      <t>o</t>
    </r>
    <r>
      <rPr>
        <b/>
        <sz val="11"/>
        <color indexed="19"/>
        <rFont val="Calibri"/>
        <scheme val="minor"/>
      </rPr>
      <t> sanctissima vates praescia venturi </t>
    </r>
    <r>
      <rPr>
        <b/>
        <sz val="11"/>
        <color indexed="10"/>
        <rFont val="Calibri"/>
        <scheme val="minor"/>
      </rPr>
      <t>da</t>
    </r>
    <r>
      <rPr>
        <b/>
        <sz val="11"/>
        <color indexed="19"/>
        <rFont val="Calibri"/>
        <scheme val="minor"/>
      </rPr>
      <t> non indebita posco regna meis fatis latio considere teucros errantisque</t>
    </r>
    <r>
      <rPr>
        <b/>
        <sz val="11"/>
        <color indexed="10"/>
        <rFont val="Calibri"/>
        <scheme val="minor"/>
      </rPr>
      <t>deos</t>
    </r>
    <r>
      <rPr>
        <b/>
        <sz val="11"/>
        <color indexed="19"/>
        <rFont val="Calibri"/>
        <scheme val="minor"/>
      </rPr>
      <t> agitataque numina troiae</t>
    </r>
  </si>
  <si>
    <r>
      <t>quare agite </t>
    </r>
    <r>
      <rPr>
        <b/>
        <sz val="11"/>
        <color indexed="10"/>
        <rFont val="Calibri"/>
        <scheme val="minor"/>
      </rPr>
      <t>o</t>
    </r>
    <r>
      <rPr>
        <b/>
        <sz val="11"/>
        <color indexed="19"/>
        <rFont val="Calibri"/>
        <scheme val="minor"/>
      </rPr>
      <t> iuvenes tantarum in munere laudum cingite fronde comas et pocula porgite dextris communemque vocate</t>
    </r>
    <r>
      <rPr>
        <b/>
        <sz val="11"/>
        <color indexed="10"/>
        <rFont val="Calibri"/>
        <scheme val="minor"/>
      </rPr>
      <t>deum</t>
    </r>
    <r>
      <rPr>
        <b/>
        <sz val="11"/>
        <color indexed="19"/>
        <rFont val="Calibri"/>
        <scheme val="minor"/>
      </rPr>
      <t> et </t>
    </r>
    <r>
      <rPr>
        <b/>
        <sz val="11"/>
        <color indexed="10"/>
        <rFont val="Calibri"/>
        <scheme val="minor"/>
      </rPr>
      <t>date</t>
    </r>
    <r>
      <rPr>
        <b/>
        <sz val="11"/>
        <color indexed="19"/>
        <rFont val="Calibri"/>
        <scheme val="minor"/>
      </rPr>
      <t> vina volentes dixerat herculea bicolor cum populus umbra velavitque comas foliisque innexa pependit et sacer implevit dextram scyphus</t>
    </r>
  </si>
  <si>
    <r>
      <t>o</t>
    </r>
    <r>
      <rPr>
        <b/>
        <sz val="11"/>
        <color indexed="19"/>
        <rFont val="Calibri"/>
        <scheme val="minor"/>
      </rPr>
      <t> faciles </t>
    </r>
    <r>
      <rPr>
        <b/>
        <sz val="11"/>
        <color indexed="10"/>
        <rFont val="Calibri"/>
        <scheme val="minor"/>
      </rPr>
      <t>dare</t>
    </r>
    <r>
      <rPr>
        <b/>
        <sz val="11"/>
        <color indexed="19"/>
        <rFont val="Calibri"/>
        <scheme val="minor"/>
      </rPr>
      <t> summa deos</t>
    </r>
    <r>
      <rPr>
        <b/>
        <sz val="11"/>
        <color indexed="10"/>
        <rFont val="Calibri"/>
        <scheme val="minor"/>
      </rPr>
      <t>eademque</t>
    </r>
    <r>
      <rPr>
        <b/>
        <sz val="11"/>
        <color indexed="19"/>
        <rFont val="Calibri"/>
        <scheme val="minor"/>
      </rPr>
      <t> tueri difficiles</t>
    </r>
  </si>
  <si>
    <r>
      <t>o</t>
    </r>
    <r>
      <rPr>
        <b/>
        <sz val="11"/>
        <color indexed="19"/>
        <rFont val="Calibri"/>
        <scheme val="minor"/>
      </rPr>
      <t> dolor atque decus magnum rediture parenti haec te prima dies bello </t>
    </r>
    <r>
      <rPr>
        <b/>
        <sz val="11"/>
        <color indexed="10"/>
        <rFont val="Calibri"/>
        <scheme val="minor"/>
      </rPr>
      <t>dedit</t>
    </r>
    <r>
      <rPr>
        <b/>
        <sz val="11"/>
        <color indexed="19"/>
        <rFont val="Calibri"/>
        <scheme val="minor"/>
      </rPr>
      <t> haec </t>
    </r>
    <r>
      <rPr>
        <b/>
        <sz val="11"/>
        <color indexed="10"/>
        <rFont val="Calibri"/>
        <scheme val="minor"/>
      </rPr>
      <t>eadem</t>
    </r>
    <r>
      <rPr>
        <b/>
        <sz val="11"/>
        <color indexed="19"/>
        <rFont val="Calibri"/>
        <scheme val="minor"/>
      </rPr>
      <t> aufert cum tamen ingentis rutulorum linquis acervos</t>
    </r>
  </si>
  <si>
    <r>
      <t>o</t>
    </r>
    <r>
      <rPr>
        <b/>
        <sz val="11"/>
        <color indexed="19"/>
        <rFont val="Calibri"/>
        <scheme val="minor"/>
      </rPr>
      <t> faciles dare summa deos</t>
    </r>
    <r>
      <rPr>
        <b/>
        <sz val="11"/>
        <color indexed="10"/>
        <rFont val="Calibri"/>
        <scheme val="minor"/>
      </rPr>
      <t>eademque</t>
    </r>
    <r>
      <rPr>
        <b/>
        <sz val="11"/>
        <color indexed="19"/>
        <rFont val="Calibri"/>
        <scheme val="minor"/>
      </rPr>
      <t> tueri difficiles</t>
    </r>
  </si>
  <si>
    <r>
      <t>o</t>
    </r>
    <r>
      <rPr>
        <b/>
        <sz val="11"/>
        <color indexed="19"/>
        <rFont val="Calibri"/>
        <scheme val="minor"/>
      </rPr>
      <t> germana mihi atque </t>
    </r>
    <r>
      <rPr>
        <b/>
        <sz val="11"/>
        <color indexed="10"/>
        <rFont val="Calibri"/>
        <scheme val="minor"/>
      </rPr>
      <t>eadem</t>
    </r>
    <r>
      <rPr>
        <b/>
        <sz val="11"/>
        <color indexed="19"/>
        <rFont val="Calibri"/>
        <scheme val="minor"/>
      </rPr>
      <t> gratissima coniunx ut rebare venus nec te sententia fallit troianas sustentat opes non vivida bello dextra viris animusque ferox patiensque pericli cui iuno summissa quid </t>
    </r>
    <r>
      <rPr>
        <b/>
        <sz val="11"/>
        <color indexed="10"/>
        <rFont val="Calibri"/>
        <scheme val="minor"/>
      </rPr>
      <t>o</t>
    </r>
    <r>
      <rPr>
        <b/>
        <sz val="11"/>
        <color indexed="19"/>
        <rFont val="Calibri"/>
        <scheme val="minor"/>
      </rPr>
      <t> pulcherrime coniunx sollicitas aegram et tua tristia dicta timentem</t>
    </r>
  </si>
  <si>
    <r>
      <t>summe</t>
    </r>
    <r>
      <rPr>
        <b/>
        <sz val="11"/>
        <color indexed="19"/>
        <rFont val="Calibri"/>
        <scheme val="minor"/>
      </rPr>
      <t> deum sancti custos soractis apollo quem primi colimus cui pineus ardor acervo pascitur et medium freti pietate per ignem cultores multa premimus vestigia pruna </t>
    </r>
    <r>
      <rPr>
        <b/>
        <sz val="11"/>
        <color indexed="10"/>
        <rFont val="Calibri"/>
        <scheme val="minor"/>
      </rPr>
      <t>da</t>
    </r>
    <r>
      <rPr>
        <b/>
        <sz val="11"/>
        <color indexed="19"/>
        <rFont val="Calibri"/>
        <scheme val="minor"/>
      </rPr>
      <t>pater hoc nostris aboleri dedecus armis omnipotens</t>
    </r>
  </si>
  <si>
    <r>
      <t>illi ad surgentem conversi lumina solem </t>
    </r>
    <r>
      <rPr>
        <b/>
        <sz val="11"/>
        <color indexed="10"/>
        <rFont val="Calibri"/>
        <scheme val="minor"/>
      </rPr>
      <t>dant</t>
    </r>
    <r>
      <rPr>
        <b/>
        <sz val="11"/>
        <color indexed="19"/>
        <rFont val="Calibri"/>
        <scheme val="minor"/>
      </rPr>
      <t> fruges manibus salsas et tempora ferro </t>
    </r>
    <r>
      <rPr>
        <b/>
        <sz val="11"/>
        <color indexed="10"/>
        <rFont val="Calibri"/>
        <scheme val="minor"/>
      </rPr>
      <t>summa</t>
    </r>
    <r>
      <rPr>
        <b/>
        <sz val="11"/>
        <color indexed="19"/>
        <rFont val="Calibri"/>
        <scheme val="minor"/>
      </rPr>
      <t> notant pecudum paterisque altaria libant</t>
    </r>
  </si>
  <si>
    <r>
      <t>o</t>
    </r>
    <r>
      <rPr>
        <b/>
        <sz val="11"/>
        <color indexed="19"/>
        <rFont val="Calibri"/>
        <scheme val="minor"/>
      </rPr>
      <t> faciles dare </t>
    </r>
    <r>
      <rPr>
        <b/>
        <sz val="11"/>
        <color indexed="10"/>
        <rFont val="Calibri"/>
        <scheme val="minor"/>
      </rPr>
      <t>summa</t>
    </r>
    <r>
      <rPr>
        <b/>
        <sz val="11"/>
        <color indexed="19"/>
        <rFont val="Calibri"/>
        <scheme val="minor"/>
      </rPr>
      <t> deos eademque tueri difficiles</t>
    </r>
  </si>
  <si>
    <r>
      <t>fulminat aeneas armis </t>
    </r>
    <r>
      <rPr>
        <b/>
        <sz val="11"/>
        <color indexed="10"/>
        <rFont val="Calibri"/>
        <scheme val="minor"/>
      </rPr>
      <t>summasque</t>
    </r>
    <r>
      <rPr>
        <b/>
        <sz val="11"/>
        <color indexed="19"/>
        <rFont val="Calibri"/>
        <scheme val="minor"/>
      </rPr>
      <t> minatur deiecturum arces italum exscidioque </t>
    </r>
    <r>
      <rPr>
        <b/>
        <sz val="11"/>
        <color indexed="10"/>
        <rFont val="Calibri"/>
        <scheme val="minor"/>
      </rPr>
      <t>daturum</t>
    </r>
  </si>
  <si>
    <r>
      <t>urbem populis </t>
    </r>
    <r>
      <rPr>
        <b/>
        <sz val="11"/>
        <color indexed="10"/>
        <rFont val="Calibri"/>
        <scheme val="minor"/>
      </rPr>
      <t>victisque</t>
    </r>
    <r>
      <rPr>
        <b/>
        <sz val="11"/>
        <color indexed="19"/>
        <rFont val="Calibri"/>
        <scheme val="minor"/>
      </rPr>
      <t>frequentem </t>
    </r>
    <r>
      <rPr>
        <b/>
        <sz val="11"/>
        <color indexed="10"/>
        <rFont val="Calibri"/>
        <scheme val="minor"/>
      </rPr>
      <t>gentibus</t>
    </r>
    <r>
      <rPr>
        <b/>
        <sz val="11"/>
        <color indexed="19"/>
        <rFont val="Calibri"/>
        <scheme val="minor"/>
      </rPr>
      <t> et generis coeat si turba capacem humani facilem </t>
    </r>
    <r>
      <rPr>
        <b/>
        <sz val="11"/>
        <color indexed="10"/>
        <rFont val="Calibri"/>
        <scheme val="minor"/>
      </rPr>
      <t>venturo</t>
    </r>
    <r>
      <rPr>
        <b/>
        <sz val="11"/>
        <color indexed="19"/>
        <rFont val="Calibri"/>
        <scheme val="minor"/>
      </rPr>
      <t> caesare praedam ignavae liquere manus</t>
    </r>
  </si>
  <si>
    <r>
      <t>aeole namque tibi divom pater atque hominum rex et mulcere dedit fluctus et tollere </t>
    </r>
    <r>
      <rPr>
        <b/>
        <sz val="11"/>
        <color indexed="10"/>
        <rFont val="Calibri"/>
        <scheme val="minor"/>
      </rPr>
      <t>vento</t>
    </r>
    <r>
      <rPr>
        <b/>
        <sz val="11"/>
        <color indexed="19"/>
        <rFont val="Calibri"/>
        <scheme val="minor"/>
      </rPr>
      <t> </t>
    </r>
    <r>
      <rPr>
        <b/>
        <sz val="11"/>
        <color indexed="10"/>
        <rFont val="Calibri"/>
        <scheme val="minor"/>
      </rPr>
      <t>gens</t>
    </r>
    <r>
      <rPr>
        <b/>
        <sz val="11"/>
        <color indexed="19"/>
        <rFont val="Calibri"/>
        <scheme val="minor"/>
      </rPr>
      <t> inimica mihi tyrrhenum navigat aequor ilium in italiam portans </t>
    </r>
    <r>
      <rPr>
        <b/>
        <sz val="11"/>
        <color indexed="10"/>
        <rFont val="Calibri"/>
        <scheme val="minor"/>
      </rPr>
      <t>victosque</t>
    </r>
    <r>
      <rPr>
        <b/>
        <sz val="11"/>
        <color indexed="19"/>
        <rFont val="Calibri"/>
        <scheme val="minor"/>
      </rPr>
      <t> penates</t>
    </r>
  </si>
  <si>
    <r>
      <t>urbem populis </t>
    </r>
    <r>
      <rPr>
        <b/>
        <sz val="11"/>
        <color indexed="10"/>
        <rFont val="Calibri"/>
        <scheme val="minor"/>
      </rPr>
      <t>victisque</t>
    </r>
    <r>
      <rPr>
        <b/>
        <sz val="11"/>
        <color indexed="19"/>
        <rFont val="Calibri"/>
        <scheme val="minor"/>
      </rPr>
      <t>frequentem </t>
    </r>
    <r>
      <rPr>
        <b/>
        <sz val="11"/>
        <color indexed="10"/>
        <rFont val="Calibri"/>
        <scheme val="minor"/>
      </rPr>
      <t>gentibus</t>
    </r>
    <r>
      <rPr>
        <b/>
        <sz val="11"/>
        <color indexed="19"/>
        <rFont val="Calibri"/>
        <scheme val="minor"/>
      </rPr>
      <t> et generis coeat si turba capacem humani</t>
    </r>
    <r>
      <rPr>
        <b/>
        <sz val="11"/>
        <color indexed="10"/>
        <rFont val="Calibri"/>
        <scheme val="minor"/>
      </rPr>
      <t>facilem</t>
    </r>
    <r>
      <rPr>
        <b/>
        <sz val="11"/>
        <color indexed="19"/>
        <rFont val="Calibri"/>
        <scheme val="minor"/>
      </rPr>
      <t> venturo caesare praedam ignavae liquere manus</t>
    </r>
  </si>
  <si>
    <r>
      <t>sic nam fore bello egregiam et </t>
    </r>
    <r>
      <rPr>
        <b/>
        <sz val="11"/>
        <color indexed="10"/>
        <rFont val="Calibri"/>
        <scheme val="minor"/>
      </rPr>
      <t>facilem</t>
    </r>
    <r>
      <rPr>
        <b/>
        <sz val="11"/>
        <color indexed="19"/>
        <rFont val="Calibri"/>
        <scheme val="minor"/>
      </rPr>
      <t> </t>
    </r>
    <r>
      <rPr>
        <b/>
        <sz val="11"/>
        <color indexed="10"/>
        <rFont val="Calibri"/>
        <scheme val="minor"/>
      </rPr>
      <t>victu</t>
    </r>
    <r>
      <rPr>
        <b/>
        <sz val="11"/>
        <color indexed="19"/>
        <rFont val="Calibri"/>
        <scheme val="minor"/>
      </rPr>
      <t> per saecula</t>
    </r>
    <r>
      <rPr>
        <b/>
        <sz val="11"/>
        <color indexed="10"/>
        <rFont val="Calibri"/>
        <scheme val="minor"/>
      </rPr>
      <t>gentem</t>
    </r>
  </si>
  <si>
    <r>
      <t>urbem</t>
    </r>
    <r>
      <rPr>
        <b/>
        <sz val="11"/>
        <color indexed="19"/>
        <rFont val="Calibri"/>
        <scheme val="minor"/>
      </rPr>
      <t> populis victisque frequentem </t>
    </r>
    <r>
      <rPr>
        <b/>
        <sz val="11"/>
        <color indexed="10"/>
        <rFont val="Calibri"/>
        <scheme val="minor"/>
      </rPr>
      <t>gentibus</t>
    </r>
    <r>
      <rPr>
        <b/>
        <sz val="11"/>
        <color indexed="19"/>
        <rFont val="Calibri"/>
        <scheme val="minor"/>
      </rPr>
      <t> et </t>
    </r>
    <r>
      <rPr>
        <b/>
        <sz val="11"/>
        <color indexed="10"/>
        <rFont val="Calibri"/>
        <scheme val="minor"/>
      </rPr>
      <t>generis</t>
    </r>
    <r>
      <rPr>
        <b/>
        <sz val="11"/>
        <color indexed="19"/>
        <rFont val="Calibri"/>
        <scheme val="minor"/>
      </rPr>
      <t>coeat si turba capacem humani facilem venturo caesare praedam ignavae liquere manus</t>
    </r>
  </si>
  <si>
    <r>
      <t>o regina novam cui condere iuppiter </t>
    </r>
    <r>
      <rPr>
        <b/>
        <sz val="11"/>
        <color indexed="10"/>
        <rFont val="Calibri"/>
        <scheme val="minor"/>
      </rPr>
      <t>urbem</t>
    </r>
    <r>
      <rPr>
        <b/>
        <sz val="11"/>
        <color indexed="19"/>
        <rFont val="Calibri"/>
        <scheme val="minor"/>
      </rPr>
      <t> iustitiaque dedit</t>
    </r>
    <r>
      <rPr>
        <b/>
        <sz val="11"/>
        <color indexed="10"/>
        <rFont val="Calibri"/>
        <scheme val="minor"/>
      </rPr>
      <t>gentis</t>
    </r>
    <r>
      <rPr>
        <b/>
        <sz val="11"/>
        <color indexed="19"/>
        <rFont val="Calibri"/>
        <scheme val="minor"/>
      </rPr>
      <t> frenare superbas troes te miseri ventis maria omnia vecti oramus prohibe infandos a navibus ignis parce pio </t>
    </r>
    <r>
      <rPr>
        <b/>
        <sz val="11"/>
        <color indexed="10"/>
        <rFont val="Calibri"/>
        <scheme val="minor"/>
      </rPr>
      <t>generi</t>
    </r>
    <r>
      <rPr>
        <b/>
        <sz val="11"/>
        <color indexed="19"/>
        <rFont val="Calibri"/>
        <scheme val="minor"/>
      </rPr>
      <t>et propius res aspice nostras</t>
    </r>
  </si>
  <si>
    <r>
      <t>urbem populis victisque frequentem gentibus et </t>
    </r>
    <r>
      <rPr>
        <b/>
        <sz val="11"/>
        <color indexed="10"/>
        <rFont val="Calibri"/>
        <scheme val="minor"/>
      </rPr>
      <t>generis</t>
    </r>
    <r>
      <rPr>
        <b/>
        <sz val="11"/>
        <color indexed="19"/>
        <rFont val="Calibri"/>
        <scheme val="minor"/>
      </rPr>
      <t>coeat </t>
    </r>
    <r>
      <rPr>
        <b/>
        <sz val="11"/>
        <color indexed="10"/>
        <rFont val="Calibri"/>
        <scheme val="minor"/>
      </rPr>
      <t>si</t>
    </r>
    <r>
      <rPr>
        <b/>
        <sz val="11"/>
        <color indexed="19"/>
        <rFont val="Calibri"/>
        <scheme val="minor"/>
      </rPr>
      <t> turba capacem </t>
    </r>
    <r>
      <rPr>
        <b/>
        <sz val="11"/>
        <color indexed="10"/>
        <rFont val="Calibri"/>
        <scheme val="minor"/>
      </rPr>
      <t>humani</t>
    </r>
    <r>
      <rPr>
        <b/>
        <sz val="11"/>
        <color indexed="19"/>
        <rFont val="Calibri"/>
        <scheme val="minor"/>
      </rPr>
      <t>facilem venturo caesare praedam ignavae liquere manus</t>
    </r>
  </si>
  <si>
    <r>
      <t>si</t>
    </r>
    <r>
      <rPr>
        <b/>
        <sz val="11"/>
        <color indexed="19"/>
        <rFont val="Calibri"/>
        <scheme val="minor"/>
      </rPr>
      <t> </t>
    </r>
    <r>
      <rPr>
        <b/>
        <sz val="11"/>
        <color indexed="10"/>
        <rFont val="Calibri"/>
        <scheme val="minor"/>
      </rPr>
      <t>genus</t>
    </r>
    <r>
      <rPr>
        <b/>
        <sz val="11"/>
        <color indexed="19"/>
        <rFont val="Calibri"/>
        <scheme val="minor"/>
      </rPr>
      <t> </t>
    </r>
    <r>
      <rPr>
        <b/>
        <sz val="11"/>
        <color indexed="10"/>
        <rFont val="Calibri"/>
        <scheme val="minor"/>
      </rPr>
      <t>humanum</t>
    </r>
    <r>
      <rPr>
        <b/>
        <sz val="11"/>
        <color indexed="19"/>
        <rFont val="Calibri"/>
        <scheme val="minor"/>
      </rPr>
      <t> et mortalia temnitis arma at sperate deos memores fandi atque nefandi</t>
    </r>
  </si>
  <si>
    <r>
      <t>urbem</t>
    </r>
    <r>
      <rPr>
        <b/>
        <sz val="11"/>
        <color indexed="19"/>
        <rFont val="Calibri"/>
        <scheme val="minor"/>
      </rPr>
      <t> </t>
    </r>
    <r>
      <rPr>
        <b/>
        <sz val="11"/>
        <color indexed="10"/>
        <rFont val="Calibri"/>
        <scheme val="minor"/>
      </rPr>
      <t>populis</t>
    </r>
    <r>
      <rPr>
        <b/>
        <sz val="11"/>
        <color indexed="19"/>
        <rFont val="Calibri"/>
        <scheme val="minor"/>
      </rPr>
      <t> victisque frequentem </t>
    </r>
    <r>
      <rPr>
        <b/>
        <sz val="11"/>
        <color indexed="10"/>
        <rFont val="Calibri"/>
        <scheme val="minor"/>
      </rPr>
      <t>gentibus</t>
    </r>
    <r>
      <rPr>
        <b/>
        <sz val="11"/>
        <color indexed="19"/>
        <rFont val="Calibri"/>
        <scheme val="minor"/>
      </rPr>
      <t> et generis coeat si turba capacem humani facilem venturo caesare praedam ignavae liquere manus</t>
    </r>
  </si>
  <si>
    <r>
      <t>urbem</t>
    </r>
    <r>
      <rPr>
        <b/>
        <sz val="11"/>
        <color indexed="19"/>
        <rFont val="Calibri"/>
        <scheme val="minor"/>
      </rPr>
      <t> populis </t>
    </r>
    <r>
      <rPr>
        <b/>
        <sz val="11"/>
        <color indexed="10"/>
        <rFont val="Calibri"/>
        <scheme val="minor"/>
      </rPr>
      <t>victisque</t>
    </r>
    <r>
      <rPr>
        <b/>
        <sz val="11"/>
        <color indexed="19"/>
        <rFont val="Calibri"/>
        <scheme val="minor"/>
      </rPr>
      <t>frequentem gentibus et generis coeat </t>
    </r>
    <r>
      <rPr>
        <b/>
        <sz val="11"/>
        <color indexed="10"/>
        <rFont val="Calibri"/>
        <scheme val="minor"/>
      </rPr>
      <t>si</t>
    </r>
    <r>
      <rPr>
        <b/>
        <sz val="11"/>
        <color indexed="19"/>
        <rFont val="Calibri"/>
        <scheme val="minor"/>
      </rPr>
      <t> turba capacem humani facilem venturo caesare praedam ignavae liquere manus</t>
    </r>
  </si>
  <si>
    <r>
      <t>me </t>
    </r>
    <r>
      <rPr>
        <b/>
        <sz val="11"/>
        <color indexed="10"/>
        <rFont val="Calibri"/>
        <scheme val="minor"/>
      </rPr>
      <t>si</t>
    </r>
    <r>
      <rPr>
        <b/>
        <sz val="11"/>
        <color indexed="19"/>
        <rFont val="Calibri"/>
        <scheme val="minor"/>
      </rPr>
      <t> fata meis paterentur ducere vitam auspiciis et sponte mea componere curas </t>
    </r>
    <r>
      <rPr>
        <b/>
        <sz val="11"/>
        <color indexed="10"/>
        <rFont val="Calibri"/>
        <scheme val="minor"/>
      </rPr>
      <t>urbem</t>
    </r>
    <r>
      <rPr>
        <b/>
        <sz val="11"/>
        <color indexed="19"/>
        <rFont val="Calibri"/>
        <scheme val="minor"/>
      </rPr>
      <t> troianam primum dulcisque meorum reliquias colerem priami tecta alta manerent et recidiva manu posuissem pergama </t>
    </r>
    <r>
      <rPr>
        <b/>
        <sz val="11"/>
        <color indexed="10"/>
        <rFont val="Calibri"/>
        <scheme val="minor"/>
      </rPr>
      <t>victis</t>
    </r>
  </si>
  <si>
    <r>
      <t>urbem</t>
    </r>
    <r>
      <rPr>
        <b/>
        <sz val="11"/>
        <color indexed="19"/>
        <rFont val="Calibri"/>
        <scheme val="minor"/>
      </rPr>
      <t> </t>
    </r>
    <r>
      <rPr>
        <b/>
        <sz val="11"/>
        <color indexed="10"/>
        <rFont val="Calibri"/>
        <scheme val="minor"/>
      </rPr>
      <t>populis</t>
    </r>
    <r>
      <rPr>
        <b/>
        <sz val="11"/>
        <color indexed="19"/>
        <rFont val="Calibri"/>
        <scheme val="minor"/>
      </rPr>
      <t> victisque frequentem gentibus et generis coeat si turba capacem humani facilem </t>
    </r>
    <r>
      <rPr>
        <b/>
        <sz val="11"/>
        <color indexed="10"/>
        <rFont val="Calibri"/>
        <scheme val="minor"/>
      </rPr>
      <t>venturo</t>
    </r>
    <r>
      <rPr>
        <b/>
        <sz val="11"/>
        <color indexed="19"/>
        <rFont val="Calibri"/>
        <scheme val="minor"/>
      </rPr>
      <t> caesare praedam ignavae liquere manus</t>
    </r>
  </si>
  <si>
    <r>
      <t>quae postquam anchises natum per singula duxit incenditque animum famae </t>
    </r>
    <r>
      <rPr>
        <b/>
        <sz val="11"/>
        <color indexed="10"/>
        <rFont val="Calibri"/>
        <scheme val="minor"/>
      </rPr>
      <t>venientis</t>
    </r>
    <r>
      <rPr>
        <b/>
        <sz val="11"/>
        <color indexed="19"/>
        <rFont val="Calibri"/>
        <scheme val="minor"/>
      </rPr>
      <t> amore exin bella viro memorat quae deinde gerenda laurentisque docet </t>
    </r>
    <r>
      <rPr>
        <b/>
        <sz val="11"/>
        <color indexed="10"/>
        <rFont val="Calibri"/>
        <scheme val="minor"/>
      </rPr>
      <t>populos</t>
    </r>
    <r>
      <rPr>
        <b/>
        <sz val="11"/>
        <color indexed="19"/>
        <rFont val="Calibri"/>
        <scheme val="minor"/>
      </rPr>
      <t> </t>
    </r>
    <r>
      <rPr>
        <b/>
        <sz val="11"/>
        <color indexed="10"/>
        <rFont val="Calibri"/>
        <scheme val="minor"/>
      </rPr>
      <t>urbemque</t>
    </r>
    <r>
      <rPr>
        <b/>
        <sz val="11"/>
        <color indexed="19"/>
        <rFont val="Calibri"/>
        <scheme val="minor"/>
      </rPr>
      <t> latini et quo quemque modo fugiatque feratque laborem</t>
    </r>
  </si>
  <si>
    <r>
      <t>urbem</t>
    </r>
    <r>
      <rPr>
        <b/>
        <sz val="11"/>
        <color indexed="19"/>
        <rFont val="Calibri"/>
        <scheme val="minor"/>
      </rPr>
      <t> populis victisque frequentem gentibus et </t>
    </r>
    <r>
      <rPr>
        <b/>
        <sz val="11"/>
        <color indexed="10"/>
        <rFont val="Calibri"/>
        <scheme val="minor"/>
      </rPr>
      <t>generis</t>
    </r>
    <r>
      <rPr>
        <b/>
        <sz val="11"/>
        <color indexed="19"/>
        <rFont val="Calibri"/>
        <scheme val="minor"/>
      </rPr>
      <t>coeat si turba capacem humani facilem </t>
    </r>
    <r>
      <rPr>
        <b/>
        <sz val="11"/>
        <color indexed="10"/>
        <rFont val="Calibri"/>
        <scheme val="minor"/>
      </rPr>
      <t>venturo</t>
    </r>
    <r>
      <rPr>
        <b/>
        <sz val="11"/>
        <color indexed="19"/>
        <rFont val="Calibri"/>
        <scheme val="minor"/>
      </rPr>
      <t> caesare praedam ignavae liquere manus</t>
    </r>
  </si>
  <si>
    <r>
      <t>externi </t>
    </r>
    <r>
      <rPr>
        <b/>
        <sz val="11"/>
        <color indexed="10"/>
        <rFont val="Calibri"/>
        <scheme val="minor"/>
      </rPr>
      <t>venient</t>
    </r>
    <r>
      <rPr>
        <b/>
        <sz val="11"/>
        <color indexed="19"/>
        <rFont val="Calibri"/>
        <scheme val="minor"/>
      </rPr>
      <t> </t>
    </r>
    <r>
      <rPr>
        <b/>
        <sz val="11"/>
        <color indexed="10"/>
        <rFont val="Calibri"/>
        <scheme val="minor"/>
      </rPr>
      <t>generi</t>
    </r>
    <r>
      <rPr>
        <b/>
        <sz val="11"/>
        <color indexed="19"/>
        <rFont val="Calibri"/>
        <scheme val="minor"/>
      </rPr>
      <t> qui sanguine nostrum nomen in astra ferant quorumque a stirpe nepotes omnia sub pedibus qua sol utrumque recurrens aspicit oceanum vertique regique videbunt haec responsa patris fauni monitusque silenti nocte datos non ipse suo premit ore latinus sed circum late volitans iam fama per </t>
    </r>
    <r>
      <rPr>
        <b/>
        <sz val="11"/>
        <color indexed="10"/>
        <rFont val="Calibri"/>
        <scheme val="minor"/>
      </rPr>
      <t>urbes</t>
    </r>
    <r>
      <rPr>
        <b/>
        <sz val="11"/>
        <color indexed="19"/>
        <rFont val="Calibri"/>
        <scheme val="minor"/>
      </rPr>
      <t> ausonias tulerat cum laomedontia pubes gramineo ripae religavit ab aggere classem</t>
    </r>
  </si>
  <si>
    <r>
      <t>urbem </t>
    </r>
    <r>
      <rPr>
        <b/>
        <sz val="11"/>
        <color indexed="10"/>
        <rFont val="Calibri"/>
        <scheme val="minor"/>
      </rPr>
      <t>populis</t>
    </r>
    <r>
      <rPr>
        <b/>
        <sz val="11"/>
        <color indexed="19"/>
        <rFont val="Calibri"/>
        <scheme val="minor"/>
      </rPr>
      <t> victisque frequentem gentibus et generis coeat si turba capacem humani facilem venturo caesare praedam ignavae </t>
    </r>
    <r>
      <rPr>
        <b/>
        <sz val="11"/>
        <color indexed="10"/>
        <rFont val="Calibri"/>
        <scheme val="minor"/>
      </rPr>
      <t>liquere</t>
    </r>
    <r>
      <rPr>
        <b/>
        <sz val="11"/>
        <color indexed="19"/>
        <rFont val="Calibri"/>
        <scheme val="minor"/>
      </rPr>
      <t> </t>
    </r>
    <r>
      <rPr>
        <b/>
        <sz val="11"/>
        <color indexed="10"/>
        <rFont val="Calibri"/>
        <scheme val="minor"/>
      </rPr>
      <t>manus</t>
    </r>
  </si>
  <si>
    <r>
      <t>hinc agamemnonius troiani nominis hostis curru iungit halaesus equos turnoque ferocis mille rapit </t>
    </r>
    <r>
      <rPr>
        <b/>
        <sz val="11"/>
        <color indexed="10"/>
        <rFont val="Calibri"/>
        <scheme val="minor"/>
      </rPr>
      <t>populos</t>
    </r>
    <r>
      <rPr>
        <b/>
        <sz val="11"/>
        <color indexed="19"/>
        <rFont val="Calibri"/>
        <scheme val="minor"/>
      </rPr>
      <t> vertunt felicia baccho massica qui rastris et quos de collibus altis aurunci misere patres sidicinaque iuxta aequora quique cales</t>
    </r>
    <r>
      <rPr>
        <b/>
        <sz val="11"/>
        <color indexed="10"/>
        <rFont val="Calibri"/>
        <scheme val="minor"/>
      </rPr>
      <t>linquunt</t>
    </r>
    <r>
      <rPr>
        <b/>
        <sz val="11"/>
        <color indexed="19"/>
        <rFont val="Calibri"/>
        <scheme val="minor"/>
      </rPr>
      <t> amnisque vadosi accola volturni pariterque saticulus asper oscorumque </t>
    </r>
    <r>
      <rPr>
        <b/>
        <sz val="11"/>
        <color indexed="10"/>
        <rFont val="Calibri"/>
        <scheme val="minor"/>
      </rPr>
      <t>manus</t>
    </r>
  </si>
  <si>
    <r>
      <t>urbem</t>
    </r>
    <r>
      <rPr>
        <b/>
        <sz val="11"/>
        <color indexed="19"/>
        <rFont val="Calibri"/>
        <scheme val="minor"/>
      </rPr>
      <t> populis </t>
    </r>
    <r>
      <rPr>
        <b/>
        <sz val="11"/>
        <color indexed="10"/>
        <rFont val="Calibri"/>
        <scheme val="minor"/>
      </rPr>
      <t>victisque</t>
    </r>
    <r>
      <rPr>
        <b/>
        <sz val="11"/>
        <color indexed="19"/>
        <rFont val="Calibri"/>
        <scheme val="minor"/>
      </rPr>
      <t>frequentem </t>
    </r>
    <r>
      <rPr>
        <b/>
        <sz val="11"/>
        <color indexed="10"/>
        <rFont val="Calibri"/>
        <scheme val="minor"/>
      </rPr>
      <t>gentibus</t>
    </r>
    <r>
      <rPr>
        <b/>
        <sz val="11"/>
        <color indexed="19"/>
        <rFont val="Calibri"/>
        <scheme val="minor"/>
      </rPr>
      <t> et generis coeat si turba capacem humani facilem venturo caesare praedam ignavae liquere manus</t>
    </r>
  </si>
  <si>
    <r>
      <t>mittitur et magni venulus diomedis ad </t>
    </r>
    <r>
      <rPr>
        <b/>
        <sz val="11"/>
        <color indexed="10"/>
        <rFont val="Calibri"/>
        <scheme val="minor"/>
      </rPr>
      <t>urbem</t>
    </r>
    <r>
      <rPr>
        <b/>
        <sz val="11"/>
        <color indexed="19"/>
        <rFont val="Calibri"/>
        <scheme val="minor"/>
      </rPr>
      <t> qui petat auxilium et latio consistere teucros advectum aenean classi </t>
    </r>
    <r>
      <rPr>
        <b/>
        <sz val="11"/>
        <color indexed="10"/>
        <rFont val="Calibri"/>
        <scheme val="minor"/>
      </rPr>
      <t>victosque</t>
    </r>
    <r>
      <rPr>
        <b/>
        <sz val="11"/>
        <color indexed="19"/>
        <rFont val="Calibri"/>
        <scheme val="minor"/>
      </rPr>
      <t>penatis inferre et fatis regem se dicere posci edoceat multasque viro se adiungere </t>
    </r>
    <r>
      <rPr>
        <b/>
        <sz val="11"/>
        <color indexed="10"/>
        <rFont val="Calibri"/>
        <scheme val="minor"/>
      </rPr>
      <t>gentis</t>
    </r>
    <r>
      <rPr>
        <b/>
        <sz val="11"/>
        <color indexed="19"/>
        <rFont val="Calibri"/>
        <scheme val="minor"/>
      </rPr>
      <t> dardanio et late latio increbrescere nomen</t>
    </r>
  </si>
  <si>
    <r>
      <t>urbem populis </t>
    </r>
    <r>
      <rPr>
        <b/>
        <sz val="11"/>
        <color indexed="10"/>
        <rFont val="Calibri"/>
        <scheme val="minor"/>
      </rPr>
      <t>victisque</t>
    </r>
    <r>
      <rPr>
        <b/>
        <sz val="11"/>
        <color indexed="19"/>
        <rFont val="Calibri"/>
        <scheme val="minor"/>
      </rPr>
      <t>frequentem gentibus et </t>
    </r>
    <r>
      <rPr>
        <b/>
        <sz val="11"/>
        <color indexed="10"/>
        <rFont val="Calibri"/>
        <scheme val="minor"/>
      </rPr>
      <t>generis</t>
    </r>
    <r>
      <rPr>
        <b/>
        <sz val="11"/>
        <color indexed="19"/>
        <rFont val="Calibri"/>
        <scheme val="minor"/>
      </rPr>
      <t>coeat si turba capacem humani facilem venturo caesare praedam ignavae liquere </t>
    </r>
    <r>
      <rPr>
        <b/>
        <sz val="11"/>
        <color indexed="10"/>
        <rFont val="Calibri"/>
        <scheme val="minor"/>
      </rPr>
      <t>manus</t>
    </r>
  </si>
  <si>
    <r>
      <t>mortua quin etiam iungebat corpora </t>
    </r>
    <r>
      <rPr>
        <b/>
        <sz val="11"/>
        <color indexed="10"/>
        <rFont val="Calibri"/>
        <scheme val="minor"/>
      </rPr>
      <t>vivis</t>
    </r>
    <r>
      <rPr>
        <b/>
        <sz val="11"/>
        <color indexed="19"/>
        <rFont val="Calibri"/>
        <scheme val="minor"/>
      </rPr>
      <t> componens</t>
    </r>
    <r>
      <rPr>
        <b/>
        <sz val="11"/>
        <color indexed="10"/>
        <rFont val="Calibri"/>
        <scheme val="minor"/>
      </rPr>
      <t>manibusque</t>
    </r>
    <r>
      <rPr>
        <b/>
        <sz val="11"/>
        <color indexed="19"/>
        <rFont val="Calibri"/>
        <scheme val="minor"/>
      </rPr>
      <t> </t>
    </r>
    <r>
      <rPr>
        <b/>
        <sz val="11"/>
        <color indexed="10"/>
        <rFont val="Calibri"/>
        <scheme val="minor"/>
      </rPr>
      <t>manus</t>
    </r>
    <r>
      <rPr>
        <b/>
        <sz val="11"/>
        <color indexed="19"/>
        <rFont val="Calibri"/>
        <scheme val="minor"/>
      </rPr>
      <t> atque oribus ora tormenti </t>
    </r>
    <r>
      <rPr>
        <b/>
        <sz val="11"/>
        <color indexed="10"/>
        <rFont val="Calibri"/>
        <scheme val="minor"/>
      </rPr>
      <t>genus</t>
    </r>
    <r>
      <rPr>
        <b/>
        <sz val="11"/>
        <color indexed="19"/>
        <rFont val="Calibri"/>
        <scheme val="minor"/>
      </rPr>
      <t> et sanie taboque fluentis complexu in misero longa sic morte necabat</t>
    </r>
  </si>
  <si>
    <r>
      <t>urbem populis victisque frequentem gentibus et </t>
    </r>
    <r>
      <rPr>
        <b/>
        <sz val="11"/>
        <color indexed="10"/>
        <rFont val="Calibri"/>
        <scheme val="minor"/>
      </rPr>
      <t>generis</t>
    </r>
    <r>
      <rPr>
        <b/>
        <sz val="11"/>
        <color indexed="19"/>
        <rFont val="Calibri"/>
        <scheme val="minor"/>
      </rPr>
      <t>coeat si turba capacem </t>
    </r>
    <r>
      <rPr>
        <b/>
        <sz val="11"/>
        <color indexed="10"/>
        <rFont val="Calibri"/>
        <scheme val="minor"/>
      </rPr>
      <t>humani</t>
    </r>
    <r>
      <rPr>
        <b/>
        <sz val="11"/>
        <color indexed="19"/>
        <rFont val="Calibri"/>
        <scheme val="minor"/>
      </rPr>
      <t>facilem venturo caesare praedam ignavae liquere manus</t>
    </r>
  </si>
  <si>
    <r>
      <t>urbem</t>
    </r>
    <r>
      <rPr>
        <b/>
        <sz val="11"/>
        <color indexed="19"/>
        <rFont val="Calibri"/>
        <scheme val="minor"/>
      </rPr>
      <t> populis victisque frequentem gentibus et generis coeat si turba capacem humani facilem venturo caesare praedam ignavae </t>
    </r>
    <r>
      <rPr>
        <b/>
        <sz val="11"/>
        <color indexed="10"/>
        <rFont val="Calibri"/>
        <scheme val="minor"/>
      </rPr>
      <t>liquere</t>
    </r>
    <r>
      <rPr>
        <b/>
        <sz val="11"/>
        <color indexed="19"/>
        <rFont val="Calibri"/>
        <scheme val="minor"/>
      </rPr>
      <t> manus</t>
    </r>
  </si>
  <si>
    <r>
      <t>sub quo mille manus iuvenum qui moenia clusi quique </t>
    </r>
    <r>
      <rPr>
        <b/>
        <sz val="11"/>
        <color indexed="10"/>
        <rFont val="Calibri"/>
        <scheme val="minor"/>
      </rPr>
      <t>urbemliquere</t>
    </r>
    <r>
      <rPr>
        <b/>
        <sz val="11"/>
        <color indexed="19"/>
        <rFont val="Calibri"/>
        <scheme val="minor"/>
      </rPr>
      <t> cosas quis tela sagittae gorytique leves umeris et letifer arcus</t>
    </r>
  </si>
  <si>
    <r>
      <t>urbem populis </t>
    </r>
    <r>
      <rPr>
        <b/>
        <sz val="11"/>
        <color indexed="10"/>
        <rFont val="Calibri"/>
        <scheme val="minor"/>
      </rPr>
      <t>victisque</t>
    </r>
    <r>
      <rPr>
        <b/>
        <sz val="11"/>
        <color indexed="19"/>
        <rFont val="Calibri"/>
        <scheme val="minor"/>
      </rPr>
      <t>frequentem </t>
    </r>
    <r>
      <rPr>
        <b/>
        <sz val="11"/>
        <color indexed="10"/>
        <rFont val="Calibri"/>
        <scheme val="minor"/>
      </rPr>
      <t>gentibus</t>
    </r>
    <r>
      <rPr>
        <b/>
        <sz val="11"/>
        <color indexed="19"/>
        <rFont val="Calibri"/>
        <scheme val="minor"/>
      </rPr>
      <t> et generis coeat si </t>
    </r>
    <r>
      <rPr>
        <b/>
        <sz val="11"/>
        <color indexed="10"/>
        <rFont val="Calibri"/>
        <scheme val="minor"/>
      </rPr>
      <t>turba</t>
    </r>
    <r>
      <rPr>
        <b/>
        <sz val="11"/>
        <color indexed="19"/>
        <rFont val="Calibri"/>
        <scheme val="minor"/>
      </rPr>
      <t> capacem humani facilem venturo caesare praedam ignavae liquere manus</t>
    </r>
  </si>
  <si>
    <r>
      <t>proinde omnia magno ne cessa </t>
    </r>
    <r>
      <rPr>
        <b/>
        <sz val="11"/>
        <color indexed="10"/>
        <rFont val="Calibri"/>
        <scheme val="minor"/>
      </rPr>
      <t>turbare</t>
    </r>
    <r>
      <rPr>
        <b/>
        <sz val="11"/>
        <color indexed="19"/>
        <rFont val="Calibri"/>
        <scheme val="minor"/>
      </rPr>
      <t> metu atque extollere vires </t>
    </r>
    <r>
      <rPr>
        <b/>
        <sz val="11"/>
        <color indexed="10"/>
        <rFont val="Calibri"/>
        <scheme val="minor"/>
      </rPr>
      <t>gentis</t>
    </r>
    <r>
      <rPr>
        <b/>
        <sz val="11"/>
        <color indexed="19"/>
        <rFont val="Calibri"/>
        <scheme val="minor"/>
      </rPr>
      <t> bis </t>
    </r>
    <r>
      <rPr>
        <b/>
        <sz val="11"/>
        <color indexed="10"/>
        <rFont val="Calibri"/>
        <scheme val="minor"/>
      </rPr>
      <t>victae</t>
    </r>
    <r>
      <rPr>
        <b/>
        <sz val="11"/>
        <color indexed="19"/>
        <rFont val="Calibri"/>
        <scheme val="minor"/>
      </rPr>
      <t> contra premere arma latini</t>
    </r>
  </si>
  <si>
    <r>
      <t>urbem</t>
    </r>
    <r>
      <rPr>
        <b/>
        <sz val="11"/>
        <color indexed="19"/>
        <rFont val="Calibri"/>
        <scheme val="minor"/>
      </rPr>
      <t> </t>
    </r>
    <r>
      <rPr>
        <b/>
        <sz val="11"/>
        <color indexed="10"/>
        <rFont val="Calibri"/>
        <scheme val="minor"/>
      </rPr>
      <t>populis</t>
    </r>
    <r>
      <rPr>
        <b/>
        <sz val="11"/>
        <color indexed="19"/>
        <rFont val="Calibri"/>
        <scheme val="minor"/>
      </rPr>
      <t> victisque frequentem gentibus et generis coeat </t>
    </r>
    <r>
      <rPr>
        <b/>
        <sz val="11"/>
        <color indexed="10"/>
        <rFont val="Calibri"/>
        <scheme val="minor"/>
      </rPr>
      <t>si</t>
    </r>
    <r>
      <rPr>
        <b/>
        <sz val="11"/>
        <color indexed="19"/>
        <rFont val="Calibri"/>
        <scheme val="minor"/>
      </rPr>
      <t> turba capacem humani facilem venturo caesare praedam ignavae liquere manus</t>
    </r>
  </si>
  <si>
    <r>
      <t>sin</t>
    </r>
    <r>
      <rPr>
        <b/>
        <sz val="11"/>
        <color indexed="19"/>
        <rFont val="Calibri"/>
        <scheme val="minor"/>
      </rPr>
      <t> et opes nobis et adhuc intacta iuventus auxilioque </t>
    </r>
    <r>
      <rPr>
        <b/>
        <sz val="11"/>
        <color indexed="10"/>
        <rFont val="Calibri"/>
        <scheme val="minor"/>
      </rPr>
      <t>urbes</t>
    </r>
    <r>
      <rPr>
        <b/>
        <sz val="11"/>
        <color indexed="19"/>
        <rFont val="Calibri"/>
        <scheme val="minor"/>
      </rPr>
      <t>italae </t>
    </r>
    <r>
      <rPr>
        <b/>
        <sz val="11"/>
        <color indexed="10"/>
        <rFont val="Calibri"/>
        <scheme val="minor"/>
      </rPr>
      <t>populique</t>
    </r>
    <r>
      <rPr>
        <b/>
        <sz val="11"/>
        <color indexed="19"/>
        <rFont val="Calibri"/>
        <scheme val="minor"/>
      </rPr>
      <t> supersunt </t>
    </r>
    <r>
      <rPr>
        <b/>
        <sz val="11"/>
        <color indexed="10"/>
        <rFont val="Calibri"/>
        <scheme val="minor"/>
      </rPr>
      <t>sin</t>
    </r>
    <r>
      <rPr>
        <b/>
        <sz val="11"/>
        <color indexed="19"/>
        <rFont val="Calibri"/>
        <scheme val="minor"/>
      </rPr>
      <t> et troianis cum multo gloria venit sanguine sunt illis sua funera parque per omnis tempestas</t>
    </r>
  </si>
  <si>
    <r>
      <t>urbem</t>
    </r>
    <r>
      <rPr>
        <b/>
        <sz val="11"/>
        <color indexed="19"/>
        <rFont val="Calibri"/>
        <scheme val="minor"/>
      </rPr>
      <t> populis victisque frequentem gentibus et </t>
    </r>
    <r>
      <rPr>
        <b/>
        <sz val="11"/>
        <color indexed="10"/>
        <rFont val="Calibri"/>
        <scheme val="minor"/>
      </rPr>
      <t>generis</t>
    </r>
    <r>
      <rPr>
        <b/>
        <sz val="11"/>
        <color indexed="19"/>
        <rFont val="Calibri"/>
        <scheme val="minor"/>
      </rPr>
      <t>coeat si </t>
    </r>
    <r>
      <rPr>
        <b/>
        <sz val="11"/>
        <color indexed="10"/>
        <rFont val="Calibri"/>
        <scheme val="minor"/>
      </rPr>
      <t>turba</t>
    </r>
    <r>
      <rPr>
        <b/>
        <sz val="11"/>
        <color indexed="19"/>
        <rFont val="Calibri"/>
        <scheme val="minor"/>
      </rPr>
      <t> capacem humani facilem venturo caesare praedam ignavae liquere manus</t>
    </r>
  </si>
  <si>
    <r>
      <t>consilium ipse pater et magna incepta latinus deserit ac tristi</t>
    </r>
    <r>
      <rPr>
        <b/>
        <sz val="11"/>
        <color indexed="10"/>
        <rFont val="Calibri"/>
        <scheme val="minor"/>
      </rPr>
      <t>turbatus</t>
    </r>
    <r>
      <rPr>
        <b/>
        <sz val="11"/>
        <color indexed="19"/>
        <rFont val="Calibri"/>
        <scheme val="minor"/>
      </rPr>
      <t> tempore differt multaque se incusat qui non adceperit ultro dardanium aenean </t>
    </r>
    <r>
      <rPr>
        <b/>
        <sz val="11"/>
        <color indexed="10"/>
        <rFont val="Calibri"/>
        <scheme val="minor"/>
      </rPr>
      <t>generumque</t>
    </r>
    <r>
      <rPr>
        <b/>
        <sz val="11"/>
        <color indexed="19"/>
        <rFont val="Calibri"/>
        <scheme val="minor"/>
      </rPr>
      <t> adsciverit </t>
    </r>
    <r>
      <rPr>
        <b/>
        <sz val="11"/>
        <color indexed="10"/>
        <rFont val="Calibri"/>
        <scheme val="minor"/>
      </rPr>
      <t>urbi</t>
    </r>
  </si>
  <si>
    <r>
      <t>cum </t>
    </r>
    <r>
      <rPr>
        <b/>
        <sz val="11"/>
        <color indexed="10"/>
        <rFont val="Calibri"/>
        <scheme val="minor"/>
      </rPr>
      <t>pressus</t>
    </r>
    <r>
      <rPr>
        <b/>
        <sz val="11"/>
        <color indexed="19"/>
        <rFont val="Calibri"/>
        <scheme val="minor"/>
      </rPr>
      <t> ab hoste clauditur externis miles romanus in </t>
    </r>
    <r>
      <rPr>
        <b/>
        <sz val="11"/>
        <color indexed="10"/>
        <rFont val="Calibri"/>
        <scheme val="minor"/>
      </rPr>
      <t>oris</t>
    </r>
    <r>
      <rPr>
        <b/>
        <sz val="11"/>
        <color indexed="19"/>
        <rFont val="Calibri"/>
        <scheme val="minor"/>
      </rPr>
      <t>effugit exiguo nocturne pericula vallo et subitus rapti munimine cespitis agger praebet securos intra tentoria somnos</t>
    </r>
  </si>
  <si>
    <r>
      <t>antenor potuit mediis elapsus achivis illyricos penetrare sinus atque intima tutus regna liburnorum et fontem superare timavi unde per </t>
    </r>
    <r>
      <rPr>
        <b/>
        <sz val="11"/>
        <color indexed="10"/>
        <rFont val="Calibri"/>
        <scheme val="minor"/>
      </rPr>
      <t>ora</t>
    </r>
    <r>
      <rPr>
        <b/>
        <sz val="11"/>
        <color indexed="19"/>
        <rFont val="Calibri"/>
        <scheme val="minor"/>
      </rPr>
      <t> novem vasto cum murmure montis it mare proruptum et pelago </t>
    </r>
    <r>
      <rPr>
        <b/>
        <sz val="11"/>
        <color indexed="10"/>
        <rFont val="Calibri"/>
        <scheme val="minor"/>
      </rPr>
      <t>premit</t>
    </r>
    <r>
      <rPr>
        <b/>
        <sz val="11"/>
        <color indexed="19"/>
        <rFont val="Calibri"/>
        <scheme val="minor"/>
      </rPr>
      <t> arva sonanti</t>
    </r>
  </si>
  <si>
    <r>
      <t>cum pressus ab hoste clauditur externis miles romanus in </t>
    </r>
    <r>
      <rPr>
        <b/>
        <sz val="11"/>
        <color indexed="10"/>
        <rFont val="Calibri"/>
        <scheme val="minor"/>
      </rPr>
      <t>oris</t>
    </r>
    <r>
      <rPr>
        <b/>
        <sz val="11"/>
        <color indexed="19"/>
        <rFont val="Calibri"/>
        <scheme val="minor"/>
      </rPr>
      <t>effugit exiguo nocturne pericula vallo et subitus rapti munimine cespitis agger praebet securos intra tentoria </t>
    </r>
    <r>
      <rPr>
        <b/>
        <sz val="11"/>
        <color indexed="10"/>
        <rFont val="Calibri"/>
        <scheme val="minor"/>
      </rPr>
      <t>somnos</t>
    </r>
  </si>
  <si>
    <r>
      <t>ipsa sed in </t>
    </r>
    <r>
      <rPr>
        <b/>
        <sz val="11"/>
        <color indexed="10"/>
        <rFont val="Calibri"/>
        <scheme val="minor"/>
      </rPr>
      <t>somnis</t>
    </r>
    <r>
      <rPr>
        <b/>
        <sz val="11"/>
        <color indexed="19"/>
        <rFont val="Calibri"/>
        <scheme val="minor"/>
      </rPr>
      <t> inhumati venit imago coniugis </t>
    </r>
    <r>
      <rPr>
        <b/>
        <sz val="11"/>
        <color indexed="10"/>
        <rFont val="Calibri"/>
        <scheme val="minor"/>
      </rPr>
      <t>ora</t>
    </r>
    <r>
      <rPr>
        <b/>
        <sz val="11"/>
        <color indexed="19"/>
        <rFont val="Calibri"/>
        <scheme val="minor"/>
      </rPr>
      <t> modis attollens pallida miris crudeles aras traiectaque pectora ferro nudavit caecumque domus scelus omne retexit</t>
    </r>
  </si>
  <si>
    <r>
      <t>cum pressus ab </t>
    </r>
    <r>
      <rPr>
        <b/>
        <sz val="11"/>
        <color indexed="10"/>
        <rFont val="Calibri"/>
        <scheme val="minor"/>
      </rPr>
      <t>hoste</t>
    </r>
    <r>
      <rPr>
        <b/>
        <sz val="11"/>
        <color indexed="19"/>
        <rFont val="Calibri"/>
        <scheme val="minor"/>
      </rPr>
      <t> clauditur externis miles romanus in oris effugit exiguo nocturne pericula vallo et subitus </t>
    </r>
    <r>
      <rPr>
        <b/>
        <sz val="11"/>
        <color indexed="10"/>
        <rFont val="Calibri"/>
        <scheme val="minor"/>
      </rPr>
      <t>rapti</t>
    </r>
    <r>
      <rPr>
        <b/>
        <sz val="11"/>
        <color indexed="19"/>
        <rFont val="Calibri"/>
        <scheme val="minor"/>
      </rPr>
      <t> munimine cespitis agger praebet securos intra tentoria somnos</t>
    </r>
  </si>
  <si>
    <r>
      <t>o patria et </t>
    </r>
    <r>
      <rPr>
        <b/>
        <sz val="11"/>
        <color indexed="10"/>
        <rFont val="Calibri"/>
        <scheme val="minor"/>
      </rPr>
      <t>rapti</t>
    </r>
    <r>
      <rPr>
        <b/>
        <sz val="11"/>
        <color indexed="19"/>
        <rFont val="Calibri"/>
        <scheme val="minor"/>
      </rPr>
      <t> nequiquam ex </t>
    </r>
    <r>
      <rPr>
        <b/>
        <sz val="11"/>
        <color indexed="10"/>
        <rFont val="Calibri"/>
        <scheme val="minor"/>
      </rPr>
      <t>hoste</t>
    </r>
    <r>
      <rPr>
        <b/>
        <sz val="11"/>
        <color indexed="19"/>
        <rFont val="Calibri"/>
        <scheme val="minor"/>
      </rPr>
      <t> penates nullane iam troiae dicentur moenia</t>
    </r>
  </si>
  <si>
    <r>
      <t>cum pressus ab hoste clauditur externis miles romanus in </t>
    </r>
    <r>
      <rPr>
        <b/>
        <sz val="11"/>
        <color indexed="10"/>
        <rFont val="Calibri"/>
        <scheme val="minor"/>
      </rPr>
      <t>oris</t>
    </r>
    <r>
      <rPr>
        <b/>
        <sz val="11"/>
        <color indexed="19"/>
        <rFont val="Calibri"/>
        <scheme val="minor"/>
      </rPr>
      <t>effugit exiguo </t>
    </r>
    <r>
      <rPr>
        <b/>
        <sz val="11"/>
        <color indexed="10"/>
        <rFont val="Calibri"/>
        <scheme val="minor"/>
      </rPr>
      <t>nocturne</t>
    </r>
    <r>
      <rPr>
        <b/>
        <sz val="11"/>
        <color indexed="19"/>
        <rFont val="Calibri"/>
        <scheme val="minor"/>
      </rPr>
      <t> pericula vallo et subitus rapti munimine cespitis agger praebet securos intra tentoria somnos</t>
    </r>
  </si>
  <si>
    <r>
      <t>cum pater amisso fluitantem errare magistro sensit et ipse ratem </t>
    </r>
    <r>
      <rPr>
        <b/>
        <sz val="11"/>
        <color indexed="10"/>
        <rFont val="Calibri"/>
        <scheme val="minor"/>
      </rPr>
      <t>nocturnis</t>
    </r>
    <r>
      <rPr>
        <b/>
        <sz val="11"/>
        <color indexed="19"/>
        <rFont val="Calibri"/>
        <scheme val="minor"/>
      </rPr>
      <t> rexit in undis multa gemens casuque animum concussus amici o nimium caelo et pelago confise sereno nudus in ignota palinure iacebis harena sic fatur lacrimans classique immittit habenas et tandem eubocis cumarum adlabitur </t>
    </r>
    <r>
      <rPr>
        <b/>
        <sz val="11"/>
        <color indexed="10"/>
        <rFont val="Calibri"/>
        <scheme val="minor"/>
      </rPr>
      <t>oris</t>
    </r>
  </si>
  <si>
    <r>
      <t>cum pressus ab hoste clauditur externis miles romanus in oris</t>
    </r>
    <r>
      <rPr>
        <b/>
        <sz val="11"/>
        <color indexed="10"/>
        <rFont val="Calibri"/>
        <scheme val="minor"/>
      </rPr>
      <t>effugit</t>
    </r>
    <r>
      <rPr>
        <b/>
        <sz val="11"/>
        <color indexed="19"/>
        <rFont val="Calibri"/>
        <scheme val="minor"/>
      </rPr>
      <t> exiguo nocturne pericula</t>
    </r>
    <r>
      <rPr>
        <b/>
        <sz val="11"/>
        <color indexed="10"/>
        <rFont val="Calibri"/>
        <scheme val="minor"/>
      </rPr>
      <t>vallo</t>
    </r>
    <r>
      <rPr>
        <b/>
        <sz val="11"/>
        <color indexed="19"/>
        <rFont val="Calibri"/>
        <scheme val="minor"/>
      </rPr>
      <t> et subitus rapti munimine cespitis agger praebet securos intra tentoria somnos</t>
    </r>
  </si>
  <si>
    <r>
      <t>ter conatus ibi collo dare brachia circum ter frustra comprensa manus </t>
    </r>
    <r>
      <rPr>
        <b/>
        <sz val="11"/>
        <color indexed="10"/>
        <rFont val="Calibri"/>
        <scheme val="minor"/>
      </rPr>
      <t>effugit</t>
    </r>
    <r>
      <rPr>
        <b/>
        <sz val="11"/>
        <color indexed="19"/>
        <rFont val="Calibri"/>
        <scheme val="minor"/>
      </rPr>
      <t> imago [par levibus ventis volucrique simillima somno] interea videt aeneas in </t>
    </r>
    <r>
      <rPr>
        <b/>
        <sz val="11"/>
        <color indexed="10"/>
        <rFont val="Calibri"/>
        <scheme val="minor"/>
      </rPr>
      <t>valle</t>
    </r>
    <r>
      <rPr>
        <b/>
        <sz val="11"/>
        <color indexed="19"/>
        <rFont val="Calibri"/>
        <scheme val="minor"/>
      </rPr>
      <t> reducta seclusum nemus et virgulta sonantia silvis lethaeumque domos placidas qui praenatat amnem</t>
    </r>
  </si>
  <si>
    <r>
      <t>cum </t>
    </r>
    <r>
      <rPr>
        <b/>
        <sz val="11"/>
        <color indexed="10"/>
        <rFont val="Calibri"/>
        <scheme val="minor"/>
      </rPr>
      <t>pressus</t>
    </r>
    <r>
      <rPr>
        <b/>
        <sz val="11"/>
        <color indexed="19"/>
        <rFont val="Calibri"/>
        <scheme val="minor"/>
      </rPr>
      <t> </t>
    </r>
    <r>
      <rPr>
        <b/>
        <sz val="11"/>
        <color indexed="10"/>
        <rFont val="Calibri"/>
        <scheme val="minor"/>
      </rPr>
      <t>ab</t>
    </r>
    <r>
      <rPr>
        <b/>
        <sz val="11"/>
        <color indexed="19"/>
        <rFont val="Calibri"/>
        <scheme val="minor"/>
      </rPr>
      <t> hoste clauditur</t>
    </r>
    <r>
      <rPr>
        <b/>
        <sz val="11"/>
        <color indexed="10"/>
        <rFont val="Calibri"/>
        <scheme val="minor"/>
      </rPr>
      <t>externis</t>
    </r>
    <r>
      <rPr>
        <b/>
        <sz val="11"/>
        <color indexed="19"/>
        <rFont val="Calibri"/>
        <scheme val="minor"/>
      </rPr>
      <t> miles romanus in oris effugit exiguo nocturne pericula vallo et subitus rapti munimine cespitis agger praebet securos intra tentoria somnos</t>
    </r>
  </si>
  <si>
    <r>
      <t>externi</t>
    </r>
    <r>
      <rPr>
        <b/>
        <sz val="11"/>
        <color indexed="19"/>
        <rFont val="Calibri"/>
        <scheme val="minor"/>
      </rPr>
      <t> venient generi qui sanguine nostrum nomen in astra ferant quorumque </t>
    </r>
    <r>
      <rPr>
        <b/>
        <sz val="11"/>
        <color indexed="10"/>
        <rFont val="Calibri"/>
        <scheme val="minor"/>
      </rPr>
      <t>a</t>
    </r>
    <r>
      <rPr>
        <b/>
        <sz val="11"/>
        <color indexed="19"/>
        <rFont val="Calibri"/>
        <scheme val="minor"/>
      </rPr>
      <t> stirpe nepotes omnia sub pedibus qua sol utrumque recurrens aspicit oceanum vertique regique videbunt haec responsa patris fauni monitusque silenti nocte datos non ipse suo </t>
    </r>
    <r>
      <rPr>
        <b/>
        <sz val="11"/>
        <color indexed="10"/>
        <rFont val="Calibri"/>
        <scheme val="minor"/>
      </rPr>
      <t>premit</t>
    </r>
    <r>
      <rPr>
        <b/>
        <sz val="11"/>
        <color indexed="19"/>
        <rFont val="Calibri"/>
        <scheme val="minor"/>
      </rPr>
      <t> ore latinus sed circum late volitans iam fama per urbes ausonias tulerat cum laomedontia pubes gramineo ripae religavit </t>
    </r>
    <r>
      <rPr>
        <b/>
        <sz val="11"/>
        <color indexed="10"/>
        <rFont val="Calibri"/>
        <scheme val="minor"/>
      </rPr>
      <t>ab</t>
    </r>
    <r>
      <rPr>
        <b/>
        <sz val="11"/>
        <color indexed="19"/>
        <rFont val="Calibri"/>
        <scheme val="minor"/>
      </rPr>
      <t> aggere classem</t>
    </r>
  </si>
  <si>
    <r>
      <t>cum pressus ab hoste clauditur externis miles romanus in </t>
    </r>
    <r>
      <rPr>
        <b/>
        <sz val="11"/>
        <color indexed="10"/>
        <rFont val="Calibri"/>
        <scheme val="minor"/>
      </rPr>
      <t>oris</t>
    </r>
    <r>
      <rPr>
        <b/>
        <sz val="11"/>
        <color indexed="19"/>
        <rFont val="Calibri"/>
        <scheme val="minor"/>
      </rPr>
      <t>effugit exiguo nocturne pericula</t>
    </r>
    <r>
      <rPr>
        <b/>
        <sz val="11"/>
        <color indexed="10"/>
        <rFont val="Calibri"/>
        <scheme val="minor"/>
      </rPr>
      <t>vallo</t>
    </r>
    <r>
      <rPr>
        <b/>
        <sz val="11"/>
        <color indexed="19"/>
        <rFont val="Calibri"/>
        <scheme val="minor"/>
      </rPr>
      <t> et subitus rapti munimine cespitis agger praebet securos intra tentoria somnos</t>
    </r>
  </si>
  <si>
    <r>
      <t>est locus italiae medio sub montibus altis nobilis et fama multis memoratus in </t>
    </r>
    <r>
      <rPr>
        <b/>
        <sz val="11"/>
        <color indexed="10"/>
        <rFont val="Calibri"/>
        <scheme val="minor"/>
      </rPr>
      <t>oris</t>
    </r>
    <r>
      <rPr>
        <b/>
        <sz val="11"/>
        <color indexed="19"/>
        <rFont val="Calibri"/>
        <scheme val="minor"/>
      </rPr>
      <t> amsancti </t>
    </r>
    <r>
      <rPr>
        <b/>
        <sz val="11"/>
        <color indexed="10"/>
        <rFont val="Calibri"/>
        <scheme val="minor"/>
      </rPr>
      <t>valles</t>
    </r>
  </si>
  <si>
    <r>
      <t>cum pressus ab </t>
    </r>
    <r>
      <rPr>
        <b/>
        <sz val="11"/>
        <color indexed="10"/>
        <rFont val="Calibri"/>
        <scheme val="minor"/>
      </rPr>
      <t>hoste</t>
    </r>
    <r>
      <rPr>
        <b/>
        <sz val="11"/>
        <color indexed="19"/>
        <rFont val="Calibri"/>
        <scheme val="minor"/>
      </rPr>
      <t> clauditur externis </t>
    </r>
    <r>
      <rPr>
        <b/>
        <sz val="11"/>
        <color indexed="10"/>
        <rFont val="Calibri"/>
        <scheme val="minor"/>
      </rPr>
      <t>miles</t>
    </r>
    <r>
      <rPr>
        <b/>
        <sz val="11"/>
        <color indexed="19"/>
        <rFont val="Calibri"/>
        <scheme val="minor"/>
      </rPr>
      <t> romanus in oris effugit exiguo nocturne pericula vallo et subitus </t>
    </r>
    <r>
      <rPr>
        <b/>
        <sz val="11"/>
        <color indexed="10"/>
        <rFont val="Calibri"/>
        <scheme val="minor"/>
      </rPr>
      <t>rapti</t>
    </r>
    <r>
      <rPr>
        <b/>
        <sz val="11"/>
        <color indexed="19"/>
        <rFont val="Calibri"/>
        <scheme val="minor"/>
      </rPr>
      <t> munimine cespitis agger praebet securos intra tentoria somnos</t>
    </r>
  </si>
  <si>
    <r>
      <t>hinc agamemnonius troiani nominis </t>
    </r>
    <r>
      <rPr>
        <b/>
        <sz val="11"/>
        <color indexed="10"/>
        <rFont val="Calibri"/>
        <scheme val="minor"/>
      </rPr>
      <t>hostis</t>
    </r>
    <r>
      <rPr>
        <b/>
        <sz val="11"/>
        <color indexed="19"/>
        <rFont val="Calibri"/>
        <scheme val="minor"/>
      </rPr>
      <t> curru iungit halaesus equos turnoque ferocis </t>
    </r>
    <r>
      <rPr>
        <b/>
        <sz val="11"/>
        <color indexed="10"/>
        <rFont val="Calibri"/>
        <scheme val="minor"/>
      </rPr>
      <t>mille</t>
    </r>
    <r>
      <rPr>
        <b/>
        <sz val="11"/>
        <color indexed="19"/>
        <rFont val="Calibri"/>
        <scheme val="minor"/>
      </rPr>
      <t> </t>
    </r>
    <r>
      <rPr>
        <b/>
        <sz val="11"/>
        <color indexed="10"/>
        <rFont val="Calibri"/>
        <scheme val="minor"/>
      </rPr>
      <t>rapit</t>
    </r>
    <r>
      <rPr>
        <b/>
        <sz val="11"/>
        <color indexed="19"/>
        <rFont val="Calibri"/>
        <scheme val="minor"/>
      </rPr>
      <t> populos vertunt felicia baccho massica qui rastris et quos de collibus altis aurunci misere patres sidicinaque iuxta aequora quique cales linquunt amnisque vadosi accola volturni pariterque saticulus asper oscorumque manus</t>
    </r>
  </si>
  <si>
    <r>
      <t>cum pressus ab hoste </t>
    </r>
    <r>
      <rPr>
        <b/>
        <sz val="11"/>
        <color indexed="10"/>
        <rFont val="Calibri"/>
        <scheme val="minor"/>
      </rPr>
      <t>clauditur</t>
    </r>
    <r>
      <rPr>
        <b/>
        <sz val="11"/>
        <color indexed="19"/>
        <rFont val="Calibri"/>
        <scheme val="minor"/>
      </rPr>
      <t>externis miles romanus in oris effugit exiguo nocturne pericula</t>
    </r>
    <r>
      <rPr>
        <b/>
        <sz val="11"/>
        <color indexed="10"/>
        <rFont val="Calibri"/>
        <scheme val="minor"/>
      </rPr>
      <t>vallo</t>
    </r>
    <r>
      <rPr>
        <b/>
        <sz val="11"/>
        <color indexed="19"/>
        <rFont val="Calibri"/>
        <scheme val="minor"/>
      </rPr>
      <t> et subitus rapti munimine cespitis agger praebet securos intra tentoria somnos</t>
    </r>
  </si>
  <si>
    <r>
      <t>qua temptet ratione aditus et quae via </t>
    </r>
    <r>
      <rPr>
        <b/>
        <sz val="11"/>
        <color indexed="10"/>
        <rFont val="Calibri"/>
        <scheme val="minor"/>
      </rPr>
      <t>clausos</t>
    </r>
    <r>
      <rPr>
        <b/>
        <sz val="11"/>
        <color indexed="19"/>
        <rFont val="Calibri"/>
        <scheme val="minor"/>
      </rPr>
      <t> excutiat teucros</t>
    </r>
    <r>
      <rPr>
        <b/>
        <sz val="11"/>
        <color indexed="10"/>
        <rFont val="Calibri"/>
        <scheme val="minor"/>
      </rPr>
      <t>vallo</t>
    </r>
    <r>
      <rPr>
        <b/>
        <sz val="11"/>
        <color indexed="19"/>
        <rFont val="Calibri"/>
        <scheme val="minor"/>
      </rPr>
      <t> atque effundat in aequum</t>
    </r>
  </si>
  <si>
    <r>
      <t>cum pressus ab hoste clauditur externis </t>
    </r>
    <r>
      <rPr>
        <b/>
        <sz val="11"/>
        <color indexed="10"/>
        <rFont val="Calibri"/>
        <scheme val="minor"/>
      </rPr>
      <t>miles</t>
    </r>
    <r>
      <rPr>
        <b/>
        <sz val="11"/>
        <color indexed="19"/>
        <rFont val="Calibri"/>
        <scheme val="minor"/>
      </rPr>
      <t> romanus in oris effugit exiguo nocturne pericula</t>
    </r>
    <r>
      <rPr>
        <b/>
        <sz val="11"/>
        <color indexed="10"/>
        <rFont val="Calibri"/>
        <scheme val="minor"/>
      </rPr>
      <t>vallo</t>
    </r>
    <r>
      <rPr>
        <b/>
        <sz val="11"/>
        <color indexed="19"/>
        <rFont val="Calibri"/>
        <scheme val="minor"/>
      </rPr>
      <t> et subitus rapti munimine cespitis agger praebet securos intra tentoria somnos</t>
    </r>
  </si>
  <si>
    <r>
      <t>sed vos o lecti ferro qui scindere </t>
    </r>
    <r>
      <rPr>
        <b/>
        <sz val="11"/>
        <color indexed="10"/>
        <rFont val="Calibri"/>
        <scheme val="minor"/>
      </rPr>
      <t>vallum</t>
    </r>
    <r>
      <rPr>
        <b/>
        <sz val="11"/>
        <color indexed="19"/>
        <rFont val="Calibri"/>
        <scheme val="minor"/>
      </rPr>
      <t> apparat et mecum invadit trepidantia castra non armis mihi volcani non </t>
    </r>
    <r>
      <rPr>
        <b/>
        <sz val="11"/>
        <color indexed="10"/>
        <rFont val="Calibri"/>
        <scheme val="minor"/>
      </rPr>
      <t>mille</t>
    </r>
    <r>
      <rPr>
        <b/>
        <sz val="11"/>
        <color indexed="19"/>
        <rFont val="Calibri"/>
        <scheme val="minor"/>
      </rPr>
      <t>carinis est opus in teucros</t>
    </r>
  </si>
  <si>
    <r>
      <t>cum pressus ab </t>
    </r>
    <r>
      <rPr>
        <b/>
        <sz val="11"/>
        <color indexed="10"/>
        <rFont val="Calibri"/>
        <scheme val="minor"/>
      </rPr>
      <t>hoste</t>
    </r>
    <r>
      <rPr>
        <b/>
        <sz val="11"/>
        <color indexed="19"/>
        <rFont val="Calibri"/>
        <scheme val="minor"/>
      </rPr>
      <t> clauditur externis miles romanus in </t>
    </r>
    <r>
      <rPr>
        <b/>
        <sz val="11"/>
        <color indexed="10"/>
        <rFont val="Calibri"/>
        <scheme val="minor"/>
      </rPr>
      <t>oris</t>
    </r>
    <r>
      <rPr>
        <b/>
        <sz val="11"/>
        <color indexed="19"/>
        <rFont val="Calibri"/>
        <scheme val="minor"/>
      </rPr>
      <t>effugit exiguo nocturne pericula vallo et subitus rapti munimine cespitis agger praebet securos intra tentoria somnos</t>
    </r>
  </si>
  <si>
    <r>
      <t>instat non setius ac rotat ensem fulmineum donec rutuli clamantis in </t>
    </r>
    <r>
      <rPr>
        <b/>
        <sz val="11"/>
        <color indexed="10"/>
        <rFont val="Calibri"/>
        <scheme val="minor"/>
      </rPr>
      <t>ore</t>
    </r>
    <r>
      <rPr>
        <b/>
        <sz val="11"/>
        <color indexed="19"/>
        <rFont val="Calibri"/>
        <scheme val="minor"/>
      </rPr>
      <t> condidit adverso et moriens animam abstulit</t>
    </r>
    <r>
      <rPr>
        <b/>
        <sz val="11"/>
        <color indexed="10"/>
        <rFont val="Calibri"/>
        <scheme val="minor"/>
      </rPr>
      <t>hosti</t>
    </r>
  </si>
  <si>
    <r>
      <t>cum </t>
    </r>
    <r>
      <rPr>
        <b/>
        <sz val="11"/>
        <color indexed="10"/>
        <rFont val="Calibri"/>
        <scheme val="minor"/>
      </rPr>
      <t>pressus</t>
    </r>
    <r>
      <rPr>
        <b/>
        <sz val="11"/>
        <color indexed="19"/>
        <rFont val="Calibri"/>
        <scheme val="minor"/>
      </rPr>
      <t> ab hoste </t>
    </r>
    <r>
      <rPr>
        <b/>
        <sz val="11"/>
        <color indexed="10"/>
        <rFont val="Calibri"/>
        <scheme val="minor"/>
      </rPr>
      <t>clauditur</t>
    </r>
    <r>
      <rPr>
        <b/>
        <sz val="11"/>
        <color indexed="19"/>
        <rFont val="Calibri"/>
        <scheme val="minor"/>
      </rPr>
      <t>externis miles romanus in oris effugit exiguo nocturne pericula vallo et subitus </t>
    </r>
    <r>
      <rPr>
        <b/>
        <sz val="11"/>
        <color indexed="10"/>
        <rFont val="Calibri"/>
        <scheme val="minor"/>
      </rPr>
      <t>rapti</t>
    </r>
    <r>
      <rPr>
        <b/>
        <sz val="11"/>
        <color indexed="19"/>
        <rFont val="Calibri"/>
        <scheme val="minor"/>
      </rPr>
      <t> munimine cespitis agger praebet securos intra tentoria somnos</t>
    </r>
  </si>
  <si>
    <r>
      <t>hic curibus fidens primaevo corpore </t>
    </r>
    <r>
      <rPr>
        <b/>
        <sz val="11"/>
        <color indexed="10"/>
        <rFont val="Calibri"/>
        <scheme val="minor"/>
      </rPr>
      <t>clausus</t>
    </r>
    <r>
      <rPr>
        <b/>
        <sz val="11"/>
        <color indexed="19"/>
        <rFont val="Calibri"/>
        <scheme val="minor"/>
      </rPr>
      <t> advenit et rigida dryopem ferit eminus hasta sub mentum graviter </t>
    </r>
    <r>
      <rPr>
        <b/>
        <sz val="11"/>
        <color indexed="10"/>
        <rFont val="Calibri"/>
        <scheme val="minor"/>
      </rPr>
      <t>pressa</t>
    </r>
    <r>
      <rPr>
        <b/>
        <sz val="11"/>
        <color indexed="19"/>
        <rFont val="Calibri"/>
        <scheme val="minor"/>
      </rPr>
      <t>pariterque loquentis vocem animamque </t>
    </r>
    <r>
      <rPr>
        <b/>
        <sz val="11"/>
        <color indexed="10"/>
        <rFont val="Calibri"/>
        <scheme val="minor"/>
      </rPr>
      <t>rapit</t>
    </r>
    <r>
      <rPr>
        <b/>
        <sz val="11"/>
        <color indexed="19"/>
        <rFont val="Calibri"/>
        <scheme val="minor"/>
      </rPr>
      <t> traiecto gutture</t>
    </r>
  </si>
  <si>
    <r>
      <t>impastus stabula alta leo ceu saepe peragrans suadet enim vesana fames si forte fugacem conspexit capream aut surgentem in cornua cervum gaudet hians immane comasque arrexit et haeret visceribus super accumbens lavit inproba taeter </t>
    </r>
    <r>
      <rPr>
        <b/>
        <sz val="11"/>
        <color indexed="10"/>
        <rFont val="Calibri"/>
        <scheme val="minor"/>
      </rPr>
      <t>ora</t>
    </r>
    <r>
      <rPr>
        <b/>
        <sz val="11"/>
        <color indexed="19"/>
        <rFont val="Calibri"/>
        <scheme val="minor"/>
      </rPr>
      <t> cruor sic ruit in densos alacer mezentius </t>
    </r>
    <r>
      <rPr>
        <b/>
        <sz val="11"/>
        <color indexed="10"/>
        <rFont val="Calibri"/>
        <scheme val="minor"/>
      </rPr>
      <t>hostis</t>
    </r>
  </si>
  <si>
    <r>
      <t>cum pressus ab hoste clauditur externis miles romanus in </t>
    </r>
    <r>
      <rPr>
        <b/>
        <sz val="11"/>
        <color indexed="10"/>
        <rFont val="Calibri"/>
        <scheme val="minor"/>
      </rPr>
      <t>oris</t>
    </r>
    <r>
      <rPr>
        <b/>
        <sz val="11"/>
        <color indexed="19"/>
        <rFont val="Calibri"/>
        <scheme val="minor"/>
      </rPr>
      <t>effugit exiguo nocturne pericula vallo et subitus </t>
    </r>
    <r>
      <rPr>
        <b/>
        <sz val="11"/>
        <color indexed="10"/>
        <rFont val="Calibri"/>
        <scheme val="minor"/>
      </rPr>
      <t>rapti</t>
    </r>
    <r>
      <rPr>
        <b/>
        <sz val="11"/>
        <color indexed="19"/>
        <rFont val="Calibri"/>
        <scheme val="minor"/>
      </rPr>
      <t> munimine cespitis agger praebet securos intra tentoria somnos</t>
    </r>
  </si>
  <si>
    <r>
      <t>utque volans alte </t>
    </r>
    <r>
      <rPr>
        <b/>
        <sz val="11"/>
        <color indexed="10"/>
        <rFont val="Calibri"/>
        <scheme val="minor"/>
      </rPr>
      <t>raptum</t>
    </r>
    <r>
      <rPr>
        <b/>
        <sz val="11"/>
        <color indexed="19"/>
        <rFont val="Calibri"/>
        <scheme val="minor"/>
      </rPr>
      <t> cum fulva draconem fert aquila implicuitque pedes atque unguibus haesit saucius at serpens sinuosa volumina versat adrectisque horret squamis et sibilat</t>
    </r>
    <r>
      <rPr>
        <b/>
        <sz val="11"/>
        <color indexed="10"/>
        <rFont val="Calibri"/>
        <scheme val="minor"/>
      </rPr>
      <t>ore</t>
    </r>
    <r>
      <rPr>
        <b/>
        <sz val="11"/>
        <color indexed="19"/>
        <rFont val="Calibri"/>
        <scheme val="minor"/>
      </rPr>
      <t> arduus insurgens</t>
    </r>
  </si>
  <si>
    <r>
      <t>medios volat ecce per </t>
    </r>
    <r>
      <rPr>
        <b/>
        <sz val="11"/>
        <color indexed="10"/>
        <rFont val="Calibri"/>
        <scheme val="minor"/>
      </rPr>
      <t>hostis</t>
    </r>
    <r>
      <rPr>
        <b/>
        <sz val="11"/>
        <color indexed="19"/>
        <rFont val="Calibri"/>
        <scheme val="minor"/>
      </rPr>
      <t> vectus equo spumante saces adversa sagitta saucius </t>
    </r>
    <r>
      <rPr>
        <b/>
        <sz val="11"/>
        <color indexed="10"/>
        <rFont val="Calibri"/>
        <scheme val="minor"/>
      </rPr>
      <t>ora</t>
    </r>
    <r>
      <rPr>
        <b/>
        <sz val="11"/>
        <color indexed="19"/>
        <rFont val="Calibri"/>
        <scheme val="minor"/>
      </rPr>
      <t> ruitque implorans nomine turnum</t>
    </r>
  </si>
  <si>
    <r>
      <t>vos unanimi densete catervas et regem vobis pugna defendite</t>
    </r>
    <r>
      <rPr>
        <b/>
        <sz val="11"/>
        <color indexed="10"/>
        <rFont val="Calibri"/>
        <scheme val="minor"/>
      </rPr>
      <t>raptum</t>
    </r>
    <r>
      <rPr>
        <b/>
        <sz val="11"/>
        <color indexed="19"/>
        <rFont val="Calibri"/>
        <scheme val="minor"/>
      </rPr>
      <t> dixit et adversos telum contorsit in </t>
    </r>
    <r>
      <rPr>
        <b/>
        <sz val="11"/>
        <color indexed="10"/>
        <rFont val="Calibri"/>
        <scheme val="minor"/>
      </rPr>
      <t>hostis</t>
    </r>
    <r>
      <rPr>
        <b/>
        <sz val="11"/>
        <color indexed="19"/>
        <rFont val="Calibri"/>
        <scheme val="minor"/>
      </rPr>
      <t> procurrens</t>
    </r>
  </si>
  <si>
    <r>
      <t>cum pressus ab hoste clauditur externis miles romanus in </t>
    </r>
    <r>
      <rPr>
        <b/>
        <sz val="11"/>
        <color indexed="10"/>
        <rFont val="Calibri"/>
        <scheme val="minor"/>
      </rPr>
      <t>oris</t>
    </r>
    <r>
      <rPr>
        <b/>
        <sz val="11"/>
        <color indexed="19"/>
        <rFont val="Calibri"/>
        <scheme val="minor"/>
      </rPr>
      <t>effugit exiguo nocturne pericula vallo et </t>
    </r>
    <r>
      <rPr>
        <b/>
        <sz val="11"/>
        <color indexed="10"/>
        <rFont val="Calibri"/>
        <scheme val="minor"/>
      </rPr>
      <t>subitus</t>
    </r>
    <r>
      <rPr>
        <b/>
        <sz val="11"/>
        <color indexed="19"/>
        <rFont val="Calibri"/>
        <scheme val="minor"/>
      </rPr>
      <t> rapti munimine cespitis agger praebet securos intra tentoria somnos</t>
    </r>
  </si>
  <si>
    <r>
      <t>postquam acies videt iliacas atque agmina turni alitis in parvae</t>
    </r>
    <r>
      <rPr>
        <b/>
        <sz val="11"/>
        <color indexed="10"/>
        <rFont val="Calibri"/>
        <scheme val="minor"/>
      </rPr>
      <t>subitam</t>
    </r>
    <r>
      <rPr>
        <b/>
        <sz val="11"/>
        <color indexed="19"/>
        <rFont val="Calibri"/>
        <scheme val="minor"/>
      </rPr>
      <t> conlecta figuram quae quondam in bustis aut culminibus desertis nocte sedens serum canit importuna per umbras hanc versa in faciem turni se pestis ob </t>
    </r>
    <r>
      <rPr>
        <b/>
        <sz val="11"/>
        <color indexed="10"/>
        <rFont val="Calibri"/>
        <scheme val="minor"/>
      </rPr>
      <t>ora</t>
    </r>
    <r>
      <rPr>
        <b/>
        <sz val="11"/>
        <color indexed="19"/>
        <rFont val="Calibri"/>
        <scheme val="minor"/>
      </rPr>
      <t> fertque refertque sonans clipeumque everberat alis</t>
    </r>
  </si>
  <si>
    <r>
      <t>danda</t>
    </r>
    <r>
      <rPr>
        <b/>
        <sz val="11"/>
        <color indexed="19"/>
        <rFont val="Calibri"/>
        <scheme val="minor"/>
      </rPr>
      <t> tamen venia est tantorum</t>
    </r>
    <r>
      <rPr>
        <b/>
        <sz val="11"/>
        <color indexed="10"/>
        <rFont val="Calibri"/>
        <scheme val="minor"/>
      </rPr>
      <t>danda</t>
    </r>
    <r>
      <rPr>
        <b/>
        <sz val="11"/>
        <color indexed="19"/>
        <rFont val="Calibri"/>
        <scheme val="minor"/>
      </rPr>
      <t> pavorum</t>
    </r>
  </si>
  <si>
    <r>
      <t>sed pater omnipotens speluncis abdidit atris hoc metuens molemque et montis insuper altos imposuit regemque </t>
    </r>
    <r>
      <rPr>
        <b/>
        <sz val="11"/>
        <color indexed="10"/>
        <rFont val="Calibri"/>
        <scheme val="minor"/>
      </rPr>
      <t>dedit</t>
    </r>
    <r>
      <rPr>
        <b/>
        <sz val="11"/>
        <color indexed="19"/>
        <rFont val="Calibri"/>
        <scheme val="minor"/>
      </rPr>
      <t>qui foedere certo et premere et laxas sciret </t>
    </r>
    <r>
      <rPr>
        <b/>
        <sz val="11"/>
        <color indexed="10"/>
        <rFont val="Calibri"/>
        <scheme val="minor"/>
      </rPr>
      <t>dare</t>
    </r>
    <r>
      <rPr>
        <b/>
        <sz val="11"/>
        <color indexed="19"/>
        <rFont val="Calibri"/>
        <scheme val="minor"/>
      </rPr>
      <t> iussus habenas</t>
    </r>
  </si>
  <si>
    <r>
      <t>danda</t>
    </r>
    <r>
      <rPr>
        <b/>
        <sz val="11"/>
        <color indexed="19"/>
        <rFont val="Calibri"/>
        <scheme val="minor"/>
      </rPr>
      <t> tamen venia </t>
    </r>
    <r>
      <rPr>
        <b/>
        <sz val="11"/>
        <color indexed="10"/>
        <rFont val="Calibri"/>
        <scheme val="minor"/>
      </rPr>
      <t>est</t>
    </r>
    <r>
      <rPr>
        <b/>
        <sz val="11"/>
        <color indexed="19"/>
        <rFont val="Calibri"/>
        <scheme val="minor"/>
      </rPr>
      <t> tantorum</t>
    </r>
    <r>
      <rPr>
        <b/>
        <sz val="11"/>
        <color indexed="10"/>
        <rFont val="Calibri"/>
        <scheme val="minor"/>
      </rPr>
      <t>danda</t>
    </r>
    <r>
      <rPr>
        <b/>
        <sz val="11"/>
        <color indexed="19"/>
        <rFont val="Calibri"/>
        <scheme val="minor"/>
      </rPr>
      <t> pavorum</t>
    </r>
  </si>
  <si>
    <r>
      <t>o socii---neque enim ignari </t>
    </r>
    <r>
      <rPr>
        <b/>
        <sz val="11"/>
        <color indexed="10"/>
        <rFont val="Calibri"/>
        <scheme val="minor"/>
      </rPr>
      <t>sumus</t>
    </r>
    <r>
      <rPr>
        <b/>
        <sz val="11"/>
        <color indexed="19"/>
        <rFont val="Calibri"/>
        <scheme val="minor"/>
      </rPr>
      <t> ante malorum--- o passi graviora </t>
    </r>
    <r>
      <rPr>
        <b/>
        <sz val="11"/>
        <color indexed="10"/>
        <rFont val="Calibri"/>
        <scheme val="minor"/>
      </rPr>
      <t>dabit</t>
    </r>
    <r>
      <rPr>
        <b/>
        <sz val="11"/>
        <color indexed="19"/>
        <rFont val="Calibri"/>
        <scheme val="minor"/>
      </rPr>
      <t> deus his quoque finem</t>
    </r>
  </si>
  <si>
    <r>
      <t>at pius aeneas per noctem plurima volvens ut primum lux alma</t>
    </r>
    <r>
      <rPr>
        <b/>
        <sz val="11"/>
        <color indexed="10"/>
        <rFont val="Calibri"/>
        <scheme val="minor"/>
      </rPr>
      <t>data</t>
    </r>
    <r>
      <rPr>
        <b/>
        <sz val="11"/>
        <color indexed="19"/>
        <rFont val="Calibri"/>
        <scheme val="minor"/>
      </rPr>
      <t> </t>
    </r>
    <r>
      <rPr>
        <b/>
        <sz val="11"/>
        <color indexed="10"/>
        <rFont val="Calibri"/>
        <scheme val="minor"/>
      </rPr>
      <t>est</t>
    </r>
    <r>
      <rPr>
        <b/>
        <sz val="11"/>
        <color indexed="19"/>
        <rFont val="Calibri"/>
        <scheme val="minor"/>
      </rPr>
      <t> exire locosque explorare novos quas vento accesserit oras qui teneant nam inculta videt hominesne feraene quaerere constituit sociisque exacta referre classem in convexo nemorum sub rupe cavata arboribus clausam circum atque horrentibus umbris occulit</t>
    </r>
  </si>
  <si>
    <r>
      <t>iuppiter hospitibus nam te </t>
    </r>
    <r>
      <rPr>
        <b/>
        <sz val="11"/>
        <color indexed="10"/>
        <rFont val="Calibri"/>
        <scheme val="minor"/>
      </rPr>
      <t>dare</t>
    </r>
    <r>
      <rPr>
        <b/>
        <sz val="11"/>
        <color indexed="19"/>
        <rFont val="Calibri"/>
        <scheme val="minor"/>
      </rPr>
      <t> iura loquuntur hunc laetum tyriisque diem troiaque profectis </t>
    </r>
    <r>
      <rPr>
        <b/>
        <sz val="11"/>
        <color indexed="10"/>
        <rFont val="Calibri"/>
        <scheme val="minor"/>
      </rPr>
      <t>esse</t>
    </r>
    <r>
      <rPr>
        <b/>
        <sz val="11"/>
        <color indexed="19"/>
        <rFont val="Calibri"/>
        <scheme val="minor"/>
      </rPr>
      <t> velis nostrosque huius meminisse minores</t>
    </r>
  </si>
  <si>
    <r>
      <t>danda</t>
    </r>
    <r>
      <rPr>
        <b/>
        <sz val="11"/>
        <color indexed="19"/>
        <rFont val="Calibri"/>
        <scheme val="minor"/>
      </rPr>
      <t> tamen venia </t>
    </r>
    <r>
      <rPr>
        <b/>
        <sz val="11"/>
        <color indexed="10"/>
        <rFont val="Calibri"/>
        <scheme val="minor"/>
      </rPr>
      <t>est</t>
    </r>
    <r>
      <rPr>
        <b/>
        <sz val="11"/>
        <color indexed="19"/>
        <rFont val="Calibri"/>
        <scheme val="minor"/>
      </rPr>
      <t> </t>
    </r>
    <r>
      <rPr>
        <b/>
        <sz val="11"/>
        <color indexed="10"/>
        <rFont val="Calibri"/>
        <scheme val="minor"/>
      </rPr>
      <t>tantorumdanda</t>
    </r>
    <r>
      <rPr>
        <b/>
        <sz val="11"/>
        <color indexed="19"/>
        <rFont val="Calibri"/>
        <scheme val="minor"/>
      </rPr>
      <t> pavorum</t>
    </r>
  </si>
  <si>
    <r>
      <t>hoc </t>
    </r>
    <r>
      <rPr>
        <b/>
        <sz val="11"/>
        <color indexed="10"/>
        <rFont val="Calibri"/>
        <scheme val="minor"/>
      </rPr>
      <t>tantum</t>
    </r>
    <r>
      <rPr>
        <b/>
        <sz val="11"/>
        <color indexed="19"/>
        <rFont val="Calibri"/>
        <scheme val="minor"/>
      </rPr>
      <t> et si pietate meremur </t>
    </r>
    <r>
      <rPr>
        <b/>
        <sz val="11"/>
        <color indexed="10"/>
        <rFont val="Calibri"/>
        <scheme val="minor"/>
      </rPr>
      <t>da</t>
    </r>
    <r>
      <rPr>
        <b/>
        <sz val="11"/>
        <color indexed="19"/>
        <rFont val="Calibri"/>
        <scheme val="minor"/>
      </rPr>
      <t> deinde auxilium pater atque haec omina firma vix ea fatus </t>
    </r>
    <r>
      <rPr>
        <b/>
        <sz val="11"/>
        <color indexed="10"/>
        <rFont val="Calibri"/>
        <scheme val="minor"/>
      </rPr>
      <t>erat</t>
    </r>
    <r>
      <rPr>
        <b/>
        <sz val="11"/>
        <color indexed="19"/>
        <rFont val="Calibri"/>
        <scheme val="minor"/>
      </rPr>
      <t> senior subitoque fragore intonuit laevum et de caelo lapsa per umbras stella facem ducens multa cum luce cucurrit</t>
    </r>
  </si>
  <si>
    <r>
      <t>eripui fateor leto me et vincula rupi limosoque lacu per noctem obscurus in ulva delitui dum vela </t>
    </r>
    <r>
      <rPr>
        <b/>
        <sz val="11"/>
        <color indexed="10"/>
        <rFont val="Calibri"/>
        <scheme val="minor"/>
      </rPr>
      <t>darent</t>
    </r>
    <r>
      <rPr>
        <b/>
        <sz val="11"/>
        <color indexed="19"/>
        <rFont val="Calibri"/>
        <scheme val="minor"/>
      </rPr>
      <t> si forte </t>
    </r>
    <r>
      <rPr>
        <b/>
        <sz val="11"/>
        <color indexed="10"/>
        <rFont val="Calibri"/>
        <scheme val="minor"/>
      </rPr>
      <t>dedissent</t>
    </r>
  </si>
  <si>
    <r>
      <t>quod te per superos et conscia numina veri per si qua </t>
    </r>
    <r>
      <rPr>
        <b/>
        <sz val="11"/>
        <color indexed="10"/>
        <rFont val="Calibri"/>
        <scheme val="minor"/>
      </rPr>
      <t>est</t>
    </r>
    <r>
      <rPr>
        <b/>
        <sz val="11"/>
        <color indexed="19"/>
        <rFont val="Calibri"/>
        <scheme val="minor"/>
      </rPr>
      <t> quae restet adhuc mortalibus usquam intemerata fides oro miserere laborum tantorum miserere animi non digna ferentis his lacrimis vitam </t>
    </r>
    <r>
      <rPr>
        <b/>
        <sz val="11"/>
        <color indexed="10"/>
        <rFont val="Calibri"/>
        <scheme val="minor"/>
      </rPr>
      <t>damus</t>
    </r>
    <r>
      <rPr>
        <b/>
        <sz val="11"/>
        <color indexed="19"/>
        <rFont val="Calibri"/>
        <scheme val="minor"/>
      </rPr>
      <t> et miserescimus ultro</t>
    </r>
  </si>
  <si>
    <r>
      <t>da</t>
    </r>
    <r>
      <rPr>
        <b/>
        <sz val="11"/>
        <color indexed="19"/>
        <rFont val="Calibri"/>
        <scheme val="minor"/>
      </rPr>
      <t> pater augurium atque animis inlabere nostris vix ea fatus</t>
    </r>
    <r>
      <rPr>
        <b/>
        <sz val="11"/>
        <color indexed="10"/>
        <rFont val="Calibri"/>
        <scheme val="minor"/>
      </rPr>
      <t>eram</t>
    </r>
  </si>
  <si>
    <r>
      <t>ergo ubi delapsae sonitum per curva </t>
    </r>
    <r>
      <rPr>
        <b/>
        <sz val="11"/>
        <color indexed="10"/>
        <rFont val="Calibri"/>
        <scheme val="minor"/>
      </rPr>
      <t>dedere</t>
    </r>
    <r>
      <rPr>
        <b/>
        <sz val="11"/>
        <color indexed="19"/>
        <rFont val="Calibri"/>
        <scheme val="minor"/>
      </rPr>
      <t> litora </t>
    </r>
    <r>
      <rPr>
        <b/>
        <sz val="11"/>
        <color indexed="10"/>
        <rFont val="Calibri"/>
        <scheme val="minor"/>
      </rPr>
      <t>dat</t>
    </r>
    <r>
      <rPr>
        <b/>
        <sz val="11"/>
        <color indexed="19"/>
        <rFont val="Calibri"/>
        <scheme val="minor"/>
      </rPr>
      <t> signum specula misenus ab alta aere cavo</t>
    </r>
  </si>
  <si>
    <r>
      <t>certum </t>
    </r>
    <r>
      <rPr>
        <b/>
        <sz val="11"/>
        <color indexed="10"/>
        <rFont val="Calibri"/>
        <scheme val="minor"/>
      </rPr>
      <t>est</t>
    </r>
    <r>
      <rPr>
        <b/>
        <sz val="11"/>
        <color indexed="19"/>
        <rFont val="Calibri"/>
        <scheme val="minor"/>
      </rPr>
      <t> </t>
    </r>
    <r>
      <rPr>
        <b/>
        <sz val="11"/>
        <color indexed="10"/>
        <rFont val="Calibri"/>
        <scheme val="minor"/>
      </rPr>
      <t>dare</t>
    </r>
    <r>
      <rPr>
        <b/>
        <sz val="11"/>
        <color indexed="19"/>
        <rFont val="Calibri"/>
        <scheme val="minor"/>
      </rPr>
      <t> lintea retro</t>
    </r>
  </si>
  <si>
    <r>
      <t>danda</t>
    </r>
    <r>
      <rPr>
        <b/>
        <sz val="11"/>
        <color indexed="19"/>
        <rFont val="Calibri"/>
        <scheme val="minor"/>
      </rPr>
      <t> tamen venia est </t>
    </r>
    <r>
      <rPr>
        <b/>
        <sz val="11"/>
        <color indexed="10"/>
        <rFont val="Calibri"/>
        <scheme val="minor"/>
      </rPr>
      <t>tantorumdanda</t>
    </r>
    <r>
      <rPr>
        <b/>
        <sz val="11"/>
        <color indexed="19"/>
        <rFont val="Calibri"/>
        <scheme val="minor"/>
      </rPr>
      <t> pavorum</t>
    </r>
  </si>
  <si>
    <r>
      <t>quosve </t>
    </r>
    <r>
      <rPr>
        <b/>
        <sz val="11"/>
        <color indexed="10"/>
        <rFont val="Calibri"/>
        <scheme val="minor"/>
      </rPr>
      <t>dabas</t>
    </r>
    <r>
      <rPr>
        <b/>
        <sz val="11"/>
        <color indexed="19"/>
        <rFont val="Calibri"/>
        <scheme val="minor"/>
      </rPr>
      <t> gemitus cum litora fervere late prospiceres arce ex summa totumque videres misceri ante oculos </t>
    </r>
    <r>
      <rPr>
        <b/>
        <sz val="11"/>
        <color indexed="10"/>
        <rFont val="Calibri"/>
        <scheme val="minor"/>
      </rPr>
      <t>tantis</t>
    </r>
    <r>
      <rPr>
        <b/>
        <sz val="11"/>
        <color indexed="19"/>
        <rFont val="Calibri"/>
        <scheme val="minor"/>
      </rPr>
      <t>clamoribus aequor</t>
    </r>
  </si>
  <si>
    <r>
      <t>hic nisus si </t>
    </r>
    <r>
      <rPr>
        <b/>
        <sz val="11"/>
        <color indexed="10"/>
        <rFont val="Calibri"/>
        <scheme val="minor"/>
      </rPr>
      <t>tanta</t>
    </r>
    <r>
      <rPr>
        <b/>
        <sz val="11"/>
        <color indexed="19"/>
        <rFont val="Calibri"/>
        <scheme val="minor"/>
      </rPr>
      <t> inquit </t>
    </r>
    <r>
      <rPr>
        <b/>
        <sz val="11"/>
        <color indexed="10"/>
        <rFont val="Calibri"/>
        <scheme val="minor"/>
      </rPr>
      <t>sunt</t>
    </r>
    <r>
      <rPr>
        <b/>
        <sz val="11"/>
        <color indexed="19"/>
        <rFont val="Calibri"/>
        <scheme val="minor"/>
      </rPr>
      <t> praemia victis et te lapsorum miseret quae munera niso digna </t>
    </r>
    <r>
      <rPr>
        <b/>
        <sz val="11"/>
        <color indexed="10"/>
        <rFont val="Calibri"/>
        <scheme val="minor"/>
      </rPr>
      <t>dabis</t>
    </r>
    <r>
      <rPr>
        <b/>
        <sz val="11"/>
        <color indexed="19"/>
        <rFont val="Calibri"/>
        <scheme val="minor"/>
      </rPr>
      <t> primam merui qui laude coronam ni me quae salium fortuna inimica tulisset</t>
    </r>
  </si>
  <si>
    <r>
      <t>aut tu si qua via </t>
    </r>
    <r>
      <rPr>
        <b/>
        <sz val="11"/>
        <color indexed="10"/>
        <rFont val="Calibri"/>
        <scheme val="minor"/>
      </rPr>
      <t>est</t>
    </r>
    <r>
      <rPr>
        <b/>
        <sz val="11"/>
        <color indexed="19"/>
        <rFont val="Calibri"/>
        <scheme val="minor"/>
      </rPr>
      <t> si quam tibi diva creatrix ostendit---neque enim credo sine numine divom flumina tanta paras stygiamque innare paludem--- </t>
    </r>
    <r>
      <rPr>
        <b/>
        <sz val="11"/>
        <color indexed="10"/>
        <rFont val="Calibri"/>
        <scheme val="minor"/>
      </rPr>
      <t>da</t>
    </r>
    <r>
      <rPr>
        <b/>
        <sz val="11"/>
        <color indexed="19"/>
        <rFont val="Calibri"/>
        <scheme val="minor"/>
      </rPr>
      <t> dextram misero et tecum me tolle per undas sedibus ut saltem placidis in morte quiescam</t>
    </r>
  </si>
  <si>
    <r>
      <t>nec non et tityon terrae omniparentis alumnum cernere </t>
    </r>
    <r>
      <rPr>
        <b/>
        <sz val="11"/>
        <color indexed="10"/>
        <rFont val="Calibri"/>
        <scheme val="minor"/>
      </rPr>
      <t>erat</t>
    </r>
    <r>
      <rPr>
        <b/>
        <sz val="11"/>
        <color indexed="19"/>
        <rFont val="Calibri"/>
        <scheme val="minor"/>
      </rPr>
      <t>per tota novem cui iubera corpus porrigitur rostroque immanis voltur obunco immortale iecur tondens fecundaque poenis viscera rimaturque epulis habitatque sub alto pectore nec fibris requies </t>
    </r>
    <r>
      <rPr>
        <b/>
        <sz val="11"/>
        <color indexed="10"/>
        <rFont val="Calibri"/>
        <scheme val="minor"/>
      </rPr>
      <t>datur</t>
    </r>
    <r>
      <rPr>
        <b/>
        <sz val="11"/>
        <color indexed="19"/>
        <rFont val="Calibri"/>
        <scheme val="minor"/>
      </rPr>
      <t> ulla renatis</t>
    </r>
  </si>
  <si>
    <r>
      <t>da</t>
    </r>
    <r>
      <rPr>
        <b/>
        <sz val="11"/>
        <color indexed="19"/>
        <rFont val="Calibri"/>
        <scheme val="minor"/>
      </rPr>
      <t> iungere dextram </t>
    </r>
    <r>
      <rPr>
        <b/>
        <sz val="11"/>
        <color indexed="10"/>
        <rFont val="Calibri"/>
        <scheme val="minor"/>
      </rPr>
      <t>da</t>
    </r>
    <r>
      <rPr>
        <b/>
        <sz val="11"/>
        <color indexed="19"/>
        <rFont val="Calibri"/>
        <scheme val="minor"/>
      </rPr>
      <t> genitor teque amplexu ne subtrahe nostro sic memorans largo fletu simul ora rigabat</t>
    </r>
  </si>
  <si>
    <r>
      <t>sunt</t>
    </r>
    <r>
      <rPr>
        <b/>
        <sz val="11"/>
        <color indexed="19"/>
        <rFont val="Calibri"/>
        <scheme val="minor"/>
      </rPr>
      <t> geminae somni portae quarum altera fertur cornea qua veris facilis </t>
    </r>
    <r>
      <rPr>
        <b/>
        <sz val="11"/>
        <color indexed="10"/>
        <rFont val="Calibri"/>
        <scheme val="minor"/>
      </rPr>
      <t>datur</t>
    </r>
    <r>
      <rPr>
        <b/>
        <sz val="11"/>
        <color indexed="19"/>
        <rFont val="Calibri"/>
        <scheme val="minor"/>
      </rPr>
      <t> exitus umbris</t>
    </r>
  </si>
  <si>
    <r>
      <t>hoc priami gestamen </t>
    </r>
    <r>
      <rPr>
        <b/>
        <sz val="11"/>
        <color indexed="10"/>
        <rFont val="Calibri"/>
        <scheme val="minor"/>
      </rPr>
      <t>erat</t>
    </r>
    <r>
      <rPr>
        <b/>
        <sz val="11"/>
        <color indexed="19"/>
        <rFont val="Calibri"/>
        <scheme val="minor"/>
      </rPr>
      <t> cum iura vocatis more </t>
    </r>
    <r>
      <rPr>
        <b/>
        <sz val="11"/>
        <color indexed="10"/>
        <rFont val="Calibri"/>
        <scheme val="minor"/>
      </rPr>
      <t>daret</t>
    </r>
    <r>
      <rPr>
        <b/>
        <sz val="11"/>
        <color indexed="19"/>
        <rFont val="Calibri"/>
        <scheme val="minor"/>
      </rPr>
      <t> populis sceptrumque sacerque tiaras iliadumque labor vestes talibus ilionei dictis defixa latinus obtutu tenet ora soloque immobilis haeret intentos volvens oculos</t>
    </r>
  </si>
  <si>
    <r>
      <t>non </t>
    </r>
    <r>
      <rPr>
        <b/>
        <sz val="11"/>
        <color indexed="10"/>
        <rFont val="Calibri"/>
        <scheme val="minor"/>
      </rPr>
      <t>dabitur</t>
    </r>
    <r>
      <rPr>
        <b/>
        <sz val="11"/>
        <color indexed="19"/>
        <rFont val="Calibri"/>
        <scheme val="minor"/>
      </rPr>
      <t> regnis </t>
    </r>
    <r>
      <rPr>
        <b/>
        <sz val="11"/>
        <color indexed="10"/>
        <rFont val="Calibri"/>
        <scheme val="minor"/>
      </rPr>
      <t>esto</t>
    </r>
    <r>
      <rPr>
        <b/>
        <sz val="11"/>
        <color indexed="19"/>
        <rFont val="Calibri"/>
        <scheme val="minor"/>
      </rPr>
      <t> prohibere latinis atque immota manet fatis lavinia coniunx</t>
    </r>
  </si>
  <si>
    <r>
      <t>quare agite o iuvenes </t>
    </r>
    <r>
      <rPr>
        <b/>
        <sz val="11"/>
        <color indexed="10"/>
        <rFont val="Calibri"/>
        <scheme val="minor"/>
      </rPr>
      <t>tantarum</t>
    </r>
    <r>
      <rPr>
        <b/>
        <sz val="11"/>
        <color indexed="19"/>
        <rFont val="Calibri"/>
        <scheme val="minor"/>
      </rPr>
      <t> in munere laudum cingite fronde comas et pocula porgite dextris communemque vocate deum et </t>
    </r>
    <r>
      <rPr>
        <b/>
        <sz val="11"/>
        <color indexed="10"/>
        <rFont val="Calibri"/>
        <scheme val="minor"/>
      </rPr>
      <t>date</t>
    </r>
    <r>
      <rPr>
        <b/>
        <sz val="11"/>
        <color indexed="19"/>
        <rFont val="Calibri"/>
        <scheme val="minor"/>
      </rPr>
      <t> vina volentes dixerat herculea bicolor cum populus umbra velavitque comas foliisque innexa pependit et sacer implevit dextram scyphus</t>
    </r>
  </si>
  <si>
    <r>
      <t>arcadas huic equites bis centum robora pubis lecta </t>
    </r>
    <r>
      <rPr>
        <b/>
        <sz val="11"/>
        <color indexed="10"/>
        <rFont val="Calibri"/>
        <scheme val="minor"/>
      </rPr>
      <t>dabo</t>
    </r>
    <r>
      <rPr>
        <b/>
        <sz val="11"/>
        <color indexed="19"/>
        <rFont val="Calibri"/>
        <scheme val="minor"/>
      </rPr>
      <t>totidemque suo tibi nomine pallas vix ea fatus </t>
    </r>
    <r>
      <rPr>
        <b/>
        <sz val="11"/>
        <color indexed="10"/>
        <rFont val="Calibri"/>
        <scheme val="minor"/>
      </rPr>
      <t>erat</t>
    </r>
    <r>
      <rPr>
        <b/>
        <sz val="11"/>
        <color indexed="19"/>
        <rFont val="Calibri"/>
        <scheme val="minor"/>
      </rPr>
      <t> defixique ora tenebant aeneas anchisiades et fidus achates multaque dura suo tristi cum corde putabant ni signum caelo cytherea</t>
    </r>
    <r>
      <rPr>
        <b/>
        <sz val="11"/>
        <color indexed="10"/>
        <rFont val="Calibri"/>
        <scheme val="minor"/>
      </rPr>
      <t>dedisset</t>
    </r>
    <r>
      <rPr>
        <b/>
        <sz val="11"/>
        <color indexed="19"/>
        <rFont val="Calibri"/>
        <scheme val="minor"/>
      </rPr>
      <t> aperto</t>
    </r>
  </si>
  <si>
    <r>
      <t>bina </t>
    </r>
    <r>
      <rPr>
        <b/>
        <sz val="11"/>
        <color indexed="10"/>
        <rFont val="Calibri"/>
        <scheme val="minor"/>
      </rPr>
      <t>dabo</t>
    </r>
    <r>
      <rPr>
        <b/>
        <sz val="11"/>
        <color indexed="19"/>
        <rFont val="Calibri"/>
        <scheme val="minor"/>
      </rPr>
      <t> argento perfecta atque aspera signis pocula devicta genitor quae cepit arisba et tripodas geminos auri duo magna talenta cratera antiquum quem </t>
    </r>
    <r>
      <rPr>
        <b/>
        <sz val="11"/>
        <color indexed="10"/>
        <rFont val="Calibri"/>
        <scheme val="minor"/>
      </rPr>
      <t>dat</t>
    </r>
    <r>
      <rPr>
        <b/>
        <sz val="11"/>
        <color indexed="19"/>
        <rFont val="Calibri"/>
        <scheme val="minor"/>
      </rPr>
      <t> sidonia dido</t>
    </r>
  </si>
  <si>
    <r>
      <t>nihil iste nec ausus nec potuit caelum hoc et conscia sidera testor </t>
    </r>
    <r>
      <rPr>
        <b/>
        <sz val="11"/>
        <color indexed="10"/>
        <rFont val="Calibri"/>
        <scheme val="minor"/>
      </rPr>
      <t>tantum</t>
    </r>
    <r>
      <rPr>
        <b/>
        <sz val="11"/>
        <color indexed="19"/>
        <rFont val="Calibri"/>
        <scheme val="minor"/>
      </rPr>
      <t> infelicem nimium dilexit amicum talia dicta </t>
    </r>
    <r>
      <rPr>
        <b/>
        <sz val="11"/>
        <color indexed="10"/>
        <rFont val="Calibri"/>
        <scheme val="minor"/>
      </rPr>
      <t>dabat</t>
    </r>
  </si>
  <si>
    <r>
      <t>nec te sub </t>
    </r>
    <r>
      <rPr>
        <b/>
        <sz val="11"/>
        <color indexed="10"/>
        <rFont val="Calibri"/>
        <scheme val="minor"/>
      </rPr>
      <t>tanta</t>
    </r>
    <r>
      <rPr>
        <b/>
        <sz val="11"/>
        <color indexed="19"/>
        <rFont val="Calibri"/>
        <scheme val="minor"/>
      </rPr>
      <t> pericula missum adfari extremum miserae</t>
    </r>
    <r>
      <rPr>
        <b/>
        <sz val="11"/>
        <color indexed="10"/>
        <rFont val="Calibri"/>
        <scheme val="minor"/>
      </rPr>
      <t>data</t>
    </r>
    <r>
      <rPr>
        <b/>
        <sz val="11"/>
        <color indexed="19"/>
        <rFont val="Calibri"/>
        <scheme val="minor"/>
      </rPr>
      <t> copia matri</t>
    </r>
  </si>
  <si>
    <r>
      <t>ceu saevum turba leonem cum telis premit infensis at territus ille asper acerba tuens retro redit et neque terga ira </t>
    </r>
    <r>
      <rPr>
        <b/>
        <sz val="11"/>
        <color indexed="10"/>
        <rFont val="Calibri"/>
        <scheme val="minor"/>
      </rPr>
      <t>dare</t>
    </r>
    <r>
      <rPr>
        <b/>
        <sz val="11"/>
        <color indexed="19"/>
        <rFont val="Calibri"/>
        <scheme val="minor"/>
      </rPr>
      <t> aut virtus patitur nec tendere contra ille quidem hoc cupiens potis</t>
    </r>
    <r>
      <rPr>
        <b/>
        <sz val="11"/>
        <color indexed="10"/>
        <rFont val="Calibri"/>
        <scheme val="minor"/>
      </rPr>
      <t>est</t>
    </r>
    <r>
      <rPr>
        <b/>
        <sz val="11"/>
        <color indexed="19"/>
        <rFont val="Calibri"/>
        <scheme val="minor"/>
      </rPr>
      <t> per tela virosque</t>
    </r>
  </si>
  <si>
    <r>
      <t>si nulla </t>
    </r>
    <r>
      <rPr>
        <b/>
        <sz val="11"/>
        <color indexed="10"/>
        <rFont val="Calibri"/>
        <scheme val="minor"/>
      </rPr>
      <t>est</t>
    </r>
    <r>
      <rPr>
        <b/>
        <sz val="11"/>
        <color indexed="19"/>
        <rFont val="Calibri"/>
        <scheme val="minor"/>
      </rPr>
      <t> regio teucris quam </t>
    </r>
    <r>
      <rPr>
        <b/>
        <sz val="11"/>
        <color indexed="10"/>
        <rFont val="Calibri"/>
        <scheme val="minor"/>
      </rPr>
      <t>det</t>
    </r>
    <r>
      <rPr>
        <b/>
        <sz val="11"/>
        <color indexed="19"/>
        <rFont val="Calibri"/>
        <scheme val="minor"/>
      </rPr>
      <t> tua coniunx dura per eversae genitor fumantia troiae exscidia obtestor liceat dimittere ab armis incolumem ascanium liceat superesse nepotem</t>
    </r>
  </si>
  <si>
    <r>
      <t>pallas euander in ipsis omnia </t>
    </r>
    <r>
      <rPr>
        <b/>
        <sz val="11"/>
        <color indexed="10"/>
        <rFont val="Calibri"/>
        <scheme val="minor"/>
      </rPr>
      <t>sunt</t>
    </r>
    <r>
      <rPr>
        <b/>
        <sz val="11"/>
        <color indexed="19"/>
        <rFont val="Calibri"/>
        <scheme val="minor"/>
      </rPr>
      <t> oculis mensae quas advena primas tunc adiit dextraeque </t>
    </r>
    <r>
      <rPr>
        <b/>
        <sz val="11"/>
        <color indexed="10"/>
        <rFont val="Calibri"/>
        <scheme val="minor"/>
      </rPr>
      <t>datae</t>
    </r>
  </si>
  <si>
    <r>
      <t>non hic victoria teucrum vertitur aut anima una </t>
    </r>
    <r>
      <rPr>
        <b/>
        <sz val="11"/>
        <color indexed="10"/>
        <rFont val="Calibri"/>
        <scheme val="minor"/>
      </rPr>
      <t>dabit</t>
    </r>
    <r>
      <rPr>
        <b/>
        <sz val="11"/>
        <color indexed="19"/>
        <rFont val="Calibri"/>
        <scheme val="minor"/>
      </rPr>
      <t> discrimina</t>
    </r>
    <r>
      <rPr>
        <b/>
        <sz val="11"/>
        <color indexed="10"/>
        <rFont val="Calibri"/>
        <scheme val="minor"/>
      </rPr>
      <t>tanta</t>
    </r>
    <r>
      <rPr>
        <b/>
        <sz val="11"/>
        <color indexed="19"/>
        <rFont val="Calibri"/>
        <scheme val="minor"/>
      </rPr>
      <t> dixerat</t>
    </r>
  </si>
  <si>
    <r>
      <t>tum dea nube cava tenuem sine viribus umbram in faciem aeneae visu mirabile monstrum dardaniis ornat telis clipeumque iubasque divini adsimulat capitis </t>
    </r>
    <r>
      <rPr>
        <b/>
        <sz val="11"/>
        <color indexed="10"/>
        <rFont val="Calibri"/>
        <scheme val="minor"/>
      </rPr>
      <t>dat</t>
    </r>
    <r>
      <rPr>
        <b/>
        <sz val="11"/>
        <color indexed="19"/>
        <rFont val="Calibri"/>
        <scheme val="minor"/>
      </rPr>
      <t> inania verba</t>
    </r>
    <r>
      <rPr>
        <b/>
        <sz val="11"/>
        <color indexed="10"/>
        <rFont val="Calibri"/>
        <scheme val="minor"/>
      </rPr>
      <t>dat</t>
    </r>
    <r>
      <rPr>
        <b/>
        <sz val="11"/>
        <color indexed="19"/>
        <rFont val="Calibri"/>
        <scheme val="minor"/>
      </rPr>
      <t> sine mente sonum gressusque effingit euntis morte obita qualis fama est volitare figuras aut quae sopitos deludunt somnia sensus</t>
    </r>
  </si>
  <si>
    <r>
      <t>atque idem fugientem haud </t>
    </r>
    <r>
      <rPr>
        <b/>
        <sz val="11"/>
        <color indexed="10"/>
        <rFont val="Calibri"/>
        <scheme val="minor"/>
      </rPr>
      <t>est</t>
    </r>
    <r>
      <rPr>
        <b/>
        <sz val="11"/>
        <color indexed="19"/>
        <rFont val="Calibri"/>
        <scheme val="minor"/>
      </rPr>
      <t> dignatus oroden sternere nec iacta caecum </t>
    </r>
    <r>
      <rPr>
        <b/>
        <sz val="11"/>
        <color indexed="10"/>
        <rFont val="Calibri"/>
        <scheme val="minor"/>
      </rPr>
      <t>dare</t>
    </r>
    <r>
      <rPr>
        <b/>
        <sz val="11"/>
        <color indexed="19"/>
        <rFont val="Calibri"/>
        <scheme val="minor"/>
      </rPr>
      <t> cuspide volnus</t>
    </r>
  </si>
  <si>
    <r>
      <t>quid tibi nunc miserande puer pro laudibus istis quid pius aeneas </t>
    </r>
    <r>
      <rPr>
        <b/>
        <sz val="11"/>
        <color indexed="10"/>
        <rFont val="Calibri"/>
        <scheme val="minor"/>
      </rPr>
      <t>tanta</t>
    </r>
    <r>
      <rPr>
        <b/>
        <sz val="11"/>
        <color indexed="19"/>
        <rFont val="Calibri"/>
        <scheme val="minor"/>
      </rPr>
      <t> </t>
    </r>
    <r>
      <rPr>
        <b/>
        <sz val="11"/>
        <color indexed="10"/>
        <rFont val="Calibri"/>
        <scheme val="minor"/>
      </rPr>
      <t>dabit</t>
    </r>
    <r>
      <rPr>
        <b/>
        <sz val="11"/>
        <color indexed="19"/>
        <rFont val="Calibri"/>
        <scheme val="minor"/>
      </rPr>
      <t> indole dignum</t>
    </r>
  </si>
  <si>
    <r>
      <t>aeneas quamquam et sociis </t>
    </r>
    <r>
      <rPr>
        <b/>
        <sz val="11"/>
        <color indexed="10"/>
        <rFont val="Calibri"/>
        <scheme val="minor"/>
      </rPr>
      <t>dare</t>
    </r>
    <r>
      <rPr>
        <b/>
        <sz val="11"/>
        <color indexed="19"/>
        <rFont val="Calibri"/>
        <scheme val="minor"/>
      </rPr>
      <t> tempus humandis praecipitant curae turbataque funere mens </t>
    </r>
    <r>
      <rPr>
        <b/>
        <sz val="11"/>
        <color indexed="10"/>
        <rFont val="Calibri"/>
        <scheme val="minor"/>
      </rPr>
      <t>est</t>
    </r>
    <r>
      <rPr>
        <b/>
        <sz val="11"/>
        <color indexed="19"/>
        <rFont val="Calibri"/>
        <scheme val="minor"/>
      </rPr>
      <t> vota deum primo victor solvebat eoo</t>
    </r>
  </si>
  <si>
    <r>
      <t>ite ait egregias animas quae sanguine nobis hanc patriam peperere suo decorate supremis muneribus maestamque evandri primus ad urbem mittatur pallas quem non virtutis egentem abstulit atra dies et funere mersit acerbo sic ait inlacrimans recipitque ad limina gressum corpus ubi exanimi positum pallantis acoetes servabat senior qui parrhasio evandro armiger ante </t>
    </r>
    <r>
      <rPr>
        <b/>
        <sz val="11"/>
        <color indexed="10"/>
        <rFont val="Calibri"/>
        <scheme val="minor"/>
      </rPr>
      <t>fuit</t>
    </r>
    <r>
      <rPr>
        <b/>
        <sz val="11"/>
        <color indexed="19"/>
        <rFont val="Calibri"/>
        <scheme val="minor"/>
      </rPr>
      <t> sed non felicibus aeque tum comes auspiciis caro </t>
    </r>
    <r>
      <rPr>
        <b/>
        <sz val="11"/>
        <color indexed="10"/>
        <rFont val="Calibri"/>
        <scheme val="minor"/>
      </rPr>
      <t>datus</t>
    </r>
    <r>
      <rPr>
        <b/>
        <sz val="11"/>
        <color indexed="19"/>
        <rFont val="Calibri"/>
        <scheme val="minor"/>
      </rPr>
      <t> ibat alumno</t>
    </r>
  </si>
  <si>
    <r>
      <t>quem simul ac iuturna soror crebrescere vidit sermonem et volgi variare labantia corda in medias acies formam adsimulata camerti cui genus a proavis ingens clarumque paternae nomen</t>
    </r>
    <r>
      <rPr>
        <b/>
        <sz val="11"/>
        <color indexed="10"/>
        <rFont val="Calibri"/>
        <scheme val="minor"/>
      </rPr>
      <t>erat</t>
    </r>
    <r>
      <rPr>
        <b/>
        <sz val="11"/>
        <color indexed="19"/>
        <rFont val="Calibri"/>
        <scheme val="minor"/>
      </rPr>
      <t> virtutis et ipse acerrimus armis in medias </t>
    </r>
    <r>
      <rPr>
        <b/>
        <sz val="11"/>
        <color indexed="10"/>
        <rFont val="Calibri"/>
        <scheme val="minor"/>
      </rPr>
      <t>dat</t>
    </r>
    <r>
      <rPr>
        <b/>
        <sz val="11"/>
        <color indexed="19"/>
        <rFont val="Calibri"/>
        <scheme val="minor"/>
      </rPr>
      <t> sese acies haud nescia rerum rumoresque serit varios ac talia fatur</t>
    </r>
  </si>
  <si>
    <r>
      <t>tum ne qua </t>
    </r>
    <r>
      <rPr>
        <b/>
        <sz val="11"/>
        <color indexed="10"/>
        <rFont val="Calibri"/>
        <scheme val="minor"/>
      </rPr>
      <t>futuri</t>
    </r>
    <r>
      <rPr>
        <b/>
        <sz val="11"/>
        <color indexed="19"/>
        <rFont val="Calibri"/>
        <scheme val="minor"/>
      </rPr>
      <t> spes saltem trepidas </t>
    </r>
    <r>
      <rPr>
        <b/>
        <sz val="11"/>
        <color indexed="10"/>
        <rFont val="Calibri"/>
        <scheme val="minor"/>
      </rPr>
      <t>mentes</t>
    </r>
    <r>
      <rPr>
        <b/>
        <sz val="11"/>
        <color indexed="19"/>
        <rFont val="Calibri"/>
        <scheme val="minor"/>
      </rPr>
      <t> levet addita </t>
    </r>
    <r>
      <rPr>
        <b/>
        <sz val="11"/>
        <color indexed="10"/>
        <rFont val="Calibri"/>
        <scheme val="minor"/>
      </rPr>
      <t>fati</t>
    </r>
    <r>
      <rPr>
        <b/>
        <sz val="11"/>
        <color indexed="19"/>
        <rFont val="Calibri"/>
        <scheme val="minor"/>
      </rPr>
      <t>peioris manifesta fides saperique minaces prodigiis terras implerunt aethera pontum</t>
    </r>
  </si>
  <si>
    <r>
      <t>et si </t>
    </r>
    <r>
      <rPr>
        <b/>
        <sz val="11"/>
        <color indexed="10"/>
        <rFont val="Calibri"/>
        <scheme val="minor"/>
      </rPr>
      <t>fata</t>
    </r>
    <r>
      <rPr>
        <b/>
        <sz val="11"/>
        <color indexed="19"/>
        <rFont val="Calibri"/>
        <scheme val="minor"/>
      </rPr>
      <t> deum si </t>
    </r>
    <r>
      <rPr>
        <b/>
        <sz val="11"/>
        <color indexed="10"/>
        <rFont val="Calibri"/>
        <scheme val="minor"/>
      </rPr>
      <t>mens</t>
    </r>
    <r>
      <rPr>
        <b/>
        <sz val="11"/>
        <color indexed="19"/>
        <rFont val="Calibri"/>
        <scheme val="minor"/>
      </rPr>
      <t> non laeva </t>
    </r>
    <r>
      <rPr>
        <b/>
        <sz val="11"/>
        <color indexed="10"/>
        <rFont val="Calibri"/>
        <scheme val="minor"/>
      </rPr>
      <t>fuisset</t>
    </r>
    <r>
      <rPr>
        <b/>
        <sz val="11"/>
        <color indexed="19"/>
        <rFont val="Calibri"/>
        <scheme val="minor"/>
      </rPr>
      <t> impulerat ferro argolicas foedare latebras troiaque nunc stares priamique arx alta maneres</t>
    </r>
  </si>
  <si>
    <r>
      <t>tum ne qua </t>
    </r>
    <r>
      <rPr>
        <b/>
        <sz val="11"/>
        <color indexed="10"/>
        <rFont val="Calibri"/>
        <scheme val="minor"/>
      </rPr>
      <t>futuri</t>
    </r>
    <r>
      <rPr>
        <b/>
        <sz val="11"/>
        <color indexed="19"/>
        <rFont val="Calibri"/>
        <scheme val="minor"/>
      </rPr>
      <t> spes saltem trepidas mentes levet addita </t>
    </r>
    <r>
      <rPr>
        <b/>
        <sz val="11"/>
        <color indexed="10"/>
        <rFont val="Calibri"/>
        <scheme val="minor"/>
      </rPr>
      <t>fati</t>
    </r>
    <r>
      <rPr>
        <b/>
        <sz val="11"/>
        <color indexed="19"/>
        <rFont val="Calibri"/>
        <scheme val="minor"/>
      </rPr>
      <t>peioris manifesta fides saperique minaces prodigiis terras implerunt aethera pontum</t>
    </r>
  </si>
  <si>
    <r>
      <t>tunc etiam </t>
    </r>
    <r>
      <rPr>
        <b/>
        <sz val="11"/>
        <color indexed="10"/>
        <rFont val="Calibri"/>
        <scheme val="minor"/>
      </rPr>
      <t>fatis</t>
    </r>
    <r>
      <rPr>
        <b/>
        <sz val="11"/>
        <color indexed="19"/>
        <rFont val="Calibri"/>
        <scheme val="minor"/>
      </rPr>
      <t> aperit cassandra </t>
    </r>
    <r>
      <rPr>
        <b/>
        <sz val="11"/>
        <color indexed="10"/>
        <rFont val="Calibri"/>
        <scheme val="minor"/>
      </rPr>
      <t>futuris</t>
    </r>
    <r>
      <rPr>
        <b/>
        <sz val="11"/>
        <color indexed="19"/>
        <rFont val="Calibri"/>
        <scheme val="minor"/>
      </rPr>
      <t> ora dei iussu non umquam credita teucris</t>
    </r>
  </si>
  <si>
    <r>
      <t>tum ne qua </t>
    </r>
    <r>
      <rPr>
        <b/>
        <sz val="11"/>
        <color indexed="10"/>
        <rFont val="Calibri"/>
        <scheme val="minor"/>
      </rPr>
      <t>futuri</t>
    </r>
    <r>
      <rPr>
        <b/>
        <sz val="11"/>
        <color indexed="19"/>
        <rFont val="Calibri"/>
        <scheme val="minor"/>
      </rPr>
      <t> spes saltem</t>
    </r>
    <r>
      <rPr>
        <b/>
        <sz val="11"/>
        <color indexed="10"/>
        <rFont val="Calibri"/>
        <scheme val="minor"/>
      </rPr>
      <t>trepidas</t>
    </r>
    <r>
      <rPr>
        <b/>
        <sz val="11"/>
        <color indexed="19"/>
        <rFont val="Calibri"/>
        <scheme val="minor"/>
      </rPr>
      <t> mentes levet addita fati peioris manifesta fides saperique minaces prodigiis terras implerunt aethera pontum</t>
    </r>
  </si>
  <si>
    <r>
      <t>at </t>
    </r>
    <r>
      <rPr>
        <b/>
        <sz val="11"/>
        <color indexed="10"/>
        <rFont val="Calibri"/>
        <scheme val="minor"/>
      </rPr>
      <t>trepida</t>
    </r>
    <r>
      <rPr>
        <b/>
        <sz val="11"/>
        <color indexed="19"/>
        <rFont val="Calibri"/>
        <scheme val="minor"/>
      </rPr>
      <t> et coeptis immanibus effera dido sanguineam volvens aciem maculisque trementis interfusa genas et pallida morte </t>
    </r>
    <r>
      <rPr>
        <b/>
        <sz val="11"/>
        <color indexed="10"/>
        <rFont val="Calibri"/>
        <scheme val="minor"/>
      </rPr>
      <t>futura</t>
    </r>
    <r>
      <rPr>
        <b/>
        <sz val="11"/>
        <color indexed="19"/>
        <rFont val="Calibri"/>
        <scheme val="minor"/>
      </rPr>
      <t> interiora domus inrumpit limina et altos conscendit furibunda rogos ensemque recludit dardanium non hos quaesitum munus in usus</t>
    </r>
  </si>
  <si>
    <r>
      <t>tum ne qua futuri spes saltem trepidas mentes levet addita </t>
    </r>
    <r>
      <rPr>
        <b/>
        <sz val="11"/>
        <color indexed="10"/>
        <rFont val="Calibri"/>
        <scheme val="minor"/>
      </rPr>
      <t>fati</t>
    </r>
    <r>
      <rPr>
        <b/>
        <sz val="11"/>
        <color indexed="19"/>
        <rFont val="Calibri"/>
        <scheme val="minor"/>
      </rPr>
      <t>peioris manifesta </t>
    </r>
    <r>
      <rPr>
        <b/>
        <sz val="11"/>
        <color indexed="10"/>
        <rFont val="Calibri"/>
        <scheme val="minor"/>
      </rPr>
      <t>fides</t>
    </r>
    <r>
      <rPr>
        <b/>
        <sz val="11"/>
        <color indexed="19"/>
        <rFont val="Calibri"/>
        <scheme val="minor"/>
      </rPr>
      <t> saperique minaces prodigiis terras implerunt aethera pontum</t>
    </r>
  </si>
  <si>
    <r>
      <t>salve </t>
    </r>
    <r>
      <rPr>
        <b/>
        <sz val="11"/>
        <color indexed="10"/>
        <rFont val="Calibri"/>
        <scheme val="minor"/>
      </rPr>
      <t>fatis</t>
    </r>
    <r>
      <rPr>
        <b/>
        <sz val="11"/>
        <color indexed="19"/>
        <rFont val="Calibri"/>
        <scheme val="minor"/>
      </rPr>
      <t> mihi debita tellus vosque ait o </t>
    </r>
    <r>
      <rPr>
        <b/>
        <sz val="11"/>
        <color indexed="10"/>
        <rFont val="Calibri"/>
        <scheme val="minor"/>
      </rPr>
      <t>fidi</t>
    </r>
    <r>
      <rPr>
        <b/>
        <sz val="11"/>
        <color indexed="19"/>
        <rFont val="Calibri"/>
        <scheme val="minor"/>
      </rPr>
      <t> troiae salvete penates</t>
    </r>
  </si>
  <si>
    <r>
      <t>tum ne qua </t>
    </r>
    <r>
      <rPr>
        <b/>
        <sz val="11"/>
        <color indexed="10"/>
        <rFont val="Calibri"/>
        <scheme val="minor"/>
      </rPr>
      <t>futuri</t>
    </r>
    <r>
      <rPr>
        <b/>
        <sz val="11"/>
        <color indexed="19"/>
        <rFont val="Calibri"/>
        <scheme val="minor"/>
      </rPr>
      <t> spes saltem trepidas mentes levet addita </t>
    </r>
    <r>
      <rPr>
        <b/>
        <sz val="11"/>
        <color indexed="10"/>
        <rFont val="Calibri"/>
        <scheme val="minor"/>
      </rPr>
      <t>fati</t>
    </r>
    <r>
      <rPr>
        <b/>
        <sz val="11"/>
        <color indexed="19"/>
        <rFont val="Calibri"/>
        <scheme val="minor"/>
      </rPr>
      <t>peioris manifesta </t>
    </r>
    <r>
      <rPr>
        <b/>
        <sz val="11"/>
        <color indexed="10"/>
        <rFont val="Calibri"/>
        <scheme val="minor"/>
      </rPr>
      <t>fides</t>
    </r>
    <r>
      <rPr>
        <b/>
        <sz val="11"/>
        <color indexed="19"/>
        <rFont val="Calibri"/>
        <scheme val="minor"/>
      </rPr>
      <t> saperique minaces prodigiis terras implerunt aethera pontum</t>
    </r>
  </si>
  <si>
    <r>
      <t>fata</t>
    </r>
    <r>
      <rPr>
        <b/>
        <sz val="11"/>
        <color indexed="19"/>
        <rFont val="Calibri"/>
        <scheme val="minor"/>
      </rPr>
      <t> per aeneae iuro dextramque potentem sive </t>
    </r>
    <r>
      <rPr>
        <b/>
        <sz val="11"/>
        <color indexed="10"/>
        <rFont val="Calibri"/>
        <scheme val="minor"/>
      </rPr>
      <t>fide</t>
    </r>
    <r>
      <rPr>
        <b/>
        <sz val="11"/>
        <color indexed="19"/>
        <rFont val="Calibri"/>
        <scheme val="minor"/>
      </rPr>
      <t> seu quis bello </t>
    </r>
    <r>
      <rPr>
        <b/>
        <sz val="11"/>
        <color indexed="10"/>
        <rFont val="Calibri"/>
        <scheme val="minor"/>
      </rPr>
      <t>est</t>
    </r>
    <r>
      <rPr>
        <b/>
        <sz val="11"/>
        <color indexed="19"/>
        <rFont val="Calibri"/>
        <scheme val="minor"/>
      </rPr>
      <t> expertus et armis</t>
    </r>
  </si>
  <si>
    <r>
      <t>tum ne </t>
    </r>
    <r>
      <rPr>
        <b/>
        <sz val="11"/>
        <color indexed="10"/>
        <rFont val="Calibri"/>
        <scheme val="minor"/>
      </rPr>
      <t>qua</t>
    </r>
    <r>
      <rPr>
        <b/>
        <sz val="11"/>
        <color indexed="19"/>
        <rFont val="Calibri"/>
        <scheme val="minor"/>
      </rPr>
      <t> </t>
    </r>
    <r>
      <rPr>
        <b/>
        <sz val="11"/>
        <color indexed="10"/>
        <rFont val="Calibri"/>
        <scheme val="minor"/>
      </rPr>
      <t>futuri</t>
    </r>
    <r>
      <rPr>
        <b/>
        <sz val="11"/>
        <color indexed="19"/>
        <rFont val="Calibri"/>
        <scheme val="minor"/>
      </rPr>
      <t> spes saltem trepidas mentes levet addita fati peioris manifesta fides saperique minaces prodigiis terras implerunt aethera pontum</t>
    </r>
  </si>
  <si>
    <r>
      <t>nec purpura regem picta movet nec sceptra movent priameia tantum quantum in conubio natae thalamoque moratur et veteris fauni voluit sub pectore sortem hunc illum fatis externa ab sede profectum portendi generum paribusque in regna vocari auspiciis huic progeniem virtute </t>
    </r>
    <r>
      <rPr>
        <b/>
        <sz val="11"/>
        <color indexed="10"/>
        <rFont val="Calibri"/>
        <scheme val="minor"/>
      </rPr>
      <t>futuram</t>
    </r>
    <r>
      <rPr>
        <b/>
        <sz val="11"/>
        <color indexed="19"/>
        <rFont val="Calibri"/>
        <scheme val="minor"/>
      </rPr>
      <t> egregiam et totum </t>
    </r>
    <r>
      <rPr>
        <b/>
        <sz val="11"/>
        <color indexed="10"/>
        <rFont val="Calibri"/>
        <scheme val="minor"/>
      </rPr>
      <t>quae</t>
    </r>
    <r>
      <rPr>
        <b/>
        <sz val="11"/>
        <color indexed="19"/>
        <rFont val="Calibri"/>
        <scheme val="minor"/>
      </rPr>
      <t> viribus occupet orbem</t>
    </r>
  </si>
  <si>
    <r>
      <t>tum ne </t>
    </r>
    <r>
      <rPr>
        <b/>
        <sz val="11"/>
        <color indexed="10"/>
        <rFont val="Calibri"/>
        <scheme val="minor"/>
      </rPr>
      <t>qua</t>
    </r>
    <r>
      <rPr>
        <b/>
        <sz val="11"/>
        <color indexed="19"/>
        <rFont val="Calibri"/>
        <scheme val="minor"/>
      </rPr>
      <t> futuri spes saltem trepidas mentes levet addita </t>
    </r>
    <r>
      <rPr>
        <b/>
        <sz val="11"/>
        <color indexed="10"/>
        <rFont val="Calibri"/>
        <scheme val="minor"/>
      </rPr>
      <t>fati</t>
    </r>
    <r>
      <rPr>
        <b/>
        <sz val="11"/>
        <color indexed="19"/>
        <rFont val="Calibri"/>
        <scheme val="minor"/>
      </rPr>
      <t>peioris manifesta </t>
    </r>
    <r>
      <rPr>
        <b/>
        <sz val="11"/>
        <color indexed="10"/>
        <rFont val="Calibri"/>
        <scheme val="minor"/>
      </rPr>
      <t>fides</t>
    </r>
    <r>
      <rPr>
        <b/>
        <sz val="11"/>
        <color indexed="19"/>
        <rFont val="Calibri"/>
        <scheme val="minor"/>
      </rPr>
      <t> saperique minaces prodigiis terras implerunt aethera pontum</t>
    </r>
  </si>
  <si>
    <r>
      <t>seu pacem seu bella geram tibi maxima rerum verborumque</t>
    </r>
    <r>
      <rPr>
        <b/>
        <sz val="11"/>
        <color indexed="10"/>
        <rFont val="Calibri"/>
        <scheme val="minor"/>
      </rPr>
      <t>fides</t>
    </r>
    <r>
      <rPr>
        <b/>
        <sz val="11"/>
        <color indexed="19"/>
        <rFont val="Calibri"/>
        <scheme val="minor"/>
      </rPr>
      <t> contra </t>
    </r>
    <r>
      <rPr>
        <b/>
        <sz val="11"/>
        <color indexed="10"/>
        <rFont val="Calibri"/>
        <scheme val="minor"/>
      </rPr>
      <t>quem</t>
    </r>
    <r>
      <rPr>
        <b/>
        <sz val="11"/>
        <color indexed="19"/>
        <rFont val="Calibri"/>
        <scheme val="minor"/>
      </rPr>
      <t> talia </t>
    </r>
    <r>
      <rPr>
        <b/>
        <sz val="11"/>
        <color indexed="10"/>
        <rFont val="Calibri"/>
        <scheme val="minor"/>
      </rPr>
      <t>fatur</t>
    </r>
    <r>
      <rPr>
        <b/>
        <sz val="11"/>
        <color indexed="19"/>
        <rFont val="Calibri"/>
        <scheme val="minor"/>
      </rPr>
      <t> euryalus</t>
    </r>
  </si>
  <si>
    <r>
      <t>nescia </t>
    </r>
    <r>
      <rPr>
        <b/>
        <sz val="11"/>
        <color indexed="10"/>
        <rFont val="Calibri"/>
        <scheme val="minor"/>
      </rPr>
      <t>mens</t>
    </r>
    <r>
      <rPr>
        <b/>
        <sz val="11"/>
        <color indexed="19"/>
        <rFont val="Calibri"/>
        <scheme val="minor"/>
      </rPr>
      <t> hominum </t>
    </r>
    <r>
      <rPr>
        <b/>
        <sz val="11"/>
        <color indexed="10"/>
        <rFont val="Calibri"/>
        <scheme val="minor"/>
      </rPr>
      <t>fati</t>
    </r>
    <r>
      <rPr>
        <b/>
        <sz val="11"/>
        <color indexed="19"/>
        <rFont val="Calibri"/>
        <scheme val="minor"/>
      </rPr>
      <t> sortisque </t>
    </r>
    <r>
      <rPr>
        <b/>
        <sz val="11"/>
        <color indexed="10"/>
        <rFont val="Calibri"/>
        <scheme val="minor"/>
      </rPr>
      <t>futurae</t>
    </r>
    <r>
      <rPr>
        <b/>
        <sz val="11"/>
        <color indexed="19"/>
        <rFont val="Calibri"/>
        <scheme val="minor"/>
      </rPr>
      <t> et servare modum rebus sublata secundis</t>
    </r>
  </si>
  <si>
    <r>
      <t>ignota obscurae viderunt </t>
    </r>
    <r>
      <rPr>
        <b/>
        <sz val="11"/>
        <color indexed="10"/>
        <rFont val="Calibri"/>
        <scheme val="minor"/>
      </rPr>
      <t>sidera</t>
    </r>
    <r>
      <rPr>
        <b/>
        <sz val="11"/>
        <color indexed="19"/>
        <rFont val="Calibri"/>
        <scheme val="minor"/>
      </rPr>
      <t>noctes ardentemque </t>
    </r>
    <r>
      <rPr>
        <b/>
        <sz val="11"/>
        <color indexed="10"/>
        <rFont val="Calibri"/>
        <scheme val="minor"/>
      </rPr>
      <t>polum</t>
    </r>
    <r>
      <rPr>
        <b/>
        <sz val="11"/>
        <color indexed="19"/>
        <rFont val="Calibri"/>
        <scheme val="minor"/>
      </rPr>
      <t>flaminis coeloque volantes obliquas per inane faces crinemque timendi </t>
    </r>
    <r>
      <rPr>
        <b/>
        <sz val="11"/>
        <color indexed="10"/>
        <rFont val="Calibri"/>
        <scheme val="minor"/>
      </rPr>
      <t>sideris</t>
    </r>
    <r>
      <rPr>
        <b/>
        <sz val="11"/>
        <color indexed="19"/>
        <rFont val="Calibri"/>
        <scheme val="minor"/>
      </rPr>
      <t> et</t>
    </r>
    <r>
      <rPr>
        <b/>
        <sz val="11"/>
        <color indexed="10"/>
        <rFont val="Calibri"/>
        <scheme val="minor"/>
      </rPr>
      <t>terris</t>
    </r>
    <r>
      <rPr>
        <b/>
        <sz val="11"/>
        <color indexed="19"/>
        <rFont val="Calibri"/>
        <scheme val="minor"/>
      </rPr>
      <t> nutantem regna cometen</t>
    </r>
  </si>
  <si>
    <r>
      <t>in freta dum fluvii current dum montibus umbrae lustrabunt convexa </t>
    </r>
    <r>
      <rPr>
        <b/>
        <sz val="11"/>
        <color indexed="10"/>
        <rFont val="Calibri"/>
        <scheme val="minor"/>
      </rPr>
      <t>polus</t>
    </r>
    <r>
      <rPr>
        <b/>
        <sz val="11"/>
        <color indexed="19"/>
        <rFont val="Calibri"/>
        <scheme val="minor"/>
      </rPr>
      <t> dum </t>
    </r>
    <r>
      <rPr>
        <b/>
        <sz val="11"/>
        <color indexed="10"/>
        <rFont val="Calibri"/>
        <scheme val="minor"/>
      </rPr>
      <t>sidera</t>
    </r>
    <r>
      <rPr>
        <b/>
        <sz val="11"/>
        <color indexed="19"/>
        <rFont val="Calibri"/>
        <scheme val="minor"/>
      </rPr>
      <t> pascet semper honos nomenque tuum laudesque manebunt quae me cumque vocant </t>
    </r>
    <r>
      <rPr>
        <b/>
        <sz val="11"/>
        <color indexed="10"/>
        <rFont val="Calibri"/>
        <scheme val="minor"/>
      </rPr>
      <t>terrae</t>
    </r>
    <r>
      <rPr>
        <b/>
        <sz val="11"/>
        <color indexed="19"/>
        <rFont val="Calibri"/>
        <scheme val="minor"/>
      </rPr>
      <t> sic fatus amicum ilionea petit dextra laevaque serestum post alios fortemque gyan fortemque cloanthum</t>
    </r>
  </si>
  <si>
    <r>
      <t>ignota obscurae viderunt </t>
    </r>
    <r>
      <rPr>
        <b/>
        <sz val="11"/>
        <color indexed="10"/>
        <rFont val="Calibri"/>
        <scheme val="minor"/>
      </rPr>
      <t>sideranoctes</t>
    </r>
    <r>
      <rPr>
        <b/>
        <sz val="11"/>
        <color indexed="19"/>
        <rFont val="Calibri"/>
        <scheme val="minor"/>
      </rPr>
      <t> ardentemque polum flaminis coeloque volantes obliquas per inane faces crinemque timendi </t>
    </r>
    <r>
      <rPr>
        <b/>
        <sz val="11"/>
        <color indexed="10"/>
        <rFont val="Calibri"/>
        <scheme val="minor"/>
      </rPr>
      <t>sideris</t>
    </r>
    <r>
      <rPr>
        <b/>
        <sz val="11"/>
        <color indexed="19"/>
        <rFont val="Calibri"/>
        <scheme val="minor"/>
      </rPr>
      <t> et terris nutantem regna cometen</t>
    </r>
  </si>
  <si>
    <r>
      <t>tris adeo incertos caeca caligine soles erramus pelago totidem sine </t>
    </r>
    <r>
      <rPr>
        <b/>
        <sz val="11"/>
        <color indexed="10"/>
        <rFont val="Calibri"/>
        <scheme val="minor"/>
      </rPr>
      <t>sidere</t>
    </r>
    <r>
      <rPr>
        <b/>
        <sz val="11"/>
        <color indexed="19"/>
        <rFont val="Calibri"/>
        <scheme val="minor"/>
      </rPr>
      <t> </t>
    </r>
    <r>
      <rPr>
        <b/>
        <sz val="11"/>
        <color indexed="10"/>
        <rFont val="Calibri"/>
        <scheme val="minor"/>
      </rPr>
      <t>noctes</t>
    </r>
  </si>
  <si>
    <r>
      <t>ignota </t>
    </r>
    <r>
      <rPr>
        <b/>
        <sz val="11"/>
        <color indexed="10"/>
        <rFont val="Calibri"/>
        <scheme val="minor"/>
      </rPr>
      <t>obscurae</t>
    </r>
    <r>
      <rPr>
        <b/>
        <sz val="11"/>
        <color indexed="19"/>
        <rFont val="Calibri"/>
        <scheme val="minor"/>
      </rPr>
      <t> </t>
    </r>
    <r>
      <rPr>
        <b/>
        <sz val="11"/>
        <color indexed="10"/>
        <rFont val="Calibri"/>
        <scheme val="minor"/>
      </rPr>
      <t>viderunt</t>
    </r>
    <r>
      <rPr>
        <b/>
        <sz val="11"/>
        <color indexed="19"/>
        <rFont val="Calibri"/>
        <scheme val="minor"/>
      </rPr>
      <t> </t>
    </r>
    <r>
      <rPr>
        <b/>
        <sz val="11"/>
        <color indexed="10"/>
        <rFont val="Calibri"/>
        <scheme val="minor"/>
      </rPr>
      <t>sidera</t>
    </r>
    <r>
      <rPr>
        <b/>
        <sz val="11"/>
        <color indexed="19"/>
        <rFont val="Calibri"/>
        <scheme val="minor"/>
      </rPr>
      <t>noctes ardentemque polum flaminis coeloque volantes obliquas per inane faces crinemque timendi </t>
    </r>
    <r>
      <rPr>
        <b/>
        <sz val="11"/>
        <color indexed="10"/>
        <rFont val="Calibri"/>
        <scheme val="minor"/>
      </rPr>
      <t>sideris</t>
    </r>
    <r>
      <rPr>
        <b/>
        <sz val="11"/>
        <color indexed="19"/>
        <rFont val="Calibri"/>
        <scheme val="minor"/>
      </rPr>
      <t> et terris nutantem regna cometen</t>
    </r>
  </si>
  <si>
    <r>
      <t>post ubi digressi lumenque </t>
    </r>
    <r>
      <rPr>
        <b/>
        <sz val="11"/>
        <color indexed="10"/>
        <rFont val="Calibri"/>
        <scheme val="minor"/>
      </rPr>
      <t>obscura</t>
    </r>
    <r>
      <rPr>
        <b/>
        <sz val="11"/>
        <color indexed="19"/>
        <rFont val="Calibri"/>
        <scheme val="minor"/>
      </rPr>
      <t> vicissim luna premit suadentque cadentia </t>
    </r>
    <r>
      <rPr>
        <b/>
        <sz val="11"/>
        <color indexed="10"/>
        <rFont val="Calibri"/>
        <scheme val="minor"/>
      </rPr>
      <t>sidera</t>
    </r>
    <r>
      <rPr>
        <b/>
        <sz val="11"/>
        <color indexed="19"/>
        <rFont val="Calibri"/>
        <scheme val="minor"/>
      </rPr>
      <t> somnos sola domo maeret vacua stratisque relictis incubat illum absens absentem auditque</t>
    </r>
    <r>
      <rPr>
        <b/>
        <sz val="11"/>
        <color indexed="10"/>
        <rFont val="Calibri"/>
        <scheme val="minor"/>
      </rPr>
      <t>videtque</t>
    </r>
  </si>
  <si>
    <r>
      <t>ignota obscurae viderunt </t>
    </r>
    <r>
      <rPr>
        <b/>
        <sz val="11"/>
        <color indexed="10"/>
        <rFont val="Calibri"/>
        <scheme val="minor"/>
      </rPr>
      <t>sidera</t>
    </r>
    <r>
      <rPr>
        <b/>
        <sz val="11"/>
        <color indexed="19"/>
        <rFont val="Calibri"/>
        <scheme val="minor"/>
      </rPr>
      <t>noctes </t>
    </r>
    <r>
      <rPr>
        <b/>
        <sz val="11"/>
        <color indexed="10"/>
        <rFont val="Calibri"/>
        <scheme val="minor"/>
      </rPr>
      <t>ardentemque</t>
    </r>
    <r>
      <rPr>
        <b/>
        <sz val="11"/>
        <color indexed="19"/>
        <rFont val="Calibri"/>
        <scheme val="minor"/>
      </rPr>
      <t> polum flaminis coeloque </t>
    </r>
    <r>
      <rPr>
        <b/>
        <sz val="11"/>
        <color indexed="10"/>
        <rFont val="Calibri"/>
        <scheme val="minor"/>
      </rPr>
      <t>volantes</t>
    </r>
    <r>
      <rPr>
        <b/>
        <sz val="11"/>
        <color indexed="19"/>
        <rFont val="Calibri"/>
        <scheme val="minor"/>
      </rPr>
      <t>obliquas per inane faces crinemque timendi </t>
    </r>
    <r>
      <rPr>
        <b/>
        <sz val="11"/>
        <color indexed="10"/>
        <rFont val="Calibri"/>
        <scheme val="minor"/>
      </rPr>
      <t>sideris</t>
    </r>
    <r>
      <rPr>
        <b/>
        <sz val="11"/>
        <color indexed="19"/>
        <rFont val="Calibri"/>
        <scheme val="minor"/>
      </rPr>
      <t> et terris nutantem regna cometen</t>
    </r>
  </si>
  <si>
    <r>
      <t>namque </t>
    </r>
    <r>
      <rPr>
        <b/>
        <sz val="11"/>
        <color indexed="10"/>
        <rFont val="Calibri"/>
        <scheme val="minor"/>
      </rPr>
      <t>volans</t>
    </r>
    <r>
      <rPr>
        <b/>
        <sz val="11"/>
        <color indexed="19"/>
        <rFont val="Calibri"/>
        <scheme val="minor"/>
      </rPr>
      <t> liquidis in nubibus </t>
    </r>
    <r>
      <rPr>
        <b/>
        <sz val="11"/>
        <color indexed="10"/>
        <rFont val="Calibri"/>
        <scheme val="minor"/>
      </rPr>
      <t>arsit</t>
    </r>
    <r>
      <rPr>
        <b/>
        <sz val="11"/>
        <color indexed="19"/>
        <rFont val="Calibri"/>
        <scheme val="minor"/>
      </rPr>
      <t> harundo signavitque viam flammis tenuisque recessit consumpta in ventos caelo ceu saepe refixa transcurrunt crinemque </t>
    </r>
    <r>
      <rPr>
        <b/>
        <sz val="11"/>
        <color indexed="10"/>
        <rFont val="Calibri"/>
        <scheme val="minor"/>
      </rPr>
      <t>volantia</t>
    </r>
    <r>
      <rPr>
        <b/>
        <sz val="11"/>
        <color indexed="19"/>
        <rFont val="Calibri"/>
        <scheme val="minor"/>
      </rPr>
      <t> </t>
    </r>
    <r>
      <rPr>
        <b/>
        <sz val="11"/>
        <color indexed="10"/>
        <rFont val="Calibri"/>
        <scheme val="minor"/>
      </rPr>
      <t>sidera</t>
    </r>
    <r>
      <rPr>
        <b/>
        <sz val="11"/>
        <color indexed="19"/>
        <rFont val="Calibri"/>
        <scheme val="minor"/>
      </rPr>
      <t>ducunt</t>
    </r>
  </si>
  <si>
    <r>
      <t>ignota </t>
    </r>
    <r>
      <rPr>
        <b/>
        <sz val="11"/>
        <color indexed="10"/>
        <rFont val="Calibri"/>
        <scheme val="minor"/>
      </rPr>
      <t>obscurae</t>
    </r>
    <r>
      <rPr>
        <b/>
        <sz val="11"/>
        <color indexed="19"/>
        <rFont val="Calibri"/>
        <scheme val="minor"/>
      </rPr>
      <t> viderunt sidera</t>
    </r>
    <r>
      <rPr>
        <b/>
        <sz val="11"/>
        <color indexed="10"/>
        <rFont val="Calibri"/>
        <scheme val="minor"/>
      </rPr>
      <t>noctes</t>
    </r>
    <r>
      <rPr>
        <b/>
        <sz val="11"/>
        <color indexed="19"/>
        <rFont val="Calibri"/>
        <scheme val="minor"/>
      </rPr>
      <t> ardentemque polum flaminis coeloque volantes obliquas per </t>
    </r>
    <r>
      <rPr>
        <b/>
        <sz val="11"/>
        <color indexed="10"/>
        <rFont val="Calibri"/>
        <scheme val="minor"/>
      </rPr>
      <t>inane</t>
    </r>
    <r>
      <rPr>
        <b/>
        <sz val="11"/>
        <color indexed="19"/>
        <rFont val="Calibri"/>
        <scheme val="minor"/>
      </rPr>
      <t> faces crinemque timendi sideris et terris nutantem regna cometen</t>
    </r>
  </si>
  <si>
    <r>
      <t>ibant </t>
    </r>
    <r>
      <rPr>
        <b/>
        <sz val="11"/>
        <color indexed="10"/>
        <rFont val="Calibri"/>
        <scheme val="minor"/>
      </rPr>
      <t>obscuri</t>
    </r>
    <r>
      <rPr>
        <b/>
        <sz val="11"/>
        <color indexed="19"/>
        <rFont val="Calibri"/>
        <scheme val="minor"/>
      </rPr>
      <t> sola sub </t>
    </r>
    <r>
      <rPr>
        <b/>
        <sz val="11"/>
        <color indexed="10"/>
        <rFont val="Calibri"/>
        <scheme val="minor"/>
      </rPr>
      <t>nocte</t>
    </r>
    <r>
      <rPr>
        <b/>
        <sz val="11"/>
        <color indexed="19"/>
        <rFont val="Calibri"/>
        <scheme val="minor"/>
      </rPr>
      <t> per umbram perque domos ditis vacuas et </t>
    </r>
    <r>
      <rPr>
        <b/>
        <sz val="11"/>
        <color indexed="10"/>
        <rFont val="Calibri"/>
        <scheme val="minor"/>
      </rPr>
      <t>inania</t>
    </r>
    <r>
      <rPr>
        <b/>
        <sz val="11"/>
        <color indexed="19"/>
        <rFont val="Calibri"/>
        <scheme val="minor"/>
      </rPr>
      <t> regna</t>
    </r>
  </si>
  <si>
    <r>
      <t>ignota obscurae viderunt sidera noctes ardentemque polum flaminis coeloque volantes obliquas per </t>
    </r>
    <r>
      <rPr>
        <b/>
        <sz val="11"/>
        <color indexed="10"/>
        <rFont val="Calibri"/>
        <scheme val="minor"/>
      </rPr>
      <t>inane</t>
    </r>
    <r>
      <rPr>
        <b/>
        <sz val="11"/>
        <color indexed="19"/>
        <rFont val="Calibri"/>
        <scheme val="minor"/>
      </rPr>
      <t> faces crinemque timendi sideris et terris nutantem </t>
    </r>
    <r>
      <rPr>
        <b/>
        <sz val="11"/>
        <color indexed="10"/>
        <rFont val="Calibri"/>
        <scheme val="minor"/>
      </rPr>
      <t>regna</t>
    </r>
    <r>
      <rPr>
        <b/>
        <sz val="11"/>
        <color indexed="19"/>
        <rFont val="Calibri"/>
        <scheme val="minor"/>
      </rPr>
      <t> cometen</t>
    </r>
  </si>
  <si>
    <r>
      <t>gnosius haec rhadamanthus habet durissima </t>
    </r>
    <r>
      <rPr>
        <b/>
        <sz val="11"/>
        <color indexed="10"/>
        <rFont val="Calibri"/>
        <scheme val="minor"/>
      </rPr>
      <t>regna</t>
    </r>
    <r>
      <rPr>
        <b/>
        <sz val="11"/>
        <color indexed="19"/>
        <rFont val="Calibri"/>
        <scheme val="minor"/>
      </rPr>
      <t>castigatque auditque dolos subigitque fateri quae quis apud superos furto laetatus </t>
    </r>
    <r>
      <rPr>
        <b/>
        <sz val="11"/>
        <color indexed="10"/>
        <rFont val="Calibri"/>
        <scheme val="minor"/>
      </rPr>
      <t>inani</t>
    </r>
    <r>
      <rPr>
        <b/>
        <sz val="11"/>
        <color indexed="19"/>
        <rFont val="Calibri"/>
        <scheme val="minor"/>
      </rPr>
      <t> distulit in seram commissa piacula mortem</t>
    </r>
  </si>
  <si>
    <r>
      <t>ignota</t>
    </r>
    <r>
      <rPr>
        <b/>
        <sz val="11"/>
        <color indexed="19"/>
        <rFont val="Calibri"/>
        <scheme val="minor"/>
      </rPr>
      <t> obscurae viderunt sidera</t>
    </r>
    <r>
      <rPr>
        <b/>
        <sz val="11"/>
        <color indexed="10"/>
        <rFont val="Calibri"/>
        <scheme val="minor"/>
      </rPr>
      <t>noctes</t>
    </r>
    <r>
      <rPr>
        <b/>
        <sz val="11"/>
        <color indexed="19"/>
        <rFont val="Calibri"/>
        <scheme val="minor"/>
      </rPr>
      <t> ardentemque polum flaminis coeloque volantes obliquas per inane faces crinemque timendi sideris et terris nutantem regna cometen</t>
    </r>
  </si>
  <si>
    <r>
      <t>nunc pateras libate iovi precibusque vocate anchisen genitorem et vina reponite mensis sic deinde effatus frondenti tempora ramo implicat et geniumque loci primamque deorum tellurem nymphasque et adhuc </t>
    </r>
    <r>
      <rPr>
        <b/>
        <sz val="11"/>
        <color indexed="10"/>
        <rFont val="Calibri"/>
        <scheme val="minor"/>
      </rPr>
      <t>ignota</t>
    </r>
    <r>
      <rPr>
        <b/>
        <sz val="11"/>
        <color indexed="19"/>
        <rFont val="Calibri"/>
        <scheme val="minor"/>
      </rPr>
      <t> precatur flumina tum</t>
    </r>
    <r>
      <rPr>
        <b/>
        <sz val="11"/>
        <color indexed="10"/>
        <rFont val="Calibri"/>
        <scheme val="minor"/>
      </rPr>
      <t>noctem</t>
    </r>
    <r>
      <rPr>
        <b/>
        <sz val="11"/>
        <color indexed="19"/>
        <rFont val="Calibri"/>
        <scheme val="minor"/>
      </rPr>
      <t> </t>
    </r>
    <r>
      <rPr>
        <b/>
        <sz val="11"/>
        <color indexed="10"/>
        <rFont val="Calibri"/>
        <scheme val="minor"/>
      </rPr>
      <t>noctisque</t>
    </r>
    <r>
      <rPr>
        <b/>
        <sz val="11"/>
        <color indexed="19"/>
        <rFont val="Calibri"/>
        <scheme val="minor"/>
      </rPr>
      <t> orientia signa idaeumque iovem phrygiamque ex ordine matrem invocat et duplicis caeloque ereboque parentis</t>
    </r>
  </si>
  <si>
    <r>
      <t>heu terra </t>
    </r>
    <r>
      <rPr>
        <b/>
        <sz val="11"/>
        <color indexed="10"/>
        <rFont val="Calibri"/>
        <scheme val="minor"/>
      </rPr>
      <t>ignota</t>
    </r>
    <r>
      <rPr>
        <b/>
        <sz val="11"/>
        <color indexed="19"/>
        <rFont val="Calibri"/>
        <scheme val="minor"/>
      </rPr>
      <t> canibus data praeda latinis alitibusque iaces nec te tua funera mater produxi pressive oculos aut volnera lavi veste tegens tibi quam </t>
    </r>
    <r>
      <rPr>
        <b/>
        <sz val="11"/>
        <color indexed="10"/>
        <rFont val="Calibri"/>
        <scheme val="minor"/>
      </rPr>
      <t>noctes</t>
    </r>
    <r>
      <rPr>
        <b/>
        <sz val="11"/>
        <color indexed="19"/>
        <rFont val="Calibri"/>
        <scheme val="minor"/>
      </rPr>
      <t> festina diesque urgebam et tela curas solabar anilis</t>
    </r>
  </si>
  <si>
    <r>
      <t>ignota obscurae viderunt </t>
    </r>
    <r>
      <rPr>
        <b/>
        <sz val="11"/>
        <color indexed="10"/>
        <rFont val="Calibri"/>
        <scheme val="minor"/>
      </rPr>
      <t>sideranoctes</t>
    </r>
    <r>
      <rPr>
        <b/>
        <sz val="11"/>
        <color indexed="19"/>
        <rFont val="Calibri"/>
        <scheme val="minor"/>
      </rPr>
      <t> ardentemque polum flaminis coeloque volantes obliquas per inane faces crinemque timendi </t>
    </r>
    <r>
      <rPr>
        <b/>
        <sz val="11"/>
        <color indexed="10"/>
        <rFont val="Calibri"/>
        <scheme val="minor"/>
      </rPr>
      <t>sideris</t>
    </r>
    <r>
      <rPr>
        <b/>
        <sz val="11"/>
        <color indexed="19"/>
        <rFont val="Calibri"/>
        <scheme val="minor"/>
      </rPr>
      <t> et</t>
    </r>
    <r>
      <rPr>
        <b/>
        <sz val="11"/>
        <color indexed="10"/>
        <rFont val="Calibri"/>
        <scheme val="minor"/>
      </rPr>
      <t>terris</t>
    </r>
    <r>
      <rPr>
        <b/>
        <sz val="11"/>
        <color indexed="19"/>
        <rFont val="Calibri"/>
        <scheme val="minor"/>
      </rPr>
      <t> nutantem regna cometen</t>
    </r>
  </si>
  <si>
    <r>
      <t>hic magnus sedet aeneas secumque volutat eventus belli varios pallasque sinistro adfixus lateri iam quaerit </t>
    </r>
    <r>
      <rPr>
        <b/>
        <sz val="11"/>
        <color indexed="10"/>
        <rFont val="Calibri"/>
        <scheme val="minor"/>
      </rPr>
      <t>sidera</t>
    </r>
    <r>
      <rPr>
        <b/>
        <sz val="11"/>
        <color indexed="19"/>
        <rFont val="Calibri"/>
        <scheme val="minor"/>
      </rPr>
      <t>opacae </t>
    </r>
    <r>
      <rPr>
        <b/>
        <sz val="11"/>
        <color indexed="10"/>
        <rFont val="Calibri"/>
        <scheme val="minor"/>
      </rPr>
      <t>noctis</t>
    </r>
    <r>
      <rPr>
        <b/>
        <sz val="11"/>
        <color indexed="19"/>
        <rFont val="Calibri"/>
        <scheme val="minor"/>
      </rPr>
      <t> iter iam quae passus </t>
    </r>
    <r>
      <rPr>
        <b/>
        <sz val="11"/>
        <color indexed="10"/>
        <rFont val="Calibri"/>
        <scheme val="minor"/>
      </rPr>
      <t>terraque</t>
    </r>
    <r>
      <rPr>
        <b/>
        <sz val="11"/>
        <color indexed="19"/>
        <rFont val="Calibri"/>
        <scheme val="minor"/>
      </rPr>
      <t> marique</t>
    </r>
  </si>
  <si>
    <r>
      <t>ignota</t>
    </r>
    <r>
      <rPr>
        <b/>
        <sz val="11"/>
        <color indexed="19"/>
        <rFont val="Calibri"/>
        <scheme val="minor"/>
      </rPr>
      <t> obscurae viderunt sidera noctes ardentemque polum flaminis coeloque volantes obliquas per inane faces crinemque timendi sideris et terris nutantem </t>
    </r>
    <r>
      <rPr>
        <b/>
        <sz val="11"/>
        <color indexed="10"/>
        <rFont val="Calibri"/>
        <scheme val="minor"/>
      </rPr>
      <t>regna</t>
    </r>
    <r>
      <rPr>
        <b/>
        <sz val="11"/>
        <color indexed="19"/>
        <rFont val="Calibri"/>
        <scheme val="minor"/>
      </rPr>
      <t> cometen</t>
    </r>
  </si>
  <si>
    <r>
      <t>o fortunatae gentes saturnia </t>
    </r>
    <r>
      <rPr>
        <b/>
        <sz val="11"/>
        <color indexed="10"/>
        <rFont val="Calibri"/>
        <scheme val="minor"/>
      </rPr>
      <t>regna</t>
    </r>
    <r>
      <rPr>
        <b/>
        <sz val="11"/>
        <color indexed="19"/>
        <rFont val="Calibri"/>
        <scheme val="minor"/>
      </rPr>
      <t> antiqui ausonii quae vos fortuna quietos sollicitat suadetque </t>
    </r>
    <r>
      <rPr>
        <b/>
        <sz val="11"/>
        <color indexed="10"/>
        <rFont val="Calibri"/>
        <scheme val="minor"/>
      </rPr>
      <t>ignota</t>
    </r>
    <r>
      <rPr>
        <b/>
        <sz val="11"/>
        <color indexed="19"/>
        <rFont val="Calibri"/>
        <scheme val="minor"/>
      </rPr>
      <t> lacessere bella</t>
    </r>
  </si>
  <si>
    <r>
      <t>ignota obscurae viderunt </t>
    </r>
    <r>
      <rPr>
        <b/>
        <sz val="11"/>
        <color indexed="10"/>
        <rFont val="Calibri"/>
        <scheme val="minor"/>
      </rPr>
      <t>sidera</t>
    </r>
    <r>
      <rPr>
        <b/>
        <sz val="11"/>
        <color indexed="19"/>
        <rFont val="Calibri"/>
        <scheme val="minor"/>
      </rPr>
      <t>noctes ardentemque polum flaminis coeloque volantes obliquas per inane faces crinemque timendi </t>
    </r>
    <r>
      <rPr>
        <b/>
        <sz val="11"/>
        <color indexed="10"/>
        <rFont val="Calibri"/>
        <scheme val="minor"/>
      </rPr>
      <t>sideris</t>
    </r>
    <r>
      <rPr>
        <b/>
        <sz val="11"/>
        <color indexed="19"/>
        <rFont val="Calibri"/>
        <scheme val="minor"/>
      </rPr>
      <t> et</t>
    </r>
    <r>
      <rPr>
        <b/>
        <sz val="11"/>
        <color indexed="10"/>
        <rFont val="Calibri"/>
        <scheme val="minor"/>
      </rPr>
      <t>terris</t>
    </r>
    <r>
      <rPr>
        <b/>
        <sz val="11"/>
        <color indexed="19"/>
        <rFont val="Calibri"/>
        <scheme val="minor"/>
      </rPr>
      <t> nutantem regna cometen</t>
    </r>
  </si>
  <si>
    <r>
      <t>qualis ubi ad </t>
    </r>
    <r>
      <rPr>
        <b/>
        <sz val="11"/>
        <color indexed="10"/>
        <rFont val="Calibri"/>
        <scheme val="minor"/>
      </rPr>
      <t>terras</t>
    </r>
    <r>
      <rPr>
        <b/>
        <sz val="11"/>
        <color indexed="19"/>
        <rFont val="Calibri"/>
        <scheme val="minor"/>
      </rPr>
      <t> abrupto </t>
    </r>
    <r>
      <rPr>
        <b/>
        <sz val="11"/>
        <color indexed="10"/>
        <rFont val="Calibri"/>
        <scheme val="minor"/>
      </rPr>
      <t>sidere</t>
    </r>
    <r>
      <rPr>
        <b/>
        <sz val="11"/>
        <color indexed="19"/>
        <rFont val="Calibri"/>
        <scheme val="minor"/>
      </rPr>
      <t> nimbus it mare per medium</t>
    </r>
  </si>
  <si>
    <r>
      <t>fulgura fallaci micuerunt crebra sereno et varias </t>
    </r>
    <r>
      <rPr>
        <b/>
        <sz val="11"/>
        <color indexed="10"/>
        <rFont val="Calibri"/>
        <scheme val="minor"/>
      </rPr>
      <t>ignis</t>
    </r>
    <r>
      <rPr>
        <b/>
        <sz val="11"/>
        <color indexed="19"/>
        <rFont val="Calibri"/>
        <scheme val="minor"/>
      </rPr>
      <t> denso </t>
    </r>
    <r>
      <rPr>
        <b/>
        <sz val="11"/>
        <color indexed="10"/>
        <rFont val="Calibri"/>
        <scheme val="minor"/>
      </rPr>
      <t>dedit</t>
    </r>
    <r>
      <rPr>
        <b/>
        <sz val="11"/>
        <color indexed="19"/>
        <rFont val="Calibri"/>
        <scheme val="minor"/>
      </rPr>
      <t>aere formas</t>
    </r>
  </si>
  <si>
    <r>
      <t>o regina novam cui condere iuppiter urbem iustitiaque </t>
    </r>
    <r>
      <rPr>
        <b/>
        <sz val="11"/>
        <color indexed="10"/>
        <rFont val="Calibri"/>
        <scheme val="minor"/>
      </rPr>
      <t>dedit</t>
    </r>
    <r>
      <rPr>
        <b/>
        <sz val="11"/>
        <color indexed="19"/>
        <rFont val="Calibri"/>
        <scheme val="minor"/>
      </rPr>
      <t>gentis frenare superbas troes te miseri ventis maria omnia vecti oramus prohibe infandos a navibus </t>
    </r>
    <r>
      <rPr>
        <b/>
        <sz val="11"/>
        <color indexed="10"/>
        <rFont val="Calibri"/>
        <scheme val="minor"/>
      </rPr>
      <t>ignis</t>
    </r>
    <r>
      <rPr>
        <b/>
        <sz val="11"/>
        <color indexed="19"/>
        <rFont val="Calibri"/>
        <scheme val="minor"/>
      </rPr>
      <t> parce pio generi et propius res aspice nostras</t>
    </r>
  </si>
  <si>
    <r>
      <t>fulgura fallaci micuerunt crebra sereno et varias ignis denso </t>
    </r>
    <r>
      <rPr>
        <b/>
        <sz val="11"/>
        <color indexed="10"/>
        <rFont val="Calibri"/>
        <scheme val="minor"/>
      </rPr>
      <t>deditaere</t>
    </r>
    <r>
      <rPr>
        <b/>
        <sz val="11"/>
        <color indexed="19"/>
        <rFont val="Calibri"/>
        <scheme val="minor"/>
      </rPr>
      <t> formas</t>
    </r>
  </si>
  <si>
    <r>
      <t>ergo ubi delapsae sonitum per curva </t>
    </r>
    <r>
      <rPr>
        <b/>
        <sz val="11"/>
        <color indexed="10"/>
        <rFont val="Calibri"/>
        <scheme val="minor"/>
      </rPr>
      <t>dedere</t>
    </r>
    <r>
      <rPr>
        <b/>
        <sz val="11"/>
        <color indexed="19"/>
        <rFont val="Calibri"/>
        <scheme val="minor"/>
      </rPr>
      <t> litora </t>
    </r>
    <r>
      <rPr>
        <b/>
        <sz val="11"/>
        <color indexed="10"/>
        <rFont val="Calibri"/>
        <scheme val="minor"/>
      </rPr>
      <t>dat</t>
    </r>
    <r>
      <rPr>
        <b/>
        <sz val="11"/>
        <color indexed="19"/>
        <rFont val="Calibri"/>
        <scheme val="minor"/>
      </rPr>
      <t> signum specula misenus ab alta </t>
    </r>
    <r>
      <rPr>
        <b/>
        <sz val="11"/>
        <color indexed="10"/>
        <rFont val="Calibri"/>
        <scheme val="minor"/>
      </rPr>
      <t>aere</t>
    </r>
    <r>
      <rPr>
        <b/>
        <sz val="11"/>
        <color indexed="19"/>
        <rFont val="Calibri"/>
        <scheme val="minor"/>
      </rPr>
      <t> cavo</t>
    </r>
  </si>
  <si>
    <r>
      <t>fulgura fallaci micuerunt crebra</t>
    </r>
    <r>
      <rPr>
        <b/>
        <sz val="11"/>
        <color indexed="10"/>
        <rFont val="Calibri"/>
        <scheme val="minor"/>
      </rPr>
      <t>sereno</t>
    </r>
    <r>
      <rPr>
        <b/>
        <sz val="11"/>
        <color indexed="19"/>
        <rFont val="Calibri"/>
        <scheme val="minor"/>
      </rPr>
      <t> et varias ignis denso </t>
    </r>
    <r>
      <rPr>
        <b/>
        <sz val="11"/>
        <color indexed="10"/>
        <rFont val="Calibri"/>
        <scheme val="minor"/>
      </rPr>
      <t>dedit</t>
    </r>
    <r>
      <rPr>
        <b/>
        <sz val="11"/>
        <color indexed="19"/>
        <rFont val="Calibri"/>
        <scheme val="minor"/>
      </rPr>
      <t>aere formas</t>
    </r>
  </si>
  <si>
    <r>
      <t>postquam cuncta videt caelo constare </t>
    </r>
    <r>
      <rPr>
        <b/>
        <sz val="11"/>
        <color indexed="10"/>
        <rFont val="Calibri"/>
        <scheme val="minor"/>
      </rPr>
      <t>sereno</t>
    </r>
    <r>
      <rPr>
        <b/>
        <sz val="11"/>
        <color indexed="19"/>
        <rFont val="Calibri"/>
        <scheme val="minor"/>
      </rPr>
      <t> </t>
    </r>
    <r>
      <rPr>
        <b/>
        <sz val="11"/>
        <color indexed="10"/>
        <rFont val="Calibri"/>
        <scheme val="minor"/>
      </rPr>
      <t>dat</t>
    </r>
    <r>
      <rPr>
        <b/>
        <sz val="11"/>
        <color indexed="19"/>
        <rFont val="Calibri"/>
        <scheme val="minor"/>
      </rPr>
      <t> clarum e puppi signum</t>
    </r>
  </si>
  <si>
    <r>
      <t>fulgura fallaci micuerunt crebra sereno et varias ignis denso </t>
    </r>
    <r>
      <rPr>
        <b/>
        <sz val="11"/>
        <color indexed="10"/>
        <rFont val="Calibri"/>
        <scheme val="minor"/>
      </rPr>
      <t>dedit</t>
    </r>
    <r>
      <rPr>
        <b/>
        <sz val="11"/>
        <color indexed="19"/>
        <rFont val="Calibri"/>
        <scheme val="minor"/>
      </rPr>
      <t>aere </t>
    </r>
    <r>
      <rPr>
        <b/>
        <sz val="11"/>
        <color indexed="10"/>
        <rFont val="Calibri"/>
        <scheme val="minor"/>
      </rPr>
      <t>formas</t>
    </r>
  </si>
  <si>
    <r>
      <t>extremus </t>
    </r>
    <r>
      <rPr>
        <b/>
        <sz val="11"/>
        <color indexed="10"/>
        <rFont val="Calibri"/>
        <scheme val="minor"/>
      </rPr>
      <t>formaque</t>
    </r>
    <r>
      <rPr>
        <b/>
        <sz val="11"/>
        <color indexed="19"/>
        <rFont val="Calibri"/>
        <scheme val="minor"/>
      </rPr>
      <t> ante omnis pulcher iulus sidonio est invectus equo quem candida dido esse sui </t>
    </r>
    <r>
      <rPr>
        <b/>
        <sz val="11"/>
        <color indexed="10"/>
        <rFont val="Calibri"/>
        <scheme val="minor"/>
      </rPr>
      <t>dederat</t>
    </r>
    <r>
      <rPr>
        <b/>
        <sz val="11"/>
        <color indexed="19"/>
        <rFont val="Calibri"/>
        <scheme val="minor"/>
      </rPr>
      <t>monumentum et pignus amoris</t>
    </r>
  </si>
  <si>
    <r>
      <t>non mihi si linguae centum sint oraque centum ferrea vox omnis scelerum comprendere </t>
    </r>
    <r>
      <rPr>
        <b/>
        <sz val="11"/>
        <color indexed="10"/>
        <rFont val="Calibri"/>
        <scheme val="minor"/>
      </rPr>
      <t>formas</t>
    </r>
    <r>
      <rPr>
        <b/>
        <sz val="11"/>
        <color indexed="19"/>
        <rFont val="Calibri"/>
        <scheme val="minor"/>
      </rPr>
      <t> omnia poenarum percurrere nomina possim haec ubi dicta </t>
    </r>
    <r>
      <rPr>
        <b/>
        <sz val="11"/>
        <color indexed="10"/>
        <rFont val="Calibri"/>
        <scheme val="minor"/>
      </rPr>
      <t>dedit</t>
    </r>
    <r>
      <rPr>
        <b/>
        <sz val="11"/>
        <color indexed="19"/>
        <rFont val="Calibri"/>
        <scheme val="minor"/>
      </rPr>
      <t> phoebi longaeva sacerdos</t>
    </r>
  </si>
  <si>
    <r>
      <t>fulgura fallaci micuerunt crebra</t>
    </r>
    <r>
      <rPr>
        <b/>
        <sz val="11"/>
        <color indexed="10"/>
        <rFont val="Calibri"/>
        <scheme val="minor"/>
      </rPr>
      <t>sereno</t>
    </r>
    <r>
      <rPr>
        <b/>
        <sz val="11"/>
        <color indexed="19"/>
        <rFont val="Calibri"/>
        <scheme val="minor"/>
      </rPr>
      <t> et </t>
    </r>
    <r>
      <rPr>
        <b/>
        <sz val="11"/>
        <color indexed="10"/>
        <rFont val="Calibri"/>
        <scheme val="minor"/>
      </rPr>
      <t>varias</t>
    </r>
    <r>
      <rPr>
        <b/>
        <sz val="11"/>
        <color indexed="19"/>
        <rFont val="Calibri"/>
        <scheme val="minor"/>
      </rPr>
      <t> ignis denso dedit aere formas</t>
    </r>
  </si>
  <si>
    <r>
      <t>ac---velut in pratis ubi apes aestate </t>
    </r>
    <r>
      <rPr>
        <b/>
        <sz val="11"/>
        <color indexed="10"/>
        <rFont val="Calibri"/>
        <scheme val="minor"/>
      </rPr>
      <t>serena</t>
    </r>
    <r>
      <rPr>
        <b/>
        <sz val="11"/>
        <color indexed="19"/>
        <rFont val="Calibri"/>
        <scheme val="minor"/>
      </rPr>
      <t> floribus insidunt</t>
    </r>
    <r>
      <rPr>
        <b/>
        <sz val="11"/>
        <color indexed="10"/>
        <rFont val="Calibri"/>
        <scheme val="minor"/>
      </rPr>
      <t>variis</t>
    </r>
    <r>
      <rPr>
        <b/>
        <sz val="11"/>
        <color indexed="19"/>
        <rFont val="Calibri"/>
        <scheme val="minor"/>
      </rPr>
      <t> et candida circum lilia funduntur---strepit omnis murmure campus</t>
    </r>
  </si>
  <si>
    <r>
      <t>nec face tantum cisseis praegnans </t>
    </r>
    <r>
      <rPr>
        <b/>
        <sz val="11"/>
        <color indexed="10"/>
        <rFont val="Calibri"/>
        <scheme val="minor"/>
      </rPr>
      <t>ignis</t>
    </r>
    <r>
      <rPr>
        <b/>
        <sz val="11"/>
        <color indexed="19"/>
        <rFont val="Calibri"/>
        <scheme val="minor"/>
      </rPr>
      <t> enixa iugalis quin idem veneri partus suus et paris alter funestaeque iterum recidiva in pergama taedae haec ubi dicta </t>
    </r>
    <r>
      <rPr>
        <b/>
        <sz val="11"/>
        <color indexed="10"/>
        <rFont val="Calibri"/>
        <scheme val="minor"/>
      </rPr>
      <t>dedit</t>
    </r>
    <r>
      <rPr>
        <b/>
        <sz val="11"/>
        <color indexed="19"/>
        <rFont val="Calibri"/>
        <scheme val="minor"/>
      </rPr>
      <t> terras horrenda petivit</t>
    </r>
  </si>
  <si>
    <r>
      <t>fulgura fallaci micuerunt crebra sereno et </t>
    </r>
    <r>
      <rPr>
        <b/>
        <sz val="11"/>
        <color indexed="10"/>
        <rFont val="Calibri"/>
        <scheme val="minor"/>
      </rPr>
      <t>varias</t>
    </r>
    <r>
      <rPr>
        <b/>
        <sz val="11"/>
        <color indexed="19"/>
        <rFont val="Calibri"/>
        <scheme val="minor"/>
      </rPr>
      <t> ignis denso </t>
    </r>
    <r>
      <rPr>
        <b/>
        <sz val="11"/>
        <color indexed="10"/>
        <rFont val="Calibri"/>
        <scheme val="minor"/>
      </rPr>
      <t>dedit</t>
    </r>
    <r>
      <rPr>
        <b/>
        <sz val="11"/>
        <color indexed="19"/>
        <rFont val="Calibri"/>
        <scheme val="minor"/>
      </rPr>
      <t>aere </t>
    </r>
    <r>
      <rPr>
        <b/>
        <sz val="11"/>
        <color indexed="10"/>
        <rFont val="Calibri"/>
        <scheme val="minor"/>
      </rPr>
      <t>formas</t>
    </r>
  </si>
  <si>
    <r>
      <t>quem simul ac iuturna soror crebrescere vidit sermonem et volgi </t>
    </r>
    <r>
      <rPr>
        <b/>
        <sz val="11"/>
        <color indexed="10"/>
        <rFont val="Calibri"/>
        <scheme val="minor"/>
      </rPr>
      <t>variare</t>
    </r>
    <r>
      <rPr>
        <b/>
        <sz val="11"/>
        <color indexed="19"/>
        <rFont val="Calibri"/>
        <scheme val="minor"/>
      </rPr>
      <t> labantia corda in medias acies </t>
    </r>
    <r>
      <rPr>
        <b/>
        <sz val="11"/>
        <color indexed="10"/>
        <rFont val="Calibri"/>
        <scheme val="minor"/>
      </rPr>
      <t>formam</t>
    </r>
    <r>
      <rPr>
        <b/>
        <sz val="11"/>
        <color indexed="19"/>
        <rFont val="Calibri"/>
        <scheme val="minor"/>
      </rPr>
      <t> adsimulata camerti cui genus a proavis ingens clarumque paternae nomen erat virtutis et ipse acerrimus armis in medias </t>
    </r>
    <r>
      <rPr>
        <b/>
        <sz val="11"/>
        <color indexed="10"/>
        <rFont val="Calibri"/>
        <scheme val="minor"/>
      </rPr>
      <t>dat</t>
    </r>
    <r>
      <rPr>
        <b/>
        <sz val="11"/>
        <color indexed="19"/>
        <rFont val="Calibri"/>
        <scheme val="minor"/>
      </rPr>
      <t> sese acies haud nescia rerum rumoresque serit </t>
    </r>
    <r>
      <rPr>
        <b/>
        <sz val="11"/>
        <color indexed="10"/>
        <rFont val="Calibri"/>
        <scheme val="minor"/>
      </rPr>
      <t>varios</t>
    </r>
    <r>
      <rPr>
        <b/>
        <sz val="11"/>
        <color indexed="19"/>
        <rFont val="Calibri"/>
        <scheme val="minor"/>
      </rPr>
      <t> ac talia fatur</t>
    </r>
  </si>
  <si>
    <r>
      <t>tacitum sine </t>
    </r>
    <r>
      <rPr>
        <b/>
        <sz val="11"/>
        <color indexed="10"/>
        <rFont val="Calibri"/>
        <scheme val="minor"/>
      </rPr>
      <t>nubibus</t>
    </r>
    <r>
      <rPr>
        <b/>
        <sz val="11"/>
        <color indexed="19"/>
        <rFont val="Calibri"/>
        <scheme val="minor"/>
      </rPr>
      <t> ullis </t>
    </r>
    <r>
      <rPr>
        <b/>
        <sz val="11"/>
        <color indexed="10"/>
        <rFont val="Calibri"/>
        <scheme val="minor"/>
      </rPr>
      <t>fulmen</t>
    </r>
    <r>
      <rPr>
        <b/>
        <sz val="11"/>
        <color indexed="19"/>
        <rFont val="Calibri"/>
        <scheme val="minor"/>
      </rPr>
      <t>et arctois rapiens e partibus</t>
    </r>
    <r>
      <rPr>
        <b/>
        <sz val="11"/>
        <color indexed="10"/>
        <rFont val="Calibri"/>
        <scheme val="minor"/>
      </rPr>
      <t>ignem</t>
    </r>
    <r>
      <rPr>
        <b/>
        <sz val="11"/>
        <color indexed="19"/>
        <rFont val="Calibri"/>
        <scheme val="minor"/>
      </rPr>
      <t> percussit latiale caput</t>
    </r>
  </si>
  <si>
    <r>
      <t>iuppiter omnipotens cui nunc maurusia pictis gens epulata toris lenaeum libat honorem aspicis haec an te genitor cum</t>
    </r>
    <r>
      <rPr>
        <b/>
        <sz val="11"/>
        <color indexed="10"/>
        <rFont val="Calibri"/>
        <scheme val="minor"/>
      </rPr>
      <t>fulmina</t>
    </r>
    <r>
      <rPr>
        <b/>
        <sz val="11"/>
        <color indexed="19"/>
        <rFont val="Calibri"/>
        <scheme val="minor"/>
      </rPr>
      <t> torques nequiquam horremus caecique in </t>
    </r>
    <r>
      <rPr>
        <b/>
        <sz val="11"/>
        <color indexed="10"/>
        <rFont val="Calibri"/>
        <scheme val="minor"/>
      </rPr>
      <t>nubibusignes</t>
    </r>
    <r>
      <rPr>
        <b/>
        <sz val="11"/>
        <color indexed="19"/>
        <rFont val="Calibri"/>
        <scheme val="minor"/>
      </rPr>
      <t> terrificant animos et inania murmura miscent</t>
    </r>
  </si>
  <si>
    <r>
      <t>tacitum sine nubibus ullis fulmen et arctois rapiens </t>
    </r>
    <r>
      <rPr>
        <b/>
        <sz val="11"/>
        <color indexed="10"/>
        <rFont val="Calibri"/>
        <scheme val="minor"/>
      </rPr>
      <t>e</t>
    </r>
    <r>
      <rPr>
        <b/>
        <sz val="11"/>
        <color indexed="19"/>
        <rFont val="Calibri"/>
        <scheme val="minor"/>
      </rPr>
      <t> </t>
    </r>
    <r>
      <rPr>
        <b/>
        <sz val="11"/>
        <color indexed="10"/>
        <rFont val="Calibri"/>
        <scheme val="minor"/>
      </rPr>
      <t>partibus</t>
    </r>
    <r>
      <rPr>
        <b/>
        <sz val="11"/>
        <color indexed="19"/>
        <rFont val="Calibri"/>
        <scheme val="minor"/>
      </rPr>
      <t>ignem percussit latiale caput</t>
    </r>
  </si>
  <si>
    <r>
      <t>externum cernimus inquit adventare virum et </t>
    </r>
    <r>
      <rPr>
        <b/>
        <sz val="11"/>
        <color indexed="10"/>
        <rFont val="Calibri"/>
        <scheme val="minor"/>
      </rPr>
      <t>partis</t>
    </r>
    <r>
      <rPr>
        <b/>
        <sz val="11"/>
        <color indexed="19"/>
        <rFont val="Calibri"/>
        <scheme val="minor"/>
      </rPr>
      <t> petere agmen easdem </t>
    </r>
    <r>
      <rPr>
        <b/>
        <sz val="11"/>
        <color indexed="10"/>
        <rFont val="Calibri"/>
        <scheme val="minor"/>
      </rPr>
      <t>partibus</t>
    </r>
    <r>
      <rPr>
        <b/>
        <sz val="11"/>
        <color indexed="19"/>
        <rFont val="Calibri"/>
        <scheme val="minor"/>
      </rPr>
      <t> </t>
    </r>
    <r>
      <rPr>
        <b/>
        <sz val="11"/>
        <color indexed="10"/>
        <rFont val="Calibri"/>
        <scheme val="minor"/>
      </rPr>
      <t>ex</t>
    </r>
    <r>
      <rPr>
        <b/>
        <sz val="11"/>
        <color indexed="19"/>
        <rFont val="Calibri"/>
        <scheme val="minor"/>
      </rPr>
      <t> isdem et summa dominarier arce praeterea castis adolet dum altaria taedis et iuxta genitorem adstat lavinia virgo visa (nefas) longis comprendere crinibus ignem [atque omnem ornatum flamma crepitante cremari] regalisque accensa comas accensa coronam insignem gemmis tum fumida lumine fulvo involvi ac totis volcanum spargere tectis</t>
    </r>
  </si>
  <si>
    <r>
      <t>stellaeque minores per vacuum solitae noctis decurrere tempus in </t>
    </r>
    <r>
      <rPr>
        <b/>
        <sz val="11"/>
        <color indexed="10"/>
        <rFont val="Calibri"/>
        <scheme val="minor"/>
      </rPr>
      <t>medium</t>
    </r>
    <r>
      <rPr>
        <b/>
        <sz val="11"/>
        <color indexed="19"/>
        <rFont val="Calibri"/>
        <scheme val="minor"/>
      </rPr>
      <t> </t>
    </r>
    <r>
      <rPr>
        <b/>
        <sz val="11"/>
        <color indexed="10"/>
        <rFont val="Calibri"/>
        <scheme val="minor"/>
      </rPr>
      <t>venere</t>
    </r>
    <r>
      <rPr>
        <b/>
        <sz val="11"/>
        <color indexed="19"/>
        <rFont val="Calibri"/>
        <scheme val="minor"/>
      </rPr>
      <t> diem</t>
    </r>
  </si>
  <si>
    <r>
      <t>sacra mari colitur </t>
    </r>
    <r>
      <rPr>
        <b/>
        <sz val="11"/>
        <color indexed="10"/>
        <rFont val="Calibri"/>
        <scheme val="minor"/>
      </rPr>
      <t>medio</t>
    </r>
    <r>
      <rPr>
        <b/>
        <sz val="11"/>
        <color indexed="19"/>
        <rFont val="Calibri"/>
        <scheme val="minor"/>
      </rPr>
      <t> gratissima tellus nereidum matri et neptuno aegaeo quam pius arquitenens oras et litora circum errantem mycono e celsa gyaroque revinxit immotamque coli dedit et contemnere </t>
    </r>
    <r>
      <rPr>
        <b/>
        <sz val="11"/>
        <color indexed="10"/>
        <rFont val="Calibri"/>
        <scheme val="minor"/>
      </rPr>
      <t>ventos</t>
    </r>
  </si>
  <si>
    <r>
      <t>stellaeque minores per vacuum solitae </t>
    </r>
    <r>
      <rPr>
        <b/>
        <sz val="11"/>
        <color indexed="10"/>
        <rFont val="Calibri"/>
        <scheme val="minor"/>
      </rPr>
      <t>noctis</t>
    </r>
    <r>
      <rPr>
        <b/>
        <sz val="11"/>
        <color indexed="19"/>
        <rFont val="Calibri"/>
        <scheme val="minor"/>
      </rPr>
      <t> decurrere tempus in </t>
    </r>
    <r>
      <rPr>
        <b/>
        <sz val="11"/>
        <color indexed="10"/>
        <rFont val="Calibri"/>
        <scheme val="minor"/>
      </rPr>
      <t>medium</t>
    </r>
    <r>
      <rPr>
        <b/>
        <sz val="11"/>
        <color indexed="19"/>
        <rFont val="Calibri"/>
        <scheme val="minor"/>
      </rPr>
      <t> venere diem</t>
    </r>
  </si>
  <si>
    <r>
      <t>ipse diem </t>
    </r>
    <r>
      <rPr>
        <b/>
        <sz val="11"/>
        <color indexed="10"/>
        <rFont val="Calibri"/>
        <scheme val="minor"/>
      </rPr>
      <t>noctemque</t>
    </r>
    <r>
      <rPr>
        <b/>
        <sz val="11"/>
        <color indexed="19"/>
        <rFont val="Calibri"/>
        <scheme val="minor"/>
      </rPr>
      <t> negat discernere caelo nec meminisse viae </t>
    </r>
    <r>
      <rPr>
        <b/>
        <sz val="11"/>
        <color indexed="10"/>
        <rFont val="Calibri"/>
        <scheme val="minor"/>
      </rPr>
      <t>media</t>
    </r>
    <r>
      <rPr>
        <b/>
        <sz val="11"/>
        <color indexed="19"/>
        <rFont val="Calibri"/>
        <scheme val="minor"/>
      </rPr>
      <t> palinurus in unda</t>
    </r>
  </si>
  <si>
    <r>
      <t>ut me conspexit </t>
    </r>
    <r>
      <rPr>
        <b/>
        <sz val="11"/>
        <color indexed="10"/>
        <rFont val="Calibri"/>
        <scheme val="minor"/>
      </rPr>
      <t>venientem</t>
    </r>
    <r>
      <rPr>
        <b/>
        <sz val="11"/>
        <color indexed="19"/>
        <rFont val="Calibri"/>
        <scheme val="minor"/>
      </rPr>
      <t> et troa circum arma amens vidit magnis exterrita monstris deriguit visu in </t>
    </r>
    <r>
      <rPr>
        <b/>
        <sz val="11"/>
        <color indexed="10"/>
        <rFont val="Calibri"/>
        <scheme val="minor"/>
      </rPr>
      <t>medio</t>
    </r>
    <r>
      <rPr>
        <b/>
        <sz val="11"/>
        <color indexed="19"/>
        <rFont val="Calibri"/>
        <scheme val="minor"/>
      </rPr>
      <t> calor ossa reliquit</t>
    </r>
  </si>
  <si>
    <r>
      <t>venit</t>
    </r>
    <r>
      <rPr>
        <b/>
        <sz val="11"/>
        <color indexed="19"/>
        <rFont val="Calibri"/>
        <scheme val="minor"/>
      </rPr>
      <t> </t>
    </r>
    <r>
      <rPr>
        <b/>
        <sz val="11"/>
        <color indexed="10"/>
        <rFont val="Calibri"/>
        <scheme val="minor"/>
      </rPr>
      <t>medio</t>
    </r>
    <r>
      <rPr>
        <b/>
        <sz val="11"/>
        <color indexed="19"/>
        <rFont val="Calibri"/>
        <scheme val="minor"/>
      </rPr>
      <t> vi pontus et undis hesperium siculo latus abscidit arvaque et urbes litore diductas angusto interluit aestu</t>
    </r>
  </si>
  <si>
    <r>
      <t>necdum orbem </t>
    </r>
    <r>
      <rPr>
        <b/>
        <sz val="11"/>
        <color indexed="10"/>
        <rFont val="Calibri"/>
        <scheme val="minor"/>
      </rPr>
      <t>medium</t>
    </r>
    <r>
      <rPr>
        <b/>
        <sz val="11"/>
        <color indexed="19"/>
        <rFont val="Calibri"/>
        <scheme val="minor"/>
      </rPr>
      <t> </t>
    </r>
    <r>
      <rPr>
        <b/>
        <sz val="11"/>
        <color indexed="10"/>
        <rFont val="Calibri"/>
        <scheme val="minor"/>
      </rPr>
      <t>nox</t>
    </r>
    <r>
      <rPr>
        <b/>
        <sz val="11"/>
        <color indexed="19"/>
        <rFont val="Calibri"/>
        <scheme val="minor"/>
      </rPr>
      <t> horis acta subibat</t>
    </r>
  </si>
  <si>
    <r>
      <t>postquam altos tetigit fluctus et ad aequora </t>
    </r>
    <r>
      <rPr>
        <b/>
        <sz val="11"/>
        <color indexed="10"/>
        <rFont val="Calibri"/>
        <scheme val="minor"/>
      </rPr>
      <t>venit</t>
    </r>
    <r>
      <rPr>
        <b/>
        <sz val="11"/>
        <color indexed="19"/>
        <rFont val="Calibri"/>
        <scheme val="minor"/>
      </rPr>
      <t> luminis effossi fluidum lavit inde cruorem dentibus infrendens gemitu graditurque per aequor iam </t>
    </r>
    <r>
      <rPr>
        <b/>
        <sz val="11"/>
        <color indexed="10"/>
        <rFont val="Calibri"/>
        <scheme val="minor"/>
      </rPr>
      <t>medium</t>
    </r>
    <r>
      <rPr>
        <b/>
        <sz val="11"/>
        <color indexed="19"/>
        <rFont val="Calibri"/>
        <scheme val="minor"/>
      </rPr>
      <t> necdum fluctus latera ardua tinxit</t>
    </r>
  </si>
  <si>
    <r>
      <t>stellaeque minores per vacuum solitae noctis decurrere tempus in </t>
    </r>
    <r>
      <rPr>
        <b/>
        <sz val="11"/>
        <color indexed="10"/>
        <rFont val="Calibri"/>
        <scheme val="minor"/>
      </rPr>
      <t>medium</t>
    </r>
    <r>
      <rPr>
        <b/>
        <sz val="11"/>
        <color indexed="19"/>
        <rFont val="Calibri"/>
        <scheme val="minor"/>
      </rPr>
      <t> venere </t>
    </r>
    <r>
      <rPr>
        <b/>
        <sz val="11"/>
        <color indexed="10"/>
        <rFont val="Calibri"/>
        <scheme val="minor"/>
      </rPr>
      <t>diem</t>
    </r>
  </si>
  <si>
    <r>
      <t>ipsa tenens dextra pateram pulcherrima dido candentis vaccae</t>
    </r>
    <r>
      <rPr>
        <b/>
        <sz val="11"/>
        <color indexed="10"/>
        <rFont val="Calibri"/>
        <scheme val="minor"/>
      </rPr>
      <t>media</t>
    </r>
    <r>
      <rPr>
        <b/>
        <sz val="11"/>
        <color indexed="19"/>
        <rFont val="Calibri"/>
        <scheme val="minor"/>
      </rPr>
      <t> inter cornua fundit aut ante ora deum pinguis spatiatur ad aras instauratque </t>
    </r>
    <r>
      <rPr>
        <b/>
        <sz val="11"/>
        <color indexed="10"/>
        <rFont val="Calibri"/>
        <scheme val="minor"/>
      </rPr>
      <t>diem</t>
    </r>
    <r>
      <rPr>
        <b/>
        <sz val="11"/>
        <color indexed="19"/>
        <rFont val="Calibri"/>
        <scheme val="minor"/>
      </rPr>
      <t> donis pecudumque reclusis pectoribus inhians spirantia consulit exta</t>
    </r>
  </si>
  <si>
    <r>
      <t>nocte</t>
    </r>
    <r>
      <rPr>
        <b/>
        <sz val="11"/>
        <color indexed="19"/>
        <rFont val="Calibri"/>
        <scheme val="minor"/>
      </rPr>
      <t> volat caeli </t>
    </r>
    <r>
      <rPr>
        <b/>
        <sz val="11"/>
        <color indexed="10"/>
        <rFont val="Calibri"/>
        <scheme val="minor"/>
      </rPr>
      <t>medio</t>
    </r>
    <r>
      <rPr>
        <b/>
        <sz val="11"/>
        <color indexed="19"/>
        <rFont val="Calibri"/>
        <scheme val="minor"/>
      </rPr>
      <t> terraeque per umbram stridens nec dulci declinat lumina somno</t>
    </r>
  </si>
  <si>
    <r>
      <t>audiam et haec manis </t>
    </r>
    <r>
      <rPr>
        <b/>
        <sz val="11"/>
        <color indexed="10"/>
        <rFont val="Calibri"/>
        <scheme val="minor"/>
      </rPr>
      <t>veniet</t>
    </r>
    <r>
      <rPr>
        <b/>
        <sz val="11"/>
        <color indexed="19"/>
        <rFont val="Calibri"/>
        <scheme val="minor"/>
      </rPr>
      <t> mihi fama sub imos his </t>
    </r>
    <r>
      <rPr>
        <b/>
        <sz val="11"/>
        <color indexed="10"/>
        <rFont val="Calibri"/>
        <scheme val="minor"/>
      </rPr>
      <t>medium</t>
    </r>
    <r>
      <rPr>
        <b/>
        <sz val="11"/>
        <color indexed="19"/>
        <rFont val="Calibri"/>
        <scheme val="minor"/>
      </rPr>
      <t>dictis sermonem abrumpit et auras aegra fugit seque ex oculis avertit et aufert linquens multa metu cunctantem et multa parantem dicere</t>
    </r>
  </si>
  <si>
    <r>
      <t>cum </t>
    </r>
    <r>
      <rPr>
        <b/>
        <sz val="11"/>
        <color indexed="10"/>
        <rFont val="Calibri"/>
        <scheme val="minor"/>
      </rPr>
      <t>medio</t>
    </r>
    <r>
      <rPr>
        <b/>
        <sz val="11"/>
        <color indexed="19"/>
        <rFont val="Calibri"/>
        <scheme val="minor"/>
      </rPr>
      <t> volvuntur sidera lapsu cum tacet omnis ager pecudes pictaeque volucres quaeque lacus late liquidos quaeque aspera dumis rura tenent somno positae sub </t>
    </r>
    <r>
      <rPr>
        <b/>
        <sz val="11"/>
        <color indexed="10"/>
        <rFont val="Calibri"/>
        <scheme val="minor"/>
      </rPr>
      <t>nocte</t>
    </r>
    <r>
      <rPr>
        <b/>
        <sz val="11"/>
        <color indexed="19"/>
        <rFont val="Calibri"/>
        <scheme val="minor"/>
      </rPr>
      <t>silenti [lenibant curas et corda oblita laborum]</t>
    </r>
  </si>
  <si>
    <r>
      <t>nec cum se sub leges pacis iniquae tradiderit regno aut optata luce fruatur sed cadat ante </t>
    </r>
    <r>
      <rPr>
        <b/>
        <sz val="11"/>
        <color indexed="10"/>
        <rFont val="Calibri"/>
        <scheme val="minor"/>
      </rPr>
      <t>diem</t>
    </r>
    <r>
      <rPr>
        <b/>
        <sz val="11"/>
        <color indexed="19"/>
        <rFont val="Calibri"/>
        <scheme val="minor"/>
      </rPr>
      <t> </t>
    </r>
    <r>
      <rPr>
        <b/>
        <sz val="11"/>
        <color indexed="10"/>
        <rFont val="Calibri"/>
        <scheme val="minor"/>
      </rPr>
      <t>mediaque</t>
    </r>
    <r>
      <rPr>
        <b/>
        <sz val="11"/>
        <color indexed="19"/>
        <rFont val="Calibri"/>
        <scheme val="minor"/>
      </rPr>
      <t> inhumatus harena</t>
    </r>
  </si>
  <si>
    <r>
      <t>si mihi quae quondam fuerat quaque improbus iste exsultat fidens si nunc foret illa iuventas haud equidem pretio inductus pulchroque iuvenco </t>
    </r>
    <r>
      <rPr>
        <b/>
        <sz val="11"/>
        <color indexed="10"/>
        <rFont val="Calibri"/>
        <scheme val="minor"/>
      </rPr>
      <t>venissem</t>
    </r>
    <r>
      <rPr>
        <b/>
        <sz val="11"/>
        <color indexed="19"/>
        <rFont val="Calibri"/>
        <scheme val="minor"/>
      </rPr>
      <t> nec dona moror sic deinde locutus in </t>
    </r>
    <r>
      <rPr>
        <b/>
        <sz val="11"/>
        <color indexed="10"/>
        <rFont val="Calibri"/>
        <scheme val="minor"/>
      </rPr>
      <t>medium</t>
    </r>
    <r>
      <rPr>
        <b/>
        <sz val="11"/>
        <color indexed="19"/>
        <rFont val="Calibri"/>
        <scheme val="minor"/>
      </rPr>
      <t> geminos immani pondere caestus proiecit quibus acer eryx in proelia suetus ferre manum duroque intendere brachia tergo</t>
    </r>
  </si>
  <si>
    <r>
      <t>stellaeque minores per vacuum</t>
    </r>
    <r>
      <rPr>
        <b/>
        <sz val="11"/>
        <color indexed="10"/>
        <rFont val="Calibri"/>
        <scheme val="minor"/>
      </rPr>
      <t>solitae</t>
    </r>
    <r>
      <rPr>
        <b/>
        <sz val="11"/>
        <color indexed="19"/>
        <rFont val="Calibri"/>
        <scheme val="minor"/>
      </rPr>
      <t> noctis decurrere tempus in </t>
    </r>
    <r>
      <rPr>
        <b/>
        <sz val="11"/>
        <color indexed="10"/>
        <rFont val="Calibri"/>
        <scheme val="minor"/>
      </rPr>
      <t>medium</t>
    </r>
    <r>
      <rPr>
        <b/>
        <sz val="11"/>
        <color indexed="19"/>
        <rFont val="Calibri"/>
        <scheme val="minor"/>
      </rPr>
      <t> venere diem</t>
    </r>
  </si>
  <si>
    <r>
      <t>an quae te fortuna fatigat ut tristes sine </t>
    </r>
    <r>
      <rPr>
        <b/>
        <sz val="11"/>
        <color indexed="10"/>
        <rFont val="Calibri"/>
        <scheme val="minor"/>
      </rPr>
      <t>sole</t>
    </r>
    <r>
      <rPr>
        <b/>
        <sz val="11"/>
        <color indexed="19"/>
        <rFont val="Calibri"/>
        <scheme val="minor"/>
      </rPr>
      <t> domos loca turbida adires hac vice sermonum roses aurora quadrigis iam</t>
    </r>
    <r>
      <rPr>
        <b/>
        <sz val="11"/>
        <color indexed="10"/>
        <rFont val="Calibri"/>
        <scheme val="minor"/>
      </rPr>
      <t>medium</t>
    </r>
    <r>
      <rPr>
        <b/>
        <sz val="11"/>
        <color indexed="19"/>
        <rFont val="Calibri"/>
        <scheme val="minor"/>
      </rPr>
      <t> aetherio cursu traiecerat axem</t>
    </r>
  </si>
  <si>
    <r>
      <t>stellaeque </t>
    </r>
    <r>
      <rPr>
        <b/>
        <sz val="11"/>
        <color indexed="10"/>
        <rFont val="Calibri"/>
        <scheme val="minor"/>
      </rPr>
      <t>minores</t>
    </r>
    <r>
      <rPr>
        <b/>
        <sz val="11"/>
        <color indexed="19"/>
        <rFont val="Calibri"/>
        <scheme val="minor"/>
      </rPr>
      <t> per vacuum solitae </t>
    </r>
    <r>
      <rPr>
        <b/>
        <sz val="11"/>
        <color indexed="10"/>
        <rFont val="Calibri"/>
        <scheme val="minor"/>
      </rPr>
      <t>noctis</t>
    </r>
    <r>
      <rPr>
        <b/>
        <sz val="11"/>
        <color indexed="19"/>
        <rFont val="Calibri"/>
        <scheme val="minor"/>
      </rPr>
      <t> decurrere tempus in </t>
    </r>
    <r>
      <rPr>
        <b/>
        <sz val="11"/>
        <color indexed="10"/>
        <rFont val="Calibri"/>
        <scheme val="minor"/>
      </rPr>
      <t>medium</t>
    </r>
    <r>
      <rPr>
        <b/>
        <sz val="11"/>
        <color indexed="19"/>
        <rFont val="Calibri"/>
        <scheme val="minor"/>
      </rPr>
      <t> venere diem</t>
    </r>
  </si>
  <si>
    <r>
      <t>inde ubi prima quies </t>
    </r>
    <r>
      <rPr>
        <b/>
        <sz val="11"/>
        <color indexed="10"/>
        <rFont val="Calibri"/>
        <scheme val="minor"/>
      </rPr>
      <t>medio</t>
    </r>
    <r>
      <rPr>
        <b/>
        <sz val="11"/>
        <color indexed="19"/>
        <rFont val="Calibri"/>
        <scheme val="minor"/>
      </rPr>
      <t> iam </t>
    </r>
    <r>
      <rPr>
        <b/>
        <sz val="11"/>
        <color indexed="10"/>
        <rFont val="Calibri"/>
        <scheme val="minor"/>
      </rPr>
      <t>noctis</t>
    </r>
    <r>
      <rPr>
        <b/>
        <sz val="11"/>
        <color indexed="19"/>
        <rFont val="Calibri"/>
        <scheme val="minor"/>
      </rPr>
      <t> abactae curriculo expulerat somnum cum femina primum cui tolerare colo vitam tenuique minerva impositum cinerem et sopitos suscitat ignes</t>
    </r>
    <r>
      <rPr>
        <b/>
        <sz val="11"/>
        <color indexed="10"/>
        <rFont val="Calibri"/>
        <scheme val="minor"/>
      </rPr>
      <t>noctem</t>
    </r>
    <r>
      <rPr>
        <b/>
        <sz val="11"/>
        <color indexed="19"/>
        <rFont val="Calibri"/>
        <scheme val="minor"/>
      </rPr>
      <t> addens operi famulasque ad lumina longo exercet penso castum ut servare cubile coniugis et possit </t>
    </r>
    <r>
      <rPr>
        <b/>
        <sz val="11"/>
        <color indexed="10"/>
        <rFont val="Calibri"/>
        <scheme val="minor"/>
      </rPr>
      <t>parvos</t>
    </r>
    <r>
      <rPr>
        <b/>
        <sz val="11"/>
        <color indexed="19"/>
        <rFont val="Calibri"/>
        <scheme val="minor"/>
      </rPr>
      <t>educere natos</t>
    </r>
  </si>
  <si>
    <r>
      <t>stellaeque</t>
    </r>
    <r>
      <rPr>
        <b/>
        <sz val="11"/>
        <color indexed="19"/>
        <rFont val="Calibri"/>
        <scheme val="minor"/>
      </rPr>
      <t> minores per vacuum solitae noctis decurrere tempus in </t>
    </r>
    <r>
      <rPr>
        <b/>
        <sz val="11"/>
        <color indexed="10"/>
        <rFont val="Calibri"/>
        <scheme val="minor"/>
      </rPr>
      <t>medium</t>
    </r>
    <r>
      <rPr>
        <b/>
        <sz val="11"/>
        <color indexed="19"/>
        <rFont val="Calibri"/>
        <scheme val="minor"/>
      </rPr>
      <t> venere diem</t>
    </r>
  </si>
  <si>
    <r>
      <t>medium</t>
    </r>
    <r>
      <rPr>
        <b/>
        <sz val="11"/>
        <color indexed="19"/>
        <rFont val="Calibri"/>
        <scheme val="minor"/>
      </rPr>
      <t> video discedere caelum palantisque polo </t>
    </r>
    <r>
      <rPr>
        <b/>
        <sz val="11"/>
        <color indexed="10"/>
        <rFont val="Calibri"/>
        <scheme val="minor"/>
      </rPr>
      <t>stellas</t>
    </r>
  </si>
  <si>
    <r>
      <t>ac veluti pleno lupus insidiatus ovili cum fremit ad caulas ventos perpessus et imbris </t>
    </r>
    <r>
      <rPr>
        <b/>
        <sz val="11"/>
        <color indexed="10"/>
        <rFont val="Calibri"/>
        <scheme val="minor"/>
      </rPr>
      <t>nocte</t>
    </r>
    <r>
      <rPr>
        <b/>
        <sz val="11"/>
        <color indexed="19"/>
        <rFont val="Calibri"/>
        <scheme val="minor"/>
      </rPr>
      <t> super </t>
    </r>
    <r>
      <rPr>
        <b/>
        <sz val="11"/>
        <color indexed="10"/>
        <rFont val="Calibri"/>
        <scheme val="minor"/>
      </rPr>
      <t>media</t>
    </r>
  </si>
  <si>
    <r>
      <t>stellaeque </t>
    </r>
    <r>
      <rPr>
        <b/>
        <sz val="11"/>
        <color indexed="10"/>
        <rFont val="Calibri"/>
        <scheme val="minor"/>
      </rPr>
      <t>minores</t>
    </r>
    <r>
      <rPr>
        <b/>
        <sz val="11"/>
        <color indexed="19"/>
        <rFont val="Calibri"/>
        <scheme val="minor"/>
      </rPr>
      <t> per vacuum solitae noctis decurrere tempus in </t>
    </r>
    <r>
      <rPr>
        <b/>
        <sz val="11"/>
        <color indexed="10"/>
        <rFont val="Calibri"/>
        <scheme val="minor"/>
      </rPr>
      <t>medium</t>
    </r>
    <r>
      <rPr>
        <b/>
        <sz val="11"/>
        <color indexed="19"/>
        <rFont val="Calibri"/>
        <scheme val="minor"/>
      </rPr>
      <t> venere diem</t>
    </r>
  </si>
  <si>
    <r>
      <t>quibus haec </t>
    </r>
    <r>
      <rPr>
        <b/>
        <sz val="11"/>
        <color indexed="10"/>
        <rFont val="Calibri"/>
        <scheme val="minor"/>
      </rPr>
      <t>medii</t>
    </r>
    <r>
      <rPr>
        <b/>
        <sz val="11"/>
        <color indexed="19"/>
        <rFont val="Calibri"/>
        <scheme val="minor"/>
      </rPr>
      <t> fiducia valli fossarumque morae leti discrimina </t>
    </r>
    <r>
      <rPr>
        <b/>
        <sz val="11"/>
        <color indexed="10"/>
        <rFont val="Calibri"/>
        <scheme val="minor"/>
      </rPr>
      <t>parva</t>
    </r>
    <r>
      <rPr>
        <b/>
        <sz val="11"/>
        <color indexed="19"/>
        <rFont val="Calibri"/>
        <scheme val="minor"/>
      </rPr>
      <t> dant animos</t>
    </r>
  </si>
  <si>
    <r>
      <t>stellaeque minores per vacuum solitae </t>
    </r>
    <r>
      <rPr>
        <b/>
        <sz val="11"/>
        <color indexed="10"/>
        <rFont val="Calibri"/>
        <scheme val="minor"/>
      </rPr>
      <t>noctis</t>
    </r>
    <r>
      <rPr>
        <b/>
        <sz val="11"/>
        <color indexed="19"/>
        <rFont val="Calibri"/>
        <scheme val="minor"/>
      </rPr>
      <t> decurrere </t>
    </r>
    <r>
      <rPr>
        <b/>
        <sz val="11"/>
        <color indexed="10"/>
        <rFont val="Calibri"/>
        <scheme val="minor"/>
      </rPr>
      <t>tempus</t>
    </r>
    <r>
      <rPr>
        <b/>
        <sz val="11"/>
        <color indexed="19"/>
        <rFont val="Calibri"/>
        <scheme val="minor"/>
      </rPr>
      <t>in </t>
    </r>
    <r>
      <rPr>
        <b/>
        <sz val="11"/>
        <color indexed="10"/>
        <rFont val="Calibri"/>
        <scheme val="minor"/>
      </rPr>
      <t>medium</t>
    </r>
    <r>
      <rPr>
        <b/>
        <sz val="11"/>
        <color indexed="19"/>
        <rFont val="Calibri"/>
        <scheme val="minor"/>
      </rPr>
      <t> venere diem</t>
    </r>
  </si>
  <si>
    <r>
      <t>nec longum in </t>
    </r>
    <r>
      <rPr>
        <b/>
        <sz val="11"/>
        <color indexed="10"/>
        <rFont val="Calibri"/>
        <scheme val="minor"/>
      </rPr>
      <t>medio</t>
    </r>
    <r>
      <rPr>
        <b/>
        <sz val="11"/>
        <color indexed="19"/>
        <rFont val="Calibri"/>
        <scheme val="minor"/>
      </rPr>
      <t> </t>
    </r>
    <r>
      <rPr>
        <b/>
        <sz val="11"/>
        <color indexed="10"/>
        <rFont val="Calibri"/>
        <scheme val="minor"/>
      </rPr>
      <t>tempus</t>
    </r>
    <r>
      <rPr>
        <b/>
        <sz val="11"/>
        <color indexed="19"/>
        <rFont val="Calibri"/>
        <scheme val="minor"/>
      </rPr>
      <t> cum clamor ad auris pervenit ac videt euryalum quem iam manus omnis fraude loci et </t>
    </r>
    <r>
      <rPr>
        <b/>
        <sz val="11"/>
        <color indexed="10"/>
        <rFont val="Calibri"/>
        <scheme val="minor"/>
      </rPr>
      <t>noctis</t>
    </r>
    <r>
      <rPr>
        <b/>
        <sz val="11"/>
        <color indexed="19"/>
        <rFont val="Calibri"/>
        <scheme val="minor"/>
      </rPr>
      <t>subito turbante tumultu oppressum rapit et conantem plurima frustra</t>
    </r>
  </si>
  <si>
    <r>
      <t>stellaeque minores per vacuum solitae noctis decurrere </t>
    </r>
    <r>
      <rPr>
        <b/>
        <sz val="11"/>
        <color indexed="10"/>
        <rFont val="Calibri"/>
        <scheme val="minor"/>
      </rPr>
      <t>tempus</t>
    </r>
    <r>
      <rPr>
        <b/>
        <sz val="11"/>
        <color indexed="19"/>
        <rFont val="Calibri"/>
        <scheme val="minor"/>
      </rPr>
      <t>in </t>
    </r>
    <r>
      <rPr>
        <b/>
        <sz val="11"/>
        <color indexed="10"/>
        <rFont val="Calibri"/>
        <scheme val="minor"/>
      </rPr>
      <t>medium</t>
    </r>
    <r>
      <rPr>
        <b/>
        <sz val="11"/>
        <color indexed="19"/>
        <rFont val="Calibri"/>
        <scheme val="minor"/>
      </rPr>
      <t> venere diem</t>
    </r>
  </si>
  <si>
    <r>
      <t>stridentem fundam positis mezentius hastis ipse ter adducta circum caput egit habena et </t>
    </r>
    <r>
      <rPr>
        <b/>
        <sz val="11"/>
        <color indexed="10"/>
        <rFont val="Calibri"/>
        <scheme val="minor"/>
      </rPr>
      <t>media</t>
    </r>
    <r>
      <rPr>
        <b/>
        <sz val="11"/>
        <color indexed="19"/>
        <rFont val="Calibri"/>
        <scheme val="minor"/>
      </rPr>
      <t> adversi liquefacto </t>
    </r>
    <r>
      <rPr>
        <b/>
        <sz val="11"/>
        <color indexed="10"/>
        <rFont val="Calibri"/>
        <scheme val="minor"/>
      </rPr>
      <t>tempora</t>
    </r>
    <r>
      <rPr>
        <b/>
        <sz val="11"/>
        <color indexed="19"/>
        <rFont val="Calibri"/>
        <scheme val="minor"/>
      </rPr>
      <t>plumbo diffidit ac multa porrectum extendit harena</t>
    </r>
  </si>
  <si>
    <r>
      <t>media</t>
    </r>
    <r>
      <rPr>
        <b/>
        <sz val="11"/>
        <color indexed="19"/>
        <rFont val="Calibri"/>
        <scheme val="minor"/>
      </rPr>
      <t> aeneas freta </t>
    </r>
    <r>
      <rPr>
        <b/>
        <sz val="11"/>
        <color indexed="10"/>
        <rFont val="Calibri"/>
        <scheme val="minor"/>
      </rPr>
      <t>nocte</t>
    </r>
    <r>
      <rPr>
        <b/>
        <sz val="11"/>
        <color indexed="19"/>
        <rFont val="Calibri"/>
        <scheme val="minor"/>
      </rPr>
      <t> secabat</t>
    </r>
  </si>
  <si>
    <r>
      <t>iamque </t>
    </r>
    <r>
      <rPr>
        <b/>
        <sz val="11"/>
        <color indexed="10"/>
        <rFont val="Calibri"/>
        <scheme val="minor"/>
      </rPr>
      <t>dies</t>
    </r>
    <r>
      <rPr>
        <b/>
        <sz val="11"/>
        <color indexed="19"/>
        <rFont val="Calibri"/>
        <scheme val="minor"/>
      </rPr>
      <t> caelo concesserat almaque curru noctivago phoebe </t>
    </r>
    <r>
      <rPr>
        <b/>
        <sz val="11"/>
        <color indexed="10"/>
        <rFont val="Calibri"/>
        <scheme val="minor"/>
      </rPr>
      <t>medium</t>
    </r>
    <r>
      <rPr>
        <b/>
        <sz val="11"/>
        <color indexed="19"/>
        <rFont val="Calibri"/>
        <scheme val="minor"/>
      </rPr>
      <t> pulsabat olympum</t>
    </r>
  </si>
  <si>
    <r>
      <t>ac velut optato </t>
    </r>
    <r>
      <rPr>
        <b/>
        <sz val="11"/>
        <color indexed="10"/>
        <rFont val="Calibri"/>
        <scheme val="minor"/>
      </rPr>
      <t>ventis</t>
    </r>
    <r>
      <rPr>
        <b/>
        <sz val="11"/>
        <color indexed="19"/>
        <rFont val="Calibri"/>
        <scheme val="minor"/>
      </rPr>
      <t> aestate coortis dispersa immittit silvis incendia pastor correptis subito </t>
    </r>
    <r>
      <rPr>
        <b/>
        <sz val="11"/>
        <color indexed="10"/>
        <rFont val="Calibri"/>
        <scheme val="minor"/>
      </rPr>
      <t>mediis</t>
    </r>
    <r>
      <rPr>
        <b/>
        <sz val="11"/>
        <color indexed="19"/>
        <rFont val="Calibri"/>
        <scheme val="minor"/>
      </rPr>
      <t> extenditur una horrida per latos acies volcania campos</t>
    </r>
  </si>
  <si>
    <r>
      <t>ac velut in somnis oculos ubi languida pressit </t>
    </r>
    <r>
      <rPr>
        <b/>
        <sz val="11"/>
        <color indexed="10"/>
        <rFont val="Calibri"/>
        <scheme val="minor"/>
      </rPr>
      <t>nocte</t>
    </r>
    <r>
      <rPr>
        <b/>
        <sz val="11"/>
        <color indexed="19"/>
        <rFont val="Calibri"/>
        <scheme val="minor"/>
      </rPr>
      <t> quies nequiquam avidos extendere cursus velle videmur et in </t>
    </r>
    <r>
      <rPr>
        <b/>
        <sz val="11"/>
        <color indexed="10"/>
        <rFont val="Calibri"/>
        <scheme val="minor"/>
      </rPr>
      <t>mediis</t>
    </r>
    <r>
      <rPr>
        <b/>
        <sz val="11"/>
        <color indexed="19"/>
        <rFont val="Calibri"/>
        <scheme val="minor"/>
      </rPr>
      <t>conatibus aegri succidimus non lingua valet non corpore notae sufficiunt vires nec vox aut verba sequuntur</t>
    </r>
  </si>
  <si>
    <r>
      <t>cornuque coacto iam phoebe toto fratrem cum redderet orbe terrarum </t>
    </r>
    <r>
      <rPr>
        <b/>
        <sz val="11"/>
        <color indexed="10"/>
        <rFont val="Calibri"/>
        <scheme val="minor"/>
      </rPr>
      <t>subita</t>
    </r>
    <r>
      <rPr>
        <b/>
        <sz val="11"/>
        <color indexed="19"/>
        <rFont val="Calibri"/>
        <scheme val="minor"/>
      </rPr>
      <t> percussa expalluit </t>
    </r>
    <r>
      <rPr>
        <b/>
        <sz val="11"/>
        <color indexed="10"/>
        <rFont val="Calibri"/>
        <scheme val="minor"/>
      </rPr>
      <t>umbra</t>
    </r>
  </si>
  <si>
    <r>
      <t>hoc tantum et si pietate meremur da deinde auxilium pater atque haec omina firma vix ea fatus erat senior </t>
    </r>
    <r>
      <rPr>
        <b/>
        <sz val="11"/>
        <color indexed="10"/>
        <rFont val="Calibri"/>
        <scheme val="minor"/>
      </rPr>
      <t>subitoque</t>
    </r>
    <r>
      <rPr>
        <b/>
        <sz val="11"/>
        <color indexed="19"/>
        <rFont val="Calibri"/>
        <scheme val="minor"/>
      </rPr>
      <t>fragore intonuit laevum et de caelo lapsa per </t>
    </r>
    <r>
      <rPr>
        <b/>
        <sz val="11"/>
        <color indexed="10"/>
        <rFont val="Calibri"/>
        <scheme val="minor"/>
      </rPr>
      <t>umbras</t>
    </r>
    <r>
      <rPr>
        <b/>
        <sz val="11"/>
        <color indexed="19"/>
        <rFont val="Calibri"/>
        <scheme val="minor"/>
      </rPr>
      <t> stella facem ducens multa cum luce cucurrit</t>
    </r>
  </si>
  <si>
    <r>
      <t>corripit hic </t>
    </r>
    <r>
      <rPr>
        <b/>
        <sz val="11"/>
        <color indexed="10"/>
        <rFont val="Calibri"/>
        <scheme val="minor"/>
      </rPr>
      <t>subita</t>
    </r>
    <r>
      <rPr>
        <b/>
        <sz val="11"/>
        <color indexed="19"/>
        <rFont val="Calibri"/>
        <scheme val="minor"/>
      </rPr>
      <t> trepidus formidine ferrum aeneas strictamque aciem venientibus offert et ni docta comes tenues sine corpore vitas admoneat volitare cava sub imagine formae inruat et frustra ferro diverberet </t>
    </r>
    <r>
      <rPr>
        <b/>
        <sz val="11"/>
        <color indexed="10"/>
        <rFont val="Calibri"/>
        <scheme val="minor"/>
      </rPr>
      <t>umbras</t>
    </r>
  </si>
  <si>
    <r>
      <t>cornuque coacto iam phoebe </t>
    </r>
    <r>
      <rPr>
        <b/>
        <sz val="11"/>
        <color indexed="10"/>
        <rFont val="Calibri"/>
        <scheme val="minor"/>
      </rPr>
      <t>toto</t>
    </r>
    <r>
      <rPr>
        <b/>
        <sz val="11"/>
        <color indexed="19"/>
        <rFont val="Calibri"/>
        <scheme val="minor"/>
      </rPr>
      <t>fratrem cum redderet orbe terrarum subita percussa expalluit </t>
    </r>
    <r>
      <rPr>
        <b/>
        <sz val="11"/>
        <color indexed="10"/>
        <rFont val="Calibri"/>
        <scheme val="minor"/>
      </rPr>
      <t>umbra</t>
    </r>
  </si>
  <si>
    <r>
      <t>tum frigida </t>
    </r>
    <r>
      <rPr>
        <b/>
        <sz val="11"/>
        <color indexed="10"/>
        <rFont val="Calibri"/>
        <scheme val="minor"/>
      </rPr>
      <t>toto</t>
    </r>
    <r>
      <rPr>
        <b/>
        <sz val="11"/>
        <color indexed="19"/>
        <rFont val="Calibri"/>
        <scheme val="minor"/>
      </rPr>
      <t> paulatim exsolvit se corpore lentaque colla et captum leto posuit caput arma relinquunt vitaque cum gemitu fugit indignata sub </t>
    </r>
    <r>
      <rPr>
        <b/>
        <sz val="11"/>
        <color indexed="10"/>
        <rFont val="Calibri"/>
        <scheme val="minor"/>
      </rPr>
      <t>umbras</t>
    </r>
  </si>
  <si>
    <r>
      <t>ipse caput </t>
    </r>
    <r>
      <rPr>
        <b/>
        <sz val="11"/>
        <color indexed="10"/>
        <rFont val="Calibri"/>
        <scheme val="minor"/>
      </rPr>
      <t>medio</t>
    </r>
    <r>
      <rPr>
        <b/>
        <sz val="11"/>
        <color indexed="19"/>
        <rFont val="Calibri"/>
        <scheme val="minor"/>
      </rPr>
      <t> titan cum ferret olympo condidit </t>
    </r>
    <r>
      <rPr>
        <b/>
        <sz val="11"/>
        <color indexed="10"/>
        <rFont val="Calibri"/>
        <scheme val="minor"/>
      </rPr>
      <t>ardentes</t>
    </r>
    <r>
      <rPr>
        <b/>
        <sz val="11"/>
        <color indexed="19"/>
        <rFont val="Calibri"/>
        <scheme val="minor"/>
      </rPr>
      <t> atra caligine currus involvitque orbem tenebris gentesque coegit desperare diem</t>
    </r>
  </si>
  <si>
    <r>
      <t>ducit amazonidum lunatis agmina peltis penthesilea furens</t>
    </r>
    <r>
      <rPr>
        <b/>
        <sz val="11"/>
        <color indexed="10"/>
        <rFont val="Calibri"/>
        <scheme val="minor"/>
      </rPr>
      <t>mediisque</t>
    </r>
    <r>
      <rPr>
        <b/>
        <sz val="11"/>
        <color indexed="19"/>
        <rFont val="Calibri"/>
        <scheme val="minor"/>
      </rPr>
      <t> in milibus </t>
    </r>
    <r>
      <rPr>
        <b/>
        <sz val="11"/>
        <color indexed="10"/>
        <rFont val="Calibri"/>
        <scheme val="minor"/>
      </rPr>
      <t>ardet</t>
    </r>
    <r>
      <rPr>
        <b/>
        <sz val="11"/>
        <color indexed="19"/>
        <rFont val="Calibri"/>
        <scheme val="minor"/>
      </rPr>
      <t> aurea subnectens exsertae cingula mammae bellatrix audetque viris concurrere virgo</t>
    </r>
  </si>
  <si>
    <r>
      <t>ipse</t>
    </r>
    <r>
      <rPr>
        <b/>
        <sz val="11"/>
        <color indexed="19"/>
        <rFont val="Calibri"/>
        <scheme val="minor"/>
      </rPr>
      <t> caput </t>
    </r>
    <r>
      <rPr>
        <b/>
        <sz val="11"/>
        <color indexed="10"/>
        <rFont val="Calibri"/>
        <scheme val="minor"/>
      </rPr>
      <t>medio</t>
    </r>
    <r>
      <rPr>
        <b/>
        <sz val="11"/>
        <color indexed="19"/>
        <rFont val="Calibri"/>
        <scheme val="minor"/>
      </rPr>
      <t> titan cum ferret olympo condidit ardentes atra caligine currus involvitque orbem tenebris gentesque coegit desperare diem</t>
    </r>
  </si>
  <si>
    <r>
      <t>ipse</t>
    </r>
    <r>
      <rPr>
        <b/>
        <sz val="11"/>
        <color indexed="19"/>
        <rFont val="Calibri"/>
        <scheme val="minor"/>
      </rPr>
      <t> ignotus egens libyae deserta peragro europa atque asia pulsus nec plura querentem passa venus </t>
    </r>
    <r>
      <rPr>
        <b/>
        <sz val="11"/>
        <color indexed="10"/>
        <rFont val="Calibri"/>
        <scheme val="minor"/>
      </rPr>
      <t>medio</t>
    </r>
    <r>
      <rPr>
        <b/>
        <sz val="11"/>
        <color indexed="19"/>
        <rFont val="Calibri"/>
        <scheme val="minor"/>
      </rPr>
      <t> sic interfata dolore est</t>
    </r>
  </si>
  <si>
    <r>
      <t>ipse </t>
    </r>
    <r>
      <rPr>
        <b/>
        <sz val="11"/>
        <color indexed="10"/>
        <rFont val="Calibri"/>
        <scheme val="minor"/>
      </rPr>
      <t>caput</t>
    </r>
    <r>
      <rPr>
        <b/>
        <sz val="11"/>
        <color indexed="19"/>
        <rFont val="Calibri"/>
        <scheme val="minor"/>
      </rPr>
      <t> </t>
    </r>
    <r>
      <rPr>
        <b/>
        <sz val="11"/>
        <color indexed="10"/>
        <rFont val="Calibri"/>
        <scheme val="minor"/>
      </rPr>
      <t>medio</t>
    </r>
    <r>
      <rPr>
        <b/>
        <sz val="11"/>
        <color indexed="19"/>
        <rFont val="Calibri"/>
        <scheme val="minor"/>
      </rPr>
      <t> titan cum ferret olympo condidit ardentes atra caligine currus involvitque orbem tenebris gentesque coegit desperare diem</t>
    </r>
  </si>
  <si>
    <r>
      <t>lucus in urbe fuit </t>
    </r>
    <r>
      <rPr>
        <b/>
        <sz val="11"/>
        <color indexed="10"/>
        <rFont val="Calibri"/>
        <scheme val="minor"/>
      </rPr>
      <t>media</t>
    </r>
    <r>
      <rPr>
        <b/>
        <sz val="11"/>
        <color indexed="19"/>
        <rFont val="Calibri"/>
        <scheme val="minor"/>
      </rPr>
      <t> laetissimus umbra quo primum iactati undis et turbine poeni effodere loco signum quod regia iuno monstrarat </t>
    </r>
    <r>
      <rPr>
        <b/>
        <sz val="11"/>
        <color indexed="10"/>
        <rFont val="Calibri"/>
        <scheme val="minor"/>
      </rPr>
      <t>caput</t>
    </r>
    <r>
      <rPr>
        <b/>
        <sz val="11"/>
        <color indexed="19"/>
        <rFont val="Calibri"/>
        <scheme val="minor"/>
      </rPr>
      <t> acris equi</t>
    </r>
  </si>
  <si>
    <r>
      <t>unus abest </t>
    </r>
    <r>
      <rPr>
        <b/>
        <sz val="11"/>
        <color indexed="10"/>
        <rFont val="Calibri"/>
        <scheme val="minor"/>
      </rPr>
      <t>medio</t>
    </r>
    <r>
      <rPr>
        <b/>
        <sz val="11"/>
        <color indexed="19"/>
        <rFont val="Calibri"/>
        <scheme val="minor"/>
      </rPr>
      <t> in fluctu quem vidimus </t>
    </r>
    <r>
      <rPr>
        <b/>
        <sz val="11"/>
        <color indexed="10"/>
        <rFont val="Calibri"/>
        <scheme val="minor"/>
      </rPr>
      <t>ipsi</t>
    </r>
    <r>
      <rPr>
        <b/>
        <sz val="11"/>
        <color indexed="19"/>
        <rFont val="Calibri"/>
        <scheme val="minor"/>
      </rPr>
      <t> submersum</t>
    </r>
  </si>
  <si>
    <r>
      <t>et iam bis </t>
    </r>
    <r>
      <rPr>
        <b/>
        <sz val="11"/>
        <color indexed="10"/>
        <rFont val="Calibri"/>
        <scheme val="minor"/>
      </rPr>
      <t>medium</t>
    </r>
    <r>
      <rPr>
        <b/>
        <sz val="11"/>
        <color indexed="19"/>
        <rFont val="Calibri"/>
        <scheme val="minor"/>
      </rPr>
      <t> amplexi bis collo squamea circum terga dati superant </t>
    </r>
    <r>
      <rPr>
        <b/>
        <sz val="11"/>
        <color indexed="10"/>
        <rFont val="Calibri"/>
        <scheme val="minor"/>
      </rPr>
      <t>capite</t>
    </r>
    <r>
      <rPr>
        <b/>
        <sz val="11"/>
        <color indexed="19"/>
        <rFont val="Calibri"/>
        <scheme val="minor"/>
      </rPr>
      <t> et cervicibus altis</t>
    </r>
  </si>
  <si>
    <r>
      <t>ipse caput </t>
    </r>
    <r>
      <rPr>
        <b/>
        <sz val="11"/>
        <color indexed="10"/>
        <rFont val="Calibri"/>
        <scheme val="minor"/>
      </rPr>
      <t>medio</t>
    </r>
    <r>
      <rPr>
        <b/>
        <sz val="11"/>
        <color indexed="19"/>
        <rFont val="Calibri"/>
        <scheme val="minor"/>
      </rPr>
      <t> titan cum </t>
    </r>
    <r>
      <rPr>
        <b/>
        <sz val="11"/>
        <color indexed="10"/>
        <rFont val="Calibri"/>
        <scheme val="minor"/>
      </rPr>
      <t>ferret</t>
    </r>
    <r>
      <rPr>
        <b/>
        <sz val="11"/>
        <color indexed="19"/>
        <rFont val="Calibri"/>
        <scheme val="minor"/>
      </rPr>
      <t>olympo condidit ardentes atra caligine currus involvitque orbem tenebris gentesque coegit desperare diem</t>
    </r>
  </si>
  <si>
    <r>
      <t>non </t>
    </r>
    <r>
      <rPr>
        <b/>
        <sz val="11"/>
        <color indexed="10"/>
        <rFont val="Calibri"/>
        <scheme val="minor"/>
      </rPr>
      <t>tulit</t>
    </r>
    <r>
      <rPr>
        <b/>
        <sz val="11"/>
        <color indexed="19"/>
        <rFont val="Calibri"/>
        <scheme val="minor"/>
      </rPr>
      <t> hanc speciem furiata mente coroebus et sese</t>
    </r>
    <r>
      <rPr>
        <b/>
        <sz val="11"/>
        <color indexed="10"/>
        <rFont val="Calibri"/>
        <scheme val="minor"/>
      </rPr>
      <t>medium</t>
    </r>
    <r>
      <rPr>
        <b/>
        <sz val="11"/>
        <color indexed="19"/>
        <rFont val="Calibri"/>
        <scheme val="minor"/>
      </rPr>
      <t> iniecit periturus in agmen</t>
    </r>
  </si>
  <si>
    <r>
      <t>urbis uti captae casum convolsaque vidit limina tectorum et</t>
    </r>
    <r>
      <rPr>
        <b/>
        <sz val="11"/>
        <color indexed="10"/>
        <rFont val="Calibri"/>
        <scheme val="minor"/>
      </rPr>
      <t>medium</t>
    </r>
    <r>
      <rPr>
        <b/>
        <sz val="11"/>
        <color indexed="19"/>
        <rFont val="Calibri"/>
        <scheme val="minor"/>
      </rPr>
      <t> in penetralibus hostem arma diu senior desueta trementibus aevo circumdat nequiquam umeris et inutile ferrum cingitur ac densos </t>
    </r>
    <r>
      <rPr>
        <b/>
        <sz val="11"/>
        <color indexed="10"/>
        <rFont val="Calibri"/>
        <scheme val="minor"/>
      </rPr>
      <t>fertur</t>
    </r>
    <r>
      <rPr>
        <b/>
        <sz val="11"/>
        <color indexed="19"/>
        <rFont val="Calibri"/>
        <scheme val="minor"/>
      </rPr>
      <t> moriturus in hostis</t>
    </r>
  </si>
  <si>
    <r>
      <t>ipse </t>
    </r>
    <r>
      <rPr>
        <b/>
        <sz val="11"/>
        <color indexed="10"/>
        <rFont val="Calibri"/>
        <scheme val="minor"/>
      </rPr>
      <t>caput</t>
    </r>
    <r>
      <rPr>
        <b/>
        <sz val="11"/>
        <color indexed="19"/>
        <rFont val="Calibri"/>
        <scheme val="minor"/>
      </rPr>
      <t> medio titan cum </t>
    </r>
    <r>
      <rPr>
        <b/>
        <sz val="11"/>
        <color indexed="10"/>
        <rFont val="Calibri"/>
        <scheme val="minor"/>
      </rPr>
      <t>ferret</t>
    </r>
    <r>
      <rPr>
        <b/>
        <sz val="11"/>
        <color indexed="19"/>
        <rFont val="Calibri"/>
        <scheme val="minor"/>
      </rPr>
      <t>olympo condidit ardentes atra caligine currus involvitque orbem</t>
    </r>
    <r>
      <rPr>
        <b/>
        <sz val="11"/>
        <color indexed="10"/>
        <rFont val="Calibri"/>
        <scheme val="minor"/>
      </rPr>
      <t>tenebris</t>
    </r>
    <r>
      <rPr>
        <b/>
        <sz val="11"/>
        <color indexed="19"/>
        <rFont val="Calibri"/>
        <scheme val="minor"/>
      </rPr>
      <t> gentesque coegit desperare diem</t>
    </r>
  </si>
  <si>
    <r>
      <t>postquam altum tenuere rates nec iam amplius ullae adparent terrae caelum undique et undique pontus tum mihi caeruleus supra </t>
    </r>
    <r>
      <rPr>
        <b/>
        <sz val="11"/>
        <color indexed="10"/>
        <rFont val="Calibri"/>
        <scheme val="minor"/>
      </rPr>
      <t>caput</t>
    </r>
    <r>
      <rPr>
        <b/>
        <sz val="11"/>
        <color indexed="19"/>
        <rFont val="Calibri"/>
        <scheme val="minor"/>
      </rPr>
      <t> adstitit imber noctem hiememque </t>
    </r>
    <r>
      <rPr>
        <b/>
        <sz val="11"/>
        <color indexed="10"/>
        <rFont val="Calibri"/>
        <scheme val="minor"/>
      </rPr>
      <t>ferens</t>
    </r>
    <r>
      <rPr>
        <b/>
        <sz val="11"/>
        <color indexed="19"/>
        <rFont val="Calibri"/>
        <scheme val="minor"/>
      </rPr>
      <t> et inhorruit unda </t>
    </r>
    <r>
      <rPr>
        <b/>
        <sz val="11"/>
        <color indexed="10"/>
        <rFont val="Calibri"/>
        <scheme val="minor"/>
      </rPr>
      <t>tenebris</t>
    </r>
  </si>
  <si>
    <r>
      <t>ipse</t>
    </r>
    <r>
      <rPr>
        <b/>
        <sz val="11"/>
        <color indexed="19"/>
        <rFont val="Calibri"/>
        <scheme val="minor"/>
      </rPr>
      <t> diem noctemque negat discernere caelo nec meminisse viae </t>
    </r>
    <r>
      <rPr>
        <b/>
        <sz val="11"/>
        <color indexed="10"/>
        <rFont val="Calibri"/>
        <scheme val="minor"/>
      </rPr>
      <t>media</t>
    </r>
    <r>
      <rPr>
        <b/>
        <sz val="11"/>
        <color indexed="19"/>
        <rFont val="Calibri"/>
        <scheme val="minor"/>
      </rPr>
      <t> palinurus in unda</t>
    </r>
  </si>
  <si>
    <r>
      <t>ipse caput </t>
    </r>
    <r>
      <rPr>
        <b/>
        <sz val="11"/>
        <color indexed="10"/>
        <rFont val="Calibri"/>
        <scheme val="minor"/>
      </rPr>
      <t>medio</t>
    </r>
    <r>
      <rPr>
        <b/>
        <sz val="11"/>
        <color indexed="19"/>
        <rFont val="Calibri"/>
        <scheme val="minor"/>
      </rPr>
      <t> titan cum ferret olympo condidit ardentes atra caligine currus involvitque </t>
    </r>
    <r>
      <rPr>
        <b/>
        <sz val="11"/>
        <color indexed="10"/>
        <rFont val="Calibri"/>
        <scheme val="minor"/>
      </rPr>
      <t>orbem</t>
    </r>
    <r>
      <rPr>
        <b/>
        <sz val="11"/>
        <color indexed="19"/>
        <rFont val="Calibri"/>
        <scheme val="minor"/>
      </rPr>
      <t>tenebris gentesque coegit desperare diem</t>
    </r>
  </si>
  <si>
    <r>
      <t>ipsa</t>
    </r>
    <r>
      <rPr>
        <b/>
        <sz val="11"/>
        <color indexed="19"/>
        <rFont val="Calibri"/>
        <scheme val="minor"/>
      </rPr>
      <t> tenens dextra pateram pulcherrima dido candentis vaccae</t>
    </r>
    <r>
      <rPr>
        <b/>
        <sz val="11"/>
        <color indexed="10"/>
        <rFont val="Calibri"/>
        <scheme val="minor"/>
      </rPr>
      <t>media</t>
    </r>
    <r>
      <rPr>
        <b/>
        <sz val="11"/>
        <color indexed="19"/>
        <rFont val="Calibri"/>
        <scheme val="minor"/>
      </rPr>
      <t> inter cornua fundit aut ante ora deum pinguis spatiatur ad aras instauratque diem donis pecudumque reclusis pectoribus inhians spirantia consulit exta</t>
    </r>
  </si>
  <si>
    <r>
      <t>si te nulla movet tantarum gloria rerum [nec super </t>
    </r>
    <r>
      <rPr>
        <b/>
        <sz val="11"/>
        <color indexed="10"/>
        <rFont val="Calibri"/>
        <scheme val="minor"/>
      </rPr>
      <t>ipse</t>
    </r>
    <r>
      <rPr>
        <b/>
        <sz val="11"/>
        <color indexed="19"/>
        <rFont val="Calibri"/>
        <scheme val="minor"/>
      </rPr>
      <t> tua moliris laude laborem] ascanium surgentem et spes heredis iuli respice cui regnum italiae romanaque tellus debentur tali cyllenius ore locutus mortalis visus </t>
    </r>
    <r>
      <rPr>
        <b/>
        <sz val="11"/>
        <color indexed="10"/>
        <rFont val="Calibri"/>
        <scheme val="minor"/>
      </rPr>
      <t>medio</t>
    </r>
    <r>
      <rPr>
        <b/>
        <sz val="11"/>
        <color indexed="19"/>
        <rFont val="Calibri"/>
        <scheme val="minor"/>
      </rPr>
      <t> sermone reliquit et procul in tenuem ex oculis evanuit auram</t>
    </r>
  </si>
  <si>
    <r>
      <t>ipse caput </t>
    </r>
    <r>
      <rPr>
        <b/>
        <sz val="11"/>
        <color indexed="10"/>
        <rFont val="Calibri"/>
        <scheme val="minor"/>
      </rPr>
      <t>medio</t>
    </r>
    <r>
      <rPr>
        <b/>
        <sz val="11"/>
        <color indexed="19"/>
        <rFont val="Calibri"/>
        <scheme val="minor"/>
      </rPr>
      <t> titan cum ferret olympo condidit ardentes </t>
    </r>
    <r>
      <rPr>
        <b/>
        <sz val="11"/>
        <color indexed="10"/>
        <rFont val="Calibri"/>
        <scheme val="minor"/>
      </rPr>
      <t>atra</t>
    </r>
    <r>
      <rPr>
        <b/>
        <sz val="11"/>
        <color indexed="19"/>
        <rFont val="Calibri"/>
        <scheme val="minor"/>
      </rPr>
      <t>caligine currus involvitque orbem tenebris gentesque coegit desperare diem</t>
    </r>
  </si>
  <si>
    <r>
      <t>interea </t>
    </r>
    <r>
      <rPr>
        <b/>
        <sz val="11"/>
        <color indexed="10"/>
        <rFont val="Calibri"/>
        <scheme val="minor"/>
      </rPr>
      <t>medium</t>
    </r>
    <r>
      <rPr>
        <b/>
        <sz val="11"/>
        <color indexed="19"/>
        <rFont val="Calibri"/>
        <scheme val="minor"/>
      </rPr>
      <t> aeneas iam classe tenebat certus iter fluctusque </t>
    </r>
    <r>
      <rPr>
        <b/>
        <sz val="11"/>
        <color indexed="10"/>
        <rFont val="Calibri"/>
        <scheme val="minor"/>
      </rPr>
      <t>atros</t>
    </r>
    <r>
      <rPr>
        <b/>
        <sz val="11"/>
        <color indexed="19"/>
        <rFont val="Calibri"/>
        <scheme val="minor"/>
      </rPr>
      <t> aquilone secabat moenia respiciens quae iam infelicis elissae conlucent flammis</t>
    </r>
  </si>
  <si>
    <r>
      <t>ut pelagus tenuere rates nec iam amplius ulla occurrit tellus maria undique et undique caelum olli caeruleus supra </t>
    </r>
    <r>
      <rPr>
        <b/>
        <sz val="11"/>
        <color indexed="10"/>
        <rFont val="Calibri"/>
        <scheme val="minor"/>
      </rPr>
      <t>caput</t>
    </r>
    <r>
      <rPr>
        <b/>
        <sz val="11"/>
        <color indexed="19"/>
        <rFont val="Calibri"/>
        <scheme val="minor"/>
      </rPr>
      <t>adstitit imber noctem hiememque </t>
    </r>
    <r>
      <rPr>
        <b/>
        <sz val="11"/>
        <color indexed="10"/>
        <rFont val="Calibri"/>
        <scheme val="minor"/>
      </rPr>
      <t>ferens</t>
    </r>
    <r>
      <rPr>
        <b/>
        <sz val="11"/>
        <color indexed="19"/>
        <rFont val="Calibri"/>
        <scheme val="minor"/>
      </rPr>
      <t> et inhorruit unda</t>
    </r>
    <r>
      <rPr>
        <b/>
        <sz val="11"/>
        <color indexed="10"/>
        <rFont val="Calibri"/>
        <scheme val="minor"/>
      </rPr>
      <t>tenebris</t>
    </r>
  </si>
  <si>
    <r>
      <t>at </t>
    </r>
    <r>
      <rPr>
        <b/>
        <sz val="11"/>
        <color indexed="10"/>
        <rFont val="Calibri"/>
        <scheme val="minor"/>
      </rPr>
      <t>media</t>
    </r>
    <r>
      <rPr>
        <b/>
        <sz val="11"/>
        <color indexed="19"/>
        <rFont val="Calibri"/>
        <scheme val="minor"/>
      </rPr>
      <t> socios incedens nave per </t>
    </r>
    <r>
      <rPr>
        <b/>
        <sz val="11"/>
        <color indexed="10"/>
        <rFont val="Calibri"/>
        <scheme val="minor"/>
      </rPr>
      <t>ipsos</t>
    </r>
    <r>
      <rPr>
        <b/>
        <sz val="11"/>
        <color indexed="19"/>
        <rFont val="Calibri"/>
        <scheme val="minor"/>
      </rPr>
      <t> hortatur mnestheus</t>
    </r>
  </si>
  <si>
    <r>
      <t>quo se multis cum milibus heros consessu </t>
    </r>
    <r>
      <rPr>
        <b/>
        <sz val="11"/>
        <color indexed="10"/>
        <rFont val="Calibri"/>
        <scheme val="minor"/>
      </rPr>
      <t>medium</t>
    </r>
    <r>
      <rPr>
        <b/>
        <sz val="11"/>
        <color indexed="19"/>
        <rFont val="Calibri"/>
        <scheme val="minor"/>
      </rPr>
      <t> </t>
    </r>
    <r>
      <rPr>
        <b/>
        <sz val="11"/>
        <color indexed="10"/>
        <rFont val="Calibri"/>
        <scheme val="minor"/>
      </rPr>
      <t>tulit</t>
    </r>
    <r>
      <rPr>
        <b/>
        <sz val="11"/>
        <color indexed="19"/>
        <rFont val="Calibri"/>
        <scheme val="minor"/>
      </rPr>
      <t>exstructoque resedit</t>
    </r>
  </si>
  <si>
    <r>
      <t>si mihi quae quondam fuerat quaque improbus iste exsultat fidens si nunc foret illa iuventas haud equidem pretio inductus pulchroque iuvenco venissem nec dona moror sic deinde locutus in </t>
    </r>
    <r>
      <rPr>
        <b/>
        <sz val="11"/>
        <color indexed="10"/>
        <rFont val="Calibri"/>
        <scheme val="minor"/>
      </rPr>
      <t>medium</t>
    </r>
    <r>
      <rPr>
        <b/>
        <sz val="11"/>
        <color indexed="19"/>
        <rFont val="Calibri"/>
        <scheme val="minor"/>
      </rPr>
      <t> geminos immani pondere caestus proiecit quibus acer eryx in proelia suetus </t>
    </r>
    <r>
      <rPr>
        <b/>
        <sz val="11"/>
        <color indexed="10"/>
        <rFont val="Calibri"/>
        <scheme val="minor"/>
      </rPr>
      <t>ferre</t>
    </r>
    <r>
      <rPr>
        <b/>
        <sz val="11"/>
        <color indexed="19"/>
        <rFont val="Calibri"/>
        <scheme val="minor"/>
      </rPr>
      <t> manum duroque intendere brachia tergo</t>
    </r>
  </si>
  <si>
    <r>
      <t>ipse caput medio titan cum </t>
    </r>
    <r>
      <rPr>
        <b/>
        <sz val="11"/>
        <color indexed="10"/>
        <rFont val="Calibri"/>
        <scheme val="minor"/>
      </rPr>
      <t>ferret</t>
    </r>
    <r>
      <rPr>
        <b/>
        <sz val="11"/>
        <color indexed="19"/>
        <rFont val="Calibri"/>
        <scheme val="minor"/>
      </rPr>
      <t>olympo condidit ardentes </t>
    </r>
    <r>
      <rPr>
        <b/>
        <sz val="11"/>
        <color indexed="10"/>
        <rFont val="Calibri"/>
        <scheme val="minor"/>
      </rPr>
      <t>atra</t>
    </r>
    <r>
      <rPr>
        <b/>
        <sz val="11"/>
        <color indexed="19"/>
        <rFont val="Calibri"/>
        <scheme val="minor"/>
      </rPr>
      <t>caligine currus involvitque orbem</t>
    </r>
    <r>
      <rPr>
        <b/>
        <sz val="11"/>
        <color indexed="10"/>
        <rFont val="Calibri"/>
        <scheme val="minor"/>
      </rPr>
      <t>tenebris</t>
    </r>
    <r>
      <rPr>
        <b/>
        <sz val="11"/>
        <color indexed="19"/>
        <rFont val="Calibri"/>
        <scheme val="minor"/>
      </rPr>
      <t> gentesque coegit desperare diem</t>
    </r>
  </si>
  <si>
    <r>
      <t>spelunca alta fuit vastoque immanis hiatu scrupea tuta lacu nigro nemorumque </t>
    </r>
    <r>
      <rPr>
        <b/>
        <sz val="11"/>
        <color indexed="10"/>
        <rFont val="Calibri"/>
        <scheme val="minor"/>
      </rPr>
      <t>tenebris</t>
    </r>
    <r>
      <rPr>
        <b/>
        <sz val="11"/>
        <color indexed="19"/>
        <rFont val="Calibri"/>
        <scheme val="minor"/>
      </rPr>
      <t> quam super haud ullae poterant impune volantes tendere iter pennis---talis sese halitus </t>
    </r>
    <r>
      <rPr>
        <b/>
        <sz val="11"/>
        <color indexed="10"/>
        <rFont val="Calibri"/>
        <scheme val="minor"/>
      </rPr>
      <t>atris</t>
    </r>
    <r>
      <rPr>
        <b/>
        <sz val="11"/>
        <color indexed="19"/>
        <rFont val="Calibri"/>
        <scheme val="minor"/>
      </rPr>
      <t>faucibus effundens supera ad convexa </t>
    </r>
    <r>
      <rPr>
        <b/>
        <sz val="11"/>
        <color indexed="10"/>
        <rFont val="Calibri"/>
        <scheme val="minor"/>
      </rPr>
      <t>ferebat</t>
    </r>
  </si>
  <si>
    <r>
      <t>flammam </t>
    </r>
    <r>
      <rPr>
        <b/>
        <sz val="11"/>
        <color indexed="10"/>
        <rFont val="Calibri"/>
        <scheme val="minor"/>
      </rPr>
      <t>media</t>
    </r>
    <r>
      <rPr>
        <b/>
        <sz val="11"/>
        <color indexed="19"/>
        <rFont val="Calibri"/>
        <scheme val="minor"/>
      </rPr>
      <t> </t>
    </r>
    <r>
      <rPr>
        <b/>
        <sz val="11"/>
        <color indexed="10"/>
        <rFont val="Calibri"/>
        <scheme val="minor"/>
      </rPr>
      <t>ipsa</t>
    </r>
    <r>
      <rPr>
        <b/>
        <sz val="11"/>
        <color indexed="19"/>
        <rFont val="Calibri"/>
        <scheme val="minor"/>
      </rPr>
      <t> tenebat ingentem et summa danaos ex arce vocabat</t>
    </r>
  </si>
  <si>
    <r>
      <t>laurus erat tecti </t>
    </r>
    <r>
      <rPr>
        <b/>
        <sz val="11"/>
        <color indexed="10"/>
        <rFont val="Calibri"/>
        <scheme val="minor"/>
      </rPr>
      <t>medio</t>
    </r>
    <r>
      <rPr>
        <b/>
        <sz val="11"/>
        <color indexed="19"/>
        <rFont val="Calibri"/>
        <scheme val="minor"/>
      </rPr>
      <t> in penetralibus altis sacra comam multosque metu servata per annos quam pater inventam primas cum conderet arces </t>
    </r>
    <r>
      <rPr>
        <b/>
        <sz val="11"/>
        <color indexed="10"/>
        <rFont val="Calibri"/>
        <scheme val="minor"/>
      </rPr>
      <t>ipse</t>
    </r>
    <r>
      <rPr>
        <b/>
        <sz val="11"/>
        <color indexed="19"/>
        <rFont val="Calibri"/>
        <scheme val="minor"/>
      </rPr>
      <t> ferebatur phoebo sacrasse latinus laurentisque ab ea nomen posuisse colonis</t>
    </r>
  </si>
  <si>
    <r>
      <t>illa vel intactae segetis per summa volaret gramina nec teneras cursu laesisset aristas vel mare per </t>
    </r>
    <r>
      <rPr>
        <b/>
        <sz val="11"/>
        <color indexed="10"/>
        <rFont val="Calibri"/>
        <scheme val="minor"/>
      </rPr>
      <t>medium</t>
    </r>
    <r>
      <rPr>
        <b/>
        <sz val="11"/>
        <color indexed="19"/>
        <rFont val="Calibri"/>
        <scheme val="minor"/>
      </rPr>
      <t> fluctu suspensa tumenti </t>
    </r>
    <r>
      <rPr>
        <b/>
        <sz val="11"/>
        <color indexed="10"/>
        <rFont val="Calibri"/>
        <scheme val="minor"/>
      </rPr>
      <t>ferret</t>
    </r>
    <r>
      <rPr>
        <b/>
        <sz val="11"/>
        <color indexed="19"/>
        <rFont val="Calibri"/>
        <scheme val="minor"/>
      </rPr>
      <t> iter celeris nec tingueret aequore plantas</t>
    </r>
  </si>
  <si>
    <r>
      <t>sol </t>
    </r>
    <r>
      <rPr>
        <b/>
        <sz val="11"/>
        <color indexed="10"/>
        <rFont val="Calibri"/>
        <scheme val="minor"/>
      </rPr>
      <t>medium</t>
    </r>
    <r>
      <rPr>
        <b/>
        <sz val="11"/>
        <color indexed="19"/>
        <rFont val="Calibri"/>
        <scheme val="minor"/>
      </rPr>
      <t> caeli conscenderat igneus </t>
    </r>
    <r>
      <rPr>
        <b/>
        <sz val="11"/>
        <color indexed="10"/>
        <rFont val="Calibri"/>
        <scheme val="minor"/>
      </rPr>
      <t>orbem</t>
    </r>
    <r>
      <rPr>
        <b/>
        <sz val="11"/>
        <color indexed="19"/>
        <rFont val="Calibri"/>
        <scheme val="minor"/>
      </rPr>
      <t> cum muros arcemque procul ac rara domorum tecta vident quae nunc romana potentia caelo aequavit tum res inopes euandrus habebat</t>
    </r>
  </si>
  <si>
    <r>
      <t>ipse caput medio titan cum ferret olympo condidit ardentes atra</t>
    </r>
    <r>
      <rPr>
        <b/>
        <sz val="11"/>
        <color indexed="10"/>
        <rFont val="Calibri"/>
        <scheme val="minor"/>
      </rPr>
      <t>caligine</t>
    </r>
    <r>
      <rPr>
        <b/>
        <sz val="11"/>
        <color indexed="19"/>
        <rFont val="Calibri"/>
        <scheme val="minor"/>
      </rPr>
      <t> currus </t>
    </r>
    <r>
      <rPr>
        <b/>
        <sz val="11"/>
        <color indexed="10"/>
        <rFont val="Calibri"/>
        <scheme val="minor"/>
      </rPr>
      <t>involvitque</t>
    </r>
    <r>
      <rPr>
        <b/>
        <sz val="11"/>
        <color indexed="19"/>
        <rFont val="Calibri"/>
        <scheme val="minor"/>
      </rPr>
      <t> orbem</t>
    </r>
    <r>
      <rPr>
        <b/>
        <sz val="11"/>
        <color indexed="10"/>
        <rFont val="Calibri"/>
        <scheme val="minor"/>
      </rPr>
      <t>tenebris</t>
    </r>
    <r>
      <rPr>
        <b/>
        <sz val="11"/>
        <color indexed="19"/>
        <rFont val="Calibri"/>
        <scheme val="minor"/>
      </rPr>
      <t> gentesque coegit desperare diem</t>
    </r>
  </si>
  <si>
    <r>
      <t>ille autem neque enim fuga iam super ulla pericli faucibus ingentem fumum (mirabile dictu) evomit </t>
    </r>
    <r>
      <rPr>
        <b/>
        <sz val="11"/>
        <color indexed="10"/>
        <rFont val="Calibri"/>
        <scheme val="minor"/>
      </rPr>
      <t>involvitque</t>
    </r>
    <r>
      <rPr>
        <b/>
        <sz val="11"/>
        <color indexed="19"/>
        <rFont val="Calibri"/>
        <scheme val="minor"/>
      </rPr>
      <t> domum</t>
    </r>
    <r>
      <rPr>
        <b/>
        <sz val="11"/>
        <color indexed="10"/>
        <rFont val="Calibri"/>
        <scheme val="minor"/>
      </rPr>
      <t>caligine</t>
    </r>
    <r>
      <rPr>
        <b/>
        <sz val="11"/>
        <color indexed="19"/>
        <rFont val="Calibri"/>
        <scheme val="minor"/>
      </rPr>
      <t> caeca prospectum eripiens oculis glomeratque sub antro fumiferam noctem commixtis igne </t>
    </r>
    <r>
      <rPr>
        <b/>
        <sz val="11"/>
        <color indexed="10"/>
        <rFont val="Calibri"/>
        <scheme val="minor"/>
      </rPr>
      <t>tenebris</t>
    </r>
  </si>
  <si>
    <r>
      <t>iamque adeo exierat portis equitatus apertis aeneas inter primos et fidus achates inde alii troiae proceres </t>
    </r>
    <r>
      <rPr>
        <b/>
        <sz val="11"/>
        <color indexed="10"/>
        <rFont val="Calibri"/>
        <scheme val="minor"/>
      </rPr>
      <t>ipse</t>
    </r>
    <r>
      <rPr>
        <b/>
        <sz val="11"/>
        <color indexed="19"/>
        <rFont val="Calibri"/>
        <scheme val="minor"/>
      </rPr>
      <t> agmine pallas in </t>
    </r>
    <r>
      <rPr>
        <b/>
        <sz val="11"/>
        <color indexed="10"/>
        <rFont val="Calibri"/>
        <scheme val="minor"/>
      </rPr>
      <t>medio</t>
    </r>
    <r>
      <rPr>
        <b/>
        <sz val="11"/>
        <color indexed="19"/>
        <rFont val="Calibri"/>
        <scheme val="minor"/>
      </rPr>
      <t> chlamyde et pictis conspectus in armis</t>
    </r>
  </si>
  <si>
    <r>
      <t>incensus et </t>
    </r>
    <r>
      <rPr>
        <b/>
        <sz val="11"/>
        <color indexed="10"/>
        <rFont val="Calibri"/>
        <scheme val="minor"/>
      </rPr>
      <t>ipse</t>
    </r>
    <r>
      <rPr>
        <b/>
        <sz val="11"/>
        <color indexed="19"/>
        <rFont val="Calibri"/>
        <scheme val="minor"/>
      </rPr>
      <t> perfurit ac multam in </t>
    </r>
    <r>
      <rPr>
        <b/>
        <sz val="11"/>
        <color indexed="10"/>
        <rFont val="Calibri"/>
        <scheme val="minor"/>
      </rPr>
      <t>medio</t>
    </r>
    <r>
      <rPr>
        <b/>
        <sz val="11"/>
        <color indexed="19"/>
        <rFont val="Calibri"/>
        <scheme val="minor"/>
      </rPr>
      <t> sine nomine plebem fadumque herbesumque subit rhoetumque abarimque ignaros rhoetum vigilantem et cuncta videntem sed magnum metuens se post cratera tegebat</t>
    </r>
  </si>
  <si>
    <r>
      <t>ipse</t>
    </r>
    <r>
      <rPr>
        <b/>
        <sz val="11"/>
        <color indexed="19"/>
        <rFont val="Calibri"/>
        <scheme val="minor"/>
      </rPr>
      <t> </t>
    </r>
    <r>
      <rPr>
        <b/>
        <sz val="11"/>
        <color indexed="10"/>
        <rFont val="Calibri"/>
        <scheme val="minor"/>
      </rPr>
      <t>caput</t>
    </r>
    <r>
      <rPr>
        <b/>
        <sz val="11"/>
        <color indexed="19"/>
        <rFont val="Calibri"/>
        <scheme val="minor"/>
      </rPr>
      <t> </t>
    </r>
    <r>
      <rPr>
        <b/>
        <sz val="11"/>
        <color indexed="10"/>
        <rFont val="Calibri"/>
        <scheme val="minor"/>
      </rPr>
      <t>medio</t>
    </r>
    <r>
      <rPr>
        <b/>
        <sz val="11"/>
        <color indexed="19"/>
        <rFont val="Calibri"/>
        <scheme val="minor"/>
      </rPr>
      <t> titan cum ferret olympo condidit ardentes atra caligine currus involvitque orbem tenebris gentesque coegit desperare diem</t>
    </r>
  </si>
  <si>
    <r>
      <t>stridentem fundam positis mezentius hastis </t>
    </r>
    <r>
      <rPr>
        <b/>
        <sz val="11"/>
        <color indexed="10"/>
        <rFont val="Calibri"/>
        <scheme val="minor"/>
      </rPr>
      <t>ipse</t>
    </r>
    <r>
      <rPr>
        <b/>
        <sz val="11"/>
        <color indexed="19"/>
        <rFont val="Calibri"/>
        <scheme val="minor"/>
      </rPr>
      <t> ter adducta circum </t>
    </r>
    <r>
      <rPr>
        <b/>
        <sz val="11"/>
        <color indexed="10"/>
        <rFont val="Calibri"/>
        <scheme val="minor"/>
      </rPr>
      <t>caput</t>
    </r>
    <r>
      <rPr>
        <b/>
        <sz val="11"/>
        <color indexed="19"/>
        <rFont val="Calibri"/>
        <scheme val="minor"/>
      </rPr>
      <t> egit habena et </t>
    </r>
    <r>
      <rPr>
        <b/>
        <sz val="11"/>
        <color indexed="10"/>
        <rFont val="Calibri"/>
        <scheme val="minor"/>
      </rPr>
      <t>media</t>
    </r>
    <r>
      <rPr>
        <b/>
        <sz val="11"/>
        <color indexed="19"/>
        <rFont val="Calibri"/>
        <scheme val="minor"/>
      </rPr>
      <t> adversi liquefacto tempora plumbo diffidit ac multa porrectum extendit harena</t>
    </r>
  </si>
  <si>
    <r>
      <t>ac velut optato ventis aestate coortis dispersa immittit silvis incendia pastor correptis subito </t>
    </r>
    <r>
      <rPr>
        <b/>
        <sz val="11"/>
        <color indexed="10"/>
        <rFont val="Calibri"/>
        <scheme val="minor"/>
      </rPr>
      <t>mediis</t>
    </r>
    <r>
      <rPr>
        <b/>
        <sz val="11"/>
        <color indexed="19"/>
        <rFont val="Calibri"/>
        <scheme val="minor"/>
      </rPr>
      <t> extenditur una horrida per </t>
    </r>
    <r>
      <rPr>
        <b/>
        <sz val="11"/>
        <color indexed="10"/>
        <rFont val="Calibri"/>
        <scheme val="minor"/>
      </rPr>
      <t>latos</t>
    </r>
    <r>
      <rPr>
        <b/>
        <sz val="11"/>
        <color indexed="19"/>
        <rFont val="Calibri"/>
        <scheme val="minor"/>
      </rPr>
      <t> acies volcania campos</t>
    </r>
  </si>
  <si>
    <r>
      <t>ipse caput </t>
    </r>
    <r>
      <rPr>
        <b/>
        <sz val="11"/>
        <color indexed="10"/>
        <rFont val="Calibri"/>
        <scheme val="minor"/>
      </rPr>
      <t>medio</t>
    </r>
    <r>
      <rPr>
        <b/>
        <sz val="11"/>
        <color indexed="19"/>
        <rFont val="Calibri"/>
        <scheme val="minor"/>
      </rPr>
      <t> titan cum ferret olympo condidit ardentes atra caligine </t>
    </r>
    <r>
      <rPr>
        <b/>
        <sz val="11"/>
        <color indexed="10"/>
        <rFont val="Calibri"/>
        <scheme val="minor"/>
      </rPr>
      <t>currus</t>
    </r>
    <r>
      <rPr>
        <b/>
        <sz val="11"/>
        <color indexed="19"/>
        <rFont val="Calibri"/>
        <scheme val="minor"/>
      </rPr>
      <t> involvitque orbem tenebris gentesque coegit desperare diem</t>
    </r>
  </si>
  <si>
    <r>
      <t>interea soror alma monet succedere lauso turnum qui volucri</t>
    </r>
    <r>
      <rPr>
        <b/>
        <sz val="11"/>
        <color indexed="10"/>
        <rFont val="Calibri"/>
        <scheme val="minor"/>
      </rPr>
      <t>curru</t>
    </r>
    <r>
      <rPr>
        <b/>
        <sz val="11"/>
        <color indexed="19"/>
        <rFont val="Calibri"/>
        <scheme val="minor"/>
      </rPr>
      <t> </t>
    </r>
    <r>
      <rPr>
        <b/>
        <sz val="11"/>
        <color indexed="10"/>
        <rFont val="Calibri"/>
        <scheme val="minor"/>
      </rPr>
      <t>medium</t>
    </r>
    <r>
      <rPr>
        <b/>
        <sz val="11"/>
        <color indexed="19"/>
        <rFont val="Calibri"/>
        <scheme val="minor"/>
      </rPr>
      <t> secat agmen</t>
    </r>
  </si>
  <si>
    <r>
      <t>at clipeum tot </t>
    </r>
    <r>
      <rPr>
        <b/>
        <sz val="11"/>
        <color indexed="10"/>
        <rFont val="Calibri"/>
        <scheme val="minor"/>
      </rPr>
      <t>ferri</t>
    </r>
    <r>
      <rPr>
        <b/>
        <sz val="11"/>
        <color indexed="19"/>
        <rFont val="Calibri"/>
        <scheme val="minor"/>
      </rPr>
      <t> terga tot aeris quem pellis totiens obeat circumdata tauri vibranti cuspis </t>
    </r>
    <r>
      <rPr>
        <b/>
        <sz val="11"/>
        <color indexed="10"/>
        <rFont val="Calibri"/>
        <scheme val="minor"/>
      </rPr>
      <t>medium</t>
    </r>
    <r>
      <rPr>
        <b/>
        <sz val="11"/>
        <color indexed="19"/>
        <rFont val="Calibri"/>
        <scheme val="minor"/>
      </rPr>
      <t> transverberat ictu loricaeque moras et pectus perforat ingens</t>
    </r>
  </si>
  <si>
    <r>
      <t>in rupes in saxa volens vos turnus adoro </t>
    </r>
    <r>
      <rPr>
        <b/>
        <sz val="11"/>
        <color indexed="10"/>
        <rFont val="Calibri"/>
        <scheme val="minor"/>
      </rPr>
      <t>ferte</t>
    </r>
    <r>
      <rPr>
        <b/>
        <sz val="11"/>
        <color indexed="19"/>
        <rFont val="Calibri"/>
        <scheme val="minor"/>
      </rPr>
      <t> ratem saevisque vadis immittite syrtis quo neque me rutuli nec conscia fama sequatur haec memorans animo nunc huc nunc fluctuat illuc an sese mucrone ob tantum dedecus amens induat et crudum per costas exigat ensem fluctibus an iaciat</t>
    </r>
    <r>
      <rPr>
        <b/>
        <sz val="11"/>
        <color indexed="10"/>
        <rFont val="Calibri"/>
        <scheme val="minor"/>
      </rPr>
      <t>mediis</t>
    </r>
    <r>
      <rPr>
        <b/>
        <sz val="11"/>
        <color indexed="19"/>
        <rFont val="Calibri"/>
        <scheme val="minor"/>
      </rPr>
      <t> et litora nando curva petat teucrumque iterum se reddat in arma</t>
    </r>
  </si>
  <si>
    <r>
      <t>quam magnus orion cum pedes incedit </t>
    </r>
    <r>
      <rPr>
        <b/>
        <sz val="11"/>
        <color indexed="10"/>
        <rFont val="Calibri"/>
        <scheme val="minor"/>
      </rPr>
      <t>medii</t>
    </r>
    <r>
      <rPr>
        <b/>
        <sz val="11"/>
        <color indexed="19"/>
        <rFont val="Calibri"/>
        <scheme val="minor"/>
      </rPr>
      <t> per maxima nerei stagna viam scindens umero supereminet undas aut summis referens annosam montibus ornum ingrediturque solo et</t>
    </r>
    <r>
      <rPr>
        <b/>
        <sz val="11"/>
        <color indexed="10"/>
        <rFont val="Calibri"/>
        <scheme val="minor"/>
      </rPr>
      <t>caput</t>
    </r>
    <r>
      <rPr>
        <b/>
        <sz val="11"/>
        <color indexed="19"/>
        <rFont val="Calibri"/>
        <scheme val="minor"/>
      </rPr>
      <t> inter nubila condit</t>
    </r>
  </si>
  <si>
    <r>
      <t>quem simul ac iuturna soror crebrescere vidit sermonem et volgi variare labantia corda in </t>
    </r>
    <r>
      <rPr>
        <b/>
        <sz val="11"/>
        <color indexed="10"/>
        <rFont val="Calibri"/>
        <scheme val="minor"/>
      </rPr>
      <t>medias</t>
    </r>
    <r>
      <rPr>
        <b/>
        <sz val="11"/>
        <color indexed="19"/>
        <rFont val="Calibri"/>
        <scheme val="minor"/>
      </rPr>
      <t> acies formam adsimulata camerti cui genus a proavis ingens clarumque paternae nomen erat virtutis et </t>
    </r>
    <r>
      <rPr>
        <b/>
        <sz val="11"/>
        <color indexed="10"/>
        <rFont val="Calibri"/>
        <scheme val="minor"/>
      </rPr>
      <t>ipse</t>
    </r>
    <r>
      <rPr>
        <b/>
        <sz val="11"/>
        <color indexed="19"/>
        <rFont val="Calibri"/>
        <scheme val="minor"/>
      </rPr>
      <t> acerrimus armis in </t>
    </r>
    <r>
      <rPr>
        <b/>
        <sz val="11"/>
        <color indexed="10"/>
        <rFont val="Calibri"/>
        <scheme val="minor"/>
      </rPr>
      <t>medias</t>
    </r>
    <r>
      <rPr>
        <b/>
        <sz val="11"/>
        <color indexed="19"/>
        <rFont val="Calibri"/>
        <scheme val="minor"/>
      </rPr>
      <t> dat sese acies haud nescia rerum rumoresque serit varios ac talia fatur</t>
    </r>
  </si>
  <si>
    <r>
      <t>ipse caput medio titan cum </t>
    </r>
    <r>
      <rPr>
        <b/>
        <sz val="11"/>
        <color indexed="10"/>
        <rFont val="Calibri"/>
        <scheme val="minor"/>
      </rPr>
      <t>ferret</t>
    </r>
    <r>
      <rPr>
        <b/>
        <sz val="11"/>
        <color indexed="19"/>
        <rFont val="Calibri"/>
        <scheme val="minor"/>
      </rPr>
      <t>olympo condidit ardentes </t>
    </r>
    <r>
      <rPr>
        <b/>
        <sz val="11"/>
        <color indexed="10"/>
        <rFont val="Calibri"/>
        <scheme val="minor"/>
      </rPr>
      <t>atra</t>
    </r>
    <r>
      <rPr>
        <b/>
        <sz val="11"/>
        <color indexed="19"/>
        <rFont val="Calibri"/>
        <scheme val="minor"/>
      </rPr>
      <t>caligine currus involvitque </t>
    </r>
    <r>
      <rPr>
        <b/>
        <sz val="11"/>
        <color indexed="10"/>
        <rFont val="Calibri"/>
        <scheme val="minor"/>
      </rPr>
      <t>orbem</t>
    </r>
    <r>
      <rPr>
        <b/>
        <sz val="11"/>
        <color indexed="19"/>
        <rFont val="Calibri"/>
        <scheme val="minor"/>
      </rPr>
      <t>tenebris gentesque coegit desperare diem</t>
    </r>
  </si>
  <si>
    <r>
      <t>volat </t>
    </r>
    <r>
      <rPr>
        <b/>
        <sz val="11"/>
        <color indexed="10"/>
        <rFont val="Calibri"/>
        <scheme val="minor"/>
      </rPr>
      <t>atri</t>
    </r>
    <r>
      <rPr>
        <b/>
        <sz val="11"/>
        <color indexed="19"/>
        <rFont val="Calibri"/>
        <scheme val="minor"/>
      </rPr>
      <t> turbinis instar exitium dirum hasta </t>
    </r>
    <r>
      <rPr>
        <b/>
        <sz val="11"/>
        <color indexed="10"/>
        <rFont val="Calibri"/>
        <scheme val="minor"/>
      </rPr>
      <t>ferens</t>
    </r>
    <r>
      <rPr>
        <b/>
        <sz val="11"/>
        <color indexed="19"/>
        <rFont val="Calibri"/>
        <scheme val="minor"/>
      </rPr>
      <t> orasque recludit loricae et clipei extremos septemplicis </t>
    </r>
    <r>
      <rPr>
        <b/>
        <sz val="11"/>
        <color indexed="10"/>
        <rFont val="Calibri"/>
        <scheme val="minor"/>
      </rPr>
      <t>orbes</t>
    </r>
  </si>
  <si>
    <r>
      <t>qualem</t>
    </r>
    <r>
      <rPr>
        <b/>
        <sz val="11"/>
        <color indexed="19"/>
        <rFont val="Calibri"/>
        <scheme val="minor"/>
      </rPr>
      <t> fugiente per ortus </t>
    </r>
    <r>
      <rPr>
        <b/>
        <sz val="11"/>
        <color indexed="10"/>
        <rFont val="Calibri"/>
        <scheme val="minor"/>
      </rPr>
      <t>sole</t>
    </r>
    <r>
      <rPr>
        <b/>
        <sz val="11"/>
        <color indexed="19"/>
        <rFont val="Calibri"/>
        <scheme val="minor"/>
      </rPr>
      <t>thyesteae noctem duxere mycenae</t>
    </r>
  </si>
  <si>
    <r>
      <t>qualis</t>
    </r>
    <r>
      <rPr>
        <b/>
        <sz val="11"/>
        <color indexed="19"/>
        <rFont val="Calibri"/>
        <scheme val="minor"/>
      </rPr>
      <t> apes aestate nova per florea rura exercet sub </t>
    </r>
    <r>
      <rPr>
        <b/>
        <sz val="11"/>
        <color indexed="10"/>
        <rFont val="Calibri"/>
        <scheme val="minor"/>
      </rPr>
      <t>sole</t>
    </r>
    <r>
      <rPr>
        <b/>
        <sz val="11"/>
        <color indexed="19"/>
        <rFont val="Calibri"/>
        <scheme val="minor"/>
      </rPr>
      <t> labor cum gentis adultos educunt fetus aut cum liquentia mella stipant et dulci distendunt nectare cellas aut onera accipiunt venientum aut agmine facto ignavom fucos pecus a praesepibus arcent</t>
    </r>
  </si>
  <si>
    <r>
      <t>qualem fugiente per </t>
    </r>
    <r>
      <rPr>
        <b/>
        <sz val="11"/>
        <color indexed="10"/>
        <rFont val="Calibri"/>
        <scheme val="minor"/>
      </rPr>
      <t>ortus</t>
    </r>
    <r>
      <rPr>
        <b/>
        <sz val="11"/>
        <color indexed="19"/>
        <rFont val="Calibri"/>
        <scheme val="minor"/>
      </rPr>
      <t> </t>
    </r>
    <r>
      <rPr>
        <b/>
        <sz val="11"/>
        <color indexed="10"/>
        <rFont val="Calibri"/>
        <scheme val="minor"/>
      </rPr>
      <t>sole</t>
    </r>
    <r>
      <rPr>
        <b/>
        <sz val="11"/>
        <color indexed="19"/>
        <rFont val="Calibri"/>
        <scheme val="minor"/>
      </rPr>
      <t>thyesteae noctem duxere mycenae</t>
    </r>
  </si>
  <si>
    <r>
      <t>ecce autem primi sub lumina </t>
    </r>
    <r>
      <rPr>
        <b/>
        <sz val="11"/>
        <color indexed="10"/>
        <rFont val="Calibri"/>
        <scheme val="minor"/>
      </rPr>
      <t>solis</t>
    </r>
    <r>
      <rPr>
        <b/>
        <sz val="11"/>
        <color indexed="19"/>
        <rFont val="Calibri"/>
        <scheme val="minor"/>
      </rPr>
      <t> et </t>
    </r>
    <r>
      <rPr>
        <b/>
        <sz val="11"/>
        <color indexed="10"/>
        <rFont val="Calibri"/>
        <scheme val="minor"/>
      </rPr>
      <t>ortus</t>
    </r>
    <r>
      <rPr>
        <b/>
        <sz val="11"/>
        <color indexed="19"/>
        <rFont val="Calibri"/>
        <scheme val="minor"/>
      </rPr>
      <t> sub pedibus mugire </t>
    </r>
    <r>
      <rPr>
        <b/>
        <sz val="11"/>
        <color indexed="10"/>
        <rFont val="Calibri"/>
        <scheme val="minor"/>
      </rPr>
      <t>solum</t>
    </r>
    <r>
      <rPr>
        <b/>
        <sz val="11"/>
        <color indexed="19"/>
        <rFont val="Calibri"/>
        <scheme val="minor"/>
      </rPr>
      <t> et iuga coepta moveri silvarum visaeque canes ululare per umbram adventante dea</t>
    </r>
  </si>
  <si>
    <r>
      <t>surgit et aetherii spectans </t>
    </r>
    <r>
      <rPr>
        <b/>
        <sz val="11"/>
        <color indexed="10"/>
        <rFont val="Calibri"/>
        <scheme val="minor"/>
      </rPr>
      <t>orientia</t>
    </r>
    <r>
      <rPr>
        <b/>
        <sz val="11"/>
        <color indexed="19"/>
        <rFont val="Calibri"/>
        <scheme val="minor"/>
      </rPr>
      <t> </t>
    </r>
    <r>
      <rPr>
        <b/>
        <sz val="11"/>
        <color indexed="10"/>
        <rFont val="Calibri"/>
        <scheme val="minor"/>
      </rPr>
      <t>solis</t>
    </r>
    <r>
      <rPr>
        <b/>
        <sz val="11"/>
        <color indexed="19"/>
        <rFont val="Calibri"/>
        <scheme val="minor"/>
      </rPr>
      <t> lumina rite cavis undam de flumine palmis sustinet ac talis effundit ad aethera voces</t>
    </r>
  </si>
  <si>
    <r>
      <t>ille deae donis et tanto laetus honore expleri nequit atque oculos per singula volvit miraturque interque manus et bracchia versat terribilem cristis galeam flammasque vomentem fatiferumque ensem loricam ex aere rigentem sanguineam ingentem </t>
    </r>
    <r>
      <rPr>
        <b/>
        <sz val="11"/>
        <color indexed="10"/>
        <rFont val="Calibri"/>
        <scheme val="minor"/>
      </rPr>
      <t>qualis</t>
    </r>
    <r>
      <rPr>
        <b/>
        <sz val="11"/>
        <color indexed="19"/>
        <rFont val="Calibri"/>
        <scheme val="minor"/>
      </rPr>
      <t> cum caerula nubes </t>
    </r>
    <r>
      <rPr>
        <b/>
        <sz val="11"/>
        <color indexed="10"/>
        <rFont val="Calibri"/>
        <scheme val="minor"/>
      </rPr>
      <t>solis</t>
    </r>
    <r>
      <rPr>
        <b/>
        <sz val="11"/>
        <color indexed="19"/>
        <rFont val="Calibri"/>
        <scheme val="minor"/>
      </rPr>
      <t>inardescit radiis longeque refulget</t>
    </r>
  </si>
  <si>
    <r>
      <t>postera vix summos spargebat lumine montis </t>
    </r>
    <r>
      <rPr>
        <b/>
        <sz val="11"/>
        <color indexed="10"/>
        <rFont val="Calibri"/>
        <scheme val="minor"/>
      </rPr>
      <t>orta</t>
    </r>
    <r>
      <rPr>
        <b/>
        <sz val="11"/>
        <color indexed="19"/>
        <rFont val="Calibri"/>
        <scheme val="minor"/>
      </rPr>
      <t> dies cum primum alto se gurgite tollunt </t>
    </r>
    <r>
      <rPr>
        <b/>
        <sz val="11"/>
        <color indexed="10"/>
        <rFont val="Calibri"/>
        <scheme val="minor"/>
      </rPr>
      <t>solis</t>
    </r>
    <r>
      <rPr>
        <b/>
        <sz val="11"/>
        <color indexed="19"/>
        <rFont val="Calibri"/>
        <scheme val="minor"/>
      </rPr>
      <t> equi lucemque elatis naribus efflant</t>
    </r>
  </si>
  <si>
    <r>
      <t>nec </t>
    </r>
    <r>
      <rPr>
        <b/>
        <sz val="11"/>
        <color indexed="10"/>
        <rFont val="Calibri"/>
        <scheme val="minor"/>
      </rPr>
      <t>tulit</t>
    </r>
    <r>
      <rPr>
        <b/>
        <sz val="11"/>
        <color indexed="19"/>
        <rFont val="Calibri"/>
        <scheme val="minor"/>
      </rPr>
      <t> in </t>
    </r>
    <r>
      <rPr>
        <b/>
        <sz val="11"/>
        <color indexed="10"/>
        <rFont val="Calibri"/>
        <scheme val="minor"/>
      </rPr>
      <t>coelum</t>
    </r>
    <r>
      <rPr>
        <b/>
        <sz val="11"/>
        <color indexed="19"/>
        <rFont val="Calibri"/>
        <scheme val="minor"/>
      </rPr>
      <t> flammas sed</t>
    </r>
    <r>
      <rPr>
        <b/>
        <sz val="11"/>
        <color indexed="10"/>
        <rFont val="Calibri"/>
        <scheme val="minor"/>
      </rPr>
      <t>vertice</t>
    </r>
    <r>
      <rPr>
        <b/>
        <sz val="11"/>
        <color indexed="19"/>
        <rFont val="Calibri"/>
        <scheme val="minor"/>
      </rPr>
      <t> prono ignis in hesperium cecidit </t>
    </r>
    <r>
      <rPr>
        <b/>
        <sz val="11"/>
        <color indexed="10"/>
        <rFont val="Calibri"/>
        <scheme val="minor"/>
      </rPr>
      <t>latus</t>
    </r>
  </si>
  <si>
    <r>
      <t>hinc atque hinc vastae rupes geminique minantur in </t>
    </r>
    <r>
      <rPr>
        <b/>
        <sz val="11"/>
        <color indexed="10"/>
        <rFont val="Calibri"/>
        <scheme val="minor"/>
      </rPr>
      <t>caelum</t>
    </r>
    <r>
      <rPr>
        <b/>
        <sz val="11"/>
        <color indexed="19"/>
        <rFont val="Calibri"/>
        <scheme val="minor"/>
      </rPr>
      <t>scopuli quorum sub </t>
    </r>
    <r>
      <rPr>
        <b/>
        <sz val="11"/>
        <color indexed="10"/>
        <rFont val="Calibri"/>
        <scheme val="minor"/>
      </rPr>
      <t>vertice</t>
    </r>
    <r>
      <rPr>
        <b/>
        <sz val="11"/>
        <color indexed="19"/>
        <rFont val="Calibri"/>
        <scheme val="minor"/>
      </rPr>
      <t> </t>
    </r>
    <r>
      <rPr>
        <b/>
        <sz val="11"/>
        <color indexed="10"/>
        <rFont val="Calibri"/>
        <scheme val="minor"/>
      </rPr>
      <t>late</t>
    </r>
    <r>
      <rPr>
        <b/>
        <sz val="11"/>
        <color indexed="19"/>
        <rFont val="Calibri"/>
        <scheme val="minor"/>
      </rPr>
      <t> aequora tuta silent</t>
    </r>
  </si>
  <si>
    <r>
      <t>et iam finis erat cum iuppiter aethere summo despiciens mare velivolum terrasque iacentis litoraque et </t>
    </r>
    <r>
      <rPr>
        <b/>
        <sz val="11"/>
        <color indexed="10"/>
        <rFont val="Calibri"/>
        <scheme val="minor"/>
      </rPr>
      <t>latos</t>
    </r>
    <r>
      <rPr>
        <b/>
        <sz val="11"/>
        <color indexed="19"/>
        <rFont val="Calibri"/>
        <scheme val="minor"/>
      </rPr>
      <t> populos sic</t>
    </r>
    <r>
      <rPr>
        <b/>
        <sz val="11"/>
        <color indexed="10"/>
        <rFont val="Calibri"/>
        <scheme val="minor"/>
      </rPr>
      <t>vertice</t>
    </r>
    <r>
      <rPr>
        <b/>
        <sz val="11"/>
        <color indexed="19"/>
        <rFont val="Calibri"/>
        <scheme val="minor"/>
      </rPr>
      <t> </t>
    </r>
    <r>
      <rPr>
        <b/>
        <sz val="11"/>
        <color indexed="10"/>
        <rFont val="Calibri"/>
        <scheme val="minor"/>
      </rPr>
      <t>caeli</t>
    </r>
    <r>
      <rPr>
        <b/>
        <sz val="11"/>
        <color indexed="19"/>
        <rFont val="Calibri"/>
        <scheme val="minor"/>
      </rPr>
      <t> constitit et libyae defixit lumina regnis</t>
    </r>
  </si>
  <si>
    <r>
      <t>nec </t>
    </r>
    <r>
      <rPr>
        <b/>
        <sz val="11"/>
        <color indexed="10"/>
        <rFont val="Calibri"/>
        <scheme val="minor"/>
      </rPr>
      <t>tulit</t>
    </r>
    <r>
      <rPr>
        <b/>
        <sz val="11"/>
        <color indexed="19"/>
        <rFont val="Calibri"/>
        <scheme val="minor"/>
      </rPr>
      <t> in coelum flammas sed vertice prono ignis in hesperium cecidit </t>
    </r>
    <r>
      <rPr>
        <b/>
        <sz val="11"/>
        <color indexed="10"/>
        <rFont val="Calibri"/>
        <scheme val="minor"/>
      </rPr>
      <t>latus</t>
    </r>
  </si>
  <si>
    <r>
      <t>quicquid id est timeo danaos et dona </t>
    </r>
    <r>
      <rPr>
        <b/>
        <sz val="11"/>
        <color indexed="10"/>
        <rFont val="Calibri"/>
        <scheme val="minor"/>
      </rPr>
      <t>ferentis</t>
    </r>
    <r>
      <rPr>
        <b/>
        <sz val="11"/>
        <color indexed="19"/>
        <rFont val="Calibri"/>
        <scheme val="minor"/>
      </rPr>
      <t> sic fatus validis ingentem viribus hastam in </t>
    </r>
    <r>
      <rPr>
        <b/>
        <sz val="11"/>
        <color indexed="10"/>
        <rFont val="Calibri"/>
        <scheme val="minor"/>
      </rPr>
      <t>latus</t>
    </r>
    <r>
      <rPr>
        <b/>
        <sz val="11"/>
        <color indexed="19"/>
        <rFont val="Calibri"/>
        <scheme val="minor"/>
      </rPr>
      <t> inque feri curvam compagibus alvum contorsit</t>
    </r>
  </si>
  <si>
    <r>
      <t>nec </t>
    </r>
    <r>
      <rPr>
        <b/>
        <sz val="11"/>
        <color indexed="10"/>
        <rFont val="Calibri"/>
        <scheme val="minor"/>
      </rPr>
      <t>tulit</t>
    </r>
    <r>
      <rPr>
        <b/>
        <sz val="11"/>
        <color indexed="19"/>
        <rFont val="Calibri"/>
        <scheme val="minor"/>
      </rPr>
      <t> in coelum flammas sed vertice prono </t>
    </r>
    <r>
      <rPr>
        <b/>
        <sz val="11"/>
        <color indexed="10"/>
        <rFont val="Calibri"/>
        <scheme val="minor"/>
      </rPr>
      <t>ignis</t>
    </r>
    <r>
      <rPr>
        <b/>
        <sz val="11"/>
        <color indexed="19"/>
        <rFont val="Calibri"/>
        <scheme val="minor"/>
      </rPr>
      <t> in hesperium cecidit </t>
    </r>
    <r>
      <rPr>
        <b/>
        <sz val="11"/>
        <color indexed="10"/>
        <rFont val="Calibri"/>
        <scheme val="minor"/>
      </rPr>
      <t>latus</t>
    </r>
  </si>
  <si>
    <r>
      <t>nec </t>
    </r>
    <r>
      <rPr>
        <b/>
        <sz val="11"/>
        <color indexed="10"/>
        <rFont val="Calibri"/>
        <scheme val="minor"/>
      </rPr>
      <t>tulit</t>
    </r>
    <r>
      <rPr>
        <b/>
        <sz val="11"/>
        <color indexed="19"/>
        <rFont val="Calibri"/>
        <scheme val="minor"/>
      </rPr>
      <t> in coelum </t>
    </r>
    <r>
      <rPr>
        <b/>
        <sz val="11"/>
        <color indexed="10"/>
        <rFont val="Calibri"/>
        <scheme val="minor"/>
      </rPr>
      <t>flammas</t>
    </r>
    <r>
      <rPr>
        <b/>
        <sz val="11"/>
        <color indexed="19"/>
        <rFont val="Calibri"/>
        <scheme val="minor"/>
      </rPr>
      <t> sed vertice prono ignis in hesperium cecidit </t>
    </r>
    <r>
      <rPr>
        <b/>
        <sz val="11"/>
        <color indexed="10"/>
        <rFont val="Calibri"/>
        <scheme val="minor"/>
      </rPr>
      <t>latus</t>
    </r>
  </si>
  <si>
    <r>
      <t>vix primi proelia temptant portarum vigiles et caeco marte resistunt talibus othryadae dictis et numine divom in </t>
    </r>
    <r>
      <rPr>
        <b/>
        <sz val="11"/>
        <color indexed="10"/>
        <rFont val="Calibri"/>
        <scheme val="minor"/>
      </rPr>
      <t>flammas</t>
    </r>
    <r>
      <rPr>
        <b/>
        <sz val="11"/>
        <color indexed="19"/>
        <rFont val="Calibri"/>
        <scheme val="minor"/>
      </rPr>
      <t>et in arma </t>
    </r>
    <r>
      <rPr>
        <b/>
        <sz val="11"/>
        <color indexed="10"/>
        <rFont val="Calibri"/>
        <scheme val="minor"/>
      </rPr>
      <t>feror</t>
    </r>
    <r>
      <rPr>
        <b/>
        <sz val="11"/>
        <color indexed="19"/>
        <rFont val="Calibri"/>
        <scheme val="minor"/>
      </rPr>
      <t> quo tristis erinys ullo fremitus vocat et sublatus ad aethera clamor</t>
    </r>
  </si>
  <si>
    <r>
      <t>nec </t>
    </r>
    <r>
      <rPr>
        <b/>
        <sz val="11"/>
        <color indexed="10"/>
        <rFont val="Calibri"/>
        <scheme val="minor"/>
      </rPr>
      <t>tulit</t>
    </r>
    <r>
      <rPr>
        <b/>
        <sz val="11"/>
        <color indexed="19"/>
        <rFont val="Calibri"/>
        <scheme val="minor"/>
      </rPr>
      <t> in coelum flammas sed vertice prono ignis in hesperium</t>
    </r>
    <r>
      <rPr>
        <b/>
        <sz val="11"/>
        <color indexed="10"/>
        <rFont val="Calibri"/>
        <scheme val="minor"/>
      </rPr>
      <t>cecidit</t>
    </r>
    <r>
      <rPr>
        <b/>
        <sz val="11"/>
        <color indexed="19"/>
        <rFont val="Calibri"/>
        <scheme val="minor"/>
      </rPr>
      <t> </t>
    </r>
    <r>
      <rPr>
        <b/>
        <sz val="11"/>
        <color indexed="10"/>
        <rFont val="Calibri"/>
        <scheme val="minor"/>
      </rPr>
      <t>latus</t>
    </r>
  </si>
  <si>
    <r>
      <t>me bello e tanto digressum et </t>
    </r>
    <r>
      <rPr>
        <b/>
        <sz val="11"/>
        <color indexed="10"/>
        <rFont val="Calibri"/>
        <scheme val="minor"/>
      </rPr>
      <t>caede</t>
    </r>
    <r>
      <rPr>
        <b/>
        <sz val="11"/>
        <color indexed="19"/>
        <rFont val="Calibri"/>
        <scheme val="minor"/>
      </rPr>
      <t> recenti attrectare nefas donec me flumine vivo abluero haec fatus </t>
    </r>
    <r>
      <rPr>
        <b/>
        <sz val="11"/>
        <color indexed="10"/>
        <rFont val="Calibri"/>
        <scheme val="minor"/>
      </rPr>
      <t>latos</t>
    </r>
    <r>
      <rPr>
        <b/>
        <sz val="11"/>
        <color indexed="19"/>
        <rFont val="Calibri"/>
        <scheme val="minor"/>
      </rPr>
      <t> umeros subiectaque colla veste super fulvique insternor pelle leonis succedoque oneri</t>
    </r>
  </si>
  <si>
    <r>
      <t>postquam res asiae priamique evertere gentem immeritam visum superis </t>
    </r>
    <r>
      <rPr>
        <b/>
        <sz val="11"/>
        <color indexed="10"/>
        <rFont val="Calibri"/>
        <scheme val="minor"/>
      </rPr>
      <t>ceciditque</t>
    </r>
    <r>
      <rPr>
        <b/>
        <sz val="11"/>
        <color indexed="19"/>
        <rFont val="Calibri"/>
        <scheme val="minor"/>
      </rPr>
      <t> superbum ilium et omnis humo fumat neptunia troia diversa exsilia et desertas quaerere terras auguriis agimur divom classemque sub ipsa antandro et phrygiae molimur montibus idae incerti quo fata </t>
    </r>
    <r>
      <rPr>
        <b/>
        <sz val="11"/>
        <color indexed="10"/>
        <rFont val="Calibri"/>
        <scheme val="minor"/>
      </rPr>
      <t>ferant</t>
    </r>
    <r>
      <rPr>
        <b/>
        <sz val="11"/>
        <color indexed="19"/>
        <rFont val="Calibri"/>
        <scheme val="minor"/>
      </rPr>
      <t> ubi sistere detur contrahimusque viros</t>
    </r>
  </si>
  <si>
    <r>
      <t>nec </t>
    </r>
    <r>
      <rPr>
        <b/>
        <sz val="11"/>
        <color indexed="10"/>
        <rFont val="Calibri"/>
        <scheme val="minor"/>
      </rPr>
      <t>tulit</t>
    </r>
    <r>
      <rPr>
        <b/>
        <sz val="11"/>
        <color indexed="19"/>
        <rFont val="Calibri"/>
        <scheme val="minor"/>
      </rPr>
      <t> in </t>
    </r>
    <r>
      <rPr>
        <b/>
        <sz val="11"/>
        <color indexed="10"/>
        <rFont val="Calibri"/>
        <scheme val="minor"/>
      </rPr>
      <t>coelum</t>
    </r>
    <r>
      <rPr>
        <b/>
        <sz val="11"/>
        <color indexed="19"/>
        <rFont val="Calibri"/>
        <scheme val="minor"/>
      </rPr>
      <t> flammas sed vertice prono ignis in hesperium cecidit </t>
    </r>
    <r>
      <rPr>
        <b/>
        <sz val="11"/>
        <color indexed="10"/>
        <rFont val="Calibri"/>
        <scheme val="minor"/>
      </rPr>
      <t>latus</t>
    </r>
  </si>
  <si>
    <r>
      <t>et fessum quotiens mutet </t>
    </r>
    <r>
      <rPr>
        <b/>
        <sz val="11"/>
        <color indexed="10"/>
        <rFont val="Calibri"/>
        <scheme val="minor"/>
      </rPr>
      <t>latus</t>
    </r>
    <r>
      <rPr>
        <b/>
        <sz val="11"/>
        <color indexed="19"/>
        <rFont val="Calibri"/>
        <scheme val="minor"/>
      </rPr>
      <t> intremere omnem murmure trinacriam et </t>
    </r>
    <r>
      <rPr>
        <b/>
        <sz val="11"/>
        <color indexed="10"/>
        <rFont val="Calibri"/>
        <scheme val="minor"/>
      </rPr>
      <t>caelum</t>
    </r>
    <r>
      <rPr>
        <b/>
        <sz val="11"/>
        <color indexed="19"/>
        <rFont val="Calibri"/>
        <scheme val="minor"/>
      </rPr>
      <t> subtexere fumo</t>
    </r>
  </si>
  <si>
    <r>
      <t>ite </t>
    </r>
    <r>
      <rPr>
        <b/>
        <sz val="11"/>
        <color indexed="10"/>
        <rFont val="Calibri"/>
        <scheme val="minor"/>
      </rPr>
      <t>ferte</t>
    </r>
    <r>
      <rPr>
        <b/>
        <sz val="11"/>
        <color indexed="19"/>
        <rFont val="Calibri"/>
        <scheme val="minor"/>
      </rPr>
      <t> citi </t>
    </r>
    <r>
      <rPr>
        <b/>
        <sz val="11"/>
        <color indexed="10"/>
        <rFont val="Calibri"/>
        <scheme val="minor"/>
      </rPr>
      <t>flammas</t>
    </r>
    <r>
      <rPr>
        <b/>
        <sz val="11"/>
        <color indexed="19"/>
        <rFont val="Calibri"/>
        <scheme val="minor"/>
      </rPr>
      <t> date vela impellite remos--- quid loquor aut ubi sum</t>
    </r>
  </si>
  <si>
    <r>
      <t>nec </t>
    </r>
    <r>
      <rPr>
        <b/>
        <sz val="11"/>
        <color indexed="10"/>
        <rFont val="Calibri"/>
        <scheme val="minor"/>
      </rPr>
      <t>tulit</t>
    </r>
    <r>
      <rPr>
        <b/>
        <sz val="11"/>
        <color indexed="19"/>
        <rFont val="Calibri"/>
        <scheme val="minor"/>
      </rPr>
      <t> in coelum flammas sed</t>
    </r>
    <r>
      <rPr>
        <b/>
        <sz val="11"/>
        <color indexed="10"/>
        <rFont val="Calibri"/>
        <scheme val="minor"/>
      </rPr>
      <t>vertice</t>
    </r>
    <r>
      <rPr>
        <b/>
        <sz val="11"/>
        <color indexed="19"/>
        <rFont val="Calibri"/>
        <scheme val="minor"/>
      </rPr>
      <t> prono ignis in hesperium cecidit </t>
    </r>
    <r>
      <rPr>
        <b/>
        <sz val="11"/>
        <color indexed="10"/>
        <rFont val="Calibri"/>
        <scheme val="minor"/>
      </rPr>
      <t>latus</t>
    </r>
  </si>
  <si>
    <r>
      <t>tum vicina astris erycino in </t>
    </r>
    <r>
      <rPr>
        <b/>
        <sz val="11"/>
        <color indexed="10"/>
        <rFont val="Calibri"/>
        <scheme val="minor"/>
      </rPr>
      <t>vertice</t>
    </r>
    <r>
      <rPr>
        <b/>
        <sz val="11"/>
        <color indexed="19"/>
        <rFont val="Calibri"/>
        <scheme val="minor"/>
      </rPr>
      <t> sedes fundatur veneri idaliae tumuloque sacerdos ac lucus </t>
    </r>
    <r>
      <rPr>
        <b/>
        <sz val="11"/>
        <color indexed="10"/>
        <rFont val="Calibri"/>
        <scheme val="minor"/>
      </rPr>
      <t>late</t>
    </r>
    <r>
      <rPr>
        <b/>
        <sz val="11"/>
        <color indexed="19"/>
        <rFont val="Calibri"/>
        <scheme val="minor"/>
      </rPr>
      <t> sacer additur anchiseo</t>
    </r>
  </si>
  <si>
    <r>
      <t>excisum euboicae </t>
    </r>
    <r>
      <rPr>
        <b/>
        <sz val="11"/>
        <color indexed="10"/>
        <rFont val="Calibri"/>
        <scheme val="minor"/>
      </rPr>
      <t>latus</t>
    </r>
    <r>
      <rPr>
        <b/>
        <sz val="11"/>
        <color indexed="19"/>
        <rFont val="Calibri"/>
        <scheme val="minor"/>
      </rPr>
      <t> ingens rupis in antrum quo </t>
    </r>
    <r>
      <rPr>
        <b/>
        <sz val="11"/>
        <color indexed="10"/>
        <rFont val="Calibri"/>
        <scheme val="minor"/>
      </rPr>
      <t>lati</t>
    </r>
    <r>
      <rPr>
        <b/>
        <sz val="11"/>
        <color indexed="19"/>
        <rFont val="Calibri"/>
        <scheme val="minor"/>
      </rPr>
      <t> ducunt aditus centum ostia centum</t>
    </r>
  </si>
  <si>
    <r>
      <t>mihi fama suprema nocte </t>
    </r>
    <r>
      <rPr>
        <b/>
        <sz val="11"/>
        <color indexed="10"/>
        <rFont val="Calibri"/>
        <scheme val="minor"/>
      </rPr>
      <t>tulit</t>
    </r>
    <r>
      <rPr>
        <b/>
        <sz val="11"/>
        <color indexed="19"/>
        <rFont val="Calibri"/>
        <scheme val="minor"/>
      </rPr>
      <t> fessum vasta te </t>
    </r>
    <r>
      <rPr>
        <b/>
        <sz val="11"/>
        <color indexed="10"/>
        <rFont val="Calibri"/>
        <scheme val="minor"/>
      </rPr>
      <t>caede</t>
    </r>
    <r>
      <rPr>
        <b/>
        <sz val="11"/>
        <color indexed="19"/>
        <rFont val="Calibri"/>
        <scheme val="minor"/>
      </rPr>
      <t>pelasgum procubuisse super confusae stragis acervum</t>
    </r>
  </si>
  <si>
    <r>
      <t>respicit aeneas subito et sub rupe sinistra moenia </t>
    </r>
    <r>
      <rPr>
        <b/>
        <sz val="11"/>
        <color indexed="10"/>
        <rFont val="Calibri"/>
        <scheme val="minor"/>
      </rPr>
      <t>lata</t>
    </r>
    <r>
      <rPr>
        <b/>
        <sz val="11"/>
        <color indexed="19"/>
        <rFont val="Calibri"/>
        <scheme val="minor"/>
      </rPr>
      <t> videt triplici circumdata muro quae rapidus </t>
    </r>
    <r>
      <rPr>
        <b/>
        <sz val="11"/>
        <color indexed="10"/>
        <rFont val="Calibri"/>
        <scheme val="minor"/>
      </rPr>
      <t>flammis</t>
    </r>
    <r>
      <rPr>
        <b/>
        <sz val="11"/>
        <color indexed="19"/>
        <rFont val="Calibri"/>
        <scheme val="minor"/>
      </rPr>
      <t> ambit torrentibus amnis tartareus phlegethon torquetque sonantia saxa</t>
    </r>
  </si>
  <si>
    <r>
      <t>huc dona sacerdos cum </t>
    </r>
    <r>
      <rPr>
        <b/>
        <sz val="11"/>
        <color indexed="10"/>
        <rFont val="Calibri"/>
        <scheme val="minor"/>
      </rPr>
      <t>tulit</t>
    </r>
    <r>
      <rPr>
        <b/>
        <sz val="11"/>
        <color indexed="19"/>
        <rFont val="Calibri"/>
        <scheme val="minor"/>
      </rPr>
      <t> et </t>
    </r>
    <r>
      <rPr>
        <b/>
        <sz val="11"/>
        <color indexed="10"/>
        <rFont val="Calibri"/>
        <scheme val="minor"/>
      </rPr>
      <t>caesarum</t>
    </r>
    <r>
      <rPr>
        <b/>
        <sz val="11"/>
        <color indexed="19"/>
        <rFont val="Calibri"/>
        <scheme val="minor"/>
      </rPr>
      <t> ovium sub nocte silenti pellibus incubuit stratis somnosque petivit multa modis simulacra videt volitantia miris et varias audit voces fruiturque deorum couloquio atque imis acheronta adfatur avernis</t>
    </r>
  </si>
  <si>
    <r>
      <t>nec </t>
    </r>
    <r>
      <rPr>
        <b/>
        <sz val="11"/>
        <color indexed="10"/>
        <rFont val="Calibri"/>
        <scheme val="minor"/>
      </rPr>
      <t>tulit</t>
    </r>
    <r>
      <rPr>
        <b/>
        <sz val="11"/>
        <color indexed="19"/>
        <rFont val="Calibri"/>
        <scheme val="minor"/>
      </rPr>
      <t> in coelum flammas </t>
    </r>
    <r>
      <rPr>
        <b/>
        <sz val="11"/>
        <color indexed="10"/>
        <rFont val="Calibri"/>
        <scheme val="minor"/>
      </rPr>
      <t>sed</t>
    </r>
    <r>
      <rPr>
        <b/>
        <sz val="11"/>
        <color indexed="19"/>
        <rFont val="Calibri"/>
        <scheme val="minor"/>
      </rPr>
      <t>vertice prono ignis in hesperium cecidit </t>
    </r>
    <r>
      <rPr>
        <b/>
        <sz val="11"/>
        <color indexed="10"/>
        <rFont val="Calibri"/>
        <scheme val="minor"/>
      </rPr>
      <t>latus</t>
    </r>
  </si>
  <si>
    <r>
      <t>externi venient generi qui sanguine nostrum nomen in astra</t>
    </r>
    <r>
      <rPr>
        <b/>
        <sz val="11"/>
        <color indexed="10"/>
        <rFont val="Calibri"/>
        <scheme val="minor"/>
      </rPr>
      <t>ferant</t>
    </r>
    <r>
      <rPr>
        <b/>
        <sz val="11"/>
        <color indexed="19"/>
        <rFont val="Calibri"/>
        <scheme val="minor"/>
      </rPr>
      <t> quorumque a stirpe nepotes omnia sub pedibus qua sol utrumque recurrens aspicit oceanum vertique regique videbunt haec responsa patris fauni monitusque silenti nocte datos non ipse suo premit ore latinus </t>
    </r>
    <r>
      <rPr>
        <b/>
        <sz val="11"/>
        <color indexed="10"/>
        <rFont val="Calibri"/>
        <scheme val="minor"/>
      </rPr>
      <t>sed</t>
    </r>
    <r>
      <rPr>
        <b/>
        <sz val="11"/>
        <color indexed="19"/>
        <rFont val="Calibri"/>
        <scheme val="minor"/>
      </rPr>
      <t> circum </t>
    </r>
    <r>
      <rPr>
        <b/>
        <sz val="11"/>
        <color indexed="10"/>
        <rFont val="Calibri"/>
        <scheme val="minor"/>
      </rPr>
      <t>late</t>
    </r>
    <r>
      <rPr>
        <b/>
        <sz val="11"/>
        <color indexed="19"/>
        <rFont val="Calibri"/>
        <scheme val="minor"/>
      </rPr>
      <t> volitans iam fama per urbes ausonias </t>
    </r>
    <r>
      <rPr>
        <b/>
        <sz val="11"/>
        <color indexed="10"/>
        <rFont val="Calibri"/>
        <scheme val="minor"/>
      </rPr>
      <t>tulerat</t>
    </r>
    <r>
      <rPr>
        <b/>
        <sz val="11"/>
        <color indexed="19"/>
        <rFont val="Calibri"/>
        <scheme val="minor"/>
      </rPr>
      <t> cum laomedontia pubes gramineo ripae religavit ab aggere classem</t>
    </r>
  </si>
  <si>
    <r>
      <t>atque equidem memini (fama est obscurior annis) auruncos ita</t>
    </r>
    <r>
      <rPr>
        <b/>
        <sz val="11"/>
        <color indexed="10"/>
        <rFont val="Calibri"/>
        <scheme val="minor"/>
      </rPr>
      <t>ferre</t>
    </r>
    <r>
      <rPr>
        <b/>
        <sz val="11"/>
        <color indexed="19"/>
        <rFont val="Calibri"/>
        <scheme val="minor"/>
      </rPr>
      <t> senes his ortus ut agris dardanus idaeas phrygiae penetravit ad urbes threiciamque samum quae nunc samothracia </t>
    </r>
    <r>
      <rPr>
        <b/>
        <sz val="11"/>
        <color indexed="10"/>
        <rFont val="Calibri"/>
        <scheme val="minor"/>
      </rPr>
      <t>fertur</t>
    </r>
  </si>
  <si>
    <r>
      <t>non iam certamine agresti stipitibus duris agitur sudibusve praeustis </t>
    </r>
    <r>
      <rPr>
        <b/>
        <sz val="11"/>
        <color indexed="10"/>
        <rFont val="Calibri"/>
        <scheme val="minor"/>
      </rPr>
      <t>sed</t>
    </r>
    <r>
      <rPr>
        <b/>
        <sz val="11"/>
        <color indexed="19"/>
        <rFont val="Calibri"/>
        <scheme val="minor"/>
      </rPr>
      <t> ferro ancipiti decernunt atraque </t>
    </r>
    <r>
      <rPr>
        <b/>
        <sz val="11"/>
        <color indexed="10"/>
        <rFont val="Calibri"/>
        <scheme val="minor"/>
      </rPr>
      <t>late</t>
    </r>
    <r>
      <rPr>
        <b/>
        <sz val="11"/>
        <color indexed="19"/>
        <rFont val="Calibri"/>
        <scheme val="minor"/>
      </rPr>
      <t> horrescit strictis seges ensibus aeraque fulgent sole lacessita et lucem sub nubila iactant</t>
    </r>
  </si>
  <si>
    <r>
      <t>densis hunc frondibus atrum urguet utrimque </t>
    </r>
    <r>
      <rPr>
        <b/>
        <sz val="11"/>
        <color indexed="10"/>
        <rFont val="Calibri"/>
        <scheme val="minor"/>
      </rPr>
      <t>latus</t>
    </r>
    <r>
      <rPr>
        <b/>
        <sz val="11"/>
        <color indexed="19"/>
        <rFont val="Calibri"/>
        <scheme val="minor"/>
      </rPr>
      <t> nemoris medioque fragosus dat sonitum saxis et torto </t>
    </r>
    <r>
      <rPr>
        <b/>
        <sz val="11"/>
        <color indexed="10"/>
        <rFont val="Calibri"/>
        <scheme val="minor"/>
      </rPr>
      <t>vertice</t>
    </r>
    <r>
      <rPr>
        <b/>
        <sz val="11"/>
        <color indexed="19"/>
        <rFont val="Calibri"/>
        <scheme val="minor"/>
      </rPr>
      <t> torrens</t>
    </r>
  </si>
  <si>
    <r>
      <t>patriis </t>
    </r>
    <r>
      <rPr>
        <b/>
        <sz val="11"/>
        <color indexed="10"/>
        <rFont val="Calibri"/>
        <scheme val="minor"/>
      </rPr>
      <t>sed</t>
    </r>
    <r>
      <rPr>
        <b/>
        <sz val="11"/>
        <color indexed="19"/>
        <rFont val="Calibri"/>
        <scheme val="minor"/>
      </rPr>
      <t> non et filius arvis contentus </t>
    </r>
    <r>
      <rPr>
        <b/>
        <sz val="11"/>
        <color indexed="10"/>
        <rFont val="Calibri"/>
        <scheme val="minor"/>
      </rPr>
      <t>late</t>
    </r>
    <r>
      <rPr>
        <b/>
        <sz val="11"/>
        <color indexed="19"/>
        <rFont val="Calibri"/>
        <scheme val="minor"/>
      </rPr>
      <t> iam tum dicione premebat sarrastis populos et quae rigat aequora sarnus quique rufras batulumque tenent atque arva celemnae et quos maliferae despectant moenia abellae teutonico ritu soliti torquere cateias tegmina quis capitum raptus de subere cortex aerataeque micant peltae micat aereus ensis</t>
    </r>
  </si>
  <si>
    <r>
      <t>devexo interea propior fit vesper olympo iamque sacerdotes primusque potitius ibant pellibus in morem cincti </t>
    </r>
    <r>
      <rPr>
        <b/>
        <sz val="11"/>
        <color indexed="10"/>
        <rFont val="Calibri"/>
        <scheme val="minor"/>
      </rPr>
      <t>flammasqueferebant</t>
    </r>
  </si>
  <si>
    <r>
      <t>illius atros ore vomens </t>
    </r>
    <r>
      <rPr>
        <b/>
        <sz val="11"/>
        <color indexed="10"/>
        <rFont val="Calibri"/>
        <scheme val="minor"/>
      </rPr>
      <t>ignis</t>
    </r>
    <r>
      <rPr>
        <b/>
        <sz val="11"/>
        <color indexed="19"/>
        <rFont val="Calibri"/>
        <scheme val="minor"/>
      </rPr>
      <t> magna se mole </t>
    </r>
    <r>
      <rPr>
        <b/>
        <sz val="11"/>
        <color indexed="10"/>
        <rFont val="Calibri"/>
        <scheme val="minor"/>
      </rPr>
      <t>ferebat</t>
    </r>
  </si>
  <si>
    <r>
      <t>non </t>
    </r>
    <r>
      <rPr>
        <b/>
        <sz val="11"/>
        <color indexed="10"/>
        <rFont val="Calibri"/>
        <scheme val="minor"/>
      </rPr>
      <t>tulit</t>
    </r>
    <r>
      <rPr>
        <b/>
        <sz val="11"/>
        <color indexed="19"/>
        <rFont val="Calibri"/>
        <scheme val="minor"/>
      </rPr>
      <t> alcides animis seque ipse per </t>
    </r>
    <r>
      <rPr>
        <b/>
        <sz val="11"/>
        <color indexed="10"/>
        <rFont val="Calibri"/>
        <scheme val="minor"/>
      </rPr>
      <t>ignem</t>
    </r>
    <r>
      <rPr>
        <b/>
        <sz val="11"/>
        <color indexed="19"/>
        <rFont val="Calibri"/>
        <scheme val="minor"/>
      </rPr>
      <t> praecipiti iecit saltu qua plurimus undam fumus agit nebulaque ingens specus aestuat atra</t>
    </r>
  </si>
  <si>
    <r>
      <t>nec </t>
    </r>
    <r>
      <rPr>
        <b/>
        <sz val="11"/>
        <color indexed="10"/>
        <rFont val="Calibri"/>
        <scheme val="minor"/>
      </rPr>
      <t>tulit</t>
    </r>
    <r>
      <rPr>
        <b/>
        <sz val="11"/>
        <color indexed="19"/>
        <rFont val="Calibri"/>
        <scheme val="minor"/>
      </rPr>
      <t> in coelum flammas sed vertice </t>
    </r>
    <r>
      <rPr>
        <b/>
        <sz val="11"/>
        <color indexed="10"/>
        <rFont val="Calibri"/>
        <scheme val="minor"/>
      </rPr>
      <t>prono</t>
    </r>
    <r>
      <rPr>
        <b/>
        <sz val="11"/>
        <color indexed="19"/>
        <rFont val="Calibri"/>
        <scheme val="minor"/>
      </rPr>
      <t> ignis in hesperium cecidit </t>
    </r>
    <r>
      <rPr>
        <b/>
        <sz val="11"/>
        <color indexed="10"/>
        <rFont val="Calibri"/>
        <scheme val="minor"/>
      </rPr>
      <t>latus</t>
    </r>
  </si>
  <si>
    <r>
      <t>pars cetera </t>
    </r>
    <r>
      <rPr>
        <b/>
        <sz val="11"/>
        <color indexed="10"/>
        <rFont val="Calibri"/>
        <scheme val="minor"/>
      </rPr>
      <t>prona</t>
    </r>
    <r>
      <rPr>
        <b/>
        <sz val="11"/>
        <color indexed="19"/>
        <rFont val="Calibri"/>
        <scheme val="minor"/>
      </rPr>
      <t> </t>
    </r>
    <r>
      <rPr>
        <b/>
        <sz val="11"/>
        <color indexed="10"/>
        <rFont val="Calibri"/>
        <scheme val="minor"/>
      </rPr>
      <t>fertur</t>
    </r>
    <r>
      <rPr>
        <b/>
        <sz val="11"/>
        <color indexed="19"/>
        <rFont val="Calibri"/>
        <scheme val="minor"/>
      </rPr>
      <t> aqua segnisque secundo defluit amni nuntia ventura ascanio rerumque patrisque</t>
    </r>
  </si>
  <si>
    <r>
      <t>haec inter tumidi </t>
    </r>
    <r>
      <rPr>
        <b/>
        <sz val="11"/>
        <color indexed="10"/>
        <rFont val="Calibri"/>
        <scheme val="minor"/>
      </rPr>
      <t>late</t>
    </r>
    <r>
      <rPr>
        <b/>
        <sz val="11"/>
        <color indexed="19"/>
        <rFont val="Calibri"/>
        <scheme val="minor"/>
      </rPr>
      <t> maris ibat imago aurea </t>
    </r>
    <r>
      <rPr>
        <b/>
        <sz val="11"/>
        <color indexed="10"/>
        <rFont val="Calibri"/>
        <scheme val="minor"/>
      </rPr>
      <t>sed</t>
    </r>
    <r>
      <rPr>
        <b/>
        <sz val="11"/>
        <color indexed="19"/>
        <rFont val="Calibri"/>
        <scheme val="minor"/>
      </rPr>
      <t> fluctu spumabant caerula cano</t>
    </r>
  </si>
  <si>
    <r>
      <t>ilioneus saxo atque ingenti fragmine montis lucetium portae subeuntem </t>
    </r>
    <r>
      <rPr>
        <b/>
        <sz val="11"/>
        <color indexed="10"/>
        <rFont val="Calibri"/>
        <scheme val="minor"/>
      </rPr>
      <t>ignisque</t>
    </r>
    <r>
      <rPr>
        <b/>
        <sz val="11"/>
        <color indexed="19"/>
        <rFont val="Calibri"/>
        <scheme val="minor"/>
      </rPr>
      <t> </t>
    </r>
    <r>
      <rPr>
        <b/>
        <sz val="11"/>
        <color indexed="10"/>
        <rFont val="Calibri"/>
        <scheme val="minor"/>
      </rPr>
      <t>ferentem</t>
    </r>
    <r>
      <rPr>
        <b/>
        <sz val="11"/>
        <color indexed="19"/>
        <rFont val="Calibri"/>
        <scheme val="minor"/>
      </rPr>
      <t> emathiona liger corynaeum sternit asilas hic iaculo bonus hic longe fallente sagitta ortygium caeneus victorem caenea turnus turnus ityn cloniumque dioxippum promolumque et sagarim et summis stantem pro turribus idan privernum capys</t>
    </r>
  </si>
  <si>
    <r>
      <t>ipse tibi ad tua templa </t>
    </r>
    <r>
      <rPr>
        <b/>
        <sz val="11"/>
        <color indexed="10"/>
        <rFont val="Calibri"/>
        <scheme val="minor"/>
      </rPr>
      <t>feram</t>
    </r>
    <r>
      <rPr>
        <b/>
        <sz val="11"/>
        <color indexed="19"/>
        <rFont val="Calibri"/>
        <scheme val="minor"/>
      </rPr>
      <t> sollemnia dona et statuam ante aras aurata fronte iuvencum candentem pariterque caput cum matre </t>
    </r>
    <r>
      <rPr>
        <b/>
        <sz val="11"/>
        <color indexed="10"/>
        <rFont val="Calibri"/>
        <scheme val="minor"/>
      </rPr>
      <t>ferentem</t>
    </r>
    <r>
      <rPr>
        <b/>
        <sz val="11"/>
        <color indexed="19"/>
        <rFont val="Calibri"/>
        <scheme val="minor"/>
      </rPr>
      <t> iam cornu petat et pedibus qui spargat harenam audiit et </t>
    </r>
    <r>
      <rPr>
        <b/>
        <sz val="11"/>
        <color indexed="10"/>
        <rFont val="Calibri"/>
        <scheme val="minor"/>
      </rPr>
      <t>caeli</t>
    </r>
    <r>
      <rPr>
        <b/>
        <sz val="11"/>
        <color indexed="19"/>
        <rFont val="Calibri"/>
        <scheme val="minor"/>
      </rPr>
      <t> genitor de parte serena intonuit laevum sonat una fatifer arcus</t>
    </r>
  </si>
  <si>
    <r>
      <t>pandarus ut fuso germanum corpore cernit et quo sit fortuna loco qui </t>
    </r>
    <r>
      <rPr>
        <b/>
        <sz val="11"/>
        <color indexed="10"/>
        <rFont val="Calibri"/>
        <scheme val="minor"/>
      </rPr>
      <t>casus</t>
    </r>
    <r>
      <rPr>
        <b/>
        <sz val="11"/>
        <color indexed="19"/>
        <rFont val="Calibri"/>
        <scheme val="minor"/>
      </rPr>
      <t> agat res portam vi magna converso cardine torquet obnixus </t>
    </r>
    <r>
      <rPr>
        <b/>
        <sz val="11"/>
        <color indexed="10"/>
        <rFont val="Calibri"/>
        <scheme val="minor"/>
      </rPr>
      <t>latis</t>
    </r>
    <r>
      <rPr>
        <b/>
        <sz val="11"/>
        <color indexed="19"/>
        <rFont val="Calibri"/>
        <scheme val="minor"/>
      </rPr>
      <t> umeris multosque suorum moenibus exclusos duro in certamine linquit</t>
    </r>
  </si>
  <si>
    <r>
      <t>nec tulit in coelum </t>
    </r>
    <r>
      <rPr>
        <b/>
        <sz val="11"/>
        <color indexed="10"/>
        <rFont val="Calibri"/>
        <scheme val="minor"/>
      </rPr>
      <t>flammas</t>
    </r>
    <r>
      <rPr>
        <b/>
        <sz val="11"/>
        <color indexed="19"/>
        <rFont val="Calibri"/>
        <scheme val="minor"/>
      </rPr>
      <t> sed</t>
    </r>
    <r>
      <rPr>
        <b/>
        <sz val="11"/>
        <color indexed="10"/>
        <rFont val="Calibri"/>
        <scheme val="minor"/>
      </rPr>
      <t>vertice</t>
    </r>
    <r>
      <rPr>
        <b/>
        <sz val="11"/>
        <color indexed="19"/>
        <rFont val="Calibri"/>
        <scheme val="minor"/>
      </rPr>
      <t> prono </t>
    </r>
    <r>
      <rPr>
        <b/>
        <sz val="11"/>
        <color indexed="10"/>
        <rFont val="Calibri"/>
        <scheme val="minor"/>
      </rPr>
      <t>ignis</t>
    </r>
    <r>
      <rPr>
        <b/>
        <sz val="11"/>
        <color indexed="19"/>
        <rFont val="Calibri"/>
        <scheme val="minor"/>
      </rPr>
      <t> in hesperium cecidit latus</t>
    </r>
  </si>
  <si>
    <r>
      <t>ardet apex capiti cristisque a </t>
    </r>
    <r>
      <rPr>
        <b/>
        <sz val="11"/>
        <color indexed="10"/>
        <rFont val="Calibri"/>
        <scheme val="minor"/>
      </rPr>
      <t>vertice</t>
    </r>
    <r>
      <rPr>
        <b/>
        <sz val="11"/>
        <color indexed="19"/>
        <rFont val="Calibri"/>
        <scheme val="minor"/>
      </rPr>
      <t> </t>
    </r>
    <r>
      <rPr>
        <b/>
        <sz val="11"/>
        <color indexed="10"/>
        <rFont val="Calibri"/>
        <scheme val="minor"/>
      </rPr>
      <t>flamma</t>
    </r>
    <r>
      <rPr>
        <b/>
        <sz val="11"/>
        <color indexed="19"/>
        <rFont val="Calibri"/>
        <scheme val="minor"/>
      </rPr>
      <t> funditur et vastos umbo vomit aureus </t>
    </r>
    <r>
      <rPr>
        <b/>
        <sz val="11"/>
        <color indexed="10"/>
        <rFont val="Calibri"/>
        <scheme val="minor"/>
      </rPr>
      <t>ignes</t>
    </r>
  </si>
  <si>
    <r>
      <t>proxima quaeque metit gladio </t>
    </r>
    <r>
      <rPr>
        <b/>
        <sz val="11"/>
        <color indexed="10"/>
        <rFont val="Calibri"/>
        <scheme val="minor"/>
      </rPr>
      <t>latumque</t>
    </r>
    <r>
      <rPr>
        <b/>
        <sz val="11"/>
        <color indexed="19"/>
        <rFont val="Calibri"/>
        <scheme val="minor"/>
      </rPr>
      <t> per agmen ardens limitem agit ferro te turne superbum </t>
    </r>
    <r>
      <rPr>
        <b/>
        <sz val="11"/>
        <color indexed="10"/>
        <rFont val="Calibri"/>
        <scheme val="minor"/>
      </rPr>
      <t>caede</t>
    </r>
    <r>
      <rPr>
        <b/>
        <sz val="11"/>
        <color indexed="19"/>
        <rFont val="Calibri"/>
        <scheme val="minor"/>
      </rPr>
      <t> nova quaerens</t>
    </r>
  </si>
  <si>
    <r>
      <t>nec </t>
    </r>
    <r>
      <rPr>
        <b/>
        <sz val="11"/>
        <color indexed="10"/>
        <rFont val="Calibri"/>
        <scheme val="minor"/>
      </rPr>
      <t>tulit</t>
    </r>
    <r>
      <rPr>
        <b/>
        <sz val="11"/>
        <color indexed="19"/>
        <rFont val="Calibri"/>
        <scheme val="minor"/>
      </rPr>
      <t> in coelum </t>
    </r>
    <r>
      <rPr>
        <b/>
        <sz val="11"/>
        <color indexed="10"/>
        <rFont val="Calibri"/>
        <scheme val="minor"/>
      </rPr>
      <t>flammas</t>
    </r>
    <r>
      <rPr>
        <b/>
        <sz val="11"/>
        <color indexed="19"/>
        <rFont val="Calibri"/>
        <scheme val="minor"/>
      </rPr>
      <t> sed vertice prono ignis in hesperium</t>
    </r>
    <r>
      <rPr>
        <b/>
        <sz val="11"/>
        <color indexed="10"/>
        <rFont val="Calibri"/>
        <scheme val="minor"/>
      </rPr>
      <t>cecidit</t>
    </r>
    <r>
      <rPr>
        <b/>
        <sz val="11"/>
        <color indexed="19"/>
        <rFont val="Calibri"/>
        <scheme val="minor"/>
      </rPr>
      <t> </t>
    </r>
    <r>
      <rPr>
        <b/>
        <sz val="11"/>
        <color indexed="10"/>
        <rFont val="Calibri"/>
        <scheme val="minor"/>
      </rPr>
      <t>latus</t>
    </r>
  </si>
  <si>
    <r>
      <t>vinxerat et post terga manus quos mitteret umbris inferias</t>
    </r>
    <r>
      <rPr>
        <b/>
        <sz val="11"/>
        <color indexed="10"/>
        <rFont val="Calibri"/>
        <scheme val="minor"/>
      </rPr>
      <t>caeso</t>
    </r>
    <r>
      <rPr>
        <b/>
        <sz val="11"/>
        <color indexed="19"/>
        <rFont val="Calibri"/>
        <scheme val="minor"/>
      </rPr>
      <t> sparsuros sanguine </t>
    </r>
    <r>
      <rPr>
        <b/>
        <sz val="11"/>
        <color indexed="10"/>
        <rFont val="Calibri"/>
        <scheme val="minor"/>
      </rPr>
      <t>flammas</t>
    </r>
    <r>
      <rPr>
        <b/>
        <sz val="11"/>
        <color indexed="19"/>
        <rFont val="Calibri"/>
        <scheme val="minor"/>
      </rPr>
      <t> indutosque iubet truncos hostilibus armis ipsos </t>
    </r>
    <r>
      <rPr>
        <b/>
        <sz val="11"/>
        <color indexed="10"/>
        <rFont val="Calibri"/>
        <scheme val="minor"/>
      </rPr>
      <t>ferre</t>
    </r>
    <r>
      <rPr>
        <b/>
        <sz val="11"/>
        <color indexed="19"/>
        <rFont val="Calibri"/>
        <scheme val="minor"/>
      </rPr>
      <t> duces inimicaque nomina figi</t>
    </r>
  </si>
  <si>
    <r>
      <t>lucet via longo ordine </t>
    </r>
    <r>
      <rPr>
        <b/>
        <sz val="11"/>
        <color indexed="10"/>
        <rFont val="Calibri"/>
        <scheme val="minor"/>
      </rPr>
      <t>flammarum</t>
    </r>
    <r>
      <rPr>
        <b/>
        <sz val="11"/>
        <color indexed="19"/>
        <rFont val="Calibri"/>
        <scheme val="minor"/>
      </rPr>
      <t> et </t>
    </r>
    <r>
      <rPr>
        <b/>
        <sz val="11"/>
        <color indexed="10"/>
        <rFont val="Calibri"/>
        <scheme val="minor"/>
      </rPr>
      <t>late</t>
    </r>
    <r>
      <rPr>
        <b/>
        <sz val="11"/>
        <color indexed="19"/>
        <rFont val="Calibri"/>
        <scheme val="minor"/>
      </rPr>
      <t> discriminat agros</t>
    </r>
  </si>
  <si>
    <r>
      <t>nec </t>
    </r>
    <r>
      <rPr>
        <b/>
        <sz val="11"/>
        <color indexed="10"/>
        <rFont val="Calibri"/>
        <scheme val="minor"/>
      </rPr>
      <t>tulit</t>
    </r>
    <r>
      <rPr>
        <b/>
        <sz val="11"/>
        <color indexed="19"/>
        <rFont val="Calibri"/>
        <scheme val="minor"/>
      </rPr>
      <t> in </t>
    </r>
    <r>
      <rPr>
        <b/>
        <sz val="11"/>
        <color indexed="10"/>
        <rFont val="Calibri"/>
        <scheme val="minor"/>
      </rPr>
      <t>coelum</t>
    </r>
    <r>
      <rPr>
        <b/>
        <sz val="11"/>
        <color indexed="19"/>
        <rFont val="Calibri"/>
        <scheme val="minor"/>
      </rPr>
      <t> flammas sed vertice prono </t>
    </r>
    <r>
      <rPr>
        <b/>
        <sz val="11"/>
        <color indexed="10"/>
        <rFont val="Calibri"/>
        <scheme val="minor"/>
      </rPr>
      <t>ignis</t>
    </r>
    <r>
      <rPr>
        <b/>
        <sz val="11"/>
        <color indexed="19"/>
        <rFont val="Calibri"/>
        <scheme val="minor"/>
      </rPr>
      <t> in hesperium cecidit </t>
    </r>
    <r>
      <rPr>
        <b/>
        <sz val="11"/>
        <color indexed="10"/>
        <rFont val="Calibri"/>
        <scheme val="minor"/>
      </rPr>
      <t>latus</t>
    </r>
  </si>
  <si>
    <r>
      <t>huc corpora quisque suorum more </t>
    </r>
    <r>
      <rPr>
        <b/>
        <sz val="11"/>
        <color indexed="10"/>
        <rFont val="Calibri"/>
        <scheme val="minor"/>
      </rPr>
      <t>tulere</t>
    </r>
    <r>
      <rPr>
        <b/>
        <sz val="11"/>
        <color indexed="19"/>
        <rFont val="Calibri"/>
        <scheme val="minor"/>
      </rPr>
      <t> patrum subiectisque</t>
    </r>
    <r>
      <rPr>
        <b/>
        <sz val="11"/>
        <color indexed="10"/>
        <rFont val="Calibri"/>
        <scheme val="minor"/>
      </rPr>
      <t>ignibus</t>
    </r>
    <r>
      <rPr>
        <b/>
        <sz val="11"/>
        <color indexed="19"/>
        <rFont val="Calibri"/>
        <scheme val="minor"/>
      </rPr>
      <t> atris conditur in tenebras altum caligine </t>
    </r>
    <r>
      <rPr>
        <b/>
        <sz val="11"/>
        <color indexed="10"/>
        <rFont val="Calibri"/>
        <scheme val="minor"/>
      </rPr>
      <t>caelum</t>
    </r>
  </si>
  <si>
    <r>
      <t>est curvo anfractu valles adcommoda fraudi armorumque dolis quam densis frondibus atrum urget utrimque </t>
    </r>
    <r>
      <rPr>
        <b/>
        <sz val="11"/>
        <color indexed="10"/>
        <rFont val="Calibri"/>
        <scheme val="minor"/>
      </rPr>
      <t>latus</t>
    </r>
    <r>
      <rPr>
        <b/>
        <sz val="11"/>
        <color indexed="19"/>
        <rFont val="Calibri"/>
        <scheme val="minor"/>
      </rPr>
      <t> tenuis quo semita ducit angustaeque </t>
    </r>
    <r>
      <rPr>
        <b/>
        <sz val="11"/>
        <color indexed="10"/>
        <rFont val="Calibri"/>
        <scheme val="minor"/>
      </rPr>
      <t>ferunt</t>
    </r>
    <r>
      <rPr>
        <b/>
        <sz val="11"/>
        <color indexed="19"/>
        <rFont val="Calibri"/>
        <scheme val="minor"/>
      </rPr>
      <t> fauces aditusque maligni</t>
    </r>
  </si>
  <si>
    <r>
      <t>at medias inter </t>
    </r>
    <r>
      <rPr>
        <b/>
        <sz val="11"/>
        <color indexed="10"/>
        <rFont val="Calibri"/>
        <scheme val="minor"/>
      </rPr>
      <t>caedes</t>
    </r>
    <r>
      <rPr>
        <b/>
        <sz val="11"/>
        <color indexed="19"/>
        <rFont val="Calibri"/>
        <scheme val="minor"/>
      </rPr>
      <t> exsultat amazon unum exserta </t>
    </r>
    <r>
      <rPr>
        <b/>
        <sz val="11"/>
        <color indexed="10"/>
        <rFont val="Calibri"/>
        <scheme val="minor"/>
      </rPr>
      <t>latus</t>
    </r>
    <r>
      <rPr>
        <b/>
        <sz val="11"/>
        <color indexed="19"/>
        <rFont val="Calibri"/>
        <scheme val="minor"/>
      </rPr>
      <t>pugnae pharetrata camilla et nunc lenta manu spargens hastilia denset nunc validam dextra rapit indefessa bipennem</t>
    </r>
  </si>
  <si>
    <r>
      <t>procul ornytus armis ignotis et equo venator iapyge </t>
    </r>
    <r>
      <rPr>
        <b/>
        <sz val="11"/>
        <color indexed="10"/>
        <rFont val="Calibri"/>
        <scheme val="minor"/>
      </rPr>
      <t>fertur</t>
    </r>
    <r>
      <rPr>
        <b/>
        <sz val="11"/>
        <color indexed="19"/>
        <rFont val="Calibri"/>
        <scheme val="minor"/>
      </rPr>
      <t> cui pellis </t>
    </r>
    <r>
      <rPr>
        <b/>
        <sz val="11"/>
        <color indexed="10"/>
        <rFont val="Calibri"/>
        <scheme val="minor"/>
      </rPr>
      <t>latos</t>
    </r>
    <r>
      <rPr>
        <b/>
        <sz val="11"/>
        <color indexed="19"/>
        <rFont val="Calibri"/>
        <scheme val="minor"/>
      </rPr>
      <t> umeros erepta iuvenco pugnatori operit caput ingens oris hiatus et malae texere lupi cum dentibus albis agrestisque manus armat sparus</t>
    </r>
  </si>
  <si>
    <r>
      <t>deletas volscorum acies </t>
    </r>
    <r>
      <rPr>
        <b/>
        <sz val="11"/>
        <color indexed="10"/>
        <rFont val="Calibri"/>
        <scheme val="minor"/>
      </rPr>
      <t>cecidisse</t>
    </r>
    <r>
      <rPr>
        <b/>
        <sz val="11"/>
        <color indexed="19"/>
        <rFont val="Calibri"/>
        <scheme val="minor"/>
      </rPr>
      <t> camillam ingruere infensos hostis et marte secundo omnia corripuisse metum iam ad moenia </t>
    </r>
    <r>
      <rPr>
        <b/>
        <sz val="11"/>
        <color indexed="10"/>
        <rFont val="Calibri"/>
        <scheme val="minor"/>
      </rPr>
      <t>ferri</t>
    </r>
  </si>
  <si>
    <r>
      <t>apicem tamen incita summum hasta </t>
    </r>
    <r>
      <rPr>
        <b/>
        <sz val="11"/>
        <color indexed="10"/>
        <rFont val="Calibri"/>
        <scheme val="minor"/>
      </rPr>
      <t>tulit</t>
    </r>
    <r>
      <rPr>
        <b/>
        <sz val="11"/>
        <color indexed="19"/>
        <rFont val="Calibri"/>
        <scheme val="minor"/>
      </rPr>
      <t> summasque excussit</t>
    </r>
    <r>
      <rPr>
        <b/>
        <sz val="11"/>
        <color indexed="10"/>
        <rFont val="Calibri"/>
        <scheme val="minor"/>
      </rPr>
      <t>vertice</t>
    </r>
    <r>
      <rPr>
        <b/>
        <sz val="11"/>
        <color indexed="19"/>
        <rFont val="Calibri"/>
        <scheme val="minor"/>
      </rPr>
      <t> cristas</t>
    </r>
  </si>
  <si>
    <r>
      <t>nec</t>
    </r>
    <r>
      <rPr>
        <b/>
        <sz val="11"/>
        <color indexed="19"/>
        <rFont val="Calibri"/>
        <scheme val="minor"/>
      </rPr>
      <t> </t>
    </r>
    <r>
      <rPr>
        <b/>
        <sz val="11"/>
        <color indexed="10"/>
        <rFont val="Calibri"/>
        <scheme val="minor"/>
      </rPr>
      <t>tulit</t>
    </r>
    <r>
      <rPr>
        <b/>
        <sz val="11"/>
        <color indexed="19"/>
        <rFont val="Calibri"/>
        <scheme val="minor"/>
      </rPr>
      <t> in coelum flammas sed vertice prono ignis in hesperium cecidit </t>
    </r>
    <r>
      <rPr>
        <b/>
        <sz val="11"/>
        <color indexed="10"/>
        <rFont val="Calibri"/>
        <scheme val="minor"/>
      </rPr>
      <t>latus</t>
    </r>
  </si>
  <si>
    <r>
      <t>te quoque laurentes viderunt aeole campi oppetere et </t>
    </r>
    <r>
      <rPr>
        <b/>
        <sz val="11"/>
        <color indexed="10"/>
        <rFont val="Calibri"/>
        <scheme val="minor"/>
      </rPr>
      <t>late</t>
    </r>
    <r>
      <rPr>
        <b/>
        <sz val="11"/>
        <color indexed="19"/>
        <rFont val="Calibri"/>
        <scheme val="minor"/>
      </rPr>
      <t>terram consternere tergo occidis argivae quem non potuere phalanges sternere </t>
    </r>
    <r>
      <rPr>
        <b/>
        <sz val="11"/>
        <color indexed="10"/>
        <rFont val="Calibri"/>
        <scheme val="minor"/>
      </rPr>
      <t>nec</t>
    </r>
    <r>
      <rPr>
        <b/>
        <sz val="11"/>
        <color indexed="19"/>
        <rFont val="Calibri"/>
        <scheme val="minor"/>
      </rPr>
      <t> priami regnorum eversor achilles</t>
    </r>
  </si>
  <si>
    <r>
      <t>ferte</t>
    </r>
    <r>
      <rPr>
        <b/>
        <sz val="11"/>
        <color indexed="19"/>
        <rFont val="Calibri"/>
        <scheme val="minor"/>
      </rPr>
      <t> faces propere foedusque reposcite </t>
    </r>
    <r>
      <rPr>
        <b/>
        <sz val="11"/>
        <color indexed="10"/>
        <rFont val="Calibri"/>
        <scheme val="minor"/>
      </rPr>
      <t>flammis</t>
    </r>
    <r>
      <rPr>
        <b/>
        <sz val="11"/>
        <color indexed="19"/>
        <rFont val="Calibri"/>
        <scheme val="minor"/>
      </rPr>
      <t> dixerat atque animis pariter certantibus omnes dant cuneum densaque ad muros mole </t>
    </r>
    <r>
      <rPr>
        <b/>
        <sz val="11"/>
        <color indexed="10"/>
        <rFont val="Calibri"/>
        <scheme val="minor"/>
      </rPr>
      <t>feruntur</t>
    </r>
  </si>
  <si>
    <r>
      <t>consurgunt gemitu rutuli totusque remugit mons circum et vocem </t>
    </r>
    <r>
      <rPr>
        <b/>
        <sz val="11"/>
        <color indexed="10"/>
        <rFont val="Calibri"/>
        <scheme val="minor"/>
      </rPr>
      <t>late</t>
    </r>
    <r>
      <rPr>
        <b/>
        <sz val="11"/>
        <color indexed="19"/>
        <rFont val="Calibri"/>
        <scheme val="minor"/>
      </rPr>
      <t> nemora alta remittunt ille humilis supplexque oculos dextramque precantem protendens equidem merui </t>
    </r>
    <r>
      <rPr>
        <b/>
        <sz val="11"/>
        <color indexed="10"/>
        <rFont val="Calibri"/>
        <scheme val="minor"/>
      </rPr>
      <t>nec</t>
    </r>
    <r>
      <rPr>
        <b/>
        <sz val="11"/>
        <color indexed="19"/>
        <rFont val="Calibri"/>
        <scheme val="minor"/>
      </rPr>
      <t>deprecor inquit</t>
    </r>
  </si>
  <si>
    <r>
      <t>atra charybdis sanguineum fundo </t>
    </r>
    <r>
      <rPr>
        <b/>
        <sz val="11"/>
        <color indexed="10"/>
        <rFont val="Calibri"/>
        <scheme val="minor"/>
      </rPr>
      <t>torsit</t>
    </r>
    <r>
      <rPr>
        <b/>
        <sz val="11"/>
        <color indexed="19"/>
        <rFont val="Calibri"/>
        <scheme val="minor"/>
      </rPr>
      <t> </t>
    </r>
    <r>
      <rPr>
        <b/>
        <sz val="11"/>
        <color indexed="10"/>
        <rFont val="Calibri"/>
        <scheme val="minor"/>
      </rPr>
      <t>mare</t>
    </r>
  </si>
  <si>
    <r>
      <t>tris notus abreptas in saxa latentia </t>
    </r>
    <r>
      <rPr>
        <b/>
        <sz val="11"/>
        <color indexed="10"/>
        <rFont val="Calibri"/>
        <scheme val="minor"/>
      </rPr>
      <t>torquet---</t>
    </r>
    <r>
      <rPr>
        <b/>
        <sz val="11"/>
        <color indexed="19"/>
        <rFont val="Calibri"/>
        <scheme val="minor"/>
      </rPr>
      <t> saxa vocant itali mediis quae in fluctibus aras--- dorsum immane </t>
    </r>
    <r>
      <rPr>
        <b/>
        <sz val="11"/>
        <color indexed="10"/>
        <rFont val="Calibri"/>
        <scheme val="minor"/>
      </rPr>
      <t>mari</t>
    </r>
    <r>
      <rPr>
        <b/>
        <sz val="11"/>
        <color indexed="19"/>
        <rFont val="Calibri"/>
        <scheme val="minor"/>
      </rPr>
      <t> summo</t>
    </r>
  </si>
  <si>
    <r>
      <t>atra charybdis sanguineum</t>
    </r>
    <r>
      <rPr>
        <b/>
        <sz val="11"/>
        <color indexed="10"/>
        <rFont val="Calibri"/>
        <scheme val="minor"/>
      </rPr>
      <t>fundo</t>
    </r>
    <r>
      <rPr>
        <b/>
        <sz val="11"/>
        <color indexed="19"/>
        <rFont val="Calibri"/>
        <scheme val="minor"/>
      </rPr>
      <t> torsit </t>
    </r>
    <r>
      <rPr>
        <b/>
        <sz val="11"/>
        <color indexed="10"/>
        <rFont val="Calibri"/>
        <scheme val="minor"/>
      </rPr>
      <t>mare</t>
    </r>
  </si>
  <si>
    <r>
      <t>fluctus uti primo coepit cum albescere vento paulatim sese tollit </t>
    </r>
    <r>
      <rPr>
        <b/>
        <sz val="11"/>
        <color indexed="10"/>
        <rFont val="Calibri"/>
        <scheme val="minor"/>
      </rPr>
      <t>mare</t>
    </r>
    <r>
      <rPr>
        <b/>
        <sz val="11"/>
        <color indexed="19"/>
        <rFont val="Calibri"/>
        <scheme val="minor"/>
      </rPr>
      <t> et altius undas erigit inde imo consurgit ad aethera</t>
    </r>
    <r>
      <rPr>
        <b/>
        <sz val="11"/>
        <color indexed="10"/>
        <rFont val="Calibri"/>
        <scheme val="minor"/>
      </rPr>
      <t>fundo</t>
    </r>
  </si>
  <si>
    <r>
      <t>atra</t>
    </r>
    <r>
      <rPr>
        <b/>
        <sz val="11"/>
        <color indexed="19"/>
        <rFont val="Calibri"/>
        <scheme val="minor"/>
      </rPr>
      <t> charybdis sanguineum fundo torsit </t>
    </r>
    <r>
      <rPr>
        <b/>
        <sz val="11"/>
        <color indexed="10"/>
        <rFont val="Calibri"/>
        <scheme val="minor"/>
      </rPr>
      <t>mare</t>
    </r>
  </si>
  <si>
    <r>
      <t>qua saturae iacet </t>
    </r>
    <r>
      <rPr>
        <b/>
        <sz val="11"/>
        <color indexed="10"/>
        <rFont val="Calibri"/>
        <scheme val="minor"/>
      </rPr>
      <t>atra</t>
    </r>
    <r>
      <rPr>
        <b/>
        <sz val="11"/>
        <color indexed="19"/>
        <rFont val="Calibri"/>
        <scheme val="minor"/>
      </rPr>
      <t> palus gelidusque per imas quaerit iter vallis atque in </t>
    </r>
    <r>
      <rPr>
        <b/>
        <sz val="11"/>
        <color indexed="10"/>
        <rFont val="Calibri"/>
        <scheme val="minor"/>
      </rPr>
      <t>mare</t>
    </r>
    <r>
      <rPr>
        <b/>
        <sz val="11"/>
        <color indexed="19"/>
        <rFont val="Calibri"/>
        <scheme val="minor"/>
      </rPr>
      <t> conditur ufens</t>
    </r>
  </si>
  <si>
    <r>
      <t>vestali raptus ab </t>
    </r>
    <r>
      <rPr>
        <b/>
        <sz val="11"/>
        <color indexed="10"/>
        <rFont val="Calibri"/>
        <scheme val="minor"/>
      </rPr>
      <t>ara</t>
    </r>
    <r>
      <rPr>
        <b/>
        <sz val="11"/>
        <color indexed="19"/>
        <rFont val="Calibri"/>
        <scheme val="minor"/>
      </rPr>
      <t> </t>
    </r>
    <r>
      <rPr>
        <b/>
        <sz val="11"/>
        <color indexed="10"/>
        <rFont val="Calibri"/>
        <scheme val="minor"/>
      </rPr>
      <t>ignis</t>
    </r>
  </si>
  <si>
    <r>
      <t>vidi hecubam centumque nurus priamumque per </t>
    </r>
    <r>
      <rPr>
        <b/>
        <sz val="11"/>
        <color indexed="10"/>
        <rFont val="Calibri"/>
        <scheme val="minor"/>
      </rPr>
      <t>aras</t>
    </r>
    <r>
      <rPr>
        <b/>
        <sz val="11"/>
        <color indexed="19"/>
        <rFont val="Calibri"/>
        <scheme val="minor"/>
      </rPr>
      <t>sanguine foedantem quos ipse sacraverat </t>
    </r>
    <r>
      <rPr>
        <b/>
        <sz val="11"/>
        <color indexed="10"/>
        <rFont val="Calibri"/>
        <scheme val="minor"/>
      </rPr>
      <t>ignis</t>
    </r>
  </si>
  <si>
    <r>
      <t>quin ubi transmissae steterint trans aequora classes et positis</t>
    </r>
    <r>
      <rPr>
        <b/>
        <sz val="11"/>
        <color indexed="10"/>
        <rFont val="Calibri"/>
        <scheme val="minor"/>
      </rPr>
      <t>aris</t>
    </r>
    <r>
      <rPr>
        <b/>
        <sz val="11"/>
        <color indexed="19"/>
        <rFont val="Calibri"/>
        <scheme val="minor"/>
      </rPr>
      <t> iam vota in litore solves purpureo velare comas adopertus amictu ne qua inter sanctos </t>
    </r>
    <r>
      <rPr>
        <b/>
        <sz val="11"/>
        <color indexed="10"/>
        <rFont val="Calibri"/>
        <scheme val="minor"/>
      </rPr>
      <t>ignis</t>
    </r>
    <r>
      <rPr>
        <b/>
        <sz val="11"/>
        <color indexed="19"/>
        <rFont val="Calibri"/>
        <scheme val="minor"/>
      </rPr>
      <t> in honore deorum hostilis facies occurrat et omina turbet</t>
    </r>
  </si>
  <si>
    <r>
      <t>vestali </t>
    </r>
    <r>
      <rPr>
        <b/>
        <sz val="11"/>
        <color indexed="10"/>
        <rFont val="Calibri"/>
        <scheme val="minor"/>
      </rPr>
      <t>raptus</t>
    </r>
    <r>
      <rPr>
        <b/>
        <sz val="11"/>
        <color indexed="19"/>
        <rFont val="Calibri"/>
        <scheme val="minor"/>
      </rPr>
      <t> ab </t>
    </r>
    <r>
      <rPr>
        <b/>
        <sz val="11"/>
        <color indexed="10"/>
        <rFont val="Calibri"/>
        <scheme val="minor"/>
      </rPr>
      <t>ara</t>
    </r>
    <r>
      <rPr>
        <b/>
        <sz val="11"/>
        <color indexed="19"/>
        <rFont val="Calibri"/>
        <scheme val="minor"/>
      </rPr>
      <t> </t>
    </r>
    <r>
      <rPr>
        <b/>
        <sz val="11"/>
        <color indexed="10"/>
        <rFont val="Calibri"/>
        <scheme val="minor"/>
      </rPr>
      <t>ignis</t>
    </r>
  </si>
  <si>
    <r>
      <t>hic hammone satus </t>
    </r>
    <r>
      <rPr>
        <b/>
        <sz val="11"/>
        <color indexed="10"/>
        <rFont val="Calibri"/>
        <scheme val="minor"/>
      </rPr>
      <t>rapta</t>
    </r>
    <r>
      <rPr>
        <b/>
        <sz val="11"/>
        <color indexed="19"/>
        <rFont val="Calibri"/>
        <scheme val="minor"/>
      </rPr>
      <t> garamantide nympha templa iovi centum latis immania regnis centum </t>
    </r>
    <r>
      <rPr>
        <b/>
        <sz val="11"/>
        <color indexed="10"/>
        <rFont val="Calibri"/>
        <scheme val="minor"/>
      </rPr>
      <t>aras</t>
    </r>
    <r>
      <rPr>
        <b/>
        <sz val="11"/>
        <color indexed="19"/>
        <rFont val="Calibri"/>
        <scheme val="minor"/>
      </rPr>
      <t> posuit vigilemque sacraverat </t>
    </r>
    <r>
      <rPr>
        <b/>
        <sz val="11"/>
        <color indexed="10"/>
        <rFont val="Calibri"/>
        <scheme val="minor"/>
      </rPr>
      <t>ignem</t>
    </r>
    <r>
      <rPr>
        <b/>
        <sz val="11"/>
        <color indexed="19"/>
        <rFont val="Calibri"/>
        <scheme val="minor"/>
      </rPr>
      <t> excubias divom aeternas pecudumque cruore pingue solum et variis florentia limina sertis</t>
    </r>
  </si>
  <si>
    <r>
      <t>tango </t>
    </r>
    <r>
      <rPr>
        <b/>
        <sz val="11"/>
        <color indexed="10"/>
        <rFont val="Calibri"/>
        <scheme val="minor"/>
      </rPr>
      <t>aras</t>
    </r>
    <r>
      <rPr>
        <b/>
        <sz val="11"/>
        <color indexed="19"/>
        <rFont val="Calibri"/>
        <scheme val="minor"/>
      </rPr>
      <t> medios </t>
    </r>
    <r>
      <rPr>
        <b/>
        <sz val="11"/>
        <color indexed="10"/>
        <rFont val="Calibri"/>
        <scheme val="minor"/>
      </rPr>
      <t>ignis</t>
    </r>
    <r>
      <rPr>
        <b/>
        <sz val="11"/>
        <color indexed="19"/>
        <rFont val="Calibri"/>
        <scheme val="minor"/>
      </rPr>
      <t> et numina testor</t>
    </r>
  </si>
  <si>
    <r>
      <t>et ostendens confectas </t>
    </r>
    <r>
      <rPr>
        <b/>
        <sz val="11"/>
        <color indexed="10"/>
        <rFont val="Calibri"/>
        <scheme val="minor"/>
      </rPr>
      <t>flamma</t>
    </r>
    <r>
      <rPr>
        <b/>
        <sz val="11"/>
        <color indexed="19"/>
        <rFont val="Calibri"/>
        <scheme val="minor"/>
      </rPr>
      <t>latinas scinditur in partes geminoque cacumine surgit thebanos </t>
    </r>
    <r>
      <rPr>
        <b/>
        <sz val="11"/>
        <color indexed="10"/>
        <rFont val="Calibri"/>
        <scheme val="minor"/>
      </rPr>
      <t>imitata</t>
    </r>
    <r>
      <rPr>
        <b/>
        <sz val="11"/>
        <color indexed="19"/>
        <rFont val="Calibri"/>
        <scheme val="minor"/>
      </rPr>
      <t> rogos</t>
    </r>
  </si>
  <si>
    <r>
      <t>vidi et crudeles dantem salmonea poenas dum </t>
    </r>
    <r>
      <rPr>
        <b/>
        <sz val="11"/>
        <color indexed="10"/>
        <rFont val="Calibri"/>
        <scheme val="minor"/>
      </rPr>
      <t>flammas</t>
    </r>
    <r>
      <rPr>
        <b/>
        <sz val="11"/>
        <color indexed="19"/>
        <rFont val="Calibri"/>
        <scheme val="minor"/>
      </rPr>
      <t> iovis et sonitus </t>
    </r>
    <r>
      <rPr>
        <b/>
        <sz val="11"/>
        <color indexed="10"/>
        <rFont val="Calibri"/>
        <scheme val="minor"/>
      </rPr>
      <t>imitatur</t>
    </r>
    <r>
      <rPr>
        <b/>
        <sz val="11"/>
        <color indexed="19"/>
        <rFont val="Calibri"/>
        <scheme val="minor"/>
      </rPr>
      <t> olympi</t>
    </r>
  </si>
  <si>
    <r>
      <t>et ostendens confectas </t>
    </r>
    <r>
      <rPr>
        <b/>
        <sz val="11"/>
        <color indexed="10"/>
        <rFont val="Calibri"/>
        <scheme val="minor"/>
      </rPr>
      <t>flamma</t>
    </r>
    <r>
      <rPr>
        <b/>
        <sz val="11"/>
        <color indexed="19"/>
        <rFont val="Calibri"/>
        <scheme val="minor"/>
      </rPr>
      <t>latinas scinditur in </t>
    </r>
    <r>
      <rPr>
        <b/>
        <sz val="11"/>
        <color indexed="10"/>
        <rFont val="Calibri"/>
        <scheme val="minor"/>
      </rPr>
      <t>partes</t>
    </r>
    <r>
      <rPr>
        <b/>
        <sz val="11"/>
        <color indexed="19"/>
        <rFont val="Calibri"/>
        <scheme val="minor"/>
      </rPr>
      <t>geminoque cacumine surgit thebanos imitata rogos</t>
    </r>
  </si>
  <si>
    <r>
      <t>externum cernimus inquit adventare virum et </t>
    </r>
    <r>
      <rPr>
        <b/>
        <sz val="11"/>
        <color indexed="10"/>
        <rFont val="Calibri"/>
        <scheme val="minor"/>
      </rPr>
      <t>partis</t>
    </r>
    <r>
      <rPr>
        <b/>
        <sz val="11"/>
        <color indexed="19"/>
        <rFont val="Calibri"/>
        <scheme val="minor"/>
      </rPr>
      <t> petere agmen easdem </t>
    </r>
    <r>
      <rPr>
        <b/>
        <sz val="11"/>
        <color indexed="10"/>
        <rFont val="Calibri"/>
        <scheme val="minor"/>
      </rPr>
      <t>partibus</t>
    </r>
    <r>
      <rPr>
        <b/>
        <sz val="11"/>
        <color indexed="19"/>
        <rFont val="Calibri"/>
        <scheme val="minor"/>
      </rPr>
      <t> ex isdem et summa dominarier arce praeterea castis adolet dum altaria taedis et iuxta genitorem adstat lavinia virgo visa (nefas) longis comprendere crinibus ignem [atque omnem ornatum </t>
    </r>
    <r>
      <rPr>
        <b/>
        <sz val="11"/>
        <color indexed="10"/>
        <rFont val="Calibri"/>
        <scheme val="minor"/>
      </rPr>
      <t>flamma</t>
    </r>
    <r>
      <rPr>
        <b/>
        <sz val="11"/>
        <color indexed="19"/>
        <rFont val="Calibri"/>
        <scheme val="minor"/>
      </rPr>
      <t> crepitante cremari] regalisque accensa comas accensa coronam insignem gemmis tum fumida lumine fulvo involvi ac totis volcanum spargere tectis</t>
    </r>
  </si>
  <si>
    <r>
      <t>et ostendens confectas </t>
    </r>
    <r>
      <rPr>
        <b/>
        <sz val="11"/>
        <color indexed="10"/>
        <rFont val="Calibri"/>
        <scheme val="minor"/>
      </rPr>
      <t>flamma</t>
    </r>
    <r>
      <rPr>
        <b/>
        <sz val="11"/>
        <color indexed="19"/>
        <rFont val="Calibri"/>
        <scheme val="minor"/>
      </rPr>
      <t>latinas scinditur in partes</t>
    </r>
    <r>
      <rPr>
        <b/>
        <sz val="11"/>
        <color indexed="10"/>
        <rFont val="Calibri"/>
        <scheme val="minor"/>
      </rPr>
      <t>geminoque</t>
    </r>
    <r>
      <rPr>
        <b/>
        <sz val="11"/>
        <color indexed="19"/>
        <rFont val="Calibri"/>
        <scheme val="minor"/>
      </rPr>
      <t> cacumine surgit thebanos imitata rogos</t>
    </r>
  </si>
  <si>
    <r>
      <t>geminas</t>
    </r>
    <r>
      <rPr>
        <b/>
        <sz val="11"/>
        <color indexed="19"/>
        <rFont val="Calibri"/>
        <scheme val="minor"/>
      </rPr>
      <t> cui tempora </t>
    </r>
    <r>
      <rPr>
        <b/>
        <sz val="11"/>
        <color indexed="10"/>
        <rFont val="Calibri"/>
        <scheme val="minor"/>
      </rPr>
      <t>flammas</t>
    </r>
    <r>
      <rPr>
        <b/>
        <sz val="11"/>
        <color indexed="19"/>
        <rFont val="Calibri"/>
        <scheme val="minor"/>
      </rPr>
      <t> laeta vomunt patriumque aperitur vertice sidus</t>
    </r>
  </si>
  <si>
    <r>
      <t>et ostendens confectas flamma</t>
    </r>
    <r>
      <rPr>
        <b/>
        <sz val="11"/>
        <color indexed="10"/>
        <rFont val="Calibri"/>
        <scheme val="minor"/>
      </rPr>
      <t>latinas</t>
    </r>
    <r>
      <rPr>
        <b/>
        <sz val="11"/>
        <color indexed="19"/>
        <rFont val="Calibri"/>
        <scheme val="minor"/>
      </rPr>
      <t> scinditur in </t>
    </r>
    <r>
      <rPr>
        <b/>
        <sz val="11"/>
        <color indexed="10"/>
        <rFont val="Calibri"/>
        <scheme val="minor"/>
      </rPr>
      <t>partes</t>
    </r>
    <r>
      <rPr>
        <b/>
        <sz val="11"/>
        <color indexed="19"/>
        <rFont val="Calibri"/>
        <scheme val="minor"/>
      </rPr>
      <t>geminoque cacumine surgit thebanos imitata rogos</t>
    </r>
  </si>
  <si>
    <r>
      <t>nec minus et miseri diversa in </t>
    </r>
    <r>
      <rPr>
        <b/>
        <sz val="11"/>
        <color indexed="10"/>
        <rFont val="Calibri"/>
        <scheme val="minor"/>
      </rPr>
      <t>parte</t>
    </r>
    <r>
      <rPr>
        <b/>
        <sz val="11"/>
        <color indexed="19"/>
        <rFont val="Calibri"/>
        <scheme val="minor"/>
      </rPr>
      <t> </t>
    </r>
    <r>
      <rPr>
        <b/>
        <sz val="11"/>
        <color indexed="10"/>
        <rFont val="Calibri"/>
        <scheme val="minor"/>
      </rPr>
      <t>latini</t>
    </r>
    <r>
      <rPr>
        <b/>
        <sz val="11"/>
        <color indexed="19"/>
        <rFont val="Calibri"/>
        <scheme val="minor"/>
      </rPr>
      <t> innumeras struxere pyras et corpora </t>
    </r>
    <r>
      <rPr>
        <b/>
        <sz val="11"/>
        <color indexed="10"/>
        <rFont val="Calibri"/>
        <scheme val="minor"/>
      </rPr>
      <t>partim</t>
    </r>
    <r>
      <rPr>
        <b/>
        <sz val="11"/>
        <color indexed="19"/>
        <rFont val="Calibri"/>
        <scheme val="minor"/>
      </rPr>
      <t> multa virum terrae infodiunt avectaque</t>
    </r>
    <r>
      <rPr>
        <b/>
        <sz val="11"/>
        <color indexed="10"/>
        <rFont val="Calibri"/>
        <scheme val="minor"/>
      </rPr>
      <t>partim</t>
    </r>
    <r>
      <rPr>
        <b/>
        <sz val="11"/>
        <color indexed="19"/>
        <rFont val="Calibri"/>
        <scheme val="minor"/>
      </rPr>
      <t> finitimos tollunt in agros urbique remittunt cetera confusaeque ingentem caedis acervum nec numero nec honore cremant</t>
    </r>
  </si>
  <si>
    <r>
      <t>tethys maioribus </t>
    </r>
    <r>
      <rPr>
        <b/>
        <sz val="11"/>
        <color indexed="10"/>
        <rFont val="Calibri"/>
        <scheme val="minor"/>
      </rPr>
      <t>undis</t>
    </r>
    <r>
      <rPr>
        <b/>
        <sz val="11"/>
        <color indexed="19"/>
        <rFont val="Calibri"/>
        <scheme val="minor"/>
      </rPr>
      <t>hesperiam calpen </t>
    </r>
    <r>
      <rPr>
        <b/>
        <sz val="11"/>
        <color indexed="10"/>
        <rFont val="Calibri"/>
        <scheme val="minor"/>
      </rPr>
      <t>summumque</t>
    </r>
    <r>
      <rPr>
        <b/>
        <sz val="11"/>
        <color indexed="19"/>
        <rFont val="Calibri"/>
        <scheme val="minor"/>
      </rPr>
      <t>implevit atlanta</t>
    </r>
  </si>
  <si>
    <r>
      <t>et alto prospiciens </t>
    </r>
    <r>
      <rPr>
        <b/>
        <sz val="11"/>
        <color indexed="10"/>
        <rFont val="Calibri"/>
        <scheme val="minor"/>
      </rPr>
      <t>summa</t>
    </r>
    <r>
      <rPr>
        <b/>
        <sz val="11"/>
        <color indexed="19"/>
        <rFont val="Calibri"/>
        <scheme val="minor"/>
      </rPr>
      <t> placidum caput extulit </t>
    </r>
    <r>
      <rPr>
        <b/>
        <sz val="11"/>
        <color indexed="10"/>
        <rFont val="Calibri"/>
        <scheme val="minor"/>
      </rPr>
      <t>unda</t>
    </r>
  </si>
  <si>
    <r>
      <t>tethys </t>
    </r>
    <r>
      <rPr>
        <b/>
        <sz val="11"/>
        <color indexed="10"/>
        <rFont val="Calibri"/>
        <scheme val="minor"/>
      </rPr>
      <t>maioribus</t>
    </r>
    <r>
      <rPr>
        <b/>
        <sz val="11"/>
        <color indexed="19"/>
        <rFont val="Calibri"/>
        <scheme val="minor"/>
      </rPr>
      <t> undis hesperiam calpen </t>
    </r>
    <r>
      <rPr>
        <b/>
        <sz val="11"/>
        <color indexed="10"/>
        <rFont val="Calibri"/>
        <scheme val="minor"/>
      </rPr>
      <t>summumque</t>
    </r>
    <r>
      <rPr>
        <b/>
        <sz val="11"/>
        <color indexed="19"/>
        <rFont val="Calibri"/>
        <scheme val="minor"/>
      </rPr>
      <t>implevit atlanta</t>
    </r>
  </si>
  <si>
    <r>
      <t>luce sedet custos aut </t>
    </r>
    <r>
      <rPr>
        <b/>
        <sz val="11"/>
        <color indexed="10"/>
        <rFont val="Calibri"/>
        <scheme val="minor"/>
      </rPr>
      <t>summi</t>
    </r>
    <r>
      <rPr>
        <b/>
        <sz val="11"/>
        <color indexed="19"/>
        <rFont val="Calibri"/>
        <scheme val="minor"/>
      </rPr>
      <t> culmine tecti turribus aut altis et</t>
    </r>
    <r>
      <rPr>
        <b/>
        <sz val="11"/>
        <color indexed="10"/>
        <rFont val="Calibri"/>
        <scheme val="minor"/>
      </rPr>
      <t>magnas</t>
    </r>
    <r>
      <rPr>
        <b/>
        <sz val="11"/>
        <color indexed="19"/>
        <rFont val="Calibri"/>
        <scheme val="minor"/>
      </rPr>
      <t> territat urbes</t>
    </r>
  </si>
  <si>
    <r>
      <t>vix lumine quarto prospexi italiam </t>
    </r>
    <r>
      <rPr>
        <b/>
        <sz val="11"/>
        <color indexed="10"/>
        <rFont val="Calibri"/>
        <scheme val="minor"/>
      </rPr>
      <t>summa</t>
    </r>
    <r>
      <rPr>
        <b/>
        <sz val="11"/>
        <color indexed="19"/>
        <rFont val="Calibri"/>
        <scheme val="minor"/>
      </rPr>
      <t> sublimis ab </t>
    </r>
    <r>
      <rPr>
        <b/>
        <sz val="11"/>
        <color indexed="10"/>
        <rFont val="Calibri"/>
        <scheme val="minor"/>
      </rPr>
      <t>unda</t>
    </r>
  </si>
  <si>
    <r>
      <t>sequor omina tanta quisquis in arma vocas et sic effatus ad</t>
    </r>
    <r>
      <rPr>
        <b/>
        <sz val="11"/>
        <color indexed="10"/>
        <rFont val="Calibri"/>
        <scheme val="minor"/>
      </rPr>
      <t>undam</t>
    </r>
    <r>
      <rPr>
        <b/>
        <sz val="11"/>
        <color indexed="19"/>
        <rFont val="Calibri"/>
        <scheme val="minor"/>
      </rPr>
      <t> processit </t>
    </r>
    <r>
      <rPr>
        <b/>
        <sz val="11"/>
        <color indexed="10"/>
        <rFont val="Calibri"/>
        <scheme val="minor"/>
      </rPr>
      <t>summoque</t>
    </r>
    <r>
      <rPr>
        <b/>
        <sz val="11"/>
        <color indexed="19"/>
        <rFont val="Calibri"/>
        <scheme val="minor"/>
      </rPr>
      <t> hausit de gurgite lymphas multa deos orans oneravitque aethera votis</t>
    </r>
  </si>
  <si>
    <r>
      <t>illa volans umeri surgunt qua tegmina </t>
    </r>
    <r>
      <rPr>
        <b/>
        <sz val="11"/>
        <color indexed="10"/>
        <rFont val="Calibri"/>
        <scheme val="minor"/>
      </rPr>
      <t>summa</t>
    </r>
    <r>
      <rPr>
        <b/>
        <sz val="11"/>
        <color indexed="19"/>
        <rFont val="Calibri"/>
        <scheme val="minor"/>
      </rPr>
      <t> incidit atque viam clipei molita per oras tandem etiam </t>
    </r>
    <r>
      <rPr>
        <b/>
        <sz val="11"/>
        <color indexed="10"/>
        <rFont val="Calibri"/>
        <scheme val="minor"/>
      </rPr>
      <t>magno</t>
    </r>
    <r>
      <rPr>
        <b/>
        <sz val="11"/>
        <color indexed="19"/>
        <rFont val="Calibri"/>
        <scheme val="minor"/>
      </rPr>
      <t> strinxit de corpore turni</t>
    </r>
  </si>
  <si>
    <r>
      <t>tethys </t>
    </r>
    <r>
      <rPr>
        <b/>
        <sz val="11"/>
        <color indexed="10"/>
        <rFont val="Calibri"/>
        <scheme val="minor"/>
      </rPr>
      <t>maioribus</t>
    </r>
    <r>
      <rPr>
        <b/>
        <sz val="11"/>
        <color indexed="19"/>
        <rFont val="Calibri"/>
        <scheme val="minor"/>
      </rPr>
      <t> </t>
    </r>
    <r>
      <rPr>
        <b/>
        <sz val="11"/>
        <color indexed="10"/>
        <rFont val="Calibri"/>
        <scheme val="minor"/>
      </rPr>
      <t>undis</t>
    </r>
    <r>
      <rPr>
        <b/>
        <sz val="11"/>
        <color indexed="19"/>
        <rFont val="Calibri"/>
        <scheme val="minor"/>
      </rPr>
      <t>hesperiam calpen </t>
    </r>
    <r>
      <rPr>
        <b/>
        <sz val="11"/>
        <color indexed="10"/>
        <rFont val="Calibri"/>
        <scheme val="minor"/>
      </rPr>
      <t>summumque</t>
    </r>
    <r>
      <rPr>
        <b/>
        <sz val="11"/>
        <color indexed="19"/>
        <rFont val="Calibri"/>
        <scheme val="minor"/>
      </rPr>
      <t>implevit atlanta</t>
    </r>
  </si>
  <si>
    <r>
      <t>quam </t>
    </r>
    <r>
      <rPr>
        <b/>
        <sz val="11"/>
        <color indexed="10"/>
        <rFont val="Calibri"/>
        <scheme val="minor"/>
      </rPr>
      <t>magnus</t>
    </r>
    <r>
      <rPr>
        <b/>
        <sz val="11"/>
        <color indexed="19"/>
        <rFont val="Calibri"/>
        <scheme val="minor"/>
      </rPr>
      <t> orion cum pedes incedit medii per </t>
    </r>
    <r>
      <rPr>
        <b/>
        <sz val="11"/>
        <color indexed="10"/>
        <rFont val="Calibri"/>
        <scheme val="minor"/>
      </rPr>
      <t>maxima</t>
    </r>
    <r>
      <rPr>
        <b/>
        <sz val="11"/>
        <color indexed="19"/>
        <rFont val="Calibri"/>
        <scheme val="minor"/>
      </rPr>
      <t> nerei stagna viam scindens umero supereminet </t>
    </r>
    <r>
      <rPr>
        <b/>
        <sz val="11"/>
        <color indexed="10"/>
        <rFont val="Calibri"/>
        <scheme val="minor"/>
      </rPr>
      <t>undas</t>
    </r>
    <r>
      <rPr>
        <b/>
        <sz val="11"/>
        <color indexed="19"/>
        <rFont val="Calibri"/>
        <scheme val="minor"/>
      </rPr>
      <t> aut </t>
    </r>
    <r>
      <rPr>
        <b/>
        <sz val="11"/>
        <color indexed="10"/>
        <rFont val="Calibri"/>
        <scheme val="minor"/>
      </rPr>
      <t>summis</t>
    </r>
    <r>
      <rPr>
        <b/>
        <sz val="11"/>
        <color indexed="19"/>
        <rFont val="Calibri"/>
        <scheme val="minor"/>
      </rPr>
      <t>referens annosam montibus ornum ingrediturque solo et caput inter nubila condit</t>
    </r>
  </si>
  <si>
    <r>
      <t>indigetes flevisse deos urbisque laborem testatos sudore lares delapsaque </t>
    </r>
    <r>
      <rPr>
        <b/>
        <sz val="11"/>
        <color indexed="10"/>
        <rFont val="Calibri"/>
        <scheme val="minor"/>
      </rPr>
      <t>templis</t>
    </r>
    <r>
      <rPr>
        <b/>
        <sz val="11"/>
        <color indexed="19"/>
        <rFont val="Calibri"/>
        <scheme val="minor"/>
      </rPr>
      <t> dona </t>
    </r>
    <r>
      <rPr>
        <b/>
        <sz val="11"/>
        <color indexed="10"/>
        <rFont val="Calibri"/>
        <scheme val="minor"/>
      </rPr>
      <t>suis</t>
    </r>
    <r>
      <rPr>
        <b/>
        <sz val="11"/>
        <color indexed="19"/>
        <rFont val="Calibri"/>
        <scheme val="minor"/>
      </rPr>
      <t>dirasque diem foedasse volucres accipimus</t>
    </r>
  </si>
  <si>
    <r>
      <t>ipsa paphum sublimis abit sedesque revisit laeta </t>
    </r>
    <r>
      <rPr>
        <b/>
        <sz val="11"/>
        <color indexed="10"/>
        <rFont val="Calibri"/>
        <scheme val="minor"/>
      </rPr>
      <t>suas</t>
    </r>
    <r>
      <rPr>
        <b/>
        <sz val="11"/>
        <color indexed="19"/>
        <rFont val="Calibri"/>
        <scheme val="minor"/>
      </rPr>
      <t> ubi</t>
    </r>
    <r>
      <rPr>
        <b/>
        <sz val="11"/>
        <color indexed="10"/>
        <rFont val="Calibri"/>
        <scheme val="minor"/>
      </rPr>
      <t>templum</t>
    </r>
    <r>
      <rPr>
        <b/>
        <sz val="11"/>
        <color indexed="19"/>
        <rFont val="Calibri"/>
        <scheme val="minor"/>
      </rPr>
      <t> illi centumque sabaeo ture calent arae sertisque recentibus halant</t>
    </r>
  </si>
  <si>
    <r>
      <t>indigetes flevisse deos </t>
    </r>
    <r>
      <rPr>
        <b/>
        <sz val="11"/>
        <color indexed="10"/>
        <rFont val="Calibri"/>
        <scheme val="minor"/>
      </rPr>
      <t>urbisquelaborem</t>
    </r>
    <r>
      <rPr>
        <b/>
        <sz val="11"/>
        <color indexed="19"/>
        <rFont val="Calibri"/>
        <scheme val="minor"/>
      </rPr>
      <t> testatos sudore lares delapsaque </t>
    </r>
    <r>
      <rPr>
        <b/>
        <sz val="11"/>
        <color indexed="10"/>
        <rFont val="Calibri"/>
        <scheme val="minor"/>
      </rPr>
      <t>templis</t>
    </r>
    <r>
      <rPr>
        <b/>
        <sz val="11"/>
        <color indexed="19"/>
        <rFont val="Calibri"/>
        <scheme val="minor"/>
      </rPr>
      <t> dona suis dirasque diem foedasse volucres accipimus</t>
    </r>
  </si>
  <si>
    <r>
      <t>namque sub ingenti lustrat dum singula </t>
    </r>
    <r>
      <rPr>
        <b/>
        <sz val="11"/>
        <color indexed="10"/>
        <rFont val="Calibri"/>
        <scheme val="minor"/>
      </rPr>
      <t>templo</t>
    </r>
    <r>
      <rPr>
        <b/>
        <sz val="11"/>
        <color indexed="19"/>
        <rFont val="Calibri"/>
        <scheme val="minor"/>
      </rPr>
      <t> reginam opperiens dum quae fortuna sit </t>
    </r>
    <r>
      <rPr>
        <b/>
        <sz val="11"/>
        <color indexed="10"/>
        <rFont val="Calibri"/>
        <scheme val="minor"/>
      </rPr>
      <t>urbi</t>
    </r>
    <r>
      <rPr>
        <b/>
        <sz val="11"/>
        <color indexed="19"/>
        <rFont val="Calibri"/>
        <scheme val="minor"/>
      </rPr>
      <t> artificumque manus inter se operumque </t>
    </r>
    <r>
      <rPr>
        <b/>
        <sz val="11"/>
        <color indexed="10"/>
        <rFont val="Calibri"/>
        <scheme val="minor"/>
      </rPr>
      <t>laborem</t>
    </r>
    <r>
      <rPr>
        <b/>
        <sz val="11"/>
        <color indexed="19"/>
        <rFont val="Calibri"/>
        <scheme val="minor"/>
      </rPr>
      <t> miratur videt iliacas ex ordine pugnas bellaque iam fama totum volgata per orbem atridas priamumque et saevum ambobus achillem</t>
    </r>
  </si>
  <si>
    <r>
      <t>indigetes flevisse </t>
    </r>
    <r>
      <rPr>
        <b/>
        <sz val="11"/>
        <color indexed="10"/>
        <rFont val="Calibri"/>
        <scheme val="minor"/>
      </rPr>
      <t>deos</t>
    </r>
    <r>
      <rPr>
        <b/>
        <sz val="11"/>
        <color indexed="19"/>
        <rFont val="Calibri"/>
        <scheme val="minor"/>
      </rPr>
      <t> urbisque laborem testatos sudore lares delapsaque templis </t>
    </r>
    <r>
      <rPr>
        <b/>
        <sz val="11"/>
        <color indexed="10"/>
        <rFont val="Calibri"/>
        <scheme val="minor"/>
      </rPr>
      <t>dona</t>
    </r>
    <r>
      <rPr>
        <b/>
        <sz val="11"/>
        <color indexed="19"/>
        <rFont val="Calibri"/>
        <scheme val="minor"/>
      </rPr>
      <t> suis dirasque diem foedasse volucres accipimus</t>
    </r>
  </si>
  <si>
    <r>
      <t>mirantur </t>
    </r>
    <r>
      <rPr>
        <b/>
        <sz val="11"/>
        <color indexed="10"/>
        <rFont val="Calibri"/>
        <scheme val="minor"/>
      </rPr>
      <t>dona</t>
    </r>
    <r>
      <rPr>
        <b/>
        <sz val="11"/>
        <color indexed="19"/>
        <rFont val="Calibri"/>
        <scheme val="minor"/>
      </rPr>
      <t> aeneae mirantur iulum flagrantisque </t>
    </r>
    <r>
      <rPr>
        <b/>
        <sz val="11"/>
        <color indexed="10"/>
        <rFont val="Calibri"/>
        <scheme val="minor"/>
      </rPr>
      <t>dei</t>
    </r>
    <r>
      <rPr>
        <b/>
        <sz val="11"/>
        <color indexed="19"/>
        <rFont val="Calibri"/>
        <scheme val="minor"/>
      </rPr>
      <t> voltus simulataque verba [pallamque et pictum croceo velamen acantho] praecipue infelix pesti devota futurae expleri mentem nequit ardescitque tuendo phoenissa et pariter puero</t>
    </r>
    <r>
      <rPr>
        <b/>
        <sz val="11"/>
        <color indexed="10"/>
        <rFont val="Calibri"/>
        <scheme val="minor"/>
      </rPr>
      <t>donisque</t>
    </r>
    <r>
      <rPr>
        <b/>
        <sz val="11"/>
        <color indexed="19"/>
        <rFont val="Calibri"/>
        <scheme val="minor"/>
      </rPr>
      <t> movetur</t>
    </r>
  </si>
  <si>
    <r>
      <t>indigetes flevisse deos urbisque laborem testatos sudore lares delapsaque templis dona </t>
    </r>
    <r>
      <rPr>
        <b/>
        <sz val="11"/>
        <color indexed="10"/>
        <rFont val="Calibri"/>
        <scheme val="minor"/>
      </rPr>
      <t>suis</t>
    </r>
    <r>
      <rPr>
        <b/>
        <sz val="11"/>
        <color indexed="19"/>
        <rFont val="Calibri"/>
        <scheme val="minor"/>
      </rPr>
      <t>dirasque </t>
    </r>
    <r>
      <rPr>
        <b/>
        <sz val="11"/>
        <color indexed="10"/>
        <rFont val="Calibri"/>
        <scheme val="minor"/>
      </rPr>
      <t>diem</t>
    </r>
    <r>
      <rPr>
        <b/>
        <sz val="11"/>
        <color indexed="19"/>
        <rFont val="Calibri"/>
        <scheme val="minor"/>
      </rPr>
      <t> foedasse volucres accipimus</t>
    </r>
  </si>
  <si>
    <r>
      <t>bis quinos silet ille </t>
    </r>
    <r>
      <rPr>
        <b/>
        <sz val="11"/>
        <color indexed="10"/>
        <rFont val="Calibri"/>
        <scheme val="minor"/>
      </rPr>
      <t>dies</t>
    </r>
    <r>
      <rPr>
        <b/>
        <sz val="11"/>
        <color indexed="19"/>
        <rFont val="Calibri"/>
        <scheme val="minor"/>
      </rPr>
      <t> tectusque recusat prodere voce </t>
    </r>
    <r>
      <rPr>
        <b/>
        <sz val="11"/>
        <color indexed="10"/>
        <rFont val="Calibri"/>
        <scheme val="minor"/>
      </rPr>
      <t>sua</t>
    </r>
    <r>
      <rPr>
        <b/>
        <sz val="11"/>
        <color indexed="19"/>
        <rFont val="Calibri"/>
        <scheme val="minor"/>
      </rPr>
      <t>quemquam aut opponere morti</t>
    </r>
  </si>
  <si>
    <r>
      <t>indigetes flevisse deos urbisque laborem testatos sudore lares delapsaque templis </t>
    </r>
    <r>
      <rPr>
        <b/>
        <sz val="11"/>
        <color indexed="10"/>
        <rFont val="Calibri"/>
        <scheme val="minor"/>
      </rPr>
      <t>dona</t>
    </r>
    <r>
      <rPr>
        <b/>
        <sz val="11"/>
        <color indexed="19"/>
        <rFont val="Calibri"/>
        <scheme val="minor"/>
      </rPr>
      <t> </t>
    </r>
    <r>
      <rPr>
        <b/>
        <sz val="11"/>
        <color indexed="10"/>
        <rFont val="Calibri"/>
        <scheme val="minor"/>
      </rPr>
      <t>suis</t>
    </r>
    <r>
      <rPr>
        <b/>
        <sz val="11"/>
        <color indexed="19"/>
        <rFont val="Calibri"/>
        <scheme val="minor"/>
      </rPr>
      <t>dirasque diem foedasse volucres accipimus</t>
    </r>
  </si>
  <si>
    <r>
      <t>indigetes flevisse deos urbisque</t>
    </r>
    <r>
      <rPr>
        <b/>
        <sz val="11"/>
        <color indexed="10"/>
        <rFont val="Calibri"/>
        <scheme val="minor"/>
      </rPr>
      <t>laborem</t>
    </r>
    <r>
      <rPr>
        <b/>
        <sz val="11"/>
        <color indexed="19"/>
        <rFont val="Calibri"/>
        <scheme val="minor"/>
      </rPr>
      <t> testatos sudore lares delapsaque templis dona </t>
    </r>
    <r>
      <rPr>
        <b/>
        <sz val="11"/>
        <color indexed="10"/>
        <rFont val="Calibri"/>
        <scheme val="minor"/>
      </rPr>
      <t>suis</t>
    </r>
    <r>
      <rPr>
        <b/>
        <sz val="11"/>
        <color indexed="19"/>
        <rFont val="Calibri"/>
        <scheme val="minor"/>
      </rPr>
      <t>dirasque diem foedasse volucres accipimus</t>
    </r>
  </si>
  <si>
    <r>
      <t>si nulla accendit tantarum gloria rerum nec super ipse </t>
    </r>
    <r>
      <rPr>
        <b/>
        <sz val="11"/>
        <color indexed="10"/>
        <rFont val="Calibri"/>
        <scheme val="minor"/>
      </rPr>
      <t>sua</t>
    </r>
    <r>
      <rPr>
        <b/>
        <sz val="11"/>
        <color indexed="19"/>
        <rFont val="Calibri"/>
        <scheme val="minor"/>
      </rPr>
      <t>molitur laude </t>
    </r>
    <r>
      <rPr>
        <b/>
        <sz val="11"/>
        <color indexed="10"/>
        <rFont val="Calibri"/>
        <scheme val="minor"/>
      </rPr>
      <t>laborem</t>
    </r>
    <r>
      <rPr>
        <b/>
        <sz val="11"/>
        <color indexed="19"/>
        <rFont val="Calibri"/>
        <scheme val="minor"/>
      </rPr>
      <t> ascanione pater romanas invidet arces</t>
    </r>
  </si>
  <si>
    <r>
      <t>indigetes flevisse </t>
    </r>
    <r>
      <rPr>
        <b/>
        <sz val="11"/>
        <color indexed="10"/>
        <rFont val="Calibri"/>
        <scheme val="minor"/>
      </rPr>
      <t>deos</t>
    </r>
    <r>
      <rPr>
        <b/>
        <sz val="11"/>
        <color indexed="19"/>
        <rFont val="Calibri"/>
        <scheme val="minor"/>
      </rPr>
      <t> </t>
    </r>
    <r>
      <rPr>
        <b/>
        <sz val="11"/>
        <color indexed="10"/>
        <rFont val="Calibri"/>
        <scheme val="minor"/>
      </rPr>
      <t>urbisque</t>
    </r>
    <r>
      <rPr>
        <b/>
        <sz val="11"/>
        <color indexed="19"/>
        <rFont val="Calibri"/>
        <scheme val="minor"/>
      </rPr>
      <t>laborem testatos sudore lares delapsaque templis dona suis</t>
    </r>
    <r>
      <rPr>
        <b/>
        <sz val="11"/>
        <color indexed="10"/>
        <rFont val="Calibri"/>
        <scheme val="minor"/>
      </rPr>
      <t>dirasque</t>
    </r>
    <r>
      <rPr>
        <b/>
        <sz val="11"/>
        <color indexed="19"/>
        <rFont val="Calibri"/>
        <scheme val="minor"/>
      </rPr>
      <t> diem foedasse volucres accipimus</t>
    </r>
  </si>
  <si>
    <r>
      <t>sol qui terrarum flammis opera omnia lustras tuque harum interpres curarum et conscia iuno nocturnisque hecate triviis ululata per </t>
    </r>
    <r>
      <rPr>
        <b/>
        <sz val="11"/>
        <color indexed="10"/>
        <rFont val="Calibri"/>
        <scheme val="minor"/>
      </rPr>
      <t>urbes</t>
    </r>
    <r>
      <rPr>
        <b/>
        <sz val="11"/>
        <color indexed="19"/>
        <rFont val="Calibri"/>
        <scheme val="minor"/>
      </rPr>
      <t> et </t>
    </r>
    <r>
      <rPr>
        <b/>
        <sz val="11"/>
        <color indexed="10"/>
        <rFont val="Calibri"/>
        <scheme val="minor"/>
      </rPr>
      <t>dirae</t>
    </r>
    <r>
      <rPr>
        <b/>
        <sz val="11"/>
        <color indexed="19"/>
        <rFont val="Calibri"/>
        <scheme val="minor"/>
      </rPr>
      <t> ultrices et </t>
    </r>
    <r>
      <rPr>
        <b/>
        <sz val="11"/>
        <color indexed="10"/>
        <rFont val="Calibri"/>
        <scheme val="minor"/>
      </rPr>
      <t>di</t>
    </r>
    <r>
      <rPr>
        <b/>
        <sz val="11"/>
        <color indexed="19"/>
        <rFont val="Calibri"/>
        <scheme val="minor"/>
      </rPr>
      <t> morientis elissae accipite haec meritumque malis advertite numen et nostras audite preces</t>
    </r>
  </si>
  <si>
    <r>
      <t>indigetes flevisse </t>
    </r>
    <r>
      <rPr>
        <b/>
        <sz val="11"/>
        <color indexed="10"/>
        <rFont val="Calibri"/>
        <scheme val="minor"/>
      </rPr>
      <t>deos</t>
    </r>
    <r>
      <rPr>
        <b/>
        <sz val="11"/>
        <color indexed="19"/>
        <rFont val="Calibri"/>
        <scheme val="minor"/>
      </rPr>
      <t> urbisque laborem testatos sudore lares delapsaque templis dona </t>
    </r>
    <r>
      <rPr>
        <b/>
        <sz val="11"/>
        <color indexed="10"/>
        <rFont val="Calibri"/>
        <scheme val="minor"/>
      </rPr>
      <t>suis</t>
    </r>
    <r>
      <rPr>
        <b/>
        <sz val="11"/>
        <color indexed="19"/>
        <rFont val="Calibri"/>
        <scheme val="minor"/>
      </rPr>
      <t>dirasque diem foedasse volucres accipimus</t>
    </r>
  </si>
  <si>
    <r>
      <t>indigetes flevisse deos </t>
    </r>
    <r>
      <rPr>
        <b/>
        <sz val="11"/>
        <color indexed="10"/>
        <rFont val="Calibri"/>
        <scheme val="minor"/>
      </rPr>
      <t>urbisque</t>
    </r>
    <r>
      <rPr>
        <b/>
        <sz val="11"/>
        <color indexed="19"/>
        <rFont val="Calibri"/>
        <scheme val="minor"/>
      </rPr>
      <t>laborem testatos sudore lares delapsaque templis dona </t>
    </r>
    <r>
      <rPr>
        <b/>
        <sz val="11"/>
        <color indexed="10"/>
        <rFont val="Calibri"/>
        <scheme val="minor"/>
      </rPr>
      <t>suis</t>
    </r>
    <r>
      <rPr>
        <b/>
        <sz val="11"/>
        <color indexed="19"/>
        <rFont val="Calibri"/>
        <scheme val="minor"/>
      </rPr>
      <t>dirasque diem foedasse volucres accipimus</t>
    </r>
  </si>
  <si>
    <r>
      <t>externi venient generi qui sanguine nostrum nomen in astra ferant quorumque a stirpe nepotes omnia sub pedibus qua sol utrumque recurrens aspicit oceanum vertique regique videbunt haec responsa patris fauni monitusque silenti nocte datos non ipse </t>
    </r>
    <r>
      <rPr>
        <b/>
        <sz val="11"/>
        <color indexed="10"/>
        <rFont val="Calibri"/>
        <scheme val="minor"/>
      </rPr>
      <t>suo</t>
    </r>
    <r>
      <rPr>
        <b/>
        <sz val="11"/>
        <color indexed="19"/>
        <rFont val="Calibri"/>
        <scheme val="minor"/>
      </rPr>
      <t> premit ore latinus sed circum late volitans iam fama per </t>
    </r>
    <r>
      <rPr>
        <b/>
        <sz val="11"/>
        <color indexed="10"/>
        <rFont val="Calibri"/>
        <scheme val="minor"/>
      </rPr>
      <t>urbes</t>
    </r>
    <r>
      <rPr>
        <b/>
        <sz val="11"/>
        <color indexed="19"/>
        <rFont val="Calibri"/>
        <scheme val="minor"/>
      </rPr>
      <t> ausonias tulerat cum laomedontia pubes gramineo ripae religavit ab aggere classem</t>
    </r>
  </si>
  <si>
    <r>
      <t>sive errore viae seu tempestatibus acti qualia multa mari nautae patiuntur in alto fluminis intrastis ripas portuque sedetis ne fugite hospitium neve ignorate latinos saturni gentem haud vinclo nec legibus aequam sponte </t>
    </r>
    <r>
      <rPr>
        <b/>
        <sz val="11"/>
        <color indexed="10"/>
        <rFont val="Calibri"/>
        <scheme val="minor"/>
      </rPr>
      <t>sua</t>
    </r>
    <r>
      <rPr>
        <b/>
        <sz val="11"/>
        <color indexed="19"/>
        <rFont val="Calibri"/>
        <scheme val="minor"/>
      </rPr>
      <t> veterisque</t>
    </r>
    <r>
      <rPr>
        <b/>
        <sz val="11"/>
        <color indexed="10"/>
        <rFont val="Calibri"/>
        <scheme val="minor"/>
      </rPr>
      <t>dei</t>
    </r>
    <r>
      <rPr>
        <b/>
        <sz val="11"/>
        <color indexed="19"/>
        <rFont val="Calibri"/>
        <scheme val="minor"/>
      </rPr>
      <t> se more tenentem</t>
    </r>
  </si>
  <si>
    <r>
      <t>sed nos fata </t>
    </r>
    <r>
      <rPr>
        <b/>
        <sz val="11"/>
        <color indexed="10"/>
        <rFont val="Calibri"/>
        <scheme val="minor"/>
      </rPr>
      <t>deum</t>
    </r>
    <r>
      <rPr>
        <b/>
        <sz val="11"/>
        <color indexed="19"/>
        <rFont val="Calibri"/>
        <scheme val="minor"/>
      </rPr>
      <t> vestras exquirere terras imperiis egere</t>
    </r>
    <r>
      <rPr>
        <b/>
        <sz val="11"/>
        <color indexed="10"/>
        <rFont val="Calibri"/>
        <scheme val="minor"/>
      </rPr>
      <t>suis</t>
    </r>
  </si>
  <si>
    <r>
      <t>indigetes flevisse </t>
    </r>
    <r>
      <rPr>
        <b/>
        <sz val="11"/>
        <color indexed="10"/>
        <rFont val="Calibri"/>
        <scheme val="minor"/>
      </rPr>
      <t>deos</t>
    </r>
    <r>
      <rPr>
        <b/>
        <sz val="11"/>
        <color indexed="19"/>
        <rFont val="Calibri"/>
        <scheme val="minor"/>
      </rPr>
      <t> urbisque laborem </t>
    </r>
    <r>
      <rPr>
        <b/>
        <sz val="11"/>
        <color indexed="10"/>
        <rFont val="Calibri"/>
        <scheme val="minor"/>
      </rPr>
      <t>testatos</t>
    </r>
    <r>
      <rPr>
        <b/>
        <sz val="11"/>
        <color indexed="19"/>
        <rFont val="Calibri"/>
        <scheme val="minor"/>
      </rPr>
      <t> sudore lares delapsaque templis dona suis dirasque diem foedasse volucres accipimus</t>
    </r>
  </si>
  <si>
    <r>
      <t>verum ubi nulla datur caecum exsuperare potestas consilium et saevae nutu iunonis eunt res multa </t>
    </r>
    <r>
      <rPr>
        <b/>
        <sz val="11"/>
        <color indexed="10"/>
        <rFont val="Calibri"/>
        <scheme val="minor"/>
      </rPr>
      <t>deos</t>
    </r>
    <r>
      <rPr>
        <b/>
        <sz val="11"/>
        <color indexed="19"/>
        <rFont val="Calibri"/>
        <scheme val="minor"/>
      </rPr>
      <t> aurasque pater</t>
    </r>
    <r>
      <rPr>
        <b/>
        <sz val="11"/>
        <color indexed="10"/>
        <rFont val="Calibri"/>
        <scheme val="minor"/>
      </rPr>
      <t>testatus</t>
    </r>
    <r>
      <rPr>
        <b/>
        <sz val="11"/>
        <color indexed="19"/>
        <rFont val="Calibri"/>
        <scheme val="minor"/>
      </rPr>
      <t> inanis</t>
    </r>
  </si>
  <si>
    <r>
      <t>indigetes </t>
    </r>
    <r>
      <rPr>
        <b/>
        <sz val="11"/>
        <color indexed="10"/>
        <rFont val="Calibri"/>
        <scheme val="minor"/>
      </rPr>
      <t>flevisse</t>
    </r>
    <r>
      <rPr>
        <b/>
        <sz val="11"/>
        <color indexed="19"/>
        <rFont val="Calibri"/>
        <scheme val="minor"/>
      </rPr>
      <t> deos urbisque</t>
    </r>
    <r>
      <rPr>
        <b/>
        <sz val="11"/>
        <color indexed="10"/>
        <rFont val="Calibri"/>
        <scheme val="minor"/>
      </rPr>
      <t>laborem</t>
    </r>
    <r>
      <rPr>
        <b/>
        <sz val="11"/>
        <color indexed="19"/>
        <rFont val="Calibri"/>
        <scheme val="minor"/>
      </rPr>
      <t> testatos sudore lares delapsaque templis dona suis dirasque diem foedasse volucres accipimus</t>
    </r>
  </si>
  <si>
    <r>
      <t>dum bello argolici vastabant pergama reges debita casurasque inimicis ignibus arces non ullum auxilium miseris non arma rogavi artis opisque tuae nec te carissime coniunx incassumve tuos volui exercere </t>
    </r>
    <r>
      <rPr>
        <b/>
        <sz val="11"/>
        <color indexed="10"/>
        <rFont val="Calibri"/>
        <scheme val="minor"/>
      </rPr>
      <t>labores</t>
    </r>
    <r>
      <rPr>
        <b/>
        <sz val="11"/>
        <color indexed="19"/>
        <rFont val="Calibri"/>
        <scheme val="minor"/>
      </rPr>
      <t> quamvis et priami deberem plurima natis et durum aeneae </t>
    </r>
    <r>
      <rPr>
        <b/>
        <sz val="11"/>
        <color indexed="10"/>
        <rFont val="Calibri"/>
        <scheme val="minor"/>
      </rPr>
      <t>flevissem</t>
    </r>
    <r>
      <rPr>
        <b/>
        <sz val="11"/>
        <color indexed="19"/>
        <rFont val="Calibri"/>
        <scheme val="minor"/>
      </rPr>
      <t> saepe </t>
    </r>
    <r>
      <rPr>
        <b/>
        <sz val="11"/>
        <color indexed="10"/>
        <rFont val="Calibri"/>
        <scheme val="minor"/>
      </rPr>
      <t>laborem</t>
    </r>
  </si>
  <si>
    <r>
      <t>dine hunc ardorem mentibus addunt euryale an </t>
    </r>
    <r>
      <rPr>
        <b/>
        <sz val="11"/>
        <color indexed="10"/>
        <rFont val="Calibri"/>
        <scheme val="minor"/>
      </rPr>
      <t>sua</t>
    </r>
    <r>
      <rPr>
        <b/>
        <sz val="11"/>
        <color indexed="19"/>
        <rFont val="Calibri"/>
        <scheme val="minor"/>
      </rPr>
      <t> cuique</t>
    </r>
    <r>
      <rPr>
        <b/>
        <sz val="11"/>
        <color indexed="10"/>
        <rFont val="Calibri"/>
        <scheme val="minor"/>
      </rPr>
      <t>deus</t>
    </r>
    <r>
      <rPr>
        <b/>
        <sz val="11"/>
        <color indexed="19"/>
        <rFont val="Calibri"/>
        <scheme val="minor"/>
      </rPr>
      <t> fit dira cupido</t>
    </r>
  </si>
  <si>
    <r>
      <t>indigetes flevisse deos urbisque laborem testatos sudore lares delapsaque templis dona </t>
    </r>
    <r>
      <rPr>
        <b/>
        <sz val="11"/>
        <color indexed="10"/>
        <rFont val="Calibri"/>
        <scheme val="minor"/>
      </rPr>
      <t>suis</t>
    </r>
    <r>
      <rPr>
        <b/>
        <sz val="11"/>
        <color indexed="19"/>
        <rFont val="Calibri"/>
        <scheme val="minor"/>
      </rPr>
      <t>dirasque diem foedasse volucres</t>
    </r>
    <r>
      <rPr>
        <b/>
        <sz val="11"/>
        <color indexed="10"/>
        <rFont val="Calibri"/>
        <scheme val="minor"/>
      </rPr>
      <t>accipimus</t>
    </r>
  </si>
  <si>
    <r>
      <t>ille </t>
    </r>
    <r>
      <rPr>
        <b/>
        <sz val="11"/>
        <color indexed="10"/>
        <rFont val="Calibri"/>
        <scheme val="minor"/>
      </rPr>
      <t>suo</t>
    </r>
    <r>
      <rPr>
        <b/>
        <sz val="11"/>
        <color indexed="19"/>
        <rFont val="Calibri"/>
        <scheme val="minor"/>
      </rPr>
      <t> cum gurgite flavo </t>
    </r>
    <r>
      <rPr>
        <b/>
        <sz val="11"/>
        <color indexed="10"/>
        <rFont val="Calibri"/>
        <scheme val="minor"/>
      </rPr>
      <t>accepit</t>
    </r>
    <r>
      <rPr>
        <b/>
        <sz val="11"/>
        <color indexed="19"/>
        <rFont val="Calibri"/>
        <scheme val="minor"/>
      </rPr>
      <t> venientem ac mollibus extulit undis et laetum sociis abluta caede remisit</t>
    </r>
  </si>
  <si>
    <r>
      <t>sua</t>
    </r>
    <r>
      <rPr>
        <b/>
        <sz val="11"/>
        <color indexed="19"/>
        <rFont val="Calibri"/>
        <scheme val="minor"/>
      </rPr>
      <t> cuique exorsa </t>
    </r>
    <r>
      <rPr>
        <b/>
        <sz val="11"/>
        <color indexed="10"/>
        <rFont val="Calibri"/>
        <scheme val="minor"/>
      </rPr>
      <t>laborem</t>
    </r>
    <r>
      <rPr>
        <b/>
        <sz val="11"/>
        <color indexed="19"/>
        <rFont val="Calibri"/>
        <scheme val="minor"/>
      </rPr>
      <t> fortunamque ferent</t>
    </r>
  </si>
  <si>
    <r>
      <t>stat </t>
    </r>
    <r>
      <rPr>
        <b/>
        <sz val="11"/>
        <color indexed="10"/>
        <rFont val="Calibri"/>
        <scheme val="minor"/>
      </rPr>
      <t>sua</t>
    </r>
    <r>
      <rPr>
        <b/>
        <sz val="11"/>
        <color indexed="19"/>
        <rFont val="Calibri"/>
        <scheme val="minor"/>
      </rPr>
      <t> cuique </t>
    </r>
    <r>
      <rPr>
        <b/>
        <sz val="11"/>
        <color indexed="10"/>
        <rFont val="Calibri"/>
        <scheme val="minor"/>
      </rPr>
      <t>dies</t>
    </r>
    <r>
      <rPr>
        <b/>
        <sz val="11"/>
        <color indexed="19"/>
        <rFont val="Calibri"/>
        <scheme val="minor"/>
      </rPr>
      <t> breve et inreparabile tempus omnibus est vitae</t>
    </r>
  </si>
  <si>
    <r>
      <t>ite ait egregias animas quae sanguine nobis hanc patriam peperere </t>
    </r>
    <r>
      <rPr>
        <b/>
        <sz val="11"/>
        <color indexed="10"/>
        <rFont val="Calibri"/>
        <scheme val="minor"/>
      </rPr>
      <t>suo</t>
    </r>
    <r>
      <rPr>
        <b/>
        <sz val="11"/>
        <color indexed="19"/>
        <rFont val="Calibri"/>
        <scheme val="minor"/>
      </rPr>
      <t> decorate supremis muneribus maestamque evandri primus ad </t>
    </r>
    <r>
      <rPr>
        <b/>
        <sz val="11"/>
        <color indexed="10"/>
        <rFont val="Calibri"/>
        <scheme val="minor"/>
      </rPr>
      <t>urbem</t>
    </r>
    <r>
      <rPr>
        <b/>
        <sz val="11"/>
        <color indexed="19"/>
        <rFont val="Calibri"/>
        <scheme val="minor"/>
      </rPr>
      <t> mittatur pallas quem non virtutis egentem abstulit atra dies et funere mersit acerbo sic ait inlacrimans recipitque ad limina gressum corpus ubi exanimi positum pallantis acoetes servabat senior qui parrhasio evandro armiger ante fuit sed non felicibus aeque tum comes auspiciis caro datus ibat alumno</t>
    </r>
  </si>
  <si>
    <r>
      <t>tum geminas vestes auroque ostroque rigentis extulit aeneas quas illi laeta </t>
    </r>
    <r>
      <rPr>
        <b/>
        <sz val="11"/>
        <color indexed="10"/>
        <rFont val="Calibri"/>
        <scheme val="minor"/>
      </rPr>
      <t>laborum</t>
    </r>
    <r>
      <rPr>
        <b/>
        <sz val="11"/>
        <color indexed="19"/>
        <rFont val="Calibri"/>
        <scheme val="minor"/>
      </rPr>
      <t> ipsa </t>
    </r>
    <r>
      <rPr>
        <b/>
        <sz val="11"/>
        <color indexed="10"/>
        <rFont val="Calibri"/>
        <scheme val="minor"/>
      </rPr>
      <t>suis</t>
    </r>
    <r>
      <rPr>
        <b/>
        <sz val="11"/>
        <color indexed="19"/>
        <rFont val="Calibri"/>
        <scheme val="minor"/>
      </rPr>
      <t> quondam manibus sidonia dido fecerat et tenui telas discreverat auro</t>
    </r>
  </si>
  <si>
    <r>
      <t>vixet cui vitam </t>
    </r>
    <r>
      <rPr>
        <b/>
        <sz val="11"/>
        <color indexed="10"/>
        <rFont val="Calibri"/>
        <scheme val="minor"/>
      </rPr>
      <t>deus</t>
    </r>
    <r>
      <rPr>
        <b/>
        <sz val="11"/>
        <color indexed="19"/>
        <rFont val="Calibri"/>
        <scheme val="minor"/>
      </rPr>
      <t> aut </t>
    </r>
    <r>
      <rPr>
        <b/>
        <sz val="11"/>
        <color indexed="10"/>
        <rFont val="Calibri"/>
        <scheme val="minor"/>
      </rPr>
      <t>sua</t>
    </r>
    <r>
      <rPr>
        <b/>
        <sz val="11"/>
        <color indexed="19"/>
        <rFont val="Calibri"/>
        <scheme val="minor"/>
      </rPr>
      <t> dextra dedisset</t>
    </r>
  </si>
  <si>
    <r>
      <t>atque hic legatos aetola ex </t>
    </r>
    <r>
      <rPr>
        <b/>
        <sz val="11"/>
        <color indexed="10"/>
        <rFont val="Calibri"/>
        <scheme val="minor"/>
      </rPr>
      <t>urbe</t>
    </r>
    <r>
      <rPr>
        <b/>
        <sz val="11"/>
        <color indexed="19"/>
        <rFont val="Calibri"/>
        <scheme val="minor"/>
      </rPr>
      <t> remissos quae referant fari iubet et responsa reposcit ordine cuncta </t>
    </r>
    <r>
      <rPr>
        <b/>
        <sz val="11"/>
        <color indexed="10"/>
        <rFont val="Calibri"/>
        <scheme val="minor"/>
      </rPr>
      <t>suo</t>
    </r>
  </si>
  <si>
    <r>
      <t>sin et opes nobis et adhuc intacta iuventus auxilioque </t>
    </r>
    <r>
      <rPr>
        <b/>
        <sz val="11"/>
        <color indexed="10"/>
        <rFont val="Calibri"/>
        <scheme val="minor"/>
      </rPr>
      <t>urbes</t>
    </r>
    <r>
      <rPr>
        <b/>
        <sz val="11"/>
        <color indexed="19"/>
        <rFont val="Calibri"/>
        <scheme val="minor"/>
      </rPr>
      <t>italae populique supersunt sin et troianis cum multo gloria venit sanguine sunt illis </t>
    </r>
    <r>
      <rPr>
        <b/>
        <sz val="11"/>
        <color indexed="10"/>
        <rFont val="Calibri"/>
        <scheme val="minor"/>
      </rPr>
      <t>sua</t>
    </r>
    <r>
      <rPr>
        <b/>
        <sz val="11"/>
        <color indexed="19"/>
        <rFont val="Calibri"/>
        <scheme val="minor"/>
      </rPr>
      <t> funera parque per omnis tempestas</t>
    </r>
  </si>
  <si>
    <r>
      <t>indigetes flevisse deos urbisque laborem </t>
    </r>
    <r>
      <rPr>
        <b/>
        <sz val="11"/>
        <color indexed="10"/>
        <rFont val="Calibri"/>
        <scheme val="minor"/>
      </rPr>
      <t>testatos</t>
    </r>
    <r>
      <rPr>
        <b/>
        <sz val="11"/>
        <color indexed="19"/>
        <rFont val="Calibri"/>
        <scheme val="minor"/>
      </rPr>
      <t> sudore lares delapsaque templis dona suis dirasque diem </t>
    </r>
    <r>
      <rPr>
        <b/>
        <sz val="11"/>
        <color indexed="10"/>
        <rFont val="Calibri"/>
        <scheme val="minor"/>
      </rPr>
      <t>foedasse</t>
    </r>
    <r>
      <rPr>
        <b/>
        <sz val="11"/>
        <color indexed="19"/>
        <rFont val="Calibri"/>
        <scheme val="minor"/>
      </rPr>
      <t> volucres accipimus</t>
    </r>
  </si>
  <si>
    <r>
      <t>insidiisque subactus diversos ubi sensit equos currumque referri multa iovem et laesi </t>
    </r>
    <r>
      <rPr>
        <b/>
        <sz val="11"/>
        <color indexed="10"/>
        <rFont val="Calibri"/>
        <scheme val="minor"/>
      </rPr>
      <t>testatus</t>
    </r>
    <r>
      <rPr>
        <b/>
        <sz val="11"/>
        <color indexed="19"/>
        <rFont val="Calibri"/>
        <scheme val="minor"/>
      </rPr>
      <t> </t>
    </r>
    <r>
      <rPr>
        <b/>
        <sz val="11"/>
        <color indexed="10"/>
        <rFont val="Calibri"/>
        <scheme val="minor"/>
      </rPr>
      <t>foederis</t>
    </r>
    <r>
      <rPr>
        <b/>
        <sz val="11"/>
        <color indexed="19"/>
        <rFont val="Calibri"/>
        <scheme val="minor"/>
      </rPr>
      <t> aras iam tandem invadit medios et marte secundo terribilis saevam nullo discrimine caedem suscitat irarumque omnis effundit habenas</t>
    </r>
  </si>
  <si>
    <r>
      <t>nec </t>
    </r>
    <r>
      <rPr>
        <b/>
        <sz val="11"/>
        <color indexed="10"/>
        <rFont val="Calibri"/>
        <scheme val="minor"/>
      </rPr>
      <t>di</t>
    </r>
    <r>
      <rPr>
        <b/>
        <sz val="11"/>
        <color indexed="19"/>
        <rFont val="Calibri"/>
        <scheme val="minor"/>
      </rPr>
      <t> texere cupencum aenea veniente </t>
    </r>
    <r>
      <rPr>
        <b/>
        <sz val="11"/>
        <color indexed="10"/>
        <rFont val="Calibri"/>
        <scheme val="minor"/>
      </rPr>
      <t>sui</t>
    </r>
  </si>
  <si>
    <r>
      <t>silvisque </t>
    </r>
    <r>
      <rPr>
        <b/>
        <sz val="11"/>
        <color indexed="10"/>
        <rFont val="Calibri"/>
        <scheme val="minor"/>
      </rPr>
      <t>feras</t>
    </r>
    <r>
      <rPr>
        <b/>
        <sz val="11"/>
        <color indexed="19"/>
        <rFont val="Calibri"/>
        <scheme val="minor"/>
      </rPr>
      <t> </t>
    </r>
    <r>
      <rPr>
        <b/>
        <sz val="11"/>
        <color indexed="10"/>
        <rFont val="Calibri"/>
        <scheme val="minor"/>
      </rPr>
      <t>sub</t>
    </r>
    <r>
      <rPr>
        <b/>
        <sz val="11"/>
        <color indexed="19"/>
        <rFont val="Calibri"/>
        <scheme val="minor"/>
      </rPr>
      <t> </t>
    </r>
    <r>
      <rPr>
        <b/>
        <sz val="11"/>
        <color indexed="10"/>
        <rFont val="Calibri"/>
        <scheme val="minor"/>
      </rPr>
      <t>nocte</t>
    </r>
    <r>
      <rPr>
        <b/>
        <sz val="11"/>
        <color indexed="19"/>
        <rFont val="Calibri"/>
        <scheme val="minor"/>
      </rPr>
      <t> relictis audaces media posuisse cubilia roma</t>
    </r>
  </si>
  <si>
    <r>
      <t>at pius aeneas per </t>
    </r>
    <r>
      <rPr>
        <b/>
        <sz val="11"/>
        <color indexed="10"/>
        <rFont val="Calibri"/>
        <scheme val="minor"/>
      </rPr>
      <t>noctem</t>
    </r>
    <r>
      <rPr>
        <b/>
        <sz val="11"/>
        <color indexed="19"/>
        <rFont val="Calibri"/>
        <scheme val="minor"/>
      </rPr>
      <t> plurima volvens ut primum lux alma data est exire locosque explorare novos quas vento accesserit oras qui teneant nam inculta videt hominesne </t>
    </r>
    <r>
      <rPr>
        <b/>
        <sz val="11"/>
        <color indexed="10"/>
        <rFont val="Calibri"/>
        <scheme val="minor"/>
      </rPr>
      <t>feraene</t>
    </r>
    <r>
      <rPr>
        <b/>
        <sz val="11"/>
        <color indexed="19"/>
        <rFont val="Calibri"/>
        <scheme val="minor"/>
      </rPr>
      <t>quaerere constituit sociisque exacta referre classem in convexo nemorum </t>
    </r>
    <r>
      <rPr>
        <b/>
        <sz val="11"/>
        <color indexed="10"/>
        <rFont val="Calibri"/>
        <scheme val="minor"/>
      </rPr>
      <t>sub</t>
    </r>
    <r>
      <rPr>
        <b/>
        <sz val="11"/>
        <color indexed="19"/>
        <rFont val="Calibri"/>
        <scheme val="minor"/>
      </rPr>
      <t> rupe cavata arboribus clausam circum atque horrentibus umbris occulit</t>
    </r>
  </si>
  <si>
    <r>
      <t>silvisque</t>
    </r>
    <r>
      <rPr>
        <b/>
        <sz val="11"/>
        <color indexed="19"/>
        <rFont val="Calibri"/>
        <scheme val="minor"/>
      </rPr>
      <t> </t>
    </r>
    <r>
      <rPr>
        <b/>
        <sz val="11"/>
        <color indexed="10"/>
        <rFont val="Calibri"/>
        <scheme val="minor"/>
      </rPr>
      <t>feras</t>
    </r>
    <r>
      <rPr>
        <b/>
        <sz val="11"/>
        <color indexed="19"/>
        <rFont val="Calibri"/>
        <scheme val="minor"/>
      </rPr>
      <t> sub nocte relictis audaces </t>
    </r>
    <r>
      <rPr>
        <b/>
        <sz val="11"/>
        <color indexed="10"/>
        <rFont val="Calibri"/>
        <scheme val="minor"/>
      </rPr>
      <t>media</t>
    </r>
    <r>
      <rPr>
        <b/>
        <sz val="11"/>
        <color indexed="19"/>
        <rFont val="Calibri"/>
        <scheme val="minor"/>
      </rPr>
      <t> posuisse cubilia roma</t>
    </r>
  </si>
  <si>
    <r>
      <t>cui mater </t>
    </r>
    <r>
      <rPr>
        <b/>
        <sz val="11"/>
        <color indexed="10"/>
        <rFont val="Calibri"/>
        <scheme val="minor"/>
      </rPr>
      <t>media</t>
    </r>
    <r>
      <rPr>
        <b/>
        <sz val="11"/>
        <color indexed="19"/>
        <rFont val="Calibri"/>
        <scheme val="minor"/>
      </rPr>
      <t> sese </t>
    </r>
    <r>
      <rPr>
        <b/>
        <sz val="11"/>
        <color indexed="10"/>
        <rFont val="Calibri"/>
        <scheme val="minor"/>
      </rPr>
      <t>tulit</t>
    </r>
    <r>
      <rPr>
        <b/>
        <sz val="11"/>
        <color indexed="19"/>
        <rFont val="Calibri"/>
        <scheme val="minor"/>
      </rPr>
      <t> obvia </t>
    </r>
    <r>
      <rPr>
        <b/>
        <sz val="11"/>
        <color indexed="10"/>
        <rFont val="Calibri"/>
        <scheme val="minor"/>
      </rPr>
      <t>silva</t>
    </r>
    <r>
      <rPr>
        <b/>
        <sz val="11"/>
        <color indexed="19"/>
        <rFont val="Calibri"/>
        <scheme val="minor"/>
      </rPr>
      <t> virginis os habitumque gerens et virginis arma spartanae vel qualis equos threissa fatigat harpalyce volucremque fuga praevertitur hebrum</t>
    </r>
  </si>
  <si>
    <r>
      <t>silvisque </t>
    </r>
    <r>
      <rPr>
        <b/>
        <sz val="11"/>
        <color indexed="10"/>
        <rFont val="Calibri"/>
        <scheme val="minor"/>
      </rPr>
      <t>feras</t>
    </r>
    <r>
      <rPr>
        <b/>
        <sz val="11"/>
        <color indexed="19"/>
        <rFont val="Calibri"/>
        <scheme val="minor"/>
      </rPr>
      <t> sub nocte relictis audaces </t>
    </r>
    <r>
      <rPr>
        <b/>
        <sz val="11"/>
        <color indexed="10"/>
        <rFont val="Calibri"/>
        <scheme val="minor"/>
      </rPr>
      <t>media</t>
    </r>
    <r>
      <rPr>
        <b/>
        <sz val="11"/>
        <color indexed="19"/>
        <rFont val="Calibri"/>
        <scheme val="minor"/>
      </rPr>
      <t> posuisse cubilia roma</t>
    </r>
  </si>
  <si>
    <r>
      <t>silvisque feras </t>
    </r>
    <r>
      <rPr>
        <b/>
        <sz val="11"/>
        <color indexed="10"/>
        <rFont val="Calibri"/>
        <scheme val="minor"/>
      </rPr>
      <t>sub</t>
    </r>
    <r>
      <rPr>
        <b/>
        <sz val="11"/>
        <color indexed="19"/>
        <rFont val="Calibri"/>
        <scheme val="minor"/>
      </rPr>
      <t> nocte relictis audaces </t>
    </r>
    <r>
      <rPr>
        <b/>
        <sz val="11"/>
        <color indexed="10"/>
        <rFont val="Calibri"/>
        <scheme val="minor"/>
      </rPr>
      <t>media</t>
    </r>
    <r>
      <rPr>
        <b/>
        <sz val="11"/>
        <color indexed="19"/>
        <rFont val="Calibri"/>
        <scheme val="minor"/>
      </rPr>
      <t> posuisse cubilia roma</t>
    </r>
  </si>
  <si>
    <r>
      <t>aedibus in </t>
    </r>
    <r>
      <rPr>
        <b/>
        <sz val="11"/>
        <color indexed="10"/>
        <rFont val="Calibri"/>
        <scheme val="minor"/>
      </rPr>
      <t>mediis</t>
    </r>
    <r>
      <rPr>
        <b/>
        <sz val="11"/>
        <color indexed="19"/>
        <rFont val="Calibri"/>
        <scheme val="minor"/>
      </rPr>
      <t> nudoque </t>
    </r>
    <r>
      <rPr>
        <b/>
        <sz val="11"/>
        <color indexed="10"/>
        <rFont val="Calibri"/>
        <scheme val="minor"/>
      </rPr>
      <t>sub</t>
    </r>
    <r>
      <rPr>
        <b/>
        <sz val="11"/>
        <color indexed="19"/>
        <rFont val="Calibri"/>
        <scheme val="minor"/>
      </rPr>
      <t> aetheris axe ingens ara fuit iuxtaque veterrima laurus incumbens arae atque umbra complexa penatis</t>
    </r>
  </si>
  <si>
    <r>
      <t>silvisque feras sub </t>
    </r>
    <r>
      <rPr>
        <b/>
        <sz val="11"/>
        <color indexed="10"/>
        <rFont val="Calibri"/>
        <scheme val="minor"/>
      </rPr>
      <t>nocte</t>
    </r>
    <r>
      <rPr>
        <b/>
        <sz val="11"/>
        <color indexed="19"/>
        <rFont val="Calibri"/>
        <scheme val="minor"/>
      </rPr>
      <t> relictis audaces </t>
    </r>
    <r>
      <rPr>
        <b/>
        <sz val="11"/>
        <color indexed="10"/>
        <rFont val="Calibri"/>
        <scheme val="minor"/>
      </rPr>
      <t>media</t>
    </r>
    <r>
      <rPr>
        <b/>
        <sz val="11"/>
        <color indexed="19"/>
        <rFont val="Calibri"/>
        <scheme val="minor"/>
      </rPr>
      <t> posuisse cubilia roma</t>
    </r>
  </si>
  <si>
    <r>
      <t>silvisque feras sub nocte </t>
    </r>
    <r>
      <rPr>
        <b/>
        <sz val="11"/>
        <color indexed="10"/>
        <rFont val="Calibri"/>
        <scheme val="minor"/>
      </rPr>
      <t>relictis</t>
    </r>
    <r>
      <rPr>
        <b/>
        <sz val="11"/>
        <color indexed="19"/>
        <rFont val="Calibri"/>
        <scheme val="minor"/>
      </rPr>
      <t>audaces </t>
    </r>
    <r>
      <rPr>
        <b/>
        <sz val="11"/>
        <color indexed="10"/>
        <rFont val="Calibri"/>
        <scheme val="minor"/>
      </rPr>
      <t>media</t>
    </r>
    <r>
      <rPr>
        <b/>
        <sz val="11"/>
        <color indexed="19"/>
        <rFont val="Calibri"/>
        <scheme val="minor"/>
      </rPr>
      <t> posuisse cubilia roma</t>
    </r>
  </si>
  <si>
    <r>
      <t>ut me conspexit venientem et troa circum arma amens vidit magnis exterrita monstris deriguit visu in </t>
    </r>
    <r>
      <rPr>
        <b/>
        <sz val="11"/>
        <color indexed="10"/>
        <rFont val="Calibri"/>
        <scheme val="minor"/>
      </rPr>
      <t>medio</t>
    </r>
    <r>
      <rPr>
        <b/>
        <sz val="11"/>
        <color indexed="19"/>
        <rFont val="Calibri"/>
        <scheme val="minor"/>
      </rPr>
      <t> calor ossa</t>
    </r>
    <r>
      <rPr>
        <b/>
        <sz val="11"/>
        <color indexed="10"/>
        <rFont val="Calibri"/>
        <scheme val="minor"/>
      </rPr>
      <t>reliquit</t>
    </r>
  </si>
  <si>
    <r>
      <t>venit </t>
    </r>
    <r>
      <rPr>
        <b/>
        <sz val="11"/>
        <color indexed="10"/>
        <rFont val="Calibri"/>
        <scheme val="minor"/>
      </rPr>
      <t>medio</t>
    </r>
    <r>
      <rPr>
        <b/>
        <sz val="11"/>
        <color indexed="19"/>
        <rFont val="Calibri"/>
        <scheme val="minor"/>
      </rPr>
      <t> vi pontus et undis hesperium siculo </t>
    </r>
    <r>
      <rPr>
        <b/>
        <sz val="11"/>
        <color indexed="10"/>
        <rFont val="Calibri"/>
        <scheme val="minor"/>
      </rPr>
      <t>latus</t>
    </r>
    <r>
      <rPr>
        <b/>
        <sz val="11"/>
        <color indexed="19"/>
        <rFont val="Calibri"/>
        <scheme val="minor"/>
      </rPr>
      <t> abscidit arvaque et urbes litore diductas angusto interluit aestu</t>
    </r>
  </si>
  <si>
    <r>
      <t>si te nulla movet tantarum gloria rerum [nec super ipse tua moliris laude laborem] ascanium surgentem et spes heredis iuli respice cui regnum italiae romanaque tellus debentur tali cyllenius ore locutus mortalis visus </t>
    </r>
    <r>
      <rPr>
        <b/>
        <sz val="11"/>
        <color indexed="10"/>
        <rFont val="Calibri"/>
        <scheme val="minor"/>
      </rPr>
      <t>medio</t>
    </r>
    <r>
      <rPr>
        <b/>
        <sz val="11"/>
        <color indexed="19"/>
        <rFont val="Calibri"/>
        <scheme val="minor"/>
      </rPr>
      <t> sermone </t>
    </r>
    <r>
      <rPr>
        <b/>
        <sz val="11"/>
        <color indexed="10"/>
        <rFont val="Calibri"/>
        <scheme val="minor"/>
      </rPr>
      <t>reliquit</t>
    </r>
    <r>
      <rPr>
        <b/>
        <sz val="11"/>
        <color indexed="19"/>
        <rFont val="Calibri"/>
        <scheme val="minor"/>
      </rPr>
      <t> et procul in tenuem ex oculis evanuit auram</t>
    </r>
  </si>
  <si>
    <r>
      <t>audiam et haec manis veniet mihi fama </t>
    </r>
    <r>
      <rPr>
        <b/>
        <sz val="11"/>
        <color indexed="10"/>
        <rFont val="Calibri"/>
        <scheme val="minor"/>
      </rPr>
      <t>sub</t>
    </r>
    <r>
      <rPr>
        <b/>
        <sz val="11"/>
        <color indexed="19"/>
        <rFont val="Calibri"/>
        <scheme val="minor"/>
      </rPr>
      <t> imos his </t>
    </r>
    <r>
      <rPr>
        <b/>
        <sz val="11"/>
        <color indexed="10"/>
        <rFont val="Calibri"/>
        <scheme val="minor"/>
      </rPr>
      <t>medium</t>
    </r>
    <r>
      <rPr>
        <b/>
        <sz val="11"/>
        <color indexed="19"/>
        <rFont val="Calibri"/>
        <scheme val="minor"/>
      </rPr>
      <t>dictis sermonem abrumpit et auras aegra fugit seque ex oculis avertit et aufert linquens multa metu cunctantem et multa parantem dicere</t>
    </r>
  </si>
  <si>
    <r>
      <t>silvisque </t>
    </r>
    <r>
      <rPr>
        <b/>
        <sz val="11"/>
        <color indexed="10"/>
        <rFont val="Calibri"/>
        <scheme val="minor"/>
      </rPr>
      <t>feras</t>
    </r>
    <r>
      <rPr>
        <b/>
        <sz val="11"/>
        <color indexed="19"/>
        <rFont val="Calibri"/>
        <scheme val="minor"/>
      </rPr>
      <t> </t>
    </r>
    <r>
      <rPr>
        <b/>
        <sz val="11"/>
        <color indexed="10"/>
        <rFont val="Calibri"/>
        <scheme val="minor"/>
      </rPr>
      <t>sub</t>
    </r>
    <r>
      <rPr>
        <b/>
        <sz val="11"/>
        <color indexed="19"/>
        <rFont val="Calibri"/>
        <scheme val="minor"/>
      </rPr>
      <t> </t>
    </r>
    <r>
      <rPr>
        <b/>
        <sz val="11"/>
        <color indexed="10"/>
        <rFont val="Calibri"/>
        <scheme val="minor"/>
      </rPr>
      <t>nocte</t>
    </r>
    <r>
      <rPr>
        <b/>
        <sz val="11"/>
        <color indexed="19"/>
        <rFont val="Calibri"/>
        <scheme val="minor"/>
      </rPr>
      <t> relictis audaces </t>
    </r>
    <r>
      <rPr>
        <b/>
        <sz val="11"/>
        <color indexed="10"/>
        <rFont val="Calibri"/>
        <scheme val="minor"/>
      </rPr>
      <t>media</t>
    </r>
    <r>
      <rPr>
        <b/>
        <sz val="11"/>
        <color indexed="19"/>
        <rFont val="Calibri"/>
        <scheme val="minor"/>
      </rPr>
      <t> posuisse cubilia roma</t>
    </r>
  </si>
  <si>
    <r>
      <t>cum </t>
    </r>
    <r>
      <rPr>
        <b/>
        <sz val="11"/>
        <color indexed="10"/>
        <rFont val="Calibri"/>
        <scheme val="minor"/>
      </rPr>
      <t>medio</t>
    </r>
    <r>
      <rPr>
        <b/>
        <sz val="11"/>
        <color indexed="19"/>
        <rFont val="Calibri"/>
        <scheme val="minor"/>
      </rPr>
      <t> volvuntur sidera lapsu cum tacet omnis ager pecudes pictaeque volucres quaeque lacus </t>
    </r>
    <r>
      <rPr>
        <b/>
        <sz val="11"/>
        <color indexed="10"/>
        <rFont val="Calibri"/>
        <scheme val="minor"/>
      </rPr>
      <t>late</t>
    </r>
    <r>
      <rPr>
        <b/>
        <sz val="11"/>
        <color indexed="19"/>
        <rFont val="Calibri"/>
        <scheme val="minor"/>
      </rPr>
      <t> liquidos quaeque aspera dumis rura tenent somno positae </t>
    </r>
    <r>
      <rPr>
        <b/>
        <sz val="11"/>
        <color indexed="10"/>
        <rFont val="Calibri"/>
        <scheme val="minor"/>
      </rPr>
      <t>sub</t>
    </r>
    <r>
      <rPr>
        <b/>
        <sz val="11"/>
        <color indexed="19"/>
        <rFont val="Calibri"/>
        <scheme val="minor"/>
      </rPr>
      <t> </t>
    </r>
    <r>
      <rPr>
        <b/>
        <sz val="11"/>
        <color indexed="10"/>
        <rFont val="Calibri"/>
        <scheme val="minor"/>
      </rPr>
      <t>nocte</t>
    </r>
    <r>
      <rPr>
        <b/>
        <sz val="11"/>
        <color indexed="19"/>
        <rFont val="Calibri"/>
        <scheme val="minor"/>
      </rPr>
      <t>silenti [lenibant curas et corda oblita laborum]</t>
    </r>
  </si>
  <si>
    <r>
      <t>nec cum se </t>
    </r>
    <r>
      <rPr>
        <b/>
        <sz val="11"/>
        <color indexed="10"/>
        <rFont val="Calibri"/>
        <scheme val="minor"/>
      </rPr>
      <t>sub</t>
    </r>
    <r>
      <rPr>
        <b/>
        <sz val="11"/>
        <color indexed="19"/>
        <rFont val="Calibri"/>
        <scheme val="minor"/>
      </rPr>
      <t> leges pacis iniquae tradiderit regno aut optata luce fruatur sed cadat ante diem </t>
    </r>
    <r>
      <rPr>
        <b/>
        <sz val="11"/>
        <color indexed="10"/>
        <rFont val="Calibri"/>
        <scheme val="minor"/>
      </rPr>
      <t>mediaque</t>
    </r>
    <r>
      <rPr>
        <b/>
        <sz val="11"/>
        <color indexed="19"/>
        <rFont val="Calibri"/>
        <scheme val="minor"/>
      </rPr>
      <t> inhumatus harena</t>
    </r>
  </si>
  <si>
    <r>
      <t>silvisque</t>
    </r>
    <r>
      <rPr>
        <b/>
        <sz val="11"/>
        <color indexed="19"/>
        <rFont val="Calibri"/>
        <scheme val="minor"/>
      </rPr>
      <t> feras sub nocte relictis audaces </t>
    </r>
    <r>
      <rPr>
        <b/>
        <sz val="11"/>
        <color indexed="10"/>
        <rFont val="Calibri"/>
        <scheme val="minor"/>
      </rPr>
      <t>media</t>
    </r>
    <r>
      <rPr>
        <b/>
        <sz val="11"/>
        <color indexed="19"/>
        <rFont val="Calibri"/>
        <scheme val="minor"/>
      </rPr>
      <t> posuisse cubilia roma</t>
    </r>
  </si>
  <si>
    <r>
      <t>hoc pius aeneas misso certamine tendit gramineum in campum quem collibus undique curvis cingebant </t>
    </r>
    <r>
      <rPr>
        <b/>
        <sz val="11"/>
        <color indexed="10"/>
        <rFont val="Calibri"/>
        <scheme val="minor"/>
      </rPr>
      <t>silvaemediaque</t>
    </r>
    <r>
      <rPr>
        <b/>
        <sz val="11"/>
        <color indexed="19"/>
        <rFont val="Calibri"/>
        <scheme val="minor"/>
      </rPr>
      <t> in valle theatri circus erat</t>
    </r>
  </si>
  <si>
    <r>
      <t>tenent </t>
    </r>
    <r>
      <rPr>
        <b/>
        <sz val="11"/>
        <color indexed="10"/>
        <rFont val="Calibri"/>
        <scheme val="minor"/>
      </rPr>
      <t>media</t>
    </r>
    <r>
      <rPr>
        <b/>
        <sz val="11"/>
        <color indexed="19"/>
        <rFont val="Calibri"/>
        <scheme val="minor"/>
      </rPr>
      <t> omnia </t>
    </r>
    <r>
      <rPr>
        <b/>
        <sz val="11"/>
        <color indexed="10"/>
        <rFont val="Calibri"/>
        <scheme val="minor"/>
      </rPr>
      <t>silvae</t>
    </r>
    <r>
      <rPr>
        <b/>
        <sz val="11"/>
        <color indexed="19"/>
        <rFont val="Calibri"/>
        <scheme val="minor"/>
      </rPr>
      <t> cocytusque sinu labens circumvenit atro</t>
    </r>
  </si>
  <si>
    <r>
      <t>silvisque </t>
    </r>
    <r>
      <rPr>
        <b/>
        <sz val="11"/>
        <color indexed="10"/>
        <rFont val="Calibri"/>
        <scheme val="minor"/>
      </rPr>
      <t>feras</t>
    </r>
    <r>
      <rPr>
        <b/>
        <sz val="11"/>
        <color indexed="19"/>
        <rFont val="Calibri"/>
        <scheme val="minor"/>
      </rPr>
      <t> </t>
    </r>
    <r>
      <rPr>
        <b/>
        <sz val="11"/>
        <color indexed="10"/>
        <rFont val="Calibri"/>
        <scheme val="minor"/>
      </rPr>
      <t>sub</t>
    </r>
    <r>
      <rPr>
        <b/>
        <sz val="11"/>
        <color indexed="19"/>
        <rFont val="Calibri"/>
        <scheme val="minor"/>
      </rPr>
      <t> nocte relictis audaces </t>
    </r>
    <r>
      <rPr>
        <b/>
        <sz val="11"/>
        <color indexed="10"/>
        <rFont val="Calibri"/>
        <scheme val="minor"/>
      </rPr>
      <t>media</t>
    </r>
    <r>
      <rPr>
        <b/>
        <sz val="11"/>
        <color indexed="19"/>
        <rFont val="Calibri"/>
        <scheme val="minor"/>
      </rPr>
      <t> posuisse cubilia roma</t>
    </r>
  </si>
  <si>
    <r>
      <t>in </t>
    </r>
    <r>
      <rPr>
        <b/>
        <sz val="11"/>
        <color indexed="10"/>
        <rFont val="Calibri"/>
        <scheme val="minor"/>
      </rPr>
      <t>medio</t>
    </r>
    <r>
      <rPr>
        <b/>
        <sz val="11"/>
        <color indexed="19"/>
        <rFont val="Calibri"/>
        <scheme val="minor"/>
      </rPr>
      <t> ramos annosaque brachia pandit ulmus opaca ingens quam sedem somnia volgo pana tenere </t>
    </r>
    <r>
      <rPr>
        <b/>
        <sz val="11"/>
        <color indexed="10"/>
        <rFont val="Calibri"/>
        <scheme val="minor"/>
      </rPr>
      <t>ferunt</t>
    </r>
    <r>
      <rPr>
        <b/>
        <sz val="11"/>
        <color indexed="19"/>
        <rFont val="Calibri"/>
        <scheme val="minor"/>
      </rPr>
      <t> foliisque </t>
    </r>
    <r>
      <rPr>
        <b/>
        <sz val="11"/>
        <color indexed="10"/>
        <rFont val="Calibri"/>
        <scheme val="minor"/>
      </rPr>
      <t>sub</t>
    </r>
    <r>
      <rPr>
        <b/>
        <sz val="11"/>
        <color indexed="19"/>
        <rFont val="Calibri"/>
        <scheme val="minor"/>
      </rPr>
      <t>omnibus haerent</t>
    </r>
  </si>
  <si>
    <r>
      <t>quis te palinure deorum eripuit nobis </t>
    </r>
    <r>
      <rPr>
        <b/>
        <sz val="11"/>
        <color indexed="10"/>
        <rFont val="Calibri"/>
        <scheme val="minor"/>
      </rPr>
      <t>medioque</t>
    </r>
    <r>
      <rPr>
        <b/>
        <sz val="11"/>
        <color indexed="19"/>
        <rFont val="Calibri"/>
        <scheme val="minor"/>
      </rPr>
      <t> </t>
    </r>
    <r>
      <rPr>
        <b/>
        <sz val="11"/>
        <color indexed="10"/>
        <rFont val="Calibri"/>
        <scheme val="minor"/>
      </rPr>
      <t>sub</t>
    </r>
    <r>
      <rPr>
        <b/>
        <sz val="11"/>
        <color indexed="19"/>
        <rFont val="Calibri"/>
        <scheme val="minor"/>
      </rPr>
      <t> aequore mersit</t>
    </r>
  </si>
  <si>
    <r>
      <t>hinc exaudiri gemitus iraeque leonum vincla recusantum et sera </t>
    </r>
    <r>
      <rPr>
        <b/>
        <sz val="11"/>
        <color indexed="10"/>
        <rFont val="Calibri"/>
        <scheme val="minor"/>
      </rPr>
      <t>sub</t>
    </r>
    <r>
      <rPr>
        <b/>
        <sz val="11"/>
        <color indexed="19"/>
        <rFont val="Calibri"/>
        <scheme val="minor"/>
      </rPr>
      <t> </t>
    </r>
    <r>
      <rPr>
        <b/>
        <sz val="11"/>
        <color indexed="10"/>
        <rFont val="Calibri"/>
        <scheme val="minor"/>
      </rPr>
      <t>nocte</t>
    </r>
    <r>
      <rPr>
        <b/>
        <sz val="11"/>
        <color indexed="19"/>
        <rFont val="Calibri"/>
        <scheme val="minor"/>
      </rPr>
      <t> rudentum saetigerique sues atque in praesaepibus ursi saevire ac formae magnorum ululare luporum quos hominum ex facie dea saeva potentibus herbis induerat circe in voltus ac terga </t>
    </r>
    <r>
      <rPr>
        <b/>
        <sz val="11"/>
        <color indexed="10"/>
        <rFont val="Calibri"/>
        <scheme val="minor"/>
      </rPr>
      <t>ferarum</t>
    </r>
  </si>
  <si>
    <r>
      <t>laurus erat tecti </t>
    </r>
    <r>
      <rPr>
        <b/>
        <sz val="11"/>
        <color indexed="10"/>
        <rFont val="Calibri"/>
        <scheme val="minor"/>
      </rPr>
      <t>medio</t>
    </r>
    <r>
      <rPr>
        <b/>
        <sz val="11"/>
        <color indexed="19"/>
        <rFont val="Calibri"/>
        <scheme val="minor"/>
      </rPr>
      <t> in penetralibus altis sacra comam multosque metu servata per annos quam pater inventam primas cum conderet arces ipse </t>
    </r>
    <r>
      <rPr>
        <b/>
        <sz val="11"/>
        <color indexed="10"/>
        <rFont val="Calibri"/>
        <scheme val="minor"/>
      </rPr>
      <t>ferebatur</t>
    </r>
    <r>
      <rPr>
        <b/>
        <sz val="11"/>
        <color indexed="19"/>
        <rFont val="Calibri"/>
        <scheme val="minor"/>
      </rPr>
      <t> phoebo sacrasse latinus laurentisque ab ea nomen posuisse colonis</t>
    </r>
  </si>
  <si>
    <r>
      <t>silvisque </t>
    </r>
    <r>
      <rPr>
        <b/>
        <sz val="11"/>
        <color indexed="10"/>
        <rFont val="Calibri"/>
        <scheme val="minor"/>
      </rPr>
      <t>feras</t>
    </r>
    <r>
      <rPr>
        <b/>
        <sz val="11"/>
        <color indexed="19"/>
        <rFont val="Calibri"/>
        <scheme val="minor"/>
      </rPr>
      <t> </t>
    </r>
    <r>
      <rPr>
        <b/>
        <sz val="11"/>
        <color indexed="10"/>
        <rFont val="Calibri"/>
        <scheme val="minor"/>
      </rPr>
      <t>sub</t>
    </r>
    <r>
      <rPr>
        <b/>
        <sz val="11"/>
        <color indexed="19"/>
        <rFont val="Calibri"/>
        <scheme val="minor"/>
      </rPr>
      <t> nocte relictis audaces media posuisse cubilia roma</t>
    </r>
  </si>
  <si>
    <r>
      <t>externi venient generi qui sanguine nostrum nomen in astra</t>
    </r>
    <r>
      <rPr>
        <b/>
        <sz val="11"/>
        <color indexed="10"/>
        <rFont val="Calibri"/>
        <scheme val="minor"/>
      </rPr>
      <t>ferant</t>
    </r>
    <r>
      <rPr>
        <b/>
        <sz val="11"/>
        <color indexed="19"/>
        <rFont val="Calibri"/>
        <scheme val="minor"/>
      </rPr>
      <t> quorumque a stirpe nepotes omnia </t>
    </r>
    <r>
      <rPr>
        <b/>
        <sz val="11"/>
        <color indexed="10"/>
        <rFont val="Calibri"/>
        <scheme val="minor"/>
      </rPr>
      <t>sub</t>
    </r>
    <r>
      <rPr>
        <b/>
        <sz val="11"/>
        <color indexed="19"/>
        <rFont val="Calibri"/>
        <scheme val="minor"/>
      </rPr>
      <t> pedibus qua sol utrumque recurrens aspicit oceanum vertique regique videbunt haec responsa patris fauni monitusque silenti nocte datos non ipse suo premit ore latinus sed circum </t>
    </r>
    <r>
      <rPr>
        <b/>
        <sz val="11"/>
        <color indexed="10"/>
        <rFont val="Calibri"/>
        <scheme val="minor"/>
      </rPr>
      <t>late</t>
    </r>
    <r>
      <rPr>
        <b/>
        <sz val="11"/>
        <color indexed="19"/>
        <rFont val="Calibri"/>
        <scheme val="minor"/>
      </rPr>
      <t> volitans iam fama per urbes ausonias </t>
    </r>
    <r>
      <rPr>
        <b/>
        <sz val="11"/>
        <color indexed="10"/>
        <rFont val="Calibri"/>
        <scheme val="minor"/>
      </rPr>
      <t>tulerat</t>
    </r>
    <r>
      <rPr>
        <b/>
        <sz val="11"/>
        <color indexed="19"/>
        <rFont val="Calibri"/>
        <scheme val="minor"/>
      </rPr>
      <t> cum laomedontia pubes gramineo ripae religavit ab aggere classem</t>
    </r>
  </si>
  <si>
    <r>
      <t>silvisque </t>
    </r>
    <r>
      <rPr>
        <b/>
        <sz val="11"/>
        <color indexed="10"/>
        <rFont val="Calibri"/>
        <scheme val="minor"/>
      </rPr>
      <t>feras</t>
    </r>
    <r>
      <rPr>
        <b/>
        <sz val="11"/>
        <color indexed="19"/>
        <rFont val="Calibri"/>
        <scheme val="minor"/>
      </rPr>
      <t> sub nocte relictis</t>
    </r>
    <r>
      <rPr>
        <b/>
        <sz val="11"/>
        <color indexed="10"/>
        <rFont val="Calibri"/>
        <scheme val="minor"/>
      </rPr>
      <t>audaces</t>
    </r>
    <r>
      <rPr>
        <b/>
        <sz val="11"/>
        <color indexed="19"/>
        <rFont val="Calibri"/>
        <scheme val="minor"/>
      </rPr>
      <t> media posuisse cubilia roma</t>
    </r>
  </si>
  <si>
    <r>
      <t>dum turnus rutulos animis </t>
    </r>
    <r>
      <rPr>
        <b/>
        <sz val="11"/>
        <color indexed="10"/>
        <rFont val="Calibri"/>
        <scheme val="minor"/>
      </rPr>
      <t>audacibus</t>
    </r>
    <r>
      <rPr>
        <b/>
        <sz val="11"/>
        <color indexed="19"/>
        <rFont val="Calibri"/>
        <scheme val="minor"/>
      </rPr>
      <t> implet allecto in teucros stygiis se concitat alis arte nova speculata locum quo litore pulcher insidiis cursuque </t>
    </r>
    <r>
      <rPr>
        <b/>
        <sz val="11"/>
        <color indexed="10"/>
        <rFont val="Calibri"/>
        <scheme val="minor"/>
      </rPr>
      <t>feras</t>
    </r>
    <r>
      <rPr>
        <b/>
        <sz val="11"/>
        <color indexed="19"/>
        <rFont val="Calibri"/>
        <scheme val="minor"/>
      </rPr>
      <t> agitabat iulus</t>
    </r>
  </si>
  <si>
    <r>
      <t>est locus italiae </t>
    </r>
    <r>
      <rPr>
        <b/>
        <sz val="11"/>
        <color indexed="10"/>
        <rFont val="Calibri"/>
        <scheme val="minor"/>
      </rPr>
      <t>medio</t>
    </r>
    <r>
      <rPr>
        <b/>
        <sz val="11"/>
        <color indexed="19"/>
        <rFont val="Calibri"/>
        <scheme val="minor"/>
      </rPr>
      <t> </t>
    </r>
    <r>
      <rPr>
        <b/>
        <sz val="11"/>
        <color indexed="10"/>
        <rFont val="Calibri"/>
        <scheme val="minor"/>
      </rPr>
      <t>sub</t>
    </r>
    <r>
      <rPr>
        <b/>
        <sz val="11"/>
        <color indexed="19"/>
        <rFont val="Calibri"/>
        <scheme val="minor"/>
      </rPr>
      <t> montibus altis nobilis et fama multis memoratus in oris amsancti valles</t>
    </r>
  </si>
  <si>
    <r>
      <t>densis hunc frondibus atrum urguet utrimque </t>
    </r>
    <r>
      <rPr>
        <b/>
        <sz val="11"/>
        <color indexed="10"/>
        <rFont val="Calibri"/>
        <scheme val="minor"/>
      </rPr>
      <t>latus</t>
    </r>
    <r>
      <rPr>
        <b/>
        <sz val="11"/>
        <color indexed="19"/>
        <rFont val="Calibri"/>
        <scheme val="minor"/>
      </rPr>
      <t> nemoris</t>
    </r>
    <r>
      <rPr>
        <b/>
        <sz val="11"/>
        <color indexed="10"/>
        <rFont val="Calibri"/>
        <scheme val="minor"/>
      </rPr>
      <t>medioque</t>
    </r>
    <r>
      <rPr>
        <b/>
        <sz val="11"/>
        <color indexed="19"/>
        <rFont val="Calibri"/>
        <scheme val="minor"/>
      </rPr>
      <t> fragosus dat sonitum saxis et torto vertice torrens</t>
    </r>
  </si>
  <si>
    <r>
      <t>inde ubi prima quies </t>
    </r>
    <r>
      <rPr>
        <b/>
        <sz val="11"/>
        <color indexed="10"/>
        <rFont val="Calibri"/>
        <scheme val="minor"/>
      </rPr>
      <t>medio</t>
    </r>
    <r>
      <rPr>
        <b/>
        <sz val="11"/>
        <color indexed="19"/>
        <rFont val="Calibri"/>
        <scheme val="minor"/>
      </rPr>
      <t> iam </t>
    </r>
    <r>
      <rPr>
        <b/>
        <sz val="11"/>
        <color indexed="10"/>
        <rFont val="Calibri"/>
        <scheme val="minor"/>
      </rPr>
      <t>noctis</t>
    </r>
    <r>
      <rPr>
        <b/>
        <sz val="11"/>
        <color indexed="19"/>
        <rFont val="Calibri"/>
        <scheme val="minor"/>
      </rPr>
      <t> abactae curriculo expulerat somnum cum femina primum cui tolerare colo vitam tenuique minerva impositum cinerem et sopitos suscitat ignes</t>
    </r>
    <r>
      <rPr>
        <b/>
        <sz val="11"/>
        <color indexed="10"/>
        <rFont val="Calibri"/>
        <scheme val="minor"/>
      </rPr>
      <t>noctem</t>
    </r>
    <r>
      <rPr>
        <b/>
        <sz val="11"/>
        <color indexed="19"/>
        <rFont val="Calibri"/>
        <scheme val="minor"/>
      </rPr>
      <t> addens operi famulasque ad lumina longo exercet penso castum ut servare cubile coniugis et possit parvos educere natos</t>
    </r>
  </si>
  <si>
    <r>
      <t>nec longum in </t>
    </r>
    <r>
      <rPr>
        <b/>
        <sz val="11"/>
        <color indexed="10"/>
        <rFont val="Calibri"/>
        <scheme val="minor"/>
      </rPr>
      <t>medio</t>
    </r>
    <r>
      <rPr>
        <b/>
        <sz val="11"/>
        <color indexed="19"/>
        <rFont val="Calibri"/>
        <scheme val="minor"/>
      </rPr>
      <t> tempus cum clamor ad auris pervenit ac videt euryalum quem iam manus omnis fraude loci et </t>
    </r>
    <r>
      <rPr>
        <b/>
        <sz val="11"/>
        <color indexed="10"/>
        <rFont val="Calibri"/>
        <scheme val="minor"/>
      </rPr>
      <t>noctis</t>
    </r>
    <r>
      <rPr>
        <b/>
        <sz val="11"/>
        <color indexed="19"/>
        <rFont val="Calibri"/>
        <scheme val="minor"/>
      </rPr>
      <t>subito turbante tumultu oppressum rapit et conantem plurima frustra</t>
    </r>
  </si>
  <si>
    <r>
      <t>ut </t>
    </r>
    <r>
      <rPr>
        <b/>
        <sz val="11"/>
        <color indexed="10"/>
        <rFont val="Calibri"/>
        <scheme val="minor"/>
      </rPr>
      <t>fera</t>
    </r>
    <r>
      <rPr>
        <b/>
        <sz val="11"/>
        <color indexed="19"/>
        <rFont val="Calibri"/>
        <scheme val="minor"/>
      </rPr>
      <t> quae densa venantum saepta corona contra tela furit seseque haud nescia morti inicit et saltu supra venabula </t>
    </r>
    <r>
      <rPr>
        <b/>
        <sz val="11"/>
        <color indexed="10"/>
        <rFont val="Calibri"/>
        <scheme val="minor"/>
      </rPr>
      <t>fertur</t>
    </r>
    <r>
      <rPr>
        <b/>
        <sz val="11"/>
        <color indexed="19"/>
        <rFont val="Calibri"/>
        <scheme val="minor"/>
      </rPr>
      <t>haud aliter iuvenis </t>
    </r>
    <r>
      <rPr>
        <b/>
        <sz val="11"/>
        <color indexed="10"/>
        <rFont val="Calibri"/>
        <scheme val="minor"/>
      </rPr>
      <t>medios</t>
    </r>
    <r>
      <rPr>
        <b/>
        <sz val="11"/>
        <color indexed="19"/>
        <rFont val="Calibri"/>
        <scheme val="minor"/>
      </rPr>
      <t> moriturus in hostis inruit et qua tela videt densissima tendit</t>
    </r>
  </si>
  <si>
    <r>
      <t>cetera parce puer bello sic orsus apollo mortalis </t>
    </r>
    <r>
      <rPr>
        <b/>
        <sz val="11"/>
        <color indexed="10"/>
        <rFont val="Calibri"/>
        <scheme val="minor"/>
      </rPr>
      <t>medio</t>
    </r>
    <r>
      <rPr>
        <b/>
        <sz val="11"/>
        <color indexed="19"/>
        <rFont val="Calibri"/>
        <scheme val="minor"/>
      </rPr>
      <t>aspectus sermone </t>
    </r>
    <r>
      <rPr>
        <b/>
        <sz val="11"/>
        <color indexed="10"/>
        <rFont val="Calibri"/>
        <scheme val="minor"/>
      </rPr>
      <t>reliquit</t>
    </r>
    <r>
      <rPr>
        <b/>
        <sz val="11"/>
        <color indexed="19"/>
        <rFont val="Calibri"/>
        <scheme val="minor"/>
      </rPr>
      <t> et procul in tenuem ex oculis evanuit auram</t>
    </r>
  </si>
  <si>
    <r>
      <t>ac velut optato ventis aestate coortis dispersa immittit </t>
    </r>
    <r>
      <rPr>
        <b/>
        <sz val="11"/>
        <color indexed="10"/>
        <rFont val="Calibri"/>
        <scheme val="minor"/>
      </rPr>
      <t>silvis</t>
    </r>
    <r>
      <rPr>
        <b/>
        <sz val="11"/>
        <color indexed="19"/>
        <rFont val="Calibri"/>
        <scheme val="minor"/>
      </rPr>
      <t>incendia pastor correptis subito </t>
    </r>
    <r>
      <rPr>
        <b/>
        <sz val="11"/>
        <color indexed="10"/>
        <rFont val="Calibri"/>
        <scheme val="minor"/>
      </rPr>
      <t>mediis</t>
    </r>
    <r>
      <rPr>
        <b/>
        <sz val="11"/>
        <color indexed="19"/>
        <rFont val="Calibri"/>
        <scheme val="minor"/>
      </rPr>
      <t> extenditur una horrida per </t>
    </r>
    <r>
      <rPr>
        <b/>
        <sz val="11"/>
        <color indexed="10"/>
        <rFont val="Calibri"/>
        <scheme val="minor"/>
      </rPr>
      <t>latos</t>
    </r>
    <r>
      <rPr>
        <b/>
        <sz val="11"/>
        <color indexed="19"/>
        <rFont val="Calibri"/>
        <scheme val="minor"/>
      </rPr>
      <t> acies volcania campos</t>
    </r>
  </si>
  <si>
    <r>
      <t>cum turnum </t>
    </r>
    <r>
      <rPr>
        <b/>
        <sz val="11"/>
        <color indexed="10"/>
        <rFont val="Calibri"/>
        <scheme val="minor"/>
      </rPr>
      <t>medio</t>
    </r>
    <r>
      <rPr>
        <b/>
        <sz val="11"/>
        <color indexed="19"/>
        <rFont val="Calibri"/>
        <scheme val="minor"/>
      </rPr>
      <t> interea </t>
    </r>
    <r>
      <rPr>
        <b/>
        <sz val="11"/>
        <color indexed="10"/>
        <rFont val="Calibri"/>
        <scheme val="minor"/>
      </rPr>
      <t>fert</t>
    </r>
    <r>
      <rPr>
        <b/>
        <sz val="11"/>
        <color indexed="19"/>
        <rFont val="Calibri"/>
        <scheme val="minor"/>
      </rPr>
      <t> aequore turbo</t>
    </r>
  </si>
  <si>
    <r>
      <t>hos inter motus </t>
    </r>
    <r>
      <rPr>
        <b/>
        <sz val="11"/>
        <color indexed="10"/>
        <rFont val="Calibri"/>
        <scheme val="minor"/>
      </rPr>
      <t>medio</t>
    </r>
    <r>
      <rPr>
        <b/>
        <sz val="11"/>
        <color indexed="19"/>
        <rFont val="Calibri"/>
        <scheme val="minor"/>
      </rPr>
      <t> in flagrante tumultu ecce super maesti magna diomedis ab urbe legati responsa </t>
    </r>
    <r>
      <rPr>
        <b/>
        <sz val="11"/>
        <color indexed="10"/>
        <rFont val="Calibri"/>
        <scheme val="minor"/>
      </rPr>
      <t>ferunt</t>
    </r>
  </si>
  <si>
    <r>
      <t>silvisque</t>
    </r>
    <r>
      <rPr>
        <b/>
        <sz val="11"/>
        <color indexed="19"/>
        <rFont val="Calibri"/>
        <scheme val="minor"/>
      </rPr>
      <t> </t>
    </r>
    <r>
      <rPr>
        <b/>
        <sz val="11"/>
        <color indexed="10"/>
        <rFont val="Calibri"/>
        <scheme val="minor"/>
      </rPr>
      <t>feras</t>
    </r>
    <r>
      <rPr>
        <b/>
        <sz val="11"/>
        <color indexed="19"/>
        <rFont val="Calibri"/>
        <scheme val="minor"/>
      </rPr>
      <t> sub nocte relictis audaces media posuisse cubilia roma</t>
    </r>
  </si>
  <si>
    <r>
      <t>silvis</t>
    </r>
    <r>
      <rPr>
        <b/>
        <sz val="11"/>
        <color indexed="19"/>
        <rFont val="Calibri"/>
        <scheme val="minor"/>
      </rPr>
      <t> te tyrrhene </t>
    </r>
    <r>
      <rPr>
        <b/>
        <sz val="11"/>
        <color indexed="10"/>
        <rFont val="Calibri"/>
        <scheme val="minor"/>
      </rPr>
      <t>feras</t>
    </r>
    <r>
      <rPr>
        <b/>
        <sz val="11"/>
        <color indexed="19"/>
        <rFont val="Calibri"/>
        <scheme val="minor"/>
      </rPr>
      <t> agitare putasti</t>
    </r>
  </si>
  <si>
    <r>
      <t>qua se cumque furens </t>
    </r>
    <r>
      <rPr>
        <b/>
        <sz val="11"/>
        <color indexed="10"/>
        <rFont val="Calibri"/>
        <scheme val="minor"/>
      </rPr>
      <t>medio</t>
    </r>
    <r>
      <rPr>
        <b/>
        <sz val="11"/>
        <color indexed="19"/>
        <rFont val="Calibri"/>
        <scheme val="minor"/>
      </rPr>
      <t> </t>
    </r>
    <r>
      <rPr>
        <b/>
        <sz val="11"/>
        <color indexed="10"/>
        <rFont val="Calibri"/>
        <scheme val="minor"/>
      </rPr>
      <t>tulit</t>
    </r>
    <r>
      <rPr>
        <b/>
        <sz val="11"/>
        <color indexed="19"/>
        <rFont val="Calibri"/>
        <scheme val="minor"/>
      </rPr>
      <t> agmine virgo hac arruns subit et tacitus vestigia lustrat</t>
    </r>
  </si>
  <si>
    <r>
      <t>campum ad certamen magnae </t>
    </r>
    <r>
      <rPr>
        <b/>
        <sz val="11"/>
        <color indexed="10"/>
        <rFont val="Calibri"/>
        <scheme val="minor"/>
      </rPr>
      <t>sub</t>
    </r>
    <r>
      <rPr>
        <b/>
        <sz val="11"/>
        <color indexed="19"/>
        <rFont val="Calibri"/>
        <scheme val="minor"/>
      </rPr>
      <t> moenibus urbis dimensi rutulique viri teucrique parabant in </t>
    </r>
    <r>
      <rPr>
        <b/>
        <sz val="11"/>
        <color indexed="10"/>
        <rFont val="Calibri"/>
        <scheme val="minor"/>
      </rPr>
      <t>medioque</t>
    </r>
    <r>
      <rPr>
        <b/>
        <sz val="11"/>
        <color indexed="19"/>
        <rFont val="Calibri"/>
        <scheme val="minor"/>
      </rPr>
      <t> focos et dis communibus aras gramineas</t>
    </r>
  </si>
  <si>
    <r>
      <t>ut sceptrum hoc (dextra sceptrum nam forte gerebat numquam fronde levi fundet virgulta nec umbras cum semel in</t>
    </r>
    <r>
      <rPr>
        <b/>
        <sz val="11"/>
        <color indexed="10"/>
        <rFont val="Calibri"/>
        <scheme val="minor"/>
      </rPr>
      <t>silvis</t>
    </r>
    <r>
      <rPr>
        <b/>
        <sz val="11"/>
        <color indexed="19"/>
        <rFont val="Calibri"/>
        <scheme val="minor"/>
      </rPr>
      <t> imo de stirpe recisum matre caret posuitque comas et bracchia ferro olim arbos nunc artificis manus aere decoro inclusit patribusque dedit gesture latinis talibus inter se firmabant foedera dictis conspectu in </t>
    </r>
    <r>
      <rPr>
        <b/>
        <sz val="11"/>
        <color indexed="10"/>
        <rFont val="Calibri"/>
        <scheme val="minor"/>
      </rPr>
      <t>medio</t>
    </r>
    <r>
      <rPr>
        <b/>
        <sz val="11"/>
        <color indexed="19"/>
        <rFont val="Calibri"/>
        <scheme val="minor"/>
      </rPr>
      <t> procerum</t>
    </r>
  </si>
  <si>
    <r>
      <t>parte alia </t>
    </r>
    <r>
      <rPr>
        <b/>
        <sz val="11"/>
        <color indexed="10"/>
        <rFont val="Calibri"/>
        <scheme val="minor"/>
      </rPr>
      <t>media</t>
    </r>
    <r>
      <rPr>
        <b/>
        <sz val="11"/>
        <color indexed="19"/>
        <rFont val="Calibri"/>
        <scheme val="minor"/>
      </rPr>
      <t> eumedes in proelia </t>
    </r>
    <r>
      <rPr>
        <b/>
        <sz val="11"/>
        <color indexed="10"/>
        <rFont val="Calibri"/>
        <scheme val="minor"/>
      </rPr>
      <t>fertur</t>
    </r>
    <r>
      <rPr>
        <b/>
        <sz val="11"/>
        <color indexed="19"/>
        <rFont val="Calibri"/>
        <scheme val="minor"/>
      </rPr>
      <t> antiqui proles bello praeclara dolonis nomine avum referens animo manibusque parentem qui quondam castra ut danaum speculator adiret ausus pelidae pretium sibi poscere currus</t>
    </r>
  </si>
  <si>
    <r>
      <t>hoc concussa metu mentem iuturna virago aurigam turni</t>
    </r>
    <r>
      <rPr>
        <b/>
        <sz val="11"/>
        <color indexed="10"/>
        <rFont val="Calibri"/>
        <scheme val="minor"/>
      </rPr>
      <t>media</t>
    </r>
    <r>
      <rPr>
        <b/>
        <sz val="11"/>
        <color indexed="19"/>
        <rFont val="Calibri"/>
        <scheme val="minor"/>
      </rPr>
      <t> inter lora metiscum excutit et longe lapsum temone</t>
    </r>
    <r>
      <rPr>
        <b/>
        <sz val="11"/>
        <color indexed="10"/>
        <rFont val="Calibri"/>
        <scheme val="minor"/>
      </rPr>
      <t>relinquit</t>
    </r>
  </si>
  <si>
    <r>
      <t>tunc fragor armorum </t>
    </r>
    <r>
      <rPr>
        <b/>
        <sz val="11"/>
        <color indexed="10"/>
        <rFont val="Calibri"/>
        <scheme val="minor"/>
      </rPr>
      <t>magnaeque</t>
    </r>
    <r>
      <rPr>
        <b/>
        <sz val="11"/>
        <color indexed="19"/>
        <rFont val="Calibri"/>
        <scheme val="minor"/>
      </rPr>
      <t>per avia </t>
    </r>
    <r>
      <rPr>
        <b/>
        <sz val="11"/>
        <color indexed="10"/>
        <rFont val="Calibri"/>
        <scheme val="minor"/>
      </rPr>
      <t>voces</t>
    </r>
    <r>
      <rPr>
        <b/>
        <sz val="11"/>
        <color indexed="19"/>
        <rFont val="Calibri"/>
        <scheme val="minor"/>
      </rPr>
      <t> auditae nemorum</t>
    </r>
  </si>
  <si>
    <r>
      <t>vix tandem </t>
    </r>
    <r>
      <rPr>
        <b/>
        <sz val="11"/>
        <color indexed="10"/>
        <rFont val="Calibri"/>
        <scheme val="minor"/>
      </rPr>
      <t>magnis</t>
    </r>
    <r>
      <rPr>
        <b/>
        <sz val="11"/>
        <color indexed="19"/>
        <rFont val="Calibri"/>
        <scheme val="minor"/>
      </rPr>
      <t> ithaci clamoribus actus composito rumpit</t>
    </r>
    <r>
      <rPr>
        <b/>
        <sz val="11"/>
        <color indexed="10"/>
        <rFont val="Calibri"/>
        <scheme val="minor"/>
      </rPr>
      <t>vocem</t>
    </r>
    <r>
      <rPr>
        <b/>
        <sz val="11"/>
        <color indexed="19"/>
        <rFont val="Calibri"/>
        <scheme val="minor"/>
      </rPr>
      <t> et me destinat arae</t>
    </r>
  </si>
  <si>
    <r>
      <t>tunc fragor </t>
    </r>
    <r>
      <rPr>
        <b/>
        <sz val="11"/>
        <color indexed="10"/>
        <rFont val="Calibri"/>
        <scheme val="minor"/>
      </rPr>
      <t>armorum</t>
    </r>
    <r>
      <rPr>
        <b/>
        <sz val="11"/>
        <color indexed="19"/>
        <rFont val="Calibri"/>
        <scheme val="minor"/>
      </rPr>
      <t> </t>
    </r>
    <r>
      <rPr>
        <b/>
        <sz val="11"/>
        <color indexed="10"/>
        <rFont val="Calibri"/>
        <scheme val="minor"/>
      </rPr>
      <t>magnaeque</t>
    </r>
    <r>
      <rPr>
        <b/>
        <sz val="11"/>
        <color indexed="19"/>
        <rFont val="Calibri"/>
        <scheme val="minor"/>
      </rPr>
      <t>per avia voces auditae nemorum</t>
    </r>
  </si>
  <si>
    <r>
      <t>addunt se socios rhipeus et </t>
    </r>
    <r>
      <rPr>
        <b/>
        <sz val="11"/>
        <color indexed="10"/>
        <rFont val="Calibri"/>
        <scheme val="minor"/>
      </rPr>
      <t>maximus</t>
    </r>
    <r>
      <rPr>
        <b/>
        <sz val="11"/>
        <color indexed="19"/>
        <rFont val="Calibri"/>
        <scheme val="minor"/>
      </rPr>
      <t> </t>
    </r>
    <r>
      <rPr>
        <b/>
        <sz val="11"/>
        <color indexed="10"/>
        <rFont val="Calibri"/>
        <scheme val="minor"/>
      </rPr>
      <t>armis</t>
    </r>
    <r>
      <rPr>
        <b/>
        <sz val="11"/>
        <color indexed="19"/>
        <rFont val="Calibri"/>
        <scheme val="minor"/>
      </rPr>
      <t> epytus oblati per lunam hypanisque dymasque et lateri adglomerant nostro iuvenisque coroebus mygdonides</t>
    </r>
  </si>
  <si>
    <r>
      <t>hunc polydorum auri quondam cum pondere </t>
    </r>
    <r>
      <rPr>
        <b/>
        <sz val="11"/>
        <color indexed="10"/>
        <rFont val="Calibri"/>
        <scheme val="minor"/>
      </rPr>
      <t>magno</t>
    </r>
    <r>
      <rPr>
        <b/>
        <sz val="11"/>
        <color indexed="19"/>
        <rFont val="Calibri"/>
        <scheme val="minor"/>
      </rPr>
      <t> infelix priamus furtim mandarat alendum threicio regi cum iam diffideret </t>
    </r>
    <r>
      <rPr>
        <b/>
        <sz val="11"/>
        <color indexed="10"/>
        <rFont val="Calibri"/>
        <scheme val="minor"/>
      </rPr>
      <t>armis</t>
    </r>
    <r>
      <rPr>
        <b/>
        <sz val="11"/>
        <color indexed="19"/>
        <rFont val="Calibri"/>
        <scheme val="minor"/>
      </rPr>
      <t> dardaniae cingique urbem obsidione videret</t>
    </r>
  </si>
  <si>
    <r>
      <t>tunc</t>
    </r>
    <r>
      <rPr>
        <b/>
        <sz val="11"/>
        <color indexed="19"/>
        <rFont val="Calibri"/>
        <scheme val="minor"/>
      </rPr>
      <t> fragor armorum </t>
    </r>
    <r>
      <rPr>
        <b/>
        <sz val="11"/>
        <color indexed="10"/>
        <rFont val="Calibri"/>
        <scheme val="minor"/>
      </rPr>
      <t>magnaeque</t>
    </r>
    <r>
      <rPr>
        <b/>
        <sz val="11"/>
        <color indexed="19"/>
        <rFont val="Calibri"/>
        <scheme val="minor"/>
      </rPr>
      <t>per avia </t>
    </r>
    <r>
      <rPr>
        <b/>
        <sz val="11"/>
        <color indexed="10"/>
        <rFont val="Calibri"/>
        <scheme val="minor"/>
      </rPr>
      <t>voces</t>
    </r>
    <r>
      <rPr>
        <b/>
        <sz val="11"/>
        <color indexed="19"/>
        <rFont val="Calibri"/>
        <scheme val="minor"/>
      </rPr>
      <t> auditae nemorum</t>
    </r>
  </si>
  <si>
    <r>
      <t>tunc</t>
    </r>
    <r>
      <rPr>
        <b/>
        <sz val="11"/>
        <color indexed="19"/>
        <rFont val="Calibri"/>
        <scheme val="minor"/>
      </rPr>
      <t> egomet tumulum rhoeteo litore inanem constitui et</t>
    </r>
    <r>
      <rPr>
        <b/>
        <sz val="11"/>
        <color indexed="10"/>
        <rFont val="Calibri"/>
        <scheme val="minor"/>
      </rPr>
      <t>magna</t>
    </r>
    <r>
      <rPr>
        <b/>
        <sz val="11"/>
        <color indexed="19"/>
        <rFont val="Calibri"/>
        <scheme val="minor"/>
      </rPr>
      <t> manes ter </t>
    </r>
    <r>
      <rPr>
        <b/>
        <sz val="11"/>
        <color indexed="10"/>
        <rFont val="Calibri"/>
        <scheme val="minor"/>
      </rPr>
      <t>voce</t>
    </r>
    <r>
      <rPr>
        <b/>
        <sz val="11"/>
        <color indexed="19"/>
        <rFont val="Calibri"/>
        <scheme val="minor"/>
      </rPr>
      <t> </t>
    </r>
    <r>
      <rPr>
        <b/>
        <sz val="11"/>
        <color indexed="10"/>
        <rFont val="Calibri"/>
        <scheme val="minor"/>
      </rPr>
      <t>vocavi</t>
    </r>
  </si>
  <si>
    <r>
      <t>ut verba parentis et </t>
    </r>
    <r>
      <rPr>
        <b/>
        <sz val="11"/>
        <color indexed="10"/>
        <rFont val="Calibri"/>
        <scheme val="minor"/>
      </rPr>
      <t>vocem</t>
    </r>
    <r>
      <rPr>
        <b/>
        <sz val="11"/>
        <color indexed="19"/>
        <rFont val="Calibri"/>
        <scheme val="minor"/>
      </rPr>
      <t> anchisae </t>
    </r>
    <r>
      <rPr>
        <b/>
        <sz val="11"/>
        <color indexed="10"/>
        <rFont val="Calibri"/>
        <scheme val="minor"/>
      </rPr>
      <t>magni</t>
    </r>
    <r>
      <rPr>
        <b/>
        <sz val="11"/>
        <color indexed="19"/>
        <rFont val="Calibri"/>
        <scheme val="minor"/>
      </rPr>
      <t> voltumque recordor</t>
    </r>
  </si>
  <si>
    <r>
      <t>aestuat ingens uno in corde pudor mixtoque insania luctu [et furiis agitatus amor et conscia virtus] atque hic aenean </t>
    </r>
    <r>
      <rPr>
        <b/>
        <sz val="11"/>
        <color indexed="10"/>
        <rFont val="Calibri"/>
        <scheme val="minor"/>
      </rPr>
      <t>magna</t>
    </r>
    <r>
      <rPr>
        <b/>
        <sz val="11"/>
        <color indexed="19"/>
        <rFont val="Calibri"/>
        <scheme val="minor"/>
      </rPr>
      <t>ter </t>
    </r>
    <r>
      <rPr>
        <b/>
        <sz val="11"/>
        <color indexed="10"/>
        <rFont val="Calibri"/>
        <scheme val="minor"/>
      </rPr>
      <t>voce</t>
    </r>
    <r>
      <rPr>
        <b/>
        <sz val="11"/>
        <color indexed="19"/>
        <rFont val="Calibri"/>
        <scheme val="minor"/>
      </rPr>
      <t> </t>
    </r>
    <r>
      <rPr>
        <b/>
        <sz val="11"/>
        <color indexed="10"/>
        <rFont val="Calibri"/>
        <scheme val="minor"/>
      </rPr>
      <t>vocavit</t>
    </r>
  </si>
  <si>
    <r>
      <t>tunc fragor </t>
    </r>
    <r>
      <rPr>
        <b/>
        <sz val="11"/>
        <color indexed="10"/>
        <rFont val="Calibri"/>
        <scheme val="minor"/>
      </rPr>
      <t>armorum</t>
    </r>
    <r>
      <rPr>
        <b/>
        <sz val="11"/>
        <color indexed="19"/>
        <rFont val="Calibri"/>
        <scheme val="minor"/>
      </rPr>
      <t> </t>
    </r>
    <r>
      <rPr>
        <b/>
        <sz val="11"/>
        <color indexed="10"/>
        <rFont val="Calibri"/>
        <scheme val="minor"/>
      </rPr>
      <t>magnaeque</t>
    </r>
    <r>
      <rPr>
        <b/>
        <sz val="11"/>
        <color indexed="19"/>
        <rFont val="Calibri"/>
        <scheme val="minor"/>
      </rPr>
      <t>per avia voces </t>
    </r>
    <r>
      <rPr>
        <b/>
        <sz val="11"/>
        <color indexed="10"/>
        <rFont val="Calibri"/>
        <scheme val="minor"/>
      </rPr>
      <t>auditae</t>
    </r>
    <r>
      <rPr>
        <b/>
        <sz val="11"/>
        <color indexed="19"/>
        <rFont val="Calibri"/>
        <scheme val="minor"/>
      </rPr>
      <t> nemorum</t>
    </r>
  </si>
  <si>
    <r>
      <t>cernat semineci sibi me rapere </t>
    </r>
    <r>
      <rPr>
        <b/>
        <sz val="11"/>
        <color indexed="10"/>
        <rFont val="Calibri"/>
        <scheme val="minor"/>
      </rPr>
      <t>arma</t>
    </r>
    <r>
      <rPr>
        <b/>
        <sz val="11"/>
        <color indexed="19"/>
        <rFont val="Calibri"/>
        <scheme val="minor"/>
      </rPr>
      <t> cruenta victoremque ferant morientia lumina turni </t>
    </r>
    <r>
      <rPr>
        <b/>
        <sz val="11"/>
        <color indexed="10"/>
        <rFont val="Calibri"/>
        <scheme val="minor"/>
      </rPr>
      <t>audiit</t>
    </r>
    <r>
      <rPr>
        <b/>
        <sz val="11"/>
        <color indexed="19"/>
        <rFont val="Calibri"/>
        <scheme val="minor"/>
      </rPr>
      <t> alcides iuvenem</t>
    </r>
    <r>
      <rPr>
        <b/>
        <sz val="11"/>
        <color indexed="10"/>
        <rFont val="Calibri"/>
        <scheme val="minor"/>
      </rPr>
      <t>magnumque</t>
    </r>
    <r>
      <rPr>
        <b/>
        <sz val="11"/>
        <color indexed="19"/>
        <rFont val="Calibri"/>
        <scheme val="minor"/>
      </rPr>
      <t> sub imo corde premit gemitum lacrimasque effundit inanis</t>
    </r>
  </si>
  <si>
    <r>
      <t>ast </t>
    </r>
    <r>
      <rPr>
        <b/>
        <sz val="11"/>
        <color indexed="10"/>
        <rFont val="Calibri"/>
        <scheme val="minor"/>
      </rPr>
      <t>armis</t>
    </r>
    <r>
      <rPr>
        <b/>
        <sz val="11"/>
        <color indexed="19"/>
        <rFont val="Calibri"/>
        <scheme val="minor"/>
      </rPr>
      <t> concurrant </t>
    </r>
    <r>
      <rPr>
        <b/>
        <sz val="11"/>
        <color indexed="10"/>
        <rFont val="Calibri"/>
        <scheme val="minor"/>
      </rPr>
      <t>arma</t>
    </r>
    <r>
      <rPr>
        <b/>
        <sz val="11"/>
        <color indexed="19"/>
        <rFont val="Calibri"/>
        <scheme val="minor"/>
      </rPr>
      <t> cavete et responsa simul quae sint rex optime regis audisti et quae sit </t>
    </r>
    <r>
      <rPr>
        <b/>
        <sz val="11"/>
        <color indexed="10"/>
        <rFont val="Calibri"/>
        <scheme val="minor"/>
      </rPr>
      <t>magno</t>
    </r>
    <r>
      <rPr>
        <b/>
        <sz val="11"/>
        <color indexed="19"/>
        <rFont val="Calibri"/>
        <scheme val="minor"/>
      </rPr>
      <t> sententia bello vix ea legati variusque per ora cucurrit ausonidum turbata fremor</t>
    </r>
  </si>
  <si>
    <r>
      <t>quales threiciae cum flumina thermodontis pulsant et pictis bellantur amazones </t>
    </r>
    <r>
      <rPr>
        <b/>
        <sz val="11"/>
        <color indexed="10"/>
        <rFont val="Calibri"/>
        <scheme val="minor"/>
      </rPr>
      <t>armis</t>
    </r>
    <r>
      <rPr>
        <b/>
        <sz val="11"/>
        <color indexed="19"/>
        <rFont val="Calibri"/>
        <scheme val="minor"/>
      </rPr>
      <t> seu circum hippolyten seu cum se martia curru penthesilea refert </t>
    </r>
    <r>
      <rPr>
        <b/>
        <sz val="11"/>
        <color indexed="10"/>
        <rFont val="Calibri"/>
        <scheme val="minor"/>
      </rPr>
      <t>magnoque</t>
    </r>
    <r>
      <rPr>
        <b/>
        <sz val="11"/>
        <color indexed="19"/>
        <rFont val="Calibri"/>
        <scheme val="minor"/>
      </rPr>
      <t> ululante tumultu feminea exsultant lunatis agmina peltis</t>
    </r>
  </si>
  <si>
    <r>
      <t>nomen tamen haud leve patrum manibus hoc referes telo cecidisse camillae protinus orsilochum et buten duo </t>
    </r>
    <r>
      <rPr>
        <b/>
        <sz val="11"/>
        <color indexed="10"/>
        <rFont val="Calibri"/>
        <scheme val="minor"/>
      </rPr>
      <t>maxima</t>
    </r>
    <r>
      <rPr>
        <b/>
        <sz val="11"/>
        <color indexed="19"/>
        <rFont val="Calibri"/>
        <scheme val="minor"/>
      </rPr>
      <t>teucrum corpora sed buten aversum cuspide fixit loricam galeamque inter qua colla sedentis lucent et laevo dependet parma lacerto orsilochum fugiens </t>
    </r>
    <r>
      <rPr>
        <b/>
        <sz val="11"/>
        <color indexed="10"/>
        <rFont val="Calibri"/>
        <scheme val="minor"/>
      </rPr>
      <t>magnumque</t>
    </r>
    <r>
      <rPr>
        <b/>
        <sz val="11"/>
        <color indexed="19"/>
        <rFont val="Calibri"/>
        <scheme val="minor"/>
      </rPr>
      <t> agitata per orbem eludit gyro interior sequiturque sequentem tum validam perque </t>
    </r>
    <r>
      <rPr>
        <b/>
        <sz val="11"/>
        <color indexed="10"/>
        <rFont val="Calibri"/>
        <scheme val="minor"/>
      </rPr>
      <t>arma</t>
    </r>
    <r>
      <rPr>
        <b/>
        <sz val="11"/>
        <color indexed="19"/>
        <rFont val="Calibri"/>
        <scheme val="minor"/>
      </rPr>
      <t> viro perque ossa securim altior exsurgens oranti et multa precanti congeminat</t>
    </r>
  </si>
  <si>
    <r>
      <t>hinc pater aeneas romanae stirpis origo sidereo flagrans clipeo et caelestibus </t>
    </r>
    <r>
      <rPr>
        <b/>
        <sz val="11"/>
        <color indexed="10"/>
        <rFont val="Calibri"/>
        <scheme val="minor"/>
      </rPr>
      <t>armis</t>
    </r>
    <r>
      <rPr>
        <b/>
        <sz val="11"/>
        <color indexed="19"/>
        <rFont val="Calibri"/>
        <scheme val="minor"/>
      </rPr>
      <t> et iuxta ascanius </t>
    </r>
    <r>
      <rPr>
        <b/>
        <sz val="11"/>
        <color indexed="10"/>
        <rFont val="Calibri"/>
        <scheme val="minor"/>
      </rPr>
      <t>magnae</t>
    </r>
    <r>
      <rPr>
        <b/>
        <sz val="11"/>
        <color indexed="19"/>
        <rFont val="Calibri"/>
        <scheme val="minor"/>
      </rPr>
      <t> spes altera romae procedunt castris puraque in veste sacerdos saetigeri fetum suis intonsamque bidentem adtulit admovitque pecus flagrantibus aris</t>
    </r>
  </si>
  <si>
    <r>
      <t>haud minus aeneas tortos legit obvius orbes vestigatque virum et disiecta per agmina </t>
    </r>
    <r>
      <rPr>
        <b/>
        <sz val="11"/>
        <color indexed="10"/>
        <rFont val="Calibri"/>
        <scheme val="minor"/>
      </rPr>
      <t>magna</t>
    </r>
    <r>
      <rPr>
        <b/>
        <sz val="11"/>
        <color indexed="19"/>
        <rFont val="Calibri"/>
        <scheme val="minor"/>
      </rPr>
      <t> </t>
    </r>
    <r>
      <rPr>
        <b/>
        <sz val="11"/>
        <color indexed="10"/>
        <rFont val="Calibri"/>
        <scheme val="minor"/>
      </rPr>
      <t>voce</t>
    </r>
    <r>
      <rPr>
        <b/>
        <sz val="11"/>
        <color indexed="19"/>
        <rFont val="Calibri"/>
        <scheme val="minor"/>
      </rPr>
      <t> </t>
    </r>
    <r>
      <rPr>
        <b/>
        <sz val="11"/>
        <color indexed="10"/>
        <rFont val="Calibri"/>
        <scheme val="minor"/>
      </rPr>
      <t>vocat</t>
    </r>
  </si>
  <si>
    <r>
      <t>ingens urbem cingebat erinnys excutiens pronam flagranti </t>
    </r>
    <r>
      <rPr>
        <b/>
        <sz val="11"/>
        <color indexed="10"/>
        <rFont val="Calibri"/>
        <scheme val="minor"/>
      </rPr>
      <t>vertice</t>
    </r>
    <r>
      <rPr>
        <b/>
        <sz val="11"/>
        <color indexed="19"/>
        <rFont val="Calibri"/>
        <scheme val="minor"/>
      </rPr>
      <t>pinum stridentesque </t>
    </r>
    <r>
      <rPr>
        <b/>
        <sz val="11"/>
        <color indexed="10"/>
        <rFont val="Calibri"/>
        <scheme val="minor"/>
      </rPr>
      <t>comas</t>
    </r>
  </si>
  <si>
    <r>
      <t>ac veluti summis antiquam in montibus ornum cum ferro accisam crebrisque bipennibus instant eruere agricolae certatim---illa usque minatur et tremefacta </t>
    </r>
    <r>
      <rPr>
        <b/>
        <sz val="11"/>
        <color indexed="10"/>
        <rFont val="Calibri"/>
        <scheme val="minor"/>
      </rPr>
      <t>comam</t>
    </r>
    <r>
      <rPr>
        <b/>
        <sz val="11"/>
        <color indexed="19"/>
        <rFont val="Calibri"/>
        <scheme val="minor"/>
      </rPr>
      <t> concusso</t>
    </r>
    <r>
      <rPr>
        <b/>
        <sz val="11"/>
        <color indexed="10"/>
        <rFont val="Calibri"/>
        <scheme val="minor"/>
      </rPr>
      <t>vertice</t>
    </r>
    <r>
      <rPr>
        <b/>
        <sz val="11"/>
        <color indexed="19"/>
        <rFont val="Calibri"/>
        <scheme val="minor"/>
      </rPr>
      <t> nutat volneribus donec paulatim evicta supremum congemuit traxitque iugis avolsa ruinam</t>
    </r>
  </si>
  <si>
    <r>
      <t>namque manus inter maestorumque ora parentum ecce levis summo de </t>
    </r>
    <r>
      <rPr>
        <b/>
        <sz val="11"/>
        <color indexed="10"/>
        <rFont val="Calibri"/>
        <scheme val="minor"/>
      </rPr>
      <t>vertice</t>
    </r>
    <r>
      <rPr>
        <b/>
        <sz val="11"/>
        <color indexed="19"/>
        <rFont val="Calibri"/>
        <scheme val="minor"/>
      </rPr>
      <t> visus iuli fundere lumen apex tactuque innoxia mollis lambere flamma </t>
    </r>
    <r>
      <rPr>
        <b/>
        <sz val="11"/>
        <color indexed="10"/>
        <rFont val="Calibri"/>
        <scheme val="minor"/>
      </rPr>
      <t>comas</t>
    </r>
    <r>
      <rPr>
        <b/>
        <sz val="11"/>
        <color indexed="19"/>
        <rFont val="Calibri"/>
        <scheme val="minor"/>
      </rPr>
      <t> et circum tempora pasci</t>
    </r>
  </si>
  <si>
    <r>
      <t>ingens</t>
    </r>
    <r>
      <rPr>
        <b/>
        <sz val="11"/>
        <color indexed="19"/>
        <rFont val="Calibri"/>
        <scheme val="minor"/>
      </rPr>
      <t> urbem cingebat erinnys excutiens pronam flagranti vertice pinum stridentesque </t>
    </r>
    <r>
      <rPr>
        <b/>
        <sz val="11"/>
        <color indexed="10"/>
        <rFont val="Calibri"/>
        <scheme val="minor"/>
      </rPr>
      <t>comas</t>
    </r>
  </si>
  <si>
    <r>
      <t>fit tortile collo aurum </t>
    </r>
    <r>
      <rPr>
        <b/>
        <sz val="11"/>
        <color indexed="10"/>
        <rFont val="Calibri"/>
        <scheme val="minor"/>
      </rPr>
      <t>ingens</t>
    </r>
    <r>
      <rPr>
        <b/>
        <sz val="11"/>
        <color indexed="19"/>
        <rFont val="Calibri"/>
        <scheme val="minor"/>
      </rPr>
      <t> coluber fit longae taenia vittae innectitque </t>
    </r>
    <r>
      <rPr>
        <b/>
        <sz val="11"/>
        <color indexed="10"/>
        <rFont val="Calibri"/>
        <scheme val="minor"/>
      </rPr>
      <t>comas</t>
    </r>
    <r>
      <rPr>
        <b/>
        <sz val="11"/>
        <color indexed="19"/>
        <rFont val="Calibri"/>
        <scheme val="minor"/>
      </rPr>
      <t> et membris lubricus errat</t>
    </r>
  </si>
  <si>
    <r>
      <t>ingens urbem </t>
    </r>
    <r>
      <rPr>
        <b/>
        <sz val="11"/>
        <color indexed="10"/>
        <rFont val="Calibri"/>
        <scheme val="minor"/>
      </rPr>
      <t>cingebat</t>
    </r>
    <r>
      <rPr>
        <b/>
        <sz val="11"/>
        <color indexed="19"/>
        <rFont val="Calibri"/>
        <scheme val="minor"/>
      </rPr>
      <t> erinnys excutiens pronam flagranti vertice pinum stridentesque </t>
    </r>
    <r>
      <rPr>
        <b/>
        <sz val="11"/>
        <color indexed="10"/>
        <rFont val="Calibri"/>
        <scheme val="minor"/>
      </rPr>
      <t>comas</t>
    </r>
  </si>
  <si>
    <r>
      <t>quare agite o iuvenes tantarum in munere laudum </t>
    </r>
    <r>
      <rPr>
        <b/>
        <sz val="11"/>
        <color indexed="10"/>
        <rFont val="Calibri"/>
        <scheme val="minor"/>
      </rPr>
      <t>cingite</t>
    </r>
    <r>
      <rPr>
        <b/>
        <sz val="11"/>
        <color indexed="19"/>
        <rFont val="Calibri"/>
        <scheme val="minor"/>
      </rPr>
      <t>fronde </t>
    </r>
    <r>
      <rPr>
        <b/>
        <sz val="11"/>
        <color indexed="10"/>
        <rFont val="Calibri"/>
        <scheme val="minor"/>
      </rPr>
      <t>comas</t>
    </r>
    <r>
      <rPr>
        <b/>
        <sz val="11"/>
        <color indexed="19"/>
        <rFont val="Calibri"/>
        <scheme val="minor"/>
      </rPr>
      <t> et pocula porgite dextris communemque vocate deum et date vina volentes dixerat herculea bicolor cum populus umbra velavitque </t>
    </r>
    <r>
      <rPr>
        <b/>
        <sz val="11"/>
        <color indexed="10"/>
        <rFont val="Calibri"/>
        <scheme val="minor"/>
      </rPr>
      <t>comas</t>
    </r>
    <r>
      <rPr>
        <b/>
        <sz val="11"/>
        <color indexed="19"/>
        <rFont val="Calibri"/>
        <scheme val="minor"/>
      </rPr>
      <t> foliisque innexa pependit et sacer implevit dextram scyphus</t>
    </r>
  </si>
  <si>
    <r>
      <t>ingens </t>
    </r>
    <r>
      <rPr>
        <b/>
        <sz val="11"/>
        <color indexed="10"/>
        <rFont val="Calibri"/>
        <scheme val="minor"/>
      </rPr>
      <t>urbem</t>
    </r>
    <r>
      <rPr>
        <b/>
        <sz val="11"/>
        <color indexed="19"/>
        <rFont val="Calibri"/>
        <scheme val="minor"/>
      </rPr>
      <t> cingebat erinnys excutiens pronam flagranti vertice pinum stridentesque </t>
    </r>
    <r>
      <rPr>
        <b/>
        <sz val="11"/>
        <color indexed="10"/>
        <rFont val="Calibri"/>
        <scheme val="minor"/>
      </rPr>
      <t>comas</t>
    </r>
  </si>
  <si>
    <r>
      <t>ite ait egregias animas quae sanguine nobis hanc patriam peperere suo decorate supremis muneribus maestamque evandri primus ad </t>
    </r>
    <r>
      <rPr>
        <b/>
        <sz val="11"/>
        <color indexed="10"/>
        <rFont val="Calibri"/>
        <scheme val="minor"/>
      </rPr>
      <t>urbem</t>
    </r>
    <r>
      <rPr>
        <b/>
        <sz val="11"/>
        <color indexed="19"/>
        <rFont val="Calibri"/>
        <scheme val="minor"/>
      </rPr>
      <t> mittatur pallas quem non virtutis egentem abstulit atra dies et funere mersit acerbo sic ait inlacrimans recipitque ad limina gressum corpus ubi exanimi positum pallantis acoetes servabat senior qui parrhasio evandro armiger ante fuit sed non felicibus aeque tum </t>
    </r>
    <r>
      <rPr>
        <b/>
        <sz val="11"/>
        <color indexed="10"/>
        <rFont val="Calibri"/>
        <scheme val="minor"/>
      </rPr>
      <t>comes</t>
    </r>
    <r>
      <rPr>
        <b/>
        <sz val="11"/>
        <color indexed="19"/>
        <rFont val="Calibri"/>
        <scheme val="minor"/>
      </rPr>
      <t>auspiciis caro datus ibat alumno</t>
    </r>
  </si>
  <si>
    <r>
      <t>thebanam </t>
    </r>
    <r>
      <rPr>
        <b/>
        <sz val="11"/>
        <color indexed="10"/>
        <rFont val="Calibri"/>
        <scheme val="minor"/>
      </rPr>
      <t>qualis</t>
    </r>
    <r>
      <rPr>
        <b/>
        <sz val="11"/>
        <color indexed="19"/>
        <rFont val="Calibri"/>
        <scheme val="minor"/>
      </rPr>
      <t> agaven impulit aut </t>
    </r>
    <r>
      <rPr>
        <b/>
        <sz val="11"/>
        <color indexed="10"/>
        <rFont val="Calibri"/>
        <scheme val="minor"/>
      </rPr>
      <t>saevi</t>
    </r>
    <r>
      <rPr>
        <b/>
        <sz val="11"/>
        <color indexed="19"/>
        <rFont val="Calibri"/>
        <scheme val="minor"/>
      </rPr>
      <t> contorsit tela lycurgi eumenis</t>
    </r>
  </si>
  <si>
    <r>
      <t>saevit</t>
    </r>
    <r>
      <rPr>
        <b/>
        <sz val="11"/>
        <color indexed="19"/>
        <rFont val="Calibri"/>
        <scheme val="minor"/>
      </rPr>
      <t> inops animi totamque incensa per urbem bacchatur</t>
    </r>
    <r>
      <rPr>
        <b/>
        <sz val="11"/>
        <color indexed="10"/>
        <rFont val="Calibri"/>
        <scheme val="minor"/>
      </rPr>
      <t>qualis</t>
    </r>
    <r>
      <rPr>
        <b/>
        <sz val="11"/>
        <color indexed="19"/>
        <rFont val="Calibri"/>
        <scheme val="minor"/>
      </rPr>
      <t> commotis excita sacris thyias ubi audito stimulant trieterica baccho orgia nocturnusque vocat clamore cithaeron</t>
    </r>
  </si>
  <si>
    <r>
      <t>thebanam </t>
    </r>
    <r>
      <rPr>
        <b/>
        <sz val="11"/>
        <color indexed="10"/>
        <rFont val="Calibri"/>
        <scheme val="minor"/>
      </rPr>
      <t>qualis</t>
    </r>
    <r>
      <rPr>
        <b/>
        <sz val="11"/>
        <color indexed="19"/>
        <rFont val="Calibri"/>
        <scheme val="minor"/>
      </rPr>
      <t> agaven impulit aut saevi contorsit </t>
    </r>
    <r>
      <rPr>
        <b/>
        <sz val="11"/>
        <color indexed="10"/>
        <rFont val="Calibri"/>
        <scheme val="minor"/>
      </rPr>
      <t>tela</t>
    </r>
    <r>
      <rPr>
        <b/>
        <sz val="11"/>
        <color indexed="19"/>
        <rFont val="Calibri"/>
        <scheme val="minor"/>
      </rPr>
      <t> lycurgi eumenis</t>
    </r>
  </si>
  <si>
    <r>
      <t>uritur infelix dido totaque vagatur urbe furens </t>
    </r>
    <r>
      <rPr>
        <b/>
        <sz val="11"/>
        <color indexed="10"/>
        <rFont val="Calibri"/>
        <scheme val="minor"/>
      </rPr>
      <t>qualis</t>
    </r>
    <r>
      <rPr>
        <b/>
        <sz val="11"/>
        <color indexed="19"/>
        <rFont val="Calibri"/>
        <scheme val="minor"/>
      </rPr>
      <t> coniecta cerva sagitta quam procul incautam nemora inter cresia fixit pastor agens </t>
    </r>
    <r>
      <rPr>
        <b/>
        <sz val="11"/>
        <color indexed="10"/>
        <rFont val="Calibri"/>
        <scheme val="minor"/>
      </rPr>
      <t>telis</t>
    </r>
    <r>
      <rPr>
        <b/>
        <sz val="11"/>
        <color indexed="19"/>
        <rFont val="Calibri"/>
        <scheme val="minor"/>
      </rPr>
      <t> liquitque volatile ferrum nescius</t>
    </r>
  </si>
  <si>
    <r>
      <t>thebanam qualis agaven impulit</t>
    </r>
    <r>
      <rPr>
        <b/>
        <sz val="11"/>
        <color indexed="10"/>
        <rFont val="Calibri"/>
        <scheme val="minor"/>
      </rPr>
      <t>aut</t>
    </r>
    <r>
      <rPr>
        <b/>
        <sz val="11"/>
        <color indexed="19"/>
        <rFont val="Calibri"/>
        <scheme val="minor"/>
      </rPr>
      <t> </t>
    </r>
    <r>
      <rPr>
        <b/>
        <sz val="11"/>
        <color indexed="10"/>
        <rFont val="Calibri"/>
        <scheme val="minor"/>
      </rPr>
      <t>saevi</t>
    </r>
    <r>
      <rPr>
        <b/>
        <sz val="11"/>
        <color indexed="19"/>
        <rFont val="Calibri"/>
        <scheme val="minor"/>
      </rPr>
      <t> contorsit </t>
    </r>
    <r>
      <rPr>
        <b/>
        <sz val="11"/>
        <color indexed="10"/>
        <rFont val="Calibri"/>
        <scheme val="minor"/>
      </rPr>
      <t>tela</t>
    </r>
    <r>
      <rPr>
        <b/>
        <sz val="11"/>
        <color indexed="19"/>
        <rFont val="Calibri"/>
        <scheme val="minor"/>
      </rPr>
      <t> lycurgi eumenis</t>
    </r>
  </si>
  <si>
    <r>
      <t>ceu </t>
    </r>
    <r>
      <rPr>
        <b/>
        <sz val="11"/>
        <color indexed="10"/>
        <rFont val="Calibri"/>
        <scheme val="minor"/>
      </rPr>
      <t>saevum</t>
    </r>
    <r>
      <rPr>
        <b/>
        <sz val="11"/>
        <color indexed="19"/>
        <rFont val="Calibri"/>
        <scheme val="minor"/>
      </rPr>
      <t> turba leonem cum </t>
    </r>
    <r>
      <rPr>
        <b/>
        <sz val="11"/>
        <color indexed="10"/>
        <rFont val="Calibri"/>
        <scheme val="minor"/>
      </rPr>
      <t>telis</t>
    </r>
    <r>
      <rPr>
        <b/>
        <sz val="11"/>
        <color indexed="19"/>
        <rFont val="Calibri"/>
        <scheme val="minor"/>
      </rPr>
      <t> premit infensis at territus ille asper acerba tuens retro redit et neque terga ira dare </t>
    </r>
    <r>
      <rPr>
        <b/>
        <sz val="11"/>
        <color indexed="10"/>
        <rFont val="Calibri"/>
        <scheme val="minor"/>
      </rPr>
      <t>aut</t>
    </r>
    <r>
      <rPr>
        <b/>
        <sz val="11"/>
        <color indexed="19"/>
        <rFont val="Calibri"/>
        <scheme val="minor"/>
      </rPr>
      <t>virtus patitur nec tendere contra ille quidem hoc cupiens potis est per </t>
    </r>
    <r>
      <rPr>
        <b/>
        <sz val="11"/>
        <color indexed="10"/>
        <rFont val="Calibri"/>
        <scheme val="minor"/>
      </rPr>
      <t>tela</t>
    </r>
    <r>
      <rPr>
        <b/>
        <sz val="11"/>
        <color indexed="19"/>
        <rFont val="Calibri"/>
        <scheme val="minor"/>
      </rPr>
      <t> virosque</t>
    </r>
  </si>
  <si>
    <r>
      <t>thebanam </t>
    </r>
    <r>
      <rPr>
        <b/>
        <sz val="11"/>
        <color indexed="10"/>
        <rFont val="Calibri"/>
        <scheme val="minor"/>
      </rPr>
      <t>qualis</t>
    </r>
    <r>
      <rPr>
        <b/>
        <sz val="11"/>
        <color indexed="19"/>
        <rFont val="Calibri"/>
        <scheme val="minor"/>
      </rPr>
      <t> agaven impulit</t>
    </r>
    <r>
      <rPr>
        <b/>
        <sz val="11"/>
        <color indexed="10"/>
        <rFont val="Calibri"/>
        <scheme val="minor"/>
      </rPr>
      <t>aut</t>
    </r>
    <r>
      <rPr>
        <b/>
        <sz val="11"/>
        <color indexed="19"/>
        <rFont val="Calibri"/>
        <scheme val="minor"/>
      </rPr>
      <t> saevi contorsit tela lycurgi eumenis</t>
    </r>
  </si>
  <si>
    <r>
      <t>tum dea nube cava tenuem sine viribus umbram in faciem aeneae visu mirabile monstrum dardaniis ornat telis clipeumque iubasque divini adsimulat capitis dat inania verba dat sine mente sonum gressusque effingit euntis morte obita</t>
    </r>
    <r>
      <rPr>
        <b/>
        <sz val="11"/>
        <color indexed="10"/>
        <rFont val="Calibri"/>
        <scheme val="minor"/>
      </rPr>
      <t>qualis</t>
    </r>
    <r>
      <rPr>
        <b/>
        <sz val="11"/>
        <color indexed="19"/>
        <rFont val="Calibri"/>
        <scheme val="minor"/>
      </rPr>
      <t> fama est volitare figuras </t>
    </r>
    <r>
      <rPr>
        <b/>
        <sz val="11"/>
        <color indexed="10"/>
        <rFont val="Calibri"/>
        <scheme val="minor"/>
      </rPr>
      <t>aut</t>
    </r>
    <r>
      <rPr>
        <b/>
        <sz val="11"/>
        <color indexed="19"/>
        <rFont val="Calibri"/>
        <scheme val="minor"/>
      </rPr>
      <t> quae sopitos deludunt somnia sensus</t>
    </r>
  </si>
  <si>
    <r>
      <t>poenorum </t>
    </r>
    <r>
      <rPr>
        <b/>
        <sz val="11"/>
        <color indexed="10"/>
        <rFont val="Calibri"/>
        <scheme val="minor"/>
      </rPr>
      <t>qualis</t>
    </r>
    <r>
      <rPr>
        <b/>
        <sz val="11"/>
        <color indexed="19"/>
        <rFont val="Calibri"/>
        <scheme val="minor"/>
      </rPr>
      <t> in arvis saucius ille gravi venantum vulnere pectus tum demum movet arma leo gaudetque comantis excutiens cervice toros fixumque latronis inpavidus frangit</t>
    </r>
    <r>
      <rPr>
        <b/>
        <sz val="11"/>
        <color indexed="10"/>
        <rFont val="Calibri"/>
        <scheme val="minor"/>
      </rPr>
      <t>telum</t>
    </r>
    <r>
      <rPr>
        <b/>
        <sz val="11"/>
        <color indexed="19"/>
        <rFont val="Calibri"/>
        <scheme val="minor"/>
      </rPr>
      <t> et fremit ore cruento</t>
    </r>
  </si>
  <si>
    <r>
      <t>thebanam qualis agaven </t>
    </r>
    <r>
      <rPr>
        <b/>
        <sz val="11"/>
        <color indexed="10"/>
        <rFont val="Calibri"/>
        <scheme val="minor"/>
      </rPr>
      <t>impulit</t>
    </r>
    <r>
      <rPr>
        <b/>
        <sz val="11"/>
        <color indexed="19"/>
        <rFont val="Calibri"/>
        <scheme val="minor"/>
      </rPr>
      <t>aut </t>
    </r>
    <r>
      <rPr>
        <b/>
        <sz val="11"/>
        <color indexed="10"/>
        <rFont val="Calibri"/>
        <scheme val="minor"/>
      </rPr>
      <t>saevi</t>
    </r>
    <r>
      <rPr>
        <b/>
        <sz val="11"/>
        <color indexed="19"/>
        <rFont val="Calibri"/>
        <scheme val="minor"/>
      </rPr>
      <t> contorsit </t>
    </r>
    <r>
      <rPr>
        <b/>
        <sz val="11"/>
        <color indexed="10"/>
        <rFont val="Calibri"/>
        <scheme val="minor"/>
      </rPr>
      <t>tela</t>
    </r>
    <r>
      <rPr>
        <b/>
        <sz val="11"/>
        <color indexed="19"/>
        <rFont val="Calibri"/>
        <scheme val="minor"/>
      </rPr>
      <t> lycurgi eumenis</t>
    </r>
  </si>
  <si>
    <r>
      <t>non secus ac nervo per nubem </t>
    </r>
    <r>
      <rPr>
        <b/>
        <sz val="11"/>
        <color indexed="10"/>
        <rFont val="Calibri"/>
        <scheme val="minor"/>
      </rPr>
      <t>impulsa</t>
    </r>
    <r>
      <rPr>
        <b/>
        <sz val="11"/>
        <color indexed="19"/>
        <rFont val="Calibri"/>
        <scheme val="minor"/>
      </rPr>
      <t> sagitta armatam </t>
    </r>
    <r>
      <rPr>
        <b/>
        <sz val="11"/>
        <color indexed="10"/>
        <rFont val="Calibri"/>
        <scheme val="minor"/>
      </rPr>
      <t>saevi</t>
    </r>
    <r>
      <rPr>
        <b/>
        <sz val="11"/>
        <color indexed="19"/>
        <rFont val="Calibri"/>
        <scheme val="minor"/>
      </rPr>
      <t>parthus quam felle veneni parthus sive cydon </t>
    </r>
    <r>
      <rPr>
        <b/>
        <sz val="11"/>
        <color indexed="10"/>
        <rFont val="Calibri"/>
        <scheme val="minor"/>
      </rPr>
      <t>telum</t>
    </r>
    <r>
      <rPr>
        <b/>
        <sz val="11"/>
        <color indexed="19"/>
        <rFont val="Calibri"/>
        <scheme val="minor"/>
      </rPr>
      <t>immedicabile torsit stridens et celeris incognita transilit umbras</t>
    </r>
  </si>
  <si>
    <r>
      <t>insonuere tubae et quanto clamore cohortes miscentur tantum </t>
    </r>
    <r>
      <rPr>
        <b/>
        <sz val="11"/>
        <color indexed="10"/>
        <rFont val="Calibri"/>
        <scheme val="minor"/>
      </rPr>
      <t>nox</t>
    </r>
    <r>
      <rPr>
        <b/>
        <sz val="11"/>
        <color indexed="19"/>
        <rFont val="Calibri"/>
        <scheme val="minor"/>
      </rPr>
      <t> atra </t>
    </r>
    <r>
      <rPr>
        <b/>
        <sz val="11"/>
        <color indexed="10"/>
        <rFont val="Calibri"/>
        <scheme val="minor"/>
      </rPr>
      <t>silentibus</t>
    </r>
    <r>
      <rPr>
        <b/>
        <sz val="11"/>
        <color indexed="19"/>
        <rFont val="Calibri"/>
        <scheme val="minor"/>
      </rPr>
      <t> </t>
    </r>
    <r>
      <rPr>
        <b/>
        <sz val="11"/>
        <color indexed="10"/>
        <rFont val="Calibri"/>
        <scheme val="minor"/>
      </rPr>
      <t>umbris</t>
    </r>
    <r>
      <rPr>
        <b/>
        <sz val="11"/>
        <color indexed="19"/>
        <rFont val="Calibri"/>
        <scheme val="minor"/>
      </rPr>
      <t>edidit</t>
    </r>
  </si>
  <si>
    <r>
      <t>di quibus imperium est animarum </t>
    </r>
    <r>
      <rPr>
        <b/>
        <sz val="11"/>
        <color indexed="10"/>
        <rFont val="Calibri"/>
        <scheme val="minor"/>
      </rPr>
      <t>umbraeque</t>
    </r>
    <r>
      <rPr>
        <b/>
        <sz val="11"/>
        <color indexed="19"/>
        <rFont val="Calibri"/>
        <scheme val="minor"/>
      </rPr>
      <t> </t>
    </r>
    <r>
      <rPr>
        <b/>
        <sz val="11"/>
        <color indexed="10"/>
        <rFont val="Calibri"/>
        <scheme val="minor"/>
      </rPr>
      <t>silentes</t>
    </r>
    <r>
      <rPr>
        <b/>
        <sz val="11"/>
        <color indexed="19"/>
        <rFont val="Calibri"/>
        <scheme val="minor"/>
      </rPr>
      <t> et chaos et phlegethon loca </t>
    </r>
    <r>
      <rPr>
        <b/>
        <sz val="11"/>
        <color indexed="10"/>
        <rFont val="Calibri"/>
        <scheme val="minor"/>
      </rPr>
      <t>nocte</t>
    </r>
    <r>
      <rPr>
        <b/>
        <sz val="11"/>
        <color indexed="19"/>
        <rFont val="Calibri"/>
        <scheme val="minor"/>
      </rPr>
      <t> tacentia late sit mihi fas audita loqui</t>
    </r>
  </si>
  <si>
    <r>
      <t>et </t>
    </r>
    <r>
      <rPr>
        <b/>
        <sz val="11"/>
        <color indexed="10"/>
        <rFont val="Calibri"/>
        <scheme val="minor"/>
      </rPr>
      <t>medio</t>
    </r>
    <r>
      <rPr>
        <b/>
        <sz val="11"/>
        <color indexed="19"/>
        <rFont val="Calibri"/>
        <scheme val="minor"/>
      </rPr>
      <t> </t>
    </r>
    <r>
      <rPr>
        <b/>
        <sz val="11"/>
        <color indexed="10"/>
        <rFont val="Calibri"/>
        <scheme val="minor"/>
      </rPr>
      <t>visi</t>
    </r>
    <r>
      <rPr>
        <b/>
        <sz val="11"/>
        <color indexed="19"/>
        <rFont val="Calibri"/>
        <scheme val="minor"/>
      </rPr>
      <t> consurgere campo tristia sullani cecinere oracula manes</t>
    </r>
  </si>
  <si>
    <r>
      <t>urbis uti captae casum convolsaque </t>
    </r>
    <r>
      <rPr>
        <b/>
        <sz val="11"/>
        <color indexed="10"/>
        <rFont val="Calibri"/>
        <scheme val="minor"/>
      </rPr>
      <t>vidit</t>
    </r>
    <r>
      <rPr>
        <b/>
        <sz val="11"/>
        <color indexed="19"/>
        <rFont val="Calibri"/>
        <scheme val="minor"/>
      </rPr>
      <t> limina tectorum et</t>
    </r>
    <r>
      <rPr>
        <b/>
        <sz val="11"/>
        <color indexed="10"/>
        <rFont val="Calibri"/>
        <scheme val="minor"/>
      </rPr>
      <t>medium</t>
    </r>
    <r>
      <rPr>
        <b/>
        <sz val="11"/>
        <color indexed="19"/>
        <rFont val="Calibri"/>
        <scheme val="minor"/>
      </rPr>
      <t> in penetralibus hostem arma diu senior desueta trementibus aevo circumdat nequiquam umeris et inutile ferrum cingitur ac densos fertur moriturus in hostis</t>
    </r>
  </si>
  <si>
    <r>
      <t>effigies sacrae divom phrygiique penates quos mecum a troia</t>
    </r>
    <r>
      <rPr>
        <b/>
        <sz val="11"/>
        <color indexed="10"/>
        <rFont val="Calibri"/>
        <scheme val="minor"/>
      </rPr>
      <t>mediisque</t>
    </r>
    <r>
      <rPr>
        <b/>
        <sz val="11"/>
        <color indexed="19"/>
        <rFont val="Calibri"/>
        <scheme val="minor"/>
      </rPr>
      <t> ex ignibus urbis extuleram </t>
    </r>
    <r>
      <rPr>
        <b/>
        <sz val="11"/>
        <color indexed="10"/>
        <rFont val="Calibri"/>
        <scheme val="minor"/>
      </rPr>
      <t>visi</t>
    </r>
    <r>
      <rPr>
        <b/>
        <sz val="11"/>
        <color indexed="19"/>
        <rFont val="Calibri"/>
        <scheme val="minor"/>
      </rPr>
      <t> ante oculos adstare iacentis in somnis multo manifesti lumine qua se plena per insertas fundebat luna fenestras</t>
    </r>
  </si>
  <si>
    <r>
      <t>et </t>
    </r>
    <r>
      <rPr>
        <b/>
        <sz val="11"/>
        <color indexed="10"/>
        <rFont val="Calibri"/>
        <scheme val="minor"/>
      </rPr>
      <t>medio</t>
    </r>
    <r>
      <rPr>
        <b/>
        <sz val="11"/>
        <color indexed="19"/>
        <rFont val="Calibri"/>
        <scheme val="minor"/>
      </rPr>
      <t> visi consurgere campo tristia sullani cecinere oracula</t>
    </r>
    <r>
      <rPr>
        <b/>
        <sz val="11"/>
        <color indexed="10"/>
        <rFont val="Calibri"/>
        <scheme val="minor"/>
      </rPr>
      <t>manes</t>
    </r>
  </si>
  <si>
    <r>
      <t>audiam et haec </t>
    </r>
    <r>
      <rPr>
        <b/>
        <sz val="11"/>
        <color indexed="10"/>
        <rFont val="Calibri"/>
        <scheme val="minor"/>
      </rPr>
      <t>manis</t>
    </r>
    <r>
      <rPr>
        <b/>
        <sz val="11"/>
        <color indexed="19"/>
        <rFont val="Calibri"/>
        <scheme val="minor"/>
      </rPr>
      <t> veniet mihi fama sub imos his </t>
    </r>
    <r>
      <rPr>
        <b/>
        <sz val="11"/>
        <color indexed="10"/>
        <rFont val="Calibri"/>
        <scheme val="minor"/>
      </rPr>
      <t>medium</t>
    </r>
    <r>
      <rPr>
        <b/>
        <sz val="11"/>
        <color indexed="19"/>
        <rFont val="Calibri"/>
        <scheme val="minor"/>
      </rPr>
      <t>dictis sermonem abrumpit et auras aegra fugit seque ex oculis avertit et aufert linquens multa metu cunctantem et multa parantem dicere</t>
    </r>
  </si>
  <si>
    <r>
      <t>et medio </t>
    </r>
    <r>
      <rPr>
        <b/>
        <sz val="11"/>
        <color indexed="10"/>
        <rFont val="Calibri"/>
        <scheme val="minor"/>
      </rPr>
      <t>visi</t>
    </r>
    <r>
      <rPr>
        <b/>
        <sz val="11"/>
        <color indexed="19"/>
        <rFont val="Calibri"/>
        <scheme val="minor"/>
      </rPr>
      <t> consurgere campo</t>
    </r>
    <r>
      <rPr>
        <b/>
        <sz val="11"/>
        <color indexed="10"/>
        <rFont val="Calibri"/>
        <scheme val="minor"/>
      </rPr>
      <t>tristia</t>
    </r>
    <r>
      <rPr>
        <b/>
        <sz val="11"/>
        <color indexed="19"/>
        <rFont val="Calibri"/>
        <scheme val="minor"/>
      </rPr>
      <t> sullani cecinere oracula manes</t>
    </r>
  </si>
  <si>
    <r>
      <t>pallentesque habitant morbi </t>
    </r>
    <r>
      <rPr>
        <b/>
        <sz val="11"/>
        <color indexed="10"/>
        <rFont val="Calibri"/>
        <scheme val="minor"/>
      </rPr>
      <t>tristisque</t>
    </r>
    <r>
      <rPr>
        <b/>
        <sz val="11"/>
        <color indexed="19"/>
        <rFont val="Calibri"/>
        <scheme val="minor"/>
      </rPr>
      <t> senectus et metus et malesuada fames ac turpis egestas terribiles </t>
    </r>
    <r>
      <rPr>
        <b/>
        <sz val="11"/>
        <color indexed="10"/>
        <rFont val="Calibri"/>
        <scheme val="minor"/>
      </rPr>
      <t>visu</t>
    </r>
    <r>
      <rPr>
        <b/>
        <sz val="11"/>
        <color indexed="19"/>
        <rFont val="Calibri"/>
        <scheme val="minor"/>
      </rPr>
      <t> formae</t>
    </r>
  </si>
  <si>
    <r>
      <t>et </t>
    </r>
    <r>
      <rPr>
        <b/>
        <sz val="11"/>
        <color indexed="10"/>
        <rFont val="Calibri"/>
        <scheme val="minor"/>
      </rPr>
      <t>medio</t>
    </r>
    <r>
      <rPr>
        <b/>
        <sz val="11"/>
        <color indexed="19"/>
        <rFont val="Calibri"/>
        <scheme val="minor"/>
      </rPr>
      <t> visi consurgere campo</t>
    </r>
    <r>
      <rPr>
        <b/>
        <sz val="11"/>
        <color indexed="10"/>
        <rFont val="Calibri"/>
        <scheme val="minor"/>
      </rPr>
      <t>tristia</t>
    </r>
    <r>
      <rPr>
        <b/>
        <sz val="11"/>
        <color indexed="19"/>
        <rFont val="Calibri"/>
        <scheme val="minor"/>
      </rPr>
      <t> sullani cecinere oracula manes</t>
    </r>
  </si>
  <si>
    <r>
      <t>an quae te fortuna fatigat ut </t>
    </r>
    <r>
      <rPr>
        <b/>
        <sz val="11"/>
        <color indexed="10"/>
        <rFont val="Calibri"/>
        <scheme val="minor"/>
      </rPr>
      <t>tristes</t>
    </r>
    <r>
      <rPr>
        <b/>
        <sz val="11"/>
        <color indexed="19"/>
        <rFont val="Calibri"/>
        <scheme val="minor"/>
      </rPr>
      <t> sine sole domos loca turbida adires hac vice sermonum roses aurora quadrigis iam</t>
    </r>
    <r>
      <rPr>
        <b/>
        <sz val="11"/>
        <color indexed="10"/>
        <rFont val="Calibri"/>
        <scheme val="minor"/>
      </rPr>
      <t>medium</t>
    </r>
    <r>
      <rPr>
        <b/>
        <sz val="11"/>
        <color indexed="19"/>
        <rFont val="Calibri"/>
        <scheme val="minor"/>
      </rPr>
      <t> aetherio cursu traiecerat axem</t>
    </r>
  </si>
  <si>
    <r>
      <t>postquam </t>
    </r>
    <r>
      <rPr>
        <b/>
        <sz val="11"/>
        <color indexed="10"/>
        <rFont val="Calibri"/>
        <scheme val="minor"/>
      </rPr>
      <t>visa</t>
    </r>
    <r>
      <rPr>
        <b/>
        <sz val="11"/>
        <color indexed="19"/>
        <rFont val="Calibri"/>
        <scheme val="minor"/>
      </rPr>
      <t> satis primos acuisse furores consiliumque omnemque domum vertisse latini protinus hinc fuscis </t>
    </r>
    <r>
      <rPr>
        <b/>
        <sz val="11"/>
        <color indexed="10"/>
        <rFont val="Calibri"/>
        <scheme val="minor"/>
      </rPr>
      <t>tristis</t>
    </r>
    <r>
      <rPr>
        <b/>
        <sz val="11"/>
        <color indexed="19"/>
        <rFont val="Calibri"/>
        <scheme val="minor"/>
      </rPr>
      <t>dea tollitur alis audacis rutuli ad muros quam dicitur urbem acrisioneis danae fundasse colonis praecipiti delata noto</t>
    </r>
  </si>
  <si>
    <r>
      <t>sol </t>
    </r>
    <r>
      <rPr>
        <b/>
        <sz val="11"/>
        <color indexed="10"/>
        <rFont val="Calibri"/>
        <scheme val="minor"/>
      </rPr>
      <t>medium</t>
    </r>
    <r>
      <rPr>
        <b/>
        <sz val="11"/>
        <color indexed="19"/>
        <rFont val="Calibri"/>
        <scheme val="minor"/>
      </rPr>
      <t> caeli conscenderat igneus orbem cum muros arcemque procul ac rara domorum tecta </t>
    </r>
    <r>
      <rPr>
        <b/>
        <sz val="11"/>
        <color indexed="10"/>
        <rFont val="Calibri"/>
        <scheme val="minor"/>
      </rPr>
      <t>vident</t>
    </r>
    <r>
      <rPr>
        <b/>
        <sz val="11"/>
        <color indexed="19"/>
        <rFont val="Calibri"/>
        <scheme val="minor"/>
      </rPr>
      <t> quae nunc romana potentia caelo aequavit tum res inopes euandrus habebat</t>
    </r>
  </si>
  <si>
    <r>
      <t>et medio </t>
    </r>
    <r>
      <rPr>
        <b/>
        <sz val="11"/>
        <color indexed="10"/>
        <rFont val="Calibri"/>
        <scheme val="minor"/>
      </rPr>
      <t>visi</t>
    </r>
    <r>
      <rPr>
        <b/>
        <sz val="11"/>
        <color indexed="19"/>
        <rFont val="Calibri"/>
        <scheme val="minor"/>
      </rPr>
      <t> </t>
    </r>
    <r>
      <rPr>
        <b/>
        <sz val="11"/>
        <color indexed="10"/>
        <rFont val="Calibri"/>
        <scheme val="minor"/>
      </rPr>
      <t>consurgere</t>
    </r>
    <r>
      <rPr>
        <b/>
        <sz val="11"/>
        <color indexed="19"/>
        <rFont val="Calibri"/>
        <scheme val="minor"/>
      </rPr>
      <t> campo tristia sullani cecinere oracula manes</t>
    </r>
  </si>
  <si>
    <r>
      <t>ut celsas </t>
    </r>
    <r>
      <rPr>
        <b/>
        <sz val="11"/>
        <color indexed="10"/>
        <rFont val="Calibri"/>
        <scheme val="minor"/>
      </rPr>
      <t>videre</t>
    </r>
    <r>
      <rPr>
        <b/>
        <sz val="11"/>
        <color indexed="19"/>
        <rFont val="Calibri"/>
        <scheme val="minor"/>
      </rPr>
      <t> rates atque inter opacum adlabi nemus et tacitis incumbere remis terrentur </t>
    </r>
    <r>
      <rPr>
        <b/>
        <sz val="11"/>
        <color indexed="10"/>
        <rFont val="Calibri"/>
        <scheme val="minor"/>
      </rPr>
      <t>visu</t>
    </r>
    <r>
      <rPr>
        <b/>
        <sz val="11"/>
        <color indexed="19"/>
        <rFont val="Calibri"/>
        <scheme val="minor"/>
      </rPr>
      <t> subito cunctique relictis</t>
    </r>
    <r>
      <rPr>
        <b/>
        <sz val="11"/>
        <color indexed="10"/>
        <rFont val="Calibri"/>
        <scheme val="minor"/>
      </rPr>
      <t>consurgunt</t>
    </r>
    <r>
      <rPr>
        <b/>
        <sz val="11"/>
        <color indexed="19"/>
        <rFont val="Calibri"/>
        <scheme val="minor"/>
      </rPr>
      <t> mensis</t>
    </r>
  </si>
  <si>
    <r>
      <t>medium</t>
    </r>
    <r>
      <rPr>
        <b/>
        <sz val="11"/>
        <color indexed="19"/>
        <rFont val="Calibri"/>
        <scheme val="minor"/>
      </rPr>
      <t> </t>
    </r>
    <r>
      <rPr>
        <b/>
        <sz val="11"/>
        <color indexed="10"/>
        <rFont val="Calibri"/>
        <scheme val="minor"/>
      </rPr>
      <t>video</t>
    </r>
    <r>
      <rPr>
        <b/>
        <sz val="11"/>
        <color indexed="19"/>
        <rFont val="Calibri"/>
        <scheme val="minor"/>
      </rPr>
      <t> discedere caelum palantisque polo stellas</t>
    </r>
  </si>
  <si>
    <r>
      <t>nunc etiam </t>
    </r>
    <r>
      <rPr>
        <b/>
        <sz val="11"/>
        <color indexed="10"/>
        <rFont val="Calibri"/>
        <scheme val="minor"/>
      </rPr>
      <t>manis</t>
    </r>
    <r>
      <rPr>
        <b/>
        <sz val="11"/>
        <color indexed="19"/>
        <rFont val="Calibri"/>
        <scheme val="minor"/>
      </rPr>
      <t> haec intemptata </t>
    </r>
    <r>
      <rPr>
        <b/>
        <sz val="11"/>
        <color indexed="10"/>
        <rFont val="Calibri"/>
        <scheme val="minor"/>
      </rPr>
      <t>manebat</t>
    </r>
    <r>
      <rPr>
        <b/>
        <sz val="11"/>
        <color indexed="19"/>
        <rFont val="Calibri"/>
        <scheme val="minor"/>
      </rPr>
      <t> sors rerum movet et superis immissa repente allecto </t>
    </r>
    <r>
      <rPr>
        <b/>
        <sz val="11"/>
        <color indexed="10"/>
        <rFont val="Calibri"/>
        <scheme val="minor"/>
      </rPr>
      <t>medias</t>
    </r>
    <r>
      <rPr>
        <b/>
        <sz val="11"/>
        <color indexed="19"/>
        <rFont val="Calibri"/>
        <scheme val="minor"/>
      </rPr>
      <t> italum bacchata per urbes</t>
    </r>
  </si>
  <si>
    <r>
      <t>et </t>
    </r>
    <r>
      <rPr>
        <b/>
        <sz val="11"/>
        <color indexed="10"/>
        <rFont val="Calibri"/>
        <scheme val="minor"/>
      </rPr>
      <t>medio</t>
    </r>
    <r>
      <rPr>
        <b/>
        <sz val="11"/>
        <color indexed="19"/>
        <rFont val="Calibri"/>
        <scheme val="minor"/>
      </rPr>
      <t> visi consurgere </t>
    </r>
    <r>
      <rPr>
        <b/>
        <sz val="11"/>
        <color indexed="10"/>
        <rFont val="Calibri"/>
        <scheme val="minor"/>
      </rPr>
      <t>campo</t>
    </r>
    <r>
      <rPr>
        <b/>
        <sz val="11"/>
        <color indexed="19"/>
        <rFont val="Calibri"/>
        <scheme val="minor"/>
      </rPr>
      <t>tristia sullani cecinere oracula manes</t>
    </r>
  </si>
  <si>
    <r>
      <t>ac velut optato ventis aestate coortis dispersa immittit silvis incendia pastor correptis subito </t>
    </r>
    <r>
      <rPr>
        <b/>
        <sz val="11"/>
        <color indexed="10"/>
        <rFont val="Calibri"/>
        <scheme val="minor"/>
      </rPr>
      <t>mediis</t>
    </r>
    <r>
      <rPr>
        <b/>
        <sz val="11"/>
        <color indexed="19"/>
        <rFont val="Calibri"/>
        <scheme val="minor"/>
      </rPr>
      <t> extenditur una horrida per latos acies volcania </t>
    </r>
    <r>
      <rPr>
        <b/>
        <sz val="11"/>
        <color indexed="10"/>
        <rFont val="Calibri"/>
        <scheme val="minor"/>
      </rPr>
      <t>campos</t>
    </r>
  </si>
  <si>
    <r>
      <t>ac velut in somnis oculos ubi languida pressit nocte quies nequiquam avidos extendere cursus velle </t>
    </r>
    <r>
      <rPr>
        <b/>
        <sz val="11"/>
        <color indexed="10"/>
        <rFont val="Calibri"/>
        <scheme val="minor"/>
      </rPr>
      <t>videmur</t>
    </r>
    <r>
      <rPr>
        <b/>
        <sz val="11"/>
        <color indexed="19"/>
        <rFont val="Calibri"/>
        <scheme val="minor"/>
      </rPr>
      <t> et in </t>
    </r>
    <r>
      <rPr>
        <b/>
        <sz val="11"/>
        <color indexed="10"/>
        <rFont val="Calibri"/>
        <scheme val="minor"/>
      </rPr>
      <t>mediis</t>
    </r>
    <r>
      <rPr>
        <b/>
        <sz val="11"/>
        <color indexed="19"/>
        <rFont val="Calibri"/>
        <scheme val="minor"/>
      </rPr>
      <t>conatibus aegri succidimus non lingua valet non corpore notae sufficiunt vires nec vox aut verba sequuntur</t>
    </r>
  </si>
  <si>
    <r>
      <t>tollentemque </t>
    </r>
    <r>
      <rPr>
        <b/>
        <sz val="11"/>
        <color indexed="10"/>
        <rFont val="Calibri"/>
        <scheme val="minor"/>
      </rPr>
      <t>caput</t>
    </r>
    <r>
      <rPr>
        <b/>
        <sz val="11"/>
        <color indexed="19"/>
        <rFont val="Calibri"/>
        <scheme val="minor"/>
      </rPr>
      <t> gelidas anienis ad </t>
    </r>
    <r>
      <rPr>
        <b/>
        <sz val="11"/>
        <color indexed="10"/>
        <rFont val="Calibri"/>
        <scheme val="minor"/>
      </rPr>
      <t>undas</t>
    </r>
    <r>
      <rPr>
        <b/>
        <sz val="11"/>
        <color indexed="19"/>
        <rFont val="Calibri"/>
        <scheme val="minor"/>
      </rPr>
      <t> agricolae fracto</t>
    </r>
    <r>
      <rPr>
        <b/>
        <sz val="11"/>
        <color indexed="10"/>
        <rFont val="Calibri"/>
        <scheme val="minor"/>
      </rPr>
      <t>marium</t>
    </r>
    <r>
      <rPr>
        <b/>
        <sz val="11"/>
        <color indexed="19"/>
        <rFont val="Calibri"/>
        <scheme val="minor"/>
      </rPr>
      <t> fugere sepulchro</t>
    </r>
  </si>
  <si>
    <r>
      <t>ut pelagus tenuere rates nec iam amplius ulla occurrit tellus</t>
    </r>
    <r>
      <rPr>
        <b/>
        <sz val="11"/>
        <color indexed="10"/>
        <rFont val="Calibri"/>
        <scheme val="minor"/>
      </rPr>
      <t>maria</t>
    </r>
    <r>
      <rPr>
        <b/>
        <sz val="11"/>
        <color indexed="19"/>
        <rFont val="Calibri"/>
        <scheme val="minor"/>
      </rPr>
      <t> undique et undique caelum olli caeruleus supra </t>
    </r>
    <r>
      <rPr>
        <b/>
        <sz val="11"/>
        <color indexed="10"/>
        <rFont val="Calibri"/>
        <scheme val="minor"/>
      </rPr>
      <t>caput</t>
    </r>
    <r>
      <rPr>
        <b/>
        <sz val="11"/>
        <color indexed="19"/>
        <rFont val="Calibri"/>
        <scheme val="minor"/>
      </rPr>
      <t>adstitit imber noctem hiememque ferens et inhorruit </t>
    </r>
    <r>
      <rPr>
        <b/>
        <sz val="11"/>
        <color indexed="10"/>
        <rFont val="Calibri"/>
        <scheme val="minor"/>
      </rPr>
      <t>unda</t>
    </r>
    <r>
      <rPr>
        <b/>
        <sz val="11"/>
        <color indexed="19"/>
        <rFont val="Calibri"/>
        <scheme val="minor"/>
      </rPr>
      <t>tenebris</t>
    </r>
  </si>
  <si>
    <r>
      <t>tollentemque caput gelidas anienis ad </t>
    </r>
    <r>
      <rPr>
        <b/>
        <sz val="11"/>
        <color indexed="10"/>
        <rFont val="Calibri"/>
        <scheme val="minor"/>
      </rPr>
      <t>undas</t>
    </r>
    <r>
      <rPr>
        <b/>
        <sz val="11"/>
        <color indexed="19"/>
        <rFont val="Calibri"/>
        <scheme val="minor"/>
      </rPr>
      <t> agricolae fracto</t>
    </r>
    <r>
      <rPr>
        <b/>
        <sz val="11"/>
        <color indexed="10"/>
        <rFont val="Calibri"/>
        <scheme val="minor"/>
      </rPr>
      <t>marium</t>
    </r>
    <r>
      <rPr>
        <b/>
        <sz val="11"/>
        <color indexed="19"/>
        <rFont val="Calibri"/>
        <scheme val="minor"/>
      </rPr>
      <t> </t>
    </r>
    <r>
      <rPr>
        <b/>
        <sz val="11"/>
        <color indexed="10"/>
        <rFont val="Calibri"/>
        <scheme val="minor"/>
      </rPr>
      <t>fugere</t>
    </r>
    <r>
      <rPr>
        <b/>
        <sz val="11"/>
        <color indexed="19"/>
        <rFont val="Calibri"/>
        <scheme val="minor"/>
      </rPr>
      <t> sepulchro</t>
    </r>
  </si>
  <si>
    <r>
      <t>haud alio teucrum nati vestigia cursu impediunt texuntque</t>
    </r>
    <r>
      <rPr>
        <b/>
        <sz val="11"/>
        <color indexed="10"/>
        <rFont val="Calibri"/>
        <scheme val="minor"/>
      </rPr>
      <t>fugas</t>
    </r>
    <r>
      <rPr>
        <b/>
        <sz val="11"/>
        <color indexed="19"/>
        <rFont val="Calibri"/>
        <scheme val="minor"/>
      </rPr>
      <t> et proelia ludo delphinum similes qui per </t>
    </r>
    <r>
      <rPr>
        <b/>
        <sz val="11"/>
        <color indexed="10"/>
        <rFont val="Calibri"/>
        <scheme val="minor"/>
      </rPr>
      <t>maria</t>
    </r>
    <r>
      <rPr>
        <b/>
        <sz val="11"/>
        <color indexed="19"/>
        <rFont val="Calibri"/>
        <scheme val="minor"/>
      </rPr>
      <t> umida nando carpathium libycumque secant [luduntque per </t>
    </r>
    <r>
      <rPr>
        <b/>
        <sz val="11"/>
        <color indexed="10"/>
        <rFont val="Calibri"/>
        <scheme val="minor"/>
      </rPr>
      <t>undas]</t>
    </r>
    <r>
      <rPr>
        <b/>
        <sz val="11"/>
        <color indexed="19"/>
        <rFont val="Calibri"/>
        <scheme val="minor"/>
      </rPr>
      <t>hunc morem cursus atque haec certamina primus ascanius longam muris cum cingeret albam rettulit et priscos docuit celebrare latinos quo puer ipse modo secum quo troa pubes</t>
    </r>
  </si>
  <si>
    <r>
      <t>tollentemque</t>
    </r>
    <r>
      <rPr>
        <b/>
        <sz val="11"/>
        <color indexed="19"/>
        <rFont val="Calibri"/>
        <scheme val="minor"/>
      </rPr>
      <t> caput gelidas anienis </t>
    </r>
    <r>
      <rPr>
        <b/>
        <sz val="11"/>
        <color indexed="10"/>
        <rFont val="Calibri"/>
        <scheme val="minor"/>
      </rPr>
      <t>ad</t>
    </r>
    <r>
      <rPr>
        <b/>
        <sz val="11"/>
        <color indexed="19"/>
        <rFont val="Calibri"/>
        <scheme val="minor"/>
      </rPr>
      <t> </t>
    </r>
    <r>
      <rPr>
        <b/>
        <sz val="11"/>
        <color indexed="10"/>
        <rFont val="Calibri"/>
        <scheme val="minor"/>
      </rPr>
      <t>undas</t>
    </r>
    <r>
      <rPr>
        <b/>
        <sz val="11"/>
        <color indexed="19"/>
        <rFont val="Calibri"/>
        <scheme val="minor"/>
      </rPr>
      <t> agricolae fracto marium fugere sepulchro</t>
    </r>
  </si>
  <si>
    <r>
      <t>fluctus uti primo coepit cum albescere vento paulatim sese</t>
    </r>
    <r>
      <rPr>
        <b/>
        <sz val="11"/>
        <color indexed="10"/>
        <rFont val="Calibri"/>
        <scheme val="minor"/>
      </rPr>
      <t>tollit</t>
    </r>
    <r>
      <rPr>
        <b/>
        <sz val="11"/>
        <color indexed="19"/>
        <rFont val="Calibri"/>
        <scheme val="minor"/>
      </rPr>
      <t> mare et altius </t>
    </r>
    <r>
      <rPr>
        <b/>
        <sz val="11"/>
        <color indexed="10"/>
        <rFont val="Calibri"/>
        <scheme val="minor"/>
      </rPr>
      <t>undas</t>
    </r>
    <r>
      <rPr>
        <b/>
        <sz val="11"/>
        <color indexed="19"/>
        <rFont val="Calibri"/>
        <scheme val="minor"/>
      </rPr>
      <t> erigit inde imo consurgit </t>
    </r>
    <r>
      <rPr>
        <b/>
        <sz val="11"/>
        <color indexed="10"/>
        <rFont val="Calibri"/>
        <scheme val="minor"/>
      </rPr>
      <t>ad</t>
    </r>
    <r>
      <rPr>
        <b/>
        <sz val="11"/>
        <color indexed="19"/>
        <rFont val="Calibri"/>
        <scheme val="minor"/>
      </rPr>
      <t> aethera fundo</t>
    </r>
  </si>
  <si>
    <r>
      <t>tollentemque caput gelidas anienis ad </t>
    </r>
    <r>
      <rPr>
        <b/>
        <sz val="11"/>
        <color indexed="10"/>
        <rFont val="Calibri"/>
        <scheme val="minor"/>
      </rPr>
      <t>undas</t>
    </r>
    <r>
      <rPr>
        <b/>
        <sz val="11"/>
        <color indexed="19"/>
        <rFont val="Calibri"/>
        <scheme val="minor"/>
      </rPr>
      <t> agricolae </t>
    </r>
    <r>
      <rPr>
        <b/>
        <sz val="11"/>
        <color indexed="10"/>
        <rFont val="Calibri"/>
        <scheme val="minor"/>
      </rPr>
      <t>fractomarium</t>
    </r>
    <r>
      <rPr>
        <b/>
        <sz val="11"/>
        <color indexed="19"/>
        <rFont val="Calibri"/>
        <scheme val="minor"/>
      </rPr>
      <t> fugere sepulchro</t>
    </r>
  </si>
  <si>
    <r>
      <t>speculatus litora tarchon qua vada non sperat nec </t>
    </r>
    <r>
      <rPr>
        <b/>
        <sz val="11"/>
        <color indexed="10"/>
        <rFont val="Calibri"/>
        <scheme val="minor"/>
      </rPr>
      <t>fracta</t>
    </r>
    <r>
      <rPr>
        <b/>
        <sz val="11"/>
        <color indexed="19"/>
        <rFont val="Calibri"/>
        <scheme val="minor"/>
      </rPr>
      <t>remurmurat </t>
    </r>
    <r>
      <rPr>
        <b/>
        <sz val="11"/>
        <color indexed="10"/>
        <rFont val="Calibri"/>
        <scheme val="minor"/>
      </rPr>
      <t>unda</t>
    </r>
    <r>
      <rPr>
        <b/>
        <sz val="11"/>
        <color indexed="19"/>
        <rFont val="Calibri"/>
        <scheme val="minor"/>
      </rPr>
      <t> sed </t>
    </r>
    <r>
      <rPr>
        <b/>
        <sz val="11"/>
        <color indexed="10"/>
        <rFont val="Calibri"/>
        <scheme val="minor"/>
      </rPr>
      <t>mare</t>
    </r>
    <r>
      <rPr>
        <b/>
        <sz val="11"/>
        <color indexed="19"/>
        <rFont val="Calibri"/>
        <scheme val="minor"/>
      </rPr>
      <t> inoffensum crescenti adlabitur aestu advertit subito proram sociosque precatur</t>
    </r>
  </si>
  <si>
    <r>
      <t>haec propter placuit tuscos </t>
    </r>
    <r>
      <rPr>
        <b/>
        <sz val="11"/>
        <color indexed="10"/>
        <rFont val="Calibri"/>
        <scheme val="minor"/>
      </rPr>
      <t>demore</t>
    </r>
    <r>
      <rPr>
        <b/>
        <sz val="11"/>
        <color indexed="19"/>
        <rFont val="Calibri"/>
        <scheme val="minor"/>
      </rPr>
      <t> vetusto acciri vates</t>
    </r>
  </si>
  <si>
    <r>
      <t>namque umeris </t>
    </r>
    <r>
      <rPr>
        <b/>
        <sz val="11"/>
        <color indexed="10"/>
        <rFont val="Calibri"/>
        <scheme val="minor"/>
      </rPr>
      <t>de</t>
    </r>
    <r>
      <rPr>
        <b/>
        <sz val="11"/>
        <color indexed="19"/>
        <rFont val="Calibri"/>
        <scheme val="minor"/>
      </rPr>
      <t> </t>
    </r>
    <r>
      <rPr>
        <b/>
        <sz val="11"/>
        <color indexed="10"/>
        <rFont val="Calibri"/>
        <scheme val="minor"/>
      </rPr>
      <t>more</t>
    </r>
    <r>
      <rPr>
        <b/>
        <sz val="11"/>
        <color indexed="19"/>
        <rFont val="Calibri"/>
        <scheme val="minor"/>
      </rPr>
      <t> habilem suspenderat arcum venatrix dederatque comam diffundere ventis nuda genu nodoque sinus collecta fluentis</t>
    </r>
  </si>
  <si>
    <r>
      <t>stant manibus arae caeruleis maestae vittis atraque cupresso et circum iliades crinem </t>
    </r>
    <r>
      <rPr>
        <b/>
        <sz val="11"/>
        <color indexed="10"/>
        <rFont val="Calibri"/>
        <scheme val="minor"/>
      </rPr>
      <t>de</t>
    </r>
    <r>
      <rPr>
        <b/>
        <sz val="11"/>
        <color indexed="19"/>
        <rFont val="Calibri"/>
        <scheme val="minor"/>
      </rPr>
      <t> </t>
    </r>
    <r>
      <rPr>
        <b/>
        <sz val="11"/>
        <color indexed="10"/>
        <rFont val="Calibri"/>
        <scheme val="minor"/>
      </rPr>
      <t>more</t>
    </r>
    <r>
      <rPr>
        <b/>
        <sz val="11"/>
        <color indexed="19"/>
        <rFont val="Calibri"/>
        <scheme val="minor"/>
      </rPr>
      <t> solutae</t>
    </r>
  </si>
  <si>
    <r>
      <t>haec</t>
    </r>
    <r>
      <rPr>
        <b/>
        <sz val="11"/>
        <color indexed="19"/>
        <rFont val="Calibri"/>
        <scheme val="minor"/>
      </rPr>
      <t> propter placuit tuscos </t>
    </r>
    <r>
      <rPr>
        <b/>
        <sz val="11"/>
        <color indexed="10"/>
        <rFont val="Calibri"/>
        <scheme val="minor"/>
      </rPr>
      <t>demore</t>
    </r>
    <r>
      <rPr>
        <b/>
        <sz val="11"/>
        <color indexed="19"/>
        <rFont val="Calibri"/>
        <scheme val="minor"/>
      </rPr>
      <t> vetusto acciri vates</t>
    </r>
  </si>
  <si>
    <r>
      <t>quidve sequens tantos possim superare labores </t>
    </r>
    <r>
      <rPr>
        <b/>
        <sz val="11"/>
        <color indexed="10"/>
        <rFont val="Calibri"/>
        <scheme val="minor"/>
      </rPr>
      <t>hic</t>
    </r>
    <r>
      <rPr>
        <b/>
        <sz val="11"/>
        <color indexed="19"/>
        <rFont val="Calibri"/>
        <scheme val="minor"/>
      </rPr>
      <t> helenus caesis primum </t>
    </r>
    <r>
      <rPr>
        <b/>
        <sz val="11"/>
        <color indexed="10"/>
        <rFont val="Calibri"/>
        <scheme val="minor"/>
      </rPr>
      <t>de</t>
    </r>
    <r>
      <rPr>
        <b/>
        <sz val="11"/>
        <color indexed="19"/>
        <rFont val="Calibri"/>
        <scheme val="minor"/>
      </rPr>
      <t> </t>
    </r>
    <r>
      <rPr>
        <b/>
        <sz val="11"/>
        <color indexed="10"/>
        <rFont val="Calibri"/>
        <scheme val="minor"/>
      </rPr>
      <t>more</t>
    </r>
    <r>
      <rPr>
        <b/>
        <sz val="11"/>
        <color indexed="19"/>
        <rFont val="Calibri"/>
        <scheme val="minor"/>
      </rPr>
      <t> iuvencis exorat pacem divom vittasque resolvit sacrati capitis meque ad tua limina phoebe ipse manu multo suspensum numine ducit atque </t>
    </r>
    <r>
      <rPr>
        <b/>
        <sz val="11"/>
        <color indexed="10"/>
        <rFont val="Calibri"/>
        <scheme val="minor"/>
      </rPr>
      <t>haec</t>
    </r>
    <r>
      <rPr>
        <b/>
        <sz val="11"/>
        <color indexed="19"/>
        <rFont val="Calibri"/>
        <scheme val="minor"/>
      </rPr>
      <t> deinde canit divino ex ore sacerdos</t>
    </r>
  </si>
  <si>
    <r>
      <t>mactant lectas </t>
    </r>
    <r>
      <rPr>
        <b/>
        <sz val="11"/>
        <color indexed="10"/>
        <rFont val="Calibri"/>
        <scheme val="minor"/>
      </rPr>
      <t>de</t>
    </r>
    <r>
      <rPr>
        <b/>
        <sz val="11"/>
        <color indexed="19"/>
        <rFont val="Calibri"/>
        <scheme val="minor"/>
      </rPr>
      <t> </t>
    </r>
    <r>
      <rPr>
        <b/>
        <sz val="11"/>
        <color indexed="10"/>
        <rFont val="Calibri"/>
        <scheme val="minor"/>
      </rPr>
      <t>more</t>
    </r>
    <r>
      <rPr>
        <b/>
        <sz val="11"/>
        <color indexed="19"/>
        <rFont val="Calibri"/>
        <scheme val="minor"/>
      </rPr>
      <t> bidentis legiferae cereri phoeboque patrique lyaeo iunoni ante omnis cui vincla iugalia curae</t>
    </r>
  </si>
  <si>
    <r>
      <t>caedit binas </t>
    </r>
    <r>
      <rPr>
        <b/>
        <sz val="11"/>
        <color indexed="10"/>
        <rFont val="Calibri"/>
        <scheme val="minor"/>
      </rPr>
      <t>de</t>
    </r>
    <r>
      <rPr>
        <b/>
        <sz val="11"/>
        <color indexed="19"/>
        <rFont val="Calibri"/>
        <scheme val="minor"/>
      </rPr>
      <t> </t>
    </r>
    <r>
      <rPr>
        <b/>
        <sz val="11"/>
        <color indexed="10"/>
        <rFont val="Calibri"/>
        <scheme val="minor"/>
      </rPr>
      <t>more</t>
    </r>
    <r>
      <rPr>
        <b/>
        <sz val="11"/>
        <color indexed="19"/>
        <rFont val="Calibri"/>
        <scheme val="minor"/>
      </rPr>
      <t> bidentes totque sues totidem nigrantis terga iuvencos</t>
    </r>
  </si>
  <si>
    <r>
      <t>haec</t>
    </r>
    <r>
      <rPr>
        <b/>
        <sz val="11"/>
        <color indexed="19"/>
        <rFont val="Calibri"/>
        <scheme val="minor"/>
      </rPr>
      <t> propter placuit tuscos de</t>
    </r>
    <r>
      <rPr>
        <b/>
        <sz val="11"/>
        <color indexed="10"/>
        <rFont val="Calibri"/>
        <scheme val="minor"/>
      </rPr>
      <t>more</t>
    </r>
    <r>
      <rPr>
        <b/>
        <sz val="11"/>
        <color indexed="19"/>
        <rFont val="Calibri"/>
        <scheme val="minor"/>
      </rPr>
      <t> vetusto acciri vates</t>
    </r>
  </si>
  <si>
    <r>
      <t>vel tu quod superest infesto fulmine morti si mereor demitte tuaque </t>
    </r>
    <r>
      <rPr>
        <b/>
        <sz val="11"/>
        <color indexed="10"/>
        <rFont val="Calibri"/>
        <scheme val="minor"/>
      </rPr>
      <t>hic</t>
    </r>
    <r>
      <rPr>
        <b/>
        <sz val="11"/>
        <color indexed="19"/>
        <rFont val="Calibri"/>
        <scheme val="minor"/>
      </rPr>
      <t> obrue dextra vix </t>
    </r>
    <r>
      <rPr>
        <b/>
        <sz val="11"/>
        <color indexed="10"/>
        <rFont val="Calibri"/>
        <scheme val="minor"/>
      </rPr>
      <t>haec</t>
    </r>
    <r>
      <rPr>
        <b/>
        <sz val="11"/>
        <color indexed="19"/>
        <rFont val="Calibri"/>
        <scheme val="minor"/>
      </rPr>
      <t> ediderat cum effusis imbribus atra tempestas sine </t>
    </r>
    <r>
      <rPr>
        <b/>
        <sz val="11"/>
        <color indexed="10"/>
        <rFont val="Calibri"/>
        <scheme val="minor"/>
      </rPr>
      <t>more</t>
    </r>
    <r>
      <rPr>
        <b/>
        <sz val="11"/>
        <color indexed="19"/>
        <rFont val="Calibri"/>
        <scheme val="minor"/>
      </rPr>
      <t> furit tonitruque tremescunt ardua terrarum et campi</t>
    </r>
  </si>
  <si>
    <r>
      <t>hoc</t>
    </r>
    <r>
      <rPr>
        <b/>
        <sz val="11"/>
        <color indexed="19"/>
        <rFont val="Calibri"/>
        <scheme val="minor"/>
      </rPr>
      <t> priami gestamen erat cum iura vocatis </t>
    </r>
    <r>
      <rPr>
        <b/>
        <sz val="11"/>
        <color indexed="10"/>
        <rFont val="Calibri"/>
        <scheme val="minor"/>
      </rPr>
      <t>more</t>
    </r>
    <r>
      <rPr>
        <b/>
        <sz val="11"/>
        <color indexed="19"/>
        <rFont val="Calibri"/>
        <scheme val="minor"/>
      </rPr>
      <t> daret populis sceptrumque sacerque tiaras iliadumque labor vestes talibus ilionei dictis defixa latinus obtutu tenet ora soloque immobilis haeret intentos volvens oculos</t>
    </r>
  </si>
  <si>
    <r>
      <t>ac dum prima lues udo sublapsa veneno pertemptat sensus atque ossibus implicat ignem necdum animus toto percepit pectore flammam mollius et solito matrum </t>
    </r>
    <r>
      <rPr>
        <b/>
        <sz val="11"/>
        <color indexed="10"/>
        <rFont val="Calibri"/>
        <scheme val="minor"/>
      </rPr>
      <t>de</t>
    </r>
    <r>
      <rPr>
        <b/>
        <sz val="11"/>
        <color indexed="19"/>
        <rFont val="Calibri"/>
        <scheme val="minor"/>
      </rPr>
      <t> </t>
    </r>
    <r>
      <rPr>
        <b/>
        <sz val="11"/>
        <color indexed="10"/>
        <rFont val="Calibri"/>
        <scheme val="minor"/>
      </rPr>
      <t>more</t>
    </r>
    <r>
      <rPr>
        <b/>
        <sz val="11"/>
        <color indexed="19"/>
        <rFont val="Calibri"/>
        <scheme val="minor"/>
      </rPr>
      <t> locuta est multa super nata lacrimans phrygiisque hymenaeis</t>
    </r>
  </si>
  <si>
    <r>
      <t>et turno si prima domus repetatur origo inachus acrisiusque patres mediaeque mycenae </t>
    </r>
    <r>
      <rPr>
        <b/>
        <sz val="11"/>
        <color indexed="10"/>
        <rFont val="Calibri"/>
        <scheme val="minor"/>
      </rPr>
      <t>his</t>
    </r>
    <r>
      <rPr>
        <b/>
        <sz val="11"/>
        <color indexed="19"/>
        <rFont val="Calibri"/>
        <scheme val="minor"/>
      </rPr>
      <t> ubi nequiquam dictis experta latinum contra stare videt penitusque in viscera lapsum serpentis furiale malum totamque pererrat tum vero infelix ingentibus excita monstris immensam sine </t>
    </r>
    <r>
      <rPr>
        <b/>
        <sz val="11"/>
        <color indexed="10"/>
        <rFont val="Calibri"/>
        <scheme val="minor"/>
      </rPr>
      <t>more</t>
    </r>
    <r>
      <rPr>
        <b/>
        <sz val="11"/>
        <color indexed="19"/>
        <rFont val="Calibri"/>
        <scheme val="minor"/>
      </rPr>
      <t> furit lymphata per urbem</t>
    </r>
  </si>
  <si>
    <r>
      <t>hoc</t>
    </r>
    <r>
      <rPr>
        <b/>
        <sz val="11"/>
        <color indexed="19"/>
        <rFont val="Calibri"/>
        <scheme val="minor"/>
      </rPr>
      <t> et tum aeneadis indicere bella latinus </t>
    </r>
    <r>
      <rPr>
        <b/>
        <sz val="11"/>
        <color indexed="10"/>
        <rFont val="Calibri"/>
        <scheme val="minor"/>
      </rPr>
      <t>more</t>
    </r>
    <r>
      <rPr>
        <b/>
        <sz val="11"/>
        <color indexed="19"/>
        <rFont val="Calibri"/>
        <scheme val="minor"/>
      </rPr>
      <t> iubebatur tristisque recludere portas</t>
    </r>
  </si>
  <si>
    <r>
      <t>non </t>
    </r>
    <r>
      <rPr>
        <b/>
        <sz val="11"/>
        <color indexed="10"/>
        <rFont val="Calibri"/>
        <scheme val="minor"/>
      </rPr>
      <t>haec</t>
    </r>
    <r>
      <rPr>
        <b/>
        <sz val="11"/>
        <color indexed="19"/>
        <rFont val="Calibri"/>
        <scheme val="minor"/>
      </rPr>
      <t> sollemnia nobis </t>
    </r>
    <r>
      <rPr>
        <b/>
        <sz val="11"/>
        <color indexed="10"/>
        <rFont val="Calibri"/>
        <scheme val="minor"/>
      </rPr>
      <t>has</t>
    </r>
    <r>
      <rPr>
        <b/>
        <sz val="11"/>
        <color indexed="19"/>
        <rFont val="Calibri"/>
        <scheme val="minor"/>
      </rPr>
      <t> ex </t>
    </r>
    <r>
      <rPr>
        <b/>
        <sz val="11"/>
        <color indexed="10"/>
        <rFont val="Calibri"/>
        <scheme val="minor"/>
      </rPr>
      <t>more</t>
    </r>
    <r>
      <rPr>
        <b/>
        <sz val="11"/>
        <color indexed="19"/>
        <rFont val="Calibri"/>
        <scheme val="minor"/>
      </rPr>
      <t> dapes </t>
    </r>
    <r>
      <rPr>
        <b/>
        <sz val="11"/>
        <color indexed="10"/>
        <rFont val="Calibri"/>
        <scheme val="minor"/>
      </rPr>
      <t>hanc</t>
    </r>
    <r>
      <rPr>
        <b/>
        <sz val="11"/>
        <color indexed="19"/>
        <rFont val="Calibri"/>
        <scheme val="minor"/>
      </rPr>
      <t> tanti numinis aram vana superstitio veterumque ignara deorum inposuit</t>
    </r>
  </si>
  <si>
    <r>
      <t>hinc lucum ingentem quem romulus acer asylum rettulit et gelida monstrat sub rupe lupercal parrhasio dictum panos </t>
    </r>
    <r>
      <rPr>
        <b/>
        <sz val="11"/>
        <color indexed="10"/>
        <rFont val="Calibri"/>
        <scheme val="minor"/>
      </rPr>
      <t>demore</t>
    </r>
    <r>
      <rPr>
        <b/>
        <sz val="11"/>
        <color indexed="19"/>
        <rFont val="Calibri"/>
        <scheme val="minor"/>
      </rPr>
      <t> lycaei</t>
    </r>
  </si>
  <si>
    <r>
      <t>mactant lectas </t>
    </r>
    <r>
      <rPr>
        <b/>
        <sz val="11"/>
        <color indexed="10"/>
        <rFont val="Calibri"/>
        <scheme val="minor"/>
      </rPr>
      <t>de</t>
    </r>
    <r>
      <rPr>
        <b/>
        <sz val="11"/>
        <color indexed="19"/>
        <rFont val="Calibri"/>
        <scheme val="minor"/>
      </rPr>
      <t> </t>
    </r>
    <r>
      <rPr>
        <b/>
        <sz val="11"/>
        <color indexed="10"/>
        <rFont val="Calibri"/>
        <scheme val="minor"/>
      </rPr>
      <t>more</t>
    </r>
    <r>
      <rPr>
        <b/>
        <sz val="11"/>
        <color indexed="19"/>
        <rFont val="Calibri"/>
        <scheme val="minor"/>
      </rPr>
      <t> bidentis euandrus pariter pariter troiana iuventus</t>
    </r>
  </si>
  <si>
    <r>
      <t>aeneae magni dextra cadis increpat ultro cunctantis socios et terra sublevat ipsum sanguine turpantem comptos </t>
    </r>
    <r>
      <rPr>
        <b/>
        <sz val="11"/>
        <color indexed="10"/>
        <rFont val="Calibri"/>
        <scheme val="minor"/>
      </rPr>
      <t>de</t>
    </r>
    <r>
      <rPr>
        <b/>
        <sz val="11"/>
        <color indexed="19"/>
        <rFont val="Calibri"/>
        <scheme val="minor"/>
      </rPr>
      <t> </t>
    </r>
    <r>
      <rPr>
        <b/>
        <sz val="11"/>
        <color indexed="10"/>
        <rFont val="Calibri"/>
        <scheme val="minor"/>
      </rPr>
      <t>more</t>
    </r>
    <r>
      <rPr>
        <b/>
        <sz val="11"/>
        <color indexed="19"/>
        <rFont val="Calibri"/>
        <scheme val="minor"/>
      </rPr>
      <t>capillos</t>
    </r>
  </si>
  <si>
    <r>
      <t>circum omnis famulumque manus troianaque turba et maestum iliades crinem </t>
    </r>
    <r>
      <rPr>
        <b/>
        <sz val="11"/>
        <color indexed="10"/>
        <rFont val="Calibri"/>
        <scheme val="minor"/>
      </rPr>
      <t>de</t>
    </r>
    <r>
      <rPr>
        <b/>
        <sz val="11"/>
        <color indexed="19"/>
        <rFont val="Calibri"/>
        <scheme val="minor"/>
      </rPr>
      <t> </t>
    </r>
    <r>
      <rPr>
        <b/>
        <sz val="11"/>
        <color indexed="10"/>
        <rFont val="Calibri"/>
        <scheme val="minor"/>
      </rPr>
      <t>more</t>
    </r>
    <r>
      <rPr>
        <b/>
        <sz val="11"/>
        <color indexed="19"/>
        <rFont val="Calibri"/>
        <scheme val="minor"/>
      </rPr>
      <t> solutae</t>
    </r>
  </si>
  <si>
    <r>
      <t>ipsae </t>
    </r>
    <r>
      <rPr>
        <b/>
        <sz val="11"/>
        <color indexed="10"/>
        <rFont val="Calibri"/>
        <scheme val="minor"/>
      </rPr>
      <t>de</t>
    </r>
    <r>
      <rPr>
        <b/>
        <sz val="11"/>
        <color indexed="19"/>
        <rFont val="Calibri"/>
        <scheme val="minor"/>
      </rPr>
      <t> muris summo certamine matres monstrat amor verus patriae ut videre camillam tela manu trepidae iaciunt ac robore duro stipitibus ferrum sudibusque imitantur obustis praecipites primaeque </t>
    </r>
    <r>
      <rPr>
        <b/>
        <sz val="11"/>
        <color indexed="10"/>
        <rFont val="Calibri"/>
        <scheme val="minor"/>
      </rPr>
      <t>mori</t>
    </r>
    <r>
      <rPr>
        <b/>
        <sz val="11"/>
        <color indexed="19"/>
        <rFont val="Calibri"/>
        <scheme val="minor"/>
      </rPr>
      <t> pro moenibus ardent</t>
    </r>
  </si>
  <si>
    <r>
      <t>quorum</t>
    </r>
    <r>
      <rPr>
        <b/>
        <sz val="11"/>
        <color indexed="19"/>
        <rFont val="Calibri"/>
        <scheme val="minor"/>
      </rPr>
      <t> </t>
    </r>
    <r>
      <rPr>
        <b/>
        <sz val="11"/>
        <color indexed="10"/>
        <rFont val="Calibri"/>
        <scheme val="minor"/>
      </rPr>
      <t>qui</t>
    </r>
    <r>
      <rPr>
        <b/>
        <sz val="11"/>
        <color indexed="19"/>
        <rFont val="Calibri"/>
        <scheme val="minor"/>
      </rPr>
      <t> maximus aevo aruns incoluit desertae moenia lucae fulminis edoctus motus venasque calentes fibrarum et monitus volitantis in aere pennae monstra iubet primum nullo </t>
    </r>
    <r>
      <rPr>
        <b/>
        <sz val="11"/>
        <color indexed="10"/>
        <rFont val="Calibri"/>
        <scheme val="minor"/>
      </rPr>
      <t>quae</t>
    </r>
    <r>
      <rPr>
        <b/>
        <sz val="11"/>
        <color indexed="19"/>
        <rFont val="Calibri"/>
        <scheme val="minor"/>
      </rPr>
      <t> semine discors protulerat natura rapi sterilique nefandos ex utero fetus infaustis urere flammis</t>
    </r>
  </si>
  <si>
    <r>
      <t>sunt mihi bis septem praestanti corpore nymphae </t>
    </r>
    <r>
      <rPr>
        <b/>
        <sz val="11"/>
        <color indexed="10"/>
        <rFont val="Calibri"/>
        <scheme val="minor"/>
      </rPr>
      <t>quarumquae</t>
    </r>
    <r>
      <rPr>
        <b/>
        <sz val="11"/>
        <color indexed="19"/>
        <rFont val="Calibri"/>
        <scheme val="minor"/>
      </rPr>
      <t> forma pulcherrima deiopea conubio iungam stabili propriamque dicabo omnis ut tecum meritis pro talibus annos exigat et pulchra faciat te prole parentem aeolus haec contra</t>
    </r>
  </si>
  <si>
    <r>
      <t>quorum qui </t>
    </r>
    <r>
      <rPr>
        <b/>
        <sz val="11"/>
        <color indexed="10"/>
        <rFont val="Calibri"/>
        <scheme val="minor"/>
      </rPr>
      <t>maximus</t>
    </r>
    <r>
      <rPr>
        <b/>
        <sz val="11"/>
        <color indexed="19"/>
        <rFont val="Calibri"/>
        <scheme val="minor"/>
      </rPr>
      <t> aevo aruns incoluit </t>
    </r>
    <r>
      <rPr>
        <b/>
        <sz val="11"/>
        <color indexed="10"/>
        <rFont val="Calibri"/>
        <scheme val="minor"/>
      </rPr>
      <t>desertae</t>
    </r>
    <r>
      <rPr>
        <b/>
        <sz val="11"/>
        <color indexed="19"/>
        <rFont val="Calibri"/>
        <scheme val="minor"/>
      </rPr>
      <t> moenia lucae fulminis edoctus motus venasque calentes fibrarum et monitus volitantis in aere pennae monstra iubet primum nullo quae semine discors protulerat natura rapi sterilique nefandos ex utero fetus infaustis urere flammis</t>
    </r>
  </si>
  <si>
    <r>
      <t>ipse ignotus egens libyae </t>
    </r>
    <r>
      <rPr>
        <b/>
        <sz val="11"/>
        <color indexed="10"/>
        <rFont val="Calibri"/>
        <scheme val="minor"/>
      </rPr>
      <t>deserta</t>
    </r>
    <r>
      <rPr>
        <b/>
        <sz val="11"/>
        <color indexed="19"/>
        <rFont val="Calibri"/>
        <scheme val="minor"/>
      </rPr>
      <t> peragro europa atque asia pulsus nec </t>
    </r>
    <r>
      <rPr>
        <b/>
        <sz val="11"/>
        <color indexed="10"/>
        <rFont val="Calibri"/>
        <scheme val="minor"/>
      </rPr>
      <t>plura</t>
    </r>
    <r>
      <rPr>
        <b/>
        <sz val="11"/>
        <color indexed="19"/>
        <rFont val="Calibri"/>
        <scheme val="minor"/>
      </rPr>
      <t> querentem passa venus medio sic interfata dolore est</t>
    </r>
  </si>
  <si>
    <r>
      <t>quorum</t>
    </r>
    <r>
      <rPr>
        <b/>
        <sz val="11"/>
        <color indexed="19"/>
        <rFont val="Calibri"/>
        <scheme val="minor"/>
      </rPr>
      <t> </t>
    </r>
    <r>
      <rPr>
        <b/>
        <sz val="11"/>
        <color indexed="10"/>
        <rFont val="Calibri"/>
        <scheme val="minor"/>
      </rPr>
      <t>qui</t>
    </r>
    <r>
      <rPr>
        <b/>
        <sz val="11"/>
        <color indexed="19"/>
        <rFont val="Calibri"/>
        <scheme val="minor"/>
      </rPr>
      <t> </t>
    </r>
    <r>
      <rPr>
        <b/>
        <sz val="11"/>
        <color indexed="10"/>
        <rFont val="Calibri"/>
        <scheme val="minor"/>
      </rPr>
      <t>maximus</t>
    </r>
    <r>
      <rPr>
        <b/>
        <sz val="11"/>
        <color indexed="19"/>
        <rFont val="Calibri"/>
        <scheme val="minor"/>
      </rPr>
      <t> aevo aruns incoluit desertae moenia lucae fulminis edoctus motus venasque calentes fibrarum et monitus volitantis in aere pennae monstra iubet primum nullo </t>
    </r>
    <r>
      <rPr>
        <b/>
        <sz val="11"/>
        <color indexed="10"/>
        <rFont val="Calibri"/>
        <scheme val="minor"/>
      </rPr>
      <t>quae</t>
    </r>
    <r>
      <rPr>
        <b/>
        <sz val="11"/>
        <color indexed="19"/>
        <rFont val="Calibri"/>
        <scheme val="minor"/>
      </rPr>
      <t> semine discors protulerat natura rapi sterilique nefandos ex utero fetus infaustis urere flammis</t>
    </r>
  </si>
  <si>
    <r>
      <t>praeterea sceptrum ilione </t>
    </r>
    <r>
      <rPr>
        <b/>
        <sz val="11"/>
        <color indexed="10"/>
        <rFont val="Calibri"/>
        <scheme val="minor"/>
      </rPr>
      <t>quod</t>
    </r>
    <r>
      <rPr>
        <b/>
        <sz val="11"/>
        <color indexed="19"/>
        <rFont val="Calibri"/>
        <scheme val="minor"/>
      </rPr>
      <t> gesserat olim </t>
    </r>
    <r>
      <rPr>
        <b/>
        <sz val="11"/>
        <color indexed="10"/>
        <rFont val="Calibri"/>
        <scheme val="minor"/>
      </rPr>
      <t>maxima</t>
    </r>
    <r>
      <rPr>
        <b/>
        <sz val="11"/>
        <color indexed="19"/>
        <rFont val="Calibri"/>
        <scheme val="minor"/>
      </rPr>
      <t> natarum priami colloque monile bacatum et duplicem gemmis auroque coronam</t>
    </r>
  </si>
  <si>
    <r>
      <t>est urbe egressis tumulus templumque vetustum </t>
    </r>
    <r>
      <rPr>
        <b/>
        <sz val="11"/>
        <color indexed="10"/>
        <rFont val="Calibri"/>
        <scheme val="minor"/>
      </rPr>
      <t>desertae</t>
    </r>
    <r>
      <rPr>
        <b/>
        <sz val="11"/>
        <color indexed="19"/>
        <rFont val="Calibri"/>
        <scheme val="minor"/>
      </rPr>
      <t>cereris iuxtaque antiqua cupressus religione patrum </t>
    </r>
    <r>
      <rPr>
        <b/>
        <sz val="11"/>
        <color indexed="10"/>
        <rFont val="Calibri"/>
        <scheme val="minor"/>
      </rPr>
      <t>multos</t>
    </r>
    <r>
      <rPr>
        <b/>
        <sz val="11"/>
        <color indexed="19"/>
        <rFont val="Calibri"/>
        <scheme val="minor"/>
      </rPr>
      <t>servata per annos</t>
    </r>
  </si>
  <si>
    <r>
      <t>quorum</t>
    </r>
    <r>
      <rPr>
        <b/>
        <sz val="11"/>
        <color indexed="19"/>
        <rFont val="Calibri"/>
        <scheme val="minor"/>
      </rPr>
      <t> </t>
    </r>
    <r>
      <rPr>
        <b/>
        <sz val="11"/>
        <color indexed="10"/>
        <rFont val="Calibri"/>
        <scheme val="minor"/>
      </rPr>
      <t>qui</t>
    </r>
    <r>
      <rPr>
        <b/>
        <sz val="11"/>
        <color indexed="19"/>
        <rFont val="Calibri"/>
        <scheme val="minor"/>
      </rPr>
      <t> maximus aevo aruns incoluit desertae moenia lucae fulminis edoctus motus venasque calentes fibrarum et monitus volitantis in aere pennae monstra</t>
    </r>
    <r>
      <rPr>
        <b/>
        <sz val="11"/>
        <color indexed="10"/>
        <rFont val="Calibri"/>
        <scheme val="minor"/>
      </rPr>
      <t>iubet</t>
    </r>
    <r>
      <rPr>
        <b/>
        <sz val="11"/>
        <color indexed="19"/>
        <rFont val="Calibri"/>
        <scheme val="minor"/>
      </rPr>
      <t> primum nullo </t>
    </r>
    <r>
      <rPr>
        <b/>
        <sz val="11"/>
        <color indexed="10"/>
        <rFont val="Calibri"/>
        <scheme val="minor"/>
      </rPr>
      <t>quae</t>
    </r>
    <r>
      <rPr>
        <b/>
        <sz val="11"/>
        <color indexed="19"/>
        <rFont val="Calibri"/>
        <scheme val="minor"/>
      </rPr>
      <t> semine discors protulerat natura rapi sterilique nefandos ex utero fetus infaustis urere flammis</t>
    </r>
  </si>
  <si>
    <r>
      <t>quove</t>
    </r>
    <r>
      <rPr>
        <b/>
        <sz val="11"/>
        <color indexed="19"/>
        <rFont val="Calibri"/>
        <scheme val="minor"/>
      </rPr>
      <t> ire </t>
    </r>
    <r>
      <rPr>
        <b/>
        <sz val="11"/>
        <color indexed="10"/>
        <rFont val="Calibri"/>
        <scheme val="minor"/>
      </rPr>
      <t>iubes</t>
    </r>
  </si>
  <si>
    <r>
      <t>quorum</t>
    </r>
    <r>
      <rPr>
        <b/>
        <sz val="11"/>
        <color indexed="19"/>
        <rFont val="Calibri"/>
        <scheme val="minor"/>
      </rPr>
      <t> </t>
    </r>
    <r>
      <rPr>
        <b/>
        <sz val="11"/>
        <color indexed="10"/>
        <rFont val="Calibri"/>
        <scheme val="minor"/>
      </rPr>
      <t>qui</t>
    </r>
    <r>
      <rPr>
        <b/>
        <sz val="11"/>
        <color indexed="19"/>
        <rFont val="Calibri"/>
        <scheme val="minor"/>
      </rPr>
      <t> maximus aevo aruns incoluit </t>
    </r>
    <r>
      <rPr>
        <b/>
        <sz val="11"/>
        <color indexed="10"/>
        <rFont val="Calibri"/>
        <scheme val="minor"/>
      </rPr>
      <t>desertae</t>
    </r>
    <r>
      <rPr>
        <b/>
        <sz val="11"/>
        <color indexed="19"/>
        <rFont val="Calibri"/>
        <scheme val="minor"/>
      </rPr>
      <t> moenia lucae fulminis edoctus motus venasque calentes fibrarum et monitus volitantis in aere pennae monstra iubet primum nullo </t>
    </r>
    <r>
      <rPr>
        <b/>
        <sz val="11"/>
        <color indexed="10"/>
        <rFont val="Calibri"/>
        <scheme val="minor"/>
      </rPr>
      <t>quae</t>
    </r>
    <r>
      <rPr>
        <b/>
        <sz val="11"/>
        <color indexed="19"/>
        <rFont val="Calibri"/>
        <scheme val="minor"/>
      </rPr>
      <t> semine discors protulerat natura rapi sterilique nefandos ex utero fetus infaustis urere flammis</t>
    </r>
  </si>
  <si>
    <r>
      <t>saltem si </t>
    </r>
    <r>
      <rPr>
        <b/>
        <sz val="11"/>
        <color indexed="10"/>
        <rFont val="Calibri"/>
        <scheme val="minor"/>
      </rPr>
      <t>qua</t>
    </r>
    <r>
      <rPr>
        <b/>
        <sz val="11"/>
        <color indexed="19"/>
        <rFont val="Calibri"/>
        <scheme val="minor"/>
      </rPr>
      <t> mihi de te suscepta fuisset ante fugam suboles si quis mihi parvulus aula luderet aeneas </t>
    </r>
    <r>
      <rPr>
        <b/>
        <sz val="11"/>
        <color indexed="10"/>
        <rFont val="Calibri"/>
        <scheme val="minor"/>
      </rPr>
      <t>qui</t>
    </r>
    <r>
      <rPr>
        <b/>
        <sz val="11"/>
        <color indexed="19"/>
        <rFont val="Calibri"/>
        <scheme val="minor"/>
      </rPr>
      <t> te tamen ore referret non equidem omnino capta ac </t>
    </r>
    <r>
      <rPr>
        <b/>
        <sz val="11"/>
        <color indexed="10"/>
        <rFont val="Calibri"/>
        <scheme val="minor"/>
      </rPr>
      <t>deserta</t>
    </r>
    <r>
      <rPr>
        <b/>
        <sz val="11"/>
        <color indexed="19"/>
        <rFont val="Calibri"/>
        <scheme val="minor"/>
      </rPr>
      <t> viderer dixerat</t>
    </r>
  </si>
  <si>
    <r>
      <t>solus </t>
    </r>
    <r>
      <rPr>
        <b/>
        <sz val="11"/>
        <color indexed="10"/>
        <rFont val="Calibri"/>
        <scheme val="minor"/>
      </rPr>
      <t>qui</t>
    </r>
    <r>
      <rPr>
        <b/>
        <sz val="11"/>
        <color indexed="19"/>
        <rFont val="Calibri"/>
        <scheme val="minor"/>
      </rPr>
      <t> paridem solitus contendere contra idemque ad tumulum </t>
    </r>
    <r>
      <rPr>
        <b/>
        <sz val="11"/>
        <color indexed="10"/>
        <rFont val="Calibri"/>
        <scheme val="minor"/>
      </rPr>
      <t>quo</t>
    </r>
    <r>
      <rPr>
        <b/>
        <sz val="11"/>
        <color indexed="19"/>
        <rFont val="Calibri"/>
        <scheme val="minor"/>
      </rPr>
      <t> </t>
    </r>
    <r>
      <rPr>
        <b/>
        <sz val="11"/>
        <color indexed="10"/>
        <rFont val="Calibri"/>
        <scheme val="minor"/>
      </rPr>
      <t>maximus</t>
    </r>
    <r>
      <rPr>
        <b/>
        <sz val="11"/>
        <color indexed="19"/>
        <rFont val="Calibri"/>
        <scheme val="minor"/>
      </rPr>
      <t> occubat hector victorem buten immani corpore </t>
    </r>
    <r>
      <rPr>
        <b/>
        <sz val="11"/>
        <color indexed="10"/>
        <rFont val="Calibri"/>
        <scheme val="minor"/>
      </rPr>
      <t>qui</t>
    </r>
    <r>
      <rPr>
        <b/>
        <sz val="11"/>
        <color indexed="19"/>
        <rFont val="Calibri"/>
        <scheme val="minor"/>
      </rPr>
      <t> se bebrycia veniens amyci de gente ferebat perculit et fulva moribundum extendit harena</t>
    </r>
  </si>
  <si>
    <r>
      <t>di </t>
    </r>
    <r>
      <rPr>
        <b/>
        <sz val="11"/>
        <color indexed="10"/>
        <rFont val="Calibri"/>
        <scheme val="minor"/>
      </rPr>
      <t>quibus</t>
    </r>
    <r>
      <rPr>
        <b/>
        <sz val="11"/>
        <color indexed="19"/>
        <rFont val="Calibri"/>
        <scheme val="minor"/>
      </rPr>
      <t> imperium est pelagi </t>
    </r>
    <r>
      <rPr>
        <b/>
        <sz val="11"/>
        <color indexed="10"/>
        <rFont val="Calibri"/>
        <scheme val="minor"/>
      </rPr>
      <t>quorum</t>
    </r>
    <r>
      <rPr>
        <b/>
        <sz val="11"/>
        <color indexed="19"/>
        <rFont val="Calibri"/>
        <scheme val="minor"/>
      </rPr>
      <t> aequora curro vobis laetus ego hoc candentem in litore taurum constituam ante aras voti reus extaque salsos porriciam in fluctus et vina liquentia fundam dixit eumque imis sub fluctibus audiit omnis nereidum phorcique chorus panopeaque virgo et pater ipse manu magna portunus euntem impulit</t>
    </r>
  </si>
  <si>
    <r>
      <t>quorum qui maximus aevo aruns incoluit desertae </t>
    </r>
    <r>
      <rPr>
        <b/>
        <sz val="11"/>
        <color indexed="10"/>
        <rFont val="Calibri"/>
        <scheme val="minor"/>
      </rPr>
      <t>moenia</t>
    </r>
    <r>
      <rPr>
        <b/>
        <sz val="11"/>
        <color indexed="19"/>
        <rFont val="Calibri"/>
        <scheme val="minor"/>
      </rPr>
      <t> lucae fulminis edoctus motus venasque calentes fibrarum et monitus volitantis in aere pennae monstra iubet primum </t>
    </r>
    <r>
      <rPr>
        <b/>
        <sz val="11"/>
        <color indexed="10"/>
        <rFont val="Calibri"/>
        <scheme val="minor"/>
      </rPr>
      <t>nullo</t>
    </r>
    <r>
      <rPr>
        <b/>
        <sz val="11"/>
        <color indexed="19"/>
        <rFont val="Calibri"/>
        <scheme val="minor"/>
      </rPr>
      <t> quae semine discors protulerat natura </t>
    </r>
    <r>
      <rPr>
        <b/>
        <sz val="11"/>
        <color indexed="10"/>
        <rFont val="Calibri"/>
        <scheme val="minor"/>
      </rPr>
      <t>rapi</t>
    </r>
    <r>
      <rPr>
        <b/>
        <sz val="11"/>
        <color indexed="19"/>
        <rFont val="Calibri"/>
        <scheme val="minor"/>
      </rPr>
      <t>sterilique nefandos ex utero fetus infaustis urere flammis</t>
    </r>
  </si>
  <si>
    <r>
      <t>o patria et </t>
    </r>
    <r>
      <rPr>
        <b/>
        <sz val="11"/>
        <color indexed="10"/>
        <rFont val="Calibri"/>
        <scheme val="minor"/>
      </rPr>
      <t>rapti</t>
    </r>
    <r>
      <rPr>
        <b/>
        <sz val="11"/>
        <color indexed="19"/>
        <rFont val="Calibri"/>
        <scheme val="minor"/>
      </rPr>
      <t> nequiquam ex hoste penates </t>
    </r>
    <r>
      <rPr>
        <b/>
        <sz val="11"/>
        <color indexed="10"/>
        <rFont val="Calibri"/>
        <scheme val="minor"/>
      </rPr>
      <t>nullane</t>
    </r>
    <r>
      <rPr>
        <b/>
        <sz val="11"/>
        <color indexed="19"/>
        <rFont val="Calibri"/>
        <scheme val="minor"/>
      </rPr>
      <t> iam troiae dicentur </t>
    </r>
    <r>
      <rPr>
        <b/>
        <sz val="11"/>
        <color indexed="10"/>
        <rFont val="Calibri"/>
        <scheme val="minor"/>
      </rPr>
      <t>moenia</t>
    </r>
  </si>
  <si>
    <r>
      <t>quorum qui maximus aevo aruns incoluit desertae moenia lucae fulminis edoctus motus </t>
    </r>
    <r>
      <rPr>
        <b/>
        <sz val="11"/>
        <color indexed="10"/>
        <rFont val="Calibri"/>
        <scheme val="minor"/>
      </rPr>
      <t>venasque</t>
    </r>
    <r>
      <rPr>
        <b/>
        <sz val="11"/>
        <color indexed="19"/>
        <rFont val="Calibri"/>
        <scheme val="minor"/>
      </rPr>
      <t>calentes fibrarum et monitus volitantis in aere pennae </t>
    </r>
    <r>
      <rPr>
        <b/>
        <sz val="11"/>
        <color indexed="10"/>
        <rFont val="Calibri"/>
        <scheme val="minor"/>
      </rPr>
      <t>monstra</t>
    </r>
    <r>
      <rPr>
        <b/>
        <sz val="11"/>
        <color indexed="19"/>
        <rFont val="Calibri"/>
        <scheme val="minor"/>
      </rPr>
      <t>iubet primum nullo quae </t>
    </r>
    <r>
      <rPr>
        <b/>
        <sz val="11"/>
        <color indexed="10"/>
        <rFont val="Calibri"/>
        <scheme val="minor"/>
      </rPr>
      <t>semine</t>
    </r>
    <r>
      <rPr>
        <b/>
        <sz val="11"/>
        <color indexed="19"/>
        <rFont val="Calibri"/>
        <scheme val="minor"/>
      </rPr>
      <t>discors protulerat natura </t>
    </r>
    <r>
      <rPr>
        <b/>
        <sz val="11"/>
        <color indexed="10"/>
        <rFont val="Calibri"/>
        <scheme val="minor"/>
      </rPr>
      <t>rapi</t>
    </r>
    <r>
      <rPr>
        <b/>
        <sz val="11"/>
        <color indexed="19"/>
        <rFont val="Calibri"/>
        <scheme val="minor"/>
      </rPr>
      <t>sterilique nefandos ex utero fetus infaustis urere flammis</t>
    </r>
  </si>
  <si>
    <r>
      <t>quaerit pars </t>
    </r>
    <r>
      <rPr>
        <b/>
        <sz val="11"/>
        <color indexed="10"/>
        <rFont val="Calibri"/>
        <scheme val="minor"/>
      </rPr>
      <t>semina</t>
    </r>
    <r>
      <rPr>
        <b/>
        <sz val="11"/>
        <color indexed="19"/>
        <rFont val="Calibri"/>
        <scheme val="minor"/>
      </rPr>
      <t> flammae abstrusa in </t>
    </r>
    <r>
      <rPr>
        <b/>
        <sz val="11"/>
        <color indexed="10"/>
        <rFont val="Calibri"/>
        <scheme val="minor"/>
      </rPr>
      <t>venis</t>
    </r>
    <r>
      <rPr>
        <b/>
        <sz val="11"/>
        <color indexed="19"/>
        <rFont val="Calibri"/>
        <scheme val="minor"/>
      </rPr>
      <t> silicis pars densa ferarum tecta </t>
    </r>
    <r>
      <rPr>
        <b/>
        <sz val="11"/>
        <color indexed="10"/>
        <rFont val="Calibri"/>
        <scheme val="minor"/>
      </rPr>
      <t>rapit</t>
    </r>
    <r>
      <rPr>
        <b/>
        <sz val="11"/>
        <color indexed="19"/>
        <rFont val="Calibri"/>
        <scheme val="minor"/>
      </rPr>
      <t> silvas inventaque flumina </t>
    </r>
    <r>
      <rPr>
        <b/>
        <sz val="11"/>
        <color indexed="10"/>
        <rFont val="Calibri"/>
        <scheme val="minor"/>
      </rPr>
      <t>monstrat</t>
    </r>
  </si>
  <si>
    <r>
      <t>horrescit visu subito causasque requirit inscius aeneas </t>
    </r>
    <r>
      <rPr>
        <b/>
        <sz val="11"/>
        <color indexed="10"/>
        <rFont val="Calibri"/>
        <scheme val="minor"/>
      </rPr>
      <t>quae</t>
    </r>
    <r>
      <rPr>
        <b/>
        <sz val="11"/>
        <color indexed="19"/>
        <rFont val="Calibri"/>
        <scheme val="minor"/>
      </rPr>
      <t>sint ea flumina porro </t>
    </r>
    <r>
      <rPr>
        <b/>
        <sz val="11"/>
        <color indexed="10"/>
        <rFont val="Calibri"/>
        <scheme val="minor"/>
      </rPr>
      <t>quive</t>
    </r>
    <r>
      <rPr>
        <b/>
        <sz val="11"/>
        <color indexed="19"/>
        <rFont val="Calibri"/>
        <scheme val="minor"/>
      </rPr>
      <t> viri tanto complerint agmine ripas</t>
    </r>
  </si>
  <si>
    <r>
      <t>sunt geminae somni portae </t>
    </r>
    <r>
      <rPr>
        <b/>
        <sz val="11"/>
        <color indexed="10"/>
        <rFont val="Calibri"/>
        <scheme val="minor"/>
      </rPr>
      <t>quarum</t>
    </r>
    <r>
      <rPr>
        <b/>
        <sz val="11"/>
        <color indexed="19"/>
        <rFont val="Calibri"/>
        <scheme val="minor"/>
      </rPr>
      <t> altera fertur cornea </t>
    </r>
    <r>
      <rPr>
        <b/>
        <sz val="11"/>
        <color indexed="10"/>
        <rFont val="Calibri"/>
        <scheme val="minor"/>
      </rPr>
      <t>qua</t>
    </r>
    <r>
      <rPr>
        <b/>
        <sz val="11"/>
        <color indexed="19"/>
        <rFont val="Calibri"/>
        <scheme val="minor"/>
      </rPr>
      <t>veris facilis datur exitus umbris</t>
    </r>
  </si>
  <si>
    <r>
      <t>quare agite et primo laeti cum lumine solis </t>
    </r>
    <r>
      <rPr>
        <b/>
        <sz val="11"/>
        <color indexed="10"/>
        <rFont val="Calibri"/>
        <scheme val="minor"/>
      </rPr>
      <t>quae</t>
    </r>
    <r>
      <rPr>
        <b/>
        <sz val="11"/>
        <color indexed="19"/>
        <rFont val="Calibri"/>
        <scheme val="minor"/>
      </rPr>
      <t> loca </t>
    </r>
    <r>
      <rPr>
        <b/>
        <sz val="11"/>
        <color indexed="10"/>
        <rFont val="Calibri"/>
        <scheme val="minor"/>
      </rPr>
      <t>quive</t>
    </r>
    <r>
      <rPr>
        <b/>
        <sz val="11"/>
        <color indexed="19"/>
        <rFont val="Calibri"/>
        <scheme val="minor"/>
      </rPr>
      <t>habeant homines ubi moenia gentis vestigemus et a portu diversa petamus</t>
    </r>
  </si>
  <si>
    <r>
      <t>ecce sabinorum prisco de sanguine </t>
    </r>
    <r>
      <rPr>
        <b/>
        <sz val="11"/>
        <color indexed="10"/>
        <rFont val="Calibri"/>
        <scheme val="minor"/>
      </rPr>
      <t>magnum</t>
    </r>
    <r>
      <rPr>
        <b/>
        <sz val="11"/>
        <color indexed="19"/>
        <rFont val="Calibri"/>
        <scheme val="minor"/>
      </rPr>
      <t> agmen agens clausus </t>
    </r>
    <r>
      <rPr>
        <b/>
        <sz val="11"/>
        <color indexed="10"/>
        <rFont val="Calibri"/>
        <scheme val="minor"/>
      </rPr>
      <t>magnique</t>
    </r>
    <r>
      <rPr>
        <b/>
        <sz val="11"/>
        <color indexed="19"/>
        <rFont val="Calibri"/>
        <scheme val="minor"/>
      </rPr>
      <t> ipse agminis instar claudia nunc a </t>
    </r>
    <r>
      <rPr>
        <b/>
        <sz val="11"/>
        <color indexed="10"/>
        <rFont val="Calibri"/>
        <scheme val="minor"/>
      </rPr>
      <t>quo</t>
    </r>
    <r>
      <rPr>
        <b/>
        <sz val="11"/>
        <color indexed="19"/>
        <rFont val="Calibri"/>
        <scheme val="minor"/>
      </rPr>
      <t>diffunditur et tribus et gens per latium postquam in partem data roma sabinis</t>
    </r>
  </si>
  <si>
    <r>
      <t>quorum qui </t>
    </r>
    <r>
      <rPr>
        <b/>
        <sz val="11"/>
        <color indexed="10"/>
        <rFont val="Calibri"/>
        <scheme val="minor"/>
      </rPr>
      <t>maximus</t>
    </r>
    <r>
      <rPr>
        <b/>
        <sz val="11"/>
        <color indexed="19"/>
        <rFont val="Calibri"/>
        <scheme val="minor"/>
      </rPr>
      <t> aevo aruns incoluit desertae moenia lucae fulminis </t>
    </r>
    <r>
      <rPr>
        <b/>
        <sz val="11"/>
        <color indexed="10"/>
        <rFont val="Calibri"/>
        <scheme val="minor"/>
      </rPr>
      <t>edoctus</t>
    </r>
    <r>
      <rPr>
        <b/>
        <sz val="11"/>
        <color indexed="19"/>
        <rFont val="Calibri"/>
        <scheme val="minor"/>
      </rPr>
      <t> motus venasque calentes fibrarum et monitus volitantis in aere pennae monstra iubet primum nullo quae semine discors protulerat natura rapi sterilique nefandos ex utero fetus infaustis urere flammis</t>
    </r>
  </si>
  <si>
    <r>
      <t>mittitur et </t>
    </r>
    <r>
      <rPr>
        <b/>
        <sz val="11"/>
        <color indexed="10"/>
        <rFont val="Calibri"/>
        <scheme val="minor"/>
      </rPr>
      <t>magni</t>
    </r>
    <r>
      <rPr>
        <b/>
        <sz val="11"/>
        <color indexed="19"/>
        <rFont val="Calibri"/>
        <scheme val="minor"/>
      </rPr>
      <t> venulus diomedis ad urbem qui petat auxilium et latio consistere teucros advectum aenean classi victosque penatis inferre et fatis regem se dicere posci </t>
    </r>
    <r>
      <rPr>
        <b/>
        <sz val="11"/>
        <color indexed="10"/>
        <rFont val="Calibri"/>
        <scheme val="minor"/>
      </rPr>
      <t>edoceatmultasque</t>
    </r>
    <r>
      <rPr>
        <b/>
        <sz val="11"/>
        <color indexed="19"/>
        <rFont val="Calibri"/>
        <scheme val="minor"/>
      </rPr>
      <t> viro se adiungere gentis dardanio et late latio increbrescere nomen</t>
    </r>
  </si>
  <si>
    <r>
      <t>inde repente inpulit inpulsu </t>
    </r>
    <r>
      <rPr>
        <b/>
        <sz val="11"/>
        <color indexed="10"/>
        <rFont val="Calibri"/>
        <scheme val="minor"/>
      </rPr>
      <t>quo</t>
    </r>
    <r>
      <rPr>
        <b/>
        <sz val="11"/>
        <color indexed="19"/>
        <rFont val="Calibri"/>
        <scheme val="minor"/>
      </rPr>
      <t> </t>
    </r>
    <r>
      <rPr>
        <b/>
        <sz val="11"/>
        <color indexed="10"/>
        <rFont val="Calibri"/>
        <scheme val="minor"/>
      </rPr>
      <t>maximus</t>
    </r>
    <r>
      <rPr>
        <b/>
        <sz val="11"/>
        <color indexed="19"/>
        <rFont val="Calibri"/>
        <scheme val="minor"/>
      </rPr>
      <t> intonat aether dissultant ripae refluitque exterritus amnis</t>
    </r>
  </si>
  <si>
    <r>
      <t>quorum</t>
    </r>
    <r>
      <rPr>
        <b/>
        <sz val="11"/>
        <color indexed="19"/>
        <rFont val="Calibri"/>
        <scheme val="minor"/>
      </rPr>
      <t> de numero </t>
    </r>
    <r>
      <rPr>
        <b/>
        <sz val="11"/>
        <color indexed="10"/>
        <rFont val="Calibri"/>
        <scheme val="minor"/>
      </rPr>
      <t>qui</t>
    </r>
    <r>
      <rPr>
        <b/>
        <sz val="11"/>
        <color indexed="19"/>
        <rFont val="Calibri"/>
        <scheme val="minor"/>
      </rPr>
      <t> sese in bella sequantur praestantis virtute legit</t>
    </r>
  </si>
  <si>
    <r>
      <t>quorum</t>
    </r>
    <r>
      <rPr>
        <b/>
        <sz val="11"/>
        <color indexed="19"/>
        <rFont val="Calibri"/>
        <scheme val="minor"/>
      </rPr>
      <t> primaevus helenor maeonio regi </t>
    </r>
    <r>
      <rPr>
        <b/>
        <sz val="11"/>
        <color indexed="10"/>
        <rFont val="Calibri"/>
        <scheme val="minor"/>
      </rPr>
      <t>quem</t>
    </r>
    <r>
      <rPr>
        <b/>
        <sz val="11"/>
        <color indexed="19"/>
        <rFont val="Calibri"/>
        <scheme val="minor"/>
      </rPr>
      <t> serva licymnia furtim sustulerat vetitisque ad troiam miserat armis ense levis nudo parmaque inglorius alba</t>
    </r>
  </si>
  <si>
    <r>
      <t>pandarus ut fuso germanum corpore cernit et </t>
    </r>
    <r>
      <rPr>
        <b/>
        <sz val="11"/>
        <color indexed="10"/>
        <rFont val="Calibri"/>
        <scheme val="minor"/>
      </rPr>
      <t>quo</t>
    </r>
    <r>
      <rPr>
        <b/>
        <sz val="11"/>
        <color indexed="19"/>
        <rFont val="Calibri"/>
        <scheme val="minor"/>
      </rPr>
      <t> sit fortuna loco </t>
    </r>
    <r>
      <rPr>
        <b/>
        <sz val="11"/>
        <color indexed="10"/>
        <rFont val="Calibri"/>
        <scheme val="minor"/>
      </rPr>
      <t>qui</t>
    </r>
    <r>
      <rPr>
        <b/>
        <sz val="11"/>
        <color indexed="19"/>
        <rFont val="Calibri"/>
        <scheme val="minor"/>
      </rPr>
      <t> casus agat res portam vi </t>
    </r>
    <r>
      <rPr>
        <b/>
        <sz val="11"/>
        <color indexed="10"/>
        <rFont val="Calibri"/>
        <scheme val="minor"/>
      </rPr>
      <t>magna</t>
    </r>
    <r>
      <rPr>
        <b/>
        <sz val="11"/>
        <color indexed="19"/>
        <rFont val="Calibri"/>
        <scheme val="minor"/>
      </rPr>
      <t> converso cardine torquet obnixus latis umeris </t>
    </r>
    <r>
      <rPr>
        <b/>
        <sz val="11"/>
        <color indexed="10"/>
        <rFont val="Calibri"/>
        <scheme val="minor"/>
      </rPr>
      <t>multosque</t>
    </r>
    <r>
      <rPr>
        <b/>
        <sz val="11"/>
        <color indexed="19"/>
        <rFont val="Calibri"/>
        <scheme val="minor"/>
      </rPr>
      <t> suorum moenibus exclusos duro in certamine linquit</t>
    </r>
  </si>
  <si>
    <r>
      <t>quae</t>
    </r>
    <r>
      <rPr>
        <b/>
        <sz val="11"/>
        <color indexed="19"/>
        <rFont val="Calibri"/>
        <scheme val="minor"/>
      </rPr>
      <t> me fuga </t>
    </r>
    <r>
      <rPr>
        <b/>
        <sz val="11"/>
        <color indexed="10"/>
        <rFont val="Calibri"/>
        <scheme val="minor"/>
      </rPr>
      <t>quemve</t>
    </r>
    <r>
      <rPr>
        <b/>
        <sz val="11"/>
        <color indexed="19"/>
        <rFont val="Calibri"/>
        <scheme val="minor"/>
      </rPr>
      <t> reducit</t>
    </r>
  </si>
  <si>
    <r>
      <t>quorum</t>
    </r>
    <r>
      <rPr>
        <b/>
        <sz val="11"/>
        <color indexed="19"/>
        <rFont val="Calibri"/>
        <scheme val="minor"/>
      </rPr>
      <t> </t>
    </r>
    <r>
      <rPr>
        <b/>
        <sz val="11"/>
        <color indexed="10"/>
        <rFont val="Calibri"/>
        <scheme val="minor"/>
      </rPr>
      <t>qui</t>
    </r>
    <r>
      <rPr>
        <b/>
        <sz val="11"/>
        <color indexed="19"/>
        <rFont val="Calibri"/>
        <scheme val="minor"/>
      </rPr>
      <t> maximus aevo aruns incoluit desertae </t>
    </r>
    <r>
      <rPr>
        <b/>
        <sz val="11"/>
        <color indexed="10"/>
        <rFont val="Calibri"/>
        <scheme val="minor"/>
      </rPr>
      <t>moenia</t>
    </r>
    <r>
      <rPr>
        <b/>
        <sz val="11"/>
        <color indexed="19"/>
        <rFont val="Calibri"/>
        <scheme val="minor"/>
      </rPr>
      <t> lucae fulminis edoctus motus venasque calentes fibrarum et monitus volitantis in aere pennae monstra iubet primum nullo </t>
    </r>
    <r>
      <rPr>
        <b/>
        <sz val="11"/>
        <color indexed="10"/>
        <rFont val="Calibri"/>
        <scheme val="minor"/>
      </rPr>
      <t>quae</t>
    </r>
    <r>
      <rPr>
        <b/>
        <sz val="11"/>
        <color indexed="19"/>
        <rFont val="Calibri"/>
        <scheme val="minor"/>
      </rPr>
      <t> semine discors protulerat natura rapi sterilique nefandos ex utero fetus infaustis urere flammis</t>
    </r>
  </si>
  <si>
    <r>
      <t>sub </t>
    </r>
    <r>
      <rPr>
        <b/>
        <sz val="11"/>
        <color indexed="10"/>
        <rFont val="Calibri"/>
        <scheme val="minor"/>
      </rPr>
      <t>quo</t>
    </r>
    <r>
      <rPr>
        <b/>
        <sz val="11"/>
        <color indexed="19"/>
        <rFont val="Calibri"/>
        <scheme val="minor"/>
      </rPr>
      <t> mille manus iuvenum </t>
    </r>
    <r>
      <rPr>
        <b/>
        <sz val="11"/>
        <color indexed="10"/>
        <rFont val="Calibri"/>
        <scheme val="minor"/>
      </rPr>
      <t>qui</t>
    </r>
    <r>
      <rPr>
        <b/>
        <sz val="11"/>
        <color indexed="19"/>
        <rFont val="Calibri"/>
        <scheme val="minor"/>
      </rPr>
      <t> </t>
    </r>
    <r>
      <rPr>
        <b/>
        <sz val="11"/>
        <color indexed="10"/>
        <rFont val="Calibri"/>
        <scheme val="minor"/>
      </rPr>
      <t>moenia</t>
    </r>
    <r>
      <rPr>
        <b/>
        <sz val="11"/>
        <color indexed="19"/>
        <rFont val="Calibri"/>
        <scheme val="minor"/>
      </rPr>
      <t> clusi quique urbem liquere cosas </t>
    </r>
    <r>
      <rPr>
        <b/>
        <sz val="11"/>
        <color indexed="10"/>
        <rFont val="Calibri"/>
        <scheme val="minor"/>
      </rPr>
      <t>quis</t>
    </r>
    <r>
      <rPr>
        <b/>
        <sz val="11"/>
        <color indexed="19"/>
        <rFont val="Calibri"/>
        <scheme val="minor"/>
      </rPr>
      <t> tela sagittae gorytique leves umeris et letifer arcus</t>
    </r>
  </si>
  <si>
    <r>
      <t>agnoscunt longe regem lustrantque choreis </t>
    </r>
    <r>
      <rPr>
        <b/>
        <sz val="11"/>
        <color indexed="10"/>
        <rFont val="Calibri"/>
        <scheme val="minor"/>
      </rPr>
      <t>quarum</t>
    </r>
    <r>
      <rPr>
        <b/>
        <sz val="11"/>
        <color indexed="19"/>
        <rFont val="Calibri"/>
        <scheme val="minor"/>
      </rPr>
      <t> </t>
    </r>
    <r>
      <rPr>
        <b/>
        <sz val="11"/>
        <color indexed="10"/>
        <rFont val="Calibri"/>
        <scheme val="minor"/>
      </rPr>
      <t>quae</t>
    </r>
    <r>
      <rPr>
        <b/>
        <sz val="11"/>
        <color indexed="19"/>
        <rFont val="Calibri"/>
        <scheme val="minor"/>
      </rPr>
      <t> fandi doctissima cymodocea pone sequens dextra puppim tenet ipsaque dorso eminet ac laeva tacitis subremigat undis tum sic ignarum adloquitur</t>
    </r>
  </si>
  <si>
    <r>
      <t>quam</t>
    </r>
    <r>
      <rPr>
        <b/>
        <sz val="11"/>
        <color indexed="19"/>
        <rFont val="Calibri"/>
        <scheme val="minor"/>
      </rPr>
      <t> </t>
    </r>
    <r>
      <rPr>
        <b/>
        <sz val="11"/>
        <color indexed="10"/>
        <rFont val="Calibri"/>
        <scheme val="minor"/>
      </rPr>
      <t>magnus</t>
    </r>
    <r>
      <rPr>
        <b/>
        <sz val="11"/>
        <color indexed="19"/>
        <rFont val="Calibri"/>
        <scheme val="minor"/>
      </rPr>
      <t> orion cum pedes incedit medii per </t>
    </r>
    <r>
      <rPr>
        <b/>
        <sz val="11"/>
        <color indexed="10"/>
        <rFont val="Calibri"/>
        <scheme val="minor"/>
      </rPr>
      <t>maxima</t>
    </r>
    <r>
      <rPr>
        <b/>
        <sz val="11"/>
        <color indexed="19"/>
        <rFont val="Calibri"/>
        <scheme val="minor"/>
      </rPr>
      <t> nerei stagna viam scindens umero supereminet undas aut summis referens annosam montibus ornum ingrediturque solo et caput inter nubila condit</t>
    </r>
  </si>
  <si>
    <r>
      <t>quorum qui </t>
    </r>
    <r>
      <rPr>
        <b/>
        <sz val="11"/>
        <color indexed="10"/>
        <rFont val="Calibri"/>
        <scheme val="minor"/>
      </rPr>
      <t>maximus</t>
    </r>
    <r>
      <rPr>
        <b/>
        <sz val="11"/>
        <color indexed="19"/>
        <rFont val="Calibri"/>
        <scheme val="minor"/>
      </rPr>
      <t> aevo aruns incoluit desertae moenia lucae fulminis edoctus </t>
    </r>
    <r>
      <rPr>
        <b/>
        <sz val="11"/>
        <color indexed="10"/>
        <rFont val="Calibri"/>
        <scheme val="minor"/>
      </rPr>
      <t>motus</t>
    </r>
    <r>
      <rPr>
        <b/>
        <sz val="11"/>
        <color indexed="19"/>
        <rFont val="Calibri"/>
        <scheme val="minor"/>
      </rPr>
      <t> venasque calentes fibrarum et monitus volitantis in aere pennae monstra iubet primum nullo quae semine discors protulerat natura rapi sterilique nefandos ex utero fetus infaustis urere flammis</t>
    </r>
  </si>
  <si>
    <r>
      <t>hos inter </t>
    </r>
    <r>
      <rPr>
        <b/>
        <sz val="11"/>
        <color indexed="10"/>
        <rFont val="Calibri"/>
        <scheme val="minor"/>
      </rPr>
      <t>motus</t>
    </r>
    <r>
      <rPr>
        <b/>
        <sz val="11"/>
        <color indexed="19"/>
        <rFont val="Calibri"/>
        <scheme val="minor"/>
      </rPr>
      <t> medio in flagrante tumultu ecce super maesti</t>
    </r>
    <r>
      <rPr>
        <b/>
        <sz val="11"/>
        <color indexed="10"/>
        <rFont val="Calibri"/>
        <scheme val="minor"/>
      </rPr>
      <t>magna</t>
    </r>
    <r>
      <rPr>
        <b/>
        <sz val="11"/>
        <color indexed="19"/>
        <rFont val="Calibri"/>
        <scheme val="minor"/>
      </rPr>
      <t> diomedis ab urbe legati responsa ferunt</t>
    </r>
  </si>
  <si>
    <r>
      <t>consilium ipse pater et </t>
    </r>
    <r>
      <rPr>
        <b/>
        <sz val="11"/>
        <color indexed="10"/>
        <rFont val="Calibri"/>
        <scheme val="minor"/>
      </rPr>
      <t>magna</t>
    </r>
    <r>
      <rPr>
        <b/>
        <sz val="11"/>
        <color indexed="19"/>
        <rFont val="Calibri"/>
        <scheme val="minor"/>
      </rPr>
      <t> incepta latinus </t>
    </r>
    <r>
      <rPr>
        <b/>
        <sz val="11"/>
        <color indexed="10"/>
        <rFont val="Calibri"/>
        <scheme val="minor"/>
      </rPr>
      <t>deserit</t>
    </r>
    <r>
      <rPr>
        <b/>
        <sz val="11"/>
        <color indexed="19"/>
        <rFont val="Calibri"/>
        <scheme val="minor"/>
      </rPr>
      <t> ac tristi turbatus tempore differt </t>
    </r>
    <r>
      <rPr>
        <b/>
        <sz val="11"/>
        <color indexed="10"/>
        <rFont val="Calibri"/>
        <scheme val="minor"/>
      </rPr>
      <t>multaque</t>
    </r>
    <r>
      <rPr>
        <b/>
        <sz val="11"/>
        <color indexed="19"/>
        <rFont val="Calibri"/>
        <scheme val="minor"/>
      </rPr>
      <t> se incusat qui non adceperit ultro dardanium aenean generumque adsciverit urbi</t>
    </r>
  </si>
  <si>
    <r>
      <t>o decus italiae virgo </t>
    </r>
    <r>
      <rPr>
        <b/>
        <sz val="11"/>
        <color indexed="10"/>
        <rFont val="Calibri"/>
        <scheme val="minor"/>
      </rPr>
      <t>quas</t>
    </r>
    <r>
      <rPr>
        <b/>
        <sz val="11"/>
        <color indexed="19"/>
        <rFont val="Calibri"/>
        <scheme val="minor"/>
      </rPr>
      <t> dicere grates </t>
    </r>
    <r>
      <rPr>
        <b/>
        <sz val="11"/>
        <color indexed="10"/>
        <rFont val="Calibri"/>
        <scheme val="minor"/>
      </rPr>
      <t>quasve</t>
    </r>
    <r>
      <rPr>
        <b/>
        <sz val="11"/>
        <color indexed="19"/>
        <rFont val="Calibri"/>
        <scheme val="minor"/>
      </rPr>
      <t> referre parem</t>
    </r>
  </si>
  <si>
    <r>
      <t>nomen tamen haud leve patrum manibus hoc referes telo cecidisse camillae protinus orsilochum et buten duo </t>
    </r>
    <r>
      <rPr>
        <b/>
        <sz val="11"/>
        <color indexed="10"/>
        <rFont val="Calibri"/>
        <scheme val="minor"/>
      </rPr>
      <t>maxima</t>
    </r>
    <r>
      <rPr>
        <b/>
        <sz val="11"/>
        <color indexed="19"/>
        <rFont val="Calibri"/>
        <scheme val="minor"/>
      </rPr>
      <t>teucrum corpora sed buten aversum cuspide fixit loricam galeamque inter </t>
    </r>
    <r>
      <rPr>
        <b/>
        <sz val="11"/>
        <color indexed="10"/>
        <rFont val="Calibri"/>
        <scheme val="minor"/>
      </rPr>
      <t>qua</t>
    </r>
    <r>
      <rPr>
        <b/>
        <sz val="11"/>
        <color indexed="19"/>
        <rFont val="Calibri"/>
        <scheme val="minor"/>
      </rPr>
      <t> colla sedentis lucent et laevo dependet parma lacerto orsilochum fugiens </t>
    </r>
    <r>
      <rPr>
        <b/>
        <sz val="11"/>
        <color indexed="10"/>
        <rFont val="Calibri"/>
        <scheme val="minor"/>
      </rPr>
      <t>magnumque</t>
    </r>
    <r>
      <rPr>
        <b/>
        <sz val="11"/>
        <color indexed="19"/>
        <rFont val="Calibri"/>
        <scheme val="minor"/>
      </rPr>
      <t> agitata per orbem eludit gyro interior sequiturque sequentem tum validam perque arma viro perque ossa securim altior exsurgens oranti et </t>
    </r>
    <r>
      <rPr>
        <b/>
        <sz val="11"/>
        <color indexed="10"/>
        <rFont val="Calibri"/>
        <scheme val="minor"/>
      </rPr>
      <t>multa</t>
    </r>
    <r>
      <rPr>
        <b/>
        <sz val="11"/>
        <color indexed="19"/>
        <rFont val="Calibri"/>
        <scheme val="minor"/>
      </rPr>
      <t> precanti congeminat</t>
    </r>
  </si>
  <si>
    <r>
      <t>quorum qui </t>
    </r>
    <r>
      <rPr>
        <b/>
        <sz val="11"/>
        <color indexed="10"/>
        <rFont val="Calibri"/>
        <scheme val="minor"/>
      </rPr>
      <t>maximus</t>
    </r>
    <r>
      <rPr>
        <b/>
        <sz val="11"/>
        <color indexed="19"/>
        <rFont val="Calibri"/>
        <scheme val="minor"/>
      </rPr>
      <t> aevo aruns incoluit desertae moenia lucae fulminis edoctus motus venasque calentes fibrarum et monitus volitantis in aere pennae monstra iubet primum nullo quae semine discors protulerat natura rapi sterilique nefandos ex utero </t>
    </r>
    <r>
      <rPr>
        <b/>
        <sz val="11"/>
        <color indexed="10"/>
        <rFont val="Calibri"/>
        <scheme val="minor"/>
      </rPr>
      <t>fetus</t>
    </r>
    <r>
      <rPr>
        <b/>
        <sz val="11"/>
        <color indexed="19"/>
        <rFont val="Calibri"/>
        <scheme val="minor"/>
      </rPr>
      <t>infaustis urere flammis</t>
    </r>
  </si>
  <si>
    <r>
      <t>hinc pater aeneas romanae stirpis origo sidereo flagrans clipeo et caelestibus armis et iuxta ascanius </t>
    </r>
    <r>
      <rPr>
        <b/>
        <sz val="11"/>
        <color indexed="10"/>
        <rFont val="Calibri"/>
        <scheme val="minor"/>
      </rPr>
      <t>magnae</t>
    </r>
    <r>
      <rPr>
        <b/>
        <sz val="11"/>
        <color indexed="19"/>
        <rFont val="Calibri"/>
        <scheme val="minor"/>
      </rPr>
      <t> spes altera romae procedunt castris puraque in veste sacerdos saetigeri </t>
    </r>
    <r>
      <rPr>
        <b/>
        <sz val="11"/>
        <color indexed="10"/>
        <rFont val="Calibri"/>
        <scheme val="minor"/>
      </rPr>
      <t>fetum</t>
    </r>
    <r>
      <rPr>
        <b/>
        <sz val="11"/>
        <color indexed="19"/>
        <rFont val="Calibri"/>
        <scheme val="minor"/>
      </rPr>
      <t> suis intonsamque bidentem adtulit admovitque pecus flagrantibus aris</t>
    </r>
  </si>
  <si>
    <r>
      <t>quorum qui </t>
    </r>
    <r>
      <rPr>
        <b/>
        <sz val="11"/>
        <color indexed="10"/>
        <rFont val="Calibri"/>
        <scheme val="minor"/>
      </rPr>
      <t>maximus</t>
    </r>
    <r>
      <rPr>
        <b/>
        <sz val="11"/>
        <color indexed="19"/>
        <rFont val="Calibri"/>
        <scheme val="minor"/>
      </rPr>
      <t> aevo aruns incoluit desertae </t>
    </r>
    <r>
      <rPr>
        <b/>
        <sz val="11"/>
        <color indexed="10"/>
        <rFont val="Calibri"/>
        <scheme val="minor"/>
      </rPr>
      <t>moenia</t>
    </r>
    <r>
      <rPr>
        <b/>
        <sz val="11"/>
        <color indexed="19"/>
        <rFont val="Calibri"/>
        <scheme val="minor"/>
      </rPr>
      <t> lucae fulminis edoctus motus venasque calentes fibrarum et monitus volitantis in aere pennae monstra iubet primum nullo quae semine discors protulerat natura rapi sterilique nefandos ex utero fetus infaustis urere flammis</t>
    </r>
  </si>
  <si>
    <r>
      <t>mox iubet et </t>
    </r>
    <r>
      <rPr>
        <b/>
        <sz val="11"/>
        <color indexed="10"/>
        <rFont val="Calibri"/>
        <scheme val="minor"/>
      </rPr>
      <t>totam</t>
    </r>
    <r>
      <rPr>
        <b/>
        <sz val="11"/>
        <color indexed="19"/>
        <rFont val="Calibri"/>
        <scheme val="minor"/>
      </rPr>
      <t> pavidis a civibus </t>
    </r>
    <r>
      <rPr>
        <b/>
        <sz val="11"/>
        <color indexed="10"/>
        <rFont val="Calibri"/>
        <scheme val="minor"/>
      </rPr>
      <t>urbem</t>
    </r>
    <r>
      <rPr>
        <b/>
        <sz val="11"/>
        <color indexed="19"/>
        <rFont val="Calibri"/>
        <scheme val="minor"/>
      </rPr>
      <t> ambiri et festo purgantes moenia </t>
    </r>
    <r>
      <rPr>
        <b/>
        <sz val="11"/>
        <color indexed="10"/>
        <rFont val="Calibri"/>
        <scheme val="minor"/>
      </rPr>
      <t>lustro</t>
    </r>
    <r>
      <rPr>
        <b/>
        <sz val="11"/>
        <color indexed="19"/>
        <rFont val="Calibri"/>
        <scheme val="minor"/>
      </rPr>
      <t> longa per extremos pomoeria cingere fines pontifices sacri quibus est permissa potestas</t>
    </r>
  </si>
  <si>
    <r>
      <t>namque sub ingenti </t>
    </r>
    <r>
      <rPr>
        <b/>
        <sz val="11"/>
        <color indexed="10"/>
        <rFont val="Calibri"/>
        <scheme val="minor"/>
      </rPr>
      <t>lustrat</t>
    </r>
    <r>
      <rPr>
        <b/>
        <sz val="11"/>
        <color indexed="19"/>
        <rFont val="Calibri"/>
        <scheme val="minor"/>
      </rPr>
      <t> dum singula templo reginam opperiens dum quae fortuna sit </t>
    </r>
    <r>
      <rPr>
        <b/>
        <sz val="11"/>
        <color indexed="10"/>
        <rFont val="Calibri"/>
        <scheme val="minor"/>
      </rPr>
      <t>urbi</t>
    </r>
    <r>
      <rPr>
        <b/>
        <sz val="11"/>
        <color indexed="19"/>
        <rFont val="Calibri"/>
        <scheme val="minor"/>
      </rPr>
      <t> artificumque manus inter se operumque laborem miratur videt iliacas ex ordine pugnas bellaque iam fama </t>
    </r>
    <r>
      <rPr>
        <b/>
        <sz val="11"/>
        <color indexed="10"/>
        <rFont val="Calibri"/>
        <scheme val="minor"/>
      </rPr>
      <t>totum</t>
    </r>
    <r>
      <rPr>
        <b/>
        <sz val="11"/>
        <color indexed="19"/>
        <rFont val="Calibri"/>
        <scheme val="minor"/>
      </rPr>
      <t> volgata per orbem atridas priamumque et saevum ambobus achillem</t>
    </r>
  </si>
  <si>
    <r>
      <t>mox </t>
    </r>
    <r>
      <rPr>
        <b/>
        <sz val="11"/>
        <color indexed="10"/>
        <rFont val="Calibri"/>
        <scheme val="minor"/>
      </rPr>
      <t>iubet</t>
    </r>
    <r>
      <rPr>
        <b/>
        <sz val="11"/>
        <color indexed="19"/>
        <rFont val="Calibri"/>
        <scheme val="minor"/>
      </rPr>
      <t> et totam pavidis a civibus </t>
    </r>
    <r>
      <rPr>
        <b/>
        <sz val="11"/>
        <color indexed="10"/>
        <rFont val="Calibri"/>
        <scheme val="minor"/>
      </rPr>
      <t>urbem</t>
    </r>
    <r>
      <rPr>
        <b/>
        <sz val="11"/>
        <color indexed="19"/>
        <rFont val="Calibri"/>
        <scheme val="minor"/>
      </rPr>
      <t> ambiri et festo purgantes moenia </t>
    </r>
    <r>
      <rPr>
        <b/>
        <sz val="11"/>
        <color indexed="10"/>
        <rFont val="Calibri"/>
        <scheme val="minor"/>
      </rPr>
      <t>lustro</t>
    </r>
    <r>
      <rPr>
        <b/>
        <sz val="11"/>
        <color indexed="19"/>
        <rFont val="Calibri"/>
        <scheme val="minor"/>
      </rPr>
      <t> longa per </t>
    </r>
    <r>
      <rPr>
        <b/>
        <sz val="11"/>
        <color indexed="10"/>
        <rFont val="Calibri"/>
        <scheme val="minor"/>
      </rPr>
      <t>extremos</t>
    </r>
    <r>
      <rPr>
        <b/>
        <sz val="11"/>
        <color indexed="19"/>
        <rFont val="Calibri"/>
        <scheme val="minor"/>
      </rPr>
      <t> pomoeria cingere fines pontifices sacri quibus est permissa potestas</t>
    </r>
  </si>
  <si>
    <r>
      <t>equidem per litora certos dimittam et libyae </t>
    </r>
    <r>
      <rPr>
        <b/>
        <sz val="11"/>
        <color indexed="10"/>
        <rFont val="Calibri"/>
        <scheme val="minor"/>
      </rPr>
      <t>lustrare</t>
    </r>
    <r>
      <rPr>
        <b/>
        <sz val="11"/>
        <color indexed="19"/>
        <rFont val="Calibri"/>
        <scheme val="minor"/>
      </rPr>
      <t> </t>
    </r>
    <r>
      <rPr>
        <b/>
        <sz val="11"/>
        <color indexed="10"/>
        <rFont val="Calibri"/>
        <scheme val="minor"/>
      </rPr>
      <t>extremaiubebo</t>
    </r>
    <r>
      <rPr>
        <b/>
        <sz val="11"/>
        <color indexed="19"/>
        <rFont val="Calibri"/>
        <scheme val="minor"/>
      </rPr>
      <t> si quibus eiectus silvis aut </t>
    </r>
    <r>
      <rPr>
        <b/>
        <sz val="11"/>
        <color indexed="10"/>
        <rFont val="Calibri"/>
        <scheme val="minor"/>
      </rPr>
      <t>urbibus</t>
    </r>
    <r>
      <rPr>
        <b/>
        <sz val="11"/>
        <color indexed="19"/>
        <rFont val="Calibri"/>
        <scheme val="minor"/>
      </rPr>
      <t> errat his animum arrecti dictis et fortis achates et pater aeneas iamdudum erumpere nubem ardebant</t>
    </r>
  </si>
  <si>
    <r>
      <t>mox iubet et </t>
    </r>
    <r>
      <rPr>
        <b/>
        <sz val="11"/>
        <color indexed="10"/>
        <rFont val="Calibri"/>
        <scheme val="minor"/>
      </rPr>
      <t>totam</t>
    </r>
    <r>
      <rPr>
        <b/>
        <sz val="11"/>
        <color indexed="19"/>
        <rFont val="Calibri"/>
        <scheme val="minor"/>
      </rPr>
      <t> pavidis a civibus </t>
    </r>
    <r>
      <rPr>
        <b/>
        <sz val="11"/>
        <color indexed="10"/>
        <rFont val="Calibri"/>
        <scheme val="minor"/>
      </rPr>
      <t>urbem</t>
    </r>
    <r>
      <rPr>
        <b/>
        <sz val="11"/>
        <color indexed="19"/>
        <rFont val="Calibri"/>
        <scheme val="minor"/>
      </rPr>
      <t> ambiri et festo purgantes moenia lustro longa per extremos pomoeria cingere fines pontifices </t>
    </r>
    <r>
      <rPr>
        <b/>
        <sz val="11"/>
        <color indexed="10"/>
        <rFont val="Calibri"/>
        <scheme val="minor"/>
      </rPr>
      <t>sacri</t>
    </r>
    <r>
      <rPr>
        <b/>
        <sz val="11"/>
        <color indexed="19"/>
        <rFont val="Calibri"/>
        <scheme val="minor"/>
      </rPr>
      <t> quibus est permissa potestas</t>
    </r>
  </si>
  <si>
    <r>
      <t>saevit inops animi </t>
    </r>
    <r>
      <rPr>
        <b/>
        <sz val="11"/>
        <color indexed="10"/>
        <rFont val="Calibri"/>
        <scheme val="minor"/>
      </rPr>
      <t>totamque</t>
    </r>
    <r>
      <rPr>
        <b/>
        <sz val="11"/>
        <color indexed="19"/>
        <rFont val="Calibri"/>
        <scheme val="minor"/>
      </rPr>
      <t> incensa per </t>
    </r>
    <r>
      <rPr>
        <b/>
        <sz val="11"/>
        <color indexed="10"/>
        <rFont val="Calibri"/>
        <scheme val="minor"/>
      </rPr>
      <t>urbem</t>
    </r>
    <r>
      <rPr>
        <b/>
        <sz val="11"/>
        <color indexed="19"/>
        <rFont val="Calibri"/>
        <scheme val="minor"/>
      </rPr>
      <t> bacchatur qualis commotis excita </t>
    </r>
    <r>
      <rPr>
        <b/>
        <sz val="11"/>
        <color indexed="10"/>
        <rFont val="Calibri"/>
        <scheme val="minor"/>
      </rPr>
      <t>sacris</t>
    </r>
    <r>
      <rPr>
        <b/>
        <sz val="11"/>
        <color indexed="19"/>
        <rFont val="Calibri"/>
        <scheme val="minor"/>
      </rPr>
      <t> thyias ubi audito stimulant trieterica baccho orgia nocturnusque vocat clamore cithaeron</t>
    </r>
  </si>
  <si>
    <r>
      <t>mox iubet et totam pavidis a civibus urbem ambiri et festo purgantes moenia lustro longa per extremos pomoeria cingere</t>
    </r>
    <r>
      <rPr>
        <b/>
        <sz val="11"/>
        <color indexed="10"/>
        <rFont val="Calibri"/>
        <scheme val="minor"/>
      </rPr>
      <t>fines</t>
    </r>
    <r>
      <rPr>
        <b/>
        <sz val="11"/>
        <color indexed="19"/>
        <rFont val="Calibri"/>
        <scheme val="minor"/>
      </rPr>
      <t> pontifices </t>
    </r>
    <r>
      <rPr>
        <b/>
        <sz val="11"/>
        <color indexed="10"/>
        <rFont val="Calibri"/>
        <scheme val="minor"/>
      </rPr>
      <t>sacri</t>
    </r>
    <r>
      <rPr>
        <b/>
        <sz val="11"/>
        <color indexed="19"/>
        <rFont val="Calibri"/>
        <scheme val="minor"/>
      </rPr>
      <t> </t>
    </r>
    <r>
      <rPr>
        <b/>
        <sz val="11"/>
        <color indexed="10"/>
        <rFont val="Calibri"/>
        <scheme val="minor"/>
      </rPr>
      <t>quibus</t>
    </r>
    <r>
      <rPr>
        <b/>
        <sz val="11"/>
        <color indexed="19"/>
        <rFont val="Calibri"/>
        <scheme val="minor"/>
      </rPr>
      <t> est permissa potestas</t>
    </r>
  </si>
  <si>
    <r>
      <t>sacra</t>
    </r>
    <r>
      <rPr>
        <b/>
        <sz val="11"/>
        <color indexed="19"/>
        <rFont val="Calibri"/>
        <scheme val="minor"/>
      </rPr>
      <t> iovi stygio </t>
    </r>
    <r>
      <rPr>
        <b/>
        <sz val="11"/>
        <color indexed="10"/>
        <rFont val="Calibri"/>
        <scheme val="minor"/>
      </rPr>
      <t>quae</t>
    </r>
    <r>
      <rPr>
        <b/>
        <sz val="11"/>
        <color indexed="19"/>
        <rFont val="Calibri"/>
        <scheme val="minor"/>
      </rPr>
      <t> rite incepta paravi perficere est animus</t>
    </r>
    <r>
      <rPr>
        <b/>
        <sz val="11"/>
        <color indexed="10"/>
        <rFont val="Calibri"/>
        <scheme val="minor"/>
      </rPr>
      <t>finemque</t>
    </r>
    <r>
      <rPr>
        <b/>
        <sz val="11"/>
        <color indexed="19"/>
        <rFont val="Calibri"/>
        <scheme val="minor"/>
      </rPr>
      <t> imponere curis dardaniique rogum capitis permittere flammae sic ait</t>
    </r>
  </si>
  <si>
    <r>
      <t>mox iubet et </t>
    </r>
    <r>
      <rPr>
        <b/>
        <sz val="11"/>
        <color indexed="10"/>
        <rFont val="Calibri"/>
        <scheme val="minor"/>
      </rPr>
      <t>totam</t>
    </r>
    <r>
      <rPr>
        <b/>
        <sz val="11"/>
        <color indexed="19"/>
        <rFont val="Calibri"/>
        <scheme val="minor"/>
      </rPr>
      <t> pavidis a civibus </t>
    </r>
    <r>
      <rPr>
        <b/>
        <sz val="11"/>
        <color indexed="10"/>
        <rFont val="Calibri"/>
        <scheme val="minor"/>
      </rPr>
      <t>urbem</t>
    </r>
    <r>
      <rPr>
        <b/>
        <sz val="11"/>
        <color indexed="19"/>
        <rFont val="Calibri"/>
        <scheme val="minor"/>
      </rPr>
      <t> ambiri et festo purgantes </t>
    </r>
    <r>
      <rPr>
        <b/>
        <sz val="11"/>
        <color indexed="10"/>
        <rFont val="Calibri"/>
        <scheme val="minor"/>
      </rPr>
      <t>moenia</t>
    </r>
    <r>
      <rPr>
        <b/>
        <sz val="11"/>
        <color indexed="19"/>
        <rFont val="Calibri"/>
        <scheme val="minor"/>
      </rPr>
      <t> lustro longa per extremos pomoeria cingere fines pontifices sacri quibus est permissa potestas</t>
    </r>
  </si>
  <si>
    <r>
      <t>at caesar triplici invectus romana triumpho </t>
    </r>
    <r>
      <rPr>
        <b/>
        <sz val="11"/>
        <color indexed="10"/>
        <rFont val="Calibri"/>
        <scheme val="minor"/>
      </rPr>
      <t>moenia</t>
    </r>
    <r>
      <rPr>
        <b/>
        <sz val="11"/>
        <color indexed="19"/>
        <rFont val="Calibri"/>
        <scheme val="minor"/>
      </rPr>
      <t> dis italis votum inmortale sacrabat maxuma tercentum </t>
    </r>
    <r>
      <rPr>
        <b/>
        <sz val="11"/>
        <color indexed="10"/>
        <rFont val="Calibri"/>
        <scheme val="minor"/>
      </rPr>
      <t>totam</t>
    </r>
    <r>
      <rPr>
        <b/>
        <sz val="11"/>
        <color indexed="19"/>
        <rFont val="Calibri"/>
        <scheme val="minor"/>
      </rPr>
      <t> delubra per </t>
    </r>
    <r>
      <rPr>
        <b/>
        <sz val="11"/>
        <color indexed="10"/>
        <rFont val="Calibri"/>
        <scheme val="minor"/>
      </rPr>
      <t>urbem</t>
    </r>
  </si>
  <si>
    <r>
      <t>mox</t>
    </r>
    <r>
      <rPr>
        <b/>
        <sz val="11"/>
        <color indexed="19"/>
        <rFont val="Calibri"/>
        <scheme val="minor"/>
      </rPr>
      <t> iubet et totam pavidis a civibus urbem ambiri et festo purgantes </t>
    </r>
    <r>
      <rPr>
        <b/>
        <sz val="11"/>
        <color indexed="10"/>
        <rFont val="Calibri"/>
        <scheme val="minor"/>
      </rPr>
      <t>moenia</t>
    </r>
    <r>
      <rPr>
        <b/>
        <sz val="11"/>
        <color indexed="19"/>
        <rFont val="Calibri"/>
        <scheme val="minor"/>
      </rPr>
      <t> lustro longa per extremos pomoeria cingere fines pontifices sacri quibus est</t>
    </r>
    <r>
      <rPr>
        <b/>
        <sz val="11"/>
        <color indexed="10"/>
        <rFont val="Calibri"/>
        <scheme val="minor"/>
      </rPr>
      <t>permissa</t>
    </r>
    <r>
      <rPr>
        <b/>
        <sz val="11"/>
        <color indexed="19"/>
        <rFont val="Calibri"/>
        <scheme val="minor"/>
      </rPr>
      <t> potestas</t>
    </r>
  </si>
  <si>
    <r>
      <t>si fortuna </t>
    </r>
    <r>
      <rPr>
        <b/>
        <sz val="11"/>
        <color indexed="10"/>
        <rFont val="Calibri"/>
        <scheme val="minor"/>
      </rPr>
      <t>permittitis</t>
    </r>
    <r>
      <rPr>
        <b/>
        <sz val="11"/>
        <color indexed="19"/>
        <rFont val="Calibri"/>
        <scheme val="minor"/>
      </rPr>
      <t> uti quaesitum aenean et </t>
    </r>
    <r>
      <rPr>
        <b/>
        <sz val="11"/>
        <color indexed="10"/>
        <rFont val="Calibri"/>
        <scheme val="minor"/>
      </rPr>
      <t>moenia</t>
    </r>
    <r>
      <rPr>
        <b/>
        <sz val="11"/>
        <color indexed="19"/>
        <rFont val="Calibri"/>
        <scheme val="minor"/>
      </rPr>
      <t> pallantea</t>
    </r>
    <r>
      <rPr>
        <b/>
        <sz val="11"/>
        <color indexed="10"/>
        <rFont val="Calibri"/>
        <scheme val="minor"/>
      </rPr>
      <t>mox</t>
    </r>
    <r>
      <rPr>
        <b/>
        <sz val="11"/>
        <color indexed="19"/>
        <rFont val="Calibri"/>
        <scheme val="minor"/>
      </rPr>
      <t> hic cum spoliis ingenti caede peracta adfore cernetis</t>
    </r>
  </si>
  <si>
    <r>
      <t>mox iubet et </t>
    </r>
    <r>
      <rPr>
        <b/>
        <sz val="11"/>
        <color indexed="10"/>
        <rFont val="Calibri"/>
        <scheme val="minor"/>
      </rPr>
      <t>totam</t>
    </r>
    <r>
      <rPr>
        <b/>
        <sz val="11"/>
        <color indexed="19"/>
        <rFont val="Calibri"/>
        <scheme val="minor"/>
      </rPr>
      <t> pavidis a civibus urbem ambiri et festo purgantes moenia lustro longa per extremos pomoeria cingere fines pontifices </t>
    </r>
    <r>
      <rPr>
        <b/>
        <sz val="11"/>
        <color indexed="10"/>
        <rFont val="Calibri"/>
        <scheme val="minor"/>
      </rPr>
      <t>sacri</t>
    </r>
    <r>
      <rPr>
        <b/>
        <sz val="11"/>
        <color indexed="19"/>
        <rFont val="Calibri"/>
        <scheme val="minor"/>
      </rPr>
      <t> quibus est permissa potestas</t>
    </r>
  </si>
  <si>
    <r>
      <t>nec procul haemonides phoebi triviaeque sacerdos infula cui</t>
    </r>
    <r>
      <rPr>
        <b/>
        <sz val="11"/>
        <color indexed="10"/>
        <rFont val="Calibri"/>
        <scheme val="minor"/>
      </rPr>
      <t>sacra</t>
    </r>
    <r>
      <rPr>
        <b/>
        <sz val="11"/>
        <color indexed="19"/>
        <rFont val="Calibri"/>
        <scheme val="minor"/>
      </rPr>
      <t> redimibat tempora vitta </t>
    </r>
    <r>
      <rPr>
        <b/>
        <sz val="11"/>
        <color indexed="10"/>
        <rFont val="Calibri"/>
        <scheme val="minor"/>
      </rPr>
      <t>totus</t>
    </r>
    <r>
      <rPr>
        <b/>
        <sz val="11"/>
        <color indexed="19"/>
        <rFont val="Calibri"/>
        <scheme val="minor"/>
      </rPr>
      <t> conlucens veste atque insignibus armis</t>
    </r>
  </si>
  <si>
    <r>
      <t>mox </t>
    </r>
    <r>
      <rPr>
        <b/>
        <sz val="11"/>
        <color indexed="10"/>
        <rFont val="Calibri"/>
        <scheme val="minor"/>
      </rPr>
      <t>iubet</t>
    </r>
    <r>
      <rPr>
        <b/>
        <sz val="11"/>
        <color indexed="19"/>
        <rFont val="Calibri"/>
        <scheme val="minor"/>
      </rPr>
      <t> et </t>
    </r>
    <r>
      <rPr>
        <b/>
        <sz val="11"/>
        <color indexed="10"/>
        <rFont val="Calibri"/>
        <scheme val="minor"/>
      </rPr>
      <t>totam</t>
    </r>
    <r>
      <rPr>
        <b/>
        <sz val="11"/>
        <color indexed="19"/>
        <rFont val="Calibri"/>
        <scheme val="minor"/>
      </rPr>
      <t> pavidis a civibus </t>
    </r>
    <r>
      <rPr>
        <b/>
        <sz val="11"/>
        <color indexed="10"/>
        <rFont val="Calibri"/>
        <scheme val="minor"/>
      </rPr>
      <t>urbem</t>
    </r>
    <r>
      <rPr>
        <b/>
        <sz val="11"/>
        <color indexed="19"/>
        <rFont val="Calibri"/>
        <scheme val="minor"/>
      </rPr>
      <t> ambiri et festo purgantes moenia lustro longa per extremos pomoeria cingere fines pontifices sacri quibus est permissa potestas</t>
    </r>
  </si>
  <si>
    <r>
      <t>pars aditus </t>
    </r>
    <r>
      <rPr>
        <b/>
        <sz val="11"/>
        <color indexed="10"/>
        <rFont val="Calibri"/>
        <scheme val="minor"/>
      </rPr>
      <t>urbis</t>
    </r>
    <r>
      <rPr>
        <b/>
        <sz val="11"/>
        <color indexed="19"/>
        <rFont val="Calibri"/>
        <scheme val="minor"/>
      </rPr>
      <t> firmet turrisque capessat cetera qua </t>
    </r>
    <r>
      <rPr>
        <b/>
        <sz val="11"/>
        <color indexed="10"/>
        <rFont val="Calibri"/>
        <scheme val="minor"/>
      </rPr>
      <t>iusso</t>
    </r>
    <r>
      <rPr>
        <b/>
        <sz val="11"/>
        <color indexed="19"/>
        <rFont val="Calibri"/>
        <scheme val="minor"/>
      </rPr>
      <t>mecum manus inferat arma ilicet in muros </t>
    </r>
    <r>
      <rPr>
        <b/>
        <sz val="11"/>
        <color indexed="10"/>
        <rFont val="Calibri"/>
        <scheme val="minor"/>
      </rPr>
      <t>tota</t>
    </r>
    <r>
      <rPr>
        <b/>
        <sz val="11"/>
        <color indexed="19"/>
        <rFont val="Calibri"/>
        <scheme val="minor"/>
      </rPr>
      <t> discurritur </t>
    </r>
    <r>
      <rPr>
        <b/>
        <sz val="11"/>
        <color indexed="10"/>
        <rFont val="Calibri"/>
        <scheme val="minor"/>
      </rPr>
      <t>urbe</t>
    </r>
  </si>
  <si>
    <r>
      <t>punctuation error: matched across ." Failed to match "</t>
    </r>
    <r>
      <rPr>
        <i/>
        <sz val="11"/>
        <rFont val="Calibri"/>
        <scheme val="minor"/>
      </rPr>
      <t>pavidis . . . civibus /</t>
    </r>
    <r>
      <rPr>
        <sz val="11"/>
        <color theme="1"/>
        <rFont val="Calibri"/>
        <family val="2"/>
        <scheme val="minor"/>
      </rPr>
      <t xml:space="preserve"> Also 5.631 and 8.571 </t>
    </r>
    <r>
      <rPr>
        <i/>
        <sz val="11"/>
        <rFont val="Calibri"/>
        <scheme val="minor"/>
      </rPr>
      <t xml:space="preserve">a civibus urbem / </t>
    </r>
  </si>
  <si>
    <r>
      <t>mox </t>
    </r>
    <r>
      <rPr>
        <b/>
        <sz val="11"/>
        <color indexed="10"/>
        <rFont val="Calibri"/>
        <scheme val="minor"/>
      </rPr>
      <t>iubet</t>
    </r>
    <r>
      <rPr>
        <b/>
        <sz val="11"/>
        <color indexed="19"/>
        <rFont val="Calibri"/>
        <scheme val="minor"/>
      </rPr>
      <t> et totam pavidis a civibus </t>
    </r>
    <r>
      <rPr>
        <b/>
        <sz val="11"/>
        <color indexed="10"/>
        <rFont val="Calibri"/>
        <scheme val="minor"/>
      </rPr>
      <t>urbem</t>
    </r>
    <r>
      <rPr>
        <b/>
        <sz val="11"/>
        <color indexed="19"/>
        <rFont val="Calibri"/>
        <scheme val="minor"/>
      </rPr>
      <t> ambiri et festo purgantes </t>
    </r>
    <r>
      <rPr>
        <b/>
        <sz val="11"/>
        <color indexed="10"/>
        <rFont val="Calibri"/>
        <scheme val="minor"/>
      </rPr>
      <t>moenia</t>
    </r>
    <r>
      <rPr>
        <b/>
        <sz val="11"/>
        <color indexed="19"/>
        <rFont val="Calibri"/>
        <scheme val="minor"/>
      </rPr>
      <t> lustro longa per extremos pomoeria cingere fines pontifices sacri quibus est permissa potestas</t>
    </r>
  </si>
  <si>
    <r>
      <t>urbem</t>
    </r>
    <r>
      <rPr>
        <b/>
        <sz val="11"/>
        <color indexed="19"/>
        <rFont val="Calibri"/>
        <scheme val="minor"/>
      </rPr>
      <t> alii reserare </t>
    </r>
    <r>
      <rPr>
        <b/>
        <sz val="11"/>
        <color indexed="10"/>
        <rFont val="Calibri"/>
        <scheme val="minor"/>
      </rPr>
      <t>iubent</t>
    </r>
    <r>
      <rPr>
        <b/>
        <sz val="11"/>
        <color indexed="19"/>
        <rFont val="Calibri"/>
        <scheme val="minor"/>
      </rPr>
      <t> et pandere portas dardanidis ipsumque trahunt in </t>
    </r>
    <r>
      <rPr>
        <b/>
        <sz val="11"/>
        <color indexed="10"/>
        <rFont val="Calibri"/>
        <scheme val="minor"/>
      </rPr>
      <t>moenia</t>
    </r>
    <r>
      <rPr>
        <b/>
        <sz val="11"/>
        <color indexed="19"/>
        <rFont val="Calibri"/>
        <scheme val="minor"/>
      </rPr>
      <t> regem arma ferunt alii et pergunt defendere muros</t>
    </r>
  </si>
  <si>
    <r>
      <t>turba minor ritu sequitur succincta gabino vestalemque chorum ducit vittata sacerdos troianam soli </t>
    </r>
    <r>
      <rPr>
        <b/>
        <sz val="11"/>
        <color indexed="10"/>
        <rFont val="Calibri"/>
        <scheme val="minor"/>
      </rPr>
      <t>cui</t>
    </r>
    <r>
      <rPr>
        <b/>
        <sz val="11"/>
        <color indexed="19"/>
        <rFont val="Calibri"/>
        <scheme val="minor"/>
      </rPr>
      <t> </t>
    </r>
    <r>
      <rPr>
        <b/>
        <sz val="11"/>
        <color indexed="10"/>
        <rFont val="Calibri"/>
        <scheme val="minor"/>
      </rPr>
      <t>fas</t>
    </r>
    <r>
      <rPr>
        <b/>
        <sz val="11"/>
        <color indexed="19"/>
        <rFont val="Calibri"/>
        <scheme val="minor"/>
      </rPr>
      <t> vidisse minervam</t>
    </r>
  </si>
  <si>
    <r>
      <t>fas</t>
    </r>
    <r>
      <rPr>
        <b/>
        <sz val="11"/>
        <color indexed="19"/>
        <rFont val="Calibri"/>
        <scheme val="minor"/>
      </rPr>
      <t> mihi graiorum sacrata resolvere iura </t>
    </r>
    <r>
      <rPr>
        <b/>
        <sz val="11"/>
        <color indexed="10"/>
        <rFont val="Calibri"/>
        <scheme val="minor"/>
      </rPr>
      <t>fas</t>
    </r>
    <r>
      <rPr>
        <b/>
        <sz val="11"/>
        <color indexed="19"/>
        <rFont val="Calibri"/>
        <scheme val="minor"/>
      </rPr>
      <t> odisse viros atque omnia ferre sub auras si </t>
    </r>
    <r>
      <rPr>
        <b/>
        <sz val="11"/>
        <color indexed="10"/>
        <rFont val="Calibri"/>
        <scheme val="minor"/>
      </rPr>
      <t>qua</t>
    </r>
    <r>
      <rPr>
        <b/>
        <sz val="11"/>
        <color indexed="19"/>
        <rFont val="Calibri"/>
        <scheme val="minor"/>
      </rPr>
      <t> tegunt</t>
    </r>
  </si>
  <si>
    <r>
      <t>turba</t>
    </r>
    <r>
      <rPr>
        <b/>
        <sz val="11"/>
        <color indexed="19"/>
        <rFont val="Calibri"/>
        <scheme val="minor"/>
      </rPr>
      <t> minor ritu </t>
    </r>
    <r>
      <rPr>
        <b/>
        <sz val="11"/>
        <color indexed="10"/>
        <rFont val="Calibri"/>
        <scheme val="minor"/>
      </rPr>
      <t>sequitur</t>
    </r>
    <r>
      <rPr>
        <b/>
        <sz val="11"/>
        <color indexed="19"/>
        <rFont val="Calibri"/>
        <scheme val="minor"/>
      </rPr>
      <t>succincta gabino vestalemque chorum ducit vittata sacerdos troianam </t>
    </r>
    <r>
      <rPr>
        <b/>
        <sz val="11"/>
        <color indexed="10"/>
        <rFont val="Calibri"/>
        <scheme val="minor"/>
      </rPr>
      <t>soli</t>
    </r>
    <r>
      <rPr>
        <b/>
        <sz val="11"/>
        <color indexed="19"/>
        <rFont val="Calibri"/>
        <scheme val="minor"/>
      </rPr>
      <t> cui fas vidisse minervam</t>
    </r>
  </si>
  <si>
    <r>
      <t>hic quibus invisi fratres dum vita manebat pulsatusve parens et fraus innexa clienti aut qui divitiis </t>
    </r>
    <r>
      <rPr>
        <b/>
        <sz val="11"/>
        <color indexed="10"/>
        <rFont val="Calibri"/>
        <scheme val="minor"/>
      </rPr>
      <t>soli</t>
    </r>
    <r>
      <rPr>
        <b/>
        <sz val="11"/>
        <color indexed="19"/>
        <rFont val="Calibri"/>
        <scheme val="minor"/>
      </rPr>
      <t> incubuere repertis nec partem posuere suis (quae maxima </t>
    </r>
    <r>
      <rPr>
        <b/>
        <sz val="11"/>
        <color indexed="10"/>
        <rFont val="Calibri"/>
        <scheme val="minor"/>
      </rPr>
      <t>turba</t>
    </r>
    <r>
      <rPr>
        <b/>
        <sz val="11"/>
        <color indexed="19"/>
        <rFont val="Calibri"/>
        <scheme val="minor"/>
      </rPr>
      <t> est) quique ob adulterium caesi quique arma </t>
    </r>
    <r>
      <rPr>
        <b/>
        <sz val="11"/>
        <color indexed="10"/>
        <rFont val="Calibri"/>
        <scheme val="minor"/>
      </rPr>
      <t>secuti</t>
    </r>
    <r>
      <rPr>
        <b/>
        <sz val="11"/>
        <color indexed="19"/>
        <rFont val="Calibri"/>
        <scheme val="minor"/>
      </rPr>
      <t> impia nec veriti dominorum fallere dextras inclusi poenam exspectant</t>
    </r>
  </si>
  <si>
    <r>
      <t>turba minor ritu sequitur succincta gabino vestalemque chorum ducit vittata sacerdos troianam </t>
    </r>
    <r>
      <rPr>
        <b/>
        <sz val="11"/>
        <color indexed="10"/>
        <rFont val="Calibri"/>
        <scheme val="minor"/>
      </rPr>
      <t>soli</t>
    </r>
    <r>
      <rPr>
        <b/>
        <sz val="11"/>
        <color indexed="19"/>
        <rFont val="Calibri"/>
        <scheme val="minor"/>
      </rPr>
      <t> </t>
    </r>
    <r>
      <rPr>
        <b/>
        <sz val="11"/>
        <color indexed="10"/>
        <rFont val="Calibri"/>
        <scheme val="minor"/>
      </rPr>
      <t>cui</t>
    </r>
    <r>
      <rPr>
        <b/>
        <sz val="11"/>
        <color indexed="19"/>
        <rFont val="Calibri"/>
        <scheme val="minor"/>
      </rPr>
      <t> fas vidisse minervam</t>
    </r>
  </si>
  <si>
    <r>
      <t>quanta per idaeos saevis effusa mycenis tempestas ierit campos </t>
    </r>
    <r>
      <rPr>
        <b/>
        <sz val="11"/>
        <color indexed="10"/>
        <rFont val="Calibri"/>
        <scheme val="minor"/>
      </rPr>
      <t>quibus</t>
    </r>
    <r>
      <rPr>
        <b/>
        <sz val="11"/>
        <color indexed="19"/>
        <rFont val="Calibri"/>
        <scheme val="minor"/>
      </rPr>
      <t> actus uterque europae atque asiae fatis concurrerit orbis audiit et siquem tellus extrema refuso summovet oceano et siquem extenta plagarum quattuor in medio dirimit plaga </t>
    </r>
    <r>
      <rPr>
        <b/>
        <sz val="11"/>
        <color indexed="10"/>
        <rFont val="Calibri"/>
        <scheme val="minor"/>
      </rPr>
      <t>solis</t>
    </r>
    <r>
      <rPr>
        <b/>
        <sz val="11"/>
        <color indexed="19"/>
        <rFont val="Calibri"/>
        <scheme val="minor"/>
      </rPr>
      <t> iniqui</t>
    </r>
  </si>
  <si>
    <r>
      <t>tunc</t>
    </r>
    <r>
      <rPr>
        <b/>
        <sz val="11"/>
        <color indexed="19"/>
        <rFont val="Calibri"/>
        <scheme val="minor"/>
      </rPr>
      <t> qui </t>
    </r>
    <r>
      <rPr>
        <b/>
        <sz val="11"/>
        <color indexed="10"/>
        <rFont val="Calibri"/>
        <scheme val="minor"/>
      </rPr>
      <t>fata</t>
    </r>
    <r>
      <rPr>
        <b/>
        <sz val="11"/>
        <color indexed="19"/>
        <rFont val="Calibri"/>
        <scheme val="minor"/>
      </rPr>
      <t> </t>
    </r>
    <r>
      <rPr>
        <b/>
        <sz val="11"/>
        <color indexed="10"/>
        <rFont val="Calibri"/>
        <scheme val="minor"/>
      </rPr>
      <t>deum</t>
    </r>
    <r>
      <rPr>
        <b/>
        <sz val="11"/>
        <color indexed="19"/>
        <rFont val="Calibri"/>
        <scheme val="minor"/>
      </rPr>
      <t> secretaque carmina servant et lotam parvo revocant almone cybellen</t>
    </r>
  </si>
  <si>
    <r>
      <t>tunc</t>
    </r>
    <r>
      <rPr>
        <b/>
        <sz val="11"/>
        <color indexed="19"/>
        <rFont val="Calibri"/>
        <scheme val="minor"/>
      </rPr>
      <t> etiam </t>
    </r>
    <r>
      <rPr>
        <b/>
        <sz val="11"/>
        <color indexed="10"/>
        <rFont val="Calibri"/>
        <scheme val="minor"/>
      </rPr>
      <t>fatis</t>
    </r>
    <r>
      <rPr>
        <b/>
        <sz val="11"/>
        <color indexed="19"/>
        <rFont val="Calibri"/>
        <scheme val="minor"/>
      </rPr>
      <t> aperit cassandra futuris ora </t>
    </r>
    <r>
      <rPr>
        <b/>
        <sz val="11"/>
        <color indexed="10"/>
        <rFont val="Calibri"/>
        <scheme val="minor"/>
      </rPr>
      <t>dei</t>
    </r>
    <r>
      <rPr>
        <b/>
        <sz val="11"/>
        <color indexed="19"/>
        <rFont val="Calibri"/>
        <scheme val="minor"/>
      </rPr>
      <t> iussu non umquam credita teucris</t>
    </r>
  </si>
  <si>
    <r>
      <t>dumque </t>
    </r>
    <r>
      <rPr>
        <b/>
        <sz val="11"/>
        <color indexed="10"/>
        <rFont val="Calibri"/>
        <scheme val="minor"/>
      </rPr>
      <t>illi</t>
    </r>
    <r>
      <rPr>
        <b/>
        <sz val="11"/>
        <color indexed="19"/>
        <rFont val="Calibri"/>
        <scheme val="minor"/>
      </rPr>
      <t> effusam longis anfractibus </t>
    </r>
    <r>
      <rPr>
        <b/>
        <sz val="11"/>
        <color indexed="10"/>
        <rFont val="Calibri"/>
        <scheme val="minor"/>
      </rPr>
      <t>urbem</t>
    </r>
    <r>
      <rPr>
        <b/>
        <sz val="11"/>
        <color indexed="19"/>
        <rFont val="Calibri"/>
        <scheme val="minor"/>
      </rPr>
      <t> circueunt aruns dispersos fulminis ignes colligit et terrae moesto cum murmure condit </t>
    </r>
    <r>
      <rPr>
        <b/>
        <sz val="11"/>
        <color indexed="10"/>
        <rFont val="Calibri"/>
        <scheme val="minor"/>
      </rPr>
      <t>datque</t>
    </r>
    <r>
      <rPr>
        <b/>
        <sz val="11"/>
        <color indexed="19"/>
        <rFont val="Calibri"/>
        <scheme val="minor"/>
      </rPr>
      <t> locis</t>
    </r>
    <r>
      <rPr>
        <b/>
        <sz val="11"/>
        <color indexed="10"/>
        <rFont val="Calibri"/>
        <scheme val="minor"/>
      </rPr>
      <t>nomen</t>
    </r>
    <r>
      <rPr>
        <b/>
        <sz val="11"/>
        <color indexed="19"/>
        <rFont val="Calibri"/>
        <scheme val="minor"/>
      </rPr>
      <t> sacris</t>
    </r>
  </si>
  <si>
    <r>
      <t>hic tamen </t>
    </r>
    <r>
      <rPr>
        <b/>
        <sz val="11"/>
        <color indexed="10"/>
        <rFont val="Calibri"/>
        <scheme val="minor"/>
      </rPr>
      <t>ille</t>
    </r>
    <r>
      <rPr>
        <b/>
        <sz val="11"/>
        <color indexed="19"/>
        <rFont val="Calibri"/>
        <scheme val="minor"/>
      </rPr>
      <t> </t>
    </r>
    <r>
      <rPr>
        <b/>
        <sz val="11"/>
        <color indexed="10"/>
        <rFont val="Calibri"/>
        <scheme val="minor"/>
      </rPr>
      <t>urbem</t>
    </r>
    <r>
      <rPr>
        <b/>
        <sz val="11"/>
        <color indexed="19"/>
        <rFont val="Calibri"/>
        <scheme val="minor"/>
      </rPr>
      <t> patavi sedesque locavit teucrorum et genti </t>
    </r>
    <r>
      <rPr>
        <b/>
        <sz val="11"/>
        <color indexed="10"/>
        <rFont val="Calibri"/>
        <scheme val="minor"/>
      </rPr>
      <t>nomen</t>
    </r>
    <r>
      <rPr>
        <b/>
        <sz val="11"/>
        <color indexed="19"/>
        <rFont val="Calibri"/>
        <scheme val="minor"/>
      </rPr>
      <t> </t>
    </r>
    <r>
      <rPr>
        <b/>
        <sz val="11"/>
        <color indexed="10"/>
        <rFont val="Calibri"/>
        <scheme val="minor"/>
      </rPr>
      <t>dedit</t>
    </r>
    <r>
      <rPr>
        <b/>
        <sz val="11"/>
        <color indexed="19"/>
        <rFont val="Calibri"/>
        <scheme val="minor"/>
      </rPr>
      <t> armaque fixit troia</t>
    </r>
  </si>
  <si>
    <r>
      <t>dumque illi effusam longis anfractibus </t>
    </r>
    <r>
      <rPr>
        <b/>
        <sz val="11"/>
        <color indexed="10"/>
        <rFont val="Calibri"/>
        <scheme val="minor"/>
      </rPr>
      <t>urbem</t>
    </r>
    <r>
      <rPr>
        <b/>
        <sz val="11"/>
        <color indexed="19"/>
        <rFont val="Calibri"/>
        <scheme val="minor"/>
      </rPr>
      <t> circueunt aruns dispersos fulminis </t>
    </r>
    <r>
      <rPr>
        <b/>
        <sz val="11"/>
        <color indexed="10"/>
        <rFont val="Calibri"/>
        <scheme val="minor"/>
      </rPr>
      <t>ignes</t>
    </r>
    <r>
      <rPr>
        <b/>
        <sz val="11"/>
        <color indexed="19"/>
        <rFont val="Calibri"/>
        <scheme val="minor"/>
      </rPr>
      <t>colligit et terrae moesto cum murmure </t>
    </r>
    <r>
      <rPr>
        <b/>
        <sz val="11"/>
        <color indexed="10"/>
        <rFont val="Calibri"/>
        <scheme val="minor"/>
      </rPr>
      <t>condit</t>
    </r>
    <r>
      <rPr>
        <b/>
        <sz val="11"/>
        <color indexed="19"/>
        <rFont val="Calibri"/>
        <scheme val="minor"/>
      </rPr>
      <t> </t>
    </r>
    <r>
      <rPr>
        <b/>
        <sz val="11"/>
        <color indexed="10"/>
        <rFont val="Calibri"/>
        <scheme val="minor"/>
      </rPr>
      <t>datque</t>
    </r>
    <r>
      <rPr>
        <b/>
        <sz val="11"/>
        <color indexed="19"/>
        <rFont val="Calibri"/>
        <scheme val="minor"/>
      </rPr>
      <t> locis nomen sacris</t>
    </r>
  </si>
  <si>
    <r>
      <t>o regina novam cui </t>
    </r>
    <r>
      <rPr>
        <b/>
        <sz val="11"/>
        <color indexed="10"/>
        <rFont val="Calibri"/>
        <scheme val="minor"/>
      </rPr>
      <t>condere</t>
    </r>
    <r>
      <rPr>
        <b/>
        <sz val="11"/>
        <color indexed="19"/>
        <rFont val="Calibri"/>
        <scheme val="minor"/>
      </rPr>
      <t> iuppiter </t>
    </r>
    <r>
      <rPr>
        <b/>
        <sz val="11"/>
        <color indexed="10"/>
        <rFont val="Calibri"/>
        <scheme val="minor"/>
      </rPr>
      <t>urbem</t>
    </r>
    <r>
      <rPr>
        <b/>
        <sz val="11"/>
        <color indexed="19"/>
        <rFont val="Calibri"/>
        <scheme val="minor"/>
      </rPr>
      <t> iustitiaque </t>
    </r>
    <r>
      <rPr>
        <b/>
        <sz val="11"/>
        <color indexed="10"/>
        <rFont val="Calibri"/>
        <scheme val="minor"/>
      </rPr>
      <t>dedit</t>
    </r>
    <r>
      <rPr>
        <b/>
        <sz val="11"/>
        <color indexed="19"/>
        <rFont val="Calibri"/>
        <scheme val="minor"/>
      </rPr>
      <t>gentis frenare superbas troes te miseri ventis maria omnia vecti oramus prohibe infandos a navibus </t>
    </r>
    <r>
      <rPr>
        <b/>
        <sz val="11"/>
        <color indexed="10"/>
        <rFont val="Calibri"/>
        <scheme val="minor"/>
      </rPr>
      <t>ignis</t>
    </r>
    <r>
      <rPr>
        <b/>
        <sz val="11"/>
        <color indexed="19"/>
        <rFont val="Calibri"/>
        <scheme val="minor"/>
      </rPr>
      <t> parce pio generi et propius res aspice nostras</t>
    </r>
  </si>
  <si>
    <r>
      <t>dumque</t>
    </r>
    <r>
      <rPr>
        <b/>
        <sz val="11"/>
        <color indexed="19"/>
        <rFont val="Calibri"/>
        <scheme val="minor"/>
      </rPr>
      <t> illi effusam longis anfractibus urbem circueunt aruns dispersos fulminis ignes colligit et </t>
    </r>
    <r>
      <rPr>
        <b/>
        <sz val="11"/>
        <color indexed="10"/>
        <rFont val="Calibri"/>
        <scheme val="minor"/>
      </rPr>
      <t>terrae</t>
    </r>
    <r>
      <rPr>
        <b/>
        <sz val="11"/>
        <color indexed="19"/>
        <rFont val="Calibri"/>
        <scheme val="minor"/>
      </rPr>
      <t> moesto cum murmure condit datque locis nomen sacris</t>
    </r>
  </si>
  <si>
    <r>
      <t>dumque</t>
    </r>
    <r>
      <rPr>
        <b/>
        <sz val="11"/>
        <color indexed="19"/>
        <rFont val="Calibri"/>
        <scheme val="minor"/>
      </rPr>
      <t> illi effusam longis anfractibus urbem circueunt aruns dispersos fulminis ignes colligit et terrae moesto cum murmure condit </t>
    </r>
    <r>
      <rPr>
        <b/>
        <sz val="11"/>
        <color indexed="10"/>
        <rFont val="Calibri"/>
        <scheme val="minor"/>
      </rPr>
      <t>datque</t>
    </r>
    <r>
      <rPr>
        <b/>
        <sz val="11"/>
        <color indexed="19"/>
        <rFont val="Calibri"/>
        <scheme val="minor"/>
      </rPr>
      <t> locis nomen sacris</t>
    </r>
  </si>
  <si>
    <r>
      <t>eripui fateor leto me et vincula rupi limosoque lacu per noctem obscurus in ulva delitui </t>
    </r>
    <r>
      <rPr>
        <b/>
        <sz val="11"/>
        <color indexed="10"/>
        <rFont val="Calibri"/>
        <scheme val="minor"/>
      </rPr>
      <t>dum</t>
    </r>
    <r>
      <rPr>
        <b/>
        <sz val="11"/>
        <color indexed="19"/>
        <rFont val="Calibri"/>
        <scheme val="minor"/>
      </rPr>
      <t> vela </t>
    </r>
    <r>
      <rPr>
        <b/>
        <sz val="11"/>
        <color indexed="10"/>
        <rFont val="Calibri"/>
        <scheme val="minor"/>
      </rPr>
      <t>darent</t>
    </r>
    <r>
      <rPr>
        <b/>
        <sz val="11"/>
        <color indexed="19"/>
        <rFont val="Calibri"/>
        <scheme val="minor"/>
      </rPr>
      <t> si forte </t>
    </r>
    <r>
      <rPr>
        <b/>
        <sz val="11"/>
        <color indexed="10"/>
        <rFont val="Calibri"/>
        <scheme val="minor"/>
      </rPr>
      <t>dedissent</t>
    </r>
  </si>
  <si>
    <r>
      <t>dumque illi effusam longis anfractibus urbem circueunt aruns dispersos fulminis ignes colligit et terrae moesto cum murmure condit </t>
    </r>
    <r>
      <rPr>
        <b/>
        <sz val="11"/>
        <color indexed="10"/>
        <rFont val="Calibri"/>
        <scheme val="minor"/>
      </rPr>
      <t>datque</t>
    </r>
    <r>
      <rPr>
        <b/>
        <sz val="11"/>
        <color indexed="19"/>
        <rFont val="Calibri"/>
        <scheme val="minor"/>
      </rPr>
      <t> </t>
    </r>
    <r>
      <rPr>
        <b/>
        <sz val="11"/>
        <color indexed="10"/>
        <rFont val="Calibri"/>
        <scheme val="minor"/>
      </rPr>
      <t>locis</t>
    </r>
    <r>
      <rPr>
        <b/>
        <sz val="11"/>
        <color indexed="19"/>
        <rFont val="Calibri"/>
        <scheme val="minor"/>
      </rPr>
      <t>nomen sacris</t>
    </r>
  </si>
  <si>
    <r>
      <t>dant</t>
    </r>
    <r>
      <rPr>
        <b/>
        <sz val="11"/>
        <color indexed="19"/>
        <rFont val="Calibri"/>
        <scheme val="minor"/>
      </rPr>
      <t> tela </t>
    </r>
    <r>
      <rPr>
        <b/>
        <sz val="11"/>
        <color indexed="10"/>
        <rFont val="Calibri"/>
        <scheme val="minor"/>
      </rPr>
      <t>locum</t>
    </r>
    <r>
      <rPr>
        <b/>
        <sz val="11"/>
        <color indexed="19"/>
        <rFont val="Calibri"/>
        <scheme val="minor"/>
      </rPr>
      <t> flammaeque recedunt</t>
    </r>
  </si>
  <si>
    <r>
      <t>dumque illi effusam </t>
    </r>
    <r>
      <rPr>
        <b/>
        <sz val="11"/>
        <color indexed="10"/>
        <rFont val="Calibri"/>
        <scheme val="minor"/>
      </rPr>
      <t>longis</t>
    </r>
    <r>
      <rPr>
        <b/>
        <sz val="11"/>
        <color indexed="19"/>
        <rFont val="Calibri"/>
        <scheme val="minor"/>
      </rPr>
      <t>anfractibus urbem circueunt aruns dispersos fulminis ignes colligit et terrae moesto cum murmure condit </t>
    </r>
    <r>
      <rPr>
        <b/>
        <sz val="11"/>
        <color indexed="10"/>
        <rFont val="Calibri"/>
        <scheme val="minor"/>
      </rPr>
      <t>datque</t>
    </r>
    <r>
      <rPr>
        <b/>
        <sz val="11"/>
        <color indexed="19"/>
        <rFont val="Calibri"/>
        <scheme val="minor"/>
      </rPr>
      <t> </t>
    </r>
    <r>
      <rPr>
        <b/>
        <sz val="11"/>
        <color indexed="10"/>
        <rFont val="Calibri"/>
        <scheme val="minor"/>
      </rPr>
      <t>locis</t>
    </r>
    <r>
      <rPr>
        <b/>
        <sz val="11"/>
        <color indexed="19"/>
        <rFont val="Calibri"/>
        <scheme val="minor"/>
      </rPr>
      <t>nomen sacris</t>
    </r>
  </si>
  <si>
    <r>
      <t>tum </t>
    </r>
    <r>
      <rPr>
        <b/>
        <sz val="11"/>
        <color indexed="10"/>
        <rFont val="Calibri"/>
        <scheme val="minor"/>
      </rPr>
      <t>longo</t>
    </r>
    <r>
      <rPr>
        <b/>
        <sz val="11"/>
        <color indexed="19"/>
        <rFont val="Calibri"/>
        <scheme val="minor"/>
      </rPr>
      <t> limite sulcus </t>
    </r>
    <r>
      <rPr>
        <b/>
        <sz val="11"/>
        <color indexed="10"/>
        <rFont val="Calibri"/>
        <scheme val="minor"/>
      </rPr>
      <t>dat</t>
    </r>
    <r>
      <rPr>
        <b/>
        <sz val="11"/>
        <color indexed="19"/>
        <rFont val="Calibri"/>
        <scheme val="minor"/>
      </rPr>
      <t> lucem et late circum </t>
    </r>
    <r>
      <rPr>
        <b/>
        <sz val="11"/>
        <color indexed="10"/>
        <rFont val="Calibri"/>
        <scheme val="minor"/>
      </rPr>
      <t>loca</t>
    </r>
    <r>
      <rPr>
        <b/>
        <sz val="11"/>
        <color indexed="19"/>
        <rFont val="Calibri"/>
        <scheme val="minor"/>
      </rPr>
      <t> sulphure fumant</t>
    </r>
  </si>
  <si>
    <r>
      <t>dumque illi effusam longis anfractibus urbem circueunt aruns dispersos fulminis ignes colligit et terrae moesto cum murmure condit datque </t>
    </r>
    <r>
      <rPr>
        <b/>
        <sz val="11"/>
        <color indexed="10"/>
        <rFont val="Calibri"/>
        <scheme val="minor"/>
      </rPr>
      <t>locisnomen</t>
    </r>
    <r>
      <rPr>
        <b/>
        <sz val="11"/>
        <color indexed="19"/>
        <rFont val="Calibri"/>
        <scheme val="minor"/>
      </rPr>
      <t> sacris</t>
    </r>
  </si>
  <si>
    <r>
      <t>feror huc et litore curvo moenia prima </t>
    </r>
    <r>
      <rPr>
        <b/>
        <sz val="11"/>
        <color indexed="10"/>
        <rFont val="Calibri"/>
        <scheme val="minor"/>
      </rPr>
      <t>loco</t>
    </r>
    <r>
      <rPr>
        <b/>
        <sz val="11"/>
        <color indexed="19"/>
        <rFont val="Calibri"/>
        <scheme val="minor"/>
      </rPr>
      <t> fatis ingressus iniquis aeneadasque meo </t>
    </r>
    <r>
      <rPr>
        <b/>
        <sz val="11"/>
        <color indexed="10"/>
        <rFont val="Calibri"/>
        <scheme val="minor"/>
      </rPr>
      <t>nomen</t>
    </r>
    <r>
      <rPr>
        <b/>
        <sz val="11"/>
        <color indexed="19"/>
        <rFont val="Calibri"/>
        <scheme val="minor"/>
      </rPr>
      <t> de </t>
    </r>
    <r>
      <rPr>
        <b/>
        <sz val="11"/>
        <color indexed="10"/>
        <rFont val="Calibri"/>
        <scheme val="minor"/>
      </rPr>
      <t>nomine</t>
    </r>
    <r>
      <rPr>
        <b/>
        <sz val="11"/>
        <color indexed="19"/>
        <rFont val="Calibri"/>
        <scheme val="minor"/>
      </rPr>
      <t> fingo</t>
    </r>
  </si>
  <si>
    <r>
      <t>dumque illi effusam longis anfractibus urbem circueunt aruns dispersos fulminis ignes colligit et terrae moesto cum murmure </t>
    </r>
    <r>
      <rPr>
        <b/>
        <sz val="11"/>
        <color indexed="10"/>
        <rFont val="Calibri"/>
        <scheme val="minor"/>
      </rPr>
      <t>condit</t>
    </r>
    <r>
      <rPr>
        <b/>
        <sz val="11"/>
        <color indexed="19"/>
        <rFont val="Calibri"/>
        <scheme val="minor"/>
      </rPr>
      <t> datque locis nomen </t>
    </r>
    <r>
      <rPr>
        <b/>
        <sz val="11"/>
        <color indexed="10"/>
        <rFont val="Calibri"/>
        <scheme val="minor"/>
      </rPr>
      <t>sacris</t>
    </r>
  </si>
  <si>
    <r>
      <t>inferimus tepido spumantia cymbia lacte sanguinis et </t>
    </r>
    <r>
      <rPr>
        <b/>
        <sz val="11"/>
        <color indexed="10"/>
        <rFont val="Calibri"/>
        <scheme val="minor"/>
      </rPr>
      <t>sacri</t>
    </r>
    <r>
      <rPr>
        <b/>
        <sz val="11"/>
        <color indexed="19"/>
        <rFont val="Calibri"/>
        <scheme val="minor"/>
      </rPr>
      <t>pateras animamque sepulchro </t>
    </r>
    <r>
      <rPr>
        <b/>
        <sz val="11"/>
        <color indexed="10"/>
        <rFont val="Calibri"/>
        <scheme val="minor"/>
      </rPr>
      <t>condimus</t>
    </r>
    <r>
      <rPr>
        <b/>
        <sz val="11"/>
        <color indexed="19"/>
        <rFont val="Calibri"/>
        <scheme val="minor"/>
      </rPr>
      <t> et magna supremum voce ciemus</t>
    </r>
  </si>
  <si>
    <r>
      <t>dumque</t>
    </r>
    <r>
      <rPr>
        <b/>
        <sz val="11"/>
        <color indexed="19"/>
        <rFont val="Calibri"/>
        <scheme val="minor"/>
      </rPr>
      <t> illi effusam longis anfractibus urbem circueunt aruns dispersos fulminis ignes colligit et terrae moesto cum murmure condit </t>
    </r>
    <r>
      <rPr>
        <b/>
        <sz val="11"/>
        <color indexed="10"/>
        <rFont val="Calibri"/>
        <scheme val="minor"/>
      </rPr>
      <t>datque</t>
    </r>
    <r>
      <rPr>
        <b/>
        <sz val="11"/>
        <color indexed="19"/>
        <rFont val="Calibri"/>
        <scheme val="minor"/>
      </rPr>
      <t> locis nomen </t>
    </r>
    <r>
      <rPr>
        <b/>
        <sz val="11"/>
        <color indexed="10"/>
        <rFont val="Calibri"/>
        <scheme val="minor"/>
      </rPr>
      <t>sacris</t>
    </r>
  </si>
  <si>
    <r>
      <t>tu modo posce deos veniam </t>
    </r>
    <r>
      <rPr>
        <b/>
        <sz val="11"/>
        <color indexed="10"/>
        <rFont val="Calibri"/>
        <scheme val="minor"/>
      </rPr>
      <t>sacrisque</t>
    </r>
    <r>
      <rPr>
        <b/>
        <sz val="11"/>
        <color indexed="19"/>
        <rFont val="Calibri"/>
        <scheme val="minor"/>
      </rPr>
      <t> litatis indulge hospitio causasque innecte morandi </t>
    </r>
    <r>
      <rPr>
        <b/>
        <sz val="11"/>
        <color indexed="10"/>
        <rFont val="Calibri"/>
        <scheme val="minor"/>
      </rPr>
      <t>dum</t>
    </r>
    <r>
      <rPr>
        <b/>
        <sz val="11"/>
        <color indexed="19"/>
        <rFont val="Calibri"/>
        <scheme val="minor"/>
      </rPr>
      <t> pelago desaevit hiemps et aquosus orion quassataeque rates </t>
    </r>
    <r>
      <rPr>
        <b/>
        <sz val="11"/>
        <color indexed="10"/>
        <rFont val="Calibri"/>
        <scheme val="minor"/>
      </rPr>
      <t>dum</t>
    </r>
    <r>
      <rPr>
        <b/>
        <sz val="11"/>
        <color indexed="19"/>
        <rFont val="Calibri"/>
        <scheme val="minor"/>
      </rPr>
      <t> non tractabile caelum his dictis incensum animum inflammavit amore spemque </t>
    </r>
    <r>
      <rPr>
        <b/>
        <sz val="11"/>
        <color indexed="10"/>
        <rFont val="Calibri"/>
        <scheme val="minor"/>
      </rPr>
      <t>dedit</t>
    </r>
    <r>
      <rPr>
        <b/>
        <sz val="11"/>
        <color indexed="19"/>
        <rFont val="Calibri"/>
        <scheme val="minor"/>
      </rPr>
      <t>dubiae menti solvitque pudorem</t>
    </r>
  </si>
  <si>
    <r>
      <t>dumque illi effusam longis anfractibus </t>
    </r>
    <r>
      <rPr>
        <b/>
        <sz val="11"/>
        <color indexed="10"/>
        <rFont val="Calibri"/>
        <scheme val="minor"/>
      </rPr>
      <t>urbem</t>
    </r>
    <r>
      <rPr>
        <b/>
        <sz val="11"/>
        <color indexed="19"/>
        <rFont val="Calibri"/>
        <scheme val="minor"/>
      </rPr>
      <t> circueunt aruns dispersos fulminis ignes colligit et terrae moesto cum murmure condit </t>
    </r>
    <r>
      <rPr>
        <b/>
        <sz val="11"/>
        <color indexed="10"/>
        <rFont val="Calibri"/>
        <scheme val="minor"/>
      </rPr>
      <t>datque</t>
    </r>
    <r>
      <rPr>
        <b/>
        <sz val="11"/>
        <color indexed="19"/>
        <rFont val="Calibri"/>
        <scheme val="minor"/>
      </rPr>
      <t> </t>
    </r>
    <r>
      <rPr>
        <b/>
        <sz val="11"/>
        <color indexed="10"/>
        <rFont val="Calibri"/>
        <scheme val="minor"/>
      </rPr>
      <t>locis</t>
    </r>
    <r>
      <rPr>
        <b/>
        <sz val="11"/>
        <color indexed="19"/>
        <rFont val="Calibri"/>
        <scheme val="minor"/>
      </rPr>
      <t>nomen sacris</t>
    </r>
  </si>
  <si>
    <r>
      <t>femina quae nostris errans in finibus </t>
    </r>
    <r>
      <rPr>
        <b/>
        <sz val="11"/>
        <color indexed="10"/>
        <rFont val="Calibri"/>
        <scheme val="minor"/>
      </rPr>
      <t>urbem</t>
    </r>
    <r>
      <rPr>
        <b/>
        <sz val="11"/>
        <color indexed="19"/>
        <rFont val="Calibri"/>
        <scheme val="minor"/>
      </rPr>
      <t> exiguam pretio posuit cui litus arandum cuique </t>
    </r>
    <r>
      <rPr>
        <b/>
        <sz val="11"/>
        <color indexed="10"/>
        <rFont val="Calibri"/>
        <scheme val="minor"/>
      </rPr>
      <t>loci</t>
    </r>
    <r>
      <rPr>
        <b/>
        <sz val="11"/>
        <color indexed="19"/>
        <rFont val="Calibri"/>
        <scheme val="minor"/>
      </rPr>
      <t> leges </t>
    </r>
    <r>
      <rPr>
        <b/>
        <sz val="11"/>
        <color indexed="10"/>
        <rFont val="Calibri"/>
        <scheme val="minor"/>
      </rPr>
      <t>dedimus</t>
    </r>
    <r>
      <rPr>
        <b/>
        <sz val="11"/>
        <color indexed="19"/>
        <rFont val="Calibri"/>
        <scheme val="minor"/>
      </rPr>
      <t> conubia nostra reppulit ac dominum aenean in regna recepit</t>
    </r>
  </si>
  <si>
    <r>
      <t>dumque </t>
    </r>
    <r>
      <rPr>
        <b/>
        <sz val="11"/>
        <color indexed="10"/>
        <rFont val="Calibri"/>
        <scheme val="minor"/>
      </rPr>
      <t>illi</t>
    </r>
    <r>
      <rPr>
        <b/>
        <sz val="11"/>
        <color indexed="19"/>
        <rFont val="Calibri"/>
        <scheme val="minor"/>
      </rPr>
      <t> effusam </t>
    </r>
    <r>
      <rPr>
        <b/>
        <sz val="11"/>
        <color indexed="10"/>
        <rFont val="Calibri"/>
        <scheme val="minor"/>
      </rPr>
      <t>longis</t>
    </r>
    <r>
      <rPr>
        <b/>
        <sz val="11"/>
        <color indexed="19"/>
        <rFont val="Calibri"/>
        <scheme val="minor"/>
      </rPr>
      <t>anfractibus urbem circueunt aruns dispersos fulminis ignes colligit et terrae moesto cum murmure condit datque </t>
    </r>
    <r>
      <rPr>
        <b/>
        <sz val="11"/>
        <color indexed="10"/>
        <rFont val="Calibri"/>
        <scheme val="minor"/>
      </rPr>
      <t>locisnomen</t>
    </r>
    <r>
      <rPr>
        <b/>
        <sz val="11"/>
        <color indexed="19"/>
        <rFont val="Calibri"/>
        <scheme val="minor"/>
      </rPr>
      <t> sacris</t>
    </r>
  </si>
  <si>
    <r>
      <t>ille</t>
    </r>
    <r>
      <rPr>
        <b/>
        <sz val="11"/>
        <color indexed="19"/>
        <rFont val="Calibri"/>
        <scheme val="minor"/>
      </rPr>
      <t> vides pura iuvenis qui nititur hasta proxuma sorte tenet lucis </t>
    </r>
    <r>
      <rPr>
        <b/>
        <sz val="11"/>
        <color indexed="10"/>
        <rFont val="Calibri"/>
        <scheme val="minor"/>
      </rPr>
      <t>loca</t>
    </r>
    <r>
      <rPr>
        <b/>
        <sz val="11"/>
        <color indexed="19"/>
        <rFont val="Calibri"/>
        <scheme val="minor"/>
      </rPr>
      <t> primus ad auras aetherias italo commixtus sanguine surget silvius albanum </t>
    </r>
    <r>
      <rPr>
        <b/>
        <sz val="11"/>
        <color indexed="10"/>
        <rFont val="Calibri"/>
        <scheme val="minor"/>
      </rPr>
      <t>nomen</t>
    </r>
    <r>
      <rPr>
        <b/>
        <sz val="11"/>
        <color indexed="19"/>
        <rFont val="Calibri"/>
        <scheme val="minor"/>
      </rPr>
      <t> tua postuma proles quem tibi longaevo serum lavinia coniunx educet silvis regem regumque parentem unde genus </t>
    </r>
    <r>
      <rPr>
        <b/>
        <sz val="11"/>
        <color indexed="10"/>
        <rFont val="Calibri"/>
        <scheme val="minor"/>
      </rPr>
      <t>longa</t>
    </r>
    <r>
      <rPr>
        <b/>
        <sz val="11"/>
        <color indexed="19"/>
        <rFont val="Calibri"/>
        <scheme val="minor"/>
      </rPr>
      <t> nostrum dominabitur alba</t>
    </r>
  </si>
  <si>
    <r>
      <t>dumque illi effusam </t>
    </r>
    <r>
      <rPr>
        <b/>
        <sz val="11"/>
        <color indexed="10"/>
        <rFont val="Calibri"/>
        <scheme val="minor"/>
      </rPr>
      <t>longis</t>
    </r>
    <r>
      <rPr>
        <b/>
        <sz val="11"/>
        <color indexed="19"/>
        <rFont val="Calibri"/>
        <scheme val="minor"/>
      </rPr>
      <t>anfractibus </t>
    </r>
    <r>
      <rPr>
        <b/>
        <sz val="11"/>
        <color indexed="10"/>
        <rFont val="Calibri"/>
        <scheme val="minor"/>
      </rPr>
      <t>urbem</t>
    </r>
    <r>
      <rPr>
        <b/>
        <sz val="11"/>
        <color indexed="19"/>
        <rFont val="Calibri"/>
        <scheme val="minor"/>
      </rPr>
      <t> circueunt aruns dispersos fulminis ignes colligit et terrae moesto cum murmure condit datque </t>
    </r>
    <r>
      <rPr>
        <b/>
        <sz val="11"/>
        <color indexed="10"/>
        <rFont val="Calibri"/>
        <scheme val="minor"/>
      </rPr>
      <t>locisnomen</t>
    </r>
    <r>
      <rPr>
        <b/>
        <sz val="11"/>
        <color indexed="19"/>
        <rFont val="Calibri"/>
        <scheme val="minor"/>
      </rPr>
      <t> sacris</t>
    </r>
  </si>
  <si>
    <r>
      <t>nam tua finitimi </t>
    </r>
    <r>
      <rPr>
        <b/>
        <sz val="11"/>
        <color indexed="10"/>
        <rFont val="Calibri"/>
        <scheme val="minor"/>
      </rPr>
      <t>longe</t>
    </r>
    <r>
      <rPr>
        <b/>
        <sz val="11"/>
        <color indexed="19"/>
        <rFont val="Calibri"/>
        <scheme val="minor"/>
      </rPr>
      <t> lateque per </t>
    </r>
    <r>
      <rPr>
        <b/>
        <sz val="11"/>
        <color indexed="10"/>
        <rFont val="Calibri"/>
        <scheme val="minor"/>
      </rPr>
      <t>urbes</t>
    </r>
    <r>
      <rPr>
        <b/>
        <sz val="11"/>
        <color indexed="19"/>
        <rFont val="Calibri"/>
        <scheme val="minor"/>
      </rPr>
      <t> prodigiis acti caelestibus ossa piabunt et statuent tumulum et tumulo sollemnia mittent aeternumque </t>
    </r>
    <r>
      <rPr>
        <b/>
        <sz val="11"/>
        <color indexed="10"/>
        <rFont val="Calibri"/>
        <scheme val="minor"/>
      </rPr>
      <t>locus</t>
    </r>
    <r>
      <rPr>
        <b/>
        <sz val="11"/>
        <color indexed="19"/>
        <rFont val="Calibri"/>
        <scheme val="minor"/>
      </rPr>
      <t> palinuri </t>
    </r>
    <r>
      <rPr>
        <b/>
        <sz val="11"/>
        <color indexed="10"/>
        <rFont val="Calibri"/>
        <scheme val="minor"/>
      </rPr>
      <t>nomen</t>
    </r>
    <r>
      <rPr>
        <b/>
        <sz val="11"/>
        <color indexed="19"/>
        <rFont val="Calibri"/>
        <scheme val="minor"/>
      </rPr>
      <t> habebit his dictis curae emotae pulsusque parumper corde dolor tristi</t>
    </r>
  </si>
  <si>
    <r>
      <t>nomen</t>
    </r>
    <r>
      <rPr>
        <b/>
        <sz val="11"/>
        <color indexed="19"/>
        <rFont val="Calibri"/>
        <scheme val="minor"/>
      </rPr>
      <t> et arma </t>
    </r>
    <r>
      <rPr>
        <b/>
        <sz val="11"/>
        <color indexed="10"/>
        <rFont val="Calibri"/>
        <scheme val="minor"/>
      </rPr>
      <t>locum</t>
    </r>
    <r>
      <rPr>
        <b/>
        <sz val="11"/>
        <color indexed="19"/>
        <rFont val="Calibri"/>
        <scheme val="minor"/>
      </rPr>
      <t> servant</t>
    </r>
  </si>
  <si>
    <r>
      <t>dumque illi effusam longis anfractibus urbem circueunt aruns dispersos fulminis ignes colligit et terrae moesto cum murmure </t>
    </r>
    <r>
      <rPr>
        <b/>
        <sz val="11"/>
        <color indexed="10"/>
        <rFont val="Calibri"/>
        <scheme val="minor"/>
      </rPr>
      <t>condit</t>
    </r>
    <r>
      <rPr>
        <b/>
        <sz val="11"/>
        <color indexed="19"/>
        <rFont val="Calibri"/>
        <scheme val="minor"/>
      </rPr>
      <t> datque locis</t>
    </r>
    <r>
      <rPr>
        <b/>
        <sz val="11"/>
        <color indexed="10"/>
        <rFont val="Calibri"/>
        <scheme val="minor"/>
      </rPr>
      <t>nomen</t>
    </r>
    <r>
      <rPr>
        <b/>
        <sz val="11"/>
        <color indexed="19"/>
        <rFont val="Calibri"/>
        <scheme val="minor"/>
      </rPr>
      <t> </t>
    </r>
    <r>
      <rPr>
        <b/>
        <sz val="11"/>
        <color indexed="10"/>
        <rFont val="Calibri"/>
        <scheme val="minor"/>
      </rPr>
      <t>sacris</t>
    </r>
  </si>
  <si>
    <r>
      <t>laurus erat tecti medio in penetralibus altis </t>
    </r>
    <r>
      <rPr>
        <b/>
        <sz val="11"/>
        <color indexed="10"/>
        <rFont val="Calibri"/>
        <scheme val="minor"/>
      </rPr>
      <t>sacra</t>
    </r>
    <r>
      <rPr>
        <b/>
        <sz val="11"/>
        <color indexed="19"/>
        <rFont val="Calibri"/>
        <scheme val="minor"/>
      </rPr>
      <t> comam multosque metu servata per annos quam pater inventam primas cum </t>
    </r>
    <r>
      <rPr>
        <b/>
        <sz val="11"/>
        <color indexed="10"/>
        <rFont val="Calibri"/>
        <scheme val="minor"/>
      </rPr>
      <t>conderet</t>
    </r>
    <r>
      <rPr>
        <b/>
        <sz val="11"/>
        <color indexed="19"/>
        <rFont val="Calibri"/>
        <scheme val="minor"/>
      </rPr>
      <t> arces ipse ferebatur phoebo sacrasse latinus laurentisque ab ea </t>
    </r>
    <r>
      <rPr>
        <b/>
        <sz val="11"/>
        <color indexed="10"/>
        <rFont val="Calibri"/>
        <scheme val="minor"/>
      </rPr>
      <t>nomen</t>
    </r>
    <r>
      <rPr>
        <b/>
        <sz val="11"/>
        <color indexed="19"/>
        <rFont val="Calibri"/>
        <scheme val="minor"/>
      </rPr>
      <t> posuisse colonis</t>
    </r>
  </si>
  <si>
    <r>
      <t>dumque illi effusam longis anfractibus </t>
    </r>
    <r>
      <rPr>
        <b/>
        <sz val="11"/>
        <color indexed="10"/>
        <rFont val="Calibri"/>
        <scheme val="minor"/>
      </rPr>
      <t>urbem</t>
    </r>
    <r>
      <rPr>
        <b/>
        <sz val="11"/>
        <color indexed="19"/>
        <rFont val="Calibri"/>
        <scheme val="minor"/>
      </rPr>
      <t> circueunt aruns dispersos fulminis ignes colligit et terrae moesto cum murmure condit </t>
    </r>
    <r>
      <rPr>
        <b/>
        <sz val="11"/>
        <color indexed="10"/>
        <rFont val="Calibri"/>
        <scheme val="minor"/>
      </rPr>
      <t>datque</t>
    </r>
    <r>
      <rPr>
        <b/>
        <sz val="11"/>
        <color indexed="19"/>
        <rFont val="Calibri"/>
        <scheme val="minor"/>
      </rPr>
      <t> locis</t>
    </r>
    <r>
      <rPr>
        <b/>
        <sz val="11"/>
        <color indexed="10"/>
        <rFont val="Calibri"/>
        <scheme val="minor"/>
      </rPr>
      <t>nomen</t>
    </r>
    <r>
      <rPr>
        <b/>
        <sz val="11"/>
        <color indexed="19"/>
        <rFont val="Calibri"/>
        <scheme val="minor"/>
      </rPr>
      <t> sacris</t>
    </r>
  </si>
  <si>
    <r>
      <t>externi venient generi qui sanguine nostrum </t>
    </r>
    <r>
      <rPr>
        <b/>
        <sz val="11"/>
        <color indexed="10"/>
        <rFont val="Calibri"/>
        <scheme val="minor"/>
      </rPr>
      <t>nomen</t>
    </r>
    <r>
      <rPr>
        <b/>
        <sz val="11"/>
        <color indexed="19"/>
        <rFont val="Calibri"/>
        <scheme val="minor"/>
      </rPr>
      <t> in astra ferant quorumque a stirpe nepotes omnia sub pedibus qua sol utrumque recurrens aspicit oceanum vertique regique videbunt haec responsa patris fauni monitusque silenti nocte</t>
    </r>
    <r>
      <rPr>
        <b/>
        <sz val="11"/>
        <color indexed="10"/>
        <rFont val="Calibri"/>
        <scheme val="minor"/>
      </rPr>
      <t>datos</t>
    </r>
    <r>
      <rPr>
        <b/>
        <sz val="11"/>
        <color indexed="19"/>
        <rFont val="Calibri"/>
        <scheme val="minor"/>
      </rPr>
      <t> non ipse suo premit ore latinus sed circum late volitans iam fama per </t>
    </r>
    <r>
      <rPr>
        <b/>
        <sz val="11"/>
        <color indexed="10"/>
        <rFont val="Calibri"/>
        <scheme val="minor"/>
      </rPr>
      <t>urbes</t>
    </r>
    <r>
      <rPr>
        <b/>
        <sz val="11"/>
        <color indexed="19"/>
        <rFont val="Calibri"/>
        <scheme val="minor"/>
      </rPr>
      <t> ausonias tulerat cum laomedontia pubes gramineo ripae religavit ab aggere classem</t>
    </r>
  </si>
  <si>
    <r>
      <t>hunc mihi </t>
    </r>
    <r>
      <rPr>
        <b/>
        <sz val="11"/>
        <color indexed="10"/>
        <rFont val="Calibri"/>
        <scheme val="minor"/>
      </rPr>
      <t>da</t>
    </r>
    <r>
      <rPr>
        <b/>
        <sz val="11"/>
        <color indexed="19"/>
        <rFont val="Calibri"/>
        <scheme val="minor"/>
      </rPr>
      <t> proprium virgo sata nocte laborem hanc operam ne noster honos infractave cedat fama </t>
    </r>
    <r>
      <rPr>
        <b/>
        <sz val="11"/>
        <color indexed="10"/>
        <rFont val="Calibri"/>
        <scheme val="minor"/>
      </rPr>
      <t>loco</t>
    </r>
    <r>
      <rPr>
        <b/>
        <sz val="11"/>
        <color indexed="19"/>
        <rFont val="Calibri"/>
        <scheme val="minor"/>
      </rPr>
      <t> neu conubiis ambire latinum aeneadae possint italosve obsidere finis</t>
    </r>
  </si>
  <si>
    <r>
      <t>dat</t>
    </r>
    <r>
      <rPr>
        <b/>
        <sz val="11"/>
        <color indexed="19"/>
        <rFont val="Calibri"/>
        <scheme val="minor"/>
      </rPr>
      <t> euntibus ingens silva </t>
    </r>
    <r>
      <rPr>
        <b/>
        <sz val="11"/>
        <color indexed="10"/>
        <rFont val="Calibri"/>
        <scheme val="minor"/>
      </rPr>
      <t>locum</t>
    </r>
    <r>
      <rPr>
        <b/>
        <sz val="11"/>
        <color indexed="19"/>
        <rFont val="Calibri"/>
        <scheme val="minor"/>
      </rPr>
      <t> et magno cedunt virgulta fragore</t>
    </r>
  </si>
  <si>
    <r>
      <t>dumque illi effusam </t>
    </r>
    <r>
      <rPr>
        <b/>
        <sz val="11"/>
        <color indexed="10"/>
        <rFont val="Calibri"/>
        <scheme val="minor"/>
      </rPr>
      <t>longis</t>
    </r>
    <r>
      <rPr>
        <b/>
        <sz val="11"/>
        <color indexed="19"/>
        <rFont val="Calibri"/>
        <scheme val="minor"/>
      </rPr>
      <t>anfractibus urbem circueunt aruns dispersos fulminis ignes colligit et terrae moesto cum murmure condit </t>
    </r>
    <r>
      <rPr>
        <b/>
        <sz val="11"/>
        <color indexed="10"/>
        <rFont val="Calibri"/>
        <scheme val="minor"/>
      </rPr>
      <t>datque</t>
    </r>
    <r>
      <rPr>
        <b/>
        <sz val="11"/>
        <color indexed="19"/>
        <rFont val="Calibri"/>
        <scheme val="minor"/>
      </rPr>
      <t> locis nomen sacris</t>
    </r>
  </si>
  <si>
    <r>
      <t>dumque illi effusam longis anfractibus </t>
    </r>
    <r>
      <rPr>
        <b/>
        <sz val="11"/>
        <color indexed="10"/>
        <rFont val="Calibri"/>
        <scheme val="minor"/>
      </rPr>
      <t>urbem</t>
    </r>
    <r>
      <rPr>
        <b/>
        <sz val="11"/>
        <color indexed="19"/>
        <rFont val="Calibri"/>
        <scheme val="minor"/>
      </rPr>
      <t> circueunt aruns dispersos fulminis ignes colligit et terrae moesto cum murmure </t>
    </r>
    <r>
      <rPr>
        <b/>
        <sz val="11"/>
        <color indexed="10"/>
        <rFont val="Calibri"/>
        <scheme val="minor"/>
      </rPr>
      <t>condit</t>
    </r>
    <r>
      <rPr>
        <b/>
        <sz val="11"/>
        <color indexed="19"/>
        <rFont val="Calibri"/>
        <scheme val="minor"/>
      </rPr>
      <t> datque </t>
    </r>
    <r>
      <rPr>
        <b/>
        <sz val="11"/>
        <color indexed="10"/>
        <rFont val="Calibri"/>
        <scheme val="minor"/>
      </rPr>
      <t>locis</t>
    </r>
    <r>
      <rPr>
        <b/>
        <sz val="11"/>
        <color indexed="19"/>
        <rFont val="Calibri"/>
        <scheme val="minor"/>
      </rPr>
      <t>nomen sacris</t>
    </r>
  </si>
  <si>
    <r>
      <t>hic </t>
    </r>
    <r>
      <rPr>
        <b/>
        <sz val="11"/>
        <color indexed="10"/>
        <rFont val="Calibri"/>
        <scheme val="minor"/>
      </rPr>
      <t>locus</t>
    </r>
    <r>
      <rPr>
        <b/>
        <sz val="11"/>
        <color indexed="19"/>
        <rFont val="Calibri"/>
        <scheme val="minor"/>
      </rPr>
      <t> </t>
    </r>
    <r>
      <rPr>
        <b/>
        <sz val="11"/>
        <color indexed="10"/>
        <rFont val="Calibri"/>
        <scheme val="minor"/>
      </rPr>
      <t>urbis</t>
    </r>
    <r>
      <rPr>
        <b/>
        <sz val="11"/>
        <color indexed="19"/>
        <rFont val="Calibri"/>
        <scheme val="minor"/>
      </rPr>
      <t> erit requies ea certa laborum ex quo ter denis</t>
    </r>
    <r>
      <rPr>
        <b/>
        <sz val="11"/>
        <color indexed="10"/>
        <rFont val="Calibri"/>
        <scheme val="minor"/>
      </rPr>
      <t>urbem</t>
    </r>
    <r>
      <rPr>
        <b/>
        <sz val="11"/>
        <color indexed="19"/>
        <rFont val="Calibri"/>
        <scheme val="minor"/>
      </rPr>
      <t> redeuntibus annis ascanius clari </t>
    </r>
    <r>
      <rPr>
        <b/>
        <sz val="11"/>
        <color indexed="10"/>
        <rFont val="Calibri"/>
        <scheme val="minor"/>
      </rPr>
      <t>condet</t>
    </r>
    <r>
      <rPr>
        <b/>
        <sz val="11"/>
        <color indexed="19"/>
        <rFont val="Calibri"/>
        <scheme val="minor"/>
      </rPr>
      <t> cognominis albam</t>
    </r>
  </si>
  <si>
    <r>
      <t>dumque illi effusam longis anfractibus </t>
    </r>
    <r>
      <rPr>
        <b/>
        <sz val="11"/>
        <color indexed="10"/>
        <rFont val="Calibri"/>
        <scheme val="minor"/>
      </rPr>
      <t>urbem</t>
    </r>
    <r>
      <rPr>
        <b/>
        <sz val="11"/>
        <color indexed="19"/>
        <rFont val="Calibri"/>
        <scheme val="minor"/>
      </rPr>
      <t> circueunt aruns dispersos fulminis ignes colligit et terrae moesto cum murmure condit datque </t>
    </r>
    <r>
      <rPr>
        <b/>
        <sz val="11"/>
        <color indexed="10"/>
        <rFont val="Calibri"/>
        <scheme val="minor"/>
      </rPr>
      <t>locisnomen</t>
    </r>
    <r>
      <rPr>
        <b/>
        <sz val="11"/>
        <color indexed="19"/>
        <rFont val="Calibri"/>
        <scheme val="minor"/>
      </rPr>
      <t> sacris</t>
    </r>
  </si>
  <si>
    <r>
      <t>arcades his oris genus a pallante profectum qui regem euandrum comites qui signa secuti delegere </t>
    </r>
    <r>
      <rPr>
        <b/>
        <sz val="11"/>
        <color indexed="10"/>
        <rFont val="Calibri"/>
        <scheme val="minor"/>
      </rPr>
      <t>locum</t>
    </r>
    <r>
      <rPr>
        <b/>
        <sz val="11"/>
        <color indexed="19"/>
        <rFont val="Calibri"/>
        <scheme val="minor"/>
      </rPr>
      <t> et posuere in montibus </t>
    </r>
    <r>
      <rPr>
        <b/>
        <sz val="11"/>
        <color indexed="10"/>
        <rFont val="Calibri"/>
        <scheme val="minor"/>
      </rPr>
      <t>urbem</t>
    </r>
    <r>
      <rPr>
        <b/>
        <sz val="11"/>
        <color indexed="19"/>
        <rFont val="Calibri"/>
        <scheme val="minor"/>
      </rPr>
      <t> pallantis proavi de </t>
    </r>
    <r>
      <rPr>
        <b/>
        <sz val="11"/>
        <color indexed="10"/>
        <rFont val="Calibri"/>
        <scheme val="minor"/>
      </rPr>
      <t>nomine</t>
    </r>
    <r>
      <rPr>
        <b/>
        <sz val="11"/>
        <color indexed="19"/>
        <rFont val="Calibri"/>
        <scheme val="minor"/>
      </rPr>
      <t> pallanteum</t>
    </r>
  </si>
  <si>
    <r>
      <t>dumque illi effusam longis anfractibus urbem circueunt aruns dispersos fulminis ignes colligit et terrae moesto cum murmure condit datque </t>
    </r>
    <r>
      <rPr>
        <b/>
        <sz val="11"/>
        <color indexed="10"/>
        <rFont val="Calibri"/>
        <scheme val="minor"/>
      </rPr>
      <t>locis</t>
    </r>
    <r>
      <rPr>
        <b/>
        <sz val="11"/>
        <color indexed="19"/>
        <rFont val="Calibri"/>
        <scheme val="minor"/>
      </rPr>
      <t>nomen </t>
    </r>
    <r>
      <rPr>
        <b/>
        <sz val="11"/>
        <color indexed="10"/>
        <rFont val="Calibri"/>
        <scheme val="minor"/>
      </rPr>
      <t>sacris</t>
    </r>
  </si>
  <si>
    <r>
      <t>nec non et </t>
    </r>
    <r>
      <rPr>
        <b/>
        <sz val="11"/>
        <color indexed="10"/>
        <rFont val="Calibri"/>
        <scheme val="minor"/>
      </rPr>
      <t>sacri</t>
    </r>
    <r>
      <rPr>
        <b/>
        <sz val="11"/>
        <color indexed="19"/>
        <rFont val="Calibri"/>
        <scheme val="minor"/>
      </rPr>
      <t> monstrat nemus argileti testaturque </t>
    </r>
    <r>
      <rPr>
        <b/>
        <sz val="11"/>
        <color indexed="10"/>
        <rFont val="Calibri"/>
        <scheme val="minor"/>
      </rPr>
      <t>locum</t>
    </r>
    <r>
      <rPr>
        <b/>
        <sz val="11"/>
        <color indexed="19"/>
        <rFont val="Calibri"/>
        <scheme val="minor"/>
      </rPr>
      <t> et letum docet hospitis argi</t>
    </r>
  </si>
  <si>
    <r>
      <t>dumque illi effusam longis anfractibus urbem circueunt aruns dispersos fulminis ignes colligit et terrae moesto cum murmure condit </t>
    </r>
    <r>
      <rPr>
        <b/>
        <sz val="11"/>
        <color indexed="10"/>
        <rFont val="Calibri"/>
        <scheme val="minor"/>
      </rPr>
      <t>datque</t>
    </r>
    <r>
      <rPr>
        <b/>
        <sz val="11"/>
        <color indexed="19"/>
        <rFont val="Calibri"/>
        <scheme val="minor"/>
      </rPr>
      <t> locis</t>
    </r>
    <r>
      <rPr>
        <b/>
        <sz val="11"/>
        <color indexed="10"/>
        <rFont val="Calibri"/>
        <scheme val="minor"/>
      </rPr>
      <t>nomen</t>
    </r>
    <r>
      <rPr>
        <b/>
        <sz val="11"/>
        <color indexed="19"/>
        <rFont val="Calibri"/>
        <scheme val="minor"/>
      </rPr>
      <t> sacris</t>
    </r>
  </si>
  <si>
    <r>
      <t>arcadas huic equites bis centum robora pubis lecta </t>
    </r>
    <r>
      <rPr>
        <b/>
        <sz val="11"/>
        <color indexed="10"/>
        <rFont val="Calibri"/>
        <scheme val="minor"/>
      </rPr>
      <t>dabo</t>
    </r>
    <r>
      <rPr>
        <b/>
        <sz val="11"/>
        <color indexed="19"/>
        <rFont val="Calibri"/>
        <scheme val="minor"/>
      </rPr>
      <t>totidemque suo tibi </t>
    </r>
    <r>
      <rPr>
        <b/>
        <sz val="11"/>
        <color indexed="10"/>
        <rFont val="Calibri"/>
        <scheme val="minor"/>
      </rPr>
      <t>nomine</t>
    </r>
    <r>
      <rPr>
        <b/>
        <sz val="11"/>
        <color indexed="19"/>
        <rFont val="Calibri"/>
        <scheme val="minor"/>
      </rPr>
      <t> pallas vix ea fatus erat defixique ora tenebant aeneas anchisiades et fidus achates multaque dura suo tristi cum corde putabant ni signum caelo cytherea</t>
    </r>
    <r>
      <rPr>
        <b/>
        <sz val="11"/>
        <color indexed="10"/>
        <rFont val="Calibri"/>
        <scheme val="minor"/>
      </rPr>
      <t>dedisset</t>
    </r>
    <r>
      <rPr>
        <b/>
        <sz val="11"/>
        <color indexed="19"/>
        <rFont val="Calibri"/>
        <scheme val="minor"/>
      </rPr>
      <t> aperto</t>
    </r>
  </si>
  <si>
    <r>
      <t>at parte ex alia qua saxa rotantia late impulerat torrens arbustaque diruta ripis arcadas insuetos acies inferre pedestris ut vidit pallas latio </t>
    </r>
    <r>
      <rPr>
        <b/>
        <sz val="11"/>
        <color indexed="10"/>
        <rFont val="Calibri"/>
        <scheme val="minor"/>
      </rPr>
      <t>dare</t>
    </r>
    <r>
      <rPr>
        <b/>
        <sz val="11"/>
        <color indexed="19"/>
        <rFont val="Calibri"/>
        <scheme val="minor"/>
      </rPr>
      <t> terga sequaci (aspera quis natura </t>
    </r>
    <r>
      <rPr>
        <b/>
        <sz val="11"/>
        <color indexed="10"/>
        <rFont val="Calibri"/>
        <scheme val="minor"/>
      </rPr>
      <t>loci</t>
    </r>
    <r>
      <rPr>
        <b/>
        <sz val="11"/>
        <color indexed="19"/>
        <rFont val="Calibri"/>
        <scheme val="minor"/>
      </rPr>
      <t> dimittere quando suasit equos) unum quod rebus restat egenis nunc prece nunc dictis virtutem accendit amaris</t>
    </r>
  </si>
  <si>
    <r>
      <t>dumque illi effusam longis anfractibus </t>
    </r>
    <r>
      <rPr>
        <b/>
        <sz val="11"/>
        <color indexed="10"/>
        <rFont val="Calibri"/>
        <scheme val="minor"/>
      </rPr>
      <t>urbem</t>
    </r>
    <r>
      <rPr>
        <b/>
        <sz val="11"/>
        <color indexed="19"/>
        <rFont val="Calibri"/>
        <scheme val="minor"/>
      </rPr>
      <t> circueunt aruns dispersos fulminis ignes colligit et terrae </t>
    </r>
    <r>
      <rPr>
        <b/>
        <sz val="11"/>
        <color indexed="10"/>
        <rFont val="Calibri"/>
        <scheme val="minor"/>
      </rPr>
      <t>moesto</t>
    </r>
    <r>
      <rPr>
        <b/>
        <sz val="11"/>
        <color indexed="19"/>
        <rFont val="Calibri"/>
        <scheme val="minor"/>
      </rPr>
      <t> cum murmure condit </t>
    </r>
    <r>
      <rPr>
        <b/>
        <sz val="11"/>
        <color indexed="10"/>
        <rFont val="Calibri"/>
        <scheme val="minor"/>
      </rPr>
      <t>datque</t>
    </r>
    <r>
      <rPr>
        <b/>
        <sz val="11"/>
        <color indexed="19"/>
        <rFont val="Calibri"/>
        <scheme val="minor"/>
      </rPr>
      <t> locis nomen sacris</t>
    </r>
  </si>
  <si>
    <r>
      <t>ite ait egregias animas quae sanguine nobis hanc patriam peperere suo decorate supremis muneribus </t>
    </r>
    <r>
      <rPr>
        <b/>
        <sz val="11"/>
        <color indexed="10"/>
        <rFont val="Calibri"/>
        <scheme val="minor"/>
      </rPr>
      <t>maestamque</t>
    </r>
    <r>
      <rPr>
        <b/>
        <sz val="11"/>
        <color indexed="19"/>
        <rFont val="Calibri"/>
        <scheme val="minor"/>
      </rPr>
      <t>evandri primus ad </t>
    </r>
    <r>
      <rPr>
        <b/>
        <sz val="11"/>
        <color indexed="10"/>
        <rFont val="Calibri"/>
        <scheme val="minor"/>
      </rPr>
      <t>urbem</t>
    </r>
    <r>
      <rPr>
        <b/>
        <sz val="11"/>
        <color indexed="19"/>
        <rFont val="Calibri"/>
        <scheme val="minor"/>
      </rPr>
      <t> mittatur pallas quem non virtutis egentem abstulit atra dies et funere mersit acerbo sic ait inlacrimans recipitque ad limina gressum corpus ubi exanimi positum pallantis acoetes servabat senior qui parrhasio evandro armiger ante fuit sed non felicibus aeque tum comes auspiciis caro </t>
    </r>
    <r>
      <rPr>
        <b/>
        <sz val="11"/>
        <color indexed="10"/>
        <rFont val="Calibri"/>
        <scheme val="minor"/>
      </rPr>
      <t>datus</t>
    </r>
    <r>
      <rPr>
        <b/>
        <sz val="11"/>
        <color indexed="19"/>
        <rFont val="Calibri"/>
        <scheme val="minor"/>
      </rPr>
      <t> ibat alumno</t>
    </r>
  </si>
  <si>
    <r>
      <t>postquam introgressi et coram </t>
    </r>
    <r>
      <rPr>
        <b/>
        <sz val="11"/>
        <color indexed="10"/>
        <rFont val="Calibri"/>
        <scheme val="minor"/>
      </rPr>
      <t>data</t>
    </r>
    <r>
      <rPr>
        <b/>
        <sz val="11"/>
        <color indexed="19"/>
        <rFont val="Calibri"/>
        <scheme val="minor"/>
      </rPr>
      <t> copia fandi munera praeferimus </t>
    </r>
    <r>
      <rPr>
        <b/>
        <sz val="11"/>
        <color indexed="10"/>
        <rFont val="Calibri"/>
        <scheme val="minor"/>
      </rPr>
      <t>nomen</t>
    </r>
    <r>
      <rPr>
        <b/>
        <sz val="11"/>
        <color indexed="19"/>
        <rFont val="Calibri"/>
        <scheme val="minor"/>
      </rPr>
      <t> patriamque docemus qui bellum intulerint quae causa attraxerit arpos</t>
    </r>
  </si>
  <si>
    <r>
      <t>dumque</t>
    </r>
    <r>
      <rPr>
        <b/>
        <sz val="11"/>
        <color indexed="19"/>
        <rFont val="Calibri"/>
        <scheme val="minor"/>
      </rPr>
      <t> illi effusam longis anfractibus </t>
    </r>
    <r>
      <rPr>
        <b/>
        <sz val="11"/>
        <color indexed="10"/>
        <rFont val="Calibri"/>
        <scheme val="minor"/>
      </rPr>
      <t>urbem</t>
    </r>
    <r>
      <rPr>
        <b/>
        <sz val="11"/>
        <color indexed="19"/>
        <rFont val="Calibri"/>
        <scheme val="minor"/>
      </rPr>
      <t> circueunt aruns dispersos fulminis ignes colligit et terrae moesto cum murmure condit </t>
    </r>
    <r>
      <rPr>
        <b/>
        <sz val="11"/>
        <color indexed="10"/>
        <rFont val="Calibri"/>
        <scheme val="minor"/>
      </rPr>
      <t>datque</t>
    </r>
    <r>
      <rPr>
        <b/>
        <sz val="11"/>
        <color indexed="19"/>
        <rFont val="Calibri"/>
        <scheme val="minor"/>
      </rPr>
      <t> locis nomen sacris</t>
    </r>
  </si>
  <si>
    <r>
      <t>det</t>
    </r>
    <r>
      <rPr>
        <b/>
        <sz val="11"/>
        <color indexed="19"/>
        <rFont val="Calibri"/>
        <scheme val="minor"/>
      </rPr>
      <t> libertatem fandi flatusque remittat cuius ob auspicium infaustum moresque sinistros (dicam equidem licet arma mihi mortemque minetur) lumina tot cecidisse ducum totamque videmus consedisse </t>
    </r>
    <r>
      <rPr>
        <b/>
        <sz val="11"/>
        <color indexed="10"/>
        <rFont val="Calibri"/>
        <scheme val="minor"/>
      </rPr>
      <t>urbem</t>
    </r>
    <r>
      <rPr>
        <b/>
        <sz val="11"/>
        <color indexed="19"/>
        <rFont val="Calibri"/>
        <scheme val="minor"/>
      </rPr>
      <t> luctu </t>
    </r>
    <r>
      <rPr>
        <b/>
        <sz val="11"/>
        <color indexed="10"/>
        <rFont val="Calibri"/>
        <scheme val="minor"/>
      </rPr>
      <t>dum</t>
    </r>
    <r>
      <rPr>
        <b/>
        <sz val="11"/>
        <color indexed="19"/>
        <rFont val="Calibri"/>
        <scheme val="minor"/>
      </rPr>
      <t> troia temptat castra fugae fidens et caelum territat armis</t>
    </r>
  </si>
  <si>
    <r>
      <t>dumque illi effusam longis anfractibus urbem circueunt aruns dispersos fulminis ignes colligit et terrae moesto cum murmure condit </t>
    </r>
    <r>
      <rPr>
        <b/>
        <sz val="11"/>
        <color indexed="10"/>
        <rFont val="Calibri"/>
        <scheme val="minor"/>
      </rPr>
      <t>datque</t>
    </r>
    <r>
      <rPr>
        <b/>
        <sz val="11"/>
        <color indexed="19"/>
        <rFont val="Calibri"/>
        <scheme val="minor"/>
      </rPr>
      <t> locis nomen </t>
    </r>
    <r>
      <rPr>
        <b/>
        <sz val="11"/>
        <color indexed="10"/>
        <rFont val="Calibri"/>
        <scheme val="minor"/>
      </rPr>
      <t>sacris</t>
    </r>
  </si>
  <si>
    <r>
      <t>mihi moenia teucri constituent </t>
    </r>
    <r>
      <rPr>
        <b/>
        <sz val="11"/>
        <color indexed="10"/>
        <rFont val="Calibri"/>
        <scheme val="minor"/>
      </rPr>
      <t>urbique</t>
    </r>
    <r>
      <rPr>
        <b/>
        <sz val="11"/>
        <color indexed="19"/>
        <rFont val="Calibri"/>
        <scheme val="minor"/>
      </rPr>
      <t> </t>
    </r>
    <r>
      <rPr>
        <b/>
        <sz val="11"/>
        <color indexed="10"/>
        <rFont val="Calibri"/>
        <scheme val="minor"/>
      </rPr>
      <t>dabit</t>
    </r>
    <r>
      <rPr>
        <b/>
        <sz val="11"/>
        <color indexed="19"/>
        <rFont val="Calibri"/>
        <scheme val="minor"/>
      </rPr>
      <t> lavinia </t>
    </r>
    <r>
      <rPr>
        <b/>
        <sz val="11"/>
        <color indexed="10"/>
        <rFont val="Calibri"/>
        <scheme val="minor"/>
      </rPr>
      <t>nomen</t>
    </r>
    <r>
      <rPr>
        <b/>
        <sz val="11"/>
        <color indexed="19"/>
        <rFont val="Calibri"/>
        <scheme val="minor"/>
      </rPr>
      <t> sic prior aeneas</t>
    </r>
  </si>
  <si>
    <r>
      <t>quem simul ac iuturna soror crebrescere vidit sermonem et volgi variare labantia corda in medias acies formam adsimulata camerti cui genus a proavis ingens clarumque paternae </t>
    </r>
    <r>
      <rPr>
        <b/>
        <sz val="11"/>
        <color indexed="10"/>
        <rFont val="Calibri"/>
        <scheme val="minor"/>
      </rPr>
      <t>nomen</t>
    </r>
    <r>
      <rPr>
        <b/>
        <sz val="11"/>
        <color indexed="19"/>
        <rFont val="Calibri"/>
        <scheme val="minor"/>
      </rPr>
      <t>erat virtutis et ipse acerrimus armis in medias </t>
    </r>
    <r>
      <rPr>
        <b/>
        <sz val="11"/>
        <color indexed="10"/>
        <rFont val="Calibri"/>
        <scheme val="minor"/>
      </rPr>
      <t>dat</t>
    </r>
    <r>
      <rPr>
        <b/>
        <sz val="11"/>
        <color indexed="19"/>
        <rFont val="Calibri"/>
        <scheme val="minor"/>
      </rPr>
      <t> sese acies haud nescia rerum rumoresque serit varios ac talia fatur</t>
    </r>
  </si>
  <si>
    <r>
      <t>dumque</t>
    </r>
    <r>
      <rPr>
        <b/>
        <sz val="11"/>
        <color indexed="19"/>
        <rFont val="Calibri"/>
        <scheme val="minor"/>
      </rPr>
      <t> illi effusam </t>
    </r>
    <r>
      <rPr>
        <b/>
        <sz val="11"/>
        <color indexed="10"/>
        <rFont val="Calibri"/>
        <scheme val="minor"/>
      </rPr>
      <t>longis</t>
    </r>
    <r>
      <rPr>
        <b/>
        <sz val="11"/>
        <color indexed="19"/>
        <rFont val="Calibri"/>
        <scheme val="minor"/>
      </rPr>
      <t>anfractibus urbem circueunt aruns dispersos fulminis ignes colligit et terrae moesto cum murmure condit </t>
    </r>
    <r>
      <rPr>
        <b/>
        <sz val="11"/>
        <color indexed="10"/>
        <rFont val="Calibri"/>
        <scheme val="minor"/>
      </rPr>
      <t>datque</t>
    </r>
    <r>
      <rPr>
        <b/>
        <sz val="11"/>
        <color indexed="19"/>
        <rFont val="Calibri"/>
        <scheme val="minor"/>
      </rPr>
      <t> locis nomen sacris</t>
    </r>
  </si>
  <si>
    <r>
      <t>atque ea </t>
    </r>
    <r>
      <rPr>
        <b/>
        <sz val="11"/>
        <color indexed="10"/>
        <rFont val="Calibri"/>
        <scheme val="minor"/>
      </rPr>
      <t>dum</t>
    </r>
    <r>
      <rPr>
        <b/>
        <sz val="11"/>
        <color indexed="19"/>
        <rFont val="Calibri"/>
        <scheme val="minor"/>
      </rPr>
      <t> campis victor </t>
    </r>
    <r>
      <rPr>
        <b/>
        <sz val="11"/>
        <color indexed="10"/>
        <rFont val="Calibri"/>
        <scheme val="minor"/>
      </rPr>
      <t>dat</t>
    </r>
    <r>
      <rPr>
        <b/>
        <sz val="11"/>
        <color indexed="19"/>
        <rFont val="Calibri"/>
        <scheme val="minor"/>
      </rPr>
      <t> funera turnus interea aenean mnestheus et fidus achates ascaniusque comes castris statuere cruentum alternos </t>
    </r>
    <r>
      <rPr>
        <b/>
        <sz val="11"/>
        <color indexed="10"/>
        <rFont val="Calibri"/>
        <scheme val="minor"/>
      </rPr>
      <t>longa</t>
    </r>
    <r>
      <rPr>
        <b/>
        <sz val="11"/>
        <color indexed="19"/>
        <rFont val="Calibri"/>
        <scheme val="minor"/>
      </rPr>
      <t> nitentem cuspide gressus</t>
    </r>
  </si>
  <si>
    <r>
      <t>iam</t>
    </r>
    <r>
      <rPr>
        <b/>
        <sz val="11"/>
        <color indexed="19"/>
        <rFont val="Calibri"/>
        <scheme val="minor"/>
      </rPr>
      <t> fundere bacchum </t>
    </r>
    <r>
      <rPr>
        <b/>
        <sz val="11"/>
        <color indexed="10"/>
        <rFont val="Calibri"/>
        <scheme val="minor"/>
      </rPr>
      <t>ceperat</t>
    </r>
    <r>
      <rPr>
        <b/>
        <sz val="11"/>
        <color indexed="19"/>
        <rFont val="Calibri"/>
        <scheme val="minor"/>
      </rPr>
      <t>obliquoque molas inducere cultro</t>
    </r>
  </si>
  <si>
    <r>
      <t>impatiensque diu non grati victima </t>
    </r>
    <r>
      <rPr>
        <b/>
        <sz val="11"/>
        <color indexed="10"/>
        <rFont val="Calibri"/>
        <scheme val="minor"/>
      </rPr>
      <t>sacri</t>
    </r>
    <r>
      <rPr>
        <b/>
        <sz val="11"/>
        <color indexed="19"/>
        <rFont val="Calibri"/>
        <scheme val="minor"/>
      </rPr>
      <t> cornua succincti premerent cum torva ministri deposito </t>
    </r>
    <r>
      <rPr>
        <b/>
        <sz val="11"/>
        <color indexed="10"/>
        <rFont val="Calibri"/>
        <scheme val="minor"/>
      </rPr>
      <t>victum</t>
    </r>
    <r>
      <rPr>
        <b/>
        <sz val="11"/>
        <color indexed="19"/>
        <rFont val="Calibri"/>
        <scheme val="minor"/>
      </rPr>
      <t> praebebat poplite collum</t>
    </r>
  </si>
  <si>
    <r>
      <t>ecce autem telis panthus elapsus achivom panthus othryades arcis phoebique sacerdos </t>
    </r>
    <r>
      <rPr>
        <b/>
        <sz val="11"/>
        <color indexed="10"/>
        <rFont val="Calibri"/>
        <scheme val="minor"/>
      </rPr>
      <t>sacra</t>
    </r>
    <r>
      <rPr>
        <b/>
        <sz val="11"/>
        <color indexed="19"/>
        <rFont val="Calibri"/>
        <scheme val="minor"/>
      </rPr>
      <t> manu </t>
    </r>
    <r>
      <rPr>
        <b/>
        <sz val="11"/>
        <color indexed="10"/>
        <rFont val="Calibri"/>
        <scheme val="minor"/>
      </rPr>
      <t>victosque</t>
    </r>
    <r>
      <rPr>
        <b/>
        <sz val="11"/>
        <color indexed="19"/>
        <rFont val="Calibri"/>
        <scheme val="minor"/>
      </rPr>
      <t> deos parvumque nepotem ipse trahit cursuque amens ad limina tendit</t>
    </r>
  </si>
  <si>
    <r>
      <t>impatiensque diu non grati victima sacri cornua succincti</t>
    </r>
    <r>
      <rPr>
        <b/>
        <sz val="11"/>
        <color indexed="10"/>
        <rFont val="Calibri"/>
        <scheme val="minor"/>
      </rPr>
      <t>premerent</t>
    </r>
    <r>
      <rPr>
        <b/>
        <sz val="11"/>
        <color indexed="19"/>
        <rFont val="Calibri"/>
        <scheme val="minor"/>
      </rPr>
      <t> cum torva ministri deposito </t>
    </r>
    <r>
      <rPr>
        <b/>
        <sz val="11"/>
        <color indexed="10"/>
        <rFont val="Calibri"/>
        <scheme val="minor"/>
      </rPr>
      <t>victum</t>
    </r>
    <r>
      <rPr>
        <b/>
        <sz val="11"/>
        <color indexed="19"/>
        <rFont val="Calibri"/>
        <scheme val="minor"/>
      </rPr>
      <t> praebebat poplite collum</t>
    </r>
  </si>
  <si>
    <r>
      <t>adrexere animos itali cunctaeque volucres convertunt clamore fugam mirabile visu aetheraque obscurant pennis hostemque per auras facta nube </t>
    </r>
    <r>
      <rPr>
        <b/>
        <sz val="11"/>
        <color indexed="10"/>
        <rFont val="Calibri"/>
        <scheme val="minor"/>
      </rPr>
      <t>premunt</t>
    </r>
    <r>
      <rPr>
        <b/>
        <sz val="11"/>
        <color indexed="19"/>
        <rFont val="Calibri"/>
        <scheme val="minor"/>
      </rPr>
      <t> donec vi </t>
    </r>
    <r>
      <rPr>
        <b/>
        <sz val="11"/>
        <color indexed="10"/>
        <rFont val="Calibri"/>
        <scheme val="minor"/>
      </rPr>
      <t>victus</t>
    </r>
    <r>
      <rPr>
        <b/>
        <sz val="11"/>
        <color indexed="19"/>
        <rFont val="Calibri"/>
        <scheme val="minor"/>
      </rPr>
      <t> et ipso pondere defecit praedamque ex unguibus ales proiecit fluvio penitusque in nubila fugit</t>
    </r>
  </si>
  <si>
    <r>
      <t>palluit attonitus </t>
    </r>
    <r>
      <rPr>
        <b/>
        <sz val="11"/>
        <color indexed="10"/>
        <rFont val="Calibri"/>
        <scheme val="minor"/>
      </rPr>
      <t>sacris</t>
    </r>
    <r>
      <rPr>
        <b/>
        <sz val="11"/>
        <color indexed="19"/>
        <rFont val="Calibri"/>
        <scheme val="minor"/>
      </rPr>
      <t> feralibus aruns atque iram superum </t>
    </r>
    <r>
      <rPr>
        <b/>
        <sz val="11"/>
        <color indexed="10"/>
        <rFont val="Calibri"/>
        <scheme val="minor"/>
      </rPr>
      <t>raptis</t>
    </r>
    <r>
      <rPr>
        <b/>
        <sz val="11"/>
        <color indexed="19"/>
        <rFont val="Calibri"/>
        <scheme val="minor"/>
      </rPr>
      <t>quaesivit in extis</t>
    </r>
  </si>
  <si>
    <r>
      <t>audax quos rumpere pallas </t>
    </r>
    <r>
      <rPr>
        <b/>
        <sz val="11"/>
        <color indexed="10"/>
        <rFont val="Calibri"/>
        <scheme val="minor"/>
      </rPr>
      <t>sacra</t>
    </r>
    <r>
      <rPr>
        <b/>
        <sz val="11"/>
        <color indexed="19"/>
        <rFont val="Calibri"/>
        <scheme val="minor"/>
      </rPr>
      <t> vetat </t>
    </r>
    <r>
      <rPr>
        <b/>
        <sz val="11"/>
        <color indexed="10"/>
        <rFont val="Calibri"/>
        <scheme val="minor"/>
      </rPr>
      <t>raptoque</t>
    </r>
    <r>
      <rPr>
        <b/>
        <sz val="11"/>
        <color indexed="19"/>
        <rFont val="Calibri"/>
        <scheme val="minor"/>
      </rPr>
      <t> volat telo obvius ipse et procul e tumulo</t>
    </r>
  </si>
  <si>
    <r>
      <t>palluit attonitus </t>
    </r>
    <r>
      <rPr>
        <b/>
        <sz val="11"/>
        <color indexed="10"/>
        <rFont val="Calibri"/>
        <scheme val="minor"/>
      </rPr>
      <t>sacris</t>
    </r>
    <r>
      <rPr>
        <b/>
        <sz val="11"/>
        <color indexed="19"/>
        <rFont val="Calibri"/>
        <scheme val="minor"/>
      </rPr>
      <t> feralibus aruns atque iram </t>
    </r>
    <r>
      <rPr>
        <b/>
        <sz val="11"/>
        <color indexed="10"/>
        <rFont val="Calibri"/>
        <scheme val="minor"/>
      </rPr>
      <t>superum</t>
    </r>
    <r>
      <rPr>
        <b/>
        <sz val="11"/>
        <color indexed="19"/>
        <rFont val="Calibri"/>
        <scheme val="minor"/>
      </rPr>
      <t> raptis quaesivit in extis</t>
    </r>
  </si>
  <si>
    <r>
      <t>velocem interea </t>
    </r>
    <r>
      <rPr>
        <b/>
        <sz val="11"/>
        <color indexed="10"/>
        <rFont val="Calibri"/>
        <scheme val="minor"/>
      </rPr>
      <t>superis</t>
    </r>
    <r>
      <rPr>
        <b/>
        <sz val="11"/>
        <color indexed="19"/>
        <rFont val="Calibri"/>
        <scheme val="minor"/>
      </rPr>
      <t> in sedibus opim unam ex virginibus sociis </t>
    </r>
    <r>
      <rPr>
        <b/>
        <sz val="11"/>
        <color indexed="10"/>
        <rFont val="Calibri"/>
        <scheme val="minor"/>
      </rPr>
      <t>sacraque</t>
    </r>
    <r>
      <rPr>
        <b/>
        <sz val="11"/>
        <color indexed="19"/>
        <rFont val="Calibri"/>
        <scheme val="minor"/>
      </rPr>
      <t> caterva compellabat et has tristis latonia voces ore dabat</t>
    </r>
  </si>
  <si>
    <r>
      <t>quodque (nefas) nullis impune apparuit extis ecce </t>
    </r>
    <r>
      <rPr>
        <b/>
        <sz val="11"/>
        <color indexed="10"/>
        <rFont val="Calibri"/>
        <scheme val="minor"/>
      </rPr>
      <t>videt</t>
    </r>
    <r>
      <rPr>
        <b/>
        <sz val="11"/>
        <color indexed="19"/>
        <rFont val="Calibri"/>
        <scheme val="minor"/>
      </rPr>
      <t> capiti fibrarum increscere molem alterius </t>
    </r>
    <r>
      <rPr>
        <b/>
        <sz val="11"/>
        <color indexed="10"/>
        <rFont val="Calibri"/>
        <scheme val="minor"/>
      </rPr>
      <t>capitis</t>
    </r>
  </si>
  <si>
    <r>
      <t>nunc terras ordine longo aut </t>
    </r>
    <r>
      <rPr>
        <b/>
        <sz val="11"/>
        <color indexed="10"/>
        <rFont val="Calibri"/>
        <scheme val="minor"/>
      </rPr>
      <t>capere</t>
    </r>
    <r>
      <rPr>
        <b/>
        <sz val="11"/>
        <color indexed="19"/>
        <rFont val="Calibri"/>
        <scheme val="minor"/>
      </rPr>
      <t> aut </t>
    </r>
    <r>
      <rPr>
        <b/>
        <sz val="11"/>
        <color indexed="10"/>
        <rFont val="Calibri"/>
        <scheme val="minor"/>
      </rPr>
      <t>captas</t>
    </r>
    <r>
      <rPr>
        <b/>
        <sz val="11"/>
        <color indexed="19"/>
        <rFont val="Calibri"/>
        <scheme val="minor"/>
      </rPr>
      <t> iam despectare</t>
    </r>
    <r>
      <rPr>
        <b/>
        <sz val="11"/>
        <color indexed="10"/>
        <rFont val="Calibri"/>
        <scheme val="minor"/>
      </rPr>
      <t>videntur</t>
    </r>
  </si>
  <si>
    <r>
      <t>quodque (nefas) nullis impune apparuit extis ecce videt </t>
    </r>
    <r>
      <rPr>
        <b/>
        <sz val="11"/>
        <color indexed="10"/>
        <rFont val="Calibri"/>
        <scheme val="minor"/>
      </rPr>
      <t>capiti</t>
    </r>
    <r>
      <rPr>
        <b/>
        <sz val="11"/>
        <color indexed="19"/>
        <rFont val="Calibri"/>
        <scheme val="minor"/>
      </rPr>
      <t>fibrarum increscere molem</t>
    </r>
    <r>
      <rPr>
        <b/>
        <sz val="11"/>
        <color indexed="10"/>
        <rFont val="Calibri"/>
        <scheme val="minor"/>
      </rPr>
      <t>alterius</t>
    </r>
    <r>
      <rPr>
        <b/>
        <sz val="11"/>
        <color indexed="19"/>
        <rFont val="Calibri"/>
        <scheme val="minor"/>
      </rPr>
      <t> </t>
    </r>
    <r>
      <rPr>
        <b/>
        <sz val="11"/>
        <color indexed="10"/>
        <rFont val="Calibri"/>
        <scheme val="minor"/>
      </rPr>
      <t>capitis</t>
    </r>
  </si>
  <si>
    <r>
      <t>pars maxima glandes liventis plumbi spargit pars spicula gestat bina manu fulvosque lupi de pelle galeros tegmen habent </t>
    </r>
    <r>
      <rPr>
        <b/>
        <sz val="11"/>
        <color indexed="10"/>
        <rFont val="Calibri"/>
        <scheme val="minor"/>
      </rPr>
      <t>capiti</t>
    </r>
    <r>
      <rPr>
        <b/>
        <sz val="11"/>
        <color indexed="19"/>
        <rFont val="Calibri"/>
        <scheme val="minor"/>
      </rPr>
      <t> vestigia nuda sinistri instituere pedis crudus tegit</t>
    </r>
    <r>
      <rPr>
        <b/>
        <sz val="11"/>
        <color indexed="10"/>
        <rFont val="Calibri"/>
        <scheme val="minor"/>
      </rPr>
      <t>altera</t>
    </r>
    <r>
      <rPr>
        <b/>
        <sz val="11"/>
        <color indexed="19"/>
        <rFont val="Calibri"/>
        <scheme val="minor"/>
      </rPr>
      <t> pero</t>
    </r>
  </si>
  <si>
    <r>
      <t>quodque</t>
    </r>
    <r>
      <rPr>
        <b/>
        <sz val="11"/>
        <color indexed="19"/>
        <rFont val="Calibri"/>
        <scheme val="minor"/>
      </rPr>
      <t> (nefas) nullis impune apparuit extis ecce videt </t>
    </r>
    <r>
      <rPr>
        <b/>
        <sz val="11"/>
        <color indexed="10"/>
        <rFont val="Calibri"/>
        <scheme val="minor"/>
      </rPr>
      <t>capiti</t>
    </r>
    <r>
      <rPr>
        <b/>
        <sz val="11"/>
        <color indexed="19"/>
        <rFont val="Calibri"/>
        <scheme val="minor"/>
      </rPr>
      <t>fibrarum increscere molem alterius </t>
    </r>
    <r>
      <rPr>
        <b/>
        <sz val="11"/>
        <color indexed="10"/>
        <rFont val="Calibri"/>
        <scheme val="minor"/>
      </rPr>
      <t>capitis</t>
    </r>
  </si>
  <si>
    <r>
      <t>patriis sed non et filius arvis contentus late iam tum dicione premebat sarrastis populos et quae rigat aequora sarnus</t>
    </r>
    <r>
      <rPr>
        <b/>
        <sz val="11"/>
        <color indexed="10"/>
        <rFont val="Calibri"/>
        <scheme val="minor"/>
      </rPr>
      <t>quique</t>
    </r>
    <r>
      <rPr>
        <b/>
        <sz val="11"/>
        <color indexed="19"/>
        <rFont val="Calibri"/>
        <scheme val="minor"/>
      </rPr>
      <t> rufras batulumque tenent atque arva celemnae et quos maliferae despectant moenia abellae teutonico ritu soliti torquere cateias tegmina quis </t>
    </r>
    <r>
      <rPr>
        <b/>
        <sz val="11"/>
        <color indexed="10"/>
        <rFont val="Calibri"/>
        <scheme val="minor"/>
      </rPr>
      <t>capitum</t>
    </r>
    <r>
      <rPr>
        <b/>
        <sz val="11"/>
        <color indexed="19"/>
        <rFont val="Calibri"/>
        <scheme val="minor"/>
      </rPr>
      <t> raptus de subere cortex aerataeque micant peltae micat aereus ensis</t>
    </r>
  </si>
  <si>
    <r>
      <t>quodque (nefas) nullis impune apparuit extis </t>
    </r>
    <r>
      <rPr>
        <b/>
        <sz val="11"/>
        <color indexed="10"/>
        <rFont val="Calibri"/>
        <scheme val="minor"/>
      </rPr>
      <t>ecce</t>
    </r>
    <r>
      <rPr>
        <b/>
        <sz val="11"/>
        <color indexed="19"/>
        <rFont val="Calibri"/>
        <scheme val="minor"/>
      </rPr>
      <t> videt </t>
    </r>
    <r>
      <rPr>
        <b/>
        <sz val="11"/>
        <color indexed="10"/>
        <rFont val="Calibri"/>
        <scheme val="minor"/>
      </rPr>
      <t>capiti</t>
    </r>
    <r>
      <rPr>
        <b/>
        <sz val="11"/>
        <color indexed="19"/>
        <rFont val="Calibri"/>
        <scheme val="minor"/>
      </rPr>
      <t>fibrarum increscere molem alterius </t>
    </r>
    <r>
      <rPr>
        <b/>
        <sz val="11"/>
        <color indexed="10"/>
        <rFont val="Calibri"/>
        <scheme val="minor"/>
      </rPr>
      <t>capitis</t>
    </r>
  </si>
  <si>
    <r>
      <t>ipse inter medios veneris iustissima cura dardanius </t>
    </r>
    <r>
      <rPr>
        <b/>
        <sz val="11"/>
        <color indexed="10"/>
        <rFont val="Calibri"/>
        <scheme val="minor"/>
      </rPr>
      <t>caputecce</t>
    </r>
    <r>
      <rPr>
        <b/>
        <sz val="11"/>
        <color indexed="19"/>
        <rFont val="Calibri"/>
        <scheme val="minor"/>
      </rPr>
      <t> puer detectus honestum qualis gemma micat fulvum quae dividit aurum aut collo decus aut </t>
    </r>
    <r>
      <rPr>
        <b/>
        <sz val="11"/>
        <color indexed="10"/>
        <rFont val="Calibri"/>
        <scheme val="minor"/>
      </rPr>
      <t>capiti</t>
    </r>
  </si>
  <si>
    <r>
      <t>quodque (nefas) nullis impune apparuit extis ecce </t>
    </r>
    <r>
      <rPr>
        <b/>
        <sz val="11"/>
        <color indexed="10"/>
        <rFont val="Calibri"/>
        <scheme val="minor"/>
      </rPr>
      <t>videt</t>
    </r>
    <r>
      <rPr>
        <b/>
        <sz val="11"/>
        <color indexed="19"/>
        <rFont val="Calibri"/>
        <scheme val="minor"/>
      </rPr>
      <t> </t>
    </r>
    <r>
      <rPr>
        <b/>
        <sz val="11"/>
        <color indexed="10"/>
        <rFont val="Calibri"/>
        <scheme val="minor"/>
      </rPr>
      <t>capiti</t>
    </r>
    <r>
      <rPr>
        <b/>
        <sz val="11"/>
        <color indexed="19"/>
        <rFont val="Calibri"/>
        <scheme val="minor"/>
      </rPr>
      <t>fibrarum increscere molem alterius </t>
    </r>
    <r>
      <rPr>
        <b/>
        <sz val="11"/>
        <color indexed="10"/>
        <rFont val="Calibri"/>
        <scheme val="minor"/>
      </rPr>
      <t>capitis</t>
    </r>
  </si>
  <si>
    <r>
      <t>tum dea nube cava tenuem sine viribus umbram in faciem aeneae </t>
    </r>
    <r>
      <rPr>
        <b/>
        <sz val="11"/>
        <color indexed="10"/>
        <rFont val="Calibri"/>
        <scheme val="minor"/>
      </rPr>
      <t>visu</t>
    </r>
    <r>
      <rPr>
        <b/>
        <sz val="11"/>
        <color indexed="19"/>
        <rFont val="Calibri"/>
        <scheme val="minor"/>
      </rPr>
      <t> mirabile monstrum dardaniis ornat telis clipeumque iubasque divini adsimulat </t>
    </r>
    <r>
      <rPr>
        <b/>
        <sz val="11"/>
        <color indexed="10"/>
        <rFont val="Calibri"/>
        <scheme val="minor"/>
      </rPr>
      <t>capitis</t>
    </r>
    <r>
      <rPr>
        <b/>
        <sz val="11"/>
        <color indexed="19"/>
        <rFont val="Calibri"/>
        <scheme val="minor"/>
      </rPr>
      <t> dat inania verba dat sine mente sonum gressusque effingit euntis morte obita qualis fama est volitare figuras aut quae sopitos deludunt somnia sensus</t>
    </r>
  </si>
  <si>
    <r>
      <t>quodque (nefas) </t>
    </r>
    <r>
      <rPr>
        <b/>
        <sz val="11"/>
        <color indexed="10"/>
        <rFont val="Calibri"/>
        <scheme val="minor"/>
      </rPr>
      <t>nullis</t>
    </r>
    <r>
      <rPr>
        <b/>
        <sz val="11"/>
        <color indexed="19"/>
        <rFont val="Calibri"/>
        <scheme val="minor"/>
      </rPr>
      <t> impune apparuit extis ecce videt </t>
    </r>
    <r>
      <rPr>
        <b/>
        <sz val="11"/>
        <color indexed="10"/>
        <rFont val="Calibri"/>
        <scheme val="minor"/>
      </rPr>
      <t>capiti</t>
    </r>
    <r>
      <rPr>
        <b/>
        <sz val="11"/>
        <color indexed="19"/>
        <rFont val="Calibri"/>
        <scheme val="minor"/>
      </rPr>
      <t>fibrarum increscere molem alterius </t>
    </r>
    <r>
      <rPr>
        <b/>
        <sz val="11"/>
        <color indexed="10"/>
        <rFont val="Calibri"/>
        <scheme val="minor"/>
      </rPr>
      <t>capitis</t>
    </r>
  </si>
  <si>
    <r>
      <t>nulla</t>
    </r>
    <r>
      <rPr>
        <b/>
        <sz val="11"/>
        <color indexed="19"/>
        <rFont val="Calibri"/>
        <scheme val="minor"/>
      </rPr>
      <t> salus bello </t>
    </r>
    <r>
      <rPr>
        <b/>
        <sz val="11"/>
        <color indexed="10"/>
        <rFont val="Calibri"/>
        <scheme val="minor"/>
      </rPr>
      <t>capiti</t>
    </r>
    <r>
      <rPr>
        <b/>
        <sz val="11"/>
        <color indexed="19"/>
        <rFont val="Calibri"/>
        <scheme val="minor"/>
      </rPr>
      <t> cane talia demens dardanio rebusque tuis</t>
    </r>
  </si>
  <si>
    <r>
      <t>quodque (nefas) nullis impune apparuit extis ecce videt </t>
    </r>
    <r>
      <rPr>
        <b/>
        <sz val="11"/>
        <color indexed="10"/>
        <rFont val="Calibri"/>
        <scheme val="minor"/>
      </rPr>
      <t>capiti</t>
    </r>
    <r>
      <rPr>
        <b/>
        <sz val="11"/>
        <color indexed="19"/>
        <rFont val="Calibri"/>
        <scheme val="minor"/>
      </rPr>
      <t>fibrarum increscere molem alterius </t>
    </r>
    <r>
      <rPr>
        <b/>
        <sz val="11"/>
        <color indexed="10"/>
        <rFont val="Calibri"/>
        <scheme val="minor"/>
      </rPr>
      <t>capitis</t>
    </r>
  </si>
  <si>
    <r>
      <t>tum frigida toto paulatim exsolvit se corpore lentaque colla et</t>
    </r>
    <r>
      <rPr>
        <b/>
        <sz val="11"/>
        <color indexed="10"/>
        <rFont val="Calibri"/>
        <scheme val="minor"/>
      </rPr>
      <t>captum</t>
    </r>
    <r>
      <rPr>
        <b/>
        <sz val="11"/>
        <color indexed="19"/>
        <rFont val="Calibri"/>
        <scheme val="minor"/>
      </rPr>
      <t> leto posuit </t>
    </r>
    <r>
      <rPr>
        <b/>
        <sz val="11"/>
        <color indexed="10"/>
        <rFont val="Calibri"/>
        <scheme val="minor"/>
      </rPr>
      <t>caput</t>
    </r>
    <r>
      <rPr>
        <b/>
        <sz val="11"/>
        <color indexed="19"/>
        <rFont val="Calibri"/>
        <scheme val="minor"/>
      </rPr>
      <t> arma relinquunt vitaque cum gemitu fugit indignata sub umbras</t>
    </r>
  </si>
  <si>
    <r>
      <t>pars</t>
    </r>
    <r>
      <rPr>
        <b/>
        <sz val="11"/>
        <color indexed="19"/>
        <rFont val="Calibri"/>
        <scheme val="minor"/>
      </rPr>
      <t> aegra et marcida pendet</t>
    </r>
    <r>
      <rPr>
        <b/>
        <sz val="11"/>
        <color indexed="10"/>
        <rFont val="Calibri"/>
        <scheme val="minor"/>
      </rPr>
      <t>pars</t>
    </r>
    <r>
      <rPr>
        <b/>
        <sz val="11"/>
        <color indexed="19"/>
        <rFont val="Calibri"/>
        <scheme val="minor"/>
      </rPr>
      <t> micat et celeri venas movet improba pulsu</t>
    </r>
  </si>
  <si>
    <r>
      <t>instant ardentes tyrii </t>
    </r>
    <r>
      <rPr>
        <b/>
        <sz val="11"/>
        <color indexed="10"/>
        <rFont val="Calibri"/>
        <scheme val="minor"/>
      </rPr>
      <t>pars</t>
    </r>
    <r>
      <rPr>
        <b/>
        <sz val="11"/>
        <color indexed="19"/>
        <rFont val="Calibri"/>
        <scheme val="minor"/>
      </rPr>
      <t> ducere muros molirique arcem et manibus subvolvere saxa </t>
    </r>
    <r>
      <rPr>
        <b/>
        <sz val="11"/>
        <color indexed="10"/>
        <rFont val="Calibri"/>
        <scheme val="minor"/>
      </rPr>
      <t>pars</t>
    </r>
    <r>
      <rPr>
        <b/>
        <sz val="11"/>
        <color indexed="19"/>
        <rFont val="Calibri"/>
        <scheme val="minor"/>
      </rPr>
      <t> optare locum tecto et concludere sulco</t>
    </r>
  </si>
  <si>
    <r>
      <t>parte</t>
    </r>
    <r>
      <rPr>
        <b/>
        <sz val="11"/>
        <color indexed="19"/>
        <rFont val="Calibri"/>
        <scheme val="minor"/>
      </rPr>
      <t> prior </t>
    </r>
    <r>
      <rPr>
        <b/>
        <sz val="11"/>
        <color indexed="10"/>
        <rFont val="Calibri"/>
        <scheme val="minor"/>
      </rPr>
      <t>partem</t>
    </r>
    <r>
      <rPr>
        <b/>
        <sz val="11"/>
        <color indexed="19"/>
        <rFont val="Calibri"/>
        <scheme val="minor"/>
      </rPr>
      <t> rostro premit aemula pristis</t>
    </r>
  </si>
  <si>
    <r>
      <t>nequiquam longos fugiens dat corpore tortus </t>
    </r>
    <r>
      <rPr>
        <b/>
        <sz val="11"/>
        <color indexed="10"/>
        <rFont val="Calibri"/>
        <scheme val="minor"/>
      </rPr>
      <t>parte</t>
    </r>
    <r>
      <rPr>
        <b/>
        <sz val="11"/>
        <color indexed="19"/>
        <rFont val="Calibri"/>
        <scheme val="minor"/>
      </rPr>
      <t> ferox ardensque oculis et sibila colla arduus attollens </t>
    </r>
    <r>
      <rPr>
        <b/>
        <sz val="11"/>
        <color indexed="10"/>
        <rFont val="Calibri"/>
        <scheme val="minor"/>
      </rPr>
      <t>pars</t>
    </r>
    <r>
      <rPr>
        <b/>
        <sz val="11"/>
        <color indexed="19"/>
        <rFont val="Calibri"/>
        <scheme val="minor"/>
      </rPr>
      <t> volnere clauda retentat nexantem nodis seque in sua membra plicantem</t>
    </r>
  </si>
  <si>
    <r>
      <t>quaerit </t>
    </r>
    <r>
      <rPr>
        <b/>
        <sz val="11"/>
        <color indexed="10"/>
        <rFont val="Calibri"/>
        <scheme val="minor"/>
      </rPr>
      <t>pars</t>
    </r>
    <r>
      <rPr>
        <b/>
        <sz val="11"/>
        <color indexed="19"/>
        <rFont val="Calibri"/>
        <scheme val="minor"/>
      </rPr>
      <t> semina flammae abstrusa in venis silicis </t>
    </r>
    <r>
      <rPr>
        <b/>
        <sz val="11"/>
        <color indexed="10"/>
        <rFont val="Calibri"/>
        <scheme val="minor"/>
      </rPr>
      <t>pars</t>
    </r>
    <r>
      <rPr>
        <b/>
        <sz val="11"/>
        <color indexed="19"/>
        <rFont val="Calibri"/>
        <scheme val="minor"/>
      </rPr>
      <t>densa ferarum tecta rapit silvas inventaque flumina monstrat</t>
    </r>
  </si>
  <si>
    <r>
      <t>externum cernimus inquit adventare virum et </t>
    </r>
    <r>
      <rPr>
        <b/>
        <sz val="11"/>
        <color indexed="10"/>
        <rFont val="Calibri"/>
        <scheme val="minor"/>
      </rPr>
      <t>partis</t>
    </r>
    <r>
      <rPr>
        <b/>
        <sz val="11"/>
        <color indexed="19"/>
        <rFont val="Calibri"/>
        <scheme val="minor"/>
      </rPr>
      <t> petere agmen easdem </t>
    </r>
    <r>
      <rPr>
        <b/>
        <sz val="11"/>
        <color indexed="10"/>
        <rFont val="Calibri"/>
        <scheme val="minor"/>
      </rPr>
      <t>partibus</t>
    </r>
    <r>
      <rPr>
        <b/>
        <sz val="11"/>
        <color indexed="19"/>
        <rFont val="Calibri"/>
        <scheme val="minor"/>
      </rPr>
      <t> ex isdem et summa dominarier arce praeterea castis adolet dum altaria taedis et iuxta genitorem adstat lavinia virgo visa (nefas) longis comprendere crinibus ignem [atque omnem ornatum flamma crepitante cremari] regalisque accensa comas accensa coronam insignem gemmis tum fumida lumine fulvo involvi ac totis volcanum spargere tectis</t>
    </r>
  </si>
  <si>
    <r>
      <t>pars</t>
    </r>
    <r>
      <rPr>
        <b/>
        <sz val="11"/>
        <color indexed="19"/>
        <rFont val="Calibri"/>
        <scheme val="minor"/>
      </rPr>
      <t> pedes ire parat campis </t>
    </r>
    <r>
      <rPr>
        <b/>
        <sz val="11"/>
        <color indexed="10"/>
        <rFont val="Calibri"/>
        <scheme val="minor"/>
      </rPr>
      <t>pars</t>
    </r>
    <r>
      <rPr>
        <b/>
        <sz val="11"/>
        <color indexed="19"/>
        <rFont val="Calibri"/>
        <scheme val="minor"/>
      </rPr>
      <t> arduus altis pulverulentus equis furit</t>
    </r>
  </si>
  <si>
    <r>
      <t>pars</t>
    </r>
    <r>
      <rPr>
        <b/>
        <sz val="11"/>
        <color indexed="19"/>
        <rFont val="Calibri"/>
        <scheme val="minor"/>
      </rPr>
      <t> maxima glandes liventis plumbi spargit </t>
    </r>
    <r>
      <rPr>
        <b/>
        <sz val="11"/>
        <color indexed="10"/>
        <rFont val="Calibri"/>
        <scheme val="minor"/>
      </rPr>
      <t>pars</t>
    </r>
    <r>
      <rPr>
        <b/>
        <sz val="11"/>
        <color indexed="19"/>
        <rFont val="Calibri"/>
        <scheme val="minor"/>
      </rPr>
      <t> spicula gestat bina manu fulvosque lupi de pelle galeros tegmen habent capiti vestigia nuda sinistri instituere pedis crudus tegit altera pero</t>
    </r>
  </si>
  <si>
    <r>
      <t>his informatum manibus iam </t>
    </r>
    <r>
      <rPr>
        <b/>
        <sz val="11"/>
        <color indexed="10"/>
        <rFont val="Calibri"/>
        <scheme val="minor"/>
      </rPr>
      <t>parte</t>
    </r>
    <r>
      <rPr>
        <b/>
        <sz val="11"/>
        <color indexed="19"/>
        <rFont val="Calibri"/>
        <scheme val="minor"/>
      </rPr>
      <t> polita fulmen erat toto genitor quae plurima caelo deicit in terras </t>
    </r>
    <r>
      <rPr>
        <b/>
        <sz val="11"/>
        <color indexed="10"/>
        <rFont val="Calibri"/>
        <scheme val="minor"/>
      </rPr>
      <t>pars</t>
    </r>
    <r>
      <rPr>
        <b/>
        <sz val="11"/>
        <color indexed="19"/>
        <rFont val="Calibri"/>
        <scheme val="minor"/>
      </rPr>
      <t> inperfecta manebat</t>
    </r>
  </si>
  <si>
    <r>
      <t>pars</t>
    </r>
    <r>
      <rPr>
        <b/>
        <sz val="11"/>
        <color indexed="19"/>
        <rFont val="Calibri"/>
        <scheme val="minor"/>
      </rPr>
      <t> aegra et marcida </t>
    </r>
    <r>
      <rPr>
        <b/>
        <sz val="11"/>
        <color indexed="10"/>
        <rFont val="Calibri"/>
        <scheme val="minor"/>
      </rPr>
      <t>pendetpars</t>
    </r>
    <r>
      <rPr>
        <b/>
        <sz val="11"/>
        <color indexed="19"/>
        <rFont val="Calibri"/>
        <scheme val="minor"/>
      </rPr>
      <t> micat et celeri venas movet improba pulsu</t>
    </r>
  </si>
  <si>
    <r>
      <t>nostrasne evadere demens sperasti te posse manus simul adripit ipsum </t>
    </r>
    <r>
      <rPr>
        <b/>
        <sz val="11"/>
        <color indexed="10"/>
        <rFont val="Calibri"/>
        <scheme val="minor"/>
      </rPr>
      <t>pendentem</t>
    </r>
    <r>
      <rPr>
        <b/>
        <sz val="11"/>
        <color indexed="19"/>
        <rFont val="Calibri"/>
        <scheme val="minor"/>
      </rPr>
      <t> et magna muri cum </t>
    </r>
    <r>
      <rPr>
        <b/>
        <sz val="11"/>
        <color indexed="10"/>
        <rFont val="Calibri"/>
        <scheme val="minor"/>
      </rPr>
      <t>parte</t>
    </r>
    <r>
      <rPr>
        <b/>
        <sz val="11"/>
        <color indexed="19"/>
        <rFont val="Calibri"/>
        <scheme val="minor"/>
      </rPr>
      <t> revellit</t>
    </r>
  </si>
  <si>
    <r>
      <t>conlapsos artus atque arma cruenta cerebro sternit humi moriens atque illi </t>
    </r>
    <r>
      <rPr>
        <b/>
        <sz val="11"/>
        <color indexed="10"/>
        <rFont val="Calibri"/>
        <scheme val="minor"/>
      </rPr>
      <t>partibus</t>
    </r>
    <r>
      <rPr>
        <b/>
        <sz val="11"/>
        <color indexed="19"/>
        <rFont val="Calibri"/>
        <scheme val="minor"/>
      </rPr>
      <t> aequis huc caput atque illuc umero ex utroque </t>
    </r>
    <r>
      <rPr>
        <b/>
        <sz val="11"/>
        <color indexed="10"/>
        <rFont val="Calibri"/>
        <scheme val="minor"/>
      </rPr>
      <t>pependit</t>
    </r>
  </si>
  <si>
    <r>
      <t>partim</t>
    </r>
    <r>
      <rPr>
        <b/>
        <sz val="11"/>
        <color indexed="19"/>
        <rFont val="Calibri"/>
        <scheme val="minor"/>
      </rPr>
      <t> galea clipeoque resultant inrita deflexit </t>
    </r>
    <r>
      <rPr>
        <b/>
        <sz val="11"/>
        <color indexed="10"/>
        <rFont val="Calibri"/>
        <scheme val="minor"/>
      </rPr>
      <t>partim</t>
    </r>
    <r>
      <rPr>
        <b/>
        <sz val="11"/>
        <color indexed="19"/>
        <rFont val="Calibri"/>
        <scheme val="minor"/>
      </rPr>
      <t>stringentia corpus alma venus</t>
    </r>
  </si>
  <si>
    <r>
      <t>nec minus et miseri diversa in </t>
    </r>
    <r>
      <rPr>
        <b/>
        <sz val="11"/>
        <color indexed="10"/>
        <rFont val="Calibri"/>
        <scheme val="minor"/>
      </rPr>
      <t>parte</t>
    </r>
    <r>
      <rPr>
        <b/>
        <sz val="11"/>
        <color indexed="19"/>
        <rFont val="Calibri"/>
        <scheme val="minor"/>
      </rPr>
      <t> latini innumeras struxere pyras et corpora </t>
    </r>
    <r>
      <rPr>
        <b/>
        <sz val="11"/>
        <color indexed="10"/>
        <rFont val="Calibri"/>
        <scheme val="minor"/>
      </rPr>
      <t>partim</t>
    </r>
    <r>
      <rPr>
        <b/>
        <sz val="11"/>
        <color indexed="19"/>
        <rFont val="Calibri"/>
        <scheme val="minor"/>
      </rPr>
      <t> multa virum terrae infodiunt avectaque</t>
    </r>
    <r>
      <rPr>
        <b/>
        <sz val="11"/>
        <color indexed="10"/>
        <rFont val="Calibri"/>
        <scheme val="minor"/>
      </rPr>
      <t>partim</t>
    </r>
    <r>
      <rPr>
        <b/>
        <sz val="11"/>
        <color indexed="19"/>
        <rFont val="Calibri"/>
        <scheme val="minor"/>
      </rPr>
      <t> finitimos tollunt in agros urbique remittunt cetera confusaeque ingentem caedis acervum nec numero nec honore cremant</t>
    </r>
  </si>
  <si>
    <r>
      <t>pars</t>
    </r>
    <r>
      <rPr>
        <b/>
        <sz val="11"/>
        <color indexed="19"/>
        <rFont val="Calibri"/>
        <scheme val="minor"/>
      </rPr>
      <t> aegra et marcida pendet</t>
    </r>
    <r>
      <rPr>
        <b/>
        <sz val="11"/>
        <color indexed="10"/>
        <rFont val="Calibri"/>
        <scheme val="minor"/>
      </rPr>
      <t>pars</t>
    </r>
    <r>
      <rPr>
        <b/>
        <sz val="11"/>
        <color indexed="19"/>
        <rFont val="Calibri"/>
        <scheme val="minor"/>
      </rPr>
      <t> micat et celeri venas movet improba </t>
    </r>
    <r>
      <rPr>
        <b/>
        <sz val="11"/>
        <color indexed="10"/>
        <rFont val="Calibri"/>
        <scheme val="minor"/>
      </rPr>
      <t>pulsu</t>
    </r>
  </si>
  <si>
    <r>
      <t>pulsus</t>
    </r>
    <r>
      <rPr>
        <b/>
        <sz val="11"/>
        <color indexed="19"/>
        <rFont val="Calibri"/>
        <scheme val="minor"/>
      </rPr>
      <t> ob invidiam regno viresque superbas priverno antiqua metabus cum excederet urbe infantem fugiens media inter proelia belli sustulit exsilio comitem matrisque vocavit nomine casmillae mutata </t>
    </r>
    <r>
      <rPr>
        <b/>
        <sz val="11"/>
        <color indexed="10"/>
        <rFont val="Calibri"/>
        <scheme val="minor"/>
      </rPr>
      <t>parte</t>
    </r>
    <r>
      <rPr>
        <b/>
        <sz val="11"/>
        <color indexed="19"/>
        <rFont val="Calibri"/>
        <scheme val="minor"/>
      </rPr>
      <t> camillam</t>
    </r>
  </si>
  <si>
    <r>
      <t>audiit et voti phoebus succedere </t>
    </r>
    <r>
      <rPr>
        <b/>
        <sz val="11"/>
        <color indexed="10"/>
        <rFont val="Calibri"/>
        <scheme val="minor"/>
      </rPr>
      <t>partem</t>
    </r>
    <r>
      <rPr>
        <b/>
        <sz val="11"/>
        <color indexed="19"/>
        <rFont val="Calibri"/>
        <scheme val="minor"/>
      </rPr>
      <t> mente dedit </t>
    </r>
    <r>
      <rPr>
        <b/>
        <sz val="11"/>
        <color indexed="10"/>
        <rFont val="Calibri"/>
        <scheme val="minor"/>
      </rPr>
      <t>partem</t>
    </r>
    <r>
      <rPr>
        <b/>
        <sz val="11"/>
        <color indexed="19"/>
        <rFont val="Calibri"/>
        <scheme val="minor"/>
      </rPr>
      <t>volucris dispersit in auras</t>
    </r>
  </si>
  <si>
    <r>
      <t>exclusi ante oculos lacrumantumque ora parentum </t>
    </r>
    <r>
      <rPr>
        <b/>
        <sz val="11"/>
        <color indexed="10"/>
        <rFont val="Calibri"/>
        <scheme val="minor"/>
      </rPr>
      <t>pars</t>
    </r>
    <r>
      <rPr>
        <b/>
        <sz val="11"/>
        <color indexed="19"/>
        <rFont val="Calibri"/>
        <scheme val="minor"/>
      </rPr>
      <t> in praecipitis fossas urgente ruina volvitur immissis </t>
    </r>
    <r>
      <rPr>
        <b/>
        <sz val="11"/>
        <color indexed="10"/>
        <rFont val="Calibri"/>
        <scheme val="minor"/>
      </rPr>
      <t>pars</t>
    </r>
    <r>
      <rPr>
        <b/>
        <sz val="11"/>
        <color indexed="19"/>
        <rFont val="Calibri"/>
        <scheme val="minor"/>
      </rPr>
      <t> caeca et concita frenis arietat in portas et duros obice postis</t>
    </r>
  </si>
  <si>
    <r>
      <t>at fratres animosa phalanx accensaque luctu </t>
    </r>
    <r>
      <rPr>
        <b/>
        <sz val="11"/>
        <color indexed="10"/>
        <rFont val="Calibri"/>
        <scheme val="minor"/>
      </rPr>
      <t>pars</t>
    </r>
    <r>
      <rPr>
        <b/>
        <sz val="11"/>
        <color indexed="19"/>
        <rFont val="Calibri"/>
        <scheme val="minor"/>
      </rPr>
      <t> gladios stringunt manibus </t>
    </r>
    <r>
      <rPr>
        <b/>
        <sz val="11"/>
        <color indexed="10"/>
        <rFont val="Calibri"/>
        <scheme val="minor"/>
      </rPr>
      <t>pars</t>
    </r>
    <r>
      <rPr>
        <b/>
        <sz val="11"/>
        <color indexed="19"/>
        <rFont val="Calibri"/>
        <scheme val="minor"/>
      </rPr>
      <t> missile ferrum corripiunt caecique ruunt</t>
    </r>
  </si>
  <si>
    <r>
      <t>his</t>
    </r>
    <r>
      <rPr>
        <b/>
        <sz val="11"/>
        <color indexed="19"/>
        <rFont val="Calibri"/>
        <scheme val="minor"/>
      </rPr>
      <t> ubi concepit magnorum fata</t>
    </r>
    <r>
      <rPr>
        <b/>
        <sz val="11"/>
        <color indexed="10"/>
        <rFont val="Calibri"/>
        <scheme val="minor"/>
      </rPr>
      <t>malorum</t>
    </r>
    <r>
      <rPr>
        <b/>
        <sz val="11"/>
        <color indexed="19"/>
        <rFont val="Calibri"/>
        <scheme val="minor"/>
      </rPr>
      <t> exclamat</t>
    </r>
  </si>
  <si>
    <r>
      <t>o socii---neque enim ignari sumus ante </t>
    </r>
    <r>
      <rPr>
        <b/>
        <sz val="11"/>
        <color indexed="10"/>
        <rFont val="Calibri"/>
        <scheme val="minor"/>
      </rPr>
      <t>malorum---</t>
    </r>
    <r>
      <rPr>
        <b/>
        <sz val="11"/>
        <color indexed="19"/>
        <rFont val="Calibri"/>
        <scheme val="minor"/>
      </rPr>
      <t> o passi graviora dabit deus </t>
    </r>
    <r>
      <rPr>
        <b/>
        <sz val="11"/>
        <color indexed="10"/>
        <rFont val="Calibri"/>
        <scheme val="minor"/>
      </rPr>
      <t>his</t>
    </r>
    <r>
      <rPr>
        <b/>
        <sz val="11"/>
        <color indexed="19"/>
        <rFont val="Calibri"/>
        <scheme val="minor"/>
      </rPr>
      <t> quoque finem</t>
    </r>
  </si>
  <si>
    <r>
      <t>his</t>
    </r>
    <r>
      <rPr>
        <b/>
        <sz val="11"/>
        <color indexed="19"/>
        <rFont val="Calibri"/>
        <scheme val="minor"/>
      </rPr>
      <t> ubi concepit magnorum </t>
    </r>
    <r>
      <rPr>
        <b/>
        <sz val="11"/>
        <color indexed="10"/>
        <rFont val="Calibri"/>
        <scheme val="minor"/>
      </rPr>
      <t>fata</t>
    </r>
    <r>
      <rPr>
        <b/>
        <sz val="11"/>
        <color indexed="19"/>
        <rFont val="Calibri"/>
        <scheme val="minor"/>
      </rPr>
      <t>malorum exclamat</t>
    </r>
  </si>
  <si>
    <r>
      <t>his ubi concepit </t>
    </r>
    <r>
      <rPr>
        <b/>
        <sz val="11"/>
        <color indexed="10"/>
        <rFont val="Calibri"/>
        <scheme val="minor"/>
      </rPr>
      <t>magnorum</t>
    </r>
    <r>
      <rPr>
        <b/>
        <sz val="11"/>
        <color indexed="19"/>
        <rFont val="Calibri"/>
        <scheme val="minor"/>
      </rPr>
      <t> </t>
    </r>
    <r>
      <rPr>
        <b/>
        <sz val="11"/>
        <color indexed="10"/>
        <rFont val="Calibri"/>
        <scheme val="minor"/>
      </rPr>
      <t>fata</t>
    </r>
    <r>
      <rPr>
        <b/>
        <sz val="11"/>
        <color indexed="19"/>
        <rFont val="Calibri"/>
        <scheme val="minor"/>
      </rPr>
      <t>malorum exclamat</t>
    </r>
  </si>
  <si>
    <r>
      <t>sin manibus vestris vestram ascendisset in urbem ultro asiam</t>
    </r>
    <r>
      <rPr>
        <b/>
        <sz val="11"/>
        <color indexed="10"/>
        <rFont val="Calibri"/>
        <scheme val="minor"/>
      </rPr>
      <t>magno</t>
    </r>
    <r>
      <rPr>
        <b/>
        <sz val="11"/>
        <color indexed="19"/>
        <rFont val="Calibri"/>
        <scheme val="minor"/>
      </rPr>
      <t> pelopea ad moenia bello venturam et nostros ea </t>
    </r>
    <r>
      <rPr>
        <b/>
        <sz val="11"/>
        <color indexed="10"/>
        <rFont val="Calibri"/>
        <scheme val="minor"/>
      </rPr>
      <t>fata</t>
    </r>
    <r>
      <rPr>
        <b/>
        <sz val="11"/>
        <color indexed="19"/>
        <rFont val="Calibri"/>
        <scheme val="minor"/>
      </rPr>
      <t>manere nepotes talibus insidiis periurique arte sinonis credita res captique dolis lacrimisque coactis quos neque tydides nec larisaeus achilles non anni domuere decem non mille carinae</t>
    </r>
  </si>
  <si>
    <r>
      <t>his</t>
    </r>
    <r>
      <rPr>
        <b/>
        <sz val="11"/>
        <color indexed="19"/>
        <rFont val="Calibri"/>
        <scheme val="minor"/>
      </rPr>
      <t> ubi concepit </t>
    </r>
    <r>
      <rPr>
        <b/>
        <sz val="11"/>
        <color indexed="10"/>
        <rFont val="Calibri"/>
        <scheme val="minor"/>
      </rPr>
      <t>magnorum</t>
    </r>
    <r>
      <rPr>
        <b/>
        <sz val="11"/>
        <color indexed="19"/>
        <rFont val="Calibri"/>
        <scheme val="minor"/>
      </rPr>
      <t> fata malorum exclamat</t>
    </r>
  </si>
  <si>
    <r>
      <t>hos</t>
    </r>
    <r>
      <rPr>
        <b/>
        <sz val="11"/>
        <color indexed="19"/>
        <rFont val="Calibri"/>
        <scheme val="minor"/>
      </rPr>
      <t> cape fatorum comites </t>
    </r>
    <r>
      <rPr>
        <b/>
        <sz val="11"/>
        <color indexed="10"/>
        <rFont val="Calibri"/>
        <scheme val="minor"/>
      </rPr>
      <t>his</t>
    </r>
    <r>
      <rPr>
        <b/>
        <sz val="11"/>
        <color indexed="19"/>
        <rFont val="Calibri"/>
        <scheme val="minor"/>
      </rPr>
      <t> moenia quaere </t>
    </r>
    <r>
      <rPr>
        <b/>
        <sz val="11"/>
        <color indexed="10"/>
        <rFont val="Calibri"/>
        <scheme val="minor"/>
      </rPr>
      <t>magna</t>
    </r>
    <r>
      <rPr>
        <b/>
        <sz val="11"/>
        <color indexed="19"/>
        <rFont val="Calibri"/>
        <scheme val="minor"/>
      </rPr>
      <t> pererrato statues quae denique ponto sic ait et manibus vittas vestamque potentem aeternumque adytis effert penetralibus ignem</t>
    </r>
  </si>
  <si>
    <r>
      <t xml:space="preserve">missing </t>
    </r>
    <r>
      <rPr>
        <i/>
        <sz val="11"/>
        <rFont val="Calibri"/>
        <scheme val="minor"/>
      </rPr>
      <t>fatum</t>
    </r>
  </si>
  <si>
    <r>
      <t>his </t>
    </r>
    <r>
      <rPr>
        <b/>
        <sz val="11"/>
        <color indexed="10"/>
        <rFont val="Calibri"/>
        <scheme val="minor"/>
      </rPr>
      <t>ubi</t>
    </r>
    <r>
      <rPr>
        <b/>
        <sz val="11"/>
        <color indexed="19"/>
        <rFont val="Calibri"/>
        <scheme val="minor"/>
      </rPr>
      <t> concepit magnorum fata</t>
    </r>
    <r>
      <rPr>
        <b/>
        <sz val="11"/>
        <color indexed="10"/>
        <rFont val="Calibri"/>
        <scheme val="minor"/>
      </rPr>
      <t>malorum</t>
    </r>
    <r>
      <rPr>
        <b/>
        <sz val="11"/>
        <color indexed="19"/>
        <rFont val="Calibri"/>
        <scheme val="minor"/>
      </rPr>
      <t> exclamat</t>
    </r>
  </si>
  <si>
    <r>
      <t>qualis </t>
    </r>
    <r>
      <rPr>
        <b/>
        <sz val="11"/>
        <color indexed="10"/>
        <rFont val="Calibri"/>
        <scheme val="minor"/>
      </rPr>
      <t>ubi</t>
    </r>
    <r>
      <rPr>
        <b/>
        <sz val="11"/>
        <color indexed="19"/>
        <rFont val="Calibri"/>
        <scheme val="minor"/>
      </rPr>
      <t> in lucem coluber </t>
    </r>
    <r>
      <rPr>
        <b/>
        <sz val="11"/>
        <color indexed="10"/>
        <rFont val="Calibri"/>
        <scheme val="minor"/>
      </rPr>
      <t>mala</t>
    </r>
    <r>
      <rPr>
        <b/>
        <sz val="11"/>
        <color indexed="19"/>
        <rFont val="Calibri"/>
        <scheme val="minor"/>
      </rPr>
      <t> gramina pastus frigida sub terra tumidum quem bruma tegebat nunc positis novus exuviis nitidusque iuventa lubrica convolvit sublato pectore terga arduus ad solem et linguis micat ore trisulcis</t>
    </r>
  </si>
  <si>
    <r>
      <t>his ubi concepit </t>
    </r>
    <r>
      <rPr>
        <b/>
        <sz val="11"/>
        <color indexed="10"/>
        <rFont val="Calibri"/>
        <scheme val="minor"/>
      </rPr>
      <t>magnorum</t>
    </r>
    <r>
      <rPr>
        <b/>
        <sz val="11"/>
        <color indexed="19"/>
        <rFont val="Calibri"/>
        <scheme val="minor"/>
      </rPr>
      <t> fata</t>
    </r>
    <r>
      <rPr>
        <b/>
        <sz val="11"/>
        <color indexed="10"/>
        <rFont val="Calibri"/>
        <scheme val="minor"/>
      </rPr>
      <t>malorum</t>
    </r>
    <r>
      <rPr>
        <b/>
        <sz val="11"/>
        <color indexed="19"/>
        <rFont val="Calibri"/>
        <scheme val="minor"/>
      </rPr>
      <t> exclamat</t>
    </r>
  </si>
  <si>
    <r>
      <t>extemplo libyae </t>
    </r>
    <r>
      <rPr>
        <b/>
        <sz val="11"/>
        <color indexed="10"/>
        <rFont val="Calibri"/>
        <scheme val="minor"/>
      </rPr>
      <t>magnas</t>
    </r>
    <r>
      <rPr>
        <b/>
        <sz val="11"/>
        <color indexed="19"/>
        <rFont val="Calibri"/>
        <scheme val="minor"/>
      </rPr>
      <t> it fama per urbes--- fama </t>
    </r>
    <r>
      <rPr>
        <b/>
        <sz val="11"/>
        <color indexed="10"/>
        <rFont val="Calibri"/>
        <scheme val="minor"/>
      </rPr>
      <t>malum</t>
    </r>
    <r>
      <rPr>
        <b/>
        <sz val="11"/>
        <color indexed="19"/>
        <rFont val="Calibri"/>
        <scheme val="minor"/>
      </rPr>
      <t> qua non aliud velocius ullum</t>
    </r>
  </si>
  <si>
    <r>
      <t>tu lacrimis evicta meis tu prima furentem </t>
    </r>
    <r>
      <rPr>
        <b/>
        <sz val="11"/>
        <color indexed="10"/>
        <rFont val="Calibri"/>
        <scheme val="minor"/>
      </rPr>
      <t>his</t>
    </r>
    <r>
      <rPr>
        <b/>
        <sz val="11"/>
        <color indexed="19"/>
        <rFont val="Calibri"/>
        <scheme val="minor"/>
      </rPr>
      <t> germana </t>
    </r>
    <r>
      <rPr>
        <b/>
        <sz val="11"/>
        <color indexed="10"/>
        <rFont val="Calibri"/>
        <scheme val="minor"/>
      </rPr>
      <t>malis</t>
    </r>
    <r>
      <rPr>
        <b/>
        <sz val="11"/>
        <color indexed="19"/>
        <rFont val="Calibri"/>
        <scheme val="minor"/>
      </rPr>
      <t>oneras atque obicis hosti</t>
    </r>
  </si>
  <si>
    <r>
      <t>sol qui terrarum flammis opera omnia lustras tuque </t>
    </r>
    <r>
      <rPr>
        <b/>
        <sz val="11"/>
        <color indexed="10"/>
        <rFont val="Calibri"/>
        <scheme val="minor"/>
      </rPr>
      <t>harum</t>
    </r>
    <r>
      <rPr>
        <b/>
        <sz val="11"/>
        <color indexed="19"/>
        <rFont val="Calibri"/>
        <scheme val="minor"/>
      </rPr>
      <t>interpres curarum et conscia iuno nocturnisque hecate triviis ululata per urbes et dirae ultrices et di morientis elissae accipite </t>
    </r>
    <r>
      <rPr>
        <b/>
        <sz val="11"/>
        <color indexed="10"/>
        <rFont val="Calibri"/>
        <scheme val="minor"/>
      </rPr>
      <t>haec</t>
    </r>
    <r>
      <rPr>
        <b/>
        <sz val="11"/>
        <color indexed="19"/>
        <rFont val="Calibri"/>
        <scheme val="minor"/>
      </rPr>
      <t> meritumque </t>
    </r>
    <r>
      <rPr>
        <b/>
        <sz val="11"/>
        <color indexed="10"/>
        <rFont val="Calibri"/>
        <scheme val="minor"/>
      </rPr>
      <t>malis</t>
    </r>
    <r>
      <rPr>
        <b/>
        <sz val="11"/>
        <color indexed="19"/>
        <rFont val="Calibri"/>
        <scheme val="minor"/>
      </rPr>
      <t> advertite numen et nostras audite preces</t>
    </r>
  </si>
  <si>
    <r>
      <t>et tu troianos exue caestus </t>
    </r>
    <r>
      <rPr>
        <b/>
        <sz val="11"/>
        <color indexed="10"/>
        <rFont val="Calibri"/>
        <scheme val="minor"/>
      </rPr>
      <t>haec</t>
    </r>
    <r>
      <rPr>
        <b/>
        <sz val="11"/>
        <color indexed="19"/>
        <rFont val="Calibri"/>
        <scheme val="minor"/>
      </rPr>
      <t> fatus duplicem ex umeris reiecit amictum et </t>
    </r>
    <r>
      <rPr>
        <b/>
        <sz val="11"/>
        <color indexed="10"/>
        <rFont val="Calibri"/>
        <scheme val="minor"/>
      </rPr>
      <t>magnos</t>
    </r>
    <r>
      <rPr>
        <b/>
        <sz val="11"/>
        <color indexed="19"/>
        <rFont val="Calibri"/>
        <scheme val="minor"/>
      </rPr>
      <t> membrorum artus </t>
    </r>
    <r>
      <rPr>
        <b/>
        <sz val="11"/>
        <color indexed="10"/>
        <rFont val="Calibri"/>
        <scheme val="minor"/>
      </rPr>
      <t>magna</t>
    </r>
    <r>
      <rPr>
        <b/>
        <sz val="11"/>
        <color indexed="19"/>
        <rFont val="Calibri"/>
        <scheme val="minor"/>
      </rPr>
      <t> ossa lacertosque exuit atque ingens media consistit harena</t>
    </r>
  </si>
  <si>
    <r>
      <t>his</t>
    </r>
    <r>
      <rPr>
        <b/>
        <sz val="11"/>
        <color indexed="19"/>
        <rFont val="Calibri"/>
        <scheme val="minor"/>
      </rPr>
      <t> ubi concepit </t>
    </r>
    <r>
      <rPr>
        <b/>
        <sz val="11"/>
        <color indexed="10"/>
        <rFont val="Calibri"/>
        <scheme val="minor"/>
      </rPr>
      <t>magnorum</t>
    </r>
    <r>
      <rPr>
        <b/>
        <sz val="11"/>
        <color indexed="19"/>
        <rFont val="Calibri"/>
        <scheme val="minor"/>
      </rPr>
      <t> </t>
    </r>
    <r>
      <rPr>
        <b/>
        <sz val="11"/>
        <color indexed="10"/>
        <rFont val="Calibri"/>
        <scheme val="minor"/>
      </rPr>
      <t>fata</t>
    </r>
    <r>
      <rPr>
        <b/>
        <sz val="11"/>
        <color indexed="19"/>
        <rFont val="Calibri"/>
        <scheme val="minor"/>
      </rPr>
      <t>malorum exclamat</t>
    </r>
  </si>
  <si>
    <r>
      <t>tum senior nautes unum tritonia pallas quem docuit multaque insignem reddidit arte </t>
    </r>
    <r>
      <rPr>
        <b/>
        <sz val="11"/>
        <color indexed="10"/>
        <rFont val="Calibri"/>
        <scheme val="minor"/>
      </rPr>
      <t>haec</t>
    </r>
    <r>
      <rPr>
        <b/>
        <sz val="11"/>
        <color indexed="19"/>
        <rFont val="Calibri"/>
        <scheme val="minor"/>
      </rPr>
      <t> responsa dabat vel quae portenderet ira </t>
    </r>
    <r>
      <rPr>
        <b/>
        <sz val="11"/>
        <color indexed="10"/>
        <rFont val="Calibri"/>
        <scheme val="minor"/>
      </rPr>
      <t>magna</t>
    </r>
    <r>
      <rPr>
        <b/>
        <sz val="11"/>
        <color indexed="19"/>
        <rFont val="Calibri"/>
        <scheme val="minor"/>
      </rPr>
      <t> deum vel quae </t>
    </r>
    <r>
      <rPr>
        <b/>
        <sz val="11"/>
        <color indexed="10"/>
        <rFont val="Calibri"/>
        <scheme val="minor"/>
      </rPr>
      <t>fatorum</t>
    </r>
    <r>
      <rPr>
        <b/>
        <sz val="11"/>
        <color indexed="19"/>
        <rFont val="Calibri"/>
        <scheme val="minor"/>
      </rPr>
      <t> posceret ordo</t>
    </r>
  </si>
  <si>
    <r>
      <t>quod te per caeli iucundum lumen et auras per genitorem oro per spes surgentis iuli eripe me </t>
    </r>
    <r>
      <rPr>
        <b/>
        <sz val="11"/>
        <color indexed="10"/>
        <rFont val="Calibri"/>
        <scheme val="minor"/>
      </rPr>
      <t>his</t>
    </r>
    <r>
      <rPr>
        <b/>
        <sz val="11"/>
        <color indexed="19"/>
        <rFont val="Calibri"/>
        <scheme val="minor"/>
      </rPr>
      <t> invicte </t>
    </r>
    <r>
      <rPr>
        <b/>
        <sz val="11"/>
        <color indexed="10"/>
        <rFont val="Calibri"/>
        <scheme val="minor"/>
      </rPr>
      <t>malis</t>
    </r>
  </si>
  <si>
    <r>
      <t>his</t>
    </r>
    <r>
      <rPr>
        <b/>
        <sz val="11"/>
        <color indexed="19"/>
        <rFont val="Calibri"/>
        <scheme val="minor"/>
      </rPr>
      <t> ubi concepit magnorum </t>
    </r>
    <r>
      <rPr>
        <b/>
        <sz val="11"/>
        <color indexed="10"/>
        <rFont val="Calibri"/>
        <scheme val="minor"/>
      </rPr>
      <t>fatamalorum</t>
    </r>
    <r>
      <rPr>
        <b/>
        <sz val="11"/>
        <color indexed="19"/>
        <rFont val="Calibri"/>
        <scheme val="minor"/>
      </rPr>
      <t> exclamat</t>
    </r>
  </si>
  <si>
    <r>
      <t>sed me </t>
    </r>
    <r>
      <rPr>
        <b/>
        <sz val="11"/>
        <color indexed="10"/>
        <rFont val="Calibri"/>
        <scheme val="minor"/>
      </rPr>
      <t>fata</t>
    </r>
    <r>
      <rPr>
        <b/>
        <sz val="11"/>
        <color indexed="19"/>
        <rFont val="Calibri"/>
        <scheme val="minor"/>
      </rPr>
      <t> mea et scelus exitiale lacaenae </t>
    </r>
    <r>
      <rPr>
        <b/>
        <sz val="11"/>
        <color indexed="10"/>
        <rFont val="Calibri"/>
        <scheme val="minor"/>
      </rPr>
      <t>his</t>
    </r>
    <r>
      <rPr>
        <b/>
        <sz val="11"/>
        <color indexed="19"/>
        <rFont val="Calibri"/>
        <scheme val="minor"/>
      </rPr>
      <t> mersere </t>
    </r>
    <r>
      <rPr>
        <b/>
        <sz val="11"/>
        <color indexed="10"/>
        <rFont val="Calibri"/>
        <scheme val="minor"/>
      </rPr>
      <t>malis</t>
    </r>
  </si>
  <si>
    <r>
      <t>intra tecta vocat menelaum et limina pandit scilicet id </t>
    </r>
    <r>
      <rPr>
        <b/>
        <sz val="11"/>
        <color indexed="10"/>
        <rFont val="Calibri"/>
        <scheme val="minor"/>
      </rPr>
      <t>magnum</t>
    </r>
    <r>
      <rPr>
        <b/>
        <sz val="11"/>
        <color indexed="19"/>
        <rFont val="Calibri"/>
        <scheme val="minor"/>
      </rPr>
      <t>sperans fore munus amanti et famam exstingui veterum sic posse </t>
    </r>
    <r>
      <rPr>
        <b/>
        <sz val="11"/>
        <color indexed="10"/>
        <rFont val="Calibri"/>
        <scheme val="minor"/>
      </rPr>
      <t>malorum</t>
    </r>
  </si>
  <si>
    <r>
      <t>his</t>
    </r>
    <r>
      <rPr>
        <b/>
        <sz val="11"/>
        <color indexed="19"/>
        <rFont val="Calibri"/>
        <scheme val="minor"/>
      </rPr>
      <t> </t>
    </r>
    <r>
      <rPr>
        <b/>
        <sz val="11"/>
        <color indexed="10"/>
        <rFont val="Calibri"/>
        <scheme val="minor"/>
      </rPr>
      <t>ubi</t>
    </r>
    <r>
      <rPr>
        <b/>
        <sz val="11"/>
        <color indexed="19"/>
        <rFont val="Calibri"/>
        <scheme val="minor"/>
      </rPr>
      <t> concepit magnorum fata</t>
    </r>
    <r>
      <rPr>
        <b/>
        <sz val="11"/>
        <color indexed="10"/>
        <rFont val="Calibri"/>
        <scheme val="minor"/>
      </rPr>
      <t>malorum</t>
    </r>
    <r>
      <rPr>
        <b/>
        <sz val="11"/>
        <color indexed="19"/>
        <rFont val="Calibri"/>
        <scheme val="minor"/>
      </rPr>
      <t> exclamat</t>
    </r>
  </si>
  <si>
    <r>
      <t>et turno si prima domus repetatur origo inachus acrisiusque patres mediaeque mycenae </t>
    </r>
    <r>
      <rPr>
        <b/>
        <sz val="11"/>
        <color indexed="10"/>
        <rFont val="Calibri"/>
        <scheme val="minor"/>
      </rPr>
      <t>his</t>
    </r>
    <r>
      <rPr>
        <b/>
        <sz val="11"/>
        <color indexed="19"/>
        <rFont val="Calibri"/>
        <scheme val="minor"/>
      </rPr>
      <t> </t>
    </r>
    <r>
      <rPr>
        <b/>
        <sz val="11"/>
        <color indexed="10"/>
        <rFont val="Calibri"/>
        <scheme val="minor"/>
      </rPr>
      <t>ubi</t>
    </r>
    <r>
      <rPr>
        <b/>
        <sz val="11"/>
        <color indexed="19"/>
        <rFont val="Calibri"/>
        <scheme val="minor"/>
      </rPr>
      <t> nequiquam dictis experta latinum contra stare videt penitusque in viscera lapsum serpentis furiale </t>
    </r>
    <r>
      <rPr>
        <b/>
        <sz val="11"/>
        <color indexed="10"/>
        <rFont val="Calibri"/>
        <scheme val="minor"/>
      </rPr>
      <t>malum</t>
    </r>
    <r>
      <rPr>
        <b/>
        <sz val="11"/>
        <color indexed="19"/>
        <rFont val="Calibri"/>
        <scheme val="minor"/>
      </rPr>
      <t> totamque pererrat tum vero infelix ingentibus excita monstris immensam sine more furit lymphata per urbem</t>
    </r>
  </si>
  <si>
    <r>
      <t>his ubi concepit magnorum </t>
    </r>
    <r>
      <rPr>
        <b/>
        <sz val="11"/>
        <color indexed="10"/>
        <rFont val="Calibri"/>
        <scheme val="minor"/>
      </rPr>
      <t>fatamalorum</t>
    </r>
    <r>
      <rPr>
        <b/>
        <sz val="11"/>
        <color indexed="19"/>
        <rFont val="Calibri"/>
        <scheme val="minor"/>
      </rPr>
      <t> exclamat</t>
    </r>
  </si>
  <si>
    <r>
      <t>seu </t>
    </r>
    <r>
      <rPr>
        <b/>
        <sz val="11"/>
        <color indexed="10"/>
        <rFont val="Calibri"/>
        <scheme val="minor"/>
      </rPr>
      <t>fatis</t>
    </r>
    <r>
      <rPr>
        <b/>
        <sz val="11"/>
        <color indexed="19"/>
        <rFont val="Calibri"/>
        <scheme val="minor"/>
      </rPr>
      <t> italum castra obsidione tenentur sive errore </t>
    </r>
    <r>
      <rPr>
        <b/>
        <sz val="11"/>
        <color indexed="10"/>
        <rFont val="Calibri"/>
        <scheme val="minor"/>
      </rPr>
      <t>malo</t>
    </r>
    <r>
      <rPr>
        <b/>
        <sz val="11"/>
        <color indexed="19"/>
        <rFont val="Calibri"/>
        <scheme val="minor"/>
      </rPr>
      <t>troiae monitisque sinistris</t>
    </r>
  </si>
  <si>
    <r>
      <t>his</t>
    </r>
    <r>
      <rPr>
        <b/>
        <sz val="11"/>
        <color indexed="19"/>
        <rFont val="Calibri"/>
        <scheme val="minor"/>
      </rPr>
      <t> </t>
    </r>
    <r>
      <rPr>
        <b/>
        <sz val="11"/>
        <color indexed="10"/>
        <rFont val="Calibri"/>
        <scheme val="minor"/>
      </rPr>
      <t>ubi</t>
    </r>
    <r>
      <rPr>
        <b/>
        <sz val="11"/>
        <color indexed="19"/>
        <rFont val="Calibri"/>
        <scheme val="minor"/>
      </rPr>
      <t> concepit </t>
    </r>
    <r>
      <rPr>
        <b/>
        <sz val="11"/>
        <color indexed="10"/>
        <rFont val="Calibri"/>
        <scheme val="minor"/>
      </rPr>
      <t>magnorum</t>
    </r>
    <r>
      <rPr>
        <b/>
        <sz val="11"/>
        <color indexed="19"/>
        <rFont val="Calibri"/>
        <scheme val="minor"/>
      </rPr>
      <t> fata malorum exclamat</t>
    </r>
  </si>
  <si>
    <r>
      <t>hunc</t>
    </r>
    <r>
      <rPr>
        <b/>
        <sz val="11"/>
        <color indexed="19"/>
        <rFont val="Calibri"/>
        <scheme val="minor"/>
      </rPr>
      <t> </t>
    </r>
    <r>
      <rPr>
        <b/>
        <sz val="11"/>
        <color indexed="10"/>
        <rFont val="Calibri"/>
        <scheme val="minor"/>
      </rPr>
      <t>ubi</t>
    </r>
    <r>
      <rPr>
        <b/>
        <sz val="11"/>
        <color indexed="19"/>
        <rFont val="Calibri"/>
        <scheme val="minor"/>
      </rPr>
      <t> contiguum missae fore credidit hastae ire prior pallas siqua fors adiuvet ausum viribus imparibus </t>
    </r>
    <r>
      <rPr>
        <b/>
        <sz val="11"/>
        <color indexed="10"/>
        <rFont val="Calibri"/>
        <scheme val="minor"/>
      </rPr>
      <t>magnumque</t>
    </r>
    <r>
      <rPr>
        <b/>
        <sz val="11"/>
        <color indexed="19"/>
        <rFont val="Calibri"/>
        <scheme val="minor"/>
      </rPr>
      <t> ita ad aethera fatur</t>
    </r>
  </si>
  <si>
    <r>
      <t>quid miseros totiens in aperta pericula cives proicis o latio caput </t>
    </r>
    <r>
      <rPr>
        <b/>
        <sz val="11"/>
        <color indexed="10"/>
        <rFont val="Calibri"/>
        <scheme val="minor"/>
      </rPr>
      <t>horum</t>
    </r>
    <r>
      <rPr>
        <b/>
        <sz val="11"/>
        <color indexed="19"/>
        <rFont val="Calibri"/>
        <scheme val="minor"/>
      </rPr>
      <t> et causa </t>
    </r>
    <r>
      <rPr>
        <b/>
        <sz val="11"/>
        <color indexed="10"/>
        <rFont val="Calibri"/>
        <scheme val="minor"/>
      </rPr>
      <t>malorum</t>
    </r>
  </si>
  <si>
    <r>
      <t>nec non ad templum summasque ad palladis arces subvehitur</t>
    </r>
    <r>
      <rPr>
        <b/>
        <sz val="11"/>
        <color indexed="10"/>
        <rFont val="Calibri"/>
        <scheme val="minor"/>
      </rPr>
      <t>magna</t>
    </r>
    <r>
      <rPr>
        <b/>
        <sz val="11"/>
        <color indexed="19"/>
        <rFont val="Calibri"/>
        <scheme val="minor"/>
      </rPr>
      <t> matrum regina caterva dona ferens iuxtaque comes lavinia virgo causa </t>
    </r>
    <r>
      <rPr>
        <b/>
        <sz val="11"/>
        <color indexed="10"/>
        <rFont val="Calibri"/>
        <scheme val="minor"/>
      </rPr>
      <t>mali</t>
    </r>
    <r>
      <rPr>
        <b/>
        <sz val="11"/>
        <color indexed="19"/>
        <rFont val="Calibri"/>
        <scheme val="minor"/>
      </rPr>
      <t> tanti oculos deiecta decoros</t>
    </r>
  </si>
  <si>
    <r>
      <t>nomen tamen haud leve patrum manibus </t>
    </r>
    <r>
      <rPr>
        <b/>
        <sz val="11"/>
        <color indexed="10"/>
        <rFont val="Calibri"/>
        <scheme val="minor"/>
      </rPr>
      <t>hoc</t>
    </r>
    <r>
      <rPr>
        <b/>
        <sz val="11"/>
        <color indexed="19"/>
        <rFont val="Calibri"/>
        <scheme val="minor"/>
      </rPr>
      <t> referes telo cecidisse camillae protinus orsilochum et buten duo </t>
    </r>
    <r>
      <rPr>
        <b/>
        <sz val="11"/>
        <color indexed="10"/>
        <rFont val="Calibri"/>
        <scheme val="minor"/>
      </rPr>
      <t>maxima</t>
    </r>
    <r>
      <rPr>
        <b/>
        <sz val="11"/>
        <color indexed="19"/>
        <rFont val="Calibri"/>
        <scheme val="minor"/>
      </rPr>
      <t>teucrum corpora sed buten aversum cuspide fixit loricam galeamque inter qua colla sedentis lucent et laevo dependet parma lacerto orsilochum fugiens </t>
    </r>
    <r>
      <rPr>
        <b/>
        <sz val="11"/>
        <color indexed="10"/>
        <rFont val="Calibri"/>
        <scheme val="minor"/>
      </rPr>
      <t>magnumque</t>
    </r>
    <r>
      <rPr>
        <b/>
        <sz val="11"/>
        <color indexed="19"/>
        <rFont val="Calibri"/>
        <scheme val="minor"/>
      </rPr>
      <t> agitata per orbem eludit gyro interior sequiturque sequentem tum validam perque arma viro perque ossa securim altior exsurgens oranti et multa precanti congeminat</t>
    </r>
  </si>
  <si>
    <r>
      <t>vix</t>
    </r>
    <r>
      <rPr>
        <b/>
        <sz val="11"/>
        <color indexed="19"/>
        <rFont val="Calibri"/>
        <scheme val="minor"/>
      </rPr>
      <t> </t>
    </r>
    <r>
      <rPr>
        <b/>
        <sz val="11"/>
        <color indexed="10"/>
        <rFont val="Calibri"/>
        <scheme val="minor"/>
      </rPr>
      <t>fas</t>
    </r>
    <r>
      <rPr>
        <b/>
        <sz val="11"/>
        <color indexed="19"/>
        <rFont val="Calibri"/>
        <scheme val="minor"/>
      </rPr>
      <t> </t>
    </r>
    <r>
      <rPr>
        <b/>
        <sz val="11"/>
        <color indexed="10"/>
        <rFont val="Calibri"/>
        <scheme val="minor"/>
      </rPr>
      <t>superi</t>
    </r>
    <r>
      <rPr>
        <b/>
        <sz val="11"/>
        <color indexed="19"/>
        <rFont val="Calibri"/>
        <scheme val="minor"/>
      </rPr>
      <t> </t>
    </r>
    <r>
      <rPr>
        <b/>
        <sz val="11"/>
        <color indexed="10"/>
        <rFont val="Calibri"/>
        <scheme val="minor"/>
      </rPr>
      <t>quaecumque</t>
    </r>
    <r>
      <rPr>
        <b/>
        <sz val="11"/>
        <color indexed="19"/>
        <rFont val="Calibri"/>
        <scheme val="minor"/>
      </rPr>
      <t>monetis prodere me populis</t>
    </r>
  </si>
  <si>
    <r>
      <t>vos animam hanc potius </t>
    </r>
    <r>
      <rPr>
        <b/>
        <sz val="11"/>
        <color indexed="10"/>
        <rFont val="Calibri"/>
        <scheme val="minor"/>
      </rPr>
      <t>quocumque</t>
    </r>
    <r>
      <rPr>
        <b/>
        <sz val="11"/>
        <color indexed="19"/>
        <rFont val="Calibri"/>
        <scheme val="minor"/>
      </rPr>
      <t> absumite leto </t>
    </r>
    <r>
      <rPr>
        <b/>
        <sz val="11"/>
        <color indexed="10"/>
        <rFont val="Calibri"/>
        <scheme val="minor"/>
      </rPr>
      <t>vix</t>
    </r>
    <r>
      <rPr>
        <b/>
        <sz val="11"/>
        <color indexed="19"/>
        <rFont val="Calibri"/>
        <scheme val="minor"/>
      </rPr>
      <t> ea </t>
    </r>
    <r>
      <rPr>
        <b/>
        <sz val="11"/>
        <color indexed="10"/>
        <rFont val="Calibri"/>
        <scheme val="minor"/>
      </rPr>
      <t>fatus</t>
    </r>
    <r>
      <rPr>
        <b/>
        <sz val="11"/>
        <color indexed="19"/>
        <rFont val="Calibri"/>
        <scheme val="minor"/>
      </rPr>
      <t>erat </t>
    </r>
    <r>
      <rPr>
        <b/>
        <sz val="11"/>
        <color indexed="10"/>
        <rFont val="Calibri"/>
        <scheme val="minor"/>
      </rPr>
      <t>summo</t>
    </r>
    <r>
      <rPr>
        <b/>
        <sz val="11"/>
        <color indexed="19"/>
        <rFont val="Calibri"/>
        <scheme val="minor"/>
      </rPr>
      <t> cum monte videmus ipsum inter pecudes vasta se mole moventem pastorem polyphemum et litora nota petentem monstrum horrendum informe ingens cui lumen ademptum</t>
    </r>
  </si>
  <si>
    <r>
      <t>vix </t>
    </r>
    <r>
      <rPr>
        <b/>
        <sz val="11"/>
        <color indexed="10"/>
        <rFont val="Calibri"/>
        <scheme val="minor"/>
      </rPr>
      <t>fas</t>
    </r>
    <r>
      <rPr>
        <b/>
        <sz val="11"/>
        <color indexed="19"/>
        <rFont val="Calibri"/>
        <scheme val="minor"/>
      </rPr>
      <t> superi quaecumque monetis prodere me </t>
    </r>
    <r>
      <rPr>
        <b/>
        <sz val="11"/>
        <color indexed="10"/>
        <rFont val="Calibri"/>
        <scheme val="minor"/>
      </rPr>
      <t>populis</t>
    </r>
  </si>
  <si>
    <r>
      <t>at messapus equum domitor neptunia proles quem neque </t>
    </r>
    <r>
      <rPr>
        <b/>
        <sz val="11"/>
        <color indexed="10"/>
        <rFont val="Calibri"/>
        <scheme val="minor"/>
      </rPr>
      <t>fas</t>
    </r>
    <r>
      <rPr>
        <b/>
        <sz val="11"/>
        <color indexed="19"/>
        <rFont val="Calibri"/>
        <scheme val="minor"/>
      </rPr>
      <t>igni cuiquam nec sternere ferro iam pridem resides </t>
    </r>
    <r>
      <rPr>
        <b/>
        <sz val="11"/>
        <color indexed="10"/>
        <rFont val="Calibri"/>
        <scheme val="minor"/>
      </rPr>
      <t>populos</t>
    </r>
    <r>
      <rPr>
        <b/>
        <sz val="11"/>
        <color indexed="19"/>
        <rFont val="Calibri"/>
        <scheme val="minor"/>
      </rPr>
      <t>desuetaque bello agmina in arma vocat subito ferrumque retractat</t>
    </r>
  </si>
  <si>
    <r>
      <t>neque enim tibi </t>
    </r>
    <r>
      <rPr>
        <b/>
        <sz val="11"/>
        <color indexed="10"/>
        <rFont val="Calibri"/>
        <scheme val="minor"/>
      </rPr>
      <t>summe</t>
    </r>
    <r>
      <rPr>
        <b/>
        <sz val="11"/>
        <color indexed="19"/>
        <rFont val="Calibri"/>
        <scheme val="minor"/>
      </rPr>
      <t> litavi iuppiter hoc </t>
    </r>
    <r>
      <rPr>
        <b/>
        <sz val="11"/>
        <color indexed="10"/>
        <rFont val="Calibri"/>
        <scheme val="minor"/>
      </rPr>
      <t>sacrum</t>
    </r>
  </si>
  <si>
    <r>
      <t>et </t>
    </r>
    <r>
      <rPr>
        <b/>
        <sz val="11"/>
        <color indexed="10"/>
        <rFont val="Calibri"/>
        <scheme val="minor"/>
      </rPr>
      <t>summas</t>
    </r>
    <r>
      <rPr>
        <b/>
        <sz val="11"/>
        <color indexed="19"/>
        <rFont val="Calibri"/>
        <scheme val="minor"/>
      </rPr>
      <t> carpens media inter cornua saetas ignibus imponit</t>
    </r>
    <r>
      <rPr>
        <b/>
        <sz val="11"/>
        <color indexed="10"/>
        <rFont val="Calibri"/>
        <scheme val="minor"/>
      </rPr>
      <t>sacris</t>
    </r>
    <r>
      <rPr>
        <b/>
        <sz val="11"/>
        <color indexed="19"/>
        <rFont val="Calibri"/>
        <scheme val="minor"/>
      </rPr>
      <t> libamina prima voce vocans hecaten caeloque ereboque potentem</t>
    </r>
  </si>
  <si>
    <r>
      <t>[pinea silva mihi multos dilecta per annos] lucus in arce fuit</t>
    </r>
    <r>
      <rPr>
        <b/>
        <sz val="11"/>
        <color indexed="10"/>
        <rFont val="Calibri"/>
        <scheme val="minor"/>
      </rPr>
      <t>summa</t>
    </r>
    <r>
      <rPr>
        <b/>
        <sz val="11"/>
        <color indexed="19"/>
        <rFont val="Calibri"/>
        <scheme val="minor"/>
      </rPr>
      <t> quo </t>
    </r>
    <r>
      <rPr>
        <b/>
        <sz val="11"/>
        <color indexed="10"/>
        <rFont val="Calibri"/>
        <scheme val="minor"/>
      </rPr>
      <t>sacra</t>
    </r>
    <r>
      <rPr>
        <b/>
        <sz val="11"/>
        <color indexed="19"/>
        <rFont val="Calibri"/>
        <scheme val="minor"/>
      </rPr>
      <t> ferebant nigranti picea trabibusque obscurus acernis</t>
    </r>
  </si>
  <si>
    <r>
      <t>neque </t>
    </r>
    <r>
      <rPr>
        <b/>
        <sz val="11"/>
        <color indexed="10"/>
        <rFont val="Calibri"/>
        <scheme val="minor"/>
      </rPr>
      <t>enim</t>
    </r>
    <r>
      <rPr>
        <b/>
        <sz val="11"/>
        <color indexed="19"/>
        <rFont val="Calibri"/>
        <scheme val="minor"/>
      </rPr>
      <t> tibi </t>
    </r>
    <r>
      <rPr>
        <b/>
        <sz val="11"/>
        <color indexed="10"/>
        <rFont val="Calibri"/>
        <scheme val="minor"/>
      </rPr>
      <t>summe</t>
    </r>
    <r>
      <rPr>
        <b/>
        <sz val="11"/>
        <color indexed="19"/>
        <rFont val="Calibri"/>
        <scheme val="minor"/>
      </rPr>
      <t> litavi iuppiter hoc sacrum</t>
    </r>
  </si>
  <si>
    <r>
      <t>et mecum ingentis oras evolvite belli [et meministis </t>
    </r>
    <r>
      <rPr>
        <b/>
        <sz val="11"/>
        <color indexed="10"/>
        <rFont val="Calibri"/>
        <scheme val="minor"/>
      </rPr>
      <t>enim</t>
    </r>
    <r>
      <rPr>
        <b/>
        <sz val="11"/>
        <color indexed="19"/>
        <rFont val="Calibri"/>
        <scheme val="minor"/>
      </rPr>
      <t>divae et memorare potestis] turris erat vasto suspectu et pontibus altis opportuna loco </t>
    </r>
    <r>
      <rPr>
        <b/>
        <sz val="11"/>
        <color indexed="10"/>
        <rFont val="Calibri"/>
        <scheme val="minor"/>
      </rPr>
      <t>summis</t>
    </r>
    <r>
      <rPr>
        <b/>
        <sz val="11"/>
        <color indexed="19"/>
        <rFont val="Calibri"/>
        <scheme val="minor"/>
      </rPr>
      <t> quam viribus omnes expugnare itali </t>
    </r>
    <r>
      <rPr>
        <b/>
        <sz val="11"/>
        <color indexed="10"/>
        <rFont val="Calibri"/>
        <scheme val="minor"/>
      </rPr>
      <t>summaque</t>
    </r>
    <r>
      <rPr>
        <b/>
        <sz val="11"/>
        <color indexed="19"/>
        <rFont val="Calibri"/>
        <scheme val="minor"/>
      </rPr>
      <t> evertere opum vi certabant troes contra defendere saxis perque cavas densi tela intorquere fenestras</t>
    </r>
  </si>
  <si>
    <r>
      <t>caesique</t>
    </r>
    <r>
      <rPr>
        <b/>
        <sz val="11"/>
        <color indexed="19"/>
        <rFont val="Calibri"/>
        <scheme val="minor"/>
      </rPr>
      <t> in pectora tauri inferni</t>
    </r>
    <r>
      <rPr>
        <b/>
        <sz val="11"/>
        <color indexed="10"/>
        <rFont val="Calibri"/>
        <scheme val="minor"/>
      </rPr>
      <t>venere</t>
    </r>
    <r>
      <rPr>
        <b/>
        <sz val="11"/>
        <color indexed="19"/>
        <rFont val="Calibri"/>
        <scheme val="minor"/>
      </rPr>
      <t> dei</t>
    </r>
  </si>
  <si>
    <r>
      <t>sanguine placastis </t>
    </r>
    <r>
      <rPr>
        <b/>
        <sz val="11"/>
        <color indexed="10"/>
        <rFont val="Calibri"/>
        <scheme val="minor"/>
      </rPr>
      <t>ventos</t>
    </r>
    <r>
      <rPr>
        <b/>
        <sz val="11"/>
        <color indexed="19"/>
        <rFont val="Calibri"/>
        <scheme val="minor"/>
      </rPr>
      <t> et virgine </t>
    </r>
    <r>
      <rPr>
        <b/>
        <sz val="11"/>
        <color indexed="10"/>
        <rFont val="Calibri"/>
        <scheme val="minor"/>
      </rPr>
      <t>caesa</t>
    </r>
    <r>
      <rPr>
        <b/>
        <sz val="11"/>
        <color indexed="19"/>
        <rFont val="Calibri"/>
        <scheme val="minor"/>
      </rPr>
      <t> cum primum iliacas danai </t>
    </r>
    <r>
      <rPr>
        <b/>
        <sz val="11"/>
        <color indexed="10"/>
        <rFont val="Calibri"/>
        <scheme val="minor"/>
      </rPr>
      <t>venistis</t>
    </r>
    <r>
      <rPr>
        <b/>
        <sz val="11"/>
        <color indexed="19"/>
        <rFont val="Calibri"/>
        <scheme val="minor"/>
      </rPr>
      <t> ad oras</t>
    </r>
  </si>
  <si>
    <r>
      <t>caesique</t>
    </r>
    <r>
      <rPr>
        <b/>
        <sz val="11"/>
        <color indexed="19"/>
        <rFont val="Calibri"/>
        <scheme val="minor"/>
      </rPr>
      <t> in pectora tauri inferni venere </t>
    </r>
    <r>
      <rPr>
        <b/>
        <sz val="11"/>
        <color indexed="10"/>
        <rFont val="Calibri"/>
        <scheme val="minor"/>
      </rPr>
      <t>dei</t>
    </r>
  </si>
  <si>
    <r>
      <t>quidve sequens tantos possim superare labores hic helenus</t>
    </r>
    <r>
      <rPr>
        <b/>
        <sz val="11"/>
        <color indexed="10"/>
        <rFont val="Calibri"/>
        <scheme val="minor"/>
      </rPr>
      <t>caesis</t>
    </r>
    <r>
      <rPr>
        <b/>
        <sz val="11"/>
        <color indexed="19"/>
        <rFont val="Calibri"/>
        <scheme val="minor"/>
      </rPr>
      <t> primum de more iuvencis exorat pacem </t>
    </r>
    <r>
      <rPr>
        <b/>
        <sz val="11"/>
        <color indexed="10"/>
        <rFont val="Calibri"/>
        <scheme val="minor"/>
      </rPr>
      <t>divom</t>
    </r>
    <r>
      <rPr>
        <b/>
        <sz val="11"/>
        <color indexed="19"/>
        <rFont val="Calibri"/>
        <scheme val="minor"/>
      </rPr>
      <t>vittasque resolvit sacrati capitis meque ad tua limina phoebe ipse manu multo suspensum numine ducit atque haec deinde canit divino ex ore sacerdos</t>
    </r>
  </si>
  <si>
    <r>
      <t>di</t>
    </r>
    <r>
      <rPr>
        <b/>
        <sz val="11"/>
        <color indexed="19"/>
        <rFont val="Calibri"/>
        <scheme val="minor"/>
      </rPr>
      <t> </t>
    </r>
    <r>
      <rPr>
        <b/>
        <sz val="11"/>
        <color indexed="10"/>
        <rFont val="Calibri"/>
        <scheme val="minor"/>
      </rPr>
      <t>visa</t>
    </r>
    <r>
      <rPr>
        <b/>
        <sz val="11"/>
        <color indexed="19"/>
        <rFont val="Calibri"/>
        <scheme val="minor"/>
      </rPr>
      <t> secundent et fibris sit nulla fides</t>
    </r>
  </si>
  <si>
    <r>
      <t>dis</t>
    </r>
    <r>
      <rPr>
        <b/>
        <sz val="11"/>
        <color indexed="19"/>
        <rFont val="Calibri"/>
        <scheme val="minor"/>
      </rPr>
      <t> aliter </t>
    </r>
    <r>
      <rPr>
        <b/>
        <sz val="11"/>
        <color indexed="10"/>
        <rFont val="Calibri"/>
        <scheme val="minor"/>
      </rPr>
      <t>visum</t>
    </r>
  </si>
  <si>
    <r>
      <t>postquam res asiae priamique evertere gentem immeritam</t>
    </r>
    <r>
      <rPr>
        <b/>
        <sz val="11"/>
        <color indexed="10"/>
        <rFont val="Calibri"/>
        <scheme val="minor"/>
      </rPr>
      <t>visum</t>
    </r>
    <r>
      <rPr>
        <b/>
        <sz val="11"/>
        <color indexed="19"/>
        <rFont val="Calibri"/>
        <scheme val="minor"/>
      </rPr>
      <t> superis ceciditque superbum ilium et omnis humo fumat neptunia troia diversa exsilia et desertas quaerere terras auguriis agimur </t>
    </r>
    <r>
      <rPr>
        <b/>
        <sz val="11"/>
        <color indexed="10"/>
        <rFont val="Calibri"/>
        <scheme val="minor"/>
      </rPr>
      <t>divom</t>
    </r>
    <r>
      <rPr>
        <b/>
        <sz val="11"/>
        <color indexed="19"/>
        <rFont val="Calibri"/>
        <scheme val="minor"/>
      </rPr>
      <t> classemque sub ipsa antandro et phrygiae molimur montibus idae incerti quo fata ferant ubi sistere detur contrahimusque viros</t>
    </r>
  </si>
  <si>
    <r>
      <t>tremere omnia </t>
    </r>
    <r>
      <rPr>
        <b/>
        <sz val="11"/>
        <color indexed="10"/>
        <rFont val="Calibri"/>
        <scheme val="minor"/>
      </rPr>
      <t>visa</t>
    </r>
    <r>
      <rPr>
        <b/>
        <sz val="11"/>
        <color indexed="19"/>
        <rFont val="Calibri"/>
        <scheme val="minor"/>
      </rPr>
      <t> repente liminaque laurusque </t>
    </r>
    <r>
      <rPr>
        <b/>
        <sz val="11"/>
        <color indexed="10"/>
        <rFont val="Calibri"/>
        <scheme val="minor"/>
      </rPr>
      <t>dei</t>
    </r>
    <r>
      <rPr>
        <b/>
        <sz val="11"/>
        <color indexed="19"/>
        <rFont val="Calibri"/>
        <scheme val="minor"/>
      </rPr>
      <t> totusque moveri mons circum et mugire adytis cortina reclusis</t>
    </r>
  </si>
  <si>
    <r>
      <t>effigies sacrae </t>
    </r>
    <r>
      <rPr>
        <b/>
        <sz val="11"/>
        <color indexed="10"/>
        <rFont val="Calibri"/>
        <scheme val="minor"/>
      </rPr>
      <t>divom</t>
    </r>
    <r>
      <rPr>
        <b/>
        <sz val="11"/>
        <color indexed="19"/>
        <rFont val="Calibri"/>
        <scheme val="minor"/>
      </rPr>
      <t> phrygiique penates quos mecum a troia mediisque ex ignibus urbis extuleram </t>
    </r>
    <r>
      <rPr>
        <b/>
        <sz val="11"/>
        <color indexed="10"/>
        <rFont val="Calibri"/>
        <scheme val="minor"/>
      </rPr>
      <t>visi</t>
    </r>
    <r>
      <rPr>
        <b/>
        <sz val="11"/>
        <color indexed="19"/>
        <rFont val="Calibri"/>
        <scheme val="minor"/>
      </rPr>
      <t> ante oculos adstare iacentis in somnis multo manifesti lumine qua se plena per insertas fundebat luna fenestras</t>
    </r>
  </si>
  <si>
    <r>
      <t>dictaea negat tibi iuppiter arva talibus attonitus </t>
    </r>
    <r>
      <rPr>
        <b/>
        <sz val="11"/>
        <color indexed="10"/>
        <rFont val="Calibri"/>
        <scheme val="minor"/>
      </rPr>
      <t>visis</t>
    </r>
    <r>
      <rPr>
        <b/>
        <sz val="11"/>
        <color indexed="19"/>
        <rFont val="Calibri"/>
        <scheme val="minor"/>
      </rPr>
      <t> et voce</t>
    </r>
    <r>
      <rPr>
        <b/>
        <sz val="11"/>
        <color indexed="10"/>
        <rFont val="Calibri"/>
        <scheme val="minor"/>
      </rPr>
      <t>deorum---</t>
    </r>
    <r>
      <rPr>
        <b/>
        <sz val="11"/>
        <color indexed="19"/>
        <rFont val="Calibri"/>
        <scheme val="minor"/>
      </rPr>
      <t> nec sopor illud erat sed coram adgnoscere voltus velatasque comas praesentiaque ora </t>
    </r>
    <r>
      <rPr>
        <b/>
        <sz val="11"/>
        <color indexed="10"/>
        <rFont val="Calibri"/>
        <scheme val="minor"/>
      </rPr>
      <t>videbar</t>
    </r>
  </si>
  <si>
    <r>
      <t>quarto terra </t>
    </r>
    <r>
      <rPr>
        <b/>
        <sz val="11"/>
        <color indexed="10"/>
        <rFont val="Calibri"/>
        <scheme val="minor"/>
      </rPr>
      <t>die</t>
    </r>
    <r>
      <rPr>
        <b/>
        <sz val="11"/>
        <color indexed="19"/>
        <rFont val="Calibri"/>
        <scheme val="minor"/>
      </rPr>
      <t> primum se attollere tandem </t>
    </r>
    <r>
      <rPr>
        <b/>
        <sz val="11"/>
        <color indexed="10"/>
        <rFont val="Calibri"/>
        <scheme val="minor"/>
      </rPr>
      <t>visa</t>
    </r>
    <r>
      <rPr>
        <b/>
        <sz val="11"/>
        <color indexed="19"/>
        <rFont val="Calibri"/>
        <scheme val="minor"/>
      </rPr>
      <t> aperire procul montis ac volvere fumum</t>
    </r>
  </si>
  <si>
    <r>
      <t>di</t>
    </r>
    <r>
      <rPr>
        <b/>
        <sz val="11"/>
        <color indexed="19"/>
        <rFont val="Calibri"/>
        <scheme val="minor"/>
      </rPr>
      <t> visa secundent et fibris </t>
    </r>
    <r>
      <rPr>
        <b/>
        <sz val="11"/>
        <color indexed="10"/>
        <rFont val="Calibri"/>
        <scheme val="minor"/>
      </rPr>
      <t>sit</t>
    </r>
    <r>
      <rPr>
        <b/>
        <sz val="11"/>
        <color indexed="19"/>
        <rFont val="Calibri"/>
        <scheme val="minor"/>
      </rPr>
      <t>nulla </t>
    </r>
    <r>
      <rPr>
        <b/>
        <sz val="11"/>
        <color indexed="10"/>
        <rFont val="Calibri"/>
        <scheme val="minor"/>
      </rPr>
      <t>fides</t>
    </r>
  </si>
  <si>
    <r>
      <t>credo equidem nec vana </t>
    </r>
    <r>
      <rPr>
        <b/>
        <sz val="11"/>
        <color indexed="10"/>
        <rFont val="Calibri"/>
        <scheme val="minor"/>
      </rPr>
      <t>fides</t>
    </r>
    <r>
      <rPr>
        <b/>
        <sz val="11"/>
        <color indexed="19"/>
        <rFont val="Calibri"/>
        <scheme val="minor"/>
      </rPr>
      <t> genus </t>
    </r>
    <r>
      <rPr>
        <b/>
        <sz val="11"/>
        <color indexed="10"/>
        <rFont val="Calibri"/>
        <scheme val="minor"/>
      </rPr>
      <t>esse</t>
    </r>
    <r>
      <rPr>
        <b/>
        <sz val="11"/>
        <color indexed="19"/>
        <rFont val="Calibri"/>
        <scheme val="minor"/>
      </rPr>
      <t> </t>
    </r>
    <r>
      <rPr>
        <b/>
        <sz val="11"/>
        <color indexed="10"/>
        <rFont val="Calibri"/>
        <scheme val="minor"/>
      </rPr>
      <t>deorum</t>
    </r>
  </si>
  <si>
    <r>
      <t>huic se forma </t>
    </r>
    <r>
      <rPr>
        <b/>
        <sz val="11"/>
        <color indexed="10"/>
        <rFont val="Calibri"/>
        <scheme val="minor"/>
      </rPr>
      <t>dei</t>
    </r>
    <r>
      <rPr>
        <b/>
        <sz val="11"/>
        <color indexed="19"/>
        <rFont val="Calibri"/>
        <scheme val="minor"/>
      </rPr>
      <t> voltu redeuntis eodem obtulit in somnis rursusque ita </t>
    </r>
    <r>
      <rPr>
        <b/>
        <sz val="11"/>
        <color indexed="10"/>
        <rFont val="Calibri"/>
        <scheme val="minor"/>
      </rPr>
      <t>visa</t>
    </r>
    <r>
      <rPr>
        <b/>
        <sz val="11"/>
        <color indexed="19"/>
        <rFont val="Calibri"/>
        <scheme val="minor"/>
      </rPr>
      <t> monere est--- omnia mercurio similis vocemque coloremque et crinis flavos et membra decora iuventa</t>
    </r>
  </si>
  <si>
    <r>
      <t>at figulus cui cura </t>
    </r>
    <r>
      <rPr>
        <b/>
        <sz val="11"/>
        <color indexed="10"/>
        <rFont val="Calibri"/>
        <scheme val="minor"/>
      </rPr>
      <t>deos</t>
    </r>
    <r>
      <rPr>
        <b/>
        <sz val="11"/>
        <color indexed="19"/>
        <rFont val="Calibri"/>
        <scheme val="minor"/>
      </rPr>
      <t>secretaque coeli nosse fuit quem non stellarum aegyptia memphis aequaret </t>
    </r>
    <r>
      <rPr>
        <b/>
        <sz val="11"/>
        <color indexed="10"/>
        <rFont val="Calibri"/>
        <scheme val="minor"/>
      </rPr>
      <t>visu</t>
    </r>
    <r>
      <rPr>
        <b/>
        <sz val="11"/>
        <color indexed="19"/>
        <rFont val="Calibri"/>
        <scheme val="minor"/>
      </rPr>
      <t> numerisque moventibus astra aut hic errat ait nulla cum lege per aevum mundus et incerto discurrunt sidera motu</t>
    </r>
  </si>
  <si>
    <r>
      <t>at figulus cui cura deos secretaque coeli </t>
    </r>
    <r>
      <rPr>
        <b/>
        <sz val="11"/>
        <color indexed="10"/>
        <rFont val="Calibri"/>
        <scheme val="minor"/>
      </rPr>
      <t>nosse</t>
    </r>
    <r>
      <rPr>
        <b/>
        <sz val="11"/>
        <color indexed="19"/>
        <rFont val="Calibri"/>
        <scheme val="minor"/>
      </rPr>
      <t> fuit quem non stellarum aegyptia memphis aequaret visu numerisque moventibus astra aut hic </t>
    </r>
    <r>
      <rPr>
        <b/>
        <sz val="11"/>
        <color indexed="10"/>
        <rFont val="Calibri"/>
        <scheme val="minor"/>
      </rPr>
      <t>errat</t>
    </r>
    <r>
      <rPr>
        <b/>
        <sz val="11"/>
        <color indexed="19"/>
        <rFont val="Calibri"/>
        <scheme val="minor"/>
      </rPr>
      <t> ait nulla cum lege per aevum mundus et </t>
    </r>
    <r>
      <rPr>
        <b/>
        <sz val="11"/>
        <color indexed="10"/>
        <rFont val="Calibri"/>
        <scheme val="minor"/>
      </rPr>
      <t>incerto</t>
    </r>
    <r>
      <rPr>
        <b/>
        <sz val="11"/>
        <color indexed="19"/>
        <rFont val="Calibri"/>
        <scheme val="minor"/>
      </rPr>
      <t> discurrunt sidera motu</t>
    </r>
  </si>
  <si>
    <r>
      <t>namque avia cursu dum sequor et </t>
    </r>
    <r>
      <rPr>
        <b/>
        <sz val="11"/>
        <color indexed="10"/>
        <rFont val="Calibri"/>
        <scheme val="minor"/>
      </rPr>
      <t>nota</t>
    </r>
    <r>
      <rPr>
        <b/>
        <sz val="11"/>
        <color indexed="19"/>
        <rFont val="Calibri"/>
        <scheme val="minor"/>
      </rPr>
      <t> excedo regione viarum heu misero coniunx fatone erepta cresa substitit </t>
    </r>
    <r>
      <rPr>
        <b/>
        <sz val="11"/>
        <color indexed="10"/>
        <rFont val="Calibri"/>
        <scheme val="minor"/>
      </rPr>
      <t>erravitne</t>
    </r>
    <r>
      <rPr>
        <b/>
        <sz val="11"/>
        <color indexed="19"/>
        <rFont val="Calibri"/>
        <scheme val="minor"/>
      </rPr>
      <t> via seu lassa resedit </t>
    </r>
    <r>
      <rPr>
        <b/>
        <sz val="11"/>
        <color indexed="10"/>
        <rFont val="Calibri"/>
        <scheme val="minor"/>
      </rPr>
      <t>incertum</t>
    </r>
  </si>
  <si>
    <r>
      <t>at figulus </t>
    </r>
    <r>
      <rPr>
        <b/>
        <sz val="11"/>
        <color indexed="10"/>
        <rFont val="Calibri"/>
        <scheme val="minor"/>
      </rPr>
      <t>cui</t>
    </r>
    <r>
      <rPr>
        <b/>
        <sz val="11"/>
        <color indexed="19"/>
        <rFont val="Calibri"/>
        <scheme val="minor"/>
      </rPr>
      <t> cura </t>
    </r>
    <r>
      <rPr>
        <b/>
        <sz val="11"/>
        <color indexed="10"/>
        <rFont val="Calibri"/>
        <scheme val="minor"/>
      </rPr>
      <t>deos</t>
    </r>
    <r>
      <rPr>
        <b/>
        <sz val="11"/>
        <color indexed="19"/>
        <rFont val="Calibri"/>
        <scheme val="minor"/>
      </rPr>
      <t>secretaque coeli nosse fuit </t>
    </r>
    <r>
      <rPr>
        <b/>
        <sz val="11"/>
        <color indexed="10"/>
        <rFont val="Calibri"/>
        <scheme val="minor"/>
      </rPr>
      <t>quem</t>
    </r>
    <r>
      <rPr>
        <b/>
        <sz val="11"/>
        <color indexed="19"/>
        <rFont val="Calibri"/>
        <scheme val="minor"/>
      </rPr>
      <t>non stellarum aegyptia memphis aequaret visu numerisque moventibus astra aut hic errat ait nulla cum lege per aevum mundus et incerto discurrunt sidera motu</t>
    </r>
  </si>
  <si>
    <r>
      <t>postquam res asiae priamique evertere gentem immeritam visum superis ceciditque superbum ilium et omnis humo fumat neptunia troia diversa exsilia et desertas quaerere terras auguriis agimur </t>
    </r>
    <r>
      <rPr>
        <b/>
        <sz val="11"/>
        <color indexed="10"/>
        <rFont val="Calibri"/>
        <scheme val="minor"/>
      </rPr>
      <t>divom</t>
    </r>
    <r>
      <rPr>
        <b/>
        <sz val="11"/>
        <color indexed="19"/>
        <rFont val="Calibri"/>
        <scheme val="minor"/>
      </rPr>
      <t> classemque sub ipsa antandro et phrygiae molimur montibus idae incerti </t>
    </r>
    <r>
      <rPr>
        <b/>
        <sz val="11"/>
        <color indexed="10"/>
        <rFont val="Calibri"/>
        <scheme val="minor"/>
      </rPr>
      <t>quo</t>
    </r>
    <r>
      <rPr>
        <b/>
        <sz val="11"/>
        <color indexed="19"/>
        <rFont val="Calibri"/>
        <scheme val="minor"/>
      </rPr>
      <t> fata ferant ubi sistere detur contrahimusque viros</t>
    </r>
  </si>
  <si>
    <r>
      <t>at figulus cui cura </t>
    </r>
    <r>
      <rPr>
        <b/>
        <sz val="11"/>
        <color indexed="10"/>
        <rFont val="Calibri"/>
        <scheme val="minor"/>
      </rPr>
      <t>deos</t>
    </r>
    <r>
      <rPr>
        <b/>
        <sz val="11"/>
        <color indexed="19"/>
        <rFont val="Calibri"/>
        <scheme val="minor"/>
      </rPr>
      <t>secretaque coeli nosse fuit quem non stellarum aegyptia memphis aequaret </t>
    </r>
    <r>
      <rPr>
        <b/>
        <sz val="11"/>
        <color indexed="10"/>
        <rFont val="Calibri"/>
        <scheme val="minor"/>
      </rPr>
      <t>visu</t>
    </r>
    <r>
      <rPr>
        <b/>
        <sz val="11"/>
        <color indexed="19"/>
        <rFont val="Calibri"/>
        <scheme val="minor"/>
      </rPr>
      <t> numerisque</t>
    </r>
    <r>
      <rPr>
        <b/>
        <sz val="11"/>
        <color indexed="10"/>
        <rFont val="Calibri"/>
        <scheme val="minor"/>
      </rPr>
      <t>moventibus</t>
    </r>
    <r>
      <rPr>
        <b/>
        <sz val="11"/>
        <color indexed="19"/>
        <rFont val="Calibri"/>
        <scheme val="minor"/>
      </rPr>
      <t> astra aut hic errat ait nulla cum lege per aevum mundus et incerto discurrunt sidera </t>
    </r>
    <r>
      <rPr>
        <b/>
        <sz val="11"/>
        <color indexed="10"/>
        <rFont val="Calibri"/>
        <scheme val="minor"/>
      </rPr>
      <t>motu</t>
    </r>
  </si>
  <si>
    <r>
      <t>tremere omnia </t>
    </r>
    <r>
      <rPr>
        <b/>
        <sz val="11"/>
        <color indexed="10"/>
        <rFont val="Calibri"/>
        <scheme val="minor"/>
      </rPr>
      <t>visa</t>
    </r>
    <r>
      <rPr>
        <b/>
        <sz val="11"/>
        <color indexed="19"/>
        <rFont val="Calibri"/>
        <scheme val="minor"/>
      </rPr>
      <t> repente liminaque laurusque </t>
    </r>
    <r>
      <rPr>
        <b/>
        <sz val="11"/>
        <color indexed="10"/>
        <rFont val="Calibri"/>
        <scheme val="minor"/>
      </rPr>
      <t>dei</t>
    </r>
    <r>
      <rPr>
        <b/>
        <sz val="11"/>
        <color indexed="19"/>
        <rFont val="Calibri"/>
        <scheme val="minor"/>
      </rPr>
      <t> totusque</t>
    </r>
    <r>
      <rPr>
        <b/>
        <sz val="11"/>
        <color indexed="10"/>
        <rFont val="Calibri"/>
        <scheme val="minor"/>
      </rPr>
      <t>moveri</t>
    </r>
    <r>
      <rPr>
        <b/>
        <sz val="11"/>
        <color indexed="19"/>
        <rFont val="Calibri"/>
        <scheme val="minor"/>
      </rPr>
      <t> mons circum et mugire adytis cortina reclusis</t>
    </r>
  </si>
  <si>
    <r>
      <t>at figulus cui cura deos secretaque coeli nosse fuit quem non stellarum aegyptia memphis aequaret </t>
    </r>
    <r>
      <rPr>
        <b/>
        <sz val="11"/>
        <color indexed="10"/>
        <rFont val="Calibri"/>
        <scheme val="minor"/>
      </rPr>
      <t>visu</t>
    </r>
    <r>
      <rPr>
        <b/>
        <sz val="11"/>
        <color indexed="19"/>
        <rFont val="Calibri"/>
        <scheme val="minor"/>
      </rPr>
      <t> numerisque</t>
    </r>
    <r>
      <rPr>
        <b/>
        <sz val="11"/>
        <color indexed="10"/>
        <rFont val="Calibri"/>
        <scheme val="minor"/>
      </rPr>
      <t>moventibus</t>
    </r>
    <r>
      <rPr>
        <b/>
        <sz val="11"/>
        <color indexed="19"/>
        <rFont val="Calibri"/>
        <scheme val="minor"/>
      </rPr>
      <t> astra aut hic errat ait nulla cum lege per aevum mundus et incerto discurrunt sidera </t>
    </r>
    <r>
      <rPr>
        <b/>
        <sz val="11"/>
        <color indexed="10"/>
        <rFont val="Calibri"/>
        <scheme val="minor"/>
      </rPr>
      <t>motu</t>
    </r>
  </si>
  <si>
    <r>
      <t>multa </t>
    </r>
    <r>
      <rPr>
        <b/>
        <sz val="11"/>
        <color indexed="10"/>
        <rFont val="Calibri"/>
        <scheme val="minor"/>
      </rPr>
      <t>movens</t>
    </r>
    <r>
      <rPr>
        <b/>
        <sz val="11"/>
        <color indexed="19"/>
        <rFont val="Calibri"/>
        <scheme val="minor"/>
      </rPr>
      <t> animo nymphas venerabar agrestis gradivumque patrem geticis qui praesidet arvis rite secundarent </t>
    </r>
    <r>
      <rPr>
        <b/>
        <sz val="11"/>
        <color indexed="10"/>
        <rFont val="Calibri"/>
        <scheme val="minor"/>
      </rPr>
      <t>visus</t>
    </r>
    <r>
      <rPr>
        <b/>
        <sz val="11"/>
        <color indexed="19"/>
        <rFont val="Calibri"/>
        <scheme val="minor"/>
      </rPr>
      <t> omenque levarent</t>
    </r>
  </si>
  <si>
    <r>
      <t>at figulus cui cura </t>
    </r>
    <r>
      <rPr>
        <b/>
        <sz val="11"/>
        <color indexed="10"/>
        <rFont val="Calibri"/>
        <scheme val="minor"/>
      </rPr>
      <t>deos</t>
    </r>
    <r>
      <rPr>
        <b/>
        <sz val="11"/>
        <color indexed="19"/>
        <rFont val="Calibri"/>
        <scheme val="minor"/>
      </rPr>
      <t>secretaque coeli nosse </t>
    </r>
    <r>
      <rPr>
        <b/>
        <sz val="11"/>
        <color indexed="10"/>
        <rFont val="Calibri"/>
        <scheme val="minor"/>
      </rPr>
      <t>fuit</t>
    </r>
    <r>
      <rPr>
        <b/>
        <sz val="11"/>
        <color indexed="19"/>
        <rFont val="Calibri"/>
        <scheme val="minor"/>
      </rPr>
      <t> quem non stellarum aegyptia memphis aequaret </t>
    </r>
    <r>
      <rPr>
        <b/>
        <sz val="11"/>
        <color indexed="10"/>
        <rFont val="Calibri"/>
        <scheme val="minor"/>
      </rPr>
      <t>visu</t>
    </r>
    <r>
      <rPr>
        <b/>
        <sz val="11"/>
        <color indexed="19"/>
        <rFont val="Calibri"/>
        <scheme val="minor"/>
      </rPr>
      <t> numerisque moventibus astra aut hic errat ait nulla cum lege per aevum mundus et incerto discurrunt sidera motu</t>
    </r>
  </si>
  <si>
    <r>
      <t>dictaea negat tibi iuppiter arva talibus attonitus </t>
    </r>
    <r>
      <rPr>
        <b/>
        <sz val="11"/>
        <color indexed="10"/>
        <rFont val="Calibri"/>
        <scheme val="minor"/>
      </rPr>
      <t>visis</t>
    </r>
    <r>
      <rPr>
        <b/>
        <sz val="11"/>
        <color indexed="19"/>
        <rFont val="Calibri"/>
        <scheme val="minor"/>
      </rPr>
      <t> et voce</t>
    </r>
    <r>
      <rPr>
        <b/>
        <sz val="11"/>
        <color indexed="10"/>
        <rFont val="Calibri"/>
        <scheme val="minor"/>
      </rPr>
      <t>deorum---</t>
    </r>
    <r>
      <rPr>
        <b/>
        <sz val="11"/>
        <color indexed="19"/>
        <rFont val="Calibri"/>
        <scheme val="minor"/>
      </rPr>
      <t> nec sopor illud </t>
    </r>
    <r>
      <rPr>
        <b/>
        <sz val="11"/>
        <color indexed="10"/>
        <rFont val="Calibri"/>
        <scheme val="minor"/>
      </rPr>
      <t>erat</t>
    </r>
    <r>
      <rPr>
        <b/>
        <sz val="11"/>
        <color indexed="19"/>
        <rFont val="Calibri"/>
        <scheme val="minor"/>
      </rPr>
      <t> sed coram adgnoscere voltus velatasque comas praesentiaque ora </t>
    </r>
    <r>
      <rPr>
        <b/>
        <sz val="11"/>
        <color indexed="10"/>
        <rFont val="Calibri"/>
        <scheme val="minor"/>
      </rPr>
      <t>videbar</t>
    </r>
  </si>
  <si>
    <r>
      <t>ecce autem primi sub lumina solis et ortus sub pedibus mugire solum et iuga coepta </t>
    </r>
    <r>
      <rPr>
        <b/>
        <sz val="11"/>
        <color indexed="10"/>
        <rFont val="Calibri"/>
        <scheme val="minor"/>
      </rPr>
      <t>moveri</t>
    </r>
    <r>
      <rPr>
        <b/>
        <sz val="11"/>
        <color indexed="19"/>
        <rFont val="Calibri"/>
        <scheme val="minor"/>
      </rPr>
      <t> silvarum </t>
    </r>
    <r>
      <rPr>
        <b/>
        <sz val="11"/>
        <color indexed="10"/>
        <rFont val="Calibri"/>
        <scheme val="minor"/>
      </rPr>
      <t>visaeque</t>
    </r>
    <r>
      <rPr>
        <b/>
        <sz val="11"/>
        <color indexed="19"/>
        <rFont val="Calibri"/>
        <scheme val="minor"/>
      </rPr>
      <t> canes ululare per umbram adventante dea</t>
    </r>
  </si>
  <si>
    <r>
      <t>huic </t>
    </r>
    <r>
      <rPr>
        <b/>
        <sz val="11"/>
        <color indexed="10"/>
        <rFont val="Calibri"/>
        <scheme val="minor"/>
      </rPr>
      <t>deus</t>
    </r>
    <r>
      <rPr>
        <b/>
        <sz val="11"/>
        <color indexed="19"/>
        <rFont val="Calibri"/>
        <scheme val="minor"/>
      </rPr>
      <t> ipse loci fluvio tiberinus amoeno populeas inter senior se attollere frondes </t>
    </r>
    <r>
      <rPr>
        <b/>
        <sz val="11"/>
        <color indexed="10"/>
        <rFont val="Calibri"/>
        <scheme val="minor"/>
      </rPr>
      <t>visus</t>
    </r>
  </si>
  <si>
    <r>
      <t>at figulus cui cura </t>
    </r>
    <r>
      <rPr>
        <b/>
        <sz val="11"/>
        <color indexed="10"/>
        <rFont val="Calibri"/>
        <scheme val="minor"/>
      </rPr>
      <t>deos</t>
    </r>
    <r>
      <rPr>
        <b/>
        <sz val="11"/>
        <color indexed="19"/>
        <rFont val="Calibri"/>
        <scheme val="minor"/>
      </rPr>
      <t>secretaque coeli nosse fuit quem non stellarum aegyptia memphis aequaret visu numerisque moventibus astra aut hic errat ait nulla cum lege per aevum mundus et </t>
    </r>
    <r>
      <rPr>
        <b/>
        <sz val="11"/>
        <color indexed="10"/>
        <rFont val="Calibri"/>
        <scheme val="minor"/>
      </rPr>
      <t>incerto</t>
    </r>
    <r>
      <rPr>
        <b/>
        <sz val="11"/>
        <color indexed="19"/>
        <rFont val="Calibri"/>
        <scheme val="minor"/>
      </rPr>
      <t> discurrunt sidera motu</t>
    </r>
  </si>
  <si>
    <r>
      <t>hoc nemus hunc inquit frondoso vertice collem (quis </t>
    </r>
    <r>
      <rPr>
        <b/>
        <sz val="11"/>
        <color indexed="10"/>
        <rFont val="Calibri"/>
        <scheme val="minor"/>
      </rPr>
      <t>deusincertum</t>
    </r>
    <r>
      <rPr>
        <b/>
        <sz val="11"/>
        <color indexed="19"/>
        <rFont val="Calibri"/>
        <scheme val="minor"/>
      </rPr>
      <t> est) habitat </t>
    </r>
    <r>
      <rPr>
        <b/>
        <sz val="11"/>
        <color indexed="10"/>
        <rFont val="Calibri"/>
        <scheme val="minor"/>
      </rPr>
      <t>deus</t>
    </r>
  </si>
  <si>
    <r>
      <t>at figulus cui </t>
    </r>
    <r>
      <rPr>
        <b/>
        <sz val="11"/>
        <color indexed="10"/>
        <rFont val="Calibri"/>
        <scheme val="minor"/>
      </rPr>
      <t>cura</t>
    </r>
    <r>
      <rPr>
        <b/>
        <sz val="11"/>
        <color indexed="19"/>
        <rFont val="Calibri"/>
        <scheme val="minor"/>
      </rPr>
      <t> deos secretaque coeli nosse </t>
    </r>
    <r>
      <rPr>
        <b/>
        <sz val="11"/>
        <color indexed="10"/>
        <rFont val="Calibri"/>
        <scheme val="minor"/>
      </rPr>
      <t>fuit</t>
    </r>
    <r>
      <rPr>
        <b/>
        <sz val="11"/>
        <color indexed="19"/>
        <rFont val="Calibri"/>
        <scheme val="minor"/>
      </rPr>
      <t> quem non stellarum aegyptia memphis aequaret visu numerisque moventibus astra aut hic errat ait nulla cum lege per aevum mundus et </t>
    </r>
    <r>
      <rPr>
        <b/>
        <sz val="11"/>
        <color indexed="10"/>
        <rFont val="Calibri"/>
        <scheme val="minor"/>
      </rPr>
      <t>incerto</t>
    </r>
    <r>
      <rPr>
        <b/>
        <sz val="11"/>
        <color indexed="19"/>
        <rFont val="Calibri"/>
        <scheme val="minor"/>
      </rPr>
      <t> discurrunt sidera motu</t>
    </r>
  </si>
  <si>
    <r>
      <t>nunc o nunc liceat crudelem abrumpere vitam dum </t>
    </r>
    <r>
      <rPr>
        <b/>
        <sz val="11"/>
        <color indexed="10"/>
        <rFont val="Calibri"/>
        <scheme val="minor"/>
      </rPr>
      <t>curae</t>
    </r>
    <r>
      <rPr>
        <b/>
        <sz val="11"/>
        <color indexed="19"/>
        <rFont val="Calibri"/>
        <scheme val="minor"/>
      </rPr>
      <t>ambiguae dum spes </t>
    </r>
    <r>
      <rPr>
        <b/>
        <sz val="11"/>
        <color indexed="10"/>
        <rFont val="Calibri"/>
        <scheme val="minor"/>
      </rPr>
      <t>incerta</t>
    </r>
    <r>
      <rPr>
        <b/>
        <sz val="11"/>
        <color indexed="19"/>
        <rFont val="Calibri"/>
        <scheme val="minor"/>
      </rPr>
      <t> </t>
    </r>
    <r>
      <rPr>
        <b/>
        <sz val="11"/>
        <color indexed="10"/>
        <rFont val="Calibri"/>
        <scheme val="minor"/>
      </rPr>
      <t>futuri</t>
    </r>
    <r>
      <rPr>
        <b/>
        <sz val="11"/>
        <color indexed="19"/>
        <rFont val="Calibri"/>
        <scheme val="minor"/>
      </rPr>
      <t> dum te care puer mea sera et sola voluptas complexu teneo gravior neu nuntius auris volneret haec genitor digressu dicta supremo fundebat</t>
    </r>
  </si>
  <si>
    <r>
      <t>at figulus cui cura deos secretaque </t>
    </r>
    <r>
      <rPr>
        <b/>
        <sz val="11"/>
        <color indexed="10"/>
        <rFont val="Calibri"/>
        <scheme val="minor"/>
      </rPr>
      <t>coeli</t>
    </r>
    <r>
      <rPr>
        <b/>
        <sz val="11"/>
        <color indexed="19"/>
        <rFont val="Calibri"/>
        <scheme val="minor"/>
      </rPr>
      <t> nosse fuit quem non stellarum aegyptia memphis aequaret </t>
    </r>
    <r>
      <rPr>
        <b/>
        <sz val="11"/>
        <color indexed="10"/>
        <rFont val="Calibri"/>
        <scheme val="minor"/>
      </rPr>
      <t>visu</t>
    </r>
    <r>
      <rPr>
        <b/>
        <sz val="11"/>
        <color indexed="19"/>
        <rFont val="Calibri"/>
        <scheme val="minor"/>
      </rPr>
      <t> numerisque moventibus astra aut hic errat ait nulla cum lege per aevum mundus et incerto discurrunt sidera motu</t>
    </r>
  </si>
  <si>
    <r>
      <t>hic primum nova lux oculis offulsit et ingens </t>
    </r>
    <r>
      <rPr>
        <b/>
        <sz val="11"/>
        <color indexed="10"/>
        <rFont val="Calibri"/>
        <scheme val="minor"/>
      </rPr>
      <t>visus</t>
    </r>
    <r>
      <rPr>
        <b/>
        <sz val="11"/>
        <color indexed="19"/>
        <rFont val="Calibri"/>
        <scheme val="minor"/>
      </rPr>
      <t> ab aurora</t>
    </r>
    <r>
      <rPr>
        <b/>
        <sz val="11"/>
        <color indexed="10"/>
        <rFont val="Calibri"/>
        <scheme val="minor"/>
      </rPr>
      <t>caelum</t>
    </r>
    <r>
      <rPr>
        <b/>
        <sz val="11"/>
        <color indexed="19"/>
        <rFont val="Calibri"/>
        <scheme val="minor"/>
      </rPr>
      <t> transcurrere nimbus idaeique chori</t>
    </r>
  </si>
  <si>
    <r>
      <t>at figulus cui cura deos secretaque coeli nosse fuit quem non stellarum aegyptia memphis aequaret visu numerisque moventibus astra aut hic errat ait nulla cum lege per aevum</t>
    </r>
    <r>
      <rPr>
        <b/>
        <sz val="11"/>
        <color indexed="10"/>
        <rFont val="Calibri"/>
        <scheme val="minor"/>
      </rPr>
      <t>mundus</t>
    </r>
    <r>
      <rPr>
        <b/>
        <sz val="11"/>
        <color indexed="19"/>
        <rFont val="Calibri"/>
        <scheme val="minor"/>
      </rPr>
      <t> et incerto discurrunt</t>
    </r>
    <r>
      <rPr>
        <b/>
        <sz val="11"/>
        <color indexed="10"/>
        <rFont val="Calibri"/>
        <scheme val="minor"/>
      </rPr>
      <t>sidera</t>
    </r>
    <r>
      <rPr>
        <b/>
        <sz val="11"/>
        <color indexed="19"/>
        <rFont val="Calibri"/>
        <scheme val="minor"/>
      </rPr>
      <t> motu</t>
    </r>
  </si>
  <si>
    <r>
      <t>at</t>
    </r>
    <r>
      <rPr>
        <b/>
        <sz val="11"/>
        <color indexed="19"/>
        <rFont val="Calibri"/>
        <scheme val="minor"/>
      </rPr>
      <t> figulus cui cura deos secretaque coeli nosse fuit quem non stellarum aegyptia memphis aequaret </t>
    </r>
    <r>
      <rPr>
        <b/>
        <sz val="11"/>
        <color indexed="10"/>
        <rFont val="Calibri"/>
        <scheme val="minor"/>
      </rPr>
      <t>visu</t>
    </r>
    <r>
      <rPr>
        <b/>
        <sz val="11"/>
        <color indexed="19"/>
        <rFont val="Calibri"/>
        <scheme val="minor"/>
      </rPr>
      <t> numerisque</t>
    </r>
    <r>
      <rPr>
        <b/>
        <sz val="11"/>
        <color indexed="10"/>
        <rFont val="Calibri"/>
        <scheme val="minor"/>
      </rPr>
      <t>moventibus</t>
    </r>
    <r>
      <rPr>
        <b/>
        <sz val="11"/>
        <color indexed="19"/>
        <rFont val="Calibri"/>
        <scheme val="minor"/>
      </rPr>
      <t> astra aut hic errat ait nulla cum lege per aevum mundus et incerto discurrunt sidera </t>
    </r>
    <r>
      <rPr>
        <b/>
        <sz val="11"/>
        <color indexed="10"/>
        <rFont val="Calibri"/>
        <scheme val="minor"/>
      </rPr>
      <t>motu</t>
    </r>
  </si>
  <si>
    <r>
      <t>at</t>
    </r>
    <r>
      <rPr>
        <b/>
        <sz val="11"/>
        <color indexed="19"/>
        <rFont val="Calibri"/>
        <scheme val="minor"/>
      </rPr>
      <t> vero rutulis inpar ea pugna </t>
    </r>
    <r>
      <rPr>
        <b/>
        <sz val="11"/>
        <color indexed="10"/>
        <rFont val="Calibri"/>
        <scheme val="minor"/>
      </rPr>
      <t>videri</t>
    </r>
    <r>
      <rPr>
        <b/>
        <sz val="11"/>
        <color indexed="19"/>
        <rFont val="Calibri"/>
        <scheme val="minor"/>
      </rPr>
      <t> iamdudum et vario misceri pectora </t>
    </r>
    <r>
      <rPr>
        <b/>
        <sz val="11"/>
        <color indexed="10"/>
        <rFont val="Calibri"/>
        <scheme val="minor"/>
      </rPr>
      <t>motu</t>
    </r>
  </si>
  <si>
    <r>
      <t>aut </t>
    </r>
    <r>
      <rPr>
        <b/>
        <sz val="11"/>
        <color indexed="10"/>
        <rFont val="Calibri"/>
        <scheme val="minor"/>
      </rPr>
      <t>si</t>
    </r>
    <r>
      <rPr>
        <b/>
        <sz val="11"/>
        <color indexed="19"/>
        <rFont val="Calibri"/>
        <scheme val="minor"/>
      </rPr>
      <t> </t>
    </r>
    <r>
      <rPr>
        <b/>
        <sz val="11"/>
        <color indexed="10"/>
        <rFont val="Calibri"/>
        <scheme val="minor"/>
      </rPr>
      <t>fata</t>
    </r>
    <r>
      <rPr>
        <b/>
        <sz val="11"/>
        <color indexed="19"/>
        <rFont val="Calibri"/>
        <scheme val="minor"/>
      </rPr>
      <t> movent urbi </t>
    </r>
    <r>
      <rPr>
        <b/>
        <sz val="11"/>
        <color indexed="10"/>
        <rFont val="Calibri"/>
        <scheme val="minor"/>
      </rPr>
      <t>generique</t>
    </r>
    <r>
      <rPr>
        <b/>
        <sz val="11"/>
        <color indexed="19"/>
        <rFont val="Calibri"/>
        <scheme val="minor"/>
      </rPr>
      <t>paratur humano matura lues</t>
    </r>
  </si>
  <si>
    <r>
      <t>si</t>
    </r>
    <r>
      <rPr>
        <b/>
        <sz val="11"/>
        <color indexed="19"/>
        <rFont val="Calibri"/>
        <scheme val="minor"/>
      </rPr>
      <t> </t>
    </r>
    <r>
      <rPr>
        <b/>
        <sz val="11"/>
        <color indexed="10"/>
        <rFont val="Calibri"/>
        <scheme val="minor"/>
      </rPr>
      <t>genus</t>
    </r>
    <r>
      <rPr>
        <b/>
        <sz val="11"/>
        <color indexed="19"/>
        <rFont val="Calibri"/>
        <scheme val="minor"/>
      </rPr>
      <t> humanum et mortalia temnitis arma at sperate deos memores </t>
    </r>
    <r>
      <rPr>
        <b/>
        <sz val="11"/>
        <color indexed="10"/>
        <rFont val="Calibri"/>
        <scheme val="minor"/>
      </rPr>
      <t>fandi</t>
    </r>
    <r>
      <rPr>
        <b/>
        <sz val="11"/>
        <color indexed="19"/>
        <rFont val="Calibri"/>
        <scheme val="minor"/>
      </rPr>
      <t> atque nefandi</t>
    </r>
  </si>
  <si>
    <r>
      <t>aut si </t>
    </r>
    <r>
      <rPr>
        <b/>
        <sz val="11"/>
        <color indexed="10"/>
        <rFont val="Calibri"/>
        <scheme val="minor"/>
      </rPr>
      <t>fata</t>
    </r>
    <r>
      <rPr>
        <b/>
        <sz val="11"/>
        <color indexed="19"/>
        <rFont val="Calibri"/>
        <scheme val="minor"/>
      </rPr>
      <t> movent urbi generique</t>
    </r>
    <r>
      <rPr>
        <b/>
        <sz val="11"/>
        <color indexed="10"/>
        <rFont val="Calibri"/>
        <scheme val="minor"/>
      </rPr>
      <t>paratur</t>
    </r>
    <r>
      <rPr>
        <b/>
        <sz val="11"/>
        <color indexed="19"/>
        <rFont val="Calibri"/>
        <scheme val="minor"/>
      </rPr>
      <t> humano matura lues</t>
    </r>
  </si>
  <si>
    <r>
      <t>sanguine quaerendi reditus animaque litandum argolica volgi quae vox ut venit ad auris obstipuere animi gelidusque per ima cucurrit ossa tremor cui </t>
    </r>
    <r>
      <rPr>
        <b/>
        <sz val="11"/>
        <color indexed="10"/>
        <rFont val="Calibri"/>
        <scheme val="minor"/>
      </rPr>
      <t>fata</t>
    </r>
    <r>
      <rPr>
        <b/>
        <sz val="11"/>
        <color indexed="19"/>
        <rFont val="Calibri"/>
        <scheme val="minor"/>
      </rPr>
      <t> </t>
    </r>
    <r>
      <rPr>
        <b/>
        <sz val="11"/>
        <color indexed="10"/>
        <rFont val="Calibri"/>
        <scheme val="minor"/>
      </rPr>
      <t>parent</t>
    </r>
    <r>
      <rPr>
        <b/>
        <sz val="11"/>
        <color indexed="19"/>
        <rFont val="Calibri"/>
        <scheme val="minor"/>
      </rPr>
      <t> quem poscat apollo</t>
    </r>
  </si>
  <si>
    <r>
      <t>aut si </t>
    </r>
    <r>
      <rPr>
        <b/>
        <sz val="11"/>
        <color indexed="10"/>
        <rFont val="Calibri"/>
        <scheme val="minor"/>
      </rPr>
      <t>fata</t>
    </r>
    <r>
      <rPr>
        <b/>
        <sz val="11"/>
        <color indexed="19"/>
        <rFont val="Calibri"/>
        <scheme val="minor"/>
      </rPr>
      <t> </t>
    </r>
    <r>
      <rPr>
        <b/>
        <sz val="11"/>
        <color indexed="10"/>
        <rFont val="Calibri"/>
        <scheme val="minor"/>
      </rPr>
      <t>movent</t>
    </r>
    <r>
      <rPr>
        <b/>
        <sz val="11"/>
        <color indexed="19"/>
        <rFont val="Calibri"/>
        <scheme val="minor"/>
      </rPr>
      <t> urbi generique paratur humano matura lues</t>
    </r>
  </si>
  <si>
    <r>
      <t>nec purpura regem picta </t>
    </r>
    <r>
      <rPr>
        <b/>
        <sz val="11"/>
        <color indexed="10"/>
        <rFont val="Calibri"/>
        <scheme val="minor"/>
      </rPr>
      <t>movet</t>
    </r>
    <r>
      <rPr>
        <b/>
        <sz val="11"/>
        <color indexed="19"/>
        <rFont val="Calibri"/>
        <scheme val="minor"/>
      </rPr>
      <t> nec sceptra </t>
    </r>
    <r>
      <rPr>
        <b/>
        <sz val="11"/>
        <color indexed="10"/>
        <rFont val="Calibri"/>
        <scheme val="minor"/>
      </rPr>
      <t>movent</t>
    </r>
    <r>
      <rPr>
        <b/>
        <sz val="11"/>
        <color indexed="19"/>
        <rFont val="Calibri"/>
        <scheme val="minor"/>
      </rPr>
      <t> priameia tantum quantum in conubio natae thalamoque moratur et veteris fauni voluit sub pectore sortem hunc illum </t>
    </r>
    <r>
      <rPr>
        <b/>
        <sz val="11"/>
        <color indexed="10"/>
        <rFont val="Calibri"/>
        <scheme val="minor"/>
      </rPr>
      <t>fatis</t>
    </r>
    <r>
      <rPr>
        <b/>
        <sz val="11"/>
        <color indexed="19"/>
        <rFont val="Calibri"/>
        <scheme val="minor"/>
      </rPr>
      <t> externa ab sede profectum portendi generum paribusque in regna vocari auspiciis huic progeniem virtute futuram egregiam et totum quae viribus occupet orbem</t>
    </r>
  </si>
  <si>
    <r>
      <t>aut si fata </t>
    </r>
    <r>
      <rPr>
        <b/>
        <sz val="11"/>
        <color indexed="10"/>
        <rFont val="Calibri"/>
        <scheme val="minor"/>
      </rPr>
      <t>movent</t>
    </r>
    <r>
      <rPr>
        <b/>
        <sz val="11"/>
        <color indexed="19"/>
        <rFont val="Calibri"/>
        <scheme val="minor"/>
      </rPr>
      <t> </t>
    </r>
    <r>
      <rPr>
        <b/>
        <sz val="11"/>
        <color indexed="10"/>
        <rFont val="Calibri"/>
        <scheme val="minor"/>
      </rPr>
      <t>urbi</t>
    </r>
    <r>
      <rPr>
        <b/>
        <sz val="11"/>
        <color indexed="19"/>
        <rFont val="Calibri"/>
        <scheme val="minor"/>
      </rPr>
      <t> generique</t>
    </r>
    <r>
      <rPr>
        <b/>
        <sz val="11"/>
        <color indexed="10"/>
        <rFont val="Calibri"/>
        <scheme val="minor"/>
      </rPr>
      <t>paratur</t>
    </r>
    <r>
      <rPr>
        <b/>
        <sz val="11"/>
        <color indexed="19"/>
        <rFont val="Calibri"/>
        <scheme val="minor"/>
      </rPr>
      <t> humano matura lues</t>
    </r>
  </si>
  <si>
    <r>
      <t>mos erat hesperio in latio quem protinus </t>
    </r>
    <r>
      <rPr>
        <b/>
        <sz val="11"/>
        <color indexed="10"/>
        <rFont val="Calibri"/>
        <scheme val="minor"/>
      </rPr>
      <t>urbes</t>
    </r>
    <r>
      <rPr>
        <b/>
        <sz val="11"/>
        <color indexed="19"/>
        <rFont val="Calibri"/>
        <scheme val="minor"/>
      </rPr>
      <t> albanae coluere sacrum nunc maxima rerum roma colit cum prima</t>
    </r>
    <r>
      <rPr>
        <b/>
        <sz val="11"/>
        <color indexed="10"/>
        <rFont val="Calibri"/>
        <scheme val="minor"/>
      </rPr>
      <t>movent</t>
    </r>
    <r>
      <rPr>
        <b/>
        <sz val="11"/>
        <color indexed="19"/>
        <rFont val="Calibri"/>
        <scheme val="minor"/>
      </rPr>
      <t> in proelia martem sive getis inferre manu lacrimabile bellum hyrcanisve arabisve </t>
    </r>
    <r>
      <rPr>
        <b/>
        <sz val="11"/>
        <color indexed="10"/>
        <rFont val="Calibri"/>
        <scheme val="minor"/>
      </rPr>
      <t>parant</t>
    </r>
    <r>
      <rPr>
        <b/>
        <sz val="11"/>
        <color indexed="19"/>
        <rFont val="Calibri"/>
        <scheme val="minor"/>
      </rPr>
      <t> seu tendere ad indos auroramque sequi parthosque reposcere signa</t>
    </r>
  </si>
  <si>
    <r>
      <t>aut si </t>
    </r>
    <r>
      <rPr>
        <b/>
        <sz val="11"/>
        <color indexed="10"/>
        <rFont val="Calibri"/>
        <scheme val="minor"/>
      </rPr>
      <t>fata</t>
    </r>
    <r>
      <rPr>
        <b/>
        <sz val="11"/>
        <color indexed="19"/>
        <rFont val="Calibri"/>
        <scheme val="minor"/>
      </rPr>
      <t> movent urbi </t>
    </r>
    <r>
      <rPr>
        <b/>
        <sz val="11"/>
        <color indexed="10"/>
        <rFont val="Calibri"/>
        <scheme val="minor"/>
      </rPr>
      <t>generique</t>
    </r>
    <r>
      <rPr>
        <b/>
        <sz val="11"/>
        <color indexed="19"/>
        <rFont val="Calibri"/>
        <scheme val="minor"/>
      </rPr>
      <t>paratur humano matura lues</t>
    </r>
  </si>
  <si>
    <r>
      <t>tu cuius et annis et </t>
    </r>
    <r>
      <rPr>
        <b/>
        <sz val="11"/>
        <color indexed="10"/>
        <rFont val="Calibri"/>
        <scheme val="minor"/>
      </rPr>
      <t>generi</t>
    </r>
    <r>
      <rPr>
        <b/>
        <sz val="11"/>
        <color indexed="19"/>
        <rFont val="Calibri"/>
        <scheme val="minor"/>
      </rPr>
      <t> </t>
    </r>
    <r>
      <rPr>
        <b/>
        <sz val="11"/>
        <color indexed="10"/>
        <rFont val="Calibri"/>
        <scheme val="minor"/>
      </rPr>
      <t>fatum</t>
    </r>
    <r>
      <rPr>
        <b/>
        <sz val="11"/>
        <color indexed="19"/>
        <rFont val="Calibri"/>
        <scheme val="minor"/>
      </rPr>
      <t> indulgent quem numina poscunt ingredere o teucrum atque italum fortissime ductor</t>
    </r>
  </si>
  <si>
    <r>
      <t>quod cladis </t>
    </r>
    <r>
      <rPr>
        <b/>
        <sz val="11"/>
        <color indexed="10"/>
        <rFont val="Calibri"/>
        <scheme val="minor"/>
      </rPr>
      <t>genus</t>
    </r>
    <r>
      <rPr>
        <b/>
        <sz val="11"/>
        <color indexed="19"/>
        <rFont val="Calibri"/>
        <scheme val="minor"/>
      </rPr>
      <t> o </t>
    </r>
    <r>
      <rPr>
        <b/>
        <sz val="11"/>
        <color indexed="10"/>
        <rFont val="Calibri"/>
        <scheme val="minor"/>
      </rPr>
      <t>superi</t>
    </r>
    <r>
      <rPr>
        <b/>
        <sz val="11"/>
        <color indexed="19"/>
        <rFont val="Calibri"/>
        <scheme val="minor"/>
      </rPr>
      <t> qua peste paratis saevitiam</t>
    </r>
  </si>
  <si>
    <r>
      <t>italiam quaero patriam et </t>
    </r>
    <r>
      <rPr>
        <b/>
        <sz val="11"/>
        <color indexed="10"/>
        <rFont val="Calibri"/>
        <scheme val="minor"/>
      </rPr>
      <t>genus</t>
    </r>
    <r>
      <rPr>
        <b/>
        <sz val="11"/>
        <color indexed="19"/>
        <rFont val="Calibri"/>
        <scheme val="minor"/>
      </rPr>
      <t> ab iove </t>
    </r>
    <r>
      <rPr>
        <b/>
        <sz val="11"/>
        <color indexed="10"/>
        <rFont val="Calibri"/>
        <scheme val="minor"/>
      </rPr>
      <t>summo</t>
    </r>
  </si>
  <si>
    <r>
      <t>quod cladis </t>
    </r>
    <r>
      <rPr>
        <b/>
        <sz val="11"/>
        <color indexed="10"/>
        <rFont val="Calibri"/>
        <scheme val="minor"/>
      </rPr>
      <t>genus</t>
    </r>
    <r>
      <rPr>
        <b/>
        <sz val="11"/>
        <color indexed="19"/>
        <rFont val="Calibri"/>
        <scheme val="minor"/>
      </rPr>
      <t> </t>
    </r>
    <r>
      <rPr>
        <b/>
        <sz val="11"/>
        <color indexed="10"/>
        <rFont val="Calibri"/>
        <scheme val="minor"/>
      </rPr>
      <t>o</t>
    </r>
    <r>
      <rPr>
        <b/>
        <sz val="11"/>
        <color indexed="19"/>
        <rFont val="Calibri"/>
        <scheme val="minor"/>
      </rPr>
      <t> superi qua peste paratis saevitiam</t>
    </r>
  </si>
  <si>
    <r>
      <t>tum vos </t>
    </r>
    <r>
      <rPr>
        <b/>
        <sz val="11"/>
        <color indexed="10"/>
        <rFont val="Calibri"/>
        <scheme val="minor"/>
      </rPr>
      <t>o</t>
    </r>
    <r>
      <rPr>
        <b/>
        <sz val="11"/>
        <color indexed="19"/>
        <rFont val="Calibri"/>
        <scheme val="minor"/>
      </rPr>
      <t> tyrii stirpem et </t>
    </r>
    <r>
      <rPr>
        <b/>
        <sz val="11"/>
        <color indexed="10"/>
        <rFont val="Calibri"/>
        <scheme val="minor"/>
      </rPr>
      <t>genus</t>
    </r>
    <r>
      <rPr>
        <b/>
        <sz val="11"/>
        <color indexed="19"/>
        <rFont val="Calibri"/>
        <scheme val="minor"/>
      </rPr>
      <t> omne futurum exercete odiis cinerique haec mittite nostro munera</t>
    </r>
  </si>
  <si>
    <r>
      <t>et mi </t>
    </r>
    <r>
      <rPr>
        <b/>
        <sz val="11"/>
        <color indexed="10"/>
        <rFont val="Calibri"/>
        <scheme val="minor"/>
      </rPr>
      <t>genus</t>
    </r>
    <r>
      <rPr>
        <b/>
        <sz val="11"/>
        <color indexed="19"/>
        <rFont val="Calibri"/>
        <scheme val="minor"/>
      </rPr>
      <t> ab iove </t>
    </r>
    <r>
      <rPr>
        <b/>
        <sz val="11"/>
        <color indexed="10"/>
        <rFont val="Calibri"/>
        <scheme val="minor"/>
      </rPr>
      <t>summo</t>
    </r>
    <r>
      <rPr>
        <b/>
        <sz val="11"/>
        <color indexed="19"/>
        <rFont val="Calibri"/>
        <scheme val="minor"/>
      </rPr>
      <t> talibus orabat dictis arasque tenebat cum sic orsa loqui vates</t>
    </r>
  </si>
  <si>
    <r>
      <t>quod</t>
    </r>
    <r>
      <rPr>
        <b/>
        <sz val="11"/>
        <color indexed="19"/>
        <rFont val="Calibri"/>
        <scheme val="minor"/>
      </rPr>
      <t> cladis genus o superi </t>
    </r>
    <r>
      <rPr>
        <b/>
        <sz val="11"/>
        <color indexed="10"/>
        <rFont val="Calibri"/>
        <scheme val="minor"/>
      </rPr>
      <t>qua</t>
    </r>
    <r>
      <rPr>
        <b/>
        <sz val="11"/>
        <color indexed="19"/>
        <rFont val="Calibri"/>
        <scheme val="minor"/>
      </rPr>
      <t>peste paratis saevitiam</t>
    </r>
  </si>
  <si>
    <r>
      <t>aut tu si </t>
    </r>
    <r>
      <rPr>
        <b/>
        <sz val="11"/>
        <color indexed="10"/>
        <rFont val="Calibri"/>
        <scheme val="minor"/>
      </rPr>
      <t>qua</t>
    </r>
    <r>
      <rPr>
        <b/>
        <sz val="11"/>
        <color indexed="19"/>
        <rFont val="Calibri"/>
        <scheme val="minor"/>
      </rPr>
      <t> via est si </t>
    </r>
    <r>
      <rPr>
        <b/>
        <sz val="11"/>
        <color indexed="10"/>
        <rFont val="Calibri"/>
        <scheme val="minor"/>
      </rPr>
      <t>quam</t>
    </r>
    <r>
      <rPr>
        <b/>
        <sz val="11"/>
        <color indexed="19"/>
        <rFont val="Calibri"/>
        <scheme val="minor"/>
      </rPr>
      <t> tibi diva creatrix ostendit---neque enim credo sine numine divom flumina tanta paras stygiamque innare paludem--- da dextram misero et tecum me tolle per undas sedibus ut saltem placidis in morte quiescam</t>
    </r>
  </si>
  <si>
    <r>
      <t>quod </t>
    </r>
    <r>
      <rPr>
        <b/>
        <sz val="11"/>
        <color indexed="10"/>
        <rFont val="Calibri"/>
        <scheme val="minor"/>
      </rPr>
      <t>cladis</t>
    </r>
    <r>
      <rPr>
        <b/>
        <sz val="11"/>
        <color indexed="19"/>
        <rFont val="Calibri"/>
        <scheme val="minor"/>
      </rPr>
      <t> </t>
    </r>
    <r>
      <rPr>
        <b/>
        <sz val="11"/>
        <color indexed="10"/>
        <rFont val="Calibri"/>
        <scheme val="minor"/>
      </rPr>
      <t>genus</t>
    </r>
    <r>
      <rPr>
        <b/>
        <sz val="11"/>
        <color indexed="19"/>
        <rFont val="Calibri"/>
        <scheme val="minor"/>
      </rPr>
      <t> o superi qua peste paratis saevitiam</t>
    </r>
  </si>
  <si>
    <r>
      <t>quis gracchi </t>
    </r>
    <r>
      <rPr>
        <b/>
        <sz val="11"/>
        <color indexed="10"/>
        <rFont val="Calibri"/>
        <scheme val="minor"/>
      </rPr>
      <t>genus</t>
    </r>
    <r>
      <rPr>
        <b/>
        <sz val="11"/>
        <color indexed="19"/>
        <rFont val="Calibri"/>
        <scheme val="minor"/>
      </rPr>
      <t> aut geminos duo fulmina belli scipiadas</t>
    </r>
    <r>
      <rPr>
        <b/>
        <sz val="11"/>
        <color indexed="10"/>
        <rFont val="Calibri"/>
        <scheme val="minor"/>
      </rPr>
      <t>cladem</t>
    </r>
    <r>
      <rPr>
        <b/>
        <sz val="11"/>
        <color indexed="19"/>
        <rFont val="Calibri"/>
        <scheme val="minor"/>
      </rPr>
      <t> libyae parvoque potentem fabricium vel te sulco serrane serentem</t>
    </r>
  </si>
  <si>
    <r>
      <t>quod cladis genus </t>
    </r>
    <r>
      <rPr>
        <b/>
        <sz val="11"/>
        <color indexed="10"/>
        <rFont val="Calibri"/>
        <scheme val="minor"/>
      </rPr>
      <t>o</t>
    </r>
    <r>
      <rPr>
        <b/>
        <sz val="11"/>
        <color indexed="19"/>
        <rFont val="Calibri"/>
        <scheme val="minor"/>
      </rPr>
      <t> superi qua peste </t>
    </r>
    <r>
      <rPr>
        <b/>
        <sz val="11"/>
        <color indexed="10"/>
        <rFont val="Calibri"/>
        <scheme val="minor"/>
      </rPr>
      <t>paratis</t>
    </r>
    <r>
      <rPr>
        <b/>
        <sz val="11"/>
        <color indexed="19"/>
        <rFont val="Calibri"/>
        <scheme val="minor"/>
      </rPr>
      <t> saevitiam</t>
    </r>
  </si>
  <si>
    <r>
      <t>ne pete conubiis natam sociare latinis </t>
    </r>
    <r>
      <rPr>
        <b/>
        <sz val="11"/>
        <color indexed="10"/>
        <rFont val="Calibri"/>
        <scheme val="minor"/>
      </rPr>
      <t>o</t>
    </r>
    <r>
      <rPr>
        <b/>
        <sz val="11"/>
        <color indexed="19"/>
        <rFont val="Calibri"/>
        <scheme val="minor"/>
      </rPr>
      <t> mea progenies thalamis neu crede </t>
    </r>
    <r>
      <rPr>
        <b/>
        <sz val="11"/>
        <color indexed="10"/>
        <rFont val="Calibri"/>
        <scheme val="minor"/>
      </rPr>
      <t>paratis</t>
    </r>
  </si>
  <si>
    <r>
      <t>nymphae laurentes nymphae </t>
    </r>
    <r>
      <rPr>
        <b/>
        <sz val="11"/>
        <color indexed="10"/>
        <rFont val="Calibri"/>
        <scheme val="minor"/>
      </rPr>
      <t>genus</t>
    </r>
    <r>
      <rPr>
        <b/>
        <sz val="11"/>
        <color indexed="19"/>
        <rFont val="Calibri"/>
        <scheme val="minor"/>
      </rPr>
      <t> amnibus unde est tuque </t>
    </r>
    <r>
      <rPr>
        <b/>
        <sz val="11"/>
        <color indexed="10"/>
        <rFont val="Calibri"/>
        <scheme val="minor"/>
      </rPr>
      <t>o</t>
    </r>
    <r>
      <rPr>
        <b/>
        <sz val="11"/>
        <color indexed="19"/>
        <rFont val="Calibri"/>
        <scheme val="minor"/>
      </rPr>
      <t>thybri tuo genitor cum flumine sancto accipite aenean et tandem arcete periclis</t>
    </r>
  </si>
  <si>
    <r>
      <t>extremi </t>
    </r>
    <r>
      <rPr>
        <b/>
        <sz val="11"/>
        <color indexed="10"/>
        <rFont val="Calibri"/>
        <scheme val="minor"/>
      </rPr>
      <t>multorum</t>
    </r>
    <r>
      <rPr>
        <b/>
        <sz val="11"/>
        <color indexed="19"/>
        <rFont val="Calibri"/>
        <scheme val="minor"/>
      </rPr>
      <t> tempus in</t>
    </r>
    <r>
      <rPr>
        <b/>
        <sz val="11"/>
        <color indexed="10"/>
        <rFont val="Calibri"/>
        <scheme val="minor"/>
      </rPr>
      <t>unum</t>
    </r>
    <r>
      <rPr>
        <b/>
        <sz val="11"/>
        <color indexed="19"/>
        <rFont val="Calibri"/>
        <scheme val="minor"/>
      </rPr>
      <t> convenere dies</t>
    </r>
  </si>
  <si>
    <r>
      <t>unum</t>
    </r>
    <r>
      <rPr>
        <b/>
        <sz val="11"/>
        <color indexed="19"/>
        <rFont val="Calibri"/>
        <scheme val="minor"/>
      </rPr>
      <t> pro </t>
    </r>
    <r>
      <rPr>
        <b/>
        <sz val="11"/>
        <color indexed="10"/>
        <rFont val="Calibri"/>
        <scheme val="minor"/>
      </rPr>
      <t>multis</t>
    </r>
    <r>
      <rPr>
        <b/>
        <sz val="11"/>
        <color indexed="19"/>
        <rFont val="Calibri"/>
        <scheme val="minor"/>
      </rPr>
      <t> dabitur caput his ubi laeta deae permulsit pectora dictis iungit equos auro genitor spumantiaque addit frena feris manibusque omnes effundit habenas</t>
    </r>
  </si>
  <si>
    <r>
      <t>extremi</t>
    </r>
    <r>
      <rPr>
        <b/>
        <sz val="11"/>
        <color indexed="19"/>
        <rFont val="Calibri"/>
        <scheme val="minor"/>
      </rPr>
      <t> </t>
    </r>
    <r>
      <rPr>
        <b/>
        <sz val="11"/>
        <color indexed="10"/>
        <rFont val="Calibri"/>
        <scheme val="minor"/>
      </rPr>
      <t>multorum</t>
    </r>
    <r>
      <rPr>
        <b/>
        <sz val="11"/>
        <color indexed="19"/>
        <rFont val="Calibri"/>
        <scheme val="minor"/>
      </rPr>
      <t> tempus in unum convenere dies</t>
    </r>
  </si>
  <si>
    <r>
      <t>consilio hanc omnes animisque volentibus urbem adferimur pulsi regnis quae </t>
    </r>
    <r>
      <rPr>
        <b/>
        <sz val="11"/>
        <color indexed="10"/>
        <rFont val="Calibri"/>
        <scheme val="minor"/>
      </rPr>
      <t>maxima</t>
    </r>
    <r>
      <rPr>
        <b/>
        <sz val="11"/>
        <color indexed="19"/>
        <rFont val="Calibri"/>
        <scheme val="minor"/>
      </rPr>
      <t> quondam </t>
    </r>
    <r>
      <rPr>
        <b/>
        <sz val="11"/>
        <color indexed="10"/>
        <rFont val="Calibri"/>
        <scheme val="minor"/>
      </rPr>
      <t>extremo</t>
    </r>
    <r>
      <rPr>
        <b/>
        <sz val="11"/>
        <color indexed="19"/>
        <rFont val="Calibri"/>
        <scheme val="minor"/>
      </rPr>
      <t> veniens sol aspiciebat olympo</t>
    </r>
  </si>
  <si>
    <r>
      <t>[multaque</t>
    </r>
    <r>
      <rPr>
        <b/>
        <sz val="11"/>
        <color indexed="19"/>
        <rFont val="Calibri"/>
        <scheme val="minor"/>
      </rPr>
      <t> se incusat qui non acceperit ante dardanium aenean generumque adsciverit ultro] interea </t>
    </r>
    <r>
      <rPr>
        <b/>
        <sz val="11"/>
        <color indexed="10"/>
        <rFont val="Calibri"/>
        <scheme val="minor"/>
      </rPr>
      <t>extremo</t>
    </r>
    <r>
      <rPr>
        <b/>
        <sz val="11"/>
        <color indexed="19"/>
        <rFont val="Calibri"/>
        <scheme val="minor"/>
      </rPr>
      <t> bellator in aequore turnus palantis sequitur paucos iam segnior atque iam minus atque minus successu laetus equorum attulit hunc illi caecis terroribus aura commixtum clamorem adrectasque impulit aures confusae sonus urbis et inlaetabile murmur</t>
    </r>
  </si>
  <si>
    <r>
      <t>summo si frigida coelo stella nocens nigros saturni </t>
    </r>
    <r>
      <rPr>
        <b/>
        <sz val="11"/>
        <color indexed="10"/>
        <rFont val="Calibri"/>
        <scheme val="minor"/>
      </rPr>
      <t>accenderet</t>
    </r>
    <r>
      <rPr>
        <b/>
        <sz val="11"/>
        <color indexed="19"/>
        <rFont val="Calibri"/>
        <scheme val="minor"/>
      </rPr>
      <t>ignes deucalioneos fudisset aquarius imbres </t>
    </r>
    <r>
      <rPr>
        <b/>
        <sz val="11"/>
        <color indexed="10"/>
        <rFont val="Calibri"/>
        <scheme val="minor"/>
      </rPr>
      <t>totaque</t>
    </r>
    <r>
      <rPr>
        <b/>
        <sz val="11"/>
        <color indexed="19"/>
        <rFont val="Calibri"/>
        <scheme val="minor"/>
      </rPr>
      <t> diffuso latuisset in </t>
    </r>
    <r>
      <rPr>
        <b/>
        <sz val="11"/>
        <color indexed="10"/>
        <rFont val="Calibri"/>
        <scheme val="minor"/>
      </rPr>
      <t>aequore</t>
    </r>
    <r>
      <rPr>
        <b/>
        <sz val="11"/>
        <color indexed="19"/>
        <rFont val="Calibri"/>
        <scheme val="minor"/>
      </rPr>
      <t> tellus</t>
    </r>
  </si>
  <si>
    <r>
      <t>his </t>
    </r>
    <r>
      <rPr>
        <b/>
        <sz val="11"/>
        <color indexed="10"/>
        <rFont val="Calibri"/>
        <scheme val="minor"/>
      </rPr>
      <t>accensa</t>
    </r>
    <r>
      <rPr>
        <b/>
        <sz val="11"/>
        <color indexed="19"/>
        <rFont val="Calibri"/>
        <scheme val="minor"/>
      </rPr>
      <t> super iactatos </t>
    </r>
    <r>
      <rPr>
        <b/>
        <sz val="11"/>
        <color indexed="10"/>
        <rFont val="Calibri"/>
        <scheme val="minor"/>
      </rPr>
      <t>aequore</t>
    </r>
    <r>
      <rPr>
        <b/>
        <sz val="11"/>
        <color indexed="19"/>
        <rFont val="Calibri"/>
        <scheme val="minor"/>
      </rPr>
      <t> </t>
    </r>
    <r>
      <rPr>
        <b/>
        <sz val="11"/>
        <color indexed="10"/>
        <rFont val="Calibri"/>
        <scheme val="minor"/>
      </rPr>
      <t>toto</t>
    </r>
    <r>
      <rPr>
        <b/>
        <sz val="11"/>
        <color indexed="19"/>
        <rFont val="Calibri"/>
        <scheme val="minor"/>
      </rPr>
      <t> troas reliquias danaum atque immitis achilli arcebat longe latio multosque per annos errabant acti fatis maria omnia circum</t>
    </r>
  </si>
  <si>
    <r>
      <t>summo si frigida </t>
    </r>
    <r>
      <rPr>
        <b/>
        <sz val="11"/>
        <color indexed="10"/>
        <rFont val="Calibri"/>
        <scheme val="minor"/>
      </rPr>
      <t>coelo</t>
    </r>
    <r>
      <rPr>
        <b/>
        <sz val="11"/>
        <color indexed="19"/>
        <rFont val="Calibri"/>
        <scheme val="minor"/>
      </rPr>
      <t> stella nocens nigros saturni accenderet ignes deucalioneos fudisset aquarius imbres </t>
    </r>
    <r>
      <rPr>
        <b/>
        <sz val="11"/>
        <color indexed="10"/>
        <rFont val="Calibri"/>
        <scheme val="minor"/>
      </rPr>
      <t>totaque</t>
    </r>
    <r>
      <rPr>
        <b/>
        <sz val="11"/>
        <color indexed="19"/>
        <rFont val="Calibri"/>
        <scheme val="minor"/>
      </rPr>
      <t> diffuso</t>
    </r>
    <r>
      <rPr>
        <b/>
        <sz val="11"/>
        <color indexed="10"/>
        <rFont val="Calibri"/>
        <scheme val="minor"/>
      </rPr>
      <t>latuisset</t>
    </r>
    <r>
      <rPr>
        <b/>
        <sz val="11"/>
        <color indexed="19"/>
        <rFont val="Calibri"/>
        <scheme val="minor"/>
      </rPr>
      <t> in aequore tellus</t>
    </r>
  </si>
  <si>
    <r>
      <t>disiectam aeneae </t>
    </r>
    <r>
      <rPr>
        <b/>
        <sz val="11"/>
        <color indexed="10"/>
        <rFont val="Calibri"/>
        <scheme val="minor"/>
      </rPr>
      <t>toto</t>
    </r>
    <r>
      <rPr>
        <b/>
        <sz val="11"/>
        <color indexed="19"/>
        <rFont val="Calibri"/>
        <scheme val="minor"/>
      </rPr>
      <t> videt aequore classem fluctibus oppressos troas </t>
    </r>
    <r>
      <rPr>
        <b/>
        <sz val="11"/>
        <color indexed="10"/>
        <rFont val="Calibri"/>
        <scheme val="minor"/>
      </rPr>
      <t>caelique</t>
    </r>
    <r>
      <rPr>
        <b/>
        <sz val="11"/>
        <color indexed="19"/>
        <rFont val="Calibri"/>
        <scheme val="minor"/>
      </rPr>
      <t> ruina nec </t>
    </r>
    <r>
      <rPr>
        <b/>
        <sz val="11"/>
        <color indexed="10"/>
        <rFont val="Calibri"/>
        <scheme val="minor"/>
      </rPr>
      <t>latuere</t>
    </r>
    <r>
      <rPr>
        <b/>
        <sz val="11"/>
        <color indexed="19"/>
        <rFont val="Calibri"/>
        <scheme val="minor"/>
      </rPr>
      <t> doli fratrem iunonis et irae</t>
    </r>
  </si>
  <si>
    <r>
      <t>summo</t>
    </r>
    <r>
      <rPr>
        <b/>
        <sz val="11"/>
        <color indexed="19"/>
        <rFont val="Calibri"/>
        <scheme val="minor"/>
      </rPr>
      <t> si frigida coelo stella nocens nigros saturni accenderet ignes deucalioneos fudisset aquarius imbres totaque diffuso latuisset in </t>
    </r>
    <r>
      <rPr>
        <b/>
        <sz val="11"/>
        <color indexed="10"/>
        <rFont val="Calibri"/>
        <scheme val="minor"/>
      </rPr>
      <t>aequore</t>
    </r>
    <r>
      <rPr>
        <b/>
        <sz val="11"/>
        <color indexed="19"/>
        <rFont val="Calibri"/>
        <scheme val="minor"/>
      </rPr>
      <t> tellus</t>
    </r>
  </si>
  <si>
    <r>
      <t>et vastas aperit syrtis et temperat </t>
    </r>
    <r>
      <rPr>
        <b/>
        <sz val="11"/>
        <color indexed="10"/>
        <rFont val="Calibri"/>
        <scheme val="minor"/>
      </rPr>
      <t>aequor</t>
    </r>
    <r>
      <rPr>
        <b/>
        <sz val="11"/>
        <color indexed="19"/>
        <rFont val="Calibri"/>
        <scheme val="minor"/>
      </rPr>
      <t> atque rotis </t>
    </r>
    <r>
      <rPr>
        <b/>
        <sz val="11"/>
        <color indexed="10"/>
        <rFont val="Calibri"/>
        <scheme val="minor"/>
      </rPr>
      <t>summas</t>
    </r>
    <r>
      <rPr>
        <b/>
        <sz val="11"/>
        <color indexed="19"/>
        <rFont val="Calibri"/>
        <scheme val="minor"/>
      </rPr>
      <t>levibus perlabitur undas</t>
    </r>
  </si>
  <si>
    <r>
      <t>summo si frigida coelo stella nocens </t>
    </r>
    <r>
      <rPr>
        <b/>
        <sz val="11"/>
        <color indexed="10"/>
        <rFont val="Calibri"/>
        <scheme val="minor"/>
      </rPr>
      <t>nigros</t>
    </r>
    <r>
      <rPr>
        <b/>
        <sz val="11"/>
        <color indexed="19"/>
        <rFont val="Calibri"/>
        <scheme val="minor"/>
      </rPr>
      <t> saturni accenderet ignes deucalioneos fudisset aquarius </t>
    </r>
    <r>
      <rPr>
        <b/>
        <sz val="11"/>
        <color indexed="10"/>
        <rFont val="Calibri"/>
        <scheme val="minor"/>
      </rPr>
      <t>imbres</t>
    </r>
    <r>
      <rPr>
        <b/>
        <sz val="11"/>
        <color indexed="19"/>
        <rFont val="Calibri"/>
        <scheme val="minor"/>
      </rPr>
      <t> </t>
    </r>
    <r>
      <rPr>
        <b/>
        <sz val="11"/>
        <color indexed="10"/>
        <rFont val="Calibri"/>
        <scheme val="minor"/>
      </rPr>
      <t>totaque</t>
    </r>
    <r>
      <rPr>
        <b/>
        <sz val="11"/>
        <color indexed="19"/>
        <rFont val="Calibri"/>
        <scheme val="minor"/>
      </rPr>
      <t> diffuso latuisset in aequore tellus</t>
    </r>
  </si>
  <si>
    <r>
      <t>ruit aethere </t>
    </r>
    <r>
      <rPr>
        <b/>
        <sz val="11"/>
        <color indexed="10"/>
        <rFont val="Calibri"/>
        <scheme val="minor"/>
      </rPr>
      <t>toto</t>
    </r>
    <r>
      <rPr>
        <b/>
        <sz val="11"/>
        <color indexed="19"/>
        <rFont val="Calibri"/>
        <scheme val="minor"/>
      </rPr>
      <t> turbidus </t>
    </r>
    <r>
      <rPr>
        <b/>
        <sz val="11"/>
        <color indexed="10"/>
        <rFont val="Calibri"/>
        <scheme val="minor"/>
      </rPr>
      <t>imber</t>
    </r>
    <r>
      <rPr>
        <b/>
        <sz val="11"/>
        <color indexed="19"/>
        <rFont val="Calibri"/>
        <scheme val="minor"/>
      </rPr>
      <t> aqua densisque </t>
    </r>
    <r>
      <rPr>
        <b/>
        <sz val="11"/>
        <color indexed="10"/>
        <rFont val="Calibri"/>
        <scheme val="minor"/>
      </rPr>
      <t>nigerrimus</t>
    </r>
    <r>
      <rPr>
        <b/>
        <sz val="11"/>
        <color indexed="19"/>
        <rFont val="Calibri"/>
        <scheme val="minor"/>
      </rPr>
      <t>austris</t>
    </r>
  </si>
  <si>
    <r>
      <t>summo</t>
    </r>
    <r>
      <rPr>
        <b/>
        <sz val="11"/>
        <color indexed="19"/>
        <rFont val="Calibri"/>
        <scheme val="minor"/>
      </rPr>
      <t> si frigida </t>
    </r>
    <r>
      <rPr>
        <b/>
        <sz val="11"/>
        <color indexed="10"/>
        <rFont val="Calibri"/>
        <scheme val="minor"/>
      </rPr>
      <t>coelo</t>
    </r>
    <r>
      <rPr>
        <b/>
        <sz val="11"/>
        <color indexed="19"/>
        <rFont val="Calibri"/>
        <scheme val="minor"/>
      </rPr>
      <t> stella nocens nigros saturni accenderet ignes deucalioneos fudisset aquarius imbres totaque diffuso latuisset in aequore tellus</t>
    </r>
  </si>
  <si>
    <r>
      <t>et </t>
    </r>
    <r>
      <rPr>
        <b/>
        <sz val="11"/>
        <color indexed="10"/>
        <rFont val="Calibri"/>
        <scheme val="minor"/>
      </rPr>
      <t>summas</t>
    </r>
    <r>
      <rPr>
        <b/>
        <sz val="11"/>
        <color indexed="19"/>
        <rFont val="Calibri"/>
        <scheme val="minor"/>
      </rPr>
      <t> carpens media inter cornua saetas ignibus imponit sacris libamina prima voce vocans hecaten </t>
    </r>
    <r>
      <rPr>
        <b/>
        <sz val="11"/>
        <color indexed="10"/>
        <rFont val="Calibri"/>
        <scheme val="minor"/>
      </rPr>
      <t>caeloque</t>
    </r>
    <r>
      <rPr>
        <b/>
        <sz val="11"/>
        <color indexed="19"/>
        <rFont val="Calibri"/>
        <scheme val="minor"/>
      </rPr>
      <t> ereboque potentem</t>
    </r>
  </si>
  <si>
    <r>
      <t>summo</t>
    </r>
    <r>
      <rPr>
        <b/>
        <sz val="11"/>
        <color indexed="19"/>
        <rFont val="Calibri"/>
        <scheme val="minor"/>
      </rPr>
      <t> si frigida coelo stella nocens nigros saturni accenderet ignes deucalioneos fudisset aquarius imbres totaque diffuso</t>
    </r>
    <r>
      <rPr>
        <b/>
        <sz val="11"/>
        <color indexed="10"/>
        <rFont val="Calibri"/>
        <scheme val="minor"/>
      </rPr>
      <t>latuisset</t>
    </r>
    <r>
      <rPr>
        <b/>
        <sz val="11"/>
        <color indexed="19"/>
        <rFont val="Calibri"/>
        <scheme val="minor"/>
      </rPr>
      <t> in aequore tellus</t>
    </r>
  </si>
  <si>
    <r>
      <t>summo</t>
    </r>
    <r>
      <rPr>
        <b/>
        <sz val="11"/>
        <color indexed="19"/>
        <rFont val="Calibri"/>
        <scheme val="minor"/>
      </rPr>
      <t> si frigida coelo stella nocens nigros saturni accenderet</t>
    </r>
    <r>
      <rPr>
        <b/>
        <sz val="11"/>
        <color indexed="10"/>
        <rFont val="Calibri"/>
        <scheme val="minor"/>
      </rPr>
      <t>ignes</t>
    </r>
    <r>
      <rPr>
        <b/>
        <sz val="11"/>
        <color indexed="19"/>
        <rFont val="Calibri"/>
        <scheme val="minor"/>
      </rPr>
      <t> deucalioneos fudisset aquarius imbres totaque diffuso latuisset in aequore tellus</t>
    </r>
  </si>
  <si>
    <r>
      <t>ilioneus saxo atque ingenti fragmine montis lucetium portae subeuntem </t>
    </r>
    <r>
      <rPr>
        <b/>
        <sz val="11"/>
        <color indexed="10"/>
        <rFont val="Calibri"/>
        <scheme val="minor"/>
      </rPr>
      <t>ignisque</t>
    </r>
    <r>
      <rPr>
        <b/>
        <sz val="11"/>
        <color indexed="19"/>
        <rFont val="Calibri"/>
        <scheme val="minor"/>
      </rPr>
      <t> ferentem emathiona liger corynaeum sternit asilas hic iaculo bonus hic longe fallente sagitta ortygium caeneus victorem caenea turnus turnus ityn cloniumque dioxippum promolumque et sagarim et </t>
    </r>
    <r>
      <rPr>
        <b/>
        <sz val="11"/>
        <color indexed="10"/>
        <rFont val="Calibri"/>
        <scheme val="minor"/>
      </rPr>
      <t>summis</t>
    </r>
    <r>
      <rPr>
        <b/>
        <sz val="11"/>
        <color indexed="19"/>
        <rFont val="Calibri"/>
        <scheme val="minor"/>
      </rPr>
      <t>stantem pro turribus idan privernum capys</t>
    </r>
  </si>
  <si>
    <r>
      <t>summo si frigida </t>
    </r>
    <r>
      <rPr>
        <b/>
        <sz val="11"/>
        <color indexed="10"/>
        <rFont val="Calibri"/>
        <scheme val="minor"/>
      </rPr>
      <t>coelo</t>
    </r>
    <r>
      <rPr>
        <b/>
        <sz val="11"/>
        <color indexed="19"/>
        <rFont val="Calibri"/>
        <scheme val="minor"/>
      </rPr>
      <t> </t>
    </r>
    <r>
      <rPr>
        <b/>
        <sz val="11"/>
        <color indexed="10"/>
        <rFont val="Calibri"/>
        <scheme val="minor"/>
      </rPr>
      <t>stella</t>
    </r>
    <r>
      <rPr>
        <b/>
        <sz val="11"/>
        <color indexed="19"/>
        <rFont val="Calibri"/>
        <scheme val="minor"/>
      </rPr>
      <t>nocens nigros saturni accenderet ignes deucalioneos fudisset aquarius imbres </t>
    </r>
    <r>
      <rPr>
        <b/>
        <sz val="11"/>
        <color indexed="10"/>
        <rFont val="Calibri"/>
        <scheme val="minor"/>
      </rPr>
      <t>totaque</t>
    </r>
    <r>
      <rPr>
        <b/>
        <sz val="11"/>
        <color indexed="19"/>
        <rFont val="Calibri"/>
        <scheme val="minor"/>
      </rPr>
      <t> diffuso latuisset in aequore tellus</t>
    </r>
  </si>
  <si>
    <r>
      <t>tum litore </t>
    </r>
    <r>
      <rPr>
        <b/>
        <sz val="11"/>
        <color indexed="10"/>
        <rFont val="Calibri"/>
        <scheme val="minor"/>
      </rPr>
      <t>toto</t>
    </r>
    <r>
      <rPr>
        <b/>
        <sz val="11"/>
        <color indexed="19"/>
        <rFont val="Calibri"/>
        <scheme val="minor"/>
      </rPr>
      <t> ardentis spectant socios semustaque servant busta neque avelli possunt nox umida donec invertit </t>
    </r>
    <r>
      <rPr>
        <b/>
        <sz val="11"/>
        <color indexed="10"/>
        <rFont val="Calibri"/>
        <scheme val="minor"/>
      </rPr>
      <t>caelumstellis</t>
    </r>
    <r>
      <rPr>
        <b/>
        <sz val="11"/>
        <color indexed="19"/>
        <rFont val="Calibri"/>
        <scheme val="minor"/>
      </rPr>
      <t> ardentibus aptum</t>
    </r>
  </si>
  <si>
    <r>
      <t>summe</t>
    </r>
    <r>
      <rPr>
        <b/>
        <sz val="11"/>
        <color indexed="19"/>
        <rFont val="Calibri"/>
        <scheme val="minor"/>
      </rPr>
      <t> deum sancti custos soractis apollo quem primi colimus cui pineus ardor acervo pascitur et medium freti pietate per </t>
    </r>
    <r>
      <rPr>
        <b/>
        <sz val="11"/>
        <color indexed="10"/>
        <rFont val="Calibri"/>
        <scheme val="minor"/>
      </rPr>
      <t>ignem</t>
    </r>
    <r>
      <rPr>
        <b/>
        <sz val="11"/>
        <color indexed="19"/>
        <rFont val="Calibri"/>
        <scheme val="minor"/>
      </rPr>
      <t> cultores multa premimus vestigia pruna da pater hoc nostris aboleri dedecus armis omnipotens</t>
    </r>
  </si>
  <si>
    <r>
      <t>summo si frigida </t>
    </r>
    <r>
      <rPr>
        <b/>
        <sz val="11"/>
        <color indexed="10"/>
        <rFont val="Calibri"/>
        <scheme val="minor"/>
      </rPr>
      <t>coelo</t>
    </r>
    <r>
      <rPr>
        <b/>
        <sz val="11"/>
        <color indexed="19"/>
        <rFont val="Calibri"/>
        <scheme val="minor"/>
      </rPr>
      <t> stella nocens nigros saturni accenderet ignes deucalioneos fudisset aquarius </t>
    </r>
    <r>
      <rPr>
        <b/>
        <sz val="11"/>
        <color indexed="10"/>
        <rFont val="Calibri"/>
        <scheme val="minor"/>
      </rPr>
      <t>imbres</t>
    </r>
    <r>
      <rPr>
        <b/>
        <sz val="11"/>
        <color indexed="19"/>
        <rFont val="Calibri"/>
        <scheme val="minor"/>
      </rPr>
      <t> </t>
    </r>
    <r>
      <rPr>
        <b/>
        <sz val="11"/>
        <color indexed="10"/>
        <rFont val="Calibri"/>
        <scheme val="minor"/>
      </rPr>
      <t>totaque</t>
    </r>
    <r>
      <rPr>
        <b/>
        <sz val="11"/>
        <color indexed="19"/>
        <rFont val="Calibri"/>
        <scheme val="minor"/>
      </rPr>
      <t> diffuso latuisset in aequore tellus</t>
    </r>
  </si>
  <si>
    <r>
      <t>diripuere aras it </t>
    </r>
    <r>
      <rPr>
        <b/>
        <sz val="11"/>
        <color indexed="10"/>
        <rFont val="Calibri"/>
        <scheme val="minor"/>
      </rPr>
      <t>toto</t>
    </r>
    <r>
      <rPr>
        <b/>
        <sz val="11"/>
        <color indexed="19"/>
        <rFont val="Calibri"/>
        <scheme val="minor"/>
      </rPr>
      <t> turbida </t>
    </r>
    <r>
      <rPr>
        <b/>
        <sz val="11"/>
        <color indexed="10"/>
        <rFont val="Calibri"/>
        <scheme val="minor"/>
      </rPr>
      <t>caelo</t>
    </r>
    <r>
      <rPr>
        <b/>
        <sz val="11"/>
        <color indexed="19"/>
        <rFont val="Calibri"/>
        <scheme val="minor"/>
      </rPr>
      <t> tempestas telorum ac ferreus ingruit </t>
    </r>
    <r>
      <rPr>
        <b/>
        <sz val="11"/>
        <color indexed="10"/>
        <rFont val="Calibri"/>
        <scheme val="minor"/>
      </rPr>
      <t>imber</t>
    </r>
    <r>
      <rPr>
        <b/>
        <sz val="11"/>
        <color indexed="19"/>
        <rFont val="Calibri"/>
        <scheme val="minor"/>
      </rPr>
      <t> craterasque focosque ferunt</t>
    </r>
  </si>
  <si>
    <r>
      <t>tu </t>
    </r>
    <r>
      <rPr>
        <b/>
        <sz val="11"/>
        <color indexed="10"/>
        <rFont val="Calibri"/>
        <scheme val="minor"/>
      </rPr>
      <t>qui</t>
    </r>
    <r>
      <rPr>
        <b/>
        <sz val="11"/>
        <color indexed="19"/>
        <rFont val="Calibri"/>
        <scheme val="minor"/>
      </rPr>
      <t> flagrante minacem scorpion incendis cauda chelasque peruris</t>
    </r>
    <r>
      <rPr>
        <b/>
        <sz val="11"/>
        <color indexed="10"/>
        <rFont val="Calibri"/>
        <scheme val="minor"/>
      </rPr>
      <t>quid</t>
    </r>
    <r>
      <rPr>
        <b/>
        <sz val="11"/>
        <color indexed="19"/>
        <rFont val="Calibri"/>
        <scheme val="minor"/>
      </rPr>
      <t> tantum gradive </t>
    </r>
    <r>
      <rPr>
        <b/>
        <sz val="11"/>
        <color indexed="10"/>
        <rFont val="Calibri"/>
        <scheme val="minor"/>
      </rPr>
      <t>paras</t>
    </r>
  </si>
  <si>
    <r>
      <t>tu qui flagrante minacem scorpion incendis cauda chelasque peruris quid </t>
    </r>
    <r>
      <rPr>
        <b/>
        <sz val="11"/>
        <color indexed="10"/>
        <rFont val="Calibri"/>
        <scheme val="minor"/>
      </rPr>
      <t>tantum</t>
    </r>
    <r>
      <rPr>
        <b/>
        <sz val="11"/>
        <color indexed="19"/>
        <rFont val="Calibri"/>
        <scheme val="minor"/>
      </rPr>
      <t> gradive </t>
    </r>
    <r>
      <rPr>
        <b/>
        <sz val="11"/>
        <color indexed="10"/>
        <rFont val="Calibri"/>
        <scheme val="minor"/>
      </rPr>
      <t>paras</t>
    </r>
  </si>
  <si>
    <r>
      <t>aut tu si qua via est si quam tibi diva creatrix ostendit---neque enim credo sine numine divom flumina </t>
    </r>
    <r>
      <rPr>
        <b/>
        <sz val="11"/>
        <color indexed="10"/>
        <rFont val="Calibri"/>
        <scheme val="minor"/>
      </rPr>
      <t>tanta</t>
    </r>
    <r>
      <rPr>
        <b/>
        <sz val="11"/>
        <color indexed="19"/>
        <rFont val="Calibri"/>
        <scheme val="minor"/>
      </rPr>
      <t> </t>
    </r>
    <r>
      <rPr>
        <b/>
        <sz val="11"/>
        <color indexed="10"/>
        <rFont val="Calibri"/>
        <scheme val="minor"/>
      </rPr>
      <t>paras</t>
    </r>
    <r>
      <rPr>
        <b/>
        <sz val="11"/>
        <color indexed="19"/>
        <rFont val="Calibri"/>
        <scheme val="minor"/>
      </rPr>
      <t> stygiamque innare paludem--- da dextram misero et tecum me tolle per undas sedibus ut saltem placidis in morte quiescam</t>
    </r>
  </si>
  <si>
    <r>
      <t>mos erat hesperio in latio </t>
    </r>
    <r>
      <rPr>
        <b/>
        <sz val="11"/>
        <color indexed="10"/>
        <rFont val="Calibri"/>
        <scheme val="minor"/>
      </rPr>
      <t>quem</t>
    </r>
    <r>
      <rPr>
        <b/>
        <sz val="11"/>
        <color indexed="19"/>
        <rFont val="Calibri"/>
        <scheme val="minor"/>
      </rPr>
      <t> protinus urbes albanae coluere sacrum nunc maxima rerum roma colit cum prima movent in proelia martem sive getis inferre manu lacrimabile bellum hyrcanisve arabisve </t>
    </r>
    <r>
      <rPr>
        <b/>
        <sz val="11"/>
        <color indexed="10"/>
        <rFont val="Calibri"/>
        <scheme val="minor"/>
      </rPr>
      <t>parant</t>
    </r>
    <r>
      <rPr>
        <b/>
        <sz val="11"/>
        <color indexed="19"/>
        <rFont val="Calibri"/>
        <scheme val="minor"/>
      </rPr>
      <t> seu tendere ad indos auroramque sequi parthosque reposcere signa</t>
    </r>
  </si>
  <si>
    <r>
      <t>nam mitis in </t>
    </r>
    <r>
      <rPr>
        <b/>
        <sz val="11"/>
        <color indexed="10"/>
        <rFont val="Calibri"/>
        <scheme val="minor"/>
      </rPr>
      <t>alto</t>
    </r>
    <r>
      <rPr>
        <b/>
        <sz val="11"/>
        <color indexed="19"/>
        <rFont val="Calibri"/>
        <scheme val="minor"/>
      </rPr>
      <t> iuppiter occasu</t>
    </r>
    <r>
      <rPr>
        <b/>
        <sz val="11"/>
        <color indexed="10"/>
        <rFont val="Calibri"/>
        <scheme val="minor"/>
      </rPr>
      <t>premitur</t>
    </r>
    <r>
      <rPr>
        <b/>
        <sz val="11"/>
        <color indexed="19"/>
        <rFont val="Calibri"/>
        <scheme val="minor"/>
      </rPr>
      <t> venerisque salubre sidus hebet motuque celer cyllenius haeret et coelum mars solus habet</t>
    </r>
  </si>
  <si>
    <r>
      <t>durate et vosmet rebus servate secundis talia voce refert curisque ingentibus aeger spem voltu simulat </t>
    </r>
    <r>
      <rPr>
        <b/>
        <sz val="11"/>
        <color indexed="10"/>
        <rFont val="Calibri"/>
        <scheme val="minor"/>
      </rPr>
      <t>premit</t>
    </r>
    <r>
      <rPr>
        <b/>
        <sz val="11"/>
        <color indexed="19"/>
        <rFont val="Calibri"/>
        <scheme val="minor"/>
      </rPr>
      <t> </t>
    </r>
    <r>
      <rPr>
        <b/>
        <sz val="11"/>
        <color indexed="10"/>
        <rFont val="Calibri"/>
        <scheme val="minor"/>
      </rPr>
      <t>altum</t>
    </r>
    <r>
      <rPr>
        <b/>
        <sz val="11"/>
        <color indexed="19"/>
        <rFont val="Calibri"/>
        <scheme val="minor"/>
      </rPr>
      <t>corde dolorem</t>
    </r>
  </si>
  <si>
    <r>
      <t>nam mitis in </t>
    </r>
    <r>
      <rPr>
        <b/>
        <sz val="11"/>
        <color indexed="10"/>
        <rFont val="Calibri"/>
        <scheme val="minor"/>
      </rPr>
      <t>alto</t>
    </r>
    <r>
      <rPr>
        <b/>
        <sz val="11"/>
        <color indexed="19"/>
        <rFont val="Calibri"/>
        <scheme val="minor"/>
      </rPr>
      <t> iuppiter occasu premitur </t>
    </r>
    <r>
      <rPr>
        <b/>
        <sz val="11"/>
        <color indexed="10"/>
        <rFont val="Calibri"/>
        <scheme val="minor"/>
      </rPr>
      <t>venerisque</t>
    </r>
    <r>
      <rPr>
        <b/>
        <sz val="11"/>
        <color indexed="19"/>
        <rFont val="Calibri"/>
        <scheme val="minor"/>
      </rPr>
      <t> salubre sidus hebet motuque celer cyllenius haeret et coelum mars solus habet</t>
    </r>
  </si>
  <si>
    <r>
      <t>inde ubi prima fides pelago placataque </t>
    </r>
    <r>
      <rPr>
        <b/>
        <sz val="11"/>
        <color indexed="10"/>
        <rFont val="Calibri"/>
        <scheme val="minor"/>
      </rPr>
      <t>venti</t>
    </r>
    <r>
      <rPr>
        <b/>
        <sz val="11"/>
        <color indexed="19"/>
        <rFont val="Calibri"/>
        <scheme val="minor"/>
      </rPr>
      <t> dant maria et lenis crepitans vocat auster in </t>
    </r>
    <r>
      <rPr>
        <b/>
        <sz val="11"/>
        <color indexed="10"/>
        <rFont val="Calibri"/>
        <scheme val="minor"/>
      </rPr>
      <t>altum</t>
    </r>
    <r>
      <rPr>
        <b/>
        <sz val="11"/>
        <color indexed="19"/>
        <rFont val="Calibri"/>
        <scheme val="minor"/>
      </rPr>
      <t> deducunt socii navis et litora complent</t>
    </r>
  </si>
  <si>
    <r>
      <t>nam mitis in </t>
    </r>
    <r>
      <rPr>
        <b/>
        <sz val="11"/>
        <color indexed="10"/>
        <rFont val="Calibri"/>
        <scheme val="minor"/>
      </rPr>
      <t>alto</t>
    </r>
    <r>
      <rPr>
        <b/>
        <sz val="11"/>
        <color indexed="19"/>
        <rFont val="Calibri"/>
        <scheme val="minor"/>
      </rPr>
      <t> iuppiter occasu premitur venerisque salubre sidus hebet motuque celer cyllenius haeret et </t>
    </r>
    <r>
      <rPr>
        <b/>
        <sz val="11"/>
        <color indexed="10"/>
        <rFont val="Calibri"/>
        <scheme val="minor"/>
      </rPr>
      <t>coelum</t>
    </r>
    <r>
      <rPr>
        <b/>
        <sz val="11"/>
        <color indexed="19"/>
        <rFont val="Calibri"/>
        <scheme val="minor"/>
      </rPr>
      <t> mars solus habet</t>
    </r>
  </si>
  <si>
    <r>
      <t>postquam </t>
    </r>
    <r>
      <rPr>
        <b/>
        <sz val="11"/>
        <color indexed="10"/>
        <rFont val="Calibri"/>
        <scheme val="minor"/>
      </rPr>
      <t>altum</t>
    </r>
    <r>
      <rPr>
        <b/>
        <sz val="11"/>
        <color indexed="19"/>
        <rFont val="Calibri"/>
        <scheme val="minor"/>
      </rPr>
      <t> tenuere rates nec iam amplius ullae adparent terrae </t>
    </r>
    <r>
      <rPr>
        <b/>
        <sz val="11"/>
        <color indexed="10"/>
        <rFont val="Calibri"/>
        <scheme val="minor"/>
      </rPr>
      <t>caelum</t>
    </r>
    <r>
      <rPr>
        <b/>
        <sz val="11"/>
        <color indexed="19"/>
        <rFont val="Calibri"/>
        <scheme val="minor"/>
      </rPr>
      <t> undique et undique pontus tum mihi caeruleus supra caput adstitit imber noctem hiememque ferens et inhorruit unda tenebris</t>
    </r>
  </si>
  <si>
    <r>
      <t>nam mitis in </t>
    </r>
    <r>
      <rPr>
        <b/>
        <sz val="11"/>
        <color indexed="10"/>
        <rFont val="Calibri"/>
        <scheme val="minor"/>
      </rPr>
      <t>alto</t>
    </r>
    <r>
      <rPr>
        <b/>
        <sz val="11"/>
        <color indexed="19"/>
        <rFont val="Calibri"/>
        <scheme val="minor"/>
      </rPr>
      <t> iuppiter occasu premitur venerisque salubre sidus hebet </t>
    </r>
    <r>
      <rPr>
        <b/>
        <sz val="11"/>
        <color indexed="10"/>
        <rFont val="Calibri"/>
        <scheme val="minor"/>
      </rPr>
      <t>motuque</t>
    </r>
    <r>
      <rPr>
        <b/>
        <sz val="11"/>
        <color indexed="19"/>
        <rFont val="Calibri"/>
        <scheme val="minor"/>
      </rPr>
      <t> celer cyllenius haeret et coelum mars solus habet</t>
    </r>
  </si>
  <si>
    <r>
      <t>hinc </t>
    </r>
    <r>
      <rPr>
        <b/>
        <sz val="11"/>
        <color indexed="10"/>
        <rFont val="Calibri"/>
        <scheme val="minor"/>
      </rPr>
      <t>altas</t>
    </r>
    <r>
      <rPr>
        <b/>
        <sz val="11"/>
        <color indexed="19"/>
        <rFont val="Calibri"/>
        <scheme val="minor"/>
      </rPr>
      <t> cautes proiectaque saxa pachyni radimus et fatis numquam concessa </t>
    </r>
    <r>
      <rPr>
        <b/>
        <sz val="11"/>
        <color indexed="10"/>
        <rFont val="Calibri"/>
        <scheme val="minor"/>
      </rPr>
      <t>moveri</t>
    </r>
    <r>
      <rPr>
        <b/>
        <sz val="11"/>
        <color indexed="19"/>
        <rFont val="Calibri"/>
        <scheme val="minor"/>
      </rPr>
      <t> adparet camerina procul campique geloi immanisque gela fluvii cognomine dicta</t>
    </r>
  </si>
  <si>
    <r>
      <t>nam mitis in </t>
    </r>
    <r>
      <rPr>
        <b/>
        <sz val="11"/>
        <color indexed="10"/>
        <rFont val="Calibri"/>
        <scheme val="minor"/>
      </rPr>
      <t>alto</t>
    </r>
    <r>
      <rPr>
        <b/>
        <sz val="11"/>
        <color indexed="19"/>
        <rFont val="Calibri"/>
        <scheme val="minor"/>
      </rPr>
      <t> iuppiter occasu premitur venerisque salubre</t>
    </r>
    <r>
      <rPr>
        <b/>
        <sz val="11"/>
        <color indexed="10"/>
        <rFont val="Calibri"/>
        <scheme val="minor"/>
      </rPr>
      <t>sidus</t>
    </r>
    <r>
      <rPr>
        <b/>
        <sz val="11"/>
        <color indexed="19"/>
        <rFont val="Calibri"/>
        <scheme val="minor"/>
      </rPr>
      <t> hebet motuque celer cyllenius haeret et coelum mars solus habet</t>
    </r>
  </si>
  <si>
    <r>
      <t>quin etiam hiberno moliris </t>
    </r>
    <r>
      <rPr>
        <b/>
        <sz val="11"/>
        <color indexed="10"/>
        <rFont val="Calibri"/>
        <scheme val="minor"/>
      </rPr>
      <t>sidere</t>
    </r>
    <r>
      <rPr>
        <b/>
        <sz val="11"/>
        <color indexed="19"/>
        <rFont val="Calibri"/>
        <scheme val="minor"/>
      </rPr>
      <t> classem et mediis properas aquilonibus ire per </t>
    </r>
    <r>
      <rPr>
        <b/>
        <sz val="11"/>
        <color indexed="10"/>
        <rFont val="Calibri"/>
        <scheme val="minor"/>
      </rPr>
      <t>altum</t>
    </r>
    <r>
      <rPr>
        <b/>
        <sz val="11"/>
        <color indexed="19"/>
        <rFont val="Calibri"/>
        <scheme val="minor"/>
      </rPr>
      <t> crudelis</t>
    </r>
  </si>
  <si>
    <r>
      <t>placidi straverunt aequora </t>
    </r>
    <r>
      <rPr>
        <b/>
        <sz val="11"/>
        <color indexed="10"/>
        <rFont val="Calibri"/>
        <scheme val="minor"/>
      </rPr>
      <t>venti</t>
    </r>
    <r>
      <rPr>
        <b/>
        <sz val="11"/>
        <color indexed="19"/>
        <rFont val="Calibri"/>
        <scheme val="minor"/>
      </rPr>
      <t> creber et adspirans rursus vocat auster in </t>
    </r>
    <r>
      <rPr>
        <b/>
        <sz val="11"/>
        <color indexed="10"/>
        <rFont val="Calibri"/>
        <scheme val="minor"/>
      </rPr>
      <t>altum</t>
    </r>
  </si>
  <si>
    <r>
      <t>nam mitis in alto iuppiter occasu premitur </t>
    </r>
    <r>
      <rPr>
        <b/>
        <sz val="11"/>
        <color indexed="10"/>
        <rFont val="Calibri"/>
        <scheme val="minor"/>
      </rPr>
      <t>venerisque</t>
    </r>
    <r>
      <rPr>
        <b/>
        <sz val="11"/>
        <color indexed="19"/>
        <rFont val="Calibri"/>
        <scheme val="minor"/>
      </rPr>
      <t> salubre sidus hebet motuque celer cyllenius haeret et </t>
    </r>
    <r>
      <rPr>
        <b/>
        <sz val="11"/>
        <color indexed="10"/>
        <rFont val="Calibri"/>
        <scheme val="minor"/>
      </rPr>
      <t>coelum</t>
    </r>
    <r>
      <rPr>
        <b/>
        <sz val="11"/>
        <color indexed="19"/>
        <rFont val="Calibri"/>
        <scheme val="minor"/>
      </rPr>
      <t> mars</t>
    </r>
    <r>
      <rPr>
        <b/>
        <sz val="11"/>
        <color indexed="10"/>
        <rFont val="Calibri"/>
        <scheme val="minor"/>
      </rPr>
      <t>solus</t>
    </r>
    <r>
      <rPr>
        <b/>
        <sz val="11"/>
        <color indexed="19"/>
        <rFont val="Calibri"/>
        <scheme val="minor"/>
      </rPr>
      <t> habet</t>
    </r>
  </si>
  <si>
    <r>
      <t>si nunc se nobis ille aureus arbore ramus ostendat nemore in tanto quando omnia vere heu nimium de te vates misene locuta est vix ea fatus erat geminae cum forte columbae ipsa sub ora viri </t>
    </r>
    <r>
      <rPr>
        <b/>
        <sz val="11"/>
        <color indexed="10"/>
        <rFont val="Calibri"/>
        <scheme val="minor"/>
      </rPr>
      <t>caelo</t>
    </r>
    <r>
      <rPr>
        <b/>
        <sz val="11"/>
        <color indexed="19"/>
        <rFont val="Calibri"/>
        <scheme val="minor"/>
      </rPr>
      <t> </t>
    </r>
    <r>
      <rPr>
        <b/>
        <sz val="11"/>
        <color indexed="10"/>
        <rFont val="Calibri"/>
        <scheme val="minor"/>
      </rPr>
      <t>venere</t>
    </r>
    <r>
      <rPr>
        <b/>
        <sz val="11"/>
        <color indexed="19"/>
        <rFont val="Calibri"/>
        <scheme val="minor"/>
      </rPr>
      <t> volantes et viridi sedere </t>
    </r>
    <r>
      <rPr>
        <b/>
        <sz val="11"/>
        <color indexed="10"/>
        <rFont val="Calibri"/>
        <scheme val="minor"/>
      </rPr>
      <t>solo</t>
    </r>
  </si>
  <si>
    <r>
      <t>nam</t>
    </r>
    <r>
      <rPr>
        <b/>
        <sz val="11"/>
        <color indexed="19"/>
        <rFont val="Calibri"/>
        <scheme val="minor"/>
      </rPr>
      <t> mitis in </t>
    </r>
    <r>
      <rPr>
        <b/>
        <sz val="11"/>
        <color indexed="10"/>
        <rFont val="Calibri"/>
        <scheme val="minor"/>
      </rPr>
      <t>alto</t>
    </r>
    <r>
      <rPr>
        <b/>
        <sz val="11"/>
        <color indexed="19"/>
        <rFont val="Calibri"/>
        <scheme val="minor"/>
      </rPr>
      <t> iuppiter occasu premitur venerisque salubre sidus hebet motuque celer cyllenius haeret et coelum mars solus habet</t>
    </r>
  </si>
  <si>
    <r>
      <t>quos circumfusos sic est adfata sybilla musaeum ante omnes medium </t>
    </r>
    <r>
      <rPr>
        <b/>
        <sz val="11"/>
        <color indexed="10"/>
        <rFont val="Calibri"/>
        <scheme val="minor"/>
      </rPr>
      <t>nam</t>
    </r>
    <r>
      <rPr>
        <b/>
        <sz val="11"/>
        <color indexed="19"/>
        <rFont val="Calibri"/>
        <scheme val="minor"/>
      </rPr>
      <t> plurima turba hunc habet atque umeris exstantem suspicit </t>
    </r>
    <r>
      <rPr>
        <b/>
        <sz val="11"/>
        <color indexed="10"/>
        <rFont val="Calibri"/>
        <scheme val="minor"/>
      </rPr>
      <t>altis</t>
    </r>
  </si>
  <si>
    <r>
      <t>nam</t>
    </r>
    <r>
      <rPr>
        <b/>
        <sz val="11"/>
        <color indexed="19"/>
        <rFont val="Calibri"/>
        <scheme val="minor"/>
      </rPr>
      <t> mitis in alto iuppiter </t>
    </r>
    <r>
      <rPr>
        <b/>
        <sz val="11"/>
        <color indexed="10"/>
        <rFont val="Calibri"/>
        <scheme val="minor"/>
      </rPr>
      <t>occasu</t>
    </r>
    <r>
      <rPr>
        <b/>
        <sz val="11"/>
        <color indexed="19"/>
        <rFont val="Calibri"/>
        <scheme val="minor"/>
      </rPr>
      <t>premitur </t>
    </r>
    <r>
      <rPr>
        <b/>
        <sz val="11"/>
        <color indexed="10"/>
        <rFont val="Calibri"/>
        <scheme val="minor"/>
      </rPr>
      <t>venerisque</t>
    </r>
    <r>
      <rPr>
        <b/>
        <sz val="11"/>
        <color indexed="19"/>
        <rFont val="Calibri"/>
        <scheme val="minor"/>
      </rPr>
      <t> salubre</t>
    </r>
    <r>
      <rPr>
        <b/>
        <sz val="11"/>
        <color indexed="10"/>
        <rFont val="Calibri"/>
        <scheme val="minor"/>
      </rPr>
      <t>sidus</t>
    </r>
    <r>
      <rPr>
        <b/>
        <sz val="11"/>
        <color indexed="19"/>
        <rFont val="Calibri"/>
        <scheme val="minor"/>
      </rPr>
      <t> hebet motuque celer cyllenius haeret et coelum mars solus habet</t>
    </r>
  </si>
  <si>
    <r>
      <t>namque</t>
    </r>
    <r>
      <rPr>
        <b/>
        <sz val="11"/>
        <color indexed="19"/>
        <rFont val="Calibri"/>
        <scheme val="minor"/>
      </rPr>
      <t> ferunt fama hippolytum postquam arte novercae</t>
    </r>
    <r>
      <rPr>
        <b/>
        <sz val="11"/>
        <color indexed="10"/>
        <rFont val="Calibri"/>
        <scheme val="minor"/>
      </rPr>
      <t>occiderit</t>
    </r>
    <r>
      <rPr>
        <b/>
        <sz val="11"/>
        <color indexed="19"/>
        <rFont val="Calibri"/>
        <scheme val="minor"/>
      </rPr>
      <t> patriasque explerit sanguine poenas turbatis distractus equis ad </t>
    </r>
    <r>
      <rPr>
        <b/>
        <sz val="11"/>
        <color indexed="10"/>
        <rFont val="Calibri"/>
        <scheme val="minor"/>
      </rPr>
      <t>sidera</t>
    </r>
    <r>
      <rPr>
        <b/>
        <sz val="11"/>
        <color indexed="19"/>
        <rFont val="Calibri"/>
        <scheme val="minor"/>
      </rPr>
      <t> rursus aetheria et superas caeli</t>
    </r>
    <r>
      <rPr>
        <b/>
        <sz val="11"/>
        <color indexed="10"/>
        <rFont val="Calibri"/>
        <scheme val="minor"/>
      </rPr>
      <t>venisse</t>
    </r>
    <r>
      <rPr>
        <b/>
        <sz val="11"/>
        <color indexed="19"/>
        <rFont val="Calibri"/>
        <scheme val="minor"/>
      </rPr>
      <t> sub auras paeoniis revocatum herbis et amore dianae</t>
    </r>
  </si>
  <si>
    <r>
      <t>nam mitis in alto iuppiter </t>
    </r>
    <r>
      <rPr>
        <b/>
        <sz val="11"/>
        <color indexed="10"/>
        <rFont val="Calibri"/>
        <scheme val="minor"/>
      </rPr>
      <t>occasu</t>
    </r>
    <r>
      <rPr>
        <b/>
        <sz val="11"/>
        <color indexed="19"/>
        <rFont val="Calibri"/>
        <scheme val="minor"/>
      </rPr>
      <t>premitur </t>
    </r>
    <r>
      <rPr>
        <b/>
        <sz val="11"/>
        <color indexed="10"/>
        <rFont val="Calibri"/>
        <scheme val="minor"/>
      </rPr>
      <t>venerisque</t>
    </r>
    <r>
      <rPr>
        <b/>
        <sz val="11"/>
        <color indexed="19"/>
        <rFont val="Calibri"/>
        <scheme val="minor"/>
      </rPr>
      <t> salubre sidus hebet motuque celer cyllenius haeret et </t>
    </r>
    <r>
      <rPr>
        <b/>
        <sz val="11"/>
        <color indexed="10"/>
        <rFont val="Calibri"/>
        <scheme val="minor"/>
      </rPr>
      <t>coelum</t>
    </r>
    <r>
      <rPr>
        <b/>
        <sz val="11"/>
        <color indexed="19"/>
        <rFont val="Calibri"/>
        <scheme val="minor"/>
      </rPr>
      <t> mars solus habet</t>
    </r>
  </si>
  <si>
    <r>
      <t>quantus ab </t>
    </r>
    <r>
      <rPr>
        <b/>
        <sz val="11"/>
        <color indexed="10"/>
        <rFont val="Calibri"/>
        <scheme val="minor"/>
      </rPr>
      <t>occasu</t>
    </r>
    <r>
      <rPr>
        <b/>
        <sz val="11"/>
        <color indexed="19"/>
        <rFont val="Calibri"/>
        <scheme val="minor"/>
      </rPr>
      <t> </t>
    </r>
    <r>
      <rPr>
        <b/>
        <sz val="11"/>
        <color indexed="10"/>
        <rFont val="Calibri"/>
        <scheme val="minor"/>
      </rPr>
      <t>veniens</t>
    </r>
    <r>
      <rPr>
        <b/>
        <sz val="11"/>
        <color indexed="19"/>
        <rFont val="Calibri"/>
        <scheme val="minor"/>
      </rPr>
      <t> pluvialibus haedis verberat imber humum quam multa grandine nimbi in vada praecipitant cum iuppiter horridus austris torquet aquosam hiemem et </t>
    </r>
    <r>
      <rPr>
        <b/>
        <sz val="11"/>
        <color indexed="10"/>
        <rFont val="Calibri"/>
        <scheme val="minor"/>
      </rPr>
      <t>caelo</t>
    </r>
    <r>
      <rPr>
        <b/>
        <sz val="11"/>
        <color indexed="19"/>
        <rFont val="Calibri"/>
        <scheme val="minor"/>
      </rPr>
      <t>cava nubila rumpit</t>
    </r>
  </si>
  <si>
    <r>
      <t>sed manus e castris propere coit omnis in unum nec contra vires audet saturnia iuno sufficere ariam caelo </t>
    </r>
    <r>
      <rPr>
        <b/>
        <sz val="11"/>
        <color indexed="10"/>
        <rFont val="Calibri"/>
        <scheme val="minor"/>
      </rPr>
      <t>nam</t>
    </r>
    <r>
      <rPr>
        <b/>
        <sz val="11"/>
        <color indexed="19"/>
        <rFont val="Calibri"/>
        <scheme val="minor"/>
      </rPr>
      <t> iuppiter irim demisit germanae haud mollia iussa ferentem ni turnus cedat teucrorum moenibus </t>
    </r>
    <r>
      <rPr>
        <b/>
        <sz val="11"/>
        <color indexed="10"/>
        <rFont val="Calibri"/>
        <scheme val="minor"/>
      </rPr>
      <t>altis</t>
    </r>
  </si>
  <si>
    <r>
      <t>ac velut ille canum morsu de montibus </t>
    </r>
    <r>
      <rPr>
        <b/>
        <sz val="11"/>
        <color indexed="10"/>
        <rFont val="Calibri"/>
        <scheme val="minor"/>
      </rPr>
      <t>altis</t>
    </r>
    <r>
      <rPr>
        <b/>
        <sz val="11"/>
        <color indexed="19"/>
        <rFont val="Calibri"/>
        <scheme val="minor"/>
      </rPr>
      <t> actus aper multos vesulus quem pinifer annos defendit multosve palus laurentia silva pastus harundinea postquam inter retia </t>
    </r>
    <r>
      <rPr>
        <b/>
        <sz val="11"/>
        <color indexed="10"/>
        <rFont val="Calibri"/>
        <scheme val="minor"/>
      </rPr>
      <t>ventum</t>
    </r>
    <r>
      <rPr>
        <b/>
        <sz val="11"/>
        <color indexed="19"/>
        <rFont val="Calibri"/>
        <scheme val="minor"/>
      </rPr>
      <t> est substitit infremuitque ferox et inhorruit armos nec cuiquam irasci propiusque accedere virtus sed iaculis tutisque procul clamoribus instant</t>
    </r>
  </si>
  <si>
    <r>
      <t>nam mitis in </t>
    </r>
    <r>
      <rPr>
        <b/>
        <sz val="11"/>
        <color indexed="10"/>
        <rFont val="Calibri"/>
        <scheme val="minor"/>
      </rPr>
      <t>alto</t>
    </r>
    <r>
      <rPr>
        <b/>
        <sz val="11"/>
        <color indexed="19"/>
        <rFont val="Calibri"/>
        <scheme val="minor"/>
      </rPr>
      <t> iuppiter occasu premitur venerisque salubre sidus hebet motuque celer cyllenius haeret et coelum mars</t>
    </r>
    <r>
      <rPr>
        <b/>
        <sz val="11"/>
        <color indexed="10"/>
        <rFont val="Calibri"/>
        <scheme val="minor"/>
      </rPr>
      <t>solus</t>
    </r>
    <r>
      <rPr>
        <b/>
        <sz val="11"/>
        <color indexed="19"/>
        <rFont val="Calibri"/>
        <scheme val="minor"/>
      </rPr>
      <t> habet</t>
    </r>
  </si>
  <si>
    <r>
      <t>ac velut effusa siquando grandine nimbi praecipitant omnis campis diffugit arator omnis et agricola et tuta latet arce viator aut amnis ripis aut </t>
    </r>
    <r>
      <rPr>
        <b/>
        <sz val="11"/>
        <color indexed="10"/>
        <rFont val="Calibri"/>
        <scheme val="minor"/>
      </rPr>
      <t>alti</t>
    </r>
    <r>
      <rPr>
        <b/>
        <sz val="11"/>
        <color indexed="19"/>
        <rFont val="Calibri"/>
        <scheme val="minor"/>
      </rPr>
      <t> fornice saxi dum pluit in terris ut possint</t>
    </r>
    <r>
      <rPr>
        <b/>
        <sz val="11"/>
        <color indexed="10"/>
        <rFont val="Calibri"/>
        <scheme val="minor"/>
      </rPr>
      <t>sole</t>
    </r>
    <r>
      <rPr>
        <b/>
        <sz val="11"/>
        <color indexed="19"/>
        <rFont val="Calibri"/>
        <scheme val="minor"/>
      </rPr>
      <t> reducto exercere diem</t>
    </r>
  </si>
  <si>
    <r>
      <t>ut vero aeneas foribus sese intulit </t>
    </r>
    <r>
      <rPr>
        <b/>
        <sz val="11"/>
        <color indexed="10"/>
        <rFont val="Calibri"/>
        <scheme val="minor"/>
      </rPr>
      <t>altis</t>
    </r>
    <r>
      <rPr>
        <b/>
        <sz val="11"/>
        <color indexed="19"/>
        <rFont val="Calibri"/>
        <scheme val="minor"/>
      </rPr>
      <t> ingentem gemitum tunsis ad </t>
    </r>
    <r>
      <rPr>
        <b/>
        <sz val="11"/>
        <color indexed="10"/>
        <rFont val="Calibri"/>
        <scheme val="minor"/>
      </rPr>
      <t>sidera</t>
    </r>
    <r>
      <rPr>
        <b/>
        <sz val="11"/>
        <color indexed="19"/>
        <rFont val="Calibri"/>
        <scheme val="minor"/>
      </rPr>
      <t> tollunt pectoribus maestoque immugit regia luctu</t>
    </r>
  </si>
  <si>
    <r>
      <t>huc corpora quisque suorum more tulere patrum subiectisque ignibus atris conditur in tenebras </t>
    </r>
    <r>
      <rPr>
        <b/>
        <sz val="11"/>
        <color indexed="10"/>
        <rFont val="Calibri"/>
        <scheme val="minor"/>
      </rPr>
      <t>altum</t>
    </r>
    <r>
      <rPr>
        <b/>
        <sz val="11"/>
        <color indexed="19"/>
        <rFont val="Calibri"/>
        <scheme val="minor"/>
      </rPr>
      <t> caligine </t>
    </r>
    <r>
      <rPr>
        <b/>
        <sz val="11"/>
        <color indexed="10"/>
        <rFont val="Calibri"/>
        <scheme val="minor"/>
      </rPr>
      <t>caelum</t>
    </r>
  </si>
  <si>
    <r>
      <t>quicumque iliacos ferro violavimus agros mitto ea quae muris bellando exhausta sub </t>
    </r>
    <r>
      <rPr>
        <b/>
        <sz val="11"/>
        <color indexed="10"/>
        <rFont val="Calibri"/>
        <scheme val="minor"/>
      </rPr>
      <t>altis</t>
    </r>
    <r>
      <rPr>
        <b/>
        <sz val="11"/>
        <color indexed="19"/>
        <rFont val="Calibri"/>
        <scheme val="minor"/>
      </rPr>
      <t> quos simois </t>
    </r>
    <r>
      <rPr>
        <b/>
        <sz val="11"/>
        <color indexed="10"/>
        <rFont val="Calibri"/>
        <scheme val="minor"/>
      </rPr>
      <t>premat</t>
    </r>
    <r>
      <rPr>
        <b/>
        <sz val="11"/>
        <color indexed="19"/>
        <rFont val="Calibri"/>
        <scheme val="minor"/>
      </rPr>
      <t> ille viros infanda per orbem supplicia et scelerum poenas expendimus omnes vel priamo miseranda manus</t>
    </r>
  </si>
  <si>
    <r>
      <t>armipotens praeses belli tritonia virgo frange manu telum phrygii praedonis et ipsum pronum sterne </t>
    </r>
    <r>
      <rPr>
        <b/>
        <sz val="11"/>
        <color indexed="10"/>
        <rFont val="Calibri"/>
        <scheme val="minor"/>
      </rPr>
      <t>solo</t>
    </r>
    <r>
      <rPr>
        <b/>
        <sz val="11"/>
        <color indexed="19"/>
        <rFont val="Calibri"/>
        <scheme val="minor"/>
      </rPr>
      <t> portisque effunde sub </t>
    </r>
    <r>
      <rPr>
        <b/>
        <sz val="11"/>
        <color indexed="10"/>
        <rFont val="Calibri"/>
        <scheme val="minor"/>
      </rPr>
      <t>altis</t>
    </r>
    <r>
      <rPr>
        <b/>
        <sz val="11"/>
        <color indexed="19"/>
        <rFont val="Calibri"/>
        <scheme val="minor"/>
      </rPr>
      <t> cingitur ipse furens certatim in proelia turnus</t>
    </r>
  </si>
  <si>
    <r>
      <t>nam mitis in </t>
    </r>
    <r>
      <rPr>
        <b/>
        <sz val="11"/>
        <color indexed="10"/>
        <rFont val="Calibri"/>
        <scheme val="minor"/>
      </rPr>
      <t>alto</t>
    </r>
    <r>
      <rPr>
        <b/>
        <sz val="11"/>
        <color indexed="19"/>
        <rFont val="Calibri"/>
        <scheme val="minor"/>
      </rPr>
      <t> iuppiter occasu premitur venerisque salubre sidus hebet motuque celer cyllenius </t>
    </r>
    <r>
      <rPr>
        <b/>
        <sz val="11"/>
        <color indexed="10"/>
        <rFont val="Calibri"/>
        <scheme val="minor"/>
      </rPr>
      <t>haeret</t>
    </r>
    <r>
      <rPr>
        <b/>
        <sz val="11"/>
        <color indexed="19"/>
        <rFont val="Calibri"/>
        <scheme val="minor"/>
      </rPr>
      <t> et coelum mars solus habet</t>
    </r>
  </si>
  <si>
    <r>
      <t>utque volans </t>
    </r>
    <r>
      <rPr>
        <b/>
        <sz val="11"/>
        <color indexed="10"/>
        <rFont val="Calibri"/>
        <scheme val="minor"/>
      </rPr>
      <t>alte</t>
    </r>
    <r>
      <rPr>
        <b/>
        <sz val="11"/>
        <color indexed="19"/>
        <rFont val="Calibri"/>
        <scheme val="minor"/>
      </rPr>
      <t> raptum cum fulva draconem fert aquila implicuitque pedes atque unguibus </t>
    </r>
    <r>
      <rPr>
        <b/>
        <sz val="11"/>
        <color indexed="10"/>
        <rFont val="Calibri"/>
        <scheme val="minor"/>
      </rPr>
      <t>haesit</t>
    </r>
    <r>
      <rPr>
        <b/>
        <sz val="11"/>
        <color indexed="19"/>
        <rFont val="Calibri"/>
        <scheme val="minor"/>
      </rPr>
      <t> saucius at serpens sinuosa volumina versat adrectisque horret squamis et sibilat ore arduus insurgens</t>
    </r>
  </si>
  <si>
    <r>
      <t>nihil ipsa nec aurae nec sonitus memor aut </t>
    </r>
    <r>
      <rPr>
        <b/>
        <sz val="11"/>
        <color indexed="10"/>
        <rFont val="Calibri"/>
        <scheme val="minor"/>
      </rPr>
      <t>venientis</t>
    </r>
    <r>
      <rPr>
        <b/>
        <sz val="11"/>
        <color indexed="19"/>
        <rFont val="Calibri"/>
        <scheme val="minor"/>
      </rPr>
      <t> ab aethere teli hasta sub exsertam donec perlata papillam haesit virgineumque </t>
    </r>
    <r>
      <rPr>
        <b/>
        <sz val="11"/>
        <color indexed="10"/>
        <rFont val="Calibri"/>
        <scheme val="minor"/>
      </rPr>
      <t>alte</t>
    </r>
    <r>
      <rPr>
        <b/>
        <sz val="11"/>
        <color indexed="19"/>
        <rFont val="Calibri"/>
        <scheme val="minor"/>
      </rPr>
      <t> bibit acta cruorem</t>
    </r>
  </si>
  <si>
    <r>
      <t>nam</t>
    </r>
    <r>
      <rPr>
        <b/>
        <sz val="11"/>
        <color indexed="19"/>
        <rFont val="Calibri"/>
        <scheme val="minor"/>
      </rPr>
      <t> quicumque tuum violavit vulnere corpus morte luet merita fuit ingens monte sub </t>
    </r>
    <r>
      <rPr>
        <b/>
        <sz val="11"/>
        <color indexed="10"/>
        <rFont val="Calibri"/>
        <scheme val="minor"/>
      </rPr>
      <t>alto</t>
    </r>
    <r>
      <rPr>
        <b/>
        <sz val="11"/>
        <color indexed="19"/>
        <rFont val="Calibri"/>
        <scheme val="minor"/>
      </rPr>
      <t> regis dercenni terreno ex aggere bustum antiqui laurentis opacaque ilice tectum</t>
    </r>
  </si>
  <si>
    <r>
      <t>cur signa meatus deseruere </t>
    </r>
    <r>
      <rPr>
        <b/>
        <sz val="11"/>
        <color indexed="10"/>
        <rFont val="Calibri"/>
        <scheme val="minor"/>
      </rPr>
      <t>suos</t>
    </r>
    <r>
      <rPr>
        <b/>
        <sz val="11"/>
        <color indexed="19"/>
        <rFont val="Calibri"/>
        <scheme val="minor"/>
      </rPr>
      <t>mundoque obscura </t>
    </r>
    <r>
      <rPr>
        <b/>
        <sz val="11"/>
        <color indexed="10"/>
        <rFont val="Calibri"/>
        <scheme val="minor"/>
      </rPr>
      <t>feruntur</t>
    </r>
  </si>
  <si>
    <r>
      <t>externi venient generi qui sanguine nostrum nomen in astra</t>
    </r>
    <r>
      <rPr>
        <b/>
        <sz val="11"/>
        <color indexed="10"/>
        <rFont val="Calibri"/>
        <scheme val="minor"/>
      </rPr>
      <t>ferant</t>
    </r>
    <r>
      <rPr>
        <b/>
        <sz val="11"/>
        <color indexed="19"/>
        <rFont val="Calibri"/>
        <scheme val="minor"/>
      </rPr>
      <t> quorumque a stirpe nepotes omnia sub pedibus qua sol utrumque recurrens aspicit oceanum vertique regique videbunt haec responsa patris fauni monitusque silenti nocte datos non ipse </t>
    </r>
    <r>
      <rPr>
        <b/>
        <sz val="11"/>
        <color indexed="10"/>
        <rFont val="Calibri"/>
        <scheme val="minor"/>
      </rPr>
      <t>suo</t>
    </r>
    <r>
      <rPr>
        <b/>
        <sz val="11"/>
        <color indexed="19"/>
        <rFont val="Calibri"/>
        <scheme val="minor"/>
      </rPr>
      <t> premit ore latinus sed circum </t>
    </r>
    <r>
      <rPr>
        <b/>
        <sz val="11"/>
        <color indexed="10"/>
        <rFont val="Calibri"/>
        <scheme val="minor"/>
      </rPr>
      <t>late</t>
    </r>
    <r>
      <rPr>
        <b/>
        <sz val="11"/>
        <color indexed="19"/>
        <rFont val="Calibri"/>
        <scheme val="minor"/>
      </rPr>
      <t> volitans iam fama per urbes ausonias </t>
    </r>
    <r>
      <rPr>
        <b/>
        <sz val="11"/>
        <color indexed="10"/>
        <rFont val="Calibri"/>
        <scheme val="minor"/>
      </rPr>
      <t>tulerat</t>
    </r>
    <r>
      <rPr>
        <b/>
        <sz val="11"/>
        <color indexed="19"/>
        <rFont val="Calibri"/>
        <scheme val="minor"/>
      </rPr>
      <t> cum laomedontia pubes gramineo ripae religavit ab aggere classem</t>
    </r>
  </si>
  <si>
    <r>
      <t>ensiferi nimium </t>
    </r>
    <r>
      <rPr>
        <b/>
        <sz val="11"/>
        <color indexed="10"/>
        <rFont val="Calibri"/>
        <scheme val="minor"/>
      </rPr>
      <t>fulget</t>
    </r>
    <r>
      <rPr>
        <b/>
        <sz val="11"/>
        <color indexed="19"/>
        <rFont val="Calibri"/>
        <scheme val="minor"/>
      </rPr>
      <t> </t>
    </r>
    <r>
      <rPr>
        <b/>
        <sz val="11"/>
        <color indexed="10"/>
        <rFont val="Calibri"/>
        <scheme val="minor"/>
      </rPr>
      <t>latus</t>
    </r>
    <r>
      <rPr>
        <b/>
        <sz val="11"/>
        <color indexed="19"/>
        <rFont val="Calibri"/>
        <scheme val="minor"/>
      </rPr>
      <t>orionis</t>
    </r>
  </si>
  <si>
    <r>
      <t>non iam certamine agresti stipitibus duris agitur sudibusve praeustis sed ferro ancipiti decernunt atraque </t>
    </r>
    <r>
      <rPr>
        <b/>
        <sz val="11"/>
        <color indexed="10"/>
        <rFont val="Calibri"/>
        <scheme val="minor"/>
      </rPr>
      <t>late</t>
    </r>
    <r>
      <rPr>
        <b/>
        <sz val="11"/>
        <color indexed="19"/>
        <rFont val="Calibri"/>
        <scheme val="minor"/>
      </rPr>
      <t> horrescit strictis seges ensibus aeraque </t>
    </r>
    <r>
      <rPr>
        <b/>
        <sz val="11"/>
        <color indexed="10"/>
        <rFont val="Calibri"/>
        <scheme val="minor"/>
      </rPr>
      <t>fulgent</t>
    </r>
    <r>
      <rPr>
        <b/>
        <sz val="11"/>
        <color indexed="19"/>
        <rFont val="Calibri"/>
        <scheme val="minor"/>
      </rPr>
      <t> sole lacessita et lucem sub nubila iactant</t>
    </r>
  </si>
  <si>
    <r>
      <t>ferrique</t>
    </r>
    <r>
      <rPr>
        <b/>
        <sz val="11"/>
        <color indexed="19"/>
        <rFont val="Calibri"/>
        <scheme val="minor"/>
      </rPr>
      <t> potestas confundet ius</t>
    </r>
    <r>
      <rPr>
        <b/>
        <sz val="11"/>
        <color indexed="10"/>
        <rFont val="Calibri"/>
        <scheme val="minor"/>
      </rPr>
      <t>omne</t>
    </r>
    <r>
      <rPr>
        <b/>
        <sz val="11"/>
        <color indexed="19"/>
        <rFont val="Calibri"/>
        <scheme val="minor"/>
      </rPr>
      <t> manu</t>
    </r>
  </si>
  <si>
    <r>
      <t>tum satus anchisa delectos ordine ab </t>
    </r>
    <r>
      <rPr>
        <b/>
        <sz val="11"/>
        <color indexed="10"/>
        <rFont val="Calibri"/>
        <scheme val="minor"/>
      </rPr>
      <t>omni</t>
    </r>
    <r>
      <rPr>
        <b/>
        <sz val="11"/>
        <color indexed="19"/>
        <rFont val="Calibri"/>
        <scheme val="minor"/>
      </rPr>
      <t> centum oratores augusta ad moenia regis ire iubet ramis velatos palladis </t>
    </r>
    <r>
      <rPr>
        <b/>
        <sz val="11"/>
        <color indexed="10"/>
        <rFont val="Calibri"/>
        <scheme val="minor"/>
      </rPr>
      <t>omnis</t>
    </r>
    <r>
      <rPr>
        <b/>
        <sz val="11"/>
        <color indexed="19"/>
        <rFont val="Calibri"/>
        <scheme val="minor"/>
      </rPr>
      <t>donaque </t>
    </r>
    <r>
      <rPr>
        <b/>
        <sz val="11"/>
        <color indexed="10"/>
        <rFont val="Calibri"/>
        <scheme val="minor"/>
      </rPr>
      <t>ferre</t>
    </r>
    <r>
      <rPr>
        <b/>
        <sz val="11"/>
        <color indexed="19"/>
        <rFont val="Calibri"/>
        <scheme val="minor"/>
      </rPr>
      <t> viro pacemque exposcere teucris</t>
    </r>
  </si>
  <si>
    <r>
      <t>duc roma malorum continuam seriem clademque in tempora</t>
    </r>
    <r>
      <rPr>
        <b/>
        <sz val="11"/>
        <color indexed="10"/>
        <rFont val="Calibri"/>
        <scheme val="minor"/>
      </rPr>
      <t>multa</t>
    </r>
    <r>
      <rPr>
        <b/>
        <sz val="11"/>
        <color indexed="19"/>
        <rFont val="Calibri"/>
        <scheme val="minor"/>
      </rPr>
      <t> extrahe civili tantum iam libera </t>
    </r>
    <r>
      <rPr>
        <b/>
        <sz val="11"/>
        <color indexed="10"/>
        <rFont val="Calibri"/>
        <scheme val="minor"/>
      </rPr>
      <t>bello</t>
    </r>
  </si>
  <si>
    <r>
      <t>bella</t>
    </r>
    <r>
      <rPr>
        <b/>
        <sz val="11"/>
        <color indexed="19"/>
        <rFont val="Calibri"/>
        <scheme val="minor"/>
      </rPr>
      <t> horrida </t>
    </r>
    <r>
      <rPr>
        <b/>
        <sz val="11"/>
        <color indexed="10"/>
        <rFont val="Calibri"/>
        <scheme val="minor"/>
      </rPr>
      <t>bella</t>
    </r>
    <r>
      <rPr>
        <b/>
        <sz val="11"/>
        <color indexed="19"/>
        <rFont val="Calibri"/>
        <scheme val="minor"/>
      </rPr>
      <t> et thybrim </t>
    </r>
    <r>
      <rPr>
        <b/>
        <sz val="11"/>
        <color indexed="10"/>
        <rFont val="Calibri"/>
        <scheme val="minor"/>
      </rPr>
      <t>multo</t>
    </r>
    <r>
      <rPr>
        <b/>
        <sz val="11"/>
        <color indexed="19"/>
        <rFont val="Calibri"/>
        <scheme val="minor"/>
      </rPr>
      <t> spumantem sanguine cerno</t>
    </r>
  </si>
  <si>
    <r>
      <t>talis</t>
    </r>
    <r>
      <rPr>
        <b/>
        <sz val="11"/>
        <color indexed="19"/>
        <rFont val="Calibri"/>
        <scheme val="minor"/>
      </rPr>
      <t> et attonitam rapitur matrona per urbem </t>
    </r>
    <r>
      <rPr>
        <b/>
        <sz val="11"/>
        <color indexed="10"/>
        <rFont val="Calibri"/>
        <scheme val="minor"/>
      </rPr>
      <t>vocibus</t>
    </r>
    <r>
      <rPr>
        <b/>
        <sz val="11"/>
        <color indexed="19"/>
        <rFont val="Calibri"/>
        <scheme val="minor"/>
      </rPr>
      <t> his prodens urgentem </t>
    </r>
    <r>
      <rPr>
        <b/>
        <sz val="11"/>
        <color indexed="10"/>
        <rFont val="Calibri"/>
        <scheme val="minor"/>
      </rPr>
      <t>pectora</t>
    </r>
    <r>
      <rPr>
        <b/>
        <sz val="11"/>
        <color indexed="19"/>
        <rFont val="Calibri"/>
        <scheme val="minor"/>
      </rPr>
      <t> phoebum</t>
    </r>
  </si>
  <si>
    <r>
      <t>tum senior </t>
    </r>
    <r>
      <rPr>
        <b/>
        <sz val="11"/>
        <color indexed="10"/>
        <rFont val="Calibri"/>
        <scheme val="minor"/>
      </rPr>
      <t>talis</t>
    </r>
    <r>
      <rPr>
        <b/>
        <sz val="11"/>
        <color indexed="19"/>
        <rFont val="Calibri"/>
        <scheme val="minor"/>
      </rPr>
      <t> referebat </t>
    </r>
    <r>
      <rPr>
        <b/>
        <sz val="11"/>
        <color indexed="10"/>
        <rFont val="Calibri"/>
        <scheme val="minor"/>
      </rPr>
      <t>pectore</t>
    </r>
    <r>
      <rPr>
        <b/>
        <sz val="11"/>
        <color indexed="19"/>
        <rFont val="Calibri"/>
        <scheme val="minor"/>
      </rPr>
      <t> </t>
    </r>
    <r>
      <rPr>
        <b/>
        <sz val="11"/>
        <color indexed="10"/>
        <rFont val="Calibri"/>
        <scheme val="minor"/>
      </rPr>
      <t>voces</t>
    </r>
  </si>
  <si>
    <r>
      <t>qua</t>
    </r>
    <r>
      <rPr>
        <b/>
        <sz val="11"/>
        <color indexed="19"/>
        <rFont val="Calibri"/>
        <scheme val="minor"/>
      </rPr>
      <t> </t>
    </r>
    <r>
      <rPr>
        <b/>
        <sz val="11"/>
        <color indexed="10"/>
        <rFont val="Calibri"/>
        <scheme val="minor"/>
      </rPr>
      <t>me</t>
    </r>
    <r>
      <rPr>
        <b/>
        <sz val="11"/>
        <color indexed="19"/>
        <rFont val="Calibri"/>
        <scheme val="minor"/>
      </rPr>
      <t> super aethera raptam constituis terra</t>
    </r>
  </si>
  <si>
    <r>
      <t>hunc </t>
    </r>
    <r>
      <rPr>
        <b/>
        <sz val="11"/>
        <color indexed="10"/>
        <rFont val="Calibri"/>
        <scheme val="minor"/>
      </rPr>
      <t>ego</t>
    </r>
    <r>
      <rPr>
        <b/>
        <sz val="11"/>
        <color indexed="19"/>
        <rFont val="Calibri"/>
        <scheme val="minor"/>
      </rPr>
      <t> sopitum somno super alta cythera aut super idalium sacrata sede recondam ne </t>
    </r>
    <r>
      <rPr>
        <b/>
        <sz val="11"/>
        <color indexed="10"/>
        <rFont val="Calibri"/>
        <scheme val="minor"/>
      </rPr>
      <t>qua</t>
    </r>
    <r>
      <rPr>
        <b/>
        <sz val="11"/>
        <color indexed="19"/>
        <rFont val="Calibri"/>
        <scheme val="minor"/>
      </rPr>
      <t> scire dolos mediusve occurrere possit</t>
    </r>
  </si>
  <si>
    <r>
      <t>video</t>
    </r>
    <r>
      <rPr>
        <b/>
        <sz val="11"/>
        <color indexed="19"/>
        <rFont val="Calibri"/>
        <scheme val="minor"/>
      </rPr>
      <t> pangaea nivosis cana iugis</t>
    </r>
    <r>
      <rPr>
        <b/>
        <sz val="11"/>
        <color indexed="10"/>
        <rFont val="Calibri"/>
        <scheme val="minor"/>
      </rPr>
      <t>latoque</t>
    </r>
    <r>
      <rPr>
        <b/>
        <sz val="11"/>
        <color indexed="19"/>
        <rFont val="Calibri"/>
        <scheme val="minor"/>
      </rPr>
      <t> aemi sub rupe philippos</t>
    </r>
  </si>
  <si>
    <r>
      <t>aeneas scopulum interea conscendit et omnem prospectum</t>
    </r>
    <r>
      <rPr>
        <b/>
        <sz val="11"/>
        <color indexed="10"/>
        <rFont val="Calibri"/>
        <scheme val="minor"/>
      </rPr>
      <t>late</t>
    </r>
    <r>
      <rPr>
        <b/>
        <sz val="11"/>
        <color indexed="19"/>
        <rFont val="Calibri"/>
        <scheme val="minor"/>
      </rPr>
      <t> pelago petit anthea si quem iactatum vento </t>
    </r>
    <r>
      <rPr>
        <b/>
        <sz val="11"/>
        <color indexed="10"/>
        <rFont val="Calibri"/>
        <scheme val="minor"/>
      </rPr>
      <t>videat</t>
    </r>
    <r>
      <rPr>
        <b/>
        <sz val="11"/>
        <color indexed="19"/>
        <rFont val="Calibri"/>
        <scheme val="minor"/>
      </rPr>
      <t>phrygiasque biremis aut capyn aut celsis in puppibus arma caici</t>
    </r>
  </si>
  <si>
    <r>
      <t>video pangaea nivosis cana iugis</t>
    </r>
    <r>
      <rPr>
        <b/>
        <sz val="11"/>
        <color indexed="10"/>
        <rFont val="Calibri"/>
        <scheme val="minor"/>
      </rPr>
      <t>latoque</t>
    </r>
    <r>
      <rPr>
        <b/>
        <sz val="11"/>
        <color indexed="19"/>
        <rFont val="Calibri"/>
        <scheme val="minor"/>
      </rPr>
      <t> aemi </t>
    </r>
    <r>
      <rPr>
        <b/>
        <sz val="11"/>
        <color indexed="10"/>
        <rFont val="Calibri"/>
        <scheme val="minor"/>
      </rPr>
      <t>sub</t>
    </r>
    <r>
      <rPr>
        <b/>
        <sz val="11"/>
        <color indexed="19"/>
        <rFont val="Calibri"/>
        <scheme val="minor"/>
      </rPr>
      <t> rupe philippos</t>
    </r>
  </si>
  <si>
    <r>
      <t>hinc atque hinc vastae rupes geminique minantur in caelum scopuli quorum </t>
    </r>
    <r>
      <rPr>
        <b/>
        <sz val="11"/>
        <color indexed="10"/>
        <rFont val="Calibri"/>
        <scheme val="minor"/>
      </rPr>
      <t>sub</t>
    </r>
    <r>
      <rPr>
        <b/>
        <sz val="11"/>
        <color indexed="19"/>
        <rFont val="Calibri"/>
        <scheme val="minor"/>
      </rPr>
      <t> vertice </t>
    </r>
    <r>
      <rPr>
        <b/>
        <sz val="11"/>
        <color indexed="10"/>
        <rFont val="Calibri"/>
        <scheme val="minor"/>
      </rPr>
      <t>late</t>
    </r>
    <r>
      <rPr>
        <b/>
        <sz val="11"/>
        <color indexed="19"/>
        <rFont val="Calibri"/>
        <scheme val="minor"/>
      </rPr>
      <t> aequora tuta silent</t>
    </r>
  </si>
  <si>
    <r>
      <t>dextrum scylla </t>
    </r>
    <r>
      <rPr>
        <b/>
        <sz val="11"/>
        <color indexed="10"/>
        <rFont val="Calibri"/>
        <scheme val="minor"/>
      </rPr>
      <t>latus</t>
    </r>
    <r>
      <rPr>
        <b/>
        <sz val="11"/>
        <color indexed="19"/>
        <rFont val="Calibri"/>
        <scheme val="minor"/>
      </rPr>
      <t> laevum implacata charybdis obsidet atque imo barathri ter gurgite vastos sorbet in abruptum fluctus rursusque </t>
    </r>
    <r>
      <rPr>
        <b/>
        <sz val="11"/>
        <color indexed="10"/>
        <rFont val="Calibri"/>
        <scheme val="minor"/>
      </rPr>
      <t>sub</t>
    </r>
    <r>
      <rPr>
        <b/>
        <sz val="11"/>
        <color indexed="19"/>
        <rFont val="Calibri"/>
        <scheme val="minor"/>
      </rPr>
      <t> auras erigit alternos et sidera verberat unda</t>
    </r>
  </si>
  <si>
    <r>
      <t>quattuor hic primum omen equos in gramine </t>
    </r>
    <r>
      <rPr>
        <b/>
        <sz val="11"/>
        <color indexed="10"/>
        <rFont val="Calibri"/>
        <scheme val="minor"/>
      </rPr>
      <t>vidi</t>
    </r>
    <r>
      <rPr>
        <b/>
        <sz val="11"/>
        <color indexed="19"/>
        <rFont val="Calibri"/>
        <scheme val="minor"/>
      </rPr>
      <t> tondentis campum </t>
    </r>
    <r>
      <rPr>
        <b/>
        <sz val="11"/>
        <color indexed="10"/>
        <rFont val="Calibri"/>
        <scheme val="minor"/>
      </rPr>
      <t>late</t>
    </r>
    <r>
      <rPr>
        <b/>
        <sz val="11"/>
        <color indexed="19"/>
        <rFont val="Calibri"/>
        <scheme val="minor"/>
      </rPr>
      <t> candore nivali</t>
    </r>
  </si>
  <si>
    <r>
      <t>video pangaea nivosis cana </t>
    </r>
    <r>
      <rPr>
        <b/>
        <sz val="11"/>
        <color indexed="10"/>
        <rFont val="Calibri"/>
        <scheme val="minor"/>
      </rPr>
      <t>iugislatoque</t>
    </r>
    <r>
      <rPr>
        <b/>
        <sz val="11"/>
        <color indexed="19"/>
        <rFont val="Calibri"/>
        <scheme val="minor"/>
      </rPr>
      <t> aemi sub rupe philippos</t>
    </r>
  </si>
  <si>
    <r>
      <t>sed tamen idem olim curru succedere sueti quadrupedes et frena </t>
    </r>
    <r>
      <rPr>
        <b/>
        <sz val="11"/>
        <color indexed="10"/>
        <rFont val="Calibri"/>
        <scheme val="minor"/>
      </rPr>
      <t>iugo</t>
    </r>
    <r>
      <rPr>
        <b/>
        <sz val="11"/>
        <color indexed="19"/>
        <rFont val="Calibri"/>
        <scheme val="minor"/>
      </rPr>
      <t> concordia </t>
    </r>
    <r>
      <rPr>
        <b/>
        <sz val="11"/>
        <color indexed="10"/>
        <rFont val="Calibri"/>
        <scheme val="minor"/>
      </rPr>
      <t>ferre</t>
    </r>
  </si>
  <si>
    <r>
      <t>video pangaea nivosis </t>
    </r>
    <r>
      <rPr>
        <b/>
        <sz val="11"/>
        <color indexed="10"/>
        <rFont val="Calibri"/>
        <scheme val="minor"/>
      </rPr>
      <t>cana</t>
    </r>
    <r>
      <rPr>
        <b/>
        <sz val="11"/>
        <color indexed="19"/>
        <rFont val="Calibri"/>
        <scheme val="minor"/>
      </rPr>
      <t> iugis</t>
    </r>
    <r>
      <rPr>
        <b/>
        <sz val="11"/>
        <color indexed="10"/>
        <rFont val="Calibri"/>
        <scheme val="minor"/>
      </rPr>
      <t>latoque</t>
    </r>
    <r>
      <rPr>
        <b/>
        <sz val="11"/>
        <color indexed="19"/>
        <rFont val="Calibri"/>
        <scheme val="minor"/>
      </rPr>
      <t> aemi sub rupe philippos</t>
    </r>
  </si>
  <si>
    <r>
      <t>retia rara plagae </t>
    </r>
    <r>
      <rPr>
        <b/>
        <sz val="11"/>
        <color indexed="10"/>
        <rFont val="Calibri"/>
        <scheme val="minor"/>
      </rPr>
      <t>lato</t>
    </r>
    <r>
      <rPr>
        <b/>
        <sz val="11"/>
        <color indexed="19"/>
        <rFont val="Calibri"/>
        <scheme val="minor"/>
      </rPr>
      <t> venabula ferro massylique ruunt equites et odora </t>
    </r>
    <r>
      <rPr>
        <b/>
        <sz val="11"/>
        <color indexed="10"/>
        <rFont val="Calibri"/>
        <scheme val="minor"/>
      </rPr>
      <t>canum</t>
    </r>
    <r>
      <rPr>
        <b/>
        <sz val="11"/>
        <color indexed="19"/>
        <rFont val="Calibri"/>
        <scheme val="minor"/>
      </rPr>
      <t> vis</t>
    </r>
  </si>
  <si>
    <r>
      <t>quosve dabas gemitus cum litora fervere </t>
    </r>
    <r>
      <rPr>
        <b/>
        <sz val="11"/>
        <color indexed="10"/>
        <rFont val="Calibri"/>
        <scheme val="minor"/>
      </rPr>
      <t>late</t>
    </r>
    <r>
      <rPr>
        <b/>
        <sz val="11"/>
        <color indexed="19"/>
        <rFont val="Calibri"/>
        <scheme val="minor"/>
      </rPr>
      <t> prospiceres arce ex summa totumque </t>
    </r>
    <r>
      <rPr>
        <b/>
        <sz val="11"/>
        <color indexed="10"/>
        <rFont val="Calibri"/>
        <scheme val="minor"/>
      </rPr>
      <t>videres</t>
    </r>
    <r>
      <rPr>
        <b/>
        <sz val="11"/>
        <color indexed="19"/>
        <rFont val="Calibri"/>
        <scheme val="minor"/>
      </rPr>
      <t> misceri ante oculos tantis clamoribus aequor</t>
    </r>
  </si>
  <si>
    <r>
      <t>cum medio volvuntur sidera lapsu cum tacet omnis ager pecudes pictaeque volucres quaeque lacus </t>
    </r>
    <r>
      <rPr>
        <b/>
        <sz val="11"/>
        <color indexed="10"/>
        <rFont val="Calibri"/>
        <scheme val="minor"/>
      </rPr>
      <t>late</t>
    </r>
    <r>
      <rPr>
        <b/>
        <sz val="11"/>
        <color indexed="19"/>
        <rFont val="Calibri"/>
        <scheme val="minor"/>
      </rPr>
      <t> liquidos quaeque aspera dumis rura tenent somno positae </t>
    </r>
    <r>
      <rPr>
        <b/>
        <sz val="11"/>
        <color indexed="10"/>
        <rFont val="Calibri"/>
        <scheme val="minor"/>
      </rPr>
      <t>sub</t>
    </r>
    <r>
      <rPr>
        <b/>
        <sz val="11"/>
        <color indexed="19"/>
        <rFont val="Calibri"/>
        <scheme val="minor"/>
      </rPr>
      <t> nocte silenti [lenibant curas et corda oblita laborum]</t>
    </r>
  </si>
  <si>
    <r>
      <t>video</t>
    </r>
    <r>
      <rPr>
        <b/>
        <sz val="11"/>
        <color indexed="19"/>
        <rFont val="Calibri"/>
        <scheme val="minor"/>
      </rPr>
      <t> pangaea nivosis cana </t>
    </r>
    <r>
      <rPr>
        <b/>
        <sz val="11"/>
        <color indexed="10"/>
        <rFont val="Calibri"/>
        <scheme val="minor"/>
      </rPr>
      <t>iugis</t>
    </r>
    <r>
      <rPr>
        <b/>
        <sz val="11"/>
        <color indexed="19"/>
        <rFont val="Calibri"/>
        <scheme val="minor"/>
      </rPr>
      <t>latoque aemi </t>
    </r>
    <r>
      <rPr>
        <b/>
        <sz val="11"/>
        <color indexed="10"/>
        <rFont val="Calibri"/>
        <scheme val="minor"/>
      </rPr>
      <t>sub</t>
    </r>
    <r>
      <rPr>
        <b/>
        <sz val="11"/>
        <color indexed="19"/>
        <rFont val="Calibri"/>
        <scheme val="minor"/>
      </rPr>
      <t> rupe philippos</t>
    </r>
  </si>
  <si>
    <r>
      <t>ecce autem primi </t>
    </r>
    <r>
      <rPr>
        <b/>
        <sz val="11"/>
        <color indexed="10"/>
        <rFont val="Calibri"/>
        <scheme val="minor"/>
      </rPr>
      <t>sub</t>
    </r>
    <r>
      <rPr>
        <b/>
        <sz val="11"/>
        <color indexed="19"/>
        <rFont val="Calibri"/>
        <scheme val="minor"/>
      </rPr>
      <t> lumina solis et ortus </t>
    </r>
    <r>
      <rPr>
        <b/>
        <sz val="11"/>
        <color indexed="10"/>
        <rFont val="Calibri"/>
        <scheme val="minor"/>
      </rPr>
      <t>sub</t>
    </r>
    <r>
      <rPr>
        <b/>
        <sz val="11"/>
        <color indexed="19"/>
        <rFont val="Calibri"/>
        <scheme val="minor"/>
      </rPr>
      <t> pedibus mugire solum et </t>
    </r>
    <r>
      <rPr>
        <b/>
        <sz val="11"/>
        <color indexed="10"/>
        <rFont val="Calibri"/>
        <scheme val="minor"/>
      </rPr>
      <t>iuga</t>
    </r>
    <r>
      <rPr>
        <b/>
        <sz val="11"/>
        <color indexed="19"/>
        <rFont val="Calibri"/>
        <scheme val="minor"/>
      </rPr>
      <t> coepta moveri silvarum </t>
    </r>
    <r>
      <rPr>
        <b/>
        <sz val="11"/>
        <color indexed="10"/>
        <rFont val="Calibri"/>
        <scheme val="minor"/>
      </rPr>
      <t>visaeque</t>
    </r>
    <r>
      <rPr>
        <b/>
        <sz val="11"/>
        <color indexed="19"/>
        <rFont val="Calibri"/>
        <scheme val="minor"/>
      </rPr>
      <t> canes ululare per umbram adventante dea</t>
    </r>
  </si>
  <si>
    <r>
      <t>respicit aeneas subito et sub rupe sinistra moenia </t>
    </r>
    <r>
      <rPr>
        <b/>
        <sz val="11"/>
        <color indexed="10"/>
        <rFont val="Calibri"/>
        <scheme val="minor"/>
      </rPr>
      <t>lata</t>
    </r>
    <r>
      <rPr>
        <b/>
        <sz val="11"/>
        <color indexed="19"/>
        <rFont val="Calibri"/>
        <scheme val="minor"/>
      </rPr>
      <t> </t>
    </r>
    <r>
      <rPr>
        <b/>
        <sz val="11"/>
        <color indexed="10"/>
        <rFont val="Calibri"/>
        <scheme val="minor"/>
      </rPr>
      <t>videt</t>
    </r>
    <r>
      <rPr>
        <b/>
        <sz val="11"/>
        <color indexed="19"/>
        <rFont val="Calibri"/>
        <scheme val="minor"/>
      </rPr>
      <t>triplici circumdata muro quae rapidus flammis ambit torrentibus amnis tartareus phlegethon torquetque sonantia saxa</t>
    </r>
  </si>
  <si>
    <r>
      <t>non iam certamine agresti stipitibus duris agitur sudibusve praeustis sed ferro ancipiti decernunt atraque </t>
    </r>
    <r>
      <rPr>
        <b/>
        <sz val="11"/>
        <color indexed="10"/>
        <rFont val="Calibri"/>
        <scheme val="minor"/>
      </rPr>
      <t>late</t>
    </r>
    <r>
      <rPr>
        <b/>
        <sz val="11"/>
        <color indexed="19"/>
        <rFont val="Calibri"/>
        <scheme val="minor"/>
      </rPr>
      <t> horrescit strictis seges ensibus aeraque fulgent sole lacessita et lucem</t>
    </r>
    <r>
      <rPr>
        <b/>
        <sz val="11"/>
        <color indexed="10"/>
        <rFont val="Calibri"/>
        <scheme val="minor"/>
      </rPr>
      <t>sub</t>
    </r>
    <r>
      <rPr>
        <b/>
        <sz val="11"/>
        <color indexed="19"/>
        <rFont val="Calibri"/>
        <scheme val="minor"/>
      </rPr>
      <t> nubila iactant</t>
    </r>
  </si>
  <si>
    <r>
      <t>sicut aquae tremulum labris ubi lumen aenis sole repercussum aut radiantis imagine lunae omnia pervolitat </t>
    </r>
    <r>
      <rPr>
        <b/>
        <sz val="11"/>
        <color indexed="10"/>
        <rFont val="Calibri"/>
        <scheme val="minor"/>
      </rPr>
      <t>late</t>
    </r>
    <r>
      <rPr>
        <b/>
        <sz val="11"/>
        <color indexed="19"/>
        <rFont val="Calibri"/>
        <scheme val="minor"/>
      </rPr>
      <t>loca iamque </t>
    </r>
    <r>
      <rPr>
        <b/>
        <sz val="11"/>
        <color indexed="10"/>
        <rFont val="Calibri"/>
        <scheme val="minor"/>
      </rPr>
      <t>sub</t>
    </r>
    <r>
      <rPr>
        <b/>
        <sz val="11"/>
        <color indexed="19"/>
        <rFont val="Calibri"/>
        <scheme val="minor"/>
      </rPr>
      <t> auras erigitur summique ferit lacuaria tecti</t>
    </r>
  </si>
  <si>
    <r>
      <t>haud procul hinc tarcho et tyrrheni tuta tenebant castra locis celsoque omnis de colle </t>
    </r>
    <r>
      <rPr>
        <b/>
        <sz val="11"/>
        <color indexed="10"/>
        <rFont val="Calibri"/>
        <scheme val="minor"/>
      </rPr>
      <t>videri</t>
    </r>
    <r>
      <rPr>
        <b/>
        <sz val="11"/>
        <color indexed="19"/>
        <rFont val="Calibri"/>
        <scheme val="minor"/>
      </rPr>
      <t> iam poterat legio et </t>
    </r>
    <r>
      <rPr>
        <b/>
        <sz val="11"/>
        <color indexed="10"/>
        <rFont val="Calibri"/>
        <scheme val="minor"/>
      </rPr>
      <t>latis</t>
    </r>
    <r>
      <rPr>
        <b/>
        <sz val="11"/>
        <color indexed="19"/>
        <rFont val="Calibri"/>
        <scheme val="minor"/>
      </rPr>
      <t>tendebat in arvis</t>
    </r>
  </si>
  <si>
    <r>
      <t>haec inter tumidi </t>
    </r>
    <r>
      <rPr>
        <b/>
        <sz val="11"/>
        <color indexed="10"/>
        <rFont val="Calibri"/>
        <scheme val="minor"/>
      </rPr>
      <t>late</t>
    </r>
    <r>
      <rPr>
        <b/>
        <sz val="11"/>
        <color indexed="19"/>
        <rFont val="Calibri"/>
        <scheme val="minor"/>
      </rPr>
      <t> maris ibat imago aurea sed fluctu spumabant caerula </t>
    </r>
    <r>
      <rPr>
        <b/>
        <sz val="11"/>
        <color indexed="10"/>
        <rFont val="Calibri"/>
        <scheme val="minor"/>
      </rPr>
      <t>cano</t>
    </r>
  </si>
  <si>
    <r>
      <t>quid face troianos atra vim </t>
    </r>
    <r>
      <rPr>
        <b/>
        <sz val="11"/>
        <color indexed="10"/>
        <rFont val="Calibri"/>
        <scheme val="minor"/>
      </rPr>
      <t>ferre</t>
    </r>
    <r>
      <rPr>
        <b/>
        <sz val="11"/>
        <color indexed="19"/>
        <rFont val="Calibri"/>
        <scheme val="minor"/>
      </rPr>
      <t> latinis arva aliena </t>
    </r>
    <r>
      <rPr>
        <b/>
        <sz val="11"/>
        <color indexed="10"/>
        <rFont val="Calibri"/>
        <scheme val="minor"/>
      </rPr>
      <t>iugo</t>
    </r>
    <r>
      <rPr>
        <b/>
        <sz val="11"/>
        <color indexed="19"/>
        <rFont val="Calibri"/>
        <scheme val="minor"/>
      </rPr>
      <t>premere atque avertere praedas</t>
    </r>
  </si>
  <si>
    <r>
      <t>at parte ex alia qua saxa rotantia </t>
    </r>
    <r>
      <rPr>
        <b/>
        <sz val="11"/>
        <color indexed="10"/>
        <rFont val="Calibri"/>
        <scheme val="minor"/>
      </rPr>
      <t>late</t>
    </r>
    <r>
      <rPr>
        <b/>
        <sz val="11"/>
        <color indexed="19"/>
        <rFont val="Calibri"/>
        <scheme val="minor"/>
      </rPr>
      <t> impulerat torrens arbustaque diruta ripis arcadas insuetos acies inferre pedestris ut </t>
    </r>
    <r>
      <rPr>
        <b/>
        <sz val="11"/>
        <color indexed="10"/>
        <rFont val="Calibri"/>
        <scheme val="minor"/>
      </rPr>
      <t>vidit</t>
    </r>
    <r>
      <rPr>
        <b/>
        <sz val="11"/>
        <color indexed="19"/>
        <rFont val="Calibri"/>
        <scheme val="minor"/>
      </rPr>
      <t> pallas latio dare terga sequaci (aspera quis natura loci dimittere quando suasit equos) unum quod rebus restat egenis nunc prece nunc dictis virtutem accendit amaris</t>
    </r>
  </si>
  <si>
    <r>
      <t>te quoque laurentes </t>
    </r>
    <r>
      <rPr>
        <b/>
        <sz val="11"/>
        <color indexed="10"/>
        <rFont val="Calibri"/>
        <scheme val="minor"/>
      </rPr>
      <t>viderunt</t>
    </r>
    <r>
      <rPr>
        <b/>
        <sz val="11"/>
        <color indexed="19"/>
        <rFont val="Calibri"/>
        <scheme val="minor"/>
      </rPr>
      <t> aeole campi oppetere et </t>
    </r>
    <r>
      <rPr>
        <b/>
        <sz val="11"/>
        <color indexed="10"/>
        <rFont val="Calibri"/>
        <scheme val="minor"/>
      </rPr>
      <t>late</t>
    </r>
    <r>
      <rPr>
        <b/>
        <sz val="11"/>
        <color indexed="19"/>
        <rFont val="Calibri"/>
        <scheme val="minor"/>
      </rPr>
      <t>terram consternere tergo occidis argivae quem non potuere phalanges sternere nec priami regnorum eversor achilles</t>
    </r>
  </si>
  <si>
    <r>
      <t>quo</t>
    </r>
    <r>
      <rPr>
        <b/>
        <sz val="11"/>
        <color indexed="19"/>
        <rFont val="Calibri"/>
        <scheme val="minor"/>
      </rPr>
      <t> </t>
    </r>
    <r>
      <rPr>
        <b/>
        <sz val="11"/>
        <color indexed="10"/>
        <rFont val="Calibri"/>
        <scheme val="minor"/>
      </rPr>
      <t>tela</t>
    </r>
    <r>
      <rPr>
        <b/>
        <sz val="11"/>
        <color indexed="19"/>
        <rFont val="Calibri"/>
        <scheme val="minor"/>
      </rPr>
      <t> manusque romanae miscent acies bellumque sine hoste est</t>
    </r>
  </si>
  <si>
    <r>
      <t>inde lupi ceu raptores atra in nebula </t>
    </r>
    <r>
      <rPr>
        <b/>
        <sz val="11"/>
        <color indexed="10"/>
        <rFont val="Calibri"/>
        <scheme val="minor"/>
      </rPr>
      <t>quos</t>
    </r>
    <r>
      <rPr>
        <b/>
        <sz val="11"/>
        <color indexed="19"/>
        <rFont val="Calibri"/>
        <scheme val="minor"/>
      </rPr>
      <t> improba ventris exegit caecos rabies catulique relicti faucibus exspectant siccis per </t>
    </r>
    <r>
      <rPr>
        <b/>
        <sz val="11"/>
        <color indexed="10"/>
        <rFont val="Calibri"/>
        <scheme val="minor"/>
      </rPr>
      <t>tela</t>
    </r>
    <r>
      <rPr>
        <b/>
        <sz val="11"/>
        <color indexed="19"/>
        <rFont val="Calibri"/>
        <scheme val="minor"/>
      </rPr>
      <t> per hostis vadimus haud dubiam in mortem mediaeque tenemus urbis iter</t>
    </r>
  </si>
  <si>
    <r>
      <t>quo </t>
    </r>
    <r>
      <rPr>
        <b/>
        <sz val="11"/>
        <color indexed="10"/>
        <rFont val="Calibri"/>
        <scheme val="minor"/>
      </rPr>
      <t>tela</t>
    </r>
    <r>
      <rPr>
        <b/>
        <sz val="11"/>
        <color indexed="19"/>
        <rFont val="Calibri"/>
        <scheme val="minor"/>
      </rPr>
      <t> manusque romanae miscent acies bellumque sine</t>
    </r>
    <r>
      <rPr>
        <b/>
        <sz val="11"/>
        <color indexed="10"/>
        <rFont val="Calibri"/>
        <scheme val="minor"/>
      </rPr>
      <t>hoste</t>
    </r>
    <r>
      <rPr>
        <b/>
        <sz val="11"/>
        <color indexed="19"/>
        <rFont val="Calibri"/>
        <scheme val="minor"/>
      </rPr>
      <t> est</t>
    </r>
  </si>
  <si>
    <r>
      <t>ecce autem elapsus pyrrhi de caede polites unus natorum priami per </t>
    </r>
    <r>
      <rPr>
        <b/>
        <sz val="11"/>
        <color indexed="10"/>
        <rFont val="Calibri"/>
        <scheme val="minor"/>
      </rPr>
      <t>tela</t>
    </r>
    <r>
      <rPr>
        <b/>
        <sz val="11"/>
        <color indexed="19"/>
        <rFont val="Calibri"/>
        <scheme val="minor"/>
      </rPr>
      <t> per </t>
    </r>
    <r>
      <rPr>
        <b/>
        <sz val="11"/>
        <color indexed="10"/>
        <rFont val="Calibri"/>
        <scheme val="minor"/>
      </rPr>
      <t>hostis</t>
    </r>
    <r>
      <rPr>
        <b/>
        <sz val="11"/>
        <color indexed="19"/>
        <rFont val="Calibri"/>
        <scheme val="minor"/>
      </rPr>
      <t> porticibus longis fugit et vacua atria lustrat saucius</t>
    </r>
  </si>
  <si>
    <r>
      <t>illum ego per flammas et mille sequentia </t>
    </r>
    <r>
      <rPr>
        <b/>
        <sz val="11"/>
        <color indexed="10"/>
        <rFont val="Calibri"/>
        <scheme val="minor"/>
      </rPr>
      <t>tela</t>
    </r>
    <r>
      <rPr>
        <b/>
        <sz val="11"/>
        <color indexed="19"/>
        <rFont val="Calibri"/>
        <scheme val="minor"/>
      </rPr>
      <t> eripui his umeris medioque ex </t>
    </r>
    <r>
      <rPr>
        <b/>
        <sz val="11"/>
        <color indexed="10"/>
        <rFont val="Calibri"/>
        <scheme val="minor"/>
      </rPr>
      <t>hoste</t>
    </r>
    <r>
      <rPr>
        <b/>
        <sz val="11"/>
        <color indexed="19"/>
        <rFont val="Calibri"/>
        <scheme val="minor"/>
      </rPr>
      <t> recepi</t>
    </r>
  </si>
  <si>
    <r>
      <t>quo</t>
    </r>
    <r>
      <rPr>
        <b/>
        <sz val="11"/>
        <color indexed="19"/>
        <rFont val="Calibri"/>
        <scheme val="minor"/>
      </rPr>
      <t> tela manusque romanae miscent </t>
    </r>
    <r>
      <rPr>
        <b/>
        <sz val="11"/>
        <color indexed="10"/>
        <rFont val="Calibri"/>
        <scheme val="minor"/>
      </rPr>
      <t>acies</t>
    </r>
    <r>
      <rPr>
        <b/>
        <sz val="11"/>
        <color indexed="19"/>
        <rFont val="Calibri"/>
        <scheme val="minor"/>
      </rPr>
      <t> bellumque sine hoste est</t>
    </r>
  </si>
  <si>
    <r>
      <t>illae autem paribus </t>
    </r>
    <r>
      <rPr>
        <b/>
        <sz val="11"/>
        <color indexed="10"/>
        <rFont val="Calibri"/>
        <scheme val="minor"/>
      </rPr>
      <t>quas</t>
    </r>
    <r>
      <rPr>
        <b/>
        <sz val="11"/>
        <color indexed="19"/>
        <rFont val="Calibri"/>
        <scheme val="minor"/>
      </rPr>
      <t> fulgere cernis in armis concordes animae nunc et dum nocte premuntur heu quantum inter se bellum si lumina vitae attigerint quantas </t>
    </r>
    <r>
      <rPr>
        <b/>
        <sz val="11"/>
        <color indexed="10"/>
        <rFont val="Calibri"/>
        <scheme val="minor"/>
      </rPr>
      <t>acies</t>
    </r>
    <r>
      <rPr>
        <b/>
        <sz val="11"/>
        <color indexed="19"/>
        <rFont val="Calibri"/>
        <scheme val="minor"/>
      </rPr>
      <t> stragemque ciebunt</t>
    </r>
  </si>
  <si>
    <r>
      <t>quo tela </t>
    </r>
    <r>
      <rPr>
        <b/>
        <sz val="11"/>
        <color indexed="10"/>
        <rFont val="Calibri"/>
        <scheme val="minor"/>
      </rPr>
      <t>manusque</t>
    </r>
    <r>
      <rPr>
        <b/>
        <sz val="11"/>
        <color indexed="19"/>
        <rFont val="Calibri"/>
        <scheme val="minor"/>
      </rPr>
      <t> romanae miscent </t>
    </r>
    <r>
      <rPr>
        <b/>
        <sz val="11"/>
        <color indexed="10"/>
        <rFont val="Calibri"/>
        <scheme val="minor"/>
      </rPr>
      <t>acies</t>
    </r>
    <r>
      <rPr>
        <b/>
        <sz val="11"/>
        <color indexed="19"/>
        <rFont val="Calibri"/>
        <scheme val="minor"/>
      </rPr>
      <t> </t>
    </r>
    <r>
      <rPr>
        <b/>
        <sz val="11"/>
        <color indexed="10"/>
        <rFont val="Calibri"/>
        <scheme val="minor"/>
      </rPr>
      <t>bellumque</t>
    </r>
    <r>
      <rPr>
        <b/>
        <sz val="11"/>
        <color indexed="19"/>
        <rFont val="Calibri"/>
        <scheme val="minor"/>
      </rPr>
      <t> sine hoste est</t>
    </r>
  </si>
  <si>
    <r>
      <t>dicam horrida </t>
    </r>
    <r>
      <rPr>
        <b/>
        <sz val="11"/>
        <color indexed="10"/>
        <rFont val="Calibri"/>
        <scheme val="minor"/>
      </rPr>
      <t>bella</t>
    </r>
    <r>
      <rPr>
        <b/>
        <sz val="11"/>
        <color indexed="19"/>
        <rFont val="Calibri"/>
        <scheme val="minor"/>
      </rPr>
      <t> dicam </t>
    </r>
    <r>
      <rPr>
        <b/>
        <sz val="11"/>
        <color indexed="10"/>
        <rFont val="Calibri"/>
        <scheme val="minor"/>
      </rPr>
      <t>acies</t>
    </r>
    <r>
      <rPr>
        <b/>
        <sz val="11"/>
        <color indexed="19"/>
        <rFont val="Calibri"/>
        <scheme val="minor"/>
      </rPr>
      <t> actosque animis in funera reges tyrrhenamque </t>
    </r>
    <r>
      <rPr>
        <b/>
        <sz val="11"/>
        <color indexed="10"/>
        <rFont val="Calibri"/>
        <scheme val="minor"/>
      </rPr>
      <t>manum</t>
    </r>
    <r>
      <rPr>
        <b/>
        <sz val="11"/>
        <color indexed="19"/>
        <rFont val="Calibri"/>
        <scheme val="minor"/>
      </rPr>
      <t> totamque sub arma coactam hesperiam</t>
    </r>
  </si>
  <si>
    <r>
      <t>troiugenas ac </t>
    </r>
    <r>
      <rPr>
        <b/>
        <sz val="11"/>
        <color indexed="10"/>
        <rFont val="Calibri"/>
        <scheme val="minor"/>
      </rPr>
      <t>tela</t>
    </r>
    <r>
      <rPr>
        <b/>
        <sz val="11"/>
        <color indexed="19"/>
        <rFont val="Calibri"/>
        <scheme val="minor"/>
      </rPr>
      <t> vides inimica latinis </t>
    </r>
    <r>
      <rPr>
        <b/>
        <sz val="11"/>
        <color indexed="10"/>
        <rFont val="Calibri"/>
        <scheme val="minor"/>
      </rPr>
      <t>quos</t>
    </r>
    <r>
      <rPr>
        <b/>
        <sz val="11"/>
        <color indexed="19"/>
        <rFont val="Calibri"/>
        <scheme val="minor"/>
      </rPr>
      <t> illi bello profugos egere superbo</t>
    </r>
  </si>
  <si>
    <r>
      <t>ferte citi ferrum date </t>
    </r>
    <r>
      <rPr>
        <b/>
        <sz val="11"/>
        <color indexed="10"/>
        <rFont val="Calibri"/>
        <scheme val="minor"/>
      </rPr>
      <t>tela</t>
    </r>
    <r>
      <rPr>
        <b/>
        <sz val="11"/>
        <color indexed="19"/>
        <rFont val="Calibri"/>
        <scheme val="minor"/>
      </rPr>
      <t> ascendite muros </t>
    </r>
    <r>
      <rPr>
        <b/>
        <sz val="11"/>
        <color indexed="10"/>
        <rFont val="Calibri"/>
        <scheme val="minor"/>
      </rPr>
      <t>hostis</t>
    </r>
    <r>
      <rPr>
        <b/>
        <sz val="11"/>
        <color indexed="19"/>
        <rFont val="Calibri"/>
        <scheme val="minor"/>
      </rPr>
      <t> adest heia ingenti clamore per omnis condunt se teucri portas et moenia complent</t>
    </r>
  </si>
  <si>
    <r>
      <t>quo</t>
    </r>
    <r>
      <rPr>
        <b/>
        <sz val="11"/>
        <color indexed="19"/>
        <rFont val="Calibri"/>
        <scheme val="minor"/>
      </rPr>
      <t> </t>
    </r>
    <r>
      <rPr>
        <b/>
        <sz val="11"/>
        <color indexed="10"/>
        <rFont val="Calibri"/>
        <scheme val="minor"/>
      </rPr>
      <t>tela</t>
    </r>
    <r>
      <rPr>
        <b/>
        <sz val="11"/>
        <color indexed="19"/>
        <rFont val="Calibri"/>
        <scheme val="minor"/>
      </rPr>
      <t> manusque romanae miscent acies </t>
    </r>
    <r>
      <rPr>
        <b/>
        <sz val="11"/>
        <color indexed="10"/>
        <rFont val="Calibri"/>
        <scheme val="minor"/>
      </rPr>
      <t>bellumque</t>
    </r>
    <r>
      <rPr>
        <b/>
        <sz val="11"/>
        <color indexed="19"/>
        <rFont val="Calibri"/>
        <scheme val="minor"/>
      </rPr>
      <t> sine hoste est</t>
    </r>
  </si>
  <si>
    <r>
      <t>et mecum ingentis oras evolvite </t>
    </r>
    <r>
      <rPr>
        <b/>
        <sz val="11"/>
        <color indexed="10"/>
        <rFont val="Calibri"/>
        <scheme val="minor"/>
      </rPr>
      <t>belli</t>
    </r>
    <r>
      <rPr>
        <b/>
        <sz val="11"/>
        <color indexed="19"/>
        <rFont val="Calibri"/>
        <scheme val="minor"/>
      </rPr>
      <t> [et meministis enim divae et memorare potestis] turris erat vasto suspectu et pontibus altis opportuna loco summis </t>
    </r>
    <r>
      <rPr>
        <b/>
        <sz val="11"/>
        <color indexed="10"/>
        <rFont val="Calibri"/>
        <scheme val="minor"/>
      </rPr>
      <t>quam</t>
    </r>
    <r>
      <rPr>
        <b/>
        <sz val="11"/>
        <color indexed="19"/>
        <rFont val="Calibri"/>
        <scheme val="minor"/>
      </rPr>
      <t> viribus omnes expugnare itali summaque evertere opum vi certabant troes contra defendere saxis perque cavas densi </t>
    </r>
    <r>
      <rPr>
        <b/>
        <sz val="11"/>
        <color indexed="10"/>
        <rFont val="Calibri"/>
        <scheme val="minor"/>
      </rPr>
      <t>tela</t>
    </r>
    <r>
      <rPr>
        <b/>
        <sz val="11"/>
        <color indexed="19"/>
        <rFont val="Calibri"/>
        <scheme val="minor"/>
      </rPr>
      <t> intorquere fenestras</t>
    </r>
  </si>
  <si>
    <r>
      <t>quo </t>
    </r>
    <r>
      <rPr>
        <b/>
        <sz val="11"/>
        <color indexed="10"/>
        <rFont val="Calibri"/>
        <scheme val="minor"/>
      </rPr>
      <t>tela</t>
    </r>
    <r>
      <rPr>
        <b/>
        <sz val="11"/>
        <color indexed="19"/>
        <rFont val="Calibri"/>
        <scheme val="minor"/>
      </rPr>
      <t> manusque romanae miscent acies </t>
    </r>
    <r>
      <rPr>
        <b/>
        <sz val="11"/>
        <color indexed="10"/>
        <rFont val="Calibri"/>
        <scheme val="minor"/>
      </rPr>
      <t>bellumque</t>
    </r>
    <r>
      <rPr>
        <b/>
        <sz val="11"/>
        <color indexed="19"/>
        <rFont val="Calibri"/>
        <scheme val="minor"/>
      </rPr>
      <t> sine hoste est</t>
    </r>
  </si>
  <si>
    <r>
      <t>me duce dardanius spartam expugnavit adulter aut ego </t>
    </r>
    <r>
      <rPr>
        <b/>
        <sz val="11"/>
        <color indexed="10"/>
        <rFont val="Calibri"/>
        <scheme val="minor"/>
      </rPr>
      <t>tela</t>
    </r>
    <r>
      <rPr>
        <b/>
        <sz val="11"/>
        <color indexed="19"/>
        <rFont val="Calibri"/>
        <scheme val="minor"/>
      </rPr>
      <t>dedi fovive cupidine </t>
    </r>
    <r>
      <rPr>
        <b/>
        <sz val="11"/>
        <color indexed="10"/>
        <rFont val="Calibri"/>
        <scheme val="minor"/>
      </rPr>
      <t>bella</t>
    </r>
  </si>
  <si>
    <r>
      <t>quo </t>
    </r>
    <r>
      <rPr>
        <b/>
        <sz val="11"/>
        <color indexed="10"/>
        <rFont val="Calibri"/>
        <scheme val="minor"/>
      </rPr>
      <t>tela</t>
    </r>
    <r>
      <rPr>
        <b/>
        <sz val="11"/>
        <color indexed="19"/>
        <rFont val="Calibri"/>
        <scheme val="minor"/>
      </rPr>
      <t> </t>
    </r>
    <r>
      <rPr>
        <b/>
        <sz val="11"/>
        <color indexed="10"/>
        <rFont val="Calibri"/>
        <scheme val="minor"/>
      </rPr>
      <t>manusque</t>
    </r>
    <r>
      <rPr>
        <b/>
        <sz val="11"/>
        <color indexed="19"/>
        <rFont val="Calibri"/>
        <scheme val="minor"/>
      </rPr>
      <t> romanae miscent </t>
    </r>
    <r>
      <rPr>
        <b/>
        <sz val="11"/>
        <color indexed="10"/>
        <rFont val="Calibri"/>
        <scheme val="minor"/>
      </rPr>
      <t>acies</t>
    </r>
    <r>
      <rPr>
        <b/>
        <sz val="11"/>
        <color indexed="19"/>
        <rFont val="Calibri"/>
        <scheme val="minor"/>
      </rPr>
      <t> bellumque sine hoste est</t>
    </r>
  </si>
  <si>
    <r>
      <t>extremi addensent </t>
    </r>
    <r>
      <rPr>
        <b/>
        <sz val="11"/>
        <color indexed="10"/>
        <rFont val="Calibri"/>
        <scheme val="minor"/>
      </rPr>
      <t>acies</t>
    </r>
    <r>
      <rPr>
        <b/>
        <sz val="11"/>
        <color indexed="19"/>
        <rFont val="Calibri"/>
        <scheme val="minor"/>
      </rPr>
      <t> nec turba moveri </t>
    </r>
    <r>
      <rPr>
        <b/>
        <sz val="11"/>
        <color indexed="10"/>
        <rFont val="Calibri"/>
        <scheme val="minor"/>
      </rPr>
      <t>tela</t>
    </r>
    <r>
      <rPr>
        <b/>
        <sz val="11"/>
        <color indexed="19"/>
        <rFont val="Calibri"/>
        <scheme val="minor"/>
      </rPr>
      <t> </t>
    </r>
    <r>
      <rPr>
        <b/>
        <sz val="11"/>
        <color indexed="10"/>
        <rFont val="Calibri"/>
        <scheme val="minor"/>
      </rPr>
      <t>manusque</t>
    </r>
    <r>
      <rPr>
        <b/>
        <sz val="11"/>
        <color indexed="19"/>
        <rFont val="Calibri"/>
        <scheme val="minor"/>
      </rPr>
      <t> sinit</t>
    </r>
  </si>
  <si>
    <r>
      <t>quo </t>
    </r>
    <r>
      <rPr>
        <b/>
        <sz val="11"/>
        <color indexed="10"/>
        <rFont val="Calibri"/>
        <scheme val="minor"/>
      </rPr>
      <t>tela</t>
    </r>
    <r>
      <rPr>
        <b/>
        <sz val="11"/>
        <color indexed="19"/>
        <rFont val="Calibri"/>
        <scheme val="minor"/>
      </rPr>
      <t> manusque romanae miscent </t>
    </r>
    <r>
      <rPr>
        <b/>
        <sz val="11"/>
        <color indexed="10"/>
        <rFont val="Calibri"/>
        <scheme val="minor"/>
      </rPr>
      <t>acies</t>
    </r>
    <r>
      <rPr>
        <b/>
        <sz val="11"/>
        <color indexed="19"/>
        <rFont val="Calibri"/>
        <scheme val="minor"/>
      </rPr>
      <t> bellumque sine hoste est</t>
    </r>
  </si>
  <si>
    <r>
      <t>at primas laeta ante </t>
    </r>
    <r>
      <rPr>
        <b/>
        <sz val="11"/>
        <color indexed="10"/>
        <rFont val="Calibri"/>
        <scheme val="minor"/>
      </rPr>
      <t>acies</t>
    </r>
    <r>
      <rPr>
        <b/>
        <sz val="11"/>
        <color indexed="19"/>
        <rFont val="Calibri"/>
        <scheme val="minor"/>
      </rPr>
      <t> exsultat imago inritatque virum </t>
    </r>
    <r>
      <rPr>
        <b/>
        <sz val="11"/>
        <color indexed="10"/>
        <rFont val="Calibri"/>
        <scheme val="minor"/>
      </rPr>
      <t>telis</t>
    </r>
    <r>
      <rPr>
        <b/>
        <sz val="11"/>
        <color indexed="19"/>
        <rFont val="Calibri"/>
        <scheme val="minor"/>
      </rPr>
      <t>et voce lacessit</t>
    </r>
  </si>
  <si>
    <r>
      <t>concurrunt tyrrhenae </t>
    </r>
    <r>
      <rPr>
        <b/>
        <sz val="11"/>
        <color indexed="10"/>
        <rFont val="Calibri"/>
        <scheme val="minor"/>
      </rPr>
      <t>acies</t>
    </r>
    <r>
      <rPr>
        <b/>
        <sz val="11"/>
        <color indexed="19"/>
        <rFont val="Calibri"/>
        <scheme val="minor"/>
      </rPr>
      <t> atque omnibus uni uni odiisque viro </t>
    </r>
    <r>
      <rPr>
        <b/>
        <sz val="11"/>
        <color indexed="10"/>
        <rFont val="Calibri"/>
        <scheme val="minor"/>
      </rPr>
      <t>telisque</t>
    </r>
    <r>
      <rPr>
        <b/>
        <sz val="11"/>
        <color indexed="19"/>
        <rFont val="Calibri"/>
        <scheme val="minor"/>
      </rPr>
      <t> frequentibus instant</t>
    </r>
  </si>
  <si>
    <r>
      <t>sic obrutus undique </t>
    </r>
    <r>
      <rPr>
        <b/>
        <sz val="11"/>
        <color indexed="10"/>
        <rFont val="Calibri"/>
        <scheme val="minor"/>
      </rPr>
      <t>telis</t>
    </r>
    <r>
      <rPr>
        <b/>
        <sz val="11"/>
        <color indexed="19"/>
        <rFont val="Calibri"/>
        <scheme val="minor"/>
      </rPr>
      <t> aeneas nubem </t>
    </r>
    <r>
      <rPr>
        <b/>
        <sz val="11"/>
        <color indexed="10"/>
        <rFont val="Calibri"/>
        <scheme val="minor"/>
      </rPr>
      <t>belli</t>
    </r>
    <r>
      <rPr>
        <b/>
        <sz val="11"/>
        <color indexed="19"/>
        <rFont val="Calibri"/>
        <scheme val="minor"/>
      </rPr>
      <t> dum detonet omnis sustinet et lausum increpitat lausoque minatur</t>
    </r>
  </si>
  <si>
    <r>
      <t>quo </t>
    </r>
    <r>
      <rPr>
        <b/>
        <sz val="11"/>
        <color indexed="10"/>
        <rFont val="Calibri"/>
        <scheme val="minor"/>
      </rPr>
      <t>tela</t>
    </r>
    <r>
      <rPr>
        <b/>
        <sz val="11"/>
        <color indexed="19"/>
        <rFont val="Calibri"/>
        <scheme val="minor"/>
      </rPr>
      <t> </t>
    </r>
    <r>
      <rPr>
        <b/>
        <sz val="11"/>
        <color indexed="10"/>
        <rFont val="Calibri"/>
        <scheme val="minor"/>
      </rPr>
      <t>manusque</t>
    </r>
    <r>
      <rPr>
        <b/>
        <sz val="11"/>
        <color indexed="19"/>
        <rFont val="Calibri"/>
        <scheme val="minor"/>
      </rPr>
      <t> romanae miscent acies </t>
    </r>
    <r>
      <rPr>
        <b/>
        <sz val="11"/>
        <color indexed="10"/>
        <rFont val="Calibri"/>
        <scheme val="minor"/>
      </rPr>
      <t>bellumque</t>
    </r>
    <r>
      <rPr>
        <b/>
        <sz val="11"/>
        <color indexed="19"/>
        <rFont val="Calibri"/>
        <scheme val="minor"/>
      </rPr>
      <t> sine hoste est</t>
    </r>
  </si>
  <si>
    <r>
      <t>armipotens praeses </t>
    </r>
    <r>
      <rPr>
        <b/>
        <sz val="11"/>
        <color indexed="10"/>
        <rFont val="Calibri"/>
        <scheme val="minor"/>
      </rPr>
      <t>belli</t>
    </r>
    <r>
      <rPr>
        <b/>
        <sz val="11"/>
        <color indexed="19"/>
        <rFont val="Calibri"/>
        <scheme val="minor"/>
      </rPr>
      <t> tritonia virgo frange </t>
    </r>
    <r>
      <rPr>
        <b/>
        <sz val="11"/>
        <color indexed="10"/>
        <rFont val="Calibri"/>
        <scheme val="minor"/>
      </rPr>
      <t>manu</t>
    </r>
    <r>
      <rPr>
        <b/>
        <sz val="11"/>
        <color indexed="19"/>
        <rFont val="Calibri"/>
        <scheme val="minor"/>
      </rPr>
      <t> </t>
    </r>
    <r>
      <rPr>
        <b/>
        <sz val="11"/>
        <color indexed="10"/>
        <rFont val="Calibri"/>
        <scheme val="minor"/>
      </rPr>
      <t>telum</t>
    </r>
    <r>
      <rPr>
        <b/>
        <sz val="11"/>
        <color indexed="19"/>
        <rFont val="Calibri"/>
        <scheme val="minor"/>
      </rPr>
      <t>phrygii praedonis et ipsum pronum sterne solo portisque effunde sub altis cingitur ipse furens certatim in proelia turnus</t>
    </r>
  </si>
  <si>
    <r>
      <t>tune etiam </t>
    </r>
    <r>
      <rPr>
        <b/>
        <sz val="11"/>
        <color indexed="10"/>
        <rFont val="Calibri"/>
        <scheme val="minor"/>
      </rPr>
      <t>telis</t>
    </r>
    <r>
      <rPr>
        <b/>
        <sz val="11"/>
        <color indexed="19"/>
        <rFont val="Calibri"/>
        <scheme val="minor"/>
      </rPr>
      <t> moriere dianae dixit et aurata volucrem threissa sagittam deprompsit pharetra cornuque infensa tetendit et duxit longe donec curvata coirent inter se capita et</t>
    </r>
    <r>
      <rPr>
        <b/>
        <sz val="11"/>
        <color indexed="10"/>
        <rFont val="Calibri"/>
        <scheme val="minor"/>
      </rPr>
      <t>manibus</t>
    </r>
    <r>
      <rPr>
        <b/>
        <sz val="11"/>
        <color indexed="19"/>
        <rFont val="Calibri"/>
        <scheme val="minor"/>
      </rPr>
      <t> iam tangeret aequis laeva </t>
    </r>
    <r>
      <rPr>
        <b/>
        <sz val="11"/>
        <color indexed="10"/>
        <rFont val="Calibri"/>
        <scheme val="minor"/>
      </rPr>
      <t>aciem</t>
    </r>
    <r>
      <rPr>
        <b/>
        <sz val="11"/>
        <color indexed="19"/>
        <rFont val="Calibri"/>
        <scheme val="minor"/>
      </rPr>
      <t> ferri dextra nervoque papillam</t>
    </r>
  </si>
  <si>
    <r>
      <t>quo tela manusque romanae miscent </t>
    </r>
    <r>
      <rPr>
        <b/>
        <sz val="11"/>
        <color indexed="10"/>
        <rFont val="Calibri"/>
        <scheme val="minor"/>
      </rPr>
      <t>acies</t>
    </r>
    <r>
      <rPr>
        <b/>
        <sz val="11"/>
        <color indexed="19"/>
        <rFont val="Calibri"/>
        <scheme val="minor"/>
      </rPr>
      <t> bellumque sine</t>
    </r>
    <r>
      <rPr>
        <b/>
        <sz val="11"/>
        <color indexed="10"/>
        <rFont val="Calibri"/>
        <scheme val="minor"/>
      </rPr>
      <t>hoste</t>
    </r>
    <r>
      <rPr>
        <b/>
        <sz val="11"/>
        <color indexed="19"/>
        <rFont val="Calibri"/>
        <scheme val="minor"/>
      </rPr>
      <t> est</t>
    </r>
  </si>
  <si>
    <r>
      <t>deletas volscorum </t>
    </r>
    <r>
      <rPr>
        <b/>
        <sz val="11"/>
        <color indexed="10"/>
        <rFont val="Calibri"/>
        <scheme val="minor"/>
      </rPr>
      <t>acies</t>
    </r>
    <r>
      <rPr>
        <b/>
        <sz val="11"/>
        <color indexed="19"/>
        <rFont val="Calibri"/>
        <scheme val="minor"/>
      </rPr>
      <t> cecidisse camillam ingruere infensos</t>
    </r>
    <r>
      <rPr>
        <b/>
        <sz val="11"/>
        <color indexed="10"/>
        <rFont val="Calibri"/>
        <scheme val="minor"/>
      </rPr>
      <t>hostis</t>
    </r>
    <r>
      <rPr>
        <b/>
        <sz val="11"/>
        <color indexed="19"/>
        <rFont val="Calibri"/>
        <scheme val="minor"/>
      </rPr>
      <t> et marte secundo omnia corripuisse metum iam ad moenia ferri</t>
    </r>
  </si>
  <si>
    <r>
      <t>quo </t>
    </r>
    <r>
      <rPr>
        <b/>
        <sz val="11"/>
        <color indexed="10"/>
        <rFont val="Calibri"/>
        <scheme val="minor"/>
      </rPr>
      <t>tela</t>
    </r>
    <r>
      <rPr>
        <b/>
        <sz val="11"/>
        <color indexed="19"/>
        <rFont val="Calibri"/>
        <scheme val="minor"/>
      </rPr>
      <t> manusque romanae miscent acies bellumque </t>
    </r>
    <r>
      <rPr>
        <b/>
        <sz val="11"/>
        <color indexed="10"/>
        <rFont val="Calibri"/>
        <scheme val="minor"/>
      </rPr>
      <t>sine</t>
    </r>
    <r>
      <rPr>
        <b/>
        <sz val="11"/>
        <color indexed="19"/>
        <rFont val="Calibri"/>
        <scheme val="minor"/>
      </rPr>
      <t>hoste est</t>
    </r>
  </si>
  <si>
    <r>
      <t>hunc oro </t>
    </r>
    <r>
      <rPr>
        <b/>
        <sz val="11"/>
        <color indexed="10"/>
        <rFont val="Calibri"/>
        <scheme val="minor"/>
      </rPr>
      <t>sine</t>
    </r>
    <r>
      <rPr>
        <b/>
        <sz val="11"/>
        <color indexed="19"/>
        <rFont val="Calibri"/>
        <scheme val="minor"/>
      </rPr>
      <t> me furere ante furorem dixit et e curru saltum dedit ocius arvis perque hostis per </t>
    </r>
    <r>
      <rPr>
        <b/>
        <sz val="11"/>
        <color indexed="10"/>
        <rFont val="Calibri"/>
        <scheme val="minor"/>
      </rPr>
      <t>tela</t>
    </r>
    <r>
      <rPr>
        <b/>
        <sz val="11"/>
        <color indexed="19"/>
        <rFont val="Calibri"/>
        <scheme val="minor"/>
      </rPr>
      <t> ruit maestamque sororem deserit ac rapido cursu media agmina rumpit</t>
    </r>
  </si>
  <si>
    <r>
      <t>podalirius alsum pastorem primaque </t>
    </r>
    <r>
      <rPr>
        <b/>
        <sz val="11"/>
        <color indexed="10"/>
        <rFont val="Calibri"/>
        <scheme val="minor"/>
      </rPr>
      <t>acie</t>
    </r>
    <r>
      <rPr>
        <b/>
        <sz val="11"/>
        <color indexed="19"/>
        <rFont val="Calibri"/>
        <scheme val="minor"/>
      </rPr>
      <t> per </t>
    </r>
    <r>
      <rPr>
        <b/>
        <sz val="11"/>
        <color indexed="10"/>
        <rFont val="Calibri"/>
        <scheme val="minor"/>
      </rPr>
      <t>tela</t>
    </r>
    <r>
      <rPr>
        <b/>
        <sz val="11"/>
        <color indexed="19"/>
        <rFont val="Calibri"/>
        <scheme val="minor"/>
      </rPr>
      <t> ruentem ense sequens nudo superimminet</t>
    </r>
  </si>
  <si>
    <r>
      <t>saevit et infracta luctatur arundine </t>
    </r>
    <r>
      <rPr>
        <b/>
        <sz val="11"/>
        <color indexed="10"/>
        <rFont val="Calibri"/>
        <scheme val="minor"/>
      </rPr>
      <t>telum</t>
    </r>
    <r>
      <rPr>
        <b/>
        <sz val="11"/>
        <color indexed="19"/>
        <rFont val="Calibri"/>
        <scheme val="minor"/>
      </rPr>
      <t> eripere auxilioque viam </t>
    </r>
    <r>
      <rPr>
        <b/>
        <sz val="11"/>
        <color indexed="10"/>
        <rFont val="Calibri"/>
        <scheme val="minor"/>
      </rPr>
      <t>quae</t>
    </r>
    <r>
      <rPr>
        <b/>
        <sz val="11"/>
        <color indexed="19"/>
        <rFont val="Calibri"/>
        <scheme val="minor"/>
      </rPr>
      <t> proxima poscit ense secent lato vulnus </t>
    </r>
    <r>
      <rPr>
        <b/>
        <sz val="11"/>
        <color indexed="10"/>
        <rFont val="Calibri"/>
        <scheme val="minor"/>
      </rPr>
      <t>telique</t>
    </r>
    <r>
      <rPr>
        <b/>
        <sz val="11"/>
        <color indexed="19"/>
        <rFont val="Calibri"/>
        <scheme val="minor"/>
      </rPr>
      <t>latebram rescindant penitus seseque in bella remittant</t>
    </r>
  </si>
  <si>
    <r>
      <t>quo tela manusque romanae miscent </t>
    </r>
    <r>
      <rPr>
        <b/>
        <sz val="11"/>
        <color indexed="10"/>
        <rFont val="Calibri"/>
        <scheme val="minor"/>
      </rPr>
      <t>acies</t>
    </r>
    <r>
      <rPr>
        <b/>
        <sz val="11"/>
        <color indexed="19"/>
        <rFont val="Calibri"/>
        <scheme val="minor"/>
      </rPr>
      <t> </t>
    </r>
    <r>
      <rPr>
        <b/>
        <sz val="11"/>
        <color indexed="10"/>
        <rFont val="Calibri"/>
        <scheme val="minor"/>
      </rPr>
      <t>bellumque</t>
    </r>
    <r>
      <rPr>
        <b/>
        <sz val="11"/>
        <color indexed="19"/>
        <rFont val="Calibri"/>
        <scheme val="minor"/>
      </rPr>
      <t> sine hoste est</t>
    </r>
  </si>
  <si>
    <r>
      <t>primos</t>
    </r>
    <r>
      <rPr>
        <b/>
        <sz val="11"/>
        <color indexed="19"/>
        <rFont val="Calibri"/>
        <scheme val="minor"/>
      </rPr>
      <t> me ducis in ortus qua</t>
    </r>
    <r>
      <rPr>
        <b/>
        <sz val="11"/>
        <color indexed="10"/>
        <rFont val="Calibri"/>
        <scheme val="minor"/>
      </rPr>
      <t>mare</t>
    </r>
    <r>
      <rPr>
        <b/>
        <sz val="11"/>
        <color indexed="19"/>
        <rFont val="Calibri"/>
        <scheme val="minor"/>
      </rPr>
      <t> lagei mutatur gurgite nili</t>
    </r>
  </si>
  <si>
    <r>
      <t>fluctus uti </t>
    </r>
    <r>
      <rPr>
        <b/>
        <sz val="11"/>
        <color indexed="10"/>
        <rFont val="Calibri"/>
        <scheme val="minor"/>
      </rPr>
      <t>primo</t>
    </r>
    <r>
      <rPr>
        <b/>
        <sz val="11"/>
        <color indexed="19"/>
        <rFont val="Calibri"/>
        <scheme val="minor"/>
      </rPr>
      <t> coepit cum albescere vento paulatim sese tollit </t>
    </r>
    <r>
      <rPr>
        <b/>
        <sz val="11"/>
        <color indexed="10"/>
        <rFont val="Calibri"/>
        <scheme val="minor"/>
      </rPr>
      <t>mare</t>
    </r>
    <r>
      <rPr>
        <b/>
        <sz val="11"/>
        <color indexed="19"/>
        <rFont val="Calibri"/>
        <scheme val="minor"/>
      </rPr>
      <t> et altius undas erigit inde imo consurgit ad aethera fundo</t>
    </r>
  </si>
  <si>
    <r>
      <t>patriae </t>
    </r>
    <r>
      <rPr>
        <b/>
        <sz val="11"/>
        <color indexed="10"/>
        <rFont val="Calibri"/>
        <scheme val="minor"/>
      </rPr>
      <t>sedes</t>
    </r>
    <r>
      <rPr>
        <b/>
        <sz val="11"/>
        <color indexed="19"/>
        <rFont val="Calibri"/>
        <scheme val="minor"/>
      </rPr>
      <t> remeamus in </t>
    </r>
    <r>
      <rPr>
        <b/>
        <sz val="11"/>
        <color indexed="10"/>
        <rFont val="Calibri"/>
        <scheme val="minor"/>
      </rPr>
      <t>urbis</t>
    </r>
    <r>
      <rPr>
        <b/>
        <sz val="11"/>
        <color indexed="19"/>
        <rFont val="Calibri"/>
        <scheme val="minor"/>
      </rPr>
      <t>impiaque in medio peraguntur bella senatu</t>
    </r>
  </si>
  <si>
    <r>
      <t>hic tamen ille </t>
    </r>
    <r>
      <rPr>
        <b/>
        <sz val="11"/>
        <color indexed="10"/>
        <rFont val="Calibri"/>
        <scheme val="minor"/>
      </rPr>
      <t>urbem</t>
    </r>
    <r>
      <rPr>
        <b/>
        <sz val="11"/>
        <color indexed="19"/>
        <rFont val="Calibri"/>
        <scheme val="minor"/>
      </rPr>
      <t> patavi </t>
    </r>
    <r>
      <rPr>
        <b/>
        <sz val="11"/>
        <color indexed="10"/>
        <rFont val="Calibri"/>
        <scheme val="minor"/>
      </rPr>
      <t>sedesque</t>
    </r>
    <r>
      <rPr>
        <b/>
        <sz val="11"/>
        <color indexed="19"/>
        <rFont val="Calibri"/>
        <scheme val="minor"/>
      </rPr>
      <t> locavit teucrorum et genti nomen dedit armaque fixit troia</t>
    </r>
  </si>
  <si>
    <r>
      <t>patriae sedes remeamus in </t>
    </r>
    <r>
      <rPr>
        <b/>
        <sz val="11"/>
        <color indexed="10"/>
        <rFont val="Calibri"/>
        <scheme val="minor"/>
      </rPr>
      <t>urbis</t>
    </r>
    <r>
      <rPr>
        <b/>
        <sz val="11"/>
        <color indexed="19"/>
        <rFont val="Calibri"/>
        <scheme val="minor"/>
      </rPr>
      <t>impiaque in </t>
    </r>
    <r>
      <rPr>
        <b/>
        <sz val="11"/>
        <color indexed="10"/>
        <rFont val="Calibri"/>
        <scheme val="minor"/>
      </rPr>
      <t>medio</t>
    </r>
    <r>
      <rPr>
        <b/>
        <sz val="11"/>
        <color indexed="19"/>
        <rFont val="Calibri"/>
        <scheme val="minor"/>
      </rPr>
      <t> peraguntur bella senatu</t>
    </r>
  </si>
  <si>
    <r>
      <t>lucus in </t>
    </r>
    <r>
      <rPr>
        <b/>
        <sz val="11"/>
        <color indexed="10"/>
        <rFont val="Calibri"/>
        <scheme val="minor"/>
      </rPr>
      <t>urbe</t>
    </r>
    <r>
      <rPr>
        <b/>
        <sz val="11"/>
        <color indexed="19"/>
        <rFont val="Calibri"/>
        <scheme val="minor"/>
      </rPr>
      <t> fuit </t>
    </r>
    <r>
      <rPr>
        <b/>
        <sz val="11"/>
        <color indexed="10"/>
        <rFont val="Calibri"/>
        <scheme val="minor"/>
      </rPr>
      <t>media</t>
    </r>
    <r>
      <rPr>
        <b/>
        <sz val="11"/>
        <color indexed="19"/>
        <rFont val="Calibri"/>
        <scheme val="minor"/>
      </rPr>
      <t> laetissimus umbra quo primum iactati undis et turbine poeni effodere loco signum quod regia iuno monstrarat caput acris equi</t>
    </r>
  </si>
  <si>
    <r>
      <t>patriae</t>
    </r>
    <r>
      <rPr>
        <b/>
        <sz val="11"/>
        <color indexed="19"/>
        <rFont val="Calibri"/>
        <scheme val="minor"/>
      </rPr>
      <t> sedes remeamus in urbis impiaque in medio peraguntur</t>
    </r>
    <r>
      <rPr>
        <b/>
        <sz val="11"/>
        <color indexed="10"/>
        <rFont val="Calibri"/>
        <scheme val="minor"/>
      </rPr>
      <t>bella</t>
    </r>
    <r>
      <rPr>
        <b/>
        <sz val="11"/>
        <color indexed="19"/>
        <rFont val="Calibri"/>
        <scheme val="minor"/>
      </rPr>
      <t> senatu</t>
    </r>
  </si>
  <si>
    <r>
      <t>urbis</t>
    </r>
    <r>
      <rPr>
        <b/>
        <sz val="11"/>
        <color indexed="19"/>
        <rFont val="Calibri"/>
        <scheme val="minor"/>
      </rPr>
      <t> uti captae casum convolsaque vidit limina tectorum et</t>
    </r>
    <r>
      <rPr>
        <b/>
        <sz val="11"/>
        <color indexed="10"/>
        <rFont val="Calibri"/>
        <scheme val="minor"/>
      </rPr>
      <t>medium</t>
    </r>
    <r>
      <rPr>
        <b/>
        <sz val="11"/>
        <color indexed="19"/>
        <rFont val="Calibri"/>
        <scheme val="minor"/>
      </rPr>
      <t> in penetralibus hostem arma diu senior desueta trementibus aevo circumdat nequiquam umeris et inutile ferrum cingitur ac densos fertur moriturus in hostis</t>
    </r>
  </si>
  <si>
    <r>
      <t>patriae</t>
    </r>
    <r>
      <rPr>
        <b/>
        <sz val="11"/>
        <color indexed="19"/>
        <rFont val="Calibri"/>
        <scheme val="minor"/>
      </rPr>
      <t> </t>
    </r>
    <r>
      <rPr>
        <b/>
        <sz val="11"/>
        <color indexed="10"/>
        <rFont val="Calibri"/>
        <scheme val="minor"/>
      </rPr>
      <t>sedes</t>
    </r>
    <r>
      <rPr>
        <b/>
        <sz val="11"/>
        <color indexed="19"/>
        <rFont val="Calibri"/>
        <scheme val="minor"/>
      </rPr>
      <t> remeamus in urbis impiaque in medio peraguntur bella senatu</t>
    </r>
  </si>
  <si>
    <r>
      <t>effigies sacrae divom phrygiique penates quos mecum a troia</t>
    </r>
    <r>
      <rPr>
        <b/>
        <sz val="11"/>
        <color indexed="10"/>
        <rFont val="Calibri"/>
        <scheme val="minor"/>
      </rPr>
      <t>mediisque</t>
    </r>
    <r>
      <rPr>
        <b/>
        <sz val="11"/>
        <color indexed="19"/>
        <rFont val="Calibri"/>
        <scheme val="minor"/>
      </rPr>
      <t> ex ignibus </t>
    </r>
    <r>
      <rPr>
        <b/>
        <sz val="11"/>
        <color indexed="10"/>
        <rFont val="Calibri"/>
        <scheme val="minor"/>
      </rPr>
      <t>urbis</t>
    </r>
    <r>
      <rPr>
        <b/>
        <sz val="11"/>
        <color indexed="19"/>
        <rFont val="Calibri"/>
        <scheme val="minor"/>
      </rPr>
      <t> extuleram visi ante oculos adstare iacentis in somnis multo manifesti lumine qua se plena per insertas fundebat luna fenestras</t>
    </r>
  </si>
  <si>
    <r>
      <t>bellum</t>
    </r>
    <r>
      <rPr>
        <b/>
        <sz val="11"/>
        <color indexed="19"/>
        <rFont val="Calibri"/>
        <scheme val="minor"/>
      </rPr>
      <t> etiam pro caede boum stratisque iuvencis laomedontiadae </t>
    </r>
    <r>
      <rPr>
        <b/>
        <sz val="11"/>
        <color indexed="10"/>
        <rFont val="Calibri"/>
        <scheme val="minor"/>
      </rPr>
      <t>bellumne</t>
    </r>
    <r>
      <rPr>
        <b/>
        <sz val="11"/>
        <color indexed="19"/>
        <rFont val="Calibri"/>
        <scheme val="minor"/>
      </rPr>
      <t> inferre paratis et </t>
    </r>
    <r>
      <rPr>
        <b/>
        <sz val="11"/>
        <color indexed="10"/>
        <rFont val="Calibri"/>
        <scheme val="minor"/>
      </rPr>
      <t>patrio</t>
    </r>
    <r>
      <rPr>
        <b/>
        <sz val="11"/>
        <color indexed="19"/>
        <rFont val="Calibri"/>
        <scheme val="minor"/>
      </rPr>
      <t> harpyias insontis pellere regno</t>
    </r>
  </si>
  <si>
    <r>
      <t>venit </t>
    </r>
    <r>
      <rPr>
        <b/>
        <sz val="11"/>
        <color indexed="10"/>
        <rFont val="Calibri"/>
        <scheme val="minor"/>
      </rPr>
      <t>medio</t>
    </r>
    <r>
      <rPr>
        <b/>
        <sz val="11"/>
        <color indexed="19"/>
        <rFont val="Calibri"/>
        <scheme val="minor"/>
      </rPr>
      <t> vi pontus et undis hesperium siculo latus abscidit arvaque et </t>
    </r>
    <r>
      <rPr>
        <b/>
        <sz val="11"/>
        <color indexed="10"/>
        <rFont val="Calibri"/>
        <scheme val="minor"/>
      </rPr>
      <t>urbes</t>
    </r>
    <r>
      <rPr>
        <b/>
        <sz val="11"/>
        <color indexed="19"/>
        <rFont val="Calibri"/>
        <scheme val="minor"/>
      </rPr>
      <t> litore diductas angusto interluit aestu</t>
    </r>
  </si>
  <si>
    <r>
      <t>nunc </t>
    </r>
    <r>
      <rPr>
        <b/>
        <sz val="11"/>
        <color indexed="10"/>
        <rFont val="Calibri"/>
        <scheme val="minor"/>
      </rPr>
      <t>media</t>
    </r>
    <r>
      <rPr>
        <b/>
        <sz val="11"/>
        <color indexed="19"/>
        <rFont val="Calibri"/>
        <scheme val="minor"/>
      </rPr>
      <t> aenean secum per moenia ducit sidoniasque ostentat opes </t>
    </r>
    <r>
      <rPr>
        <b/>
        <sz val="11"/>
        <color indexed="10"/>
        <rFont val="Calibri"/>
        <scheme val="minor"/>
      </rPr>
      <t>urbemque</t>
    </r>
    <r>
      <rPr>
        <b/>
        <sz val="11"/>
        <color indexed="19"/>
        <rFont val="Calibri"/>
        <scheme val="minor"/>
      </rPr>
      <t> paratam</t>
    </r>
  </si>
  <si>
    <r>
      <t>non </t>
    </r>
    <r>
      <rPr>
        <b/>
        <sz val="11"/>
        <color indexed="10"/>
        <rFont val="Calibri"/>
        <scheme val="minor"/>
      </rPr>
      <t>media</t>
    </r>
    <r>
      <rPr>
        <b/>
        <sz val="11"/>
        <color indexed="19"/>
        <rFont val="Calibri"/>
        <scheme val="minor"/>
      </rPr>
      <t> de gente phrygum exedisse nefandis </t>
    </r>
    <r>
      <rPr>
        <b/>
        <sz val="11"/>
        <color indexed="10"/>
        <rFont val="Calibri"/>
        <scheme val="minor"/>
      </rPr>
      <t>urbem</t>
    </r>
    <r>
      <rPr>
        <b/>
        <sz val="11"/>
        <color indexed="19"/>
        <rFont val="Calibri"/>
        <scheme val="minor"/>
      </rPr>
      <t> odiis satis est nec poenam traxe per omnem</t>
    </r>
  </si>
  <si>
    <r>
      <t>patriae </t>
    </r>
    <r>
      <rPr>
        <b/>
        <sz val="11"/>
        <color indexed="10"/>
        <rFont val="Calibri"/>
        <scheme val="minor"/>
      </rPr>
      <t>sedes</t>
    </r>
    <r>
      <rPr>
        <b/>
        <sz val="11"/>
        <color indexed="19"/>
        <rFont val="Calibri"/>
        <scheme val="minor"/>
      </rPr>
      <t> remeamus in urbis impiaque in </t>
    </r>
    <r>
      <rPr>
        <b/>
        <sz val="11"/>
        <color indexed="10"/>
        <rFont val="Calibri"/>
        <scheme val="minor"/>
      </rPr>
      <t>medio</t>
    </r>
    <r>
      <rPr>
        <b/>
        <sz val="11"/>
        <color indexed="19"/>
        <rFont val="Calibri"/>
        <scheme val="minor"/>
      </rPr>
      <t> peraguntur bella senatu</t>
    </r>
  </si>
  <si>
    <r>
      <t>in </t>
    </r>
    <r>
      <rPr>
        <b/>
        <sz val="11"/>
        <color indexed="10"/>
        <rFont val="Calibri"/>
        <scheme val="minor"/>
      </rPr>
      <t>medio</t>
    </r>
    <r>
      <rPr>
        <b/>
        <sz val="11"/>
        <color indexed="19"/>
        <rFont val="Calibri"/>
        <scheme val="minor"/>
      </rPr>
      <t> ramos annosaque brachia pandit ulmus opaca ingens quam </t>
    </r>
    <r>
      <rPr>
        <b/>
        <sz val="11"/>
        <color indexed="10"/>
        <rFont val="Calibri"/>
        <scheme val="minor"/>
      </rPr>
      <t>sedem</t>
    </r>
    <r>
      <rPr>
        <b/>
        <sz val="11"/>
        <color indexed="19"/>
        <rFont val="Calibri"/>
        <scheme val="minor"/>
      </rPr>
      <t> somnia volgo pana tenere ferunt foliisque sub omnibus haerent</t>
    </r>
  </si>
  <si>
    <r>
      <t>tali intus templo divom </t>
    </r>
    <r>
      <rPr>
        <b/>
        <sz val="11"/>
        <color indexed="10"/>
        <rFont val="Calibri"/>
        <scheme val="minor"/>
      </rPr>
      <t>patriaque</t>
    </r>
    <r>
      <rPr>
        <b/>
        <sz val="11"/>
        <color indexed="19"/>
        <rFont val="Calibri"/>
        <scheme val="minor"/>
      </rPr>
      <t> latinus </t>
    </r>
    <r>
      <rPr>
        <b/>
        <sz val="11"/>
        <color indexed="10"/>
        <rFont val="Calibri"/>
        <scheme val="minor"/>
      </rPr>
      <t>sede</t>
    </r>
    <r>
      <rPr>
        <b/>
        <sz val="11"/>
        <color indexed="19"/>
        <rFont val="Calibri"/>
        <scheme val="minor"/>
      </rPr>
      <t> </t>
    </r>
    <r>
      <rPr>
        <b/>
        <sz val="11"/>
        <color indexed="10"/>
        <rFont val="Calibri"/>
        <scheme val="minor"/>
      </rPr>
      <t>sedens</t>
    </r>
    <r>
      <rPr>
        <b/>
        <sz val="11"/>
        <color indexed="19"/>
        <rFont val="Calibri"/>
        <scheme val="minor"/>
      </rPr>
      <t> teucros ad sese in tecta vocavit atque haec ingressis placido prior edidit ore</t>
    </r>
  </si>
  <si>
    <r>
      <t>diluvio ex illo tot vasta per aequora vecti dis </t>
    </r>
    <r>
      <rPr>
        <b/>
        <sz val="11"/>
        <color indexed="10"/>
        <rFont val="Calibri"/>
        <scheme val="minor"/>
      </rPr>
      <t>sedem</t>
    </r>
    <r>
      <rPr>
        <b/>
        <sz val="11"/>
        <color indexed="19"/>
        <rFont val="Calibri"/>
        <scheme val="minor"/>
      </rPr>
      <t> exiguam</t>
    </r>
    <r>
      <rPr>
        <b/>
        <sz val="11"/>
        <color indexed="10"/>
        <rFont val="Calibri"/>
        <scheme val="minor"/>
      </rPr>
      <t>patriis</t>
    </r>
    <r>
      <rPr>
        <b/>
        <sz val="11"/>
        <color indexed="19"/>
        <rFont val="Calibri"/>
        <scheme val="minor"/>
      </rPr>
      <t> litusque rogamus innocuum et cunctis undamque auramque patentem</t>
    </r>
  </si>
  <si>
    <r>
      <t>patriae </t>
    </r>
    <r>
      <rPr>
        <b/>
        <sz val="11"/>
        <color indexed="10"/>
        <rFont val="Calibri"/>
        <scheme val="minor"/>
      </rPr>
      <t>sedes</t>
    </r>
    <r>
      <rPr>
        <b/>
        <sz val="11"/>
        <color indexed="19"/>
        <rFont val="Calibri"/>
        <scheme val="minor"/>
      </rPr>
      <t> remeamus in urbis impiaque in medio peraguntur</t>
    </r>
    <r>
      <rPr>
        <b/>
        <sz val="11"/>
        <color indexed="10"/>
        <rFont val="Calibri"/>
        <scheme val="minor"/>
      </rPr>
      <t>bella</t>
    </r>
    <r>
      <rPr>
        <b/>
        <sz val="11"/>
        <color indexed="19"/>
        <rFont val="Calibri"/>
        <scheme val="minor"/>
      </rPr>
      <t> senatu</t>
    </r>
  </si>
  <si>
    <r>
      <t>luctificam allecto dirarum ab </t>
    </r>
    <r>
      <rPr>
        <b/>
        <sz val="11"/>
        <color indexed="10"/>
        <rFont val="Calibri"/>
        <scheme val="minor"/>
      </rPr>
      <t>sede</t>
    </r>
    <r>
      <rPr>
        <b/>
        <sz val="11"/>
        <color indexed="19"/>
        <rFont val="Calibri"/>
        <scheme val="minor"/>
      </rPr>
      <t> dearum infernisque ciet tenebris cui tristia </t>
    </r>
    <r>
      <rPr>
        <b/>
        <sz val="11"/>
        <color indexed="10"/>
        <rFont val="Calibri"/>
        <scheme val="minor"/>
      </rPr>
      <t>bella</t>
    </r>
    <r>
      <rPr>
        <b/>
        <sz val="11"/>
        <color indexed="19"/>
        <rFont val="Calibri"/>
        <scheme val="minor"/>
      </rPr>
      <t> iraeque insidiaeque et crimina noxia cordi</t>
    </r>
  </si>
  <si>
    <r>
      <t>adsum dirarum ab </t>
    </r>
    <r>
      <rPr>
        <b/>
        <sz val="11"/>
        <color indexed="10"/>
        <rFont val="Calibri"/>
        <scheme val="minor"/>
      </rPr>
      <t>sede</t>
    </r>
    <r>
      <rPr>
        <b/>
        <sz val="11"/>
        <color indexed="19"/>
        <rFont val="Calibri"/>
        <scheme val="minor"/>
      </rPr>
      <t> sororum </t>
    </r>
    <r>
      <rPr>
        <b/>
        <sz val="11"/>
        <color indexed="10"/>
        <rFont val="Calibri"/>
        <scheme val="minor"/>
      </rPr>
      <t>bella</t>
    </r>
    <r>
      <rPr>
        <b/>
        <sz val="11"/>
        <color indexed="19"/>
        <rFont val="Calibri"/>
        <scheme val="minor"/>
      </rPr>
      <t> manu letumque gero sic effata facem iuveni coniecit et atro lumine fumantis fixit sub pectore taedas</t>
    </r>
  </si>
  <si>
    <r>
      <t>patriae</t>
    </r>
    <r>
      <rPr>
        <b/>
        <sz val="11"/>
        <color indexed="19"/>
        <rFont val="Calibri"/>
        <scheme val="minor"/>
      </rPr>
      <t> sedes remeamus in </t>
    </r>
    <r>
      <rPr>
        <b/>
        <sz val="11"/>
        <color indexed="10"/>
        <rFont val="Calibri"/>
        <scheme val="minor"/>
      </rPr>
      <t>urbis</t>
    </r>
    <r>
      <rPr>
        <b/>
        <sz val="11"/>
        <color indexed="19"/>
        <rFont val="Calibri"/>
        <scheme val="minor"/>
      </rPr>
      <t>impiaque in medio peraguntur bella senatu</t>
    </r>
  </si>
  <si>
    <r>
      <t>filius huic iuxta lausus quo pulchrior alter non fuit excepto laurentis corpore turni lausus equum domitor debellatorque ferarum ducit agyllina nequiquam ex </t>
    </r>
    <r>
      <rPr>
        <b/>
        <sz val="11"/>
        <color indexed="10"/>
        <rFont val="Calibri"/>
        <scheme val="minor"/>
      </rPr>
      <t>urbe</t>
    </r>
    <r>
      <rPr>
        <b/>
        <sz val="11"/>
        <color indexed="19"/>
        <rFont val="Calibri"/>
        <scheme val="minor"/>
      </rPr>
      <t> secutos mille viros dignus </t>
    </r>
    <r>
      <rPr>
        <b/>
        <sz val="11"/>
        <color indexed="10"/>
        <rFont val="Calibri"/>
        <scheme val="minor"/>
      </rPr>
      <t>patriis</t>
    </r>
    <r>
      <rPr>
        <b/>
        <sz val="11"/>
        <color indexed="19"/>
        <rFont val="Calibri"/>
        <scheme val="minor"/>
      </rPr>
      <t> qui laetior esset imperiis et cui pater haud mezentius esset</t>
    </r>
  </si>
  <si>
    <r>
      <t>haud procul hinc saxo incolitur fundata vetusto </t>
    </r>
    <r>
      <rPr>
        <b/>
        <sz val="11"/>
        <color indexed="10"/>
        <rFont val="Calibri"/>
        <scheme val="minor"/>
      </rPr>
      <t>urbis</t>
    </r>
    <r>
      <rPr>
        <b/>
        <sz val="11"/>
        <color indexed="19"/>
        <rFont val="Calibri"/>
        <scheme val="minor"/>
      </rPr>
      <t> agyllinae</t>
    </r>
    <r>
      <rPr>
        <b/>
        <sz val="11"/>
        <color indexed="10"/>
        <rFont val="Calibri"/>
        <scheme val="minor"/>
      </rPr>
      <t>sedes</t>
    </r>
    <r>
      <rPr>
        <b/>
        <sz val="11"/>
        <color indexed="19"/>
        <rFont val="Calibri"/>
        <scheme val="minor"/>
      </rPr>
      <t> ubi lydia quondam gens bello praeclara iugis insedit etruscis</t>
    </r>
  </si>
  <si>
    <r>
      <t>patriae</t>
    </r>
    <r>
      <rPr>
        <b/>
        <sz val="11"/>
        <color indexed="19"/>
        <rFont val="Calibri"/>
        <scheme val="minor"/>
      </rPr>
      <t> sedes remeamus in urbis impiaque in </t>
    </r>
    <r>
      <rPr>
        <b/>
        <sz val="11"/>
        <color indexed="10"/>
        <rFont val="Calibri"/>
        <scheme val="minor"/>
      </rPr>
      <t>medio</t>
    </r>
    <r>
      <rPr>
        <b/>
        <sz val="11"/>
        <color indexed="19"/>
        <rFont val="Calibri"/>
        <scheme val="minor"/>
      </rPr>
      <t> peraguntur bella senatu</t>
    </r>
  </si>
  <si>
    <r>
      <t>regina in </t>
    </r>
    <r>
      <rPr>
        <b/>
        <sz val="11"/>
        <color indexed="10"/>
        <rFont val="Calibri"/>
        <scheme val="minor"/>
      </rPr>
      <t>mediis</t>
    </r>
    <r>
      <rPr>
        <b/>
        <sz val="11"/>
        <color indexed="19"/>
        <rFont val="Calibri"/>
        <scheme val="minor"/>
      </rPr>
      <t> </t>
    </r>
    <r>
      <rPr>
        <b/>
        <sz val="11"/>
        <color indexed="10"/>
        <rFont val="Calibri"/>
        <scheme val="minor"/>
      </rPr>
      <t>patrio</t>
    </r>
    <r>
      <rPr>
        <b/>
        <sz val="11"/>
        <color indexed="19"/>
        <rFont val="Calibri"/>
        <scheme val="minor"/>
      </rPr>
      <t> vocat agmina sistro necdum etiam geminos a tergo respicit anguis</t>
    </r>
  </si>
  <si>
    <r>
      <t>messapus primas acies postrema coercent tyrrhidae iuvenes</t>
    </r>
    <r>
      <rPr>
        <b/>
        <sz val="11"/>
        <color indexed="10"/>
        <rFont val="Calibri"/>
        <scheme val="minor"/>
      </rPr>
      <t>medio</t>
    </r>
    <r>
      <rPr>
        <b/>
        <sz val="11"/>
        <color indexed="19"/>
        <rFont val="Calibri"/>
        <scheme val="minor"/>
      </rPr>
      <t> dux agmine turnus [vertitur arma tenens et toto vertice supra est] ceu septem surgens </t>
    </r>
    <r>
      <rPr>
        <b/>
        <sz val="11"/>
        <color indexed="10"/>
        <rFont val="Calibri"/>
        <scheme val="minor"/>
      </rPr>
      <t>sedatis</t>
    </r>
    <r>
      <rPr>
        <b/>
        <sz val="11"/>
        <color indexed="19"/>
        <rFont val="Calibri"/>
        <scheme val="minor"/>
      </rPr>
      <t> amnibus altus per tacitum ganges aut pingui flumine nilus cum refluit campis et iam se condidit alveo</t>
    </r>
  </si>
  <si>
    <r>
      <t>ast alios secum includit recipitque ruentis demens qui rutulum in </t>
    </r>
    <r>
      <rPr>
        <b/>
        <sz val="11"/>
        <color indexed="10"/>
        <rFont val="Calibri"/>
        <scheme val="minor"/>
      </rPr>
      <t>medio</t>
    </r>
    <r>
      <rPr>
        <b/>
        <sz val="11"/>
        <color indexed="19"/>
        <rFont val="Calibri"/>
        <scheme val="minor"/>
      </rPr>
      <t> non agmine regem viderit inrumpentem ultroque incluserit </t>
    </r>
    <r>
      <rPr>
        <b/>
        <sz val="11"/>
        <color indexed="10"/>
        <rFont val="Calibri"/>
        <scheme val="minor"/>
      </rPr>
      <t>urbi</t>
    </r>
    <r>
      <rPr>
        <b/>
        <sz val="11"/>
        <color indexed="19"/>
        <rFont val="Calibri"/>
        <scheme val="minor"/>
      </rPr>
      <t> immanem veluti pecora inter inertia tigrim continuo nova lux oculis effulsit et arma horrendum sonuere</t>
    </r>
  </si>
  <si>
    <r>
      <t>non haec dotalis regia amatae nec muris cohibet </t>
    </r>
    <r>
      <rPr>
        <b/>
        <sz val="11"/>
        <color indexed="10"/>
        <rFont val="Calibri"/>
        <scheme val="minor"/>
      </rPr>
      <t>patriis</t>
    </r>
    <r>
      <rPr>
        <b/>
        <sz val="11"/>
        <color indexed="19"/>
        <rFont val="Calibri"/>
        <scheme val="minor"/>
      </rPr>
      <t> </t>
    </r>
    <r>
      <rPr>
        <b/>
        <sz val="11"/>
        <color indexed="10"/>
        <rFont val="Calibri"/>
        <scheme val="minor"/>
      </rPr>
      <t>media</t>
    </r>
    <r>
      <rPr>
        <b/>
        <sz val="11"/>
        <color indexed="19"/>
        <rFont val="Calibri"/>
        <scheme val="minor"/>
      </rPr>
      <t>ardea turnum</t>
    </r>
  </si>
  <si>
    <r>
      <t>patriae sedes remeamus in urbis impiaque in </t>
    </r>
    <r>
      <rPr>
        <b/>
        <sz val="11"/>
        <color indexed="10"/>
        <rFont val="Calibri"/>
        <scheme val="minor"/>
      </rPr>
      <t>medio</t>
    </r>
    <r>
      <rPr>
        <b/>
        <sz val="11"/>
        <color indexed="19"/>
        <rFont val="Calibri"/>
        <scheme val="minor"/>
      </rPr>
      <t> peraguntur</t>
    </r>
    <r>
      <rPr>
        <b/>
        <sz val="11"/>
        <color indexed="10"/>
        <rFont val="Calibri"/>
        <scheme val="minor"/>
      </rPr>
      <t>bella</t>
    </r>
    <r>
      <rPr>
        <b/>
        <sz val="11"/>
        <color indexed="19"/>
        <rFont val="Calibri"/>
        <scheme val="minor"/>
      </rPr>
      <t> senatu</t>
    </r>
  </si>
  <si>
    <r>
      <t>quid pestem evadere </t>
    </r>
    <r>
      <rPr>
        <b/>
        <sz val="11"/>
        <color indexed="10"/>
        <rFont val="Calibri"/>
        <scheme val="minor"/>
      </rPr>
      <t>belli</t>
    </r>
    <r>
      <rPr>
        <b/>
        <sz val="11"/>
        <color indexed="19"/>
        <rFont val="Calibri"/>
        <scheme val="minor"/>
      </rPr>
      <t> iuvit et argolicos </t>
    </r>
    <r>
      <rPr>
        <b/>
        <sz val="11"/>
        <color indexed="10"/>
        <rFont val="Calibri"/>
        <scheme val="minor"/>
      </rPr>
      <t>medium</t>
    </r>
    <r>
      <rPr>
        <b/>
        <sz val="11"/>
        <color indexed="19"/>
        <rFont val="Calibri"/>
        <scheme val="minor"/>
      </rPr>
      <t> fugisse per ignes totque maris vastaeque exhausta pericula terrae dum latium teucri recidivaque pergama quaerunt</t>
    </r>
  </si>
  <si>
    <r>
      <t>hic magnus </t>
    </r>
    <r>
      <rPr>
        <b/>
        <sz val="11"/>
        <color indexed="10"/>
        <rFont val="Calibri"/>
        <scheme val="minor"/>
      </rPr>
      <t>sedet</t>
    </r>
    <r>
      <rPr>
        <b/>
        <sz val="11"/>
        <color indexed="19"/>
        <rFont val="Calibri"/>
        <scheme val="minor"/>
      </rPr>
      <t> aeneas secumque volutat eventus </t>
    </r>
    <r>
      <rPr>
        <b/>
        <sz val="11"/>
        <color indexed="10"/>
        <rFont val="Calibri"/>
        <scheme val="minor"/>
      </rPr>
      <t>belli</t>
    </r>
    <r>
      <rPr>
        <b/>
        <sz val="11"/>
        <color indexed="19"/>
        <rFont val="Calibri"/>
        <scheme val="minor"/>
      </rPr>
      <t>varios pallasque sinistro adfixus lateri iam quaerit sidera opacae noctis iter iam quae passus terraque marique</t>
    </r>
  </si>
  <si>
    <r>
      <t>ite ait egregias animas quae sanguine nobis hanc </t>
    </r>
    <r>
      <rPr>
        <b/>
        <sz val="11"/>
        <color indexed="10"/>
        <rFont val="Calibri"/>
        <scheme val="minor"/>
      </rPr>
      <t>patriam</t>
    </r>
    <r>
      <rPr>
        <b/>
        <sz val="11"/>
        <color indexed="19"/>
        <rFont val="Calibri"/>
        <scheme val="minor"/>
      </rPr>
      <t>peperere suo decorate supremis muneribus maestamque evandri primus ad </t>
    </r>
    <r>
      <rPr>
        <b/>
        <sz val="11"/>
        <color indexed="10"/>
        <rFont val="Calibri"/>
        <scheme val="minor"/>
      </rPr>
      <t>urbem</t>
    </r>
    <r>
      <rPr>
        <b/>
        <sz val="11"/>
        <color indexed="19"/>
        <rFont val="Calibri"/>
        <scheme val="minor"/>
      </rPr>
      <t> mittatur pallas quem non virtutis egentem abstulit atra dies et funere mersit acerbo sic ait inlacrimans recipitque ad limina gressum corpus ubi exanimi positum pallantis acoetes servabat senior qui parrhasio evandro armiger ante fuit sed non felicibus aeque tum comes auspiciis caro datus ibat alumno</t>
    </r>
  </si>
  <si>
    <r>
      <t>nos vero haec </t>
    </r>
    <r>
      <rPr>
        <b/>
        <sz val="11"/>
        <color indexed="10"/>
        <rFont val="Calibri"/>
        <scheme val="minor"/>
      </rPr>
      <t>patriam</t>
    </r>
    <r>
      <rPr>
        <b/>
        <sz val="11"/>
        <color indexed="19"/>
        <rFont val="Calibri"/>
        <scheme val="minor"/>
      </rPr>
      <t> grati referemus ad </t>
    </r>
    <r>
      <rPr>
        <b/>
        <sz val="11"/>
        <color indexed="10"/>
        <rFont val="Calibri"/>
        <scheme val="minor"/>
      </rPr>
      <t>urbem</t>
    </r>
    <r>
      <rPr>
        <b/>
        <sz val="11"/>
        <color indexed="19"/>
        <rFont val="Calibri"/>
        <scheme val="minor"/>
      </rPr>
      <t> et te siqua viam dederit fortuna latino iungemus regi</t>
    </r>
  </si>
  <si>
    <r>
      <t>hos inter motus </t>
    </r>
    <r>
      <rPr>
        <b/>
        <sz val="11"/>
        <color indexed="10"/>
        <rFont val="Calibri"/>
        <scheme val="minor"/>
      </rPr>
      <t>medio</t>
    </r>
    <r>
      <rPr>
        <b/>
        <sz val="11"/>
        <color indexed="19"/>
        <rFont val="Calibri"/>
        <scheme val="minor"/>
      </rPr>
      <t> in flagrante tumultu ecce super maesti magna diomedis ab </t>
    </r>
    <r>
      <rPr>
        <b/>
        <sz val="11"/>
        <color indexed="10"/>
        <rFont val="Calibri"/>
        <scheme val="minor"/>
      </rPr>
      <t>urbe</t>
    </r>
    <r>
      <rPr>
        <b/>
        <sz val="11"/>
        <color indexed="19"/>
        <rFont val="Calibri"/>
        <scheme val="minor"/>
      </rPr>
      <t> legati responsa ferunt</t>
    </r>
  </si>
  <si>
    <r>
      <t>sedet</t>
    </r>
    <r>
      <rPr>
        <b/>
        <sz val="11"/>
        <color indexed="19"/>
        <rFont val="Calibri"/>
        <scheme val="minor"/>
      </rPr>
      <t> in </t>
    </r>
    <r>
      <rPr>
        <b/>
        <sz val="11"/>
        <color indexed="10"/>
        <rFont val="Calibri"/>
        <scheme val="minor"/>
      </rPr>
      <t>mediis</t>
    </r>
    <r>
      <rPr>
        <b/>
        <sz val="11"/>
        <color indexed="19"/>
        <rFont val="Calibri"/>
        <scheme val="minor"/>
      </rPr>
      <t> et maximus aevo et primus sceptris haud laeta fronte latinus</t>
    </r>
  </si>
  <si>
    <r>
      <t>ille </t>
    </r>
    <r>
      <rPr>
        <b/>
        <sz val="11"/>
        <color indexed="10"/>
        <rFont val="Calibri"/>
        <scheme val="minor"/>
      </rPr>
      <t>urbem</t>
    </r>
    <r>
      <rPr>
        <b/>
        <sz val="11"/>
        <color indexed="19"/>
        <rFont val="Calibri"/>
        <scheme val="minor"/>
      </rPr>
      <t> argyripam </t>
    </r>
    <r>
      <rPr>
        <b/>
        <sz val="11"/>
        <color indexed="10"/>
        <rFont val="Calibri"/>
        <scheme val="minor"/>
      </rPr>
      <t>patriae</t>
    </r>
    <r>
      <rPr>
        <b/>
        <sz val="11"/>
        <color indexed="19"/>
        <rFont val="Calibri"/>
        <scheme val="minor"/>
      </rPr>
      <t> cognomine gentis victor gargani condebat iapygis agris</t>
    </r>
  </si>
  <si>
    <r>
      <t>consulite in </t>
    </r>
    <r>
      <rPr>
        <b/>
        <sz val="11"/>
        <color indexed="10"/>
        <rFont val="Calibri"/>
        <scheme val="minor"/>
      </rPr>
      <t>medium</t>
    </r>
    <r>
      <rPr>
        <b/>
        <sz val="11"/>
        <color indexed="19"/>
        <rFont val="Calibri"/>
        <scheme val="minor"/>
      </rPr>
      <t> et rebus succurrite fessis tum drances idem infensus quem gloria turni obliqua invidia stimulisque agitabat amaris largus opum et lingua melior sed frigida </t>
    </r>
    <r>
      <rPr>
        <b/>
        <sz val="11"/>
        <color indexed="10"/>
        <rFont val="Calibri"/>
        <scheme val="minor"/>
      </rPr>
      <t>bello</t>
    </r>
    <r>
      <rPr>
        <b/>
        <sz val="11"/>
        <color indexed="19"/>
        <rFont val="Calibri"/>
        <scheme val="minor"/>
      </rPr>
      <t>dextera consiliis habitus non futilis auctor seditione potens (genus huic materna superbum nobilitas dabat incertum de patre ferebat) surgit et his onerat dictis atque aggerat iras</t>
    </r>
  </si>
  <si>
    <r>
      <t>pulsus ob invidiam regno viresque superbas priverno antiqua metabus cum excederet </t>
    </r>
    <r>
      <rPr>
        <b/>
        <sz val="11"/>
        <color indexed="10"/>
        <rFont val="Calibri"/>
        <scheme val="minor"/>
      </rPr>
      <t>urbe</t>
    </r>
    <r>
      <rPr>
        <b/>
        <sz val="11"/>
        <color indexed="19"/>
        <rFont val="Calibri"/>
        <scheme val="minor"/>
      </rPr>
      <t> infantem fugiens </t>
    </r>
    <r>
      <rPr>
        <b/>
        <sz val="11"/>
        <color indexed="10"/>
        <rFont val="Calibri"/>
        <scheme val="minor"/>
      </rPr>
      <t>media</t>
    </r>
    <r>
      <rPr>
        <b/>
        <sz val="11"/>
        <color indexed="19"/>
        <rFont val="Calibri"/>
        <scheme val="minor"/>
      </rPr>
      <t> inter proelia belli sustulit exsilio comitem matrisque vocavit nomine casmillae mutata parte camillam</t>
    </r>
  </si>
  <si>
    <r>
      <t>haec dira meo dum vulnere pestis pulsa cadat </t>
    </r>
    <r>
      <rPr>
        <b/>
        <sz val="11"/>
        <color indexed="10"/>
        <rFont val="Calibri"/>
        <scheme val="minor"/>
      </rPr>
      <t>patrias</t>
    </r>
    <r>
      <rPr>
        <b/>
        <sz val="11"/>
        <color indexed="19"/>
        <rFont val="Calibri"/>
        <scheme val="minor"/>
      </rPr>
      <t> remeabo inglorius </t>
    </r>
    <r>
      <rPr>
        <b/>
        <sz val="11"/>
        <color indexed="10"/>
        <rFont val="Calibri"/>
        <scheme val="minor"/>
      </rPr>
      <t>urbes</t>
    </r>
  </si>
  <si>
    <r>
      <t>campum ad certamen magnae sub moenibus </t>
    </r>
    <r>
      <rPr>
        <b/>
        <sz val="11"/>
        <color indexed="10"/>
        <rFont val="Calibri"/>
        <scheme val="minor"/>
      </rPr>
      <t>urbis</t>
    </r>
    <r>
      <rPr>
        <b/>
        <sz val="11"/>
        <color indexed="19"/>
        <rFont val="Calibri"/>
        <scheme val="minor"/>
      </rPr>
      <t> dimensi rutulique viri teucrique parabant in </t>
    </r>
    <r>
      <rPr>
        <b/>
        <sz val="11"/>
        <color indexed="10"/>
        <rFont val="Calibri"/>
        <scheme val="minor"/>
      </rPr>
      <t>medioque</t>
    </r>
    <r>
      <rPr>
        <b/>
        <sz val="11"/>
        <color indexed="19"/>
        <rFont val="Calibri"/>
        <scheme val="minor"/>
      </rPr>
      <t> focos et dis communibus aras gramineas</t>
    </r>
  </si>
  <si>
    <r>
      <t>consurgunt partes iterum</t>
    </r>
    <r>
      <rPr>
        <b/>
        <sz val="11"/>
        <color indexed="10"/>
        <rFont val="Calibri"/>
        <scheme val="minor"/>
      </rPr>
      <t>totumque</t>
    </r>
    <r>
      <rPr>
        <b/>
        <sz val="11"/>
        <color indexed="19"/>
        <rFont val="Calibri"/>
        <scheme val="minor"/>
      </rPr>
      <t> per </t>
    </r>
    <r>
      <rPr>
        <b/>
        <sz val="11"/>
        <color indexed="10"/>
        <rFont val="Calibri"/>
        <scheme val="minor"/>
      </rPr>
      <t>orbem</t>
    </r>
    <r>
      <rPr>
        <b/>
        <sz val="11"/>
        <color indexed="19"/>
        <rFont val="Calibri"/>
        <scheme val="minor"/>
      </rPr>
      <t> rursus eo</t>
    </r>
  </si>
  <si>
    <r>
      <t>namque sub ingenti lustrat dum singula templo reginam opperiens dum quae fortuna sit urbi artificumque manus inter se operumque laborem miratur videt iliacas ex ordine pugnas bellaque iam fama </t>
    </r>
    <r>
      <rPr>
        <b/>
        <sz val="11"/>
        <color indexed="10"/>
        <rFont val="Calibri"/>
        <scheme val="minor"/>
      </rPr>
      <t>totum</t>
    </r>
    <r>
      <rPr>
        <b/>
        <sz val="11"/>
        <color indexed="19"/>
        <rFont val="Calibri"/>
        <scheme val="minor"/>
      </rPr>
      <t> volgata per </t>
    </r>
    <r>
      <rPr>
        <b/>
        <sz val="11"/>
        <color indexed="10"/>
        <rFont val="Calibri"/>
        <scheme val="minor"/>
      </rPr>
      <t>orbem</t>
    </r>
    <r>
      <rPr>
        <b/>
        <sz val="11"/>
        <color indexed="19"/>
        <rFont val="Calibri"/>
        <scheme val="minor"/>
      </rPr>
      <t> atridas priamumque et saevum ambobus achillem</t>
    </r>
  </si>
  <si>
    <r>
      <t>consurgunt </t>
    </r>
    <r>
      <rPr>
        <b/>
        <sz val="11"/>
        <color indexed="10"/>
        <rFont val="Calibri"/>
        <scheme val="minor"/>
      </rPr>
      <t>partes</t>
    </r>
    <r>
      <rPr>
        <b/>
        <sz val="11"/>
        <color indexed="19"/>
        <rFont val="Calibri"/>
        <scheme val="minor"/>
      </rPr>
      <t> iterum</t>
    </r>
    <r>
      <rPr>
        <b/>
        <sz val="11"/>
        <color indexed="10"/>
        <rFont val="Calibri"/>
        <scheme val="minor"/>
      </rPr>
      <t>totumque</t>
    </r>
    <r>
      <rPr>
        <b/>
        <sz val="11"/>
        <color indexed="19"/>
        <rFont val="Calibri"/>
        <scheme val="minor"/>
      </rPr>
      <t> per orbem rursus eo</t>
    </r>
  </si>
  <si>
    <r>
      <t>nec purpura regem picta movet nec sceptra movent priameia tantum quantum in conubio natae thalamoque moratur et veteris fauni voluit sub pectore sortem hunc illum fatis externa ab sede profectum portendi generum paribusque in regna vocari auspiciis huic progeniem virtute futuram egregiam et</t>
    </r>
    <r>
      <rPr>
        <b/>
        <sz val="11"/>
        <color indexed="10"/>
        <rFont val="Calibri"/>
        <scheme val="minor"/>
      </rPr>
      <t>totum</t>
    </r>
    <r>
      <rPr>
        <b/>
        <sz val="11"/>
        <color indexed="19"/>
        <rFont val="Calibri"/>
        <scheme val="minor"/>
      </rPr>
      <t> quae viribus occupet </t>
    </r>
    <r>
      <rPr>
        <b/>
        <sz val="11"/>
        <color indexed="10"/>
        <rFont val="Calibri"/>
        <scheme val="minor"/>
      </rPr>
      <t>orbem</t>
    </r>
  </si>
  <si>
    <r>
      <t>nova</t>
    </r>
    <r>
      <rPr>
        <b/>
        <sz val="11"/>
        <color indexed="19"/>
        <rFont val="Calibri"/>
        <scheme val="minor"/>
      </rPr>
      <t> </t>
    </r>
    <r>
      <rPr>
        <b/>
        <sz val="11"/>
        <color indexed="10"/>
        <rFont val="Calibri"/>
        <scheme val="minor"/>
      </rPr>
      <t>da</t>
    </r>
    <r>
      <rPr>
        <b/>
        <sz val="11"/>
        <color indexed="19"/>
        <rFont val="Calibri"/>
        <scheme val="minor"/>
      </rPr>
      <t> mihi cernere litora ponti telluremque </t>
    </r>
    <r>
      <rPr>
        <b/>
        <sz val="11"/>
        <color indexed="10"/>
        <rFont val="Calibri"/>
        <scheme val="minor"/>
      </rPr>
      <t>novam</t>
    </r>
  </si>
  <si>
    <r>
      <t>at pius aeneas per noctem plurima volvens ut primum lux alma</t>
    </r>
    <r>
      <rPr>
        <b/>
        <sz val="11"/>
        <color indexed="10"/>
        <rFont val="Calibri"/>
        <scheme val="minor"/>
      </rPr>
      <t>data</t>
    </r>
    <r>
      <rPr>
        <b/>
        <sz val="11"/>
        <color indexed="19"/>
        <rFont val="Calibri"/>
        <scheme val="minor"/>
      </rPr>
      <t> est exire locosque explorare </t>
    </r>
    <r>
      <rPr>
        <b/>
        <sz val="11"/>
        <color indexed="10"/>
        <rFont val="Calibri"/>
        <scheme val="minor"/>
      </rPr>
      <t>novos</t>
    </r>
    <r>
      <rPr>
        <b/>
        <sz val="11"/>
        <color indexed="19"/>
        <rFont val="Calibri"/>
        <scheme val="minor"/>
      </rPr>
      <t> quas vento accesserit oras qui teneant nam inculta videt hominesne feraene quaerere constituit sociisque exacta referre classem in convexo nemorum sub rupe cavata arboribus clausam circum atque horrentibus umbris occulit</t>
    </r>
  </si>
  <si>
    <r>
      <t>nova</t>
    </r>
    <r>
      <rPr>
        <b/>
        <sz val="11"/>
        <color indexed="19"/>
        <rFont val="Calibri"/>
        <scheme val="minor"/>
      </rPr>
      <t> da mihi cernere litora ponti telluremque </t>
    </r>
    <r>
      <rPr>
        <b/>
        <sz val="11"/>
        <color indexed="10"/>
        <rFont val="Calibri"/>
        <scheme val="minor"/>
      </rPr>
      <t>novam</t>
    </r>
  </si>
  <si>
    <r>
      <t>at cytherea </t>
    </r>
    <r>
      <rPr>
        <b/>
        <sz val="11"/>
        <color indexed="10"/>
        <rFont val="Calibri"/>
        <scheme val="minor"/>
      </rPr>
      <t>novas</t>
    </r>
    <r>
      <rPr>
        <b/>
        <sz val="11"/>
        <color indexed="19"/>
        <rFont val="Calibri"/>
        <scheme val="minor"/>
      </rPr>
      <t> artes </t>
    </r>
    <r>
      <rPr>
        <b/>
        <sz val="11"/>
        <color indexed="10"/>
        <rFont val="Calibri"/>
        <scheme val="minor"/>
      </rPr>
      <t>nova</t>
    </r>
    <r>
      <rPr>
        <b/>
        <sz val="11"/>
        <color indexed="19"/>
        <rFont val="Calibri"/>
        <scheme val="minor"/>
      </rPr>
      <t> pectore versat consilia ut faciem mutatus et ora cupido pro dulci ascanio veniat donisque furentem incendat reginam atque ossibus implicet ignem</t>
    </r>
  </si>
  <si>
    <r>
      <t>nova</t>
    </r>
    <r>
      <rPr>
        <b/>
        <sz val="11"/>
        <color indexed="19"/>
        <rFont val="Calibri"/>
        <scheme val="minor"/>
      </rPr>
      <t> da mihi cernere </t>
    </r>
    <r>
      <rPr>
        <b/>
        <sz val="11"/>
        <color indexed="10"/>
        <rFont val="Calibri"/>
        <scheme val="minor"/>
      </rPr>
      <t>litora</t>
    </r>
    <r>
      <rPr>
        <b/>
        <sz val="11"/>
        <color indexed="19"/>
        <rFont val="Calibri"/>
        <scheme val="minor"/>
      </rPr>
      <t> ponti telluremque </t>
    </r>
    <r>
      <rPr>
        <b/>
        <sz val="11"/>
        <color indexed="10"/>
        <rFont val="Calibri"/>
        <scheme val="minor"/>
      </rPr>
      <t>novam</t>
    </r>
  </si>
  <si>
    <r>
      <t>cum subito e silvis macie confecta suprema ignoti </t>
    </r>
    <r>
      <rPr>
        <b/>
        <sz val="11"/>
        <color indexed="10"/>
        <rFont val="Calibri"/>
        <scheme val="minor"/>
      </rPr>
      <t>nova</t>
    </r>
    <r>
      <rPr>
        <b/>
        <sz val="11"/>
        <color indexed="19"/>
        <rFont val="Calibri"/>
        <scheme val="minor"/>
      </rPr>
      <t> forma viri miserandaque cultu procedit supplexque manus ad </t>
    </r>
    <r>
      <rPr>
        <b/>
        <sz val="11"/>
        <color indexed="10"/>
        <rFont val="Calibri"/>
        <scheme val="minor"/>
      </rPr>
      <t>litora</t>
    </r>
    <r>
      <rPr>
        <b/>
        <sz val="11"/>
        <color indexed="19"/>
        <rFont val="Calibri"/>
        <scheme val="minor"/>
      </rPr>
      <t>tendit</t>
    </r>
  </si>
  <si>
    <r>
      <t>nova </t>
    </r>
    <r>
      <rPr>
        <b/>
        <sz val="11"/>
        <color indexed="10"/>
        <rFont val="Calibri"/>
        <scheme val="minor"/>
      </rPr>
      <t>da</t>
    </r>
    <r>
      <rPr>
        <b/>
        <sz val="11"/>
        <color indexed="19"/>
        <rFont val="Calibri"/>
        <scheme val="minor"/>
      </rPr>
      <t> mihi cernere litora </t>
    </r>
    <r>
      <rPr>
        <b/>
        <sz val="11"/>
        <color indexed="10"/>
        <rFont val="Calibri"/>
        <scheme val="minor"/>
      </rPr>
      <t>pontitelluremque</t>
    </r>
    <r>
      <rPr>
        <b/>
        <sz val="11"/>
        <color indexed="19"/>
        <rFont val="Calibri"/>
        <scheme val="minor"/>
      </rPr>
      <t> novam</t>
    </r>
  </si>
  <si>
    <r>
      <t>verum ubi nulla </t>
    </r>
    <r>
      <rPr>
        <b/>
        <sz val="11"/>
        <color indexed="10"/>
        <rFont val="Calibri"/>
        <scheme val="minor"/>
      </rPr>
      <t>datur</t>
    </r>
    <r>
      <rPr>
        <b/>
        <sz val="11"/>
        <color indexed="19"/>
        <rFont val="Calibri"/>
        <scheme val="minor"/>
      </rPr>
      <t> dextra adfectare potestas nec potis ionios fluctus aequare sequendo clamorem immensum tollit quo </t>
    </r>
    <r>
      <rPr>
        <b/>
        <sz val="11"/>
        <color indexed="10"/>
        <rFont val="Calibri"/>
        <scheme val="minor"/>
      </rPr>
      <t>pontus</t>
    </r>
    <r>
      <rPr>
        <b/>
        <sz val="11"/>
        <color indexed="19"/>
        <rFont val="Calibri"/>
        <scheme val="minor"/>
      </rPr>
      <t> et omnes contremuere undae penitusque exterrita</t>
    </r>
    <r>
      <rPr>
        <b/>
        <sz val="11"/>
        <color indexed="10"/>
        <rFont val="Calibri"/>
        <scheme val="minor"/>
      </rPr>
      <t>tellus</t>
    </r>
    <r>
      <rPr>
        <b/>
        <sz val="11"/>
        <color indexed="19"/>
        <rFont val="Calibri"/>
        <scheme val="minor"/>
      </rPr>
      <t> italiae curvisque immugiit aetna cavernis</t>
    </r>
  </si>
  <si>
    <r>
      <t>nova </t>
    </r>
    <r>
      <rPr>
        <b/>
        <sz val="11"/>
        <color indexed="10"/>
        <rFont val="Calibri"/>
        <scheme val="minor"/>
      </rPr>
      <t>da</t>
    </r>
    <r>
      <rPr>
        <b/>
        <sz val="11"/>
        <color indexed="19"/>
        <rFont val="Calibri"/>
        <scheme val="minor"/>
      </rPr>
      <t> mihi cernere </t>
    </r>
    <r>
      <rPr>
        <b/>
        <sz val="11"/>
        <color indexed="10"/>
        <rFont val="Calibri"/>
        <scheme val="minor"/>
      </rPr>
      <t>litora</t>
    </r>
    <r>
      <rPr>
        <b/>
        <sz val="11"/>
        <color indexed="19"/>
        <rFont val="Calibri"/>
        <scheme val="minor"/>
      </rPr>
      <t> ponti telluremque novam</t>
    </r>
  </si>
  <si>
    <r>
      <t>ergo ubi delapsae sonitum per curva </t>
    </r>
    <r>
      <rPr>
        <b/>
        <sz val="11"/>
        <color indexed="10"/>
        <rFont val="Calibri"/>
        <scheme val="minor"/>
      </rPr>
      <t>dedere</t>
    </r>
    <r>
      <rPr>
        <b/>
        <sz val="11"/>
        <color indexed="19"/>
        <rFont val="Calibri"/>
        <scheme val="minor"/>
      </rPr>
      <t> </t>
    </r>
    <r>
      <rPr>
        <b/>
        <sz val="11"/>
        <color indexed="10"/>
        <rFont val="Calibri"/>
        <scheme val="minor"/>
      </rPr>
      <t>litora</t>
    </r>
    <r>
      <rPr>
        <b/>
        <sz val="11"/>
        <color indexed="19"/>
        <rFont val="Calibri"/>
        <scheme val="minor"/>
      </rPr>
      <t> </t>
    </r>
    <r>
      <rPr>
        <b/>
        <sz val="11"/>
        <color indexed="10"/>
        <rFont val="Calibri"/>
        <scheme val="minor"/>
      </rPr>
      <t>dat</t>
    </r>
    <r>
      <rPr>
        <b/>
        <sz val="11"/>
        <color indexed="19"/>
        <rFont val="Calibri"/>
        <scheme val="minor"/>
      </rPr>
      <t> signum specula misenus ab alta aere cavo</t>
    </r>
  </si>
  <si>
    <r>
      <t>nova</t>
    </r>
    <r>
      <rPr>
        <b/>
        <sz val="11"/>
        <color indexed="19"/>
        <rFont val="Calibri"/>
        <scheme val="minor"/>
      </rPr>
      <t> </t>
    </r>
    <r>
      <rPr>
        <b/>
        <sz val="11"/>
        <color indexed="10"/>
        <rFont val="Calibri"/>
        <scheme val="minor"/>
      </rPr>
      <t>da</t>
    </r>
    <r>
      <rPr>
        <b/>
        <sz val="11"/>
        <color indexed="19"/>
        <rFont val="Calibri"/>
        <scheme val="minor"/>
      </rPr>
      <t> mihi </t>
    </r>
    <r>
      <rPr>
        <b/>
        <sz val="11"/>
        <color indexed="10"/>
        <rFont val="Calibri"/>
        <scheme val="minor"/>
      </rPr>
      <t>cernere</t>
    </r>
    <r>
      <rPr>
        <b/>
        <sz val="11"/>
        <color indexed="19"/>
        <rFont val="Calibri"/>
        <scheme val="minor"/>
      </rPr>
      <t> litora ponti telluremque novam</t>
    </r>
  </si>
  <si>
    <r>
      <t>nec non et tityon terrae omniparentis alumnum </t>
    </r>
    <r>
      <rPr>
        <b/>
        <sz val="11"/>
        <color indexed="10"/>
        <rFont val="Calibri"/>
        <scheme val="minor"/>
      </rPr>
      <t>cernere</t>
    </r>
    <r>
      <rPr>
        <b/>
        <sz val="11"/>
        <color indexed="19"/>
        <rFont val="Calibri"/>
        <scheme val="minor"/>
      </rPr>
      <t> erat per tota </t>
    </r>
    <r>
      <rPr>
        <b/>
        <sz val="11"/>
        <color indexed="10"/>
        <rFont val="Calibri"/>
        <scheme val="minor"/>
      </rPr>
      <t>novem</t>
    </r>
    <r>
      <rPr>
        <b/>
        <sz val="11"/>
        <color indexed="19"/>
        <rFont val="Calibri"/>
        <scheme val="minor"/>
      </rPr>
      <t> cui iubera corpus porrigitur rostroque immanis voltur obunco immortale iecur tondens fecundaque poenis viscera rimaturque epulis habitatque sub alto pectore nec fibris requies </t>
    </r>
    <r>
      <rPr>
        <b/>
        <sz val="11"/>
        <color indexed="10"/>
        <rFont val="Calibri"/>
        <scheme val="minor"/>
      </rPr>
      <t>datur</t>
    </r>
    <r>
      <rPr>
        <b/>
        <sz val="11"/>
        <color indexed="19"/>
        <rFont val="Calibri"/>
        <scheme val="minor"/>
      </rPr>
      <t> ulla renatis</t>
    </r>
  </si>
  <si>
    <r>
      <t>dum turnus rutulos animis audacibus implet allecto in teucros stygiis se concitat alis arte </t>
    </r>
    <r>
      <rPr>
        <b/>
        <sz val="11"/>
        <color indexed="10"/>
        <rFont val="Calibri"/>
        <scheme val="minor"/>
      </rPr>
      <t>nova</t>
    </r>
    <r>
      <rPr>
        <b/>
        <sz val="11"/>
        <color indexed="19"/>
        <rFont val="Calibri"/>
        <scheme val="minor"/>
      </rPr>
      <t> speculata locum quo </t>
    </r>
    <r>
      <rPr>
        <b/>
        <sz val="11"/>
        <color indexed="10"/>
        <rFont val="Calibri"/>
        <scheme val="minor"/>
      </rPr>
      <t>litore</t>
    </r>
    <r>
      <rPr>
        <b/>
        <sz val="11"/>
        <color indexed="19"/>
        <rFont val="Calibri"/>
        <scheme val="minor"/>
      </rPr>
      <t>pulcher insidiis cursuque feras agitabat iulus</t>
    </r>
  </si>
  <si>
    <t>This document edited 2013-06-18 by Chris Forstall</t>
  </si>
  <si>
    <t>Sheet "2010" was copied from the workbook, "All Tesserae and commentators spreadsheet final SJ copy," last modified 2012-09-25</t>
  </si>
  <si>
    <t>This is the data used for the 2012 TAPA article and the 2012 LLC article.</t>
  </si>
  <si>
    <t>HH</t>
  </si>
  <si>
    <t>TB</t>
  </si>
  <si>
    <t>V</t>
  </si>
  <si>
    <t>R</t>
  </si>
  <si>
    <t>TS</t>
  </si>
  <si>
    <t>TP</t>
  </si>
  <si>
    <t>All Comm.</t>
  </si>
  <si>
    <t>Rank 1</t>
  </si>
  <si>
    <t>Rank 2</t>
  </si>
  <si>
    <t>Rank 3</t>
  </si>
  <si>
    <t>Rank 4</t>
  </si>
  <si>
    <t>Rank 5</t>
  </si>
  <si>
    <t>Ranks 4-5</t>
  </si>
  <si>
    <t>Ranks 3-5</t>
  </si>
  <si>
    <t>Tallies by Annotator Rank for Commentators, Version 1 (TP) and Version 2 (TS)</t>
  </si>
  <si>
    <t>Proportion of all results returned by annotator rank</t>
  </si>
</sst>
</file>

<file path=xl/styles.xml><?xml version="1.0" encoding="utf-8"?>
<styleSheet xmlns="http://schemas.openxmlformats.org/spreadsheetml/2006/main" xmlns:mc="http://schemas.openxmlformats.org/markup-compatibility/2006" xmlns:x14ac="http://schemas.microsoft.com/office/spreadsheetml/2009/9/ac" mc:Ignorable="x14ac">
  <fonts count="31" x14ac:knownFonts="1">
    <font>
      <sz val="11"/>
      <color theme="1"/>
      <name val="Calibri"/>
      <family val="2"/>
      <scheme val="minor"/>
    </font>
    <font>
      <sz val="11"/>
      <color theme="1"/>
      <name val="Calibri"/>
      <family val="2"/>
      <scheme val="minor"/>
    </font>
    <font>
      <u/>
      <sz val="10"/>
      <color indexed="12"/>
      <name val="Arial"/>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u/>
      <sz val="11"/>
      <color theme="11"/>
      <name val="Calibri"/>
      <family val="2"/>
      <scheme val="minor"/>
    </font>
    <font>
      <sz val="10"/>
      <name val="Calibri"/>
      <scheme val="minor"/>
    </font>
    <font>
      <sz val="10"/>
      <color theme="1"/>
      <name val="Calibri"/>
      <scheme val="minor"/>
    </font>
    <font>
      <sz val="11"/>
      <name val="Calibri"/>
      <scheme val="minor"/>
    </font>
    <font>
      <b/>
      <sz val="11"/>
      <color indexed="19"/>
      <name val="Calibri"/>
      <scheme val="minor"/>
    </font>
    <font>
      <b/>
      <sz val="11"/>
      <color indexed="10"/>
      <name val="Calibri"/>
      <scheme val="minor"/>
    </font>
    <font>
      <i/>
      <sz val="11"/>
      <name val="Calibri"/>
      <scheme val="minor"/>
    </font>
    <font>
      <b/>
      <sz val="11"/>
      <name val="Calibri"/>
      <scheme val="minor"/>
    </font>
    <font>
      <sz val="11"/>
      <color indexed="63"/>
      <name val="Calibri"/>
      <scheme val="minor"/>
    </font>
    <font>
      <u/>
      <sz val="11"/>
      <color theme="10"/>
      <name val="Calibri"/>
      <family val="2"/>
      <scheme val="minor"/>
    </font>
  </fonts>
  <fills count="25">
    <fill>
      <patternFill patternType="none"/>
    </fill>
    <fill>
      <patternFill patternType="gray125"/>
    </fill>
    <fill>
      <patternFill patternType="solid">
        <fgColor indexed="9"/>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13">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diagonal/>
    </border>
    <border>
      <left style="thin">
        <color auto="1"/>
      </left>
      <right/>
      <top/>
      <bottom/>
      <diagonal/>
    </border>
    <border>
      <left style="thin">
        <color auto="1"/>
      </left>
      <right/>
      <top style="thin">
        <color auto="1"/>
      </top>
      <bottom/>
      <diagonal/>
    </border>
  </borders>
  <cellStyleXfs count="86">
    <xf numFmtId="0" fontId="0" fillId="0" borderId="0"/>
    <xf numFmtId="0" fontId="3" fillId="0" borderId="0"/>
    <xf numFmtId="0" fontId="1" fillId="0" borderId="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6" borderId="0" applyNumberFormat="0" applyBorder="0" applyAlignment="0" applyProtection="0"/>
    <xf numFmtId="0" fontId="4" fillId="9" borderId="0" applyNumberFormat="0" applyBorder="0" applyAlignment="0" applyProtection="0"/>
    <xf numFmtId="0" fontId="4" fillId="12" borderId="0" applyNumberFormat="0" applyBorder="0" applyAlignment="0" applyProtection="0"/>
    <xf numFmtId="0" fontId="5" fillId="13"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20" borderId="0" applyNumberFormat="0" applyBorder="0" applyAlignment="0" applyProtection="0"/>
    <xf numFmtId="0" fontId="6" fillId="4" borderId="0" applyNumberFormat="0" applyBorder="0" applyAlignment="0" applyProtection="0"/>
    <xf numFmtId="0" fontId="7" fillId="21" borderId="1" applyNumberFormat="0" applyAlignment="0" applyProtection="0"/>
    <xf numFmtId="0" fontId="8" fillId="22" borderId="2" applyNumberFormat="0" applyAlignment="0" applyProtection="0"/>
    <xf numFmtId="0" fontId="9" fillId="0" borderId="0" applyNumberFormat="0" applyFill="0" applyBorder="0" applyAlignment="0" applyProtection="0"/>
    <xf numFmtId="0" fontId="10" fillId="5" borderId="0" applyNumberFormat="0" applyBorder="0" applyAlignment="0" applyProtection="0"/>
    <xf numFmtId="0" fontId="11" fillId="0" borderId="3"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2" fillId="0" borderId="0" applyNumberFormat="0" applyFill="0" applyBorder="0" applyAlignment="0" applyProtection="0">
      <alignment vertical="top"/>
      <protection locked="0"/>
    </xf>
    <xf numFmtId="0" fontId="14" fillId="8" borderId="1" applyNumberFormat="0" applyAlignment="0" applyProtection="0"/>
    <xf numFmtId="0" fontId="15" fillId="0" borderId="6" applyNumberFormat="0" applyFill="0" applyAlignment="0" applyProtection="0"/>
    <xf numFmtId="0" fontId="16" fillId="23" borderId="0" applyNumberFormat="0" applyBorder="0" applyAlignment="0" applyProtection="0"/>
    <xf numFmtId="0" fontId="3" fillId="24" borderId="7" applyNumberFormat="0" applyFont="0" applyAlignment="0" applyProtection="0"/>
    <xf numFmtId="0" fontId="17" fillId="21" borderId="8" applyNumberFormat="0" applyAlignment="0" applyProtection="0"/>
    <xf numFmtId="0" fontId="18" fillId="0" borderId="0" applyNumberFormat="0" applyFill="0" applyBorder="0" applyAlignment="0" applyProtection="0"/>
    <xf numFmtId="0" fontId="19" fillId="0" borderId="9" applyNumberFormat="0" applyFill="0" applyAlignment="0" applyProtection="0"/>
    <xf numFmtId="0" fontId="20" fillId="0" borderId="0" applyNumberFormat="0" applyFill="0" applyBorder="0" applyAlignment="0" applyProtection="0"/>
    <xf numFmtId="0" fontId="3" fillId="24" borderId="7" applyNumberFormat="0" applyFont="0" applyAlignment="0" applyProtection="0"/>
    <xf numFmtId="0" fontId="2" fillId="0" borderId="0" applyNumberFormat="0" applyFill="0" applyBorder="0" applyAlignment="0" applyProtection="0">
      <alignment vertical="top"/>
      <protection locked="0"/>
    </xf>
    <xf numFmtId="0" fontId="3" fillId="0" borderId="0"/>
    <xf numFmtId="0" fontId="3" fillId="24" borderId="7" applyNumberFormat="0" applyFont="0" applyAlignment="0" applyProtection="0"/>
    <xf numFmtId="0" fontId="2" fillId="0" borderId="0" applyNumberFormat="0" applyFill="0" applyBorder="0" applyAlignment="0" applyProtection="0">
      <alignment vertical="top"/>
      <protection locked="0"/>
    </xf>
    <xf numFmtId="0" fontId="3" fillId="0" borderId="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30" fillId="0" borderId="0" applyNumberFormat="0" applyFill="0" applyBorder="0" applyAlignment="0" applyProtection="0"/>
    <xf numFmtId="0" fontId="21" fillId="0" borderId="0" applyNumberFormat="0" applyFill="0" applyBorder="0" applyAlignment="0" applyProtection="0"/>
    <xf numFmtId="0" fontId="30" fillId="0" borderId="0" applyNumberFormat="0" applyFill="0" applyBorder="0" applyAlignment="0" applyProtection="0"/>
    <xf numFmtId="0" fontId="21" fillId="0" borderId="0" applyNumberFormat="0" applyFill="0" applyBorder="0" applyAlignment="0" applyProtection="0"/>
    <xf numFmtId="0" fontId="30" fillId="0" borderId="0" applyNumberFormat="0" applyFill="0" applyBorder="0" applyAlignment="0" applyProtection="0"/>
    <xf numFmtId="0" fontId="21" fillId="0" borderId="0" applyNumberFormat="0" applyFill="0" applyBorder="0" applyAlignment="0" applyProtection="0"/>
    <xf numFmtId="0" fontId="30" fillId="0" borderId="0" applyNumberFormat="0" applyFill="0" applyBorder="0" applyAlignment="0" applyProtection="0"/>
    <xf numFmtId="0" fontId="21" fillId="0" borderId="0" applyNumberFormat="0" applyFill="0" applyBorder="0" applyAlignment="0" applyProtection="0"/>
    <xf numFmtId="0" fontId="30" fillId="0" borderId="0" applyNumberFormat="0" applyFill="0" applyBorder="0" applyAlignment="0" applyProtection="0"/>
    <xf numFmtId="0" fontId="21" fillId="0" borderId="0" applyNumberFormat="0" applyFill="0" applyBorder="0" applyAlignment="0" applyProtection="0"/>
  </cellStyleXfs>
  <cellXfs count="65">
    <xf numFmtId="0" fontId="0" fillId="0" borderId="0" xfId="0"/>
    <xf numFmtId="0" fontId="23" fillId="0" borderId="0" xfId="0" applyFont="1" applyBorder="1" applyAlignment="1">
      <alignment horizontal="center" vertical="center"/>
    </xf>
    <xf numFmtId="1" fontId="22" fillId="0" borderId="0" xfId="0" applyNumberFormat="1" applyFont="1" applyFill="1" applyBorder="1" applyAlignment="1">
      <alignment horizontal="center" vertical="center"/>
    </xf>
    <xf numFmtId="1" fontId="22" fillId="0" borderId="0" xfId="0" applyNumberFormat="1" applyFont="1" applyBorder="1" applyAlignment="1">
      <alignment horizontal="center" vertical="center"/>
    </xf>
    <xf numFmtId="0" fontId="23" fillId="0" borderId="0" xfId="0" applyFont="1" applyFill="1" applyBorder="1" applyAlignment="1">
      <alignment horizontal="left" vertical="center"/>
    </xf>
    <xf numFmtId="0" fontId="22" fillId="0" borderId="0" xfId="0" applyFont="1" applyBorder="1" applyAlignment="1">
      <alignment horizontal="center" vertical="center"/>
    </xf>
    <xf numFmtId="0" fontId="23" fillId="0" borderId="0" xfId="0" applyFont="1" applyBorder="1" applyAlignment="1">
      <alignment horizontal="left" vertical="center"/>
    </xf>
    <xf numFmtId="0" fontId="23" fillId="0" borderId="0" xfId="0" applyFont="1" applyBorder="1"/>
    <xf numFmtId="0" fontId="22" fillId="0" borderId="0" xfId="0" applyFont="1" applyBorder="1"/>
    <xf numFmtId="0" fontId="0" fillId="0" borderId="0" xfId="0" applyFont="1" applyBorder="1"/>
    <xf numFmtId="49" fontId="23" fillId="0" borderId="0" xfId="0" applyNumberFormat="1" applyFont="1" applyBorder="1" applyAlignment="1">
      <alignment horizontal="left" vertical="center" readingOrder="1"/>
    </xf>
    <xf numFmtId="49" fontId="0" fillId="0" borderId="0" xfId="0" applyNumberFormat="1" applyFont="1" applyBorder="1"/>
    <xf numFmtId="49" fontId="23" fillId="0" borderId="0" xfId="0" applyNumberFormat="1" applyFont="1" applyBorder="1" applyAlignment="1">
      <alignment horizontal="center" textRotation="45"/>
    </xf>
    <xf numFmtId="0" fontId="24" fillId="0" borderId="0" xfId="0" applyFont="1" applyBorder="1"/>
    <xf numFmtId="0" fontId="0" fillId="0" borderId="0" xfId="0" applyFont="1" applyBorder="1" applyAlignment="1">
      <alignment horizontal="center" vertical="center"/>
    </xf>
    <xf numFmtId="1" fontId="24" fillId="0" borderId="0" xfId="0" applyNumberFormat="1" applyFont="1" applyFill="1" applyBorder="1" applyAlignment="1">
      <alignment horizontal="center" vertical="center"/>
    </xf>
    <xf numFmtId="0" fontId="25" fillId="0" borderId="0" xfId="0" applyFont="1" applyFill="1" applyBorder="1" applyAlignment="1">
      <alignment horizontal="left" vertical="center"/>
    </xf>
    <xf numFmtId="0" fontId="25" fillId="2" borderId="0" xfId="0" applyFont="1" applyFill="1" applyBorder="1" applyAlignment="1">
      <alignment horizontal="left" vertical="center"/>
    </xf>
    <xf numFmtId="0" fontId="24" fillId="0" borderId="0" xfId="0" applyFont="1" applyBorder="1" applyAlignment="1">
      <alignment horizontal="center" vertical="center"/>
    </xf>
    <xf numFmtId="0" fontId="24" fillId="0" borderId="0" xfId="0" applyFont="1" applyBorder="1" applyAlignment="1">
      <alignment horizontal="left" vertical="center"/>
    </xf>
    <xf numFmtId="0" fontId="0" fillId="0" borderId="0" xfId="0" applyFont="1" applyBorder="1" applyAlignment="1">
      <alignment horizontal="left" vertical="center"/>
    </xf>
    <xf numFmtId="0" fontId="26" fillId="0" borderId="0" xfId="0" applyFont="1" applyFill="1" applyBorder="1" applyAlignment="1">
      <alignment horizontal="left" vertical="center"/>
    </xf>
    <xf numFmtId="0" fontId="24" fillId="2" borderId="0" xfId="0" applyFont="1" applyFill="1" applyBorder="1" applyAlignment="1">
      <alignment horizontal="center" vertical="center"/>
    </xf>
    <xf numFmtId="0" fontId="26" fillId="2" borderId="0" xfId="0" applyFont="1" applyFill="1" applyBorder="1" applyAlignment="1">
      <alignment horizontal="left" vertical="center"/>
    </xf>
    <xf numFmtId="0" fontId="24" fillId="0" borderId="0" xfId="0" applyFont="1" applyFill="1" applyBorder="1" applyAlignment="1">
      <alignment horizontal="center" vertical="center"/>
    </xf>
    <xf numFmtId="0" fontId="24" fillId="0" borderId="0" xfId="0" applyFont="1" applyFill="1" applyBorder="1" applyAlignment="1">
      <alignment horizontal="left" vertical="center"/>
    </xf>
    <xf numFmtId="0" fontId="24" fillId="0" borderId="0" xfId="0" applyNumberFormat="1" applyFont="1" applyBorder="1" applyAlignment="1">
      <alignment horizontal="center" vertical="center"/>
    </xf>
    <xf numFmtId="1" fontId="24" fillId="0" borderId="0" xfId="0" applyNumberFormat="1" applyFont="1" applyBorder="1" applyAlignment="1">
      <alignment horizontal="center" vertical="center"/>
    </xf>
    <xf numFmtId="0" fontId="27" fillId="0" borderId="0" xfId="0" applyFont="1" applyBorder="1" applyAlignment="1">
      <alignment horizontal="center" vertical="center"/>
    </xf>
    <xf numFmtId="0" fontId="27" fillId="0" borderId="0" xfId="0" applyFont="1" applyBorder="1" applyAlignment="1">
      <alignment horizontal="left" vertical="center"/>
    </xf>
    <xf numFmtId="49" fontId="0" fillId="0" borderId="0" xfId="0" applyNumberFormat="1" applyFont="1" applyBorder="1" applyAlignment="1">
      <alignment horizontal="center" vertical="center"/>
    </xf>
    <xf numFmtId="1" fontId="0" fillId="0" borderId="0" xfId="0" applyNumberFormat="1" applyFont="1" applyBorder="1" applyAlignment="1">
      <alignment horizontal="center" vertical="center"/>
    </xf>
    <xf numFmtId="49" fontId="0" fillId="0" borderId="0" xfId="0" applyNumberFormat="1" applyFont="1" applyBorder="1" applyAlignment="1">
      <alignment horizontal="left" vertical="center" readingOrder="1"/>
    </xf>
    <xf numFmtId="49" fontId="0" fillId="0" borderId="0" xfId="0" quotePrefix="1" applyNumberFormat="1" applyFont="1" applyBorder="1" applyAlignment="1">
      <alignment horizontal="left" vertical="center" readingOrder="1"/>
    </xf>
    <xf numFmtId="0" fontId="0" fillId="0" borderId="0" xfId="0" applyFont="1" applyBorder="1" applyAlignment="1">
      <alignment horizontal="left" vertical="center" readingOrder="1"/>
    </xf>
    <xf numFmtId="49" fontId="24" fillId="0" borderId="0" xfId="0" applyNumberFormat="1" applyFont="1" applyBorder="1" applyAlignment="1">
      <alignment horizontal="left" vertical="center" readingOrder="1"/>
    </xf>
    <xf numFmtId="49" fontId="24" fillId="0" borderId="0" xfId="0" applyNumberFormat="1" applyFont="1" applyBorder="1" applyAlignment="1">
      <alignment horizontal="center" vertical="center"/>
    </xf>
    <xf numFmtId="49" fontId="24" fillId="0" borderId="0" xfId="0" applyNumberFormat="1" applyFont="1" applyFill="1" applyBorder="1" applyAlignment="1">
      <alignment horizontal="left" vertical="center" readingOrder="1"/>
    </xf>
    <xf numFmtId="0" fontId="24" fillId="0" borderId="0" xfId="0" applyFont="1" applyFill="1" applyBorder="1" applyAlignment="1">
      <alignment horizontal="left" vertical="center" readingOrder="1"/>
    </xf>
    <xf numFmtId="0" fontId="24" fillId="0" borderId="0" xfId="0" applyFont="1" applyBorder="1" applyAlignment="1">
      <alignment horizontal="left" vertical="center" readingOrder="1"/>
    </xf>
    <xf numFmtId="0" fontId="24" fillId="0" borderId="0" xfId="1" applyFont="1" applyBorder="1" applyAlignment="1">
      <alignment horizontal="center" vertical="center"/>
    </xf>
    <xf numFmtId="0" fontId="24" fillId="0" borderId="0" xfId="1" applyFont="1" applyBorder="1" applyAlignment="1">
      <alignment horizontal="left" vertical="center"/>
    </xf>
    <xf numFmtId="0" fontId="24" fillId="0" borderId="0" xfId="1" quotePrefix="1" applyFont="1" applyBorder="1" applyAlignment="1">
      <alignment horizontal="center" vertical="center"/>
    </xf>
    <xf numFmtId="0" fontId="24" fillId="0" borderId="0" xfId="47" applyFont="1" applyBorder="1"/>
    <xf numFmtId="0" fontId="24" fillId="0" borderId="0" xfId="1" applyFont="1" applyFill="1" applyBorder="1" applyAlignment="1">
      <alignment horizontal="left" vertical="center" readingOrder="1"/>
    </xf>
    <xf numFmtId="49" fontId="0" fillId="0" borderId="0" xfId="2" applyNumberFormat="1" applyFont="1" applyBorder="1" applyAlignment="1">
      <alignment horizontal="left" vertical="center" readingOrder="1"/>
    </xf>
    <xf numFmtId="0" fontId="24" fillId="0" borderId="0" xfId="0" quotePrefix="1" applyFont="1" applyFill="1" applyBorder="1" applyAlignment="1">
      <alignment horizontal="left" vertical="center" readingOrder="1"/>
    </xf>
    <xf numFmtId="0" fontId="0" fillId="0" borderId="0" xfId="0" applyFont="1" applyFill="1" applyBorder="1" applyAlignment="1">
      <alignment horizontal="left" vertical="center"/>
    </xf>
    <xf numFmtId="49" fontId="24" fillId="0" borderId="0" xfId="0" applyNumberFormat="1" applyFont="1" applyFill="1" applyBorder="1" applyAlignment="1">
      <alignment horizontal="center" vertical="center"/>
    </xf>
    <xf numFmtId="0" fontId="0" fillId="2" borderId="0" xfId="0" applyFont="1" applyFill="1" applyBorder="1" applyAlignment="1">
      <alignment horizontal="center" vertical="center"/>
    </xf>
    <xf numFmtId="49" fontId="24" fillId="0" borderId="0" xfId="1" applyNumberFormat="1" applyFont="1" applyFill="1" applyBorder="1" applyAlignment="1">
      <alignment horizontal="left" vertical="center" readingOrder="1"/>
    </xf>
    <xf numFmtId="0" fontId="29" fillId="0" borderId="0" xfId="0" applyFont="1" applyBorder="1" applyAlignment="1">
      <alignment horizontal="left" vertical="center" readingOrder="1"/>
    </xf>
    <xf numFmtId="0" fontId="0" fillId="0" borderId="0" xfId="0" applyNumberFormat="1" applyFont="1" applyBorder="1" applyAlignment="1">
      <alignment horizontal="center" vertical="center"/>
    </xf>
    <xf numFmtId="0" fontId="24" fillId="0" borderId="0" xfId="0" applyNumberFormat="1" applyFont="1" applyBorder="1" applyAlignment="1">
      <alignment horizontal="left" vertical="center" readingOrder="1"/>
    </xf>
    <xf numFmtId="0" fontId="0" fillId="0" borderId="0" xfId="0" applyFont="1" applyAlignment="1">
      <alignment textRotation="45"/>
    </xf>
    <xf numFmtId="0" fontId="0" fillId="0" borderId="0" xfId="0" applyAlignment="1">
      <alignment textRotation="45"/>
    </xf>
    <xf numFmtId="1" fontId="0" fillId="0" borderId="0" xfId="0" applyNumberFormat="1" applyAlignment="1">
      <alignment horizontal="right"/>
    </xf>
    <xf numFmtId="0" fontId="0" fillId="0" borderId="0" xfId="0" applyAlignment="1">
      <alignment horizontal="right"/>
    </xf>
    <xf numFmtId="0" fontId="0" fillId="0" borderId="10" xfId="0" applyBorder="1"/>
    <xf numFmtId="0" fontId="0" fillId="0" borderId="11" xfId="0" applyBorder="1"/>
    <xf numFmtId="2" fontId="0" fillId="0" borderId="0" xfId="0" applyNumberFormat="1"/>
    <xf numFmtId="2" fontId="0" fillId="0" borderId="10" xfId="0" applyNumberFormat="1" applyBorder="1"/>
    <xf numFmtId="2" fontId="0" fillId="0" borderId="11" xfId="0" applyNumberFormat="1" applyBorder="1"/>
    <xf numFmtId="2" fontId="0" fillId="0" borderId="12" xfId="0" applyNumberFormat="1" applyBorder="1"/>
    <xf numFmtId="0" fontId="0" fillId="0" borderId="0" xfId="0" applyAlignment="1">
      <alignment horizontal="center"/>
    </xf>
  </cellXfs>
  <cellStyles count="86">
    <cellStyle name="20% - Accent1 2" xfId="3"/>
    <cellStyle name="20% - Accent2 2" xfId="4"/>
    <cellStyle name="20% - Accent3 2" xfId="5"/>
    <cellStyle name="20% - Accent4 2" xfId="6"/>
    <cellStyle name="20% - Accent5 2" xfId="7"/>
    <cellStyle name="20% - Accent6 2" xfId="8"/>
    <cellStyle name="40% - Accent1 2" xfId="9"/>
    <cellStyle name="40% - Accent2 2" xfId="10"/>
    <cellStyle name="40% - Accent3 2" xfId="11"/>
    <cellStyle name="40% - Accent4 2" xfId="12"/>
    <cellStyle name="40% - Accent5 2" xfId="13"/>
    <cellStyle name="40% - Accent6 2" xfId="14"/>
    <cellStyle name="60% - Accent1 2" xfId="15"/>
    <cellStyle name="60% - Accent2 2" xfId="16"/>
    <cellStyle name="60% - Accent3 2" xfId="17"/>
    <cellStyle name="60% - Accent4 2" xfId="18"/>
    <cellStyle name="60% - Accent5 2" xfId="19"/>
    <cellStyle name="60% - Accent6 2" xfId="20"/>
    <cellStyle name="Accent1 2" xfId="21"/>
    <cellStyle name="Accent2 2" xfId="22"/>
    <cellStyle name="Accent3 2" xfId="23"/>
    <cellStyle name="Accent4 2" xfId="24"/>
    <cellStyle name="Accent5 2" xfId="25"/>
    <cellStyle name="Accent6 2" xfId="26"/>
    <cellStyle name="Bad 2" xfId="27"/>
    <cellStyle name="Calculation 2" xfId="28"/>
    <cellStyle name="Check Cell 2" xfId="29"/>
    <cellStyle name="Explanatory Text 2" xfId="30"/>
    <cellStyle name="Followed Hyperlink" xfId="51" builtinId="9" hidden="1"/>
    <cellStyle name="Followed Hyperlink" xfId="52" builtinId="9" hidden="1"/>
    <cellStyle name="Followed Hyperlink" xfId="53" builtinId="9" hidden="1"/>
    <cellStyle name="Followed Hyperlink" xfId="54" builtinId="9" hidden="1"/>
    <cellStyle name="Followed Hyperlink" xfId="55" builtinId="9" hidden="1"/>
    <cellStyle name="Followed Hyperlink" xfId="56" builtinId="9" hidden="1"/>
    <cellStyle name="Followed Hyperlink" xfId="57" builtinId="9" hidden="1"/>
    <cellStyle name="Followed Hyperlink" xfId="58" builtinId="9" hidden="1"/>
    <cellStyle name="Followed Hyperlink" xfId="59" builtinId="9" hidden="1"/>
    <cellStyle name="Followed Hyperlink" xfId="60" builtinId="9" hidden="1"/>
    <cellStyle name="Followed Hyperlink" xfId="61" builtinId="9" hidden="1"/>
    <cellStyle name="Followed Hyperlink" xfId="62" builtinId="9" hidden="1"/>
    <cellStyle name="Followed Hyperlink" xfId="63" builtinId="9" hidden="1"/>
    <cellStyle name="Followed Hyperlink" xfId="64" builtinId="9" hidden="1"/>
    <cellStyle name="Followed Hyperlink" xfId="65" builtinId="9" hidden="1"/>
    <cellStyle name="Followed Hyperlink" xfId="66" builtinId="9" hidden="1"/>
    <cellStyle name="Followed Hyperlink" xfId="67" builtinId="9" hidden="1"/>
    <cellStyle name="Followed Hyperlink" xfId="68" builtinId="9" hidden="1"/>
    <cellStyle name="Followed Hyperlink" xfId="69" builtinId="9" hidden="1"/>
    <cellStyle name="Followed Hyperlink" xfId="70" builtinId="9" hidden="1"/>
    <cellStyle name="Followed Hyperlink" xfId="71" builtinId="9" hidden="1"/>
    <cellStyle name="Followed Hyperlink" xfId="72" builtinId="9" hidden="1"/>
    <cellStyle name="Followed Hyperlink" xfId="73" builtinId="9" hidden="1"/>
    <cellStyle name="Followed Hyperlink" xfId="74" builtinId="9" hidden="1"/>
    <cellStyle name="Followed Hyperlink" xfId="75" builtinId="9" hidden="1"/>
    <cellStyle name="Followed Hyperlink" xfId="77" builtinId="9" hidden="1"/>
    <cellStyle name="Followed Hyperlink" xfId="79" builtinId="9" hidden="1"/>
    <cellStyle name="Followed Hyperlink" xfId="81" builtinId="9" hidden="1"/>
    <cellStyle name="Followed Hyperlink" xfId="83" builtinId="9" hidden="1"/>
    <cellStyle name="Followed Hyperlink" xfId="85" builtinId="9" hidden="1"/>
    <cellStyle name="Good 2" xfId="31"/>
    <cellStyle name="Heading 1 2" xfId="32"/>
    <cellStyle name="Heading 2 2" xfId="33"/>
    <cellStyle name="Heading 3 2" xfId="34"/>
    <cellStyle name="Heading 4 2" xfId="35"/>
    <cellStyle name="Hyperlink" xfId="76" builtinId="8" hidden="1"/>
    <cellStyle name="Hyperlink" xfId="78" builtinId="8" hidden="1"/>
    <cellStyle name="Hyperlink" xfId="80" builtinId="8" hidden="1"/>
    <cellStyle name="Hyperlink" xfId="82" builtinId="8" hidden="1"/>
    <cellStyle name="Hyperlink" xfId="84" builtinId="8" hidden="1"/>
    <cellStyle name="Hyperlink 2" xfId="36"/>
    <cellStyle name="Hyperlink 3" xfId="46"/>
    <cellStyle name="Hyperlink 3 2" xfId="49"/>
    <cellStyle name="Input 2" xfId="37"/>
    <cellStyle name="Linked Cell 2" xfId="38"/>
    <cellStyle name="Neutral 2" xfId="39"/>
    <cellStyle name="Normal" xfId="0" builtinId="0"/>
    <cellStyle name="Normal 2" xfId="1"/>
    <cellStyle name="Normal 3" xfId="2"/>
    <cellStyle name="Normal 4" xfId="47"/>
    <cellStyle name="Normal 4 2" xfId="50"/>
    <cellStyle name="Note 2" xfId="40"/>
    <cellStyle name="Note 3" xfId="45"/>
    <cellStyle name="Note 3 2" xfId="48"/>
    <cellStyle name="Output 2" xfId="41"/>
    <cellStyle name="Title 2" xfId="42"/>
    <cellStyle name="Total 2" xfId="43"/>
    <cellStyle name="Warning Text 2" xfId="44"/>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theme" Target="theme/theme1.xml"/><Relationship Id="rId5" Type="http://schemas.openxmlformats.org/officeDocument/2006/relationships/styles" Target="styles.xml"/><Relationship Id="rId6" Type="http://schemas.openxmlformats.org/officeDocument/2006/relationships/sharedStrings" Target="sharedStrings.xml"/><Relationship Id="rId7"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420"/>
  <sheetViews>
    <sheetView workbookViewId="0">
      <selection activeCell="M3420" sqref="M3420"/>
    </sheetView>
  </sheetViews>
  <sheetFormatPr baseColWidth="10" defaultColWidth="8.83203125" defaultRowHeight="14" x14ac:dyDescent="0"/>
  <cols>
    <col min="1" max="1" width="8" style="8" customWidth="1"/>
    <col min="2" max="6" width="8.83203125" style="1"/>
    <col min="7" max="7" width="11" style="2" customWidth="1"/>
    <col min="8" max="8" width="5.83203125" style="3" customWidth="1"/>
    <col min="9" max="9" width="44.5" style="4" customWidth="1"/>
    <col min="10" max="11" width="8.83203125" style="5" customWidth="1"/>
    <col min="12" max="12" width="38.1640625" style="6" customWidth="1"/>
    <col min="13" max="14" width="5" style="1" customWidth="1"/>
    <col min="15" max="15" width="46.6640625" style="6" customWidth="1"/>
    <col min="16" max="16" width="36" style="6" customWidth="1"/>
    <col min="17" max="18" width="8.83203125" style="6"/>
    <col min="19" max="19" width="30.5" style="6" customWidth="1"/>
    <col min="20" max="23" width="8.83203125" style="6"/>
    <col min="24" max="16384" width="8.83203125" style="7"/>
  </cols>
  <sheetData>
    <row r="1" spans="1:19" s="55" customFormat="1" ht="134">
      <c r="A1" s="54" t="s">
        <v>5563</v>
      </c>
      <c r="B1" s="54" t="s">
        <v>0</v>
      </c>
      <c r="C1" s="54" t="s">
        <v>1</v>
      </c>
      <c r="D1" s="54" t="s">
        <v>2</v>
      </c>
      <c r="E1" s="54" t="s">
        <v>3</v>
      </c>
      <c r="F1" s="54" t="s">
        <v>3872</v>
      </c>
      <c r="G1" s="54" t="s">
        <v>4</v>
      </c>
      <c r="H1" s="54" t="s">
        <v>5</v>
      </c>
      <c r="I1" s="54" t="s">
        <v>5565</v>
      </c>
      <c r="J1" s="54" t="s">
        <v>5564</v>
      </c>
      <c r="K1" s="54" t="s">
        <v>6</v>
      </c>
      <c r="L1" s="54" t="s">
        <v>5566</v>
      </c>
      <c r="M1" s="54" t="s">
        <v>7</v>
      </c>
      <c r="N1" s="54" t="s">
        <v>8</v>
      </c>
      <c r="O1" s="54" t="s">
        <v>9</v>
      </c>
      <c r="P1" s="54" t="s">
        <v>10</v>
      </c>
      <c r="Q1" s="54"/>
      <c r="R1" s="54"/>
      <c r="S1" s="54" t="s">
        <v>11</v>
      </c>
    </row>
    <row r="2" spans="1:19">
      <c r="A2" s="13">
        <v>12</v>
      </c>
      <c r="B2" s="14"/>
      <c r="C2" s="14"/>
      <c r="D2" s="14"/>
      <c r="E2" s="14"/>
      <c r="F2" s="14"/>
      <c r="G2" s="15" t="s">
        <v>14</v>
      </c>
      <c r="H2" s="9">
        <v>1</v>
      </c>
      <c r="I2" s="16" t="s">
        <v>5567</v>
      </c>
      <c r="J2" s="9">
        <v>1</v>
      </c>
      <c r="K2" s="9">
        <v>6</v>
      </c>
      <c r="L2" s="17" t="s">
        <v>5568</v>
      </c>
      <c r="M2" s="18">
        <v>4</v>
      </c>
      <c r="N2" s="14"/>
      <c r="O2" s="19" t="s">
        <v>15</v>
      </c>
      <c r="P2" s="20" t="s">
        <v>16</v>
      </c>
      <c r="Q2" s="20"/>
      <c r="R2" s="20"/>
      <c r="S2" s="20"/>
    </row>
    <row r="3" spans="1:19">
      <c r="A3" s="13">
        <v>23</v>
      </c>
      <c r="B3" s="14"/>
      <c r="C3" s="14"/>
      <c r="D3" s="14"/>
      <c r="E3" s="14"/>
      <c r="F3" s="14"/>
      <c r="G3" s="15" t="s">
        <v>12</v>
      </c>
      <c r="H3" s="9">
        <v>1</v>
      </c>
      <c r="I3" s="21" t="s">
        <v>5569</v>
      </c>
      <c r="J3" s="9">
        <v>1</v>
      </c>
      <c r="K3" s="9">
        <v>21</v>
      </c>
      <c r="L3" s="17" t="s">
        <v>5570</v>
      </c>
      <c r="M3" s="18">
        <v>3</v>
      </c>
      <c r="N3" s="14"/>
      <c r="O3" s="19" t="s">
        <v>13</v>
      </c>
      <c r="P3" s="20"/>
      <c r="Q3" s="20"/>
      <c r="R3" s="20"/>
      <c r="S3" s="20"/>
    </row>
    <row r="4" spans="1:19">
      <c r="A4" s="13">
        <v>53</v>
      </c>
      <c r="B4" s="14"/>
      <c r="C4" s="14"/>
      <c r="D4" s="14"/>
      <c r="E4" s="14"/>
      <c r="F4" s="14"/>
      <c r="G4" s="15" t="s">
        <v>17</v>
      </c>
      <c r="H4" s="9">
        <v>1</v>
      </c>
      <c r="I4" s="16" t="s">
        <v>5571</v>
      </c>
      <c r="J4" s="9">
        <v>1</v>
      </c>
      <c r="K4" s="9">
        <v>78</v>
      </c>
      <c r="L4" s="17" t="s">
        <v>5572</v>
      </c>
      <c r="M4" s="18">
        <v>3</v>
      </c>
      <c r="N4" s="14"/>
      <c r="O4" s="19" t="s">
        <v>18</v>
      </c>
      <c r="P4" s="20"/>
      <c r="Q4" s="20"/>
      <c r="R4" s="20"/>
      <c r="S4" s="20"/>
    </row>
    <row r="5" spans="1:19">
      <c r="A5" s="13">
        <v>60</v>
      </c>
      <c r="B5" s="14"/>
      <c r="C5" s="14"/>
      <c r="D5" s="14"/>
      <c r="E5" s="14"/>
      <c r="F5" s="14"/>
      <c r="G5" s="15" t="s">
        <v>19</v>
      </c>
      <c r="H5" s="9">
        <v>1</v>
      </c>
      <c r="I5" s="16" t="s">
        <v>5573</v>
      </c>
      <c r="J5" s="9">
        <v>1</v>
      </c>
      <c r="K5" s="9">
        <v>97</v>
      </c>
      <c r="L5" s="17" t="s">
        <v>5574</v>
      </c>
      <c r="M5" s="18">
        <v>4</v>
      </c>
      <c r="N5" s="14" t="s">
        <v>20</v>
      </c>
      <c r="O5" s="19" t="s">
        <v>21</v>
      </c>
      <c r="P5" s="20"/>
      <c r="Q5" s="20"/>
      <c r="R5" s="20"/>
      <c r="S5" s="20"/>
    </row>
    <row r="6" spans="1:19">
      <c r="A6" s="13">
        <v>112</v>
      </c>
      <c r="B6" s="14"/>
      <c r="C6" s="14"/>
      <c r="D6" s="14"/>
      <c r="E6" s="14"/>
      <c r="F6" s="14"/>
      <c r="G6" s="15" t="s">
        <v>22</v>
      </c>
      <c r="H6" s="9">
        <v>1</v>
      </c>
      <c r="I6" s="16" t="s">
        <v>5575</v>
      </c>
      <c r="J6" s="9">
        <v>1</v>
      </c>
      <c r="K6" s="9">
        <v>229</v>
      </c>
      <c r="L6" s="17" t="s">
        <v>5576</v>
      </c>
      <c r="M6" s="18">
        <v>3</v>
      </c>
      <c r="N6" s="14">
        <v>2</v>
      </c>
      <c r="O6" s="19" t="s">
        <v>23</v>
      </c>
      <c r="P6" s="20"/>
      <c r="Q6" s="20"/>
      <c r="R6" s="20"/>
      <c r="S6" s="20"/>
    </row>
    <row r="7" spans="1:19">
      <c r="A7" s="13">
        <v>135</v>
      </c>
      <c r="B7" s="14"/>
      <c r="C7" s="14"/>
      <c r="D7" s="14"/>
      <c r="E7" s="14"/>
      <c r="F7" s="14"/>
      <c r="G7" s="15" t="s">
        <v>24</v>
      </c>
      <c r="H7" s="9">
        <v>1</v>
      </c>
      <c r="I7" s="16" t="s">
        <v>5577</v>
      </c>
      <c r="J7" s="9">
        <v>1</v>
      </c>
      <c r="K7" s="9">
        <v>267</v>
      </c>
      <c r="L7" s="17" t="s">
        <v>5578</v>
      </c>
      <c r="M7" s="22">
        <v>3</v>
      </c>
      <c r="N7" s="14">
        <v>2</v>
      </c>
      <c r="O7" s="19" t="s">
        <v>25</v>
      </c>
      <c r="P7" s="20" t="s">
        <v>26</v>
      </c>
      <c r="Q7" s="20"/>
      <c r="R7" s="20"/>
      <c r="S7" s="20"/>
    </row>
    <row r="8" spans="1:19">
      <c r="A8" s="13">
        <v>141</v>
      </c>
      <c r="B8" s="14"/>
      <c r="C8" s="14"/>
      <c r="D8" s="14"/>
      <c r="E8" s="14"/>
      <c r="F8" s="14"/>
      <c r="G8" s="15" t="s">
        <v>27</v>
      </c>
      <c r="H8" s="9">
        <v>1</v>
      </c>
      <c r="I8" s="16" t="s">
        <v>5579</v>
      </c>
      <c r="J8" s="9">
        <v>1</v>
      </c>
      <c r="K8" s="9">
        <v>272</v>
      </c>
      <c r="L8" s="17" t="s">
        <v>5580</v>
      </c>
      <c r="M8" s="22">
        <v>2</v>
      </c>
      <c r="N8" s="14"/>
      <c r="O8" s="20"/>
      <c r="P8" s="20"/>
      <c r="Q8" s="20"/>
      <c r="R8" s="20"/>
      <c r="S8" s="20"/>
    </row>
    <row r="9" spans="1:19">
      <c r="A9" s="13">
        <v>155</v>
      </c>
      <c r="B9" s="14"/>
      <c r="C9" s="14"/>
      <c r="D9" s="14"/>
      <c r="E9" s="14"/>
      <c r="F9" s="14"/>
      <c r="G9" s="15" t="s">
        <v>28</v>
      </c>
      <c r="H9" s="9">
        <v>1</v>
      </c>
      <c r="I9" s="16" t="s">
        <v>5581</v>
      </c>
      <c r="J9" s="9">
        <v>1</v>
      </c>
      <c r="K9" s="9">
        <v>305</v>
      </c>
      <c r="L9" s="17" t="s">
        <v>5582</v>
      </c>
      <c r="M9" s="18">
        <v>1</v>
      </c>
      <c r="N9" s="14"/>
      <c r="O9" s="20"/>
      <c r="P9" s="20" t="s">
        <v>26</v>
      </c>
      <c r="Q9" s="20"/>
      <c r="R9" s="20"/>
      <c r="S9" s="20"/>
    </row>
    <row r="10" spans="1:19">
      <c r="A10" s="13">
        <v>190</v>
      </c>
      <c r="B10" s="14"/>
      <c r="C10" s="14"/>
      <c r="D10" s="14"/>
      <c r="E10" s="14"/>
      <c r="F10" s="14"/>
      <c r="G10" s="15" t="s">
        <v>29</v>
      </c>
      <c r="H10" s="9">
        <v>1</v>
      </c>
      <c r="I10" s="16" t="s">
        <v>5583</v>
      </c>
      <c r="J10" s="9">
        <v>1</v>
      </c>
      <c r="K10" s="9">
        <v>408</v>
      </c>
      <c r="L10" s="17" t="s">
        <v>5584</v>
      </c>
      <c r="M10" s="18">
        <v>2</v>
      </c>
      <c r="N10" s="14">
        <v>2</v>
      </c>
      <c r="O10" s="20"/>
      <c r="P10" s="20"/>
      <c r="Q10" s="20"/>
      <c r="R10" s="20"/>
      <c r="S10" s="20"/>
    </row>
    <row r="11" spans="1:19">
      <c r="A11" s="13">
        <v>204</v>
      </c>
      <c r="B11" s="14"/>
      <c r="C11" s="14"/>
      <c r="D11" s="14"/>
      <c r="E11" s="14"/>
      <c r="F11" s="14"/>
      <c r="G11" s="15" t="s">
        <v>30</v>
      </c>
      <c r="H11" s="9">
        <v>1</v>
      </c>
      <c r="I11" s="21" t="s">
        <v>5585</v>
      </c>
      <c r="J11" s="9">
        <v>1</v>
      </c>
      <c r="K11" s="9">
        <v>453</v>
      </c>
      <c r="L11" s="17" t="s">
        <v>5586</v>
      </c>
      <c r="M11" s="18">
        <v>4</v>
      </c>
      <c r="N11" s="14">
        <v>3</v>
      </c>
      <c r="O11" s="19" t="s">
        <v>31</v>
      </c>
      <c r="P11" s="20" t="s">
        <v>32</v>
      </c>
      <c r="Q11" s="20"/>
      <c r="R11" s="20"/>
      <c r="S11" s="20"/>
    </row>
    <row r="12" spans="1:19">
      <c r="A12" s="13">
        <v>223</v>
      </c>
      <c r="B12" s="14"/>
      <c r="C12" s="14"/>
      <c r="D12" s="14"/>
      <c r="E12" s="14"/>
      <c r="F12" s="14"/>
      <c r="G12" s="15" t="s">
        <v>33</v>
      </c>
      <c r="H12" s="9">
        <v>1</v>
      </c>
      <c r="I12" s="16" t="s">
        <v>5587</v>
      </c>
      <c r="J12" s="9">
        <v>1</v>
      </c>
      <c r="K12" s="9">
        <v>507</v>
      </c>
      <c r="L12" s="23" t="s">
        <v>5588</v>
      </c>
      <c r="M12" s="24">
        <v>3</v>
      </c>
      <c r="N12" s="14">
        <v>3</v>
      </c>
      <c r="O12" s="19" t="s">
        <v>34</v>
      </c>
      <c r="P12" s="20" t="s">
        <v>35</v>
      </c>
      <c r="Q12" s="20"/>
      <c r="R12" s="20"/>
      <c r="S12" s="20"/>
    </row>
    <row r="13" spans="1:19">
      <c r="A13" s="13">
        <v>286</v>
      </c>
      <c r="B13" s="14"/>
      <c r="C13" s="14"/>
      <c r="D13" s="14"/>
      <c r="E13" s="14"/>
      <c r="F13" s="14"/>
      <c r="G13" s="15" t="s">
        <v>36</v>
      </c>
      <c r="H13" s="9">
        <v>1</v>
      </c>
      <c r="I13" s="16" t="s">
        <v>5589</v>
      </c>
      <c r="J13" s="9">
        <v>1</v>
      </c>
      <c r="K13" s="9">
        <v>683</v>
      </c>
      <c r="L13" s="17" t="s">
        <v>5590</v>
      </c>
      <c r="M13" s="24">
        <v>1</v>
      </c>
      <c r="N13" s="14"/>
      <c r="O13" s="20"/>
      <c r="P13" s="20" t="s">
        <v>37</v>
      </c>
      <c r="Q13" s="20"/>
      <c r="R13" s="20"/>
      <c r="S13" s="20"/>
    </row>
    <row r="14" spans="1:19">
      <c r="A14" s="13">
        <v>302</v>
      </c>
      <c r="B14" s="14"/>
      <c r="C14" s="14"/>
      <c r="D14" s="14"/>
      <c r="E14" s="14"/>
      <c r="F14" s="14"/>
      <c r="G14" s="15" t="s">
        <v>38</v>
      </c>
      <c r="H14" s="9">
        <v>1</v>
      </c>
      <c r="I14" s="16" t="s">
        <v>5591</v>
      </c>
      <c r="J14" s="9">
        <v>2</v>
      </c>
      <c r="K14" s="9">
        <v>3</v>
      </c>
      <c r="L14" s="17" t="s">
        <v>5592</v>
      </c>
      <c r="M14" s="24">
        <v>3</v>
      </c>
      <c r="N14" s="14"/>
      <c r="O14" s="19" t="s">
        <v>39</v>
      </c>
      <c r="P14" s="20"/>
      <c r="Q14" s="20"/>
      <c r="R14" s="20"/>
      <c r="S14" s="20"/>
    </row>
    <row r="15" spans="1:19">
      <c r="A15" s="13">
        <v>338</v>
      </c>
      <c r="B15" s="14"/>
      <c r="C15" s="14"/>
      <c r="D15" s="14"/>
      <c r="E15" s="14"/>
      <c r="F15" s="14"/>
      <c r="G15" s="15" t="s">
        <v>47</v>
      </c>
      <c r="H15" s="9">
        <v>1</v>
      </c>
      <c r="I15" s="16" t="s">
        <v>5593</v>
      </c>
      <c r="J15" s="9">
        <v>2</v>
      </c>
      <c r="K15" s="9">
        <v>55</v>
      </c>
      <c r="L15" s="17" t="s">
        <v>5594</v>
      </c>
      <c r="M15" s="24">
        <v>2</v>
      </c>
      <c r="N15" s="14"/>
      <c r="O15" s="20"/>
      <c r="P15" s="20"/>
      <c r="Q15" s="20"/>
      <c r="R15" s="20"/>
      <c r="S15" s="20"/>
    </row>
    <row r="16" spans="1:19">
      <c r="A16" s="13">
        <v>369</v>
      </c>
      <c r="B16" s="14"/>
      <c r="C16" s="14"/>
      <c r="D16" s="14"/>
      <c r="E16" s="14"/>
      <c r="F16" s="14"/>
      <c r="G16" s="15" t="s">
        <v>40</v>
      </c>
      <c r="H16" s="9">
        <v>1</v>
      </c>
      <c r="I16" s="16" t="s">
        <v>5595</v>
      </c>
      <c r="J16" s="9">
        <v>2</v>
      </c>
      <c r="K16" s="9">
        <v>134</v>
      </c>
      <c r="L16" s="17" t="s">
        <v>5596</v>
      </c>
      <c r="M16" s="24">
        <v>2</v>
      </c>
      <c r="N16" s="14"/>
      <c r="O16" s="20"/>
      <c r="P16" s="20"/>
      <c r="Q16" s="20"/>
      <c r="R16" s="20"/>
      <c r="S16" s="20"/>
    </row>
    <row r="17" spans="1:19">
      <c r="A17" s="13">
        <v>383</v>
      </c>
      <c r="B17" s="14"/>
      <c r="C17" s="14"/>
      <c r="D17" s="14"/>
      <c r="E17" s="14"/>
      <c r="F17" s="14"/>
      <c r="G17" s="15" t="s">
        <v>41</v>
      </c>
      <c r="H17" s="9">
        <v>1</v>
      </c>
      <c r="I17" s="16" t="s">
        <v>5597</v>
      </c>
      <c r="J17" s="9">
        <v>2</v>
      </c>
      <c r="K17" s="9">
        <v>171</v>
      </c>
      <c r="L17" s="17" t="s">
        <v>5598</v>
      </c>
      <c r="M17" s="24">
        <v>2</v>
      </c>
      <c r="N17" s="14"/>
      <c r="O17" s="20"/>
      <c r="P17" s="20"/>
      <c r="Q17" s="20"/>
      <c r="R17" s="20"/>
      <c r="S17" s="20"/>
    </row>
    <row r="18" spans="1:19">
      <c r="A18" s="13">
        <v>431</v>
      </c>
      <c r="B18" s="14"/>
      <c r="C18" s="14"/>
      <c r="D18" s="14"/>
      <c r="E18" s="14"/>
      <c r="F18" s="14"/>
      <c r="G18" s="15" t="s">
        <v>42</v>
      </c>
      <c r="H18" s="9">
        <v>1</v>
      </c>
      <c r="I18" s="16" t="s">
        <v>5599</v>
      </c>
      <c r="J18" s="9">
        <v>2</v>
      </c>
      <c r="K18" s="9">
        <v>291</v>
      </c>
      <c r="L18" s="17" t="s">
        <v>5600</v>
      </c>
      <c r="M18" s="24">
        <v>2</v>
      </c>
      <c r="N18" s="14">
        <v>2</v>
      </c>
      <c r="O18" s="20"/>
      <c r="P18" s="20"/>
      <c r="Q18" s="20"/>
      <c r="R18" s="20"/>
      <c r="S18" s="20"/>
    </row>
    <row r="19" spans="1:19">
      <c r="A19" s="13">
        <v>454</v>
      </c>
      <c r="B19" s="14"/>
      <c r="C19" s="14"/>
      <c r="D19" s="14"/>
      <c r="E19" s="14"/>
      <c r="F19" s="14"/>
      <c r="G19" s="15" t="s">
        <v>43</v>
      </c>
      <c r="H19" s="9">
        <v>1</v>
      </c>
      <c r="I19" s="16" t="s">
        <v>5601</v>
      </c>
      <c r="J19" s="9">
        <v>2</v>
      </c>
      <c r="K19" s="9">
        <v>333</v>
      </c>
      <c r="L19" s="17" t="s">
        <v>5602</v>
      </c>
      <c r="M19" s="24">
        <v>1</v>
      </c>
      <c r="N19" s="14"/>
      <c r="O19" s="20"/>
      <c r="P19" s="20" t="s">
        <v>44</v>
      </c>
      <c r="Q19" s="20"/>
      <c r="R19" s="20"/>
      <c r="S19" s="20"/>
    </row>
    <row r="20" spans="1:19">
      <c r="A20" s="13">
        <v>480</v>
      </c>
      <c r="B20" s="14"/>
      <c r="C20" s="14"/>
      <c r="D20" s="14"/>
      <c r="E20" s="14"/>
      <c r="F20" s="14"/>
      <c r="G20" s="15" t="s">
        <v>45</v>
      </c>
      <c r="H20" s="9">
        <v>1</v>
      </c>
      <c r="I20" s="21" t="s">
        <v>5603</v>
      </c>
      <c r="J20" s="9">
        <v>2</v>
      </c>
      <c r="K20" s="9">
        <v>438</v>
      </c>
      <c r="L20" s="17" t="s">
        <v>5604</v>
      </c>
      <c r="M20" s="24">
        <v>3</v>
      </c>
      <c r="N20" s="14">
        <v>1</v>
      </c>
      <c r="O20" s="19" t="s">
        <v>46</v>
      </c>
      <c r="P20" s="20"/>
      <c r="Q20" s="20"/>
      <c r="R20" s="20"/>
      <c r="S20" s="20"/>
    </row>
    <row r="21" spans="1:19">
      <c r="A21" s="13">
        <v>514</v>
      </c>
      <c r="B21" s="14"/>
      <c r="C21" s="14"/>
      <c r="D21" s="14"/>
      <c r="E21" s="14"/>
      <c r="F21" s="14"/>
      <c r="G21" s="15" t="s">
        <v>48</v>
      </c>
      <c r="H21" s="9">
        <v>1</v>
      </c>
      <c r="I21" s="16" t="s">
        <v>5605</v>
      </c>
      <c r="J21" s="9">
        <v>2</v>
      </c>
      <c r="K21" s="9">
        <v>583</v>
      </c>
      <c r="L21" s="17" t="s">
        <v>5606</v>
      </c>
      <c r="M21" s="24">
        <v>1</v>
      </c>
      <c r="N21" s="14">
        <v>1</v>
      </c>
      <c r="O21" s="20"/>
      <c r="P21" s="19" t="s">
        <v>49</v>
      </c>
      <c r="Q21" s="20"/>
      <c r="R21" s="20"/>
      <c r="S21" s="20"/>
    </row>
    <row r="22" spans="1:19">
      <c r="A22" s="13">
        <v>519</v>
      </c>
      <c r="B22" s="14"/>
      <c r="C22" s="14"/>
      <c r="D22" s="14"/>
      <c r="E22" s="14"/>
      <c r="F22" s="14"/>
      <c r="G22" s="15" t="s">
        <v>50</v>
      </c>
      <c r="H22" s="9">
        <v>1</v>
      </c>
      <c r="I22" s="16" t="s">
        <v>5607</v>
      </c>
      <c r="J22" s="9">
        <v>2</v>
      </c>
      <c r="K22" s="9">
        <v>606</v>
      </c>
      <c r="L22" s="17" t="s">
        <v>5608</v>
      </c>
      <c r="M22" s="24">
        <v>1</v>
      </c>
      <c r="N22" s="14"/>
      <c r="O22" s="20"/>
      <c r="P22" s="20" t="s">
        <v>44</v>
      </c>
      <c r="Q22" s="20"/>
      <c r="R22" s="20"/>
      <c r="S22" s="20"/>
    </row>
    <row r="23" spans="1:19">
      <c r="A23" s="13">
        <v>520</v>
      </c>
      <c r="B23" s="14"/>
      <c r="C23" s="14"/>
      <c r="D23" s="14"/>
      <c r="E23" s="14"/>
      <c r="F23" s="14"/>
      <c r="G23" s="15" t="s">
        <v>51</v>
      </c>
      <c r="H23" s="9">
        <v>1</v>
      </c>
      <c r="I23" s="16" t="s">
        <v>5609</v>
      </c>
      <c r="J23" s="9">
        <v>2</v>
      </c>
      <c r="K23" s="9">
        <v>626</v>
      </c>
      <c r="L23" s="17" t="s">
        <v>5610</v>
      </c>
      <c r="M23" s="24">
        <v>3</v>
      </c>
      <c r="N23" s="18" t="s">
        <v>52</v>
      </c>
      <c r="O23" s="25" t="s">
        <v>53</v>
      </c>
      <c r="P23" s="20"/>
      <c r="Q23" s="20"/>
      <c r="R23" s="20"/>
      <c r="S23" s="20"/>
    </row>
    <row r="24" spans="1:19">
      <c r="A24" s="13">
        <v>581</v>
      </c>
      <c r="B24" s="14"/>
      <c r="C24" s="14"/>
      <c r="D24" s="14"/>
      <c r="E24" s="14"/>
      <c r="F24" s="14"/>
      <c r="G24" s="15" t="s">
        <v>59</v>
      </c>
      <c r="H24" s="9">
        <v>1</v>
      </c>
      <c r="I24" s="16" t="s">
        <v>5611</v>
      </c>
      <c r="J24" s="9">
        <v>3</v>
      </c>
      <c r="K24" s="9">
        <v>5</v>
      </c>
      <c r="L24" s="17" t="s">
        <v>5612</v>
      </c>
      <c r="M24" s="22">
        <v>2</v>
      </c>
      <c r="N24" s="14"/>
      <c r="O24" s="20"/>
      <c r="P24" s="20"/>
      <c r="Q24" s="20"/>
      <c r="R24" s="20"/>
      <c r="S24" s="20"/>
    </row>
    <row r="25" spans="1:19">
      <c r="A25" s="13">
        <v>619</v>
      </c>
      <c r="B25" s="14"/>
      <c r="C25" s="14"/>
      <c r="D25" s="14"/>
      <c r="E25" s="14"/>
      <c r="F25" s="14"/>
      <c r="G25" s="15" t="s">
        <v>63</v>
      </c>
      <c r="H25" s="9">
        <v>1</v>
      </c>
      <c r="I25" s="16" t="s">
        <v>5613</v>
      </c>
      <c r="J25" s="9">
        <v>3</v>
      </c>
      <c r="K25" s="9">
        <v>61</v>
      </c>
      <c r="L25" s="17" t="s">
        <v>5614</v>
      </c>
      <c r="M25" s="26">
        <v>2</v>
      </c>
      <c r="N25" s="14"/>
      <c r="O25" s="20"/>
      <c r="P25" s="20"/>
      <c r="Q25" s="20"/>
      <c r="R25" s="20"/>
      <c r="S25" s="20"/>
    </row>
    <row r="26" spans="1:19">
      <c r="A26" s="13">
        <v>626</v>
      </c>
      <c r="B26" s="14"/>
      <c r="C26" s="14"/>
      <c r="D26" s="14"/>
      <c r="E26" s="14"/>
      <c r="F26" s="14"/>
      <c r="G26" s="15" t="s">
        <v>64</v>
      </c>
      <c r="H26" s="9">
        <v>1</v>
      </c>
      <c r="I26" s="16" t="s">
        <v>5615</v>
      </c>
      <c r="J26" s="9">
        <v>3</v>
      </c>
      <c r="K26" s="9">
        <v>67</v>
      </c>
      <c r="L26" s="17" t="s">
        <v>5616</v>
      </c>
      <c r="M26" s="26">
        <v>2</v>
      </c>
      <c r="N26" s="14"/>
      <c r="O26" s="20"/>
      <c r="P26" s="20" t="s">
        <v>44</v>
      </c>
      <c r="Q26" s="20"/>
      <c r="R26" s="20"/>
      <c r="S26" s="20"/>
    </row>
    <row r="27" spans="1:19">
      <c r="A27" s="13">
        <v>688</v>
      </c>
      <c r="B27" s="14"/>
      <c r="C27" s="14"/>
      <c r="D27" s="14"/>
      <c r="E27" s="14"/>
      <c r="F27" s="14"/>
      <c r="G27" s="15" t="s">
        <v>54</v>
      </c>
      <c r="H27" s="9">
        <v>1</v>
      </c>
      <c r="I27" s="16" t="s">
        <v>5597</v>
      </c>
      <c r="J27" s="9">
        <v>3</v>
      </c>
      <c r="K27" s="9">
        <v>238</v>
      </c>
      <c r="L27" s="17" t="s">
        <v>5617</v>
      </c>
      <c r="M27" s="24">
        <v>2</v>
      </c>
      <c r="N27" s="14"/>
      <c r="O27" s="20"/>
      <c r="P27" s="20"/>
      <c r="Q27" s="20"/>
      <c r="R27" s="20"/>
      <c r="S27" s="20"/>
    </row>
    <row r="28" spans="1:19">
      <c r="A28" s="13">
        <v>693</v>
      </c>
      <c r="B28" s="14"/>
      <c r="C28" s="14"/>
      <c r="D28" s="14"/>
      <c r="E28" s="14"/>
      <c r="F28" s="14"/>
      <c r="G28" s="15" t="s">
        <v>55</v>
      </c>
      <c r="H28" s="9">
        <v>1</v>
      </c>
      <c r="I28" s="21" t="s">
        <v>5618</v>
      </c>
      <c r="J28" s="9">
        <v>3</v>
      </c>
      <c r="K28" s="9">
        <v>247</v>
      </c>
      <c r="L28" s="23" t="s">
        <v>5619</v>
      </c>
      <c r="M28" s="24">
        <v>2</v>
      </c>
      <c r="N28" s="14">
        <v>1</v>
      </c>
      <c r="O28" s="19"/>
      <c r="P28" s="20"/>
      <c r="Q28" s="20"/>
      <c r="R28" s="20"/>
      <c r="S28" s="20"/>
    </row>
    <row r="29" spans="1:19">
      <c r="A29" s="13">
        <v>747</v>
      </c>
      <c r="B29" s="14"/>
      <c r="C29" s="14"/>
      <c r="D29" s="14"/>
      <c r="E29" s="14"/>
      <c r="F29" s="14"/>
      <c r="G29" s="15" t="s">
        <v>56</v>
      </c>
      <c r="H29" s="9">
        <v>1</v>
      </c>
      <c r="I29" s="21" t="s">
        <v>5620</v>
      </c>
      <c r="J29" s="9">
        <v>3</v>
      </c>
      <c r="K29" s="9">
        <v>458</v>
      </c>
      <c r="L29" s="17" t="s">
        <v>5621</v>
      </c>
      <c r="M29" s="24">
        <v>3</v>
      </c>
      <c r="N29" s="14"/>
      <c r="O29" s="19" t="s">
        <v>57</v>
      </c>
      <c r="P29" s="20"/>
      <c r="Q29" s="20"/>
      <c r="R29" s="20"/>
      <c r="S29" s="20"/>
    </row>
    <row r="30" spans="1:19">
      <c r="A30" s="13">
        <v>756</v>
      </c>
      <c r="B30" s="14"/>
      <c r="C30" s="14"/>
      <c r="D30" s="14"/>
      <c r="E30" s="14"/>
      <c r="F30" s="14"/>
      <c r="G30" s="15" t="s">
        <v>58</v>
      </c>
      <c r="H30" s="9">
        <v>1</v>
      </c>
      <c r="I30" s="16" t="s">
        <v>5622</v>
      </c>
      <c r="J30" s="9">
        <v>3</v>
      </c>
      <c r="K30" s="9">
        <v>469</v>
      </c>
      <c r="L30" s="17" t="s">
        <v>5623</v>
      </c>
      <c r="M30" s="26">
        <v>1</v>
      </c>
      <c r="N30" s="14"/>
      <c r="O30" s="20"/>
      <c r="P30" s="20" t="s">
        <v>44</v>
      </c>
      <c r="Q30" s="20"/>
      <c r="R30" s="20"/>
      <c r="S30" s="20"/>
    </row>
    <row r="31" spans="1:19">
      <c r="A31" s="13">
        <v>769</v>
      </c>
      <c r="B31" s="14"/>
      <c r="C31" s="14"/>
      <c r="D31" s="14"/>
      <c r="E31" s="14"/>
      <c r="F31" s="14"/>
      <c r="G31" s="15" t="s">
        <v>60</v>
      </c>
      <c r="H31" s="9">
        <v>1</v>
      </c>
      <c r="I31" s="16" t="s">
        <v>5597</v>
      </c>
      <c r="J31" s="9">
        <v>3</v>
      </c>
      <c r="K31" s="9">
        <v>518</v>
      </c>
      <c r="L31" s="17" t="s">
        <v>5624</v>
      </c>
      <c r="M31" s="24">
        <v>2</v>
      </c>
      <c r="N31" s="14"/>
      <c r="O31" s="20"/>
      <c r="P31" s="20"/>
      <c r="Q31" s="20"/>
      <c r="R31" s="20"/>
      <c r="S31" s="20"/>
    </row>
    <row r="32" spans="1:19">
      <c r="A32" s="13">
        <v>780</v>
      </c>
      <c r="B32" s="14"/>
      <c r="C32" s="14"/>
      <c r="D32" s="14"/>
      <c r="E32" s="14"/>
      <c r="F32" s="14"/>
      <c r="G32" s="15" t="s">
        <v>61</v>
      </c>
      <c r="H32" s="9">
        <v>1</v>
      </c>
      <c r="I32" s="21" t="s">
        <v>5625</v>
      </c>
      <c r="J32" s="9">
        <v>3</v>
      </c>
      <c r="K32" s="9">
        <v>539</v>
      </c>
      <c r="L32" s="23" t="s">
        <v>5626</v>
      </c>
      <c r="M32" s="24">
        <v>4</v>
      </c>
      <c r="N32" s="14">
        <v>1</v>
      </c>
      <c r="O32" s="19" t="s">
        <v>62</v>
      </c>
      <c r="P32" s="20"/>
      <c r="Q32" s="20"/>
      <c r="R32" s="20"/>
      <c r="S32" s="20"/>
    </row>
    <row r="33" spans="1:19">
      <c r="A33" s="13">
        <v>856</v>
      </c>
      <c r="B33" s="14"/>
      <c r="C33" s="14"/>
      <c r="D33" s="14"/>
      <c r="E33" s="14"/>
      <c r="F33" s="14"/>
      <c r="G33" s="15" t="s">
        <v>65</v>
      </c>
      <c r="H33" s="9">
        <v>1</v>
      </c>
      <c r="I33" s="21" t="s">
        <v>5627</v>
      </c>
      <c r="J33" s="9">
        <v>4</v>
      </c>
      <c r="K33" s="9">
        <v>86</v>
      </c>
      <c r="L33" s="17" t="s">
        <v>5628</v>
      </c>
      <c r="M33" s="24">
        <v>3</v>
      </c>
      <c r="N33" s="14"/>
      <c r="O33" s="19" t="s">
        <v>66</v>
      </c>
      <c r="P33" s="20"/>
      <c r="Q33" s="20"/>
      <c r="R33" s="20"/>
      <c r="S33" s="20"/>
    </row>
    <row r="34" spans="1:19">
      <c r="A34" s="13">
        <v>861</v>
      </c>
      <c r="B34" s="14"/>
      <c r="C34" s="14"/>
      <c r="D34" s="14"/>
      <c r="E34" s="14"/>
      <c r="F34" s="14"/>
      <c r="G34" s="15" t="s">
        <v>67</v>
      </c>
      <c r="H34" s="9">
        <v>1</v>
      </c>
      <c r="I34" s="16" t="s">
        <v>5629</v>
      </c>
      <c r="J34" s="9">
        <v>4</v>
      </c>
      <c r="K34" s="9">
        <v>102</v>
      </c>
      <c r="L34" s="23" t="s">
        <v>5630</v>
      </c>
      <c r="M34" s="24">
        <v>3</v>
      </c>
      <c r="N34" s="14"/>
      <c r="O34" s="19" t="s">
        <v>5631</v>
      </c>
      <c r="P34" s="20"/>
      <c r="Q34" s="20"/>
      <c r="R34" s="20"/>
      <c r="S34" s="20"/>
    </row>
    <row r="35" spans="1:19">
      <c r="A35" s="13">
        <v>862</v>
      </c>
      <c r="B35" s="14"/>
      <c r="C35" s="14"/>
      <c r="D35" s="14"/>
      <c r="E35" s="14"/>
      <c r="F35" s="14"/>
      <c r="G35" s="15" t="s">
        <v>68</v>
      </c>
      <c r="H35" s="9">
        <v>1</v>
      </c>
      <c r="I35" s="16" t="s">
        <v>5632</v>
      </c>
      <c r="J35" s="9">
        <v>4</v>
      </c>
      <c r="K35" s="9">
        <v>103</v>
      </c>
      <c r="L35" s="17" t="s">
        <v>5633</v>
      </c>
      <c r="M35" s="26">
        <v>1</v>
      </c>
      <c r="N35" s="14"/>
      <c r="O35" s="20"/>
      <c r="P35" s="20" t="s">
        <v>44</v>
      </c>
      <c r="Q35" s="20"/>
      <c r="R35" s="20"/>
      <c r="S35" s="20"/>
    </row>
    <row r="36" spans="1:19">
      <c r="A36" s="13">
        <v>874</v>
      </c>
      <c r="B36" s="14"/>
      <c r="C36" s="14"/>
      <c r="D36" s="14"/>
      <c r="E36" s="14"/>
      <c r="F36" s="14"/>
      <c r="G36" s="15" t="s">
        <v>69</v>
      </c>
      <c r="H36" s="9">
        <v>1</v>
      </c>
      <c r="I36" s="16" t="s">
        <v>5597</v>
      </c>
      <c r="J36" s="9">
        <v>4</v>
      </c>
      <c r="K36" s="9">
        <v>166</v>
      </c>
      <c r="L36" s="17" t="s">
        <v>5634</v>
      </c>
      <c r="M36" s="18">
        <v>2</v>
      </c>
      <c r="N36" s="14"/>
      <c r="O36" s="20"/>
      <c r="P36" s="20"/>
      <c r="Q36" s="20"/>
      <c r="R36" s="20"/>
      <c r="S36" s="20"/>
    </row>
    <row r="37" spans="1:19">
      <c r="A37" s="13">
        <v>907</v>
      </c>
      <c r="B37" s="14"/>
      <c r="C37" s="14"/>
      <c r="D37" s="14"/>
      <c r="E37" s="14"/>
      <c r="F37" s="14"/>
      <c r="G37" s="15" t="s">
        <v>70</v>
      </c>
      <c r="H37" s="9">
        <v>1</v>
      </c>
      <c r="I37" s="21" t="s">
        <v>5603</v>
      </c>
      <c r="J37" s="9">
        <v>4</v>
      </c>
      <c r="K37" s="9">
        <v>229</v>
      </c>
      <c r="L37" s="17" t="s">
        <v>5635</v>
      </c>
      <c r="M37" s="18">
        <v>3</v>
      </c>
      <c r="N37" s="14"/>
      <c r="O37" s="19" t="s">
        <v>71</v>
      </c>
      <c r="P37" s="20"/>
      <c r="Q37" s="20"/>
      <c r="R37" s="20"/>
      <c r="S37" s="20"/>
    </row>
    <row r="38" spans="1:19">
      <c r="A38" s="13">
        <v>934</v>
      </c>
      <c r="B38" s="14"/>
      <c r="C38" s="14"/>
      <c r="D38" s="14"/>
      <c r="E38" s="14"/>
      <c r="F38" s="14"/>
      <c r="G38" s="15" t="s">
        <v>72</v>
      </c>
      <c r="H38" s="9">
        <v>1</v>
      </c>
      <c r="I38" s="16" t="s">
        <v>5583</v>
      </c>
      <c r="J38" s="9">
        <v>4</v>
      </c>
      <c r="K38" s="9">
        <v>307</v>
      </c>
      <c r="L38" s="17" t="s">
        <v>5636</v>
      </c>
      <c r="M38" s="22">
        <v>2</v>
      </c>
      <c r="N38" s="14"/>
      <c r="O38" s="20"/>
      <c r="P38" s="20"/>
      <c r="Q38" s="20"/>
      <c r="R38" s="20"/>
      <c r="S38" s="20"/>
    </row>
    <row r="39" spans="1:19">
      <c r="A39" s="13">
        <v>958</v>
      </c>
      <c r="B39" s="14"/>
      <c r="C39" s="14"/>
      <c r="D39" s="14"/>
      <c r="E39" s="14"/>
      <c r="F39" s="14"/>
      <c r="G39" s="15" t="s">
        <v>73</v>
      </c>
      <c r="H39" s="9">
        <v>1</v>
      </c>
      <c r="I39" s="16" t="s">
        <v>5611</v>
      </c>
      <c r="J39" s="9">
        <v>4</v>
      </c>
      <c r="K39" s="9">
        <v>409</v>
      </c>
      <c r="L39" s="23" t="s">
        <v>5637</v>
      </c>
      <c r="M39" s="24">
        <v>1</v>
      </c>
      <c r="N39" s="14"/>
      <c r="O39" s="20"/>
      <c r="P39" s="19" t="s">
        <v>44</v>
      </c>
      <c r="Q39" s="20"/>
      <c r="R39" s="20"/>
      <c r="S39" s="20"/>
    </row>
    <row r="40" spans="1:19">
      <c r="A40" s="13">
        <v>1018</v>
      </c>
      <c r="B40" s="14"/>
      <c r="C40" s="14"/>
      <c r="D40" s="14"/>
      <c r="E40" s="14"/>
      <c r="F40" s="14"/>
      <c r="G40" s="15" t="s">
        <v>74</v>
      </c>
      <c r="H40" s="9">
        <v>1</v>
      </c>
      <c r="I40" s="21" t="s">
        <v>5569</v>
      </c>
      <c r="J40" s="9">
        <v>4</v>
      </c>
      <c r="K40" s="9">
        <v>615</v>
      </c>
      <c r="L40" s="17" t="s">
        <v>5638</v>
      </c>
      <c r="M40" s="24">
        <v>3</v>
      </c>
      <c r="N40" s="14"/>
      <c r="O40" s="19" t="s">
        <v>75</v>
      </c>
      <c r="P40" s="20"/>
      <c r="Q40" s="20"/>
      <c r="R40" s="20"/>
      <c r="S40" s="20"/>
    </row>
    <row r="41" spans="1:19">
      <c r="A41" s="13">
        <v>1070</v>
      </c>
      <c r="B41" s="14"/>
      <c r="C41" s="14"/>
      <c r="D41" s="14"/>
      <c r="E41" s="14"/>
      <c r="F41" s="14"/>
      <c r="G41" s="15" t="s">
        <v>76</v>
      </c>
      <c r="H41" s="9">
        <v>1</v>
      </c>
      <c r="I41" s="16" t="s">
        <v>5639</v>
      </c>
      <c r="J41" s="9">
        <v>5</v>
      </c>
      <c r="K41" s="9">
        <v>45</v>
      </c>
      <c r="L41" s="17" t="s">
        <v>5640</v>
      </c>
      <c r="M41" s="24">
        <v>1</v>
      </c>
      <c r="N41" s="14"/>
      <c r="O41" s="20"/>
      <c r="P41" s="19" t="s">
        <v>44</v>
      </c>
      <c r="Q41" s="20"/>
      <c r="R41" s="20"/>
      <c r="S41" s="20"/>
    </row>
    <row r="42" spans="1:19">
      <c r="A42" s="13">
        <v>1080</v>
      </c>
      <c r="B42" s="14"/>
      <c r="C42" s="14"/>
      <c r="D42" s="14"/>
      <c r="E42" s="14"/>
      <c r="F42" s="14"/>
      <c r="G42" s="15" t="s">
        <v>87</v>
      </c>
      <c r="H42" s="9">
        <v>1</v>
      </c>
      <c r="I42" s="16" t="s">
        <v>5641</v>
      </c>
      <c r="J42" s="9">
        <v>5</v>
      </c>
      <c r="K42" s="9">
        <v>58</v>
      </c>
      <c r="L42" s="17" t="s">
        <v>5642</v>
      </c>
      <c r="M42" s="14">
        <v>4</v>
      </c>
      <c r="N42" s="14"/>
      <c r="O42" s="20" t="s">
        <v>88</v>
      </c>
      <c r="P42" s="20"/>
      <c r="Q42" s="20"/>
      <c r="R42" s="20"/>
      <c r="S42" s="20"/>
    </row>
    <row r="43" spans="1:19">
      <c r="A43" s="13">
        <v>1082</v>
      </c>
      <c r="B43" s="14"/>
      <c r="C43" s="14"/>
      <c r="D43" s="14"/>
      <c r="E43" s="14"/>
      <c r="F43" s="14"/>
      <c r="G43" s="15" t="s">
        <v>89</v>
      </c>
      <c r="H43" s="9">
        <v>1</v>
      </c>
      <c r="I43" s="16" t="s">
        <v>5643</v>
      </c>
      <c r="J43" s="9">
        <v>5</v>
      </c>
      <c r="K43" s="9">
        <v>64</v>
      </c>
      <c r="L43" s="17" t="s">
        <v>5644</v>
      </c>
      <c r="M43" s="14">
        <v>3</v>
      </c>
      <c r="N43" s="14"/>
      <c r="O43" s="20" t="s">
        <v>90</v>
      </c>
      <c r="P43" s="20"/>
      <c r="Q43" s="20"/>
      <c r="R43" s="20"/>
      <c r="S43" s="20"/>
    </row>
    <row r="44" spans="1:19">
      <c r="A44" s="13">
        <v>1094</v>
      </c>
      <c r="B44" s="14"/>
      <c r="C44" s="14"/>
      <c r="D44" s="14"/>
      <c r="E44" s="14"/>
      <c r="F44" s="14"/>
      <c r="G44" s="15" t="s">
        <v>77</v>
      </c>
      <c r="H44" s="9">
        <v>1</v>
      </c>
      <c r="I44" s="16" t="s">
        <v>5645</v>
      </c>
      <c r="J44" s="9">
        <v>5</v>
      </c>
      <c r="K44" s="9">
        <v>107</v>
      </c>
      <c r="L44" s="17" t="s">
        <v>5646</v>
      </c>
      <c r="M44" s="26">
        <v>1</v>
      </c>
      <c r="N44" s="14"/>
      <c r="O44" s="20"/>
      <c r="P44" s="19" t="s">
        <v>44</v>
      </c>
      <c r="Q44" s="20"/>
      <c r="R44" s="20"/>
      <c r="S44" s="20"/>
    </row>
    <row r="45" spans="1:19">
      <c r="A45" s="13">
        <v>1099</v>
      </c>
      <c r="B45" s="14"/>
      <c r="C45" s="14"/>
      <c r="D45" s="14"/>
      <c r="E45" s="14"/>
      <c r="F45" s="14"/>
      <c r="G45" s="15" t="s">
        <v>78</v>
      </c>
      <c r="H45" s="9">
        <v>1</v>
      </c>
      <c r="I45" s="16" t="s">
        <v>5647</v>
      </c>
      <c r="J45" s="9">
        <v>5</v>
      </c>
      <c r="K45" s="9">
        <v>139</v>
      </c>
      <c r="L45" s="17" t="s">
        <v>5648</v>
      </c>
      <c r="M45" s="18">
        <v>2</v>
      </c>
      <c r="N45" s="14"/>
      <c r="O45" s="20"/>
      <c r="P45" s="20"/>
      <c r="Q45" s="20"/>
      <c r="R45" s="20"/>
      <c r="S45" s="20"/>
    </row>
    <row r="46" spans="1:19">
      <c r="A46" s="13">
        <v>1130</v>
      </c>
      <c r="B46" s="14"/>
      <c r="C46" s="14"/>
      <c r="D46" s="14"/>
      <c r="E46" s="14"/>
      <c r="F46" s="14"/>
      <c r="G46" s="15" t="s">
        <v>79</v>
      </c>
      <c r="H46" s="9">
        <v>1</v>
      </c>
      <c r="I46" s="16" t="s">
        <v>5647</v>
      </c>
      <c r="J46" s="9">
        <v>5</v>
      </c>
      <c r="K46" s="9">
        <v>276</v>
      </c>
      <c r="L46" s="17" t="s">
        <v>5649</v>
      </c>
      <c r="M46" s="18">
        <v>2</v>
      </c>
      <c r="N46" s="14"/>
      <c r="O46" s="20"/>
      <c r="P46" s="20"/>
      <c r="Q46" s="20"/>
      <c r="R46" s="20"/>
      <c r="S46" s="20"/>
    </row>
    <row r="47" spans="1:19">
      <c r="A47" s="13">
        <v>1137</v>
      </c>
      <c r="B47" s="14"/>
      <c r="C47" s="14"/>
      <c r="D47" s="14"/>
      <c r="E47" s="14"/>
      <c r="F47" s="14"/>
      <c r="G47" s="15" t="s">
        <v>80</v>
      </c>
      <c r="H47" s="9">
        <v>1</v>
      </c>
      <c r="I47" s="16" t="s">
        <v>5650</v>
      </c>
      <c r="J47" s="9">
        <v>5</v>
      </c>
      <c r="K47" s="9">
        <v>314</v>
      </c>
      <c r="L47" s="17" t="s">
        <v>5651</v>
      </c>
      <c r="M47" s="26">
        <v>3</v>
      </c>
      <c r="N47" s="14"/>
      <c r="O47" s="20"/>
      <c r="P47" s="20"/>
      <c r="Q47" s="20"/>
      <c r="R47" s="20"/>
      <c r="S47" s="20"/>
    </row>
    <row r="48" spans="1:19">
      <c r="A48" s="13">
        <v>1161</v>
      </c>
      <c r="B48" s="14"/>
      <c r="C48" s="14"/>
      <c r="D48" s="14"/>
      <c r="E48" s="14"/>
      <c r="F48" s="14"/>
      <c r="G48" s="15" t="s">
        <v>81</v>
      </c>
      <c r="H48" s="9">
        <v>1</v>
      </c>
      <c r="I48" s="16" t="s">
        <v>5652</v>
      </c>
      <c r="J48" s="9">
        <v>5</v>
      </c>
      <c r="K48" s="9">
        <v>414</v>
      </c>
      <c r="L48" s="17" t="s">
        <v>5653</v>
      </c>
      <c r="M48" s="26">
        <v>1</v>
      </c>
      <c r="N48" s="14"/>
      <c r="O48" s="20"/>
      <c r="P48" s="20" t="s">
        <v>44</v>
      </c>
      <c r="Q48" s="20"/>
      <c r="R48" s="20"/>
      <c r="S48" s="20"/>
    </row>
    <row r="49" spans="1:19">
      <c r="A49" s="13">
        <v>1177</v>
      </c>
      <c r="B49" s="14"/>
      <c r="C49" s="14"/>
      <c r="D49" s="14"/>
      <c r="E49" s="14"/>
      <c r="F49" s="14"/>
      <c r="G49" s="15" t="s">
        <v>82</v>
      </c>
      <c r="H49" s="9">
        <v>1</v>
      </c>
      <c r="I49" s="16" t="s">
        <v>5583</v>
      </c>
      <c r="J49" s="9">
        <v>5</v>
      </c>
      <c r="K49" s="9">
        <v>455</v>
      </c>
      <c r="L49" s="17" t="s">
        <v>5654</v>
      </c>
      <c r="M49" s="27">
        <v>3</v>
      </c>
      <c r="N49" s="14"/>
      <c r="O49" s="19" t="s">
        <v>83</v>
      </c>
      <c r="P49" s="20"/>
      <c r="Q49" s="20"/>
      <c r="R49" s="20"/>
      <c r="S49" s="20"/>
    </row>
    <row r="50" spans="1:19">
      <c r="A50" s="13">
        <v>1191</v>
      </c>
      <c r="B50" s="14"/>
      <c r="C50" s="14"/>
      <c r="D50" s="14"/>
      <c r="E50" s="14"/>
      <c r="F50" s="14"/>
      <c r="G50" s="15" t="s">
        <v>84</v>
      </c>
      <c r="H50" s="9">
        <v>1</v>
      </c>
      <c r="I50" s="16" t="s">
        <v>5655</v>
      </c>
      <c r="J50" s="9">
        <v>5</v>
      </c>
      <c r="K50" s="9">
        <v>535</v>
      </c>
      <c r="L50" s="17" t="s">
        <v>5656</v>
      </c>
      <c r="M50" s="26">
        <v>2</v>
      </c>
      <c r="N50" s="14"/>
      <c r="O50" s="20"/>
      <c r="P50" s="20"/>
      <c r="Q50" s="20"/>
      <c r="R50" s="20"/>
      <c r="S50" s="20"/>
    </row>
    <row r="51" spans="1:19">
      <c r="A51" s="13">
        <v>1199</v>
      </c>
      <c r="B51" s="14"/>
      <c r="C51" s="14"/>
      <c r="D51" s="14"/>
      <c r="E51" s="14"/>
      <c r="F51" s="14"/>
      <c r="G51" s="15" t="s">
        <v>85</v>
      </c>
      <c r="H51" s="9">
        <v>1</v>
      </c>
      <c r="I51" s="16" t="s">
        <v>5657</v>
      </c>
      <c r="J51" s="9">
        <v>5</v>
      </c>
      <c r="K51" s="9">
        <v>551</v>
      </c>
      <c r="L51" s="17" t="s">
        <v>5658</v>
      </c>
      <c r="M51" s="14">
        <v>2</v>
      </c>
      <c r="N51" s="14"/>
      <c r="O51" s="20"/>
      <c r="P51" s="20"/>
      <c r="Q51" s="20"/>
      <c r="R51" s="20"/>
      <c r="S51" s="20"/>
    </row>
    <row r="52" spans="1:19">
      <c r="A52" s="13">
        <v>1201</v>
      </c>
      <c r="B52" s="14"/>
      <c r="C52" s="14"/>
      <c r="D52" s="14"/>
      <c r="E52" s="14"/>
      <c r="F52" s="14"/>
      <c r="G52" s="15" t="s">
        <v>86</v>
      </c>
      <c r="H52" s="9">
        <v>1</v>
      </c>
      <c r="I52" s="16" t="s">
        <v>5659</v>
      </c>
      <c r="J52" s="9">
        <v>5</v>
      </c>
      <c r="K52" s="9">
        <v>577</v>
      </c>
      <c r="L52" s="17" t="s">
        <v>5660</v>
      </c>
      <c r="M52" s="14">
        <v>2</v>
      </c>
      <c r="N52" s="14"/>
      <c r="O52" s="20"/>
      <c r="P52" s="20"/>
      <c r="Q52" s="20"/>
      <c r="R52" s="20"/>
      <c r="S52" s="20"/>
    </row>
    <row r="53" spans="1:19">
      <c r="A53" s="13">
        <v>1242</v>
      </c>
      <c r="B53" s="14"/>
      <c r="C53" s="14"/>
      <c r="D53" s="14"/>
      <c r="E53" s="14"/>
      <c r="F53" s="14"/>
      <c r="G53" s="15" t="s">
        <v>91</v>
      </c>
      <c r="H53" s="9">
        <v>1</v>
      </c>
      <c r="I53" s="16" t="s">
        <v>5661</v>
      </c>
      <c r="J53" s="9">
        <v>5</v>
      </c>
      <c r="K53" s="9">
        <v>691</v>
      </c>
      <c r="L53" s="17" t="s">
        <v>5662</v>
      </c>
      <c r="M53" s="14">
        <v>1</v>
      </c>
      <c r="N53" s="14"/>
      <c r="O53" s="20"/>
      <c r="P53" s="20"/>
      <c r="Q53" s="20"/>
      <c r="R53" s="20"/>
      <c r="S53" s="20"/>
    </row>
    <row r="54" spans="1:19">
      <c r="A54" s="13">
        <v>1256</v>
      </c>
      <c r="B54" s="14"/>
      <c r="C54" s="14"/>
      <c r="D54" s="14"/>
      <c r="E54" s="14"/>
      <c r="F54" s="14"/>
      <c r="G54" s="15" t="s">
        <v>92</v>
      </c>
      <c r="H54" s="9">
        <v>1</v>
      </c>
      <c r="I54" s="16" t="s">
        <v>5663</v>
      </c>
      <c r="J54" s="9">
        <v>5</v>
      </c>
      <c r="K54" s="9">
        <v>757</v>
      </c>
      <c r="L54" s="17" t="s">
        <v>5664</v>
      </c>
      <c r="M54" s="14">
        <v>2</v>
      </c>
      <c r="N54" s="14"/>
      <c r="O54" s="20"/>
      <c r="P54" s="20"/>
      <c r="Q54" s="20"/>
      <c r="R54" s="20"/>
      <c r="S54" s="20"/>
    </row>
    <row r="55" spans="1:19">
      <c r="A55" s="13">
        <v>1267</v>
      </c>
      <c r="B55" s="14"/>
      <c r="C55" s="14"/>
      <c r="D55" s="14"/>
      <c r="E55" s="14"/>
      <c r="F55" s="14"/>
      <c r="G55" s="15" t="s">
        <v>93</v>
      </c>
      <c r="H55" s="9">
        <v>1</v>
      </c>
      <c r="I55" s="16" t="s">
        <v>5665</v>
      </c>
      <c r="J55" s="9">
        <v>5</v>
      </c>
      <c r="K55" s="9">
        <v>804</v>
      </c>
      <c r="L55" s="17" t="s">
        <v>5666</v>
      </c>
      <c r="M55" s="14">
        <v>1</v>
      </c>
      <c r="N55" s="14"/>
      <c r="O55" s="20"/>
      <c r="P55" s="20"/>
      <c r="Q55" s="20"/>
      <c r="R55" s="20"/>
      <c r="S55" s="20"/>
    </row>
    <row r="56" spans="1:19">
      <c r="A56" s="13">
        <v>1309</v>
      </c>
      <c r="B56" s="14"/>
      <c r="C56" s="14"/>
      <c r="D56" s="14"/>
      <c r="E56" s="14"/>
      <c r="F56" s="14"/>
      <c r="G56" s="15" t="s">
        <v>99</v>
      </c>
      <c r="H56" s="9">
        <v>1</v>
      </c>
      <c r="I56" s="16" t="s">
        <v>5667</v>
      </c>
      <c r="J56" s="9">
        <v>6</v>
      </c>
      <c r="K56" s="9">
        <v>64</v>
      </c>
      <c r="L56" s="17" t="s">
        <v>5668</v>
      </c>
      <c r="M56" s="14">
        <v>1</v>
      </c>
      <c r="N56" s="14"/>
      <c r="O56" s="20"/>
      <c r="P56" s="20"/>
      <c r="Q56" s="20"/>
      <c r="R56" s="20"/>
      <c r="S56" s="20"/>
    </row>
    <row r="57" spans="1:19">
      <c r="A57" s="13">
        <v>1349</v>
      </c>
      <c r="B57" s="14"/>
      <c r="C57" s="14"/>
      <c r="D57" s="14"/>
      <c r="E57" s="14"/>
      <c r="F57" s="14"/>
      <c r="G57" s="15" t="s">
        <v>94</v>
      </c>
      <c r="H57" s="9">
        <v>1</v>
      </c>
      <c r="I57" s="16" t="s">
        <v>5669</v>
      </c>
      <c r="J57" s="9">
        <v>6</v>
      </c>
      <c r="K57" s="9">
        <v>196</v>
      </c>
      <c r="L57" s="17" t="s">
        <v>5670</v>
      </c>
      <c r="M57" s="14">
        <v>1</v>
      </c>
      <c r="N57" s="14"/>
      <c r="O57" s="20"/>
      <c r="P57" s="20"/>
      <c r="Q57" s="20"/>
      <c r="R57" s="20"/>
      <c r="S57" s="20"/>
    </row>
    <row r="58" spans="1:19">
      <c r="A58" s="13">
        <v>1396</v>
      </c>
      <c r="B58" s="14"/>
      <c r="C58" s="14"/>
      <c r="D58" s="14"/>
      <c r="E58" s="14"/>
      <c r="F58" s="14"/>
      <c r="G58" s="15" t="s">
        <v>95</v>
      </c>
      <c r="H58" s="9">
        <v>1</v>
      </c>
      <c r="I58" s="16" t="s">
        <v>5581</v>
      </c>
      <c r="J58" s="9">
        <v>6</v>
      </c>
      <c r="K58" s="9">
        <v>349</v>
      </c>
      <c r="L58" s="17" t="s">
        <v>5671</v>
      </c>
      <c r="M58" s="14">
        <v>1</v>
      </c>
      <c r="N58" s="14"/>
      <c r="O58" s="20"/>
      <c r="P58" s="20"/>
      <c r="Q58" s="20"/>
      <c r="R58" s="20"/>
      <c r="S58" s="20"/>
    </row>
    <row r="59" spans="1:19">
      <c r="A59" s="13">
        <v>1454</v>
      </c>
      <c r="B59" s="14"/>
      <c r="C59" s="14"/>
      <c r="D59" s="14"/>
      <c r="E59" s="14"/>
      <c r="F59" s="14"/>
      <c r="G59" s="15" t="s">
        <v>96</v>
      </c>
      <c r="H59" s="9">
        <v>1</v>
      </c>
      <c r="I59" s="16" t="s">
        <v>5611</v>
      </c>
      <c r="J59" s="9">
        <v>6</v>
      </c>
      <c r="K59" s="9">
        <v>595</v>
      </c>
      <c r="L59" s="17" t="s">
        <v>5672</v>
      </c>
      <c r="M59" s="14">
        <v>1</v>
      </c>
      <c r="N59" s="14"/>
      <c r="O59" s="20"/>
      <c r="P59" s="20"/>
      <c r="Q59" s="20"/>
      <c r="R59" s="20"/>
      <c r="S59" s="20"/>
    </row>
    <row r="60" spans="1:19">
      <c r="A60" s="13">
        <v>1457</v>
      </c>
      <c r="B60" s="14"/>
      <c r="C60" s="14"/>
      <c r="D60" s="14"/>
      <c r="E60" s="14"/>
      <c r="F60" s="14"/>
      <c r="G60" s="15" t="s">
        <v>97</v>
      </c>
      <c r="H60" s="9">
        <v>1</v>
      </c>
      <c r="I60" s="16" t="s">
        <v>5673</v>
      </c>
      <c r="J60" s="9">
        <v>6</v>
      </c>
      <c r="K60" s="9">
        <v>608</v>
      </c>
      <c r="L60" s="17" t="s">
        <v>5674</v>
      </c>
      <c r="M60" s="14">
        <v>1</v>
      </c>
      <c r="N60" s="14"/>
      <c r="O60" s="20"/>
      <c r="P60" s="20"/>
      <c r="Q60" s="20"/>
      <c r="R60" s="20"/>
      <c r="S60" s="20"/>
    </row>
    <row r="61" spans="1:19">
      <c r="A61" s="13">
        <v>1478</v>
      </c>
      <c r="B61" s="14"/>
      <c r="C61" s="14"/>
      <c r="D61" s="14"/>
      <c r="E61" s="14"/>
      <c r="F61" s="14"/>
      <c r="G61" s="15" t="s">
        <v>98</v>
      </c>
      <c r="H61" s="9">
        <v>1</v>
      </c>
      <c r="I61" s="16" t="s">
        <v>5675</v>
      </c>
      <c r="J61" s="9">
        <v>6</v>
      </c>
      <c r="K61" s="9">
        <v>625</v>
      </c>
      <c r="L61" s="17" t="s">
        <v>5676</v>
      </c>
      <c r="M61" s="14">
        <v>2</v>
      </c>
      <c r="N61" s="14"/>
      <c r="O61" s="20"/>
      <c r="P61" s="20"/>
      <c r="Q61" s="20"/>
      <c r="R61" s="20"/>
      <c r="S61" s="20"/>
    </row>
    <row r="62" spans="1:19">
      <c r="A62" s="13">
        <v>1482</v>
      </c>
      <c r="B62" s="14"/>
      <c r="C62" s="14"/>
      <c r="D62" s="14"/>
      <c r="E62" s="14"/>
      <c r="F62" s="14"/>
      <c r="G62" s="15" t="s">
        <v>100</v>
      </c>
      <c r="H62" s="9">
        <v>1</v>
      </c>
      <c r="I62" s="16" t="s">
        <v>5677</v>
      </c>
      <c r="J62" s="9">
        <v>6</v>
      </c>
      <c r="K62" s="9">
        <v>656</v>
      </c>
      <c r="L62" s="17" t="s">
        <v>5678</v>
      </c>
      <c r="M62" s="14">
        <v>1</v>
      </c>
      <c r="N62" s="14"/>
      <c r="O62" s="20"/>
      <c r="P62" s="20"/>
      <c r="Q62" s="20"/>
      <c r="R62" s="20"/>
      <c r="S62" s="20"/>
    </row>
    <row r="63" spans="1:19">
      <c r="A63" s="13">
        <v>1498</v>
      </c>
      <c r="B63" s="14"/>
      <c r="C63" s="14"/>
      <c r="D63" s="14"/>
      <c r="E63" s="14"/>
      <c r="F63" s="14"/>
      <c r="G63" s="15" t="s">
        <v>101</v>
      </c>
      <c r="H63" s="9">
        <v>1</v>
      </c>
      <c r="I63" s="16" t="s">
        <v>5679</v>
      </c>
      <c r="J63" s="9">
        <v>6</v>
      </c>
      <c r="K63" s="9">
        <v>724</v>
      </c>
      <c r="L63" s="17" t="s">
        <v>5680</v>
      </c>
      <c r="M63" s="14">
        <v>1</v>
      </c>
      <c r="N63" s="14"/>
      <c r="O63" s="20"/>
      <c r="P63" s="20"/>
      <c r="Q63" s="20"/>
      <c r="R63" s="20"/>
      <c r="S63" s="20"/>
    </row>
    <row r="64" spans="1:19">
      <c r="A64" s="13">
        <v>1523</v>
      </c>
      <c r="B64" s="14"/>
      <c r="C64" s="14"/>
      <c r="D64" s="14"/>
      <c r="E64" s="14"/>
      <c r="F64" s="14"/>
      <c r="G64" s="15" t="s">
        <v>111</v>
      </c>
      <c r="H64" s="9">
        <v>1</v>
      </c>
      <c r="I64" s="21" t="s">
        <v>5681</v>
      </c>
      <c r="J64" s="9">
        <v>6</v>
      </c>
      <c r="K64" s="9">
        <v>842</v>
      </c>
      <c r="L64" s="17" t="s">
        <v>5682</v>
      </c>
      <c r="M64" s="14">
        <v>1</v>
      </c>
      <c r="N64" s="14"/>
      <c r="O64" s="20"/>
      <c r="P64" s="20"/>
      <c r="Q64" s="20"/>
      <c r="R64" s="20"/>
      <c r="S64" s="20"/>
    </row>
    <row r="65" spans="1:19">
      <c r="A65" s="13">
        <v>1530</v>
      </c>
      <c r="B65" s="14"/>
      <c r="C65" s="14"/>
      <c r="D65" s="14"/>
      <c r="E65" s="14"/>
      <c r="F65" s="14"/>
      <c r="G65" s="15" t="s">
        <v>112</v>
      </c>
      <c r="H65" s="9">
        <v>1</v>
      </c>
      <c r="I65" s="21" t="s">
        <v>5683</v>
      </c>
      <c r="J65" s="9">
        <v>6</v>
      </c>
      <c r="K65" s="9">
        <v>878</v>
      </c>
      <c r="L65" s="17" t="s">
        <v>5684</v>
      </c>
      <c r="M65" s="14">
        <v>2</v>
      </c>
      <c r="N65" s="14"/>
      <c r="O65" s="20"/>
      <c r="P65" s="20"/>
      <c r="Q65" s="20"/>
      <c r="R65" s="20"/>
      <c r="S65" s="20"/>
    </row>
    <row r="66" spans="1:19">
      <c r="A66" s="13">
        <v>1535</v>
      </c>
      <c r="B66" s="14"/>
      <c r="C66" s="14"/>
      <c r="D66" s="14"/>
      <c r="E66" s="14"/>
      <c r="F66" s="14"/>
      <c r="G66" s="15" t="s">
        <v>113</v>
      </c>
      <c r="H66" s="9">
        <v>1</v>
      </c>
      <c r="I66" s="16" t="s">
        <v>5685</v>
      </c>
      <c r="J66" s="9">
        <v>6</v>
      </c>
      <c r="K66" s="9">
        <v>883</v>
      </c>
      <c r="L66" s="17" t="s">
        <v>5686</v>
      </c>
      <c r="M66" s="14">
        <v>2</v>
      </c>
      <c r="N66" s="14"/>
      <c r="O66" s="20"/>
      <c r="P66" s="20"/>
      <c r="Q66" s="20"/>
      <c r="R66" s="20"/>
      <c r="S66" s="20"/>
    </row>
    <row r="67" spans="1:19">
      <c r="A67" s="13">
        <v>1537</v>
      </c>
      <c r="B67" s="14"/>
      <c r="C67" s="14"/>
      <c r="D67" s="14"/>
      <c r="E67" s="14"/>
      <c r="F67" s="14"/>
      <c r="G67" s="15" t="s">
        <v>114</v>
      </c>
      <c r="H67" s="9">
        <v>1</v>
      </c>
      <c r="I67" s="21" t="s">
        <v>5585</v>
      </c>
      <c r="J67" s="9">
        <v>6</v>
      </c>
      <c r="K67" s="9">
        <v>888</v>
      </c>
      <c r="L67" s="23" t="s">
        <v>5687</v>
      </c>
      <c r="M67" s="14">
        <v>2</v>
      </c>
      <c r="N67" s="14"/>
      <c r="O67" s="20"/>
      <c r="P67" s="20"/>
      <c r="Q67" s="20"/>
      <c r="R67" s="20"/>
      <c r="S67" s="20"/>
    </row>
    <row r="68" spans="1:19">
      <c r="A68" s="13">
        <v>1563</v>
      </c>
      <c r="B68" s="14"/>
      <c r="C68" s="14"/>
      <c r="D68" s="14"/>
      <c r="E68" s="14"/>
      <c r="F68" s="14"/>
      <c r="G68" s="15" t="s">
        <v>115</v>
      </c>
      <c r="H68" s="9">
        <v>1</v>
      </c>
      <c r="I68" s="21" t="s">
        <v>5688</v>
      </c>
      <c r="J68" s="9">
        <v>7</v>
      </c>
      <c r="K68" s="9">
        <v>41</v>
      </c>
      <c r="L68" s="17" t="s">
        <v>5689</v>
      </c>
      <c r="M68" s="14">
        <v>4</v>
      </c>
      <c r="N68" s="14"/>
      <c r="O68" s="20" t="s">
        <v>116</v>
      </c>
      <c r="P68" s="20"/>
      <c r="Q68" s="20"/>
      <c r="R68" s="20"/>
      <c r="S68" s="20"/>
    </row>
    <row r="69" spans="1:19">
      <c r="A69" s="13">
        <v>1576</v>
      </c>
      <c r="B69" s="14"/>
      <c r="C69" s="14"/>
      <c r="D69" s="14"/>
      <c r="E69" s="14"/>
      <c r="F69" s="14"/>
      <c r="G69" s="15" t="s">
        <v>130</v>
      </c>
      <c r="H69" s="9">
        <v>1</v>
      </c>
      <c r="I69" s="16" t="s">
        <v>5690</v>
      </c>
      <c r="J69" s="9">
        <v>7</v>
      </c>
      <c r="K69" s="9">
        <v>54</v>
      </c>
      <c r="L69" s="17" t="s">
        <v>5691</v>
      </c>
      <c r="M69" s="14">
        <v>3</v>
      </c>
      <c r="N69" s="14"/>
      <c r="O69" s="20" t="s">
        <v>131</v>
      </c>
      <c r="P69" s="20"/>
      <c r="Q69" s="20"/>
      <c r="R69" s="20"/>
      <c r="S69" s="20"/>
    </row>
    <row r="70" spans="1:19">
      <c r="A70" s="13">
        <v>1605</v>
      </c>
      <c r="B70" s="14"/>
      <c r="C70" s="14"/>
      <c r="D70" s="14"/>
      <c r="E70" s="14"/>
      <c r="F70" s="14"/>
      <c r="G70" s="15" t="s">
        <v>117</v>
      </c>
      <c r="H70" s="9">
        <v>1</v>
      </c>
      <c r="I70" s="16" t="s">
        <v>5611</v>
      </c>
      <c r="J70" s="9">
        <v>7</v>
      </c>
      <c r="K70" s="9">
        <v>98</v>
      </c>
      <c r="L70" s="17" t="s">
        <v>5692</v>
      </c>
      <c r="M70" s="14">
        <v>1</v>
      </c>
      <c r="N70" s="14"/>
      <c r="O70" s="20"/>
      <c r="P70" s="20"/>
      <c r="Q70" s="20"/>
      <c r="R70" s="20"/>
      <c r="S70" s="20"/>
    </row>
    <row r="71" spans="1:19">
      <c r="A71" s="13">
        <v>1630</v>
      </c>
      <c r="B71" s="14"/>
      <c r="C71" s="14"/>
      <c r="D71" s="14"/>
      <c r="E71" s="14"/>
      <c r="F71" s="14"/>
      <c r="G71" s="15" t="s">
        <v>118</v>
      </c>
      <c r="H71" s="9">
        <v>1</v>
      </c>
      <c r="I71" s="16" t="s">
        <v>5693</v>
      </c>
      <c r="J71" s="9">
        <v>7</v>
      </c>
      <c r="K71" s="9">
        <v>133</v>
      </c>
      <c r="L71" s="17" t="s">
        <v>5694</v>
      </c>
      <c r="M71" s="14">
        <v>1</v>
      </c>
      <c r="N71" s="14"/>
      <c r="O71" s="20"/>
      <c r="P71" s="20"/>
      <c r="Q71" s="20"/>
      <c r="R71" s="20"/>
      <c r="S71" s="20"/>
    </row>
    <row r="72" spans="1:19">
      <c r="A72" s="13">
        <v>1671</v>
      </c>
      <c r="B72" s="14"/>
      <c r="C72" s="14"/>
      <c r="D72" s="14"/>
      <c r="E72" s="14"/>
      <c r="F72" s="14"/>
      <c r="G72" s="15" t="s">
        <v>123</v>
      </c>
      <c r="H72" s="9">
        <v>1</v>
      </c>
      <c r="I72" s="21" t="s">
        <v>5681</v>
      </c>
      <c r="J72" s="9">
        <v>7</v>
      </c>
      <c r="K72" s="9">
        <v>234</v>
      </c>
      <c r="L72" s="17" t="s">
        <v>5695</v>
      </c>
      <c r="M72" s="14">
        <v>2</v>
      </c>
      <c r="N72" s="14"/>
      <c r="O72" s="20"/>
      <c r="P72" s="20"/>
      <c r="Q72" s="20"/>
      <c r="R72" s="20"/>
      <c r="S72" s="20"/>
    </row>
    <row r="73" spans="1:19">
      <c r="A73" s="13">
        <v>1686</v>
      </c>
      <c r="B73" s="14"/>
      <c r="C73" s="14"/>
      <c r="D73" s="14"/>
      <c r="E73" s="14"/>
      <c r="F73" s="14"/>
      <c r="G73" s="15" t="s">
        <v>124</v>
      </c>
      <c r="H73" s="9">
        <v>1</v>
      </c>
      <c r="I73" s="16" t="s">
        <v>5696</v>
      </c>
      <c r="J73" s="9">
        <v>7</v>
      </c>
      <c r="K73" s="9">
        <v>246</v>
      </c>
      <c r="L73" s="17" t="s">
        <v>5697</v>
      </c>
      <c r="M73" s="14">
        <v>2</v>
      </c>
      <c r="N73" s="14"/>
      <c r="O73" s="20"/>
      <c r="P73" s="20"/>
      <c r="Q73" s="20"/>
      <c r="R73" s="20"/>
      <c r="S73" s="20"/>
    </row>
    <row r="74" spans="1:19">
      <c r="A74" s="13">
        <v>1692</v>
      </c>
      <c r="B74" s="14"/>
      <c r="C74" s="14"/>
      <c r="D74" s="14"/>
      <c r="E74" s="14"/>
      <c r="F74" s="14"/>
      <c r="G74" s="15" t="s">
        <v>125</v>
      </c>
      <c r="H74" s="9">
        <v>1</v>
      </c>
      <c r="I74" s="16" t="s">
        <v>5698</v>
      </c>
      <c r="J74" s="9">
        <v>7</v>
      </c>
      <c r="K74" s="9">
        <v>251</v>
      </c>
      <c r="L74" s="17" t="s">
        <v>5699</v>
      </c>
      <c r="M74" s="14">
        <v>1</v>
      </c>
      <c r="N74" s="14"/>
      <c r="O74" s="20"/>
      <c r="P74" s="20"/>
      <c r="Q74" s="20"/>
      <c r="R74" s="20"/>
      <c r="S74" s="20"/>
    </row>
    <row r="75" spans="1:19">
      <c r="A75" s="13">
        <v>1735</v>
      </c>
      <c r="B75" s="14"/>
      <c r="C75" s="14"/>
      <c r="D75" s="14"/>
      <c r="E75" s="14"/>
      <c r="F75" s="14"/>
      <c r="G75" s="15" t="s">
        <v>126</v>
      </c>
      <c r="H75" s="9">
        <v>1</v>
      </c>
      <c r="I75" s="16" t="s">
        <v>5583</v>
      </c>
      <c r="J75" s="9">
        <v>7</v>
      </c>
      <c r="K75" s="9">
        <v>365</v>
      </c>
      <c r="L75" s="17" t="s">
        <v>5700</v>
      </c>
      <c r="M75" s="14">
        <v>3</v>
      </c>
      <c r="N75" s="14"/>
      <c r="O75" s="20" t="s">
        <v>127</v>
      </c>
      <c r="P75" s="20"/>
      <c r="Q75" s="20"/>
      <c r="R75" s="20"/>
      <c r="S75" s="20"/>
    </row>
    <row r="76" spans="1:19">
      <c r="A76" s="13">
        <v>1758</v>
      </c>
      <c r="B76" s="14"/>
      <c r="C76" s="14"/>
      <c r="D76" s="14"/>
      <c r="E76" s="14"/>
      <c r="F76" s="14"/>
      <c r="G76" s="15" t="s">
        <v>128</v>
      </c>
      <c r="H76" s="9">
        <v>1</v>
      </c>
      <c r="I76" s="16" t="s">
        <v>5589</v>
      </c>
      <c r="J76" s="9">
        <v>7</v>
      </c>
      <c r="K76" s="9">
        <v>432</v>
      </c>
      <c r="L76" s="17" t="s">
        <v>5701</v>
      </c>
      <c r="M76" s="14">
        <v>1</v>
      </c>
      <c r="N76" s="14"/>
      <c r="O76" s="20"/>
      <c r="P76" s="20"/>
      <c r="Q76" s="20"/>
      <c r="R76" s="20"/>
      <c r="S76" s="20"/>
    </row>
    <row r="77" spans="1:19">
      <c r="A77" s="13">
        <v>1781</v>
      </c>
      <c r="B77" s="14"/>
      <c r="C77" s="14"/>
      <c r="D77" s="14"/>
      <c r="E77" s="14"/>
      <c r="F77" s="14"/>
      <c r="G77" s="15" t="s">
        <v>129</v>
      </c>
      <c r="H77" s="9">
        <v>1</v>
      </c>
      <c r="I77" s="16" t="s">
        <v>5593</v>
      </c>
      <c r="J77" s="9">
        <v>7</v>
      </c>
      <c r="K77" s="9">
        <v>498</v>
      </c>
      <c r="L77" s="17" t="s">
        <v>5702</v>
      </c>
      <c r="M77" s="14">
        <v>1</v>
      </c>
      <c r="N77" s="14"/>
      <c r="O77" s="20"/>
      <c r="P77" s="20"/>
      <c r="Q77" s="20"/>
      <c r="R77" s="20"/>
      <c r="S77" s="20"/>
    </row>
    <row r="78" spans="1:19">
      <c r="A78" s="13">
        <v>1819</v>
      </c>
      <c r="B78" s="14"/>
      <c r="C78" s="14"/>
      <c r="D78" s="14"/>
      <c r="E78" s="14"/>
      <c r="F78" s="14"/>
      <c r="G78" s="15" t="s">
        <v>132</v>
      </c>
      <c r="H78" s="9">
        <v>1</v>
      </c>
      <c r="I78" s="16" t="s">
        <v>5703</v>
      </c>
      <c r="J78" s="9">
        <v>7</v>
      </c>
      <c r="K78" s="9">
        <v>601</v>
      </c>
      <c r="L78" s="17" t="s">
        <v>5704</v>
      </c>
      <c r="M78" s="14">
        <v>2</v>
      </c>
      <c r="N78" s="14"/>
      <c r="O78" s="20"/>
      <c r="P78" s="20"/>
      <c r="Q78" s="20"/>
      <c r="R78" s="20"/>
      <c r="S78" s="20"/>
    </row>
    <row r="79" spans="1:19">
      <c r="A79" s="13">
        <v>1832</v>
      </c>
      <c r="B79" s="14"/>
      <c r="C79" s="14"/>
      <c r="D79" s="14"/>
      <c r="E79" s="14"/>
      <c r="F79" s="14"/>
      <c r="G79" s="15" t="s">
        <v>133</v>
      </c>
      <c r="H79" s="9">
        <v>1</v>
      </c>
      <c r="I79" s="16" t="s">
        <v>5705</v>
      </c>
      <c r="J79" s="9">
        <v>7</v>
      </c>
      <c r="K79" s="9">
        <v>624</v>
      </c>
      <c r="L79" s="17" t="s">
        <v>5706</v>
      </c>
      <c r="M79" s="14">
        <v>2</v>
      </c>
      <c r="N79" s="14"/>
      <c r="O79" s="20"/>
      <c r="P79" s="20"/>
      <c r="Q79" s="20"/>
      <c r="R79" s="20"/>
      <c r="S79" s="20"/>
    </row>
    <row r="80" spans="1:19">
      <c r="A80" s="13">
        <v>1837</v>
      </c>
      <c r="B80" s="14"/>
      <c r="C80" s="14"/>
      <c r="D80" s="14"/>
      <c r="E80" s="14"/>
      <c r="F80" s="14"/>
      <c r="G80" s="15" t="s">
        <v>134</v>
      </c>
      <c r="H80" s="9">
        <v>1</v>
      </c>
      <c r="I80" s="21" t="s">
        <v>5707</v>
      </c>
      <c r="J80" s="9">
        <v>7</v>
      </c>
      <c r="K80" s="9">
        <v>637</v>
      </c>
      <c r="L80" s="17" t="s">
        <v>5708</v>
      </c>
      <c r="M80" s="14">
        <v>2</v>
      </c>
      <c r="N80" s="14"/>
      <c r="O80" s="20"/>
      <c r="P80" s="20"/>
      <c r="Q80" s="20"/>
      <c r="R80" s="20"/>
      <c r="S80" s="20"/>
    </row>
    <row r="81" spans="1:19">
      <c r="A81" s="13">
        <v>1839</v>
      </c>
      <c r="B81" s="14"/>
      <c r="C81" s="14"/>
      <c r="D81" s="14"/>
      <c r="E81" s="14"/>
      <c r="F81" s="14"/>
      <c r="G81" s="15" t="s">
        <v>135</v>
      </c>
      <c r="H81" s="9">
        <v>1</v>
      </c>
      <c r="I81" s="21" t="s">
        <v>5585</v>
      </c>
      <c r="J81" s="9">
        <v>7</v>
      </c>
      <c r="K81" s="9">
        <v>641</v>
      </c>
      <c r="L81" s="17" t="s">
        <v>5709</v>
      </c>
      <c r="M81" s="14">
        <v>3</v>
      </c>
      <c r="N81" s="14"/>
      <c r="O81" s="20" t="s">
        <v>136</v>
      </c>
      <c r="P81" s="20"/>
      <c r="Q81" s="20"/>
      <c r="R81" s="20"/>
      <c r="S81" s="20"/>
    </row>
    <row r="82" spans="1:19">
      <c r="A82" s="13">
        <v>1848</v>
      </c>
      <c r="B82" s="14"/>
      <c r="C82" s="14"/>
      <c r="D82" s="14"/>
      <c r="E82" s="14"/>
      <c r="F82" s="14"/>
      <c r="G82" s="15" t="s">
        <v>137</v>
      </c>
      <c r="H82" s="9">
        <v>1</v>
      </c>
      <c r="I82" s="21" t="s">
        <v>5710</v>
      </c>
      <c r="J82" s="9">
        <v>7</v>
      </c>
      <c r="K82" s="9">
        <v>664</v>
      </c>
      <c r="L82" s="23" t="s">
        <v>5711</v>
      </c>
      <c r="M82" s="14">
        <v>2</v>
      </c>
      <c r="N82" s="14"/>
      <c r="O82" s="20"/>
      <c r="P82" s="20"/>
      <c r="Q82" s="20"/>
      <c r="R82" s="20"/>
      <c r="S82" s="20"/>
    </row>
    <row r="83" spans="1:19">
      <c r="A83" s="13">
        <v>1855</v>
      </c>
      <c r="B83" s="14"/>
      <c r="C83" s="14"/>
      <c r="D83" s="14"/>
      <c r="E83" s="14"/>
      <c r="F83" s="14"/>
      <c r="G83" s="15" t="s">
        <v>138</v>
      </c>
      <c r="H83" s="9">
        <v>1</v>
      </c>
      <c r="I83" s="21" t="s">
        <v>5585</v>
      </c>
      <c r="J83" s="9">
        <v>7</v>
      </c>
      <c r="K83" s="9">
        <v>691</v>
      </c>
      <c r="L83" s="17" t="s">
        <v>5712</v>
      </c>
      <c r="M83" s="14">
        <v>2</v>
      </c>
      <c r="N83" s="14"/>
      <c r="O83" s="20"/>
      <c r="P83" s="20"/>
      <c r="Q83" s="20"/>
      <c r="R83" s="20"/>
      <c r="S83" s="20"/>
    </row>
    <row r="84" spans="1:19">
      <c r="A84" s="13">
        <v>1891</v>
      </c>
      <c r="B84" s="14"/>
      <c r="C84" s="14"/>
      <c r="D84" s="14"/>
      <c r="E84" s="14"/>
      <c r="F84" s="14"/>
      <c r="G84" s="15" t="s">
        <v>139</v>
      </c>
      <c r="H84" s="9">
        <v>1</v>
      </c>
      <c r="I84" s="21" t="s">
        <v>5713</v>
      </c>
      <c r="J84" s="9">
        <v>7</v>
      </c>
      <c r="K84" s="9">
        <v>781</v>
      </c>
      <c r="L84" s="17" t="s">
        <v>5714</v>
      </c>
      <c r="M84" s="14">
        <v>2</v>
      </c>
      <c r="N84" s="14"/>
      <c r="O84" s="20"/>
      <c r="P84" s="20"/>
      <c r="Q84" s="20"/>
      <c r="R84" s="20"/>
      <c r="S84" s="20"/>
    </row>
    <row r="85" spans="1:19">
      <c r="A85" s="13">
        <v>1892</v>
      </c>
      <c r="B85" s="14"/>
      <c r="C85" s="14"/>
      <c r="D85" s="14"/>
      <c r="E85" s="14"/>
      <c r="F85" s="14"/>
      <c r="G85" s="15" t="s">
        <v>140</v>
      </c>
      <c r="H85" s="9">
        <v>1</v>
      </c>
      <c r="I85" s="16" t="s">
        <v>5715</v>
      </c>
      <c r="J85" s="9">
        <v>7</v>
      </c>
      <c r="K85" s="9">
        <v>793</v>
      </c>
      <c r="L85" s="17" t="s">
        <v>5716</v>
      </c>
      <c r="M85" s="14">
        <v>2</v>
      </c>
      <c r="N85" s="14"/>
      <c r="O85" s="20"/>
      <c r="P85" s="20"/>
      <c r="Q85" s="20"/>
      <c r="R85" s="20"/>
      <c r="S85" s="20"/>
    </row>
    <row r="86" spans="1:19">
      <c r="A86" s="13">
        <v>1902</v>
      </c>
      <c r="B86" s="14"/>
      <c r="C86" s="14"/>
      <c r="D86" s="14"/>
      <c r="E86" s="14"/>
      <c r="F86" s="14"/>
      <c r="G86" s="15" t="s">
        <v>141</v>
      </c>
      <c r="H86" s="9">
        <v>1</v>
      </c>
      <c r="I86" s="21" t="s">
        <v>5717</v>
      </c>
      <c r="J86" s="9">
        <v>8</v>
      </c>
      <c r="K86" s="9">
        <v>1</v>
      </c>
      <c r="L86" s="17" t="s">
        <v>5718</v>
      </c>
      <c r="M86" s="14">
        <v>3</v>
      </c>
      <c r="N86" s="14"/>
      <c r="O86" s="20" t="s">
        <v>142</v>
      </c>
      <c r="P86" s="20"/>
      <c r="Q86" s="20"/>
      <c r="R86" s="20"/>
      <c r="S86" s="20"/>
    </row>
    <row r="87" spans="1:19">
      <c r="A87" s="13">
        <v>1906</v>
      </c>
      <c r="B87" s="14"/>
      <c r="C87" s="14"/>
      <c r="D87" s="14"/>
      <c r="E87" s="14"/>
      <c r="F87" s="14"/>
      <c r="G87" s="15" t="s">
        <v>150</v>
      </c>
      <c r="H87" s="9">
        <v>1</v>
      </c>
      <c r="I87" s="16" t="s">
        <v>5719</v>
      </c>
      <c r="J87" s="9">
        <v>8</v>
      </c>
      <c r="K87" s="9">
        <v>4</v>
      </c>
      <c r="L87" s="17" t="s">
        <v>5720</v>
      </c>
      <c r="M87" s="14">
        <v>1</v>
      </c>
      <c r="N87" s="14"/>
      <c r="O87" s="20"/>
      <c r="P87" s="20"/>
      <c r="Q87" s="20"/>
      <c r="R87" s="20"/>
      <c r="S87" s="20"/>
    </row>
    <row r="88" spans="1:19">
      <c r="A88" s="13">
        <v>1944</v>
      </c>
      <c r="B88" s="14"/>
      <c r="C88" s="14"/>
      <c r="D88" s="14"/>
      <c r="E88" s="14"/>
      <c r="F88" s="14"/>
      <c r="G88" s="15" t="s">
        <v>151</v>
      </c>
      <c r="H88" s="9">
        <v>1</v>
      </c>
      <c r="I88" s="21" t="s">
        <v>5721</v>
      </c>
      <c r="J88" s="9">
        <v>8</v>
      </c>
      <c r="K88" s="9">
        <v>47</v>
      </c>
      <c r="L88" s="17" t="s">
        <v>5722</v>
      </c>
      <c r="M88" s="14">
        <v>3</v>
      </c>
      <c r="N88" s="14"/>
      <c r="O88" s="20" t="s">
        <v>152</v>
      </c>
      <c r="P88" s="20"/>
      <c r="Q88" s="20"/>
      <c r="R88" s="20"/>
      <c r="S88" s="20"/>
    </row>
    <row r="89" spans="1:19">
      <c r="A89" s="13">
        <v>1948</v>
      </c>
      <c r="B89" s="14"/>
      <c r="C89" s="14"/>
      <c r="D89" s="14"/>
      <c r="E89" s="14"/>
      <c r="F89" s="14"/>
      <c r="G89" s="15" t="s">
        <v>157</v>
      </c>
      <c r="H89" s="9">
        <v>1</v>
      </c>
      <c r="I89" s="16" t="s">
        <v>5723</v>
      </c>
      <c r="J89" s="9">
        <v>8</v>
      </c>
      <c r="K89" s="9">
        <v>54</v>
      </c>
      <c r="L89" s="17" t="s">
        <v>5724</v>
      </c>
      <c r="M89" s="14">
        <v>3</v>
      </c>
      <c r="N89" s="14"/>
      <c r="O89" s="20" t="s">
        <v>158</v>
      </c>
      <c r="P89" s="20"/>
      <c r="Q89" s="20"/>
      <c r="R89" s="20"/>
      <c r="S89" s="20"/>
    </row>
    <row r="90" spans="1:19">
      <c r="A90" s="13">
        <v>1950</v>
      </c>
      <c r="B90" s="14"/>
      <c r="C90" s="14"/>
      <c r="D90" s="14"/>
      <c r="E90" s="14"/>
      <c r="F90" s="14"/>
      <c r="G90" s="15" t="s">
        <v>159</v>
      </c>
      <c r="H90" s="9">
        <v>1</v>
      </c>
      <c r="I90" s="16" t="s">
        <v>5615</v>
      </c>
      <c r="J90" s="9">
        <v>8</v>
      </c>
      <c r="K90" s="9">
        <v>56</v>
      </c>
      <c r="L90" s="17" t="s">
        <v>5725</v>
      </c>
      <c r="M90" s="14">
        <v>2</v>
      </c>
      <c r="N90" s="14"/>
      <c r="O90" s="20"/>
      <c r="P90" s="20"/>
      <c r="Q90" s="20"/>
      <c r="R90" s="20"/>
      <c r="S90" s="20"/>
    </row>
    <row r="91" spans="1:19">
      <c r="A91" s="13">
        <v>1981</v>
      </c>
      <c r="B91" s="14"/>
      <c r="C91" s="14"/>
      <c r="D91" s="14"/>
      <c r="E91" s="14"/>
      <c r="F91" s="14"/>
      <c r="G91" s="15" t="s">
        <v>143</v>
      </c>
      <c r="H91" s="9">
        <v>1</v>
      </c>
      <c r="I91" s="16" t="s">
        <v>5726</v>
      </c>
      <c r="J91" s="9">
        <v>8</v>
      </c>
      <c r="K91" s="9">
        <v>122</v>
      </c>
      <c r="L91" s="17" t="s">
        <v>5727</v>
      </c>
      <c r="M91" s="14">
        <v>1</v>
      </c>
      <c r="N91" s="14"/>
      <c r="O91" s="20"/>
      <c r="P91" s="20"/>
      <c r="Q91" s="20"/>
      <c r="R91" s="20"/>
      <c r="S91" s="20"/>
    </row>
    <row r="92" spans="1:19">
      <c r="A92" s="13">
        <v>1989</v>
      </c>
      <c r="B92" s="14"/>
      <c r="C92" s="14"/>
      <c r="D92" s="14"/>
      <c r="E92" s="14"/>
      <c r="F92" s="14"/>
      <c r="G92" s="15" t="s">
        <v>144</v>
      </c>
      <c r="H92" s="9">
        <v>1</v>
      </c>
      <c r="I92" s="16" t="s">
        <v>5632</v>
      </c>
      <c r="J92" s="9">
        <v>8</v>
      </c>
      <c r="K92" s="9">
        <v>169</v>
      </c>
      <c r="L92" s="17" t="s">
        <v>5728</v>
      </c>
      <c r="M92" s="14">
        <v>3</v>
      </c>
      <c r="N92" s="14"/>
      <c r="O92" s="20" t="s">
        <v>145</v>
      </c>
      <c r="P92" s="20"/>
      <c r="Q92" s="20"/>
      <c r="R92" s="20"/>
      <c r="S92" s="20"/>
    </row>
    <row r="93" spans="1:19">
      <c r="A93" s="13">
        <v>2006</v>
      </c>
      <c r="B93" s="14"/>
      <c r="C93" s="14"/>
      <c r="D93" s="14"/>
      <c r="E93" s="14"/>
      <c r="F93" s="14"/>
      <c r="G93" s="15" t="s">
        <v>146</v>
      </c>
      <c r="H93" s="9">
        <v>1</v>
      </c>
      <c r="I93" s="16" t="s">
        <v>5583</v>
      </c>
      <c r="J93" s="9">
        <v>8</v>
      </c>
      <c r="K93" s="9">
        <v>273</v>
      </c>
      <c r="L93" s="17" t="s">
        <v>5729</v>
      </c>
      <c r="M93" s="14">
        <v>1</v>
      </c>
      <c r="N93" s="14"/>
      <c r="O93" s="20"/>
      <c r="P93" s="20"/>
      <c r="Q93" s="20"/>
      <c r="R93" s="20"/>
      <c r="S93" s="20"/>
    </row>
    <row r="94" spans="1:19">
      <c r="A94" s="13">
        <v>2024</v>
      </c>
      <c r="B94" s="14"/>
      <c r="C94" s="14"/>
      <c r="D94" s="14"/>
      <c r="E94" s="14"/>
      <c r="F94" s="14"/>
      <c r="G94" s="15" t="s">
        <v>147</v>
      </c>
      <c r="H94" s="9">
        <v>1</v>
      </c>
      <c r="I94" s="21" t="s">
        <v>5569</v>
      </c>
      <c r="J94" s="9">
        <v>8</v>
      </c>
      <c r="K94" s="9">
        <v>325</v>
      </c>
      <c r="L94" s="17" t="s">
        <v>5730</v>
      </c>
      <c r="M94" s="14">
        <v>3</v>
      </c>
      <c r="N94" s="14"/>
      <c r="O94" s="20" t="s">
        <v>148</v>
      </c>
      <c r="P94" s="20"/>
      <c r="Q94" s="20"/>
      <c r="R94" s="20"/>
      <c r="S94" s="20"/>
    </row>
    <row r="95" spans="1:19">
      <c r="A95" s="13">
        <v>2041</v>
      </c>
      <c r="B95" s="14"/>
      <c r="C95" s="14"/>
      <c r="D95" s="14"/>
      <c r="E95" s="14"/>
      <c r="F95" s="14"/>
      <c r="G95" s="15" t="s">
        <v>149</v>
      </c>
      <c r="H95" s="9">
        <v>1</v>
      </c>
      <c r="I95" s="16" t="s">
        <v>5731</v>
      </c>
      <c r="J95" s="9">
        <v>8</v>
      </c>
      <c r="K95" s="9">
        <v>352</v>
      </c>
      <c r="L95" s="17" t="s">
        <v>5732</v>
      </c>
      <c r="M95" s="14">
        <v>1</v>
      </c>
      <c r="N95" s="14"/>
      <c r="O95" s="20"/>
      <c r="P95" s="20"/>
      <c r="Q95" s="20"/>
      <c r="R95" s="20"/>
      <c r="S95" s="20"/>
    </row>
    <row r="96" spans="1:19">
      <c r="A96" s="13">
        <v>2065</v>
      </c>
      <c r="B96" s="14"/>
      <c r="C96" s="14"/>
      <c r="D96" s="14"/>
      <c r="E96" s="14"/>
      <c r="F96" s="14"/>
      <c r="G96" s="15" t="s">
        <v>153</v>
      </c>
      <c r="H96" s="9">
        <v>1</v>
      </c>
      <c r="I96" s="16" t="s">
        <v>5733</v>
      </c>
      <c r="J96" s="9">
        <v>8</v>
      </c>
      <c r="K96" s="9">
        <v>475</v>
      </c>
      <c r="L96" s="17" t="s">
        <v>5734</v>
      </c>
      <c r="M96" s="14">
        <v>1</v>
      </c>
      <c r="N96" s="14"/>
      <c r="O96" s="20"/>
      <c r="P96" s="20"/>
      <c r="Q96" s="20"/>
      <c r="R96" s="20"/>
      <c r="S96" s="20"/>
    </row>
    <row r="97" spans="1:19">
      <c r="A97" s="13">
        <v>2076</v>
      </c>
      <c r="B97" s="14"/>
      <c r="C97" s="14"/>
      <c r="D97" s="14"/>
      <c r="E97" s="14"/>
      <c r="F97" s="14"/>
      <c r="G97" s="15" t="s">
        <v>154</v>
      </c>
      <c r="H97" s="9">
        <v>1</v>
      </c>
      <c r="I97" s="16" t="s">
        <v>5735</v>
      </c>
      <c r="J97" s="9">
        <v>8</v>
      </c>
      <c r="K97" s="9">
        <v>497</v>
      </c>
      <c r="L97" s="23" t="s">
        <v>5736</v>
      </c>
      <c r="M97" s="14">
        <v>2</v>
      </c>
      <c r="N97" s="14">
        <v>1</v>
      </c>
      <c r="O97" s="20"/>
      <c r="P97" s="20"/>
      <c r="Q97" s="20"/>
      <c r="R97" s="20"/>
      <c r="S97" s="20"/>
    </row>
    <row r="98" spans="1:19">
      <c r="A98" s="13">
        <v>2082</v>
      </c>
      <c r="B98" s="14"/>
      <c r="C98" s="14"/>
      <c r="D98" s="14"/>
      <c r="E98" s="14"/>
      <c r="F98" s="14"/>
      <c r="G98" s="15" t="s">
        <v>155</v>
      </c>
      <c r="H98" s="9">
        <v>1</v>
      </c>
      <c r="I98" s="16" t="s">
        <v>5715</v>
      </c>
      <c r="J98" s="9">
        <v>8</v>
      </c>
      <c r="K98" s="9">
        <v>503</v>
      </c>
      <c r="L98" s="17" t="s">
        <v>5737</v>
      </c>
      <c r="M98" s="14">
        <v>2</v>
      </c>
      <c r="N98" s="14"/>
      <c r="O98" s="20"/>
      <c r="P98" s="20"/>
      <c r="Q98" s="20"/>
      <c r="R98" s="20"/>
      <c r="S98" s="20"/>
    </row>
    <row r="99" spans="1:19">
      <c r="A99" s="13">
        <v>2085</v>
      </c>
      <c r="B99" s="14"/>
      <c r="C99" s="14"/>
      <c r="D99" s="14"/>
      <c r="E99" s="14"/>
      <c r="F99" s="14"/>
      <c r="G99" s="15" t="s">
        <v>156</v>
      </c>
      <c r="H99" s="9">
        <v>1</v>
      </c>
      <c r="I99" s="16" t="s">
        <v>5738</v>
      </c>
      <c r="J99" s="9">
        <v>8</v>
      </c>
      <c r="K99" s="9">
        <v>518</v>
      </c>
      <c r="L99" s="17" t="s">
        <v>5739</v>
      </c>
      <c r="M99" s="14">
        <v>2</v>
      </c>
      <c r="N99" s="14">
        <v>1</v>
      </c>
      <c r="O99" s="20"/>
      <c r="P99" s="20"/>
      <c r="Q99" s="20"/>
      <c r="R99" s="20"/>
      <c r="S99" s="20"/>
    </row>
    <row r="100" spans="1:19">
      <c r="A100" s="13">
        <v>2138</v>
      </c>
      <c r="B100" s="14"/>
      <c r="C100" s="14"/>
      <c r="D100" s="14"/>
      <c r="E100" s="14"/>
      <c r="F100" s="14"/>
      <c r="G100" s="15" t="s">
        <v>160</v>
      </c>
      <c r="H100" s="9">
        <v>1</v>
      </c>
      <c r="I100" s="16" t="s">
        <v>5740</v>
      </c>
      <c r="J100" s="9">
        <v>8</v>
      </c>
      <c r="K100" s="9">
        <v>666</v>
      </c>
      <c r="L100" s="17" t="s">
        <v>5741</v>
      </c>
      <c r="M100" s="14">
        <v>3</v>
      </c>
      <c r="N100" s="14"/>
      <c r="O100" s="20" t="s">
        <v>161</v>
      </c>
      <c r="P100" s="20"/>
      <c r="Q100" s="20"/>
      <c r="R100" s="20"/>
      <c r="S100" s="20"/>
    </row>
    <row r="101" spans="1:19">
      <c r="A101" s="13">
        <v>2142</v>
      </c>
      <c r="B101" s="14"/>
      <c r="C101" s="14"/>
      <c r="D101" s="14"/>
      <c r="E101" s="14"/>
      <c r="F101" s="14"/>
      <c r="G101" s="15" t="s">
        <v>162</v>
      </c>
      <c r="H101" s="9">
        <v>1</v>
      </c>
      <c r="I101" s="21" t="s">
        <v>5603</v>
      </c>
      <c r="J101" s="9">
        <v>8</v>
      </c>
      <c r="K101" s="9">
        <v>675</v>
      </c>
      <c r="L101" s="17" t="s">
        <v>5742</v>
      </c>
      <c r="M101" s="14">
        <v>3</v>
      </c>
      <c r="N101" s="14"/>
      <c r="O101" s="20" t="s">
        <v>163</v>
      </c>
      <c r="P101" s="20"/>
      <c r="Q101" s="20"/>
      <c r="R101" s="20"/>
      <c r="S101" s="20"/>
    </row>
    <row r="102" spans="1:19">
      <c r="A102" s="13">
        <v>2178</v>
      </c>
      <c r="B102" s="14"/>
      <c r="C102" s="14"/>
      <c r="D102" s="14"/>
      <c r="E102" s="14"/>
      <c r="F102" s="14"/>
      <c r="G102" s="15" t="s">
        <v>164</v>
      </c>
      <c r="H102" s="9">
        <v>1</v>
      </c>
      <c r="I102" s="16" t="s">
        <v>5715</v>
      </c>
      <c r="J102" s="9">
        <v>9</v>
      </c>
      <c r="K102" s="9">
        <v>27</v>
      </c>
      <c r="L102" s="17" t="s">
        <v>5743</v>
      </c>
      <c r="M102" s="14">
        <v>2</v>
      </c>
      <c r="N102" s="14"/>
      <c r="O102" s="20"/>
      <c r="P102" s="20"/>
      <c r="Q102" s="20"/>
      <c r="R102" s="20"/>
      <c r="S102" s="20"/>
    </row>
    <row r="103" spans="1:19">
      <c r="A103" s="13">
        <v>2190</v>
      </c>
      <c r="B103" s="14"/>
      <c r="C103" s="14"/>
      <c r="D103" s="14"/>
      <c r="E103" s="14"/>
      <c r="F103" s="14"/>
      <c r="G103" s="15" t="s">
        <v>165</v>
      </c>
      <c r="H103" s="9">
        <v>1</v>
      </c>
      <c r="I103" s="16" t="s">
        <v>5685</v>
      </c>
      <c r="J103" s="9">
        <v>9</v>
      </c>
      <c r="K103" s="9">
        <v>55</v>
      </c>
      <c r="L103" s="17" t="s">
        <v>5744</v>
      </c>
      <c r="M103" s="14">
        <v>2</v>
      </c>
      <c r="N103" s="14"/>
      <c r="O103" s="20"/>
      <c r="P103" s="20"/>
      <c r="Q103" s="20"/>
      <c r="R103" s="20"/>
      <c r="S103" s="20"/>
    </row>
    <row r="104" spans="1:19">
      <c r="A104" s="13">
        <v>2203</v>
      </c>
      <c r="B104" s="14"/>
      <c r="C104" s="14"/>
      <c r="D104" s="14"/>
      <c r="E104" s="14"/>
      <c r="F104" s="14"/>
      <c r="G104" s="15" t="s">
        <v>177</v>
      </c>
      <c r="H104" s="9">
        <v>1</v>
      </c>
      <c r="I104" s="16" t="s">
        <v>5745</v>
      </c>
      <c r="J104" s="9">
        <v>9</v>
      </c>
      <c r="K104" s="9">
        <v>71</v>
      </c>
      <c r="L104" s="17" t="s">
        <v>5746</v>
      </c>
      <c r="M104" s="14">
        <v>1</v>
      </c>
      <c r="N104" s="14"/>
      <c r="O104" s="20"/>
      <c r="P104" s="20"/>
      <c r="Q104" s="20"/>
      <c r="R104" s="20"/>
      <c r="S104" s="20"/>
    </row>
    <row r="105" spans="1:19">
      <c r="A105" s="13">
        <v>2220</v>
      </c>
      <c r="B105" s="14"/>
      <c r="C105" s="14"/>
      <c r="D105" s="14"/>
      <c r="E105" s="14"/>
      <c r="F105" s="14"/>
      <c r="G105" s="15" t="s">
        <v>166</v>
      </c>
      <c r="H105" s="9">
        <v>1</v>
      </c>
      <c r="I105" s="16" t="s">
        <v>5611</v>
      </c>
      <c r="J105" s="9">
        <v>9</v>
      </c>
      <c r="K105" s="9">
        <v>135</v>
      </c>
      <c r="L105" s="17" t="s">
        <v>5747</v>
      </c>
      <c r="M105" s="14">
        <v>1</v>
      </c>
      <c r="N105" s="14"/>
      <c r="O105" s="20"/>
      <c r="P105" s="20"/>
      <c r="Q105" s="20"/>
      <c r="R105" s="20"/>
      <c r="S105" s="20"/>
    </row>
    <row r="106" spans="1:19">
      <c r="A106" s="13">
        <v>2228</v>
      </c>
      <c r="B106" s="14"/>
      <c r="C106" s="14"/>
      <c r="D106" s="14"/>
      <c r="E106" s="14"/>
      <c r="F106" s="14"/>
      <c r="G106" s="15" t="s">
        <v>167</v>
      </c>
      <c r="H106" s="9">
        <v>1</v>
      </c>
      <c r="I106" s="16" t="s">
        <v>5611</v>
      </c>
      <c r="J106" s="9">
        <v>9</v>
      </c>
      <c r="K106" s="9">
        <v>156</v>
      </c>
      <c r="L106" s="17" t="s">
        <v>5748</v>
      </c>
      <c r="M106" s="14">
        <v>1</v>
      </c>
      <c r="N106" s="14"/>
      <c r="O106" s="20"/>
      <c r="P106" s="20"/>
      <c r="Q106" s="20"/>
      <c r="R106" s="20"/>
      <c r="S106" s="20"/>
    </row>
    <row r="107" spans="1:19">
      <c r="A107" s="13">
        <v>2257</v>
      </c>
      <c r="B107" s="14"/>
      <c r="C107" s="14"/>
      <c r="D107" s="14"/>
      <c r="E107" s="14"/>
      <c r="F107" s="14"/>
      <c r="G107" s="15" t="s">
        <v>168</v>
      </c>
      <c r="H107" s="9">
        <v>1</v>
      </c>
      <c r="I107" s="16" t="s">
        <v>5632</v>
      </c>
      <c r="J107" s="9">
        <v>9</v>
      </c>
      <c r="K107" s="9">
        <v>247</v>
      </c>
      <c r="L107" s="17" t="s">
        <v>5749</v>
      </c>
      <c r="M107" s="14">
        <v>1</v>
      </c>
      <c r="N107" s="14"/>
      <c r="O107" s="20"/>
      <c r="P107" s="20"/>
      <c r="Q107" s="20"/>
      <c r="R107" s="20"/>
      <c r="S107" s="20"/>
    </row>
    <row r="108" spans="1:19">
      <c r="A108" s="13">
        <v>2274</v>
      </c>
      <c r="B108" s="14"/>
      <c r="C108" s="14"/>
      <c r="D108" s="14"/>
      <c r="E108" s="14"/>
      <c r="F108" s="14"/>
      <c r="G108" s="15" t="s">
        <v>169</v>
      </c>
      <c r="H108" s="9">
        <v>1</v>
      </c>
      <c r="I108" s="16" t="s">
        <v>5661</v>
      </c>
      <c r="J108" s="9">
        <v>9</v>
      </c>
      <c r="K108" s="9">
        <v>272</v>
      </c>
      <c r="L108" s="17" t="s">
        <v>5750</v>
      </c>
      <c r="M108" s="14">
        <v>1</v>
      </c>
      <c r="N108" s="14"/>
      <c r="O108" s="20"/>
      <c r="P108" s="20"/>
      <c r="Q108" s="20"/>
      <c r="R108" s="20"/>
      <c r="S108" s="20"/>
    </row>
    <row r="109" spans="1:19">
      <c r="A109" s="13">
        <v>2286</v>
      </c>
      <c r="B109" s="14"/>
      <c r="C109" s="14"/>
      <c r="D109" s="14"/>
      <c r="E109" s="14"/>
      <c r="F109" s="14"/>
      <c r="G109" s="15" t="s">
        <v>170</v>
      </c>
      <c r="H109" s="9">
        <v>1</v>
      </c>
      <c r="I109" s="16" t="s">
        <v>5632</v>
      </c>
      <c r="J109" s="9">
        <v>9</v>
      </c>
      <c r="K109" s="9">
        <v>288</v>
      </c>
      <c r="L109" s="17" t="s">
        <v>5751</v>
      </c>
      <c r="M109" s="14">
        <v>1</v>
      </c>
      <c r="N109" s="14"/>
      <c r="O109" s="20"/>
      <c r="P109" s="20"/>
      <c r="Q109" s="20"/>
      <c r="R109" s="20"/>
      <c r="S109" s="20"/>
    </row>
    <row r="110" spans="1:19">
      <c r="A110" s="13">
        <v>2300</v>
      </c>
      <c r="B110" s="14"/>
      <c r="C110" s="14"/>
      <c r="D110" s="14"/>
      <c r="E110" s="14"/>
      <c r="F110" s="14"/>
      <c r="G110" s="15" t="s">
        <v>171</v>
      </c>
      <c r="H110" s="9">
        <v>1</v>
      </c>
      <c r="I110" s="21" t="s">
        <v>5585</v>
      </c>
      <c r="J110" s="9">
        <v>9</v>
      </c>
      <c r="K110" s="9">
        <v>359</v>
      </c>
      <c r="L110" s="17" t="s">
        <v>5752</v>
      </c>
      <c r="M110" s="14">
        <v>1</v>
      </c>
      <c r="N110" s="14"/>
      <c r="O110" s="20"/>
      <c r="P110" s="20"/>
      <c r="Q110" s="20"/>
      <c r="R110" s="20"/>
      <c r="S110" s="20"/>
    </row>
    <row r="111" spans="1:19">
      <c r="A111" s="13">
        <v>2327</v>
      </c>
      <c r="B111" s="14"/>
      <c r="C111" s="14"/>
      <c r="D111" s="14"/>
      <c r="E111" s="14"/>
      <c r="F111" s="14"/>
      <c r="G111" s="15" t="s">
        <v>172</v>
      </c>
      <c r="H111" s="9">
        <v>1</v>
      </c>
      <c r="I111" s="16" t="s">
        <v>5753</v>
      </c>
      <c r="J111" s="9">
        <v>9</v>
      </c>
      <c r="K111" s="9">
        <v>461</v>
      </c>
      <c r="L111" s="17" t="s">
        <v>5754</v>
      </c>
      <c r="M111" s="14">
        <v>3</v>
      </c>
      <c r="N111" s="14"/>
      <c r="O111" s="20" t="s">
        <v>173</v>
      </c>
      <c r="P111" s="20"/>
      <c r="Q111" s="20"/>
      <c r="R111" s="20"/>
      <c r="S111" s="20"/>
    </row>
    <row r="112" spans="1:19">
      <c r="A112" s="13">
        <v>2329</v>
      </c>
      <c r="B112" s="14"/>
      <c r="C112" s="14"/>
      <c r="D112" s="14"/>
      <c r="E112" s="14"/>
      <c r="F112" s="14"/>
      <c r="G112" s="15" t="s">
        <v>174</v>
      </c>
      <c r="H112" s="9">
        <v>1</v>
      </c>
      <c r="I112" s="16" t="s">
        <v>5755</v>
      </c>
      <c r="J112" s="9">
        <v>9</v>
      </c>
      <c r="K112" s="9">
        <v>468</v>
      </c>
      <c r="L112" s="17" t="s">
        <v>5756</v>
      </c>
      <c r="M112" s="14">
        <v>2</v>
      </c>
      <c r="N112" s="14"/>
      <c r="O112" s="20"/>
      <c r="P112" s="20"/>
      <c r="Q112" s="20"/>
      <c r="R112" s="20"/>
      <c r="S112" s="20"/>
    </row>
    <row r="113" spans="1:19">
      <c r="A113" s="13">
        <v>2345</v>
      </c>
      <c r="B113" s="14"/>
      <c r="C113" s="14"/>
      <c r="D113" s="14"/>
      <c r="E113" s="14"/>
      <c r="F113" s="14"/>
      <c r="G113" s="15" t="s">
        <v>175</v>
      </c>
      <c r="H113" s="9">
        <v>1</v>
      </c>
      <c r="I113" s="21" t="s">
        <v>5585</v>
      </c>
      <c r="J113" s="9">
        <v>9</v>
      </c>
      <c r="K113" s="9">
        <v>528</v>
      </c>
      <c r="L113" s="17" t="s">
        <v>5757</v>
      </c>
      <c r="M113" s="14">
        <v>1</v>
      </c>
      <c r="N113" s="14"/>
      <c r="O113" s="20"/>
      <c r="P113" s="20"/>
      <c r="Q113" s="20"/>
      <c r="R113" s="20"/>
      <c r="S113" s="20"/>
    </row>
    <row r="114" spans="1:19">
      <c r="A114" s="13">
        <v>2357</v>
      </c>
      <c r="B114" s="14"/>
      <c r="C114" s="14"/>
      <c r="D114" s="14"/>
      <c r="E114" s="14"/>
      <c r="F114" s="14"/>
      <c r="G114" s="15" t="s">
        <v>176</v>
      </c>
      <c r="H114" s="9">
        <v>1</v>
      </c>
      <c r="I114" s="16" t="s">
        <v>5758</v>
      </c>
      <c r="J114" s="9">
        <v>9</v>
      </c>
      <c r="K114" s="9">
        <v>556</v>
      </c>
      <c r="L114" s="17" t="s">
        <v>5759</v>
      </c>
      <c r="M114" s="14">
        <v>2</v>
      </c>
      <c r="N114" s="14">
        <v>1</v>
      </c>
      <c r="O114" s="20"/>
      <c r="P114" s="20"/>
      <c r="Q114" s="20"/>
      <c r="R114" s="20"/>
      <c r="S114" s="20"/>
    </row>
    <row r="115" spans="1:19">
      <c r="A115" s="13">
        <v>2400</v>
      </c>
      <c r="B115" s="14"/>
      <c r="C115" s="14"/>
      <c r="D115" s="14"/>
      <c r="E115" s="14"/>
      <c r="F115" s="14"/>
      <c r="G115" s="15" t="s">
        <v>178</v>
      </c>
      <c r="H115" s="9">
        <v>1</v>
      </c>
      <c r="I115" s="16" t="s">
        <v>5673</v>
      </c>
      <c r="J115" s="9">
        <v>9</v>
      </c>
      <c r="K115" s="9">
        <v>722</v>
      </c>
      <c r="L115" s="17" t="s">
        <v>5760</v>
      </c>
      <c r="M115" s="14">
        <v>1</v>
      </c>
      <c r="N115" s="14"/>
      <c r="O115" s="20"/>
      <c r="P115" s="20"/>
      <c r="Q115" s="20"/>
      <c r="R115" s="20"/>
      <c r="S115" s="20"/>
    </row>
    <row r="116" spans="1:19">
      <c r="A116" s="13">
        <v>2416</v>
      </c>
      <c r="B116" s="14"/>
      <c r="C116" s="14"/>
      <c r="D116" s="14"/>
      <c r="E116" s="14"/>
      <c r="F116" s="14"/>
      <c r="G116" s="15" t="s">
        <v>179</v>
      </c>
      <c r="H116" s="9">
        <v>1</v>
      </c>
      <c r="I116" s="16" t="s">
        <v>5632</v>
      </c>
      <c r="J116" s="9">
        <v>9</v>
      </c>
      <c r="K116" s="9">
        <v>747</v>
      </c>
      <c r="L116" s="17" t="s">
        <v>5761</v>
      </c>
      <c r="M116" s="14">
        <v>1</v>
      </c>
      <c r="N116" s="14"/>
      <c r="O116" s="20"/>
      <c r="P116" s="20"/>
      <c r="Q116" s="20"/>
      <c r="R116" s="20"/>
      <c r="S116" s="20"/>
    </row>
    <row r="117" spans="1:19">
      <c r="A117" s="13">
        <v>2456</v>
      </c>
      <c r="B117" s="14"/>
      <c r="C117" s="14"/>
      <c r="D117" s="14"/>
      <c r="E117" s="14"/>
      <c r="F117" s="14"/>
      <c r="G117" s="15" t="s">
        <v>184</v>
      </c>
      <c r="H117" s="9">
        <v>1</v>
      </c>
      <c r="I117" s="16" t="s">
        <v>5762</v>
      </c>
      <c r="J117" s="9">
        <v>10</v>
      </c>
      <c r="K117" s="9">
        <v>31</v>
      </c>
      <c r="L117" s="23" t="s">
        <v>5763</v>
      </c>
      <c r="M117" s="14">
        <v>2</v>
      </c>
      <c r="N117" s="14">
        <v>1</v>
      </c>
      <c r="O117" s="20"/>
      <c r="P117" s="20"/>
      <c r="Q117" s="20"/>
      <c r="R117" s="20"/>
      <c r="S117" s="20"/>
    </row>
    <row r="118" spans="1:19">
      <c r="A118" s="13">
        <v>2460</v>
      </c>
      <c r="B118" s="14"/>
      <c r="C118" s="14"/>
      <c r="D118" s="14"/>
      <c r="E118" s="14"/>
      <c r="F118" s="14"/>
      <c r="G118" s="15" t="s">
        <v>187</v>
      </c>
      <c r="H118" s="9">
        <v>1</v>
      </c>
      <c r="I118" s="16" t="s">
        <v>5622</v>
      </c>
      <c r="J118" s="9">
        <v>10</v>
      </c>
      <c r="K118" s="9">
        <v>39</v>
      </c>
      <c r="L118" s="17" t="s">
        <v>5764</v>
      </c>
      <c r="M118" s="14">
        <v>1</v>
      </c>
      <c r="N118" s="14"/>
      <c r="O118" s="20"/>
      <c r="P118" s="20"/>
      <c r="Q118" s="20"/>
      <c r="R118" s="20"/>
      <c r="S118" s="20"/>
    </row>
    <row r="119" spans="1:19">
      <c r="A119" s="13">
        <v>2481</v>
      </c>
      <c r="B119" s="14"/>
      <c r="C119" s="14"/>
      <c r="D119" s="14"/>
      <c r="E119" s="14"/>
      <c r="F119" s="14"/>
      <c r="G119" s="15" t="s">
        <v>197</v>
      </c>
      <c r="H119" s="9">
        <v>1</v>
      </c>
      <c r="I119" s="16" t="s">
        <v>5647</v>
      </c>
      <c r="J119" s="9">
        <v>10</v>
      </c>
      <c r="K119" s="9">
        <v>65</v>
      </c>
      <c r="L119" s="17" t="s">
        <v>5765</v>
      </c>
      <c r="M119" s="14">
        <v>2</v>
      </c>
      <c r="N119" s="14"/>
      <c r="O119" s="20"/>
      <c r="P119" s="20"/>
      <c r="Q119" s="20"/>
      <c r="R119" s="20"/>
      <c r="S119" s="20"/>
    </row>
    <row r="120" spans="1:19">
      <c r="A120" s="13">
        <v>2507</v>
      </c>
      <c r="B120" s="14"/>
      <c r="C120" s="14"/>
      <c r="D120" s="14"/>
      <c r="E120" s="14"/>
      <c r="F120" s="14"/>
      <c r="G120" s="15" t="s">
        <v>180</v>
      </c>
      <c r="H120" s="9">
        <v>1</v>
      </c>
      <c r="I120" s="16" t="s">
        <v>5766</v>
      </c>
      <c r="J120" s="9">
        <v>10</v>
      </c>
      <c r="K120" s="9">
        <v>127</v>
      </c>
      <c r="L120" s="17" t="s">
        <v>5767</v>
      </c>
      <c r="M120" s="14">
        <v>1</v>
      </c>
      <c r="N120" s="14"/>
      <c r="O120" s="20"/>
      <c r="P120" s="20"/>
      <c r="Q120" s="20"/>
      <c r="R120" s="20"/>
      <c r="S120" s="20"/>
    </row>
    <row r="121" spans="1:19">
      <c r="A121" s="13">
        <v>2552</v>
      </c>
      <c r="B121" s="14"/>
      <c r="C121" s="14"/>
      <c r="D121" s="14"/>
      <c r="E121" s="14"/>
      <c r="F121" s="14"/>
      <c r="G121" s="15" t="s">
        <v>181</v>
      </c>
      <c r="H121" s="9">
        <v>1</v>
      </c>
      <c r="I121" s="16" t="s">
        <v>5693</v>
      </c>
      <c r="J121" s="9">
        <v>10</v>
      </c>
      <c r="K121" s="9">
        <v>258</v>
      </c>
      <c r="L121" s="17" t="s">
        <v>5768</v>
      </c>
      <c r="M121" s="14">
        <v>3</v>
      </c>
      <c r="N121" s="14"/>
      <c r="O121" s="20" t="s">
        <v>182</v>
      </c>
      <c r="P121" s="20"/>
      <c r="Q121" s="20"/>
      <c r="R121" s="20"/>
      <c r="S121" s="20"/>
    </row>
    <row r="122" spans="1:19">
      <c r="A122" s="13">
        <v>2556</v>
      </c>
      <c r="B122" s="14"/>
      <c r="C122" s="14"/>
      <c r="D122" s="14"/>
      <c r="E122" s="14"/>
      <c r="F122" s="14"/>
      <c r="G122" s="15" t="s">
        <v>183</v>
      </c>
      <c r="H122" s="9">
        <v>1</v>
      </c>
      <c r="I122" s="16" t="s">
        <v>5597</v>
      </c>
      <c r="J122" s="9">
        <v>10</v>
      </c>
      <c r="K122" s="9">
        <v>264</v>
      </c>
      <c r="L122" s="17" t="s">
        <v>5769</v>
      </c>
      <c r="M122" s="14">
        <v>2</v>
      </c>
      <c r="N122" s="14"/>
      <c r="O122" s="20"/>
      <c r="P122" s="20"/>
      <c r="Q122" s="20"/>
      <c r="R122" s="20"/>
      <c r="S122" s="20"/>
    </row>
    <row r="123" spans="1:19">
      <c r="A123" s="13">
        <v>2568</v>
      </c>
      <c r="B123" s="14"/>
      <c r="C123" s="14"/>
      <c r="D123" s="14"/>
      <c r="E123" s="14"/>
      <c r="F123" s="14"/>
      <c r="G123" s="15" t="s">
        <v>185</v>
      </c>
      <c r="H123" s="9">
        <v>1</v>
      </c>
      <c r="I123" s="16" t="s">
        <v>5632</v>
      </c>
      <c r="J123" s="9">
        <v>10</v>
      </c>
      <c r="K123" s="9">
        <v>324</v>
      </c>
      <c r="L123" s="17" t="s">
        <v>5770</v>
      </c>
      <c r="M123" s="14">
        <v>1</v>
      </c>
      <c r="N123" s="14"/>
      <c r="O123" s="20"/>
      <c r="P123" s="20"/>
      <c r="Q123" s="20"/>
      <c r="R123" s="20"/>
      <c r="S123" s="20"/>
    </row>
    <row r="124" spans="1:19">
      <c r="A124" s="13">
        <v>2570</v>
      </c>
      <c r="B124" s="14"/>
      <c r="C124" s="14"/>
      <c r="D124" s="14"/>
      <c r="E124" s="14"/>
      <c r="F124" s="14"/>
      <c r="G124" s="15" t="s">
        <v>186</v>
      </c>
      <c r="H124" s="9">
        <v>1</v>
      </c>
      <c r="I124" s="16" t="s">
        <v>5661</v>
      </c>
      <c r="J124" s="9">
        <v>10</v>
      </c>
      <c r="K124" s="9">
        <v>333</v>
      </c>
      <c r="L124" s="17" t="s">
        <v>5771</v>
      </c>
      <c r="M124" s="14">
        <v>1</v>
      </c>
      <c r="N124" s="14"/>
      <c r="O124" s="20"/>
      <c r="P124" s="20"/>
      <c r="Q124" s="20"/>
      <c r="R124" s="20"/>
      <c r="S124" s="20"/>
    </row>
    <row r="125" spans="1:19">
      <c r="A125" s="13">
        <v>2595</v>
      </c>
      <c r="B125" s="14"/>
      <c r="C125" s="14"/>
      <c r="D125" s="14"/>
      <c r="E125" s="14"/>
      <c r="F125" s="14"/>
      <c r="G125" s="15" t="s">
        <v>188</v>
      </c>
      <c r="H125" s="9">
        <v>1</v>
      </c>
      <c r="I125" s="16" t="s">
        <v>5772</v>
      </c>
      <c r="J125" s="9">
        <v>10</v>
      </c>
      <c r="K125" s="9">
        <v>395</v>
      </c>
      <c r="L125" s="17" t="s">
        <v>5773</v>
      </c>
      <c r="M125" s="14">
        <v>2</v>
      </c>
      <c r="N125" s="14"/>
      <c r="O125" s="20"/>
      <c r="P125" s="20"/>
      <c r="Q125" s="20"/>
      <c r="R125" s="20"/>
      <c r="S125" s="20"/>
    </row>
    <row r="126" spans="1:19">
      <c r="A126" s="13">
        <v>2596</v>
      </c>
      <c r="B126" s="14"/>
      <c r="C126" s="14"/>
      <c r="D126" s="14"/>
      <c r="E126" s="14"/>
      <c r="F126" s="14"/>
      <c r="G126" s="15" t="s">
        <v>189</v>
      </c>
      <c r="H126" s="9">
        <v>1</v>
      </c>
      <c r="I126" s="16" t="s">
        <v>5715</v>
      </c>
      <c r="J126" s="9">
        <v>10</v>
      </c>
      <c r="K126" s="9">
        <v>405</v>
      </c>
      <c r="L126" s="17" t="s">
        <v>5774</v>
      </c>
      <c r="M126" s="14">
        <v>2</v>
      </c>
      <c r="N126" s="14">
        <v>1</v>
      </c>
      <c r="O126" s="20"/>
      <c r="P126" s="20"/>
      <c r="Q126" s="20"/>
      <c r="R126" s="20"/>
      <c r="S126" s="20"/>
    </row>
    <row r="127" spans="1:19">
      <c r="A127" s="13">
        <v>2602</v>
      </c>
      <c r="B127" s="14"/>
      <c r="C127" s="14"/>
      <c r="D127" s="14"/>
      <c r="E127" s="14"/>
      <c r="F127" s="14"/>
      <c r="G127" s="15" t="s">
        <v>190</v>
      </c>
      <c r="H127" s="9">
        <v>1</v>
      </c>
      <c r="I127" s="21" t="s">
        <v>5775</v>
      </c>
      <c r="J127" s="9">
        <v>10</v>
      </c>
      <c r="K127" s="9">
        <v>411</v>
      </c>
      <c r="L127" s="17" t="s">
        <v>5776</v>
      </c>
      <c r="M127" s="14">
        <v>2</v>
      </c>
      <c r="N127" s="14"/>
      <c r="O127" s="20"/>
      <c r="P127" s="20"/>
      <c r="Q127" s="20"/>
      <c r="R127" s="20"/>
      <c r="S127" s="20"/>
    </row>
    <row r="128" spans="1:19">
      <c r="A128" s="13">
        <v>2625</v>
      </c>
      <c r="B128" s="14"/>
      <c r="C128" s="14"/>
      <c r="D128" s="14"/>
      <c r="E128" s="14"/>
      <c r="F128" s="14"/>
      <c r="G128" s="15" t="s">
        <v>191</v>
      </c>
      <c r="H128" s="9">
        <v>1</v>
      </c>
      <c r="I128" s="16" t="s">
        <v>5647</v>
      </c>
      <c r="J128" s="9">
        <v>10</v>
      </c>
      <c r="K128" s="9">
        <v>471</v>
      </c>
      <c r="L128" s="17" t="s">
        <v>5777</v>
      </c>
      <c r="M128" s="14">
        <v>2</v>
      </c>
      <c r="N128" s="14"/>
      <c r="O128" s="20"/>
      <c r="P128" s="20"/>
      <c r="Q128" s="20"/>
      <c r="R128" s="20"/>
      <c r="S128" s="20"/>
    </row>
    <row r="129" spans="1:19">
      <c r="A129" s="13">
        <v>2637</v>
      </c>
      <c r="B129" s="14"/>
      <c r="C129" s="14"/>
      <c r="D129" s="14"/>
      <c r="E129" s="14"/>
      <c r="F129" s="14"/>
      <c r="G129" s="15" t="s">
        <v>192</v>
      </c>
      <c r="H129" s="9">
        <v>1</v>
      </c>
      <c r="I129" s="21" t="s">
        <v>5778</v>
      </c>
      <c r="J129" s="9">
        <v>10</v>
      </c>
      <c r="K129" s="9">
        <v>507</v>
      </c>
      <c r="L129" s="17" t="s">
        <v>5779</v>
      </c>
      <c r="M129" s="14">
        <v>2</v>
      </c>
      <c r="N129" s="14"/>
      <c r="O129" s="20"/>
      <c r="P129" s="20"/>
      <c r="Q129" s="20"/>
      <c r="R129" s="20"/>
      <c r="S129" s="20"/>
    </row>
    <row r="130" spans="1:19">
      <c r="A130" s="13">
        <v>2645</v>
      </c>
      <c r="B130" s="14"/>
      <c r="C130" s="14"/>
      <c r="D130" s="14"/>
      <c r="E130" s="14"/>
      <c r="F130" s="14"/>
      <c r="G130" s="15" t="s">
        <v>193</v>
      </c>
      <c r="H130" s="9">
        <v>1</v>
      </c>
      <c r="I130" s="16" t="s">
        <v>5611</v>
      </c>
      <c r="J130" s="9">
        <v>10</v>
      </c>
      <c r="K130" s="9">
        <v>515</v>
      </c>
      <c r="L130" s="17" t="s">
        <v>5780</v>
      </c>
      <c r="M130" s="14">
        <v>1</v>
      </c>
      <c r="N130" s="14"/>
      <c r="O130" s="20"/>
      <c r="P130" s="20"/>
      <c r="Q130" s="20"/>
      <c r="R130" s="20"/>
      <c r="S130" s="20"/>
    </row>
    <row r="131" spans="1:19">
      <c r="A131" s="13">
        <v>2658</v>
      </c>
      <c r="B131" s="14"/>
      <c r="C131" s="14"/>
      <c r="D131" s="14"/>
      <c r="E131" s="14"/>
      <c r="F131" s="14"/>
      <c r="G131" s="15" t="s">
        <v>194</v>
      </c>
      <c r="H131" s="9">
        <v>1</v>
      </c>
      <c r="I131" s="21" t="s">
        <v>5781</v>
      </c>
      <c r="J131" s="9">
        <v>10</v>
      </c>
      <c r="K131" s="9">
        <v>582</v>
      </c>
      <c r="L131" s="17" t="s">
        <v>5782</v>
      </c>
      <c r="M131" s="14">
        <v>2</v>
      </c>
      <c r="N131" s="14"/>
      <c r="O131" s="20"/>
      <c r="P131" s="20"/>
      <c r="Q131" s="20"/>
      <c r="R131" s="20"/>
      <c r="S131" s="20"/>
    </row>
    <row r="132" spans="1:19">
      <c r="A132" s="13">
        <v>2661</v>
      </c>
      <c r="B132" s="14"/>
      <c r="C132" s="14"/>
      <c r="D132" s="14"/>
      <c r="E132" s="14"/>
      <c r="F132" s="14"/>
      <c r="G132" s="15" t="s">
        <v>195</v>
      </c>
      <c r="H132" s="9">
        <v>1</v>
      </c>
      <c r="I132" s="21" t="s">
        <v>5585</v>
      </c>
      <c r="J132" s="9">
        <v>10</v>
      </c>
      <c r="K132" s="9">
        <v>607</v>
      </c>
      <c r="L132" s="17" t="s">
        <v>5783</v>
      </c>
      <c r="M132" s="14">
        <v>1</v>
      </c>
      <c r="N132" s="14"/>
      <c r="O132" s="20"/>
      <c r="P132" s="20"/>
      <c r="Q132" s="20"/>
      <c r="R132" s="20"/>
      <c r="S132" s="20"/>
    </row>
    <row r="133" spans="1:19">
      <c r="A133" s="13">
        <v>2673</v>
      </c>
      <c r="B133" s="14"/>
      <c r="C133" s="14"/>
      <c r="D133" s="14"/>
      <c r="E133" s="14"/>
      <c r="F133" s="14"/>
      <c r="G133" s="15" t="s">
        <v>196</v>
      </c>
      <c r="H133" s="9">
        <v>1</v>
      </c>
      <c r="I133" s="16" t="s">
        <v>5611</v>
      </c>
      <c r="J133" s="9">
        <v>10</v>
      </c>
      <c r="K133" s="9">
        <v>636</v>
      </c>
      <c r="L133" s="17" t="s">
        <v>5784</v>
      </c>
      <c r="M133" s="14">
        <v>1</v>
      </c>
      <c r="N133" s="14"/>
      <c r="O133" s="20"/>
      <c r="P133" s="20"/>
      <c r="Q133" s="20"/>
      <c r="R133" s="20"/>
      <c r="S133" s="20"/>
    </row>
    <row r="134" spans="1:19">
      <c r="A134" s="13">
        <v>2689</v>
      </c>
      <c r="B134" s="14"/>
      <c r="C134" s="14"/>
      <c r="D134" s="14"/>
      <c r="E134" s="14"/>
      <c r="F134" s="14"/>
      <c r="G134" s="15" t="s">
        <v>198</v>
      </c>
      <c r="H134" s="9">
        <v>1</v>
      </c>
      <c r="I134" s="16" t="s">
        <v>5785</v>
      </c>
      <c r="J134" s="9">
        <v>10</v>
      </c>
      <c r="K134" s="9">
        <v>693</v>
      </c>
      <c r="L134" s="17" t="s">
        <v>5786</v>
      </c>
      <c r="M134" s="14">
        <v>1</v>
      </c>
      <c r="N134" s="14"/>
      <c r="O134" s="20"/>
      <c r="P134" s="20"/>
      <c r="Q134" s="20"/>
      <c r="R134" s="20"/>
      <c r="S134" s="20"/>
    </row>
    <row r="135" spans="1:19">
      <c r="A135" s="13">
        <v>2722</v>
      </c>
      <c r="B135" s="14"/>
      <c r="C135" s="14"/>
      <c r="D135" s="14"/>
      <c r="E135" s="14"/>
      <c r="F135" s="14"/>
      <c r="G135" s="15" t="s">
        <v>199</v>
      </c>
      <c r="H135" s="9">
        <v>1</v>
      </c>
      <c r="I135" s="21" t="s">
        <v>5625</v>
      </c>
      <c r="J135" s="9">
        <v>10</v>
      </c>
      <c r="K135" s="9">
        <v>808</v>
      </c>
      <c r="L135" s="17" t="s">
        <v>5787</v>
      </c>
      <c r="M135" s="14">
        <v>2</v>
      </c>
      <c r="N135" s="14"/>
      <c r="O135" s="20"/>
      <c r="P135" s="20"/>
      <c r="Q135" s="20"/>
      <c r="R135" s="20"/>
      <c r="S135" s="20"/>
    </row>
    <row r="136" spans="1:19">
      <c r="A136" s="13">
        <v>2749</v>
      </c>
      <c r="B136" s="14"/>
      <c r="C136" s="14"/>
      <c r="D136" s="14"/>
      <c r="E136" s="14"/>
      <c r="F136" s="14"/>
      <c r="G136" s="15" t="s">
        <v>200</v>
      </c>
      <c r="H136" s="9">
        <v>1</v>
      </c>
      <c r="I136" s="16" t="s">
        <v>5693</v>
      </c>
      <c r="J136" s="9">
        <v>11</v>
      </c>
      <c r="K136" s="9">
        <v>18</v>
      </c>
      <c r="L136" s="17" t="s">
        <v>5788</v>
      </c>
      <c r="M136" s="14">
        <v>3</v>
      </c>
      <c r="N136" s="14">
        <v>3</v>
      </c>
      <c r="O136" s="20" t="s">
        <v>201</v>
      </c>
      <c r="P136" s="20"/>
      <c r="Q136" s="20"/>
      <c r="R136" s="20"/>
      <c r="S136" s="20"/>
    </row>
    <row r="137" spans="1:19">
      <c r="A137" s="13">
        <v>2795</v>
      </c>
      <c r="B137" s="14"/>
      <c r="C137" s="14"/>
      <c r="D137" s="14"/>
      <c r="E137" s="14"/>
      <c r="F137" s="14"/>
      <c r="G137" s="15" t="s">
        <v>202</v>
      </c>
      <c r="H137" s="9">
        <v>1</v>
      </c>
      <c r="I137" s="16" t="s">
        <v>5655</v>
      </c>
      <c r="J137" s="9">
        <v>11</v>
      </c>
      <c r="K137" s="9">
        <v>118</v>
      </c>
      <c r="L137" s="17" t="s">
        <v>5789</v>
      </c>
      <c r="M137" s="14">
        <v>1</v>
      </c>
      <c r="N137" s="14"/>
      <c r="O137" s="20"/>
      <c r="P137" s="20"/>
      <c r="Q137" s="20"/>
      <c r="R137" s="20"/>
      <c r="S137" s="20"/>
    </row>
    <row r="138" spans="1:19">
      <c r="A138" s="13">
        <v>2809</v>
      </c>
      <c r="B138" s="14"/>
      <c r="C138" s="14"/>
      <c r="D138" s="14"/>
      <c r="E138" s="14"/>
      <c r="F138" s="14"/>
      <c r="G138" s="15" t="s">
        <v>203</v>
      </c>
      <c r="H138" s="9">
        <v>1</v>
      </c>
      <c r="I138" s="16" t="s">
        <v>5615</v>
      </c>
      <c r="J138" s="9">
        <v>11</v>
      </c>
      <c r="K138" s="9">
        <v>162</v>
      </c>
      <c r="L138" s="17" t="s">
        <v>5790</v>
      </c>
      <c r="M138" s="14">
        <v>2</v>
      </c>
      <c r="N138" s="14"/>
      <c r="O138" s="20"/>
      <c r="P138" s="20"/>
      <c r="Q138" s="20"/>
      <c r="R138" s="20"/>
      <c r="S138" s="20"/>
    </row>
    <row r="139" spans="1:19">
      <c r="A139" s="13">
        <v>2848</v>
      </c>
      <c r="B139" s="14"/>
      <c r="C139" s="14"/>
      <c r="D139" s="14"/>
      <c r="E139" s="14"/>
      <c r="F139" s="14"/>
      <c r="G139" s="15" t="s">
        <v>204</v>
      </c>
      <c r="H139" s="9">
        <v>1</v>
      </c>
      <c r="I139" s="16" t="s">
        <v>5611</v>
      </c>
      <c r="J139" s="9">
        <v>11</v>
      </c>
      <c r="K139" s="9">
        <v>248</v>
      </c>
      <c r="L139" s="17" t="s">
        <v>5791</v>
      </c>
      <c r="M139" s="14">
        <v>1</v>
      </c>
      <c r="N139" s="14"/>
      <c r="O139" s="20"/>
      <c r="P139" s="20" t="s">
        <v>205</v>
      </c>
      <c r="Q139" s="20"/>
      <c r="R139" s="20"/>
      <c r="S139" s="20"/>
    </row>
    <row r="140" spans="1:19">
      <c r="A140" s="13">
        <v>2866</v>
      </c>
      <c r="B140" s="14"/>
      <c r="C140" s="14"/>
      <c r="D140" s="14"/>
      <c r="E140" s="14"/>
      <c r="F140" s="14"/>
      <c r="G140" s="15" t="s">
        <v>206</v>
      </c>
      <c r="H140" s="9">
        <v>1</v>
      </c>
      <c r="I140" s="16" t="s">
        <v>5611</v>
      </c>
      <c r="J140" s="9">
        <v>11</v>
      </c>
      <c r="K140" s="9">
        <v>292</v>
      </c>
      <c r="L140" s="17" t="s">
        <v>5792</v>
      </c>
      <c r="M140" s="14">
        <v>1</v>
      </c>
      <c r="N140" s="14"/>
      <c r="O140" s="20"/>
      <c r="P140" s="20" t="s">
        <v>205</v>
      </c>
      <c r="Q140" s="20"/>
      <c r="R140" s="20"/>
      <c r="S140" s="20"/>
    </row>
    <row r="141" spans="1:19">
      <c r="A141" s="13">
        <v>2879</v>
      </c>
      <c r="B141" s="14"/>
      <c r="C141" s="14"/>
      <c r="D141" s="14"/>
      <c r="E141" s="14"/>
      <c r="F141" s="14"/>
      <c r="G141" s="15" t="s">
        <v>211</v>
      </c>
      <c r="H141" s="9">
        <v>1</v>
      </c>
      <c r="I141" s="21" t="s">
        <v>5585</v>
      </c>
      <c r="J141" s="9">
        <v>11</v>
      </c>
      <c r="K141" s="9">
        <v>335</v>
      </c>
      <c r="L141" s="17" t="s">
        <v>5793</v>
      </c>
      <c r="M141" s="14">
        <v>1</v>
      </c>
      <c r="N141" s="14"/>
      <c r="O141" s="20"/>
      <c r="P141" s="20" t="s">
        <v>205</v>
      </c>
      <c r="Q141" s="20"/>
      <c r="R141" s="20"/>
      <c r="S141" s="20"/>
    </row>
    <row r="142" spans="1:19">
      <c r="A142" s="13">
        <v>2886</v>
      </c>
      <c r="B142" s="14"/>
      <c r="C142" s="14"/>
      <c r="D142" s="14"/>
      <c r="E142" s="14"/>
      <c r="F142" s="14"/>
      <c r="G142" s="15" t="s">
        <v>212</v>
      </c>
      <c r="H142" s="9">
        <v>1</v>
      </c>
      <c r="I142" s="16" t="s">
        <v>5611</v>
      </c>
      <c r="J142" s="9">
        <v>11</v>
      </c>
      <c r="K142" s="9">
        <v>346</v>
      </c>
      <c r="L142" s="23" t="s">
        <v>5794</v>
      </c>
      <c r="M142" s="14">
        <v>1</v>
      </c>
      <c r="N142" s="14"/>
      <c r="O142" s="20"/>
      <c r="P142" s="20" t="s">
        <v>205</v>
      </c>
      <c r="Q142" s="20"/>
      <c r="R142" s="20"/>
      <c r="S142" s="20"/>
    </row>
    <row r="143" spans="1:19">
      <c r="A143" s="13">
        <v>2896</v>
      </c>
      <c r="B143" s="14"/>
      <c r="C143" s="14"/>
      <c r="D143" s="14"/>
      <c r="E143" s="14"/>
      <c r="F143" s="14"/>
      <c r="G143" s="15" t="s">
        <v>213</v>
      </c>
      <c r="H143" s="9">
        <v>1</v>
      </c>
      <c r="I143" s="16" t="s">
        <v>5581</v>
      </c>
      <c r="J143" s="9">
        <v>11</v>
      </c>
      <c r="K143" s="9">
        <v>352</v>
      </c>
      <c r="L143" s="17" t="s">
        <v>5795</v>
      </c>
      <c r="M143" s="14">
        <v>1</v>
      </c>
      <c r="N143" s="14"/>
      <c r="O143" s="20"/>
      <c r="P143" s="20" t="s">
        <v>205</v>
      </c>
      <c r="Q143" s="20"/>
      <c r="R143" s="20"/>
      <c r="S143" s="20"/>
    </row>
    <row r="144" spans="1:19">
      <c r="A144" s="13">
        <v>2901</v>
      </c>
      <c r="B144" s="14"/>
      <c r="C144" s="14"/>
      <c r="D144" s="14"/>
      <c r="E144" s="14"/>
      <c r="F144" s="14"/>
      <c r="G144" s="15" t="s">
        <v>214</v>
      </c>
      <c r="H144" s="9">
        <v>1</v>
      </c>
      <c r="I144" s="21" t="s">
        <v>5781</v>
      </c>
      <c r="J144" s="9">
        <v>11</v>
      </c>
      <c r="K144" s="9">
        <v>377</v>
      </c>
      <c r="L144" s="23" t="s">
        <v>5796</v>
      </c>
      <c r="M144" s="14">
        <v>2</v>
      </c>
      <c r="N144" s="14"/>
      <c r="O144" s="20"/>
      <c r="P144" s="20"/>
      <c r="Q144" s="20"/>
      <c r="R144" s="20"/>
      <c r="S144" s="20"/>
    </row>
    <row r="145" spans="1:19">
      <c r="A145" s="13">
        <v>2906</v>
      </c>
      <c r="B145" s="14"/>
      <c r="C145" s="14"/>
      <c r="D145" s="14"/>
      <c r="E145" s="14"/>
      <c r="F145" s="14"/>
      <c r="G145" s="15" t="s">
        <v>215</v>
      </c>
      <c r="H145" s="9">
        <v>1</v>
      </c>
      <c r="I145" s="16" t="s">
        <v>5583</v>
      </c>
      <c r="J145" s="9">
        <v>11</v>
      </c>
      <c r="K145" s="9">
        <v>383</v>
      </c>
      <c r="L145" s="17" t="s">
        <v>5797</v>
      </c>
      <c r="M145" s="14">
        <v>2</v>
      </c>
      <c r="N145" s="14"/>
      <c r="O145" s="20"/>
      <c r="P145" s="20"/>
      <c r="Q145" s="20"/>
      <c r="R145" s="20"/>
      <c r="S145" s="20"/>
    </row>
    <row r="146" spans="1:19">
      <c r="A146" s="13">
        <v>2911</v>
      </c>
      <c r="B146" s="14"/>
      <c r="C146" s="14"/>
      <c r="D146" s="14"/>
      <c r="E146" s="14"/>
      <c r="F146" s="14"/>
      <c r="G146" s="15" t="s">
        <v>216</v>
      </c>
      <c r="H146" s="9">
        <v>1</v>
      </c>
      <c r="I146" s="16" t="s">
        <v>5798</v>
      </c>
      <c r="J146" s="9">
        <v>11</v>
      </c>
      <c r="K146" s="9">
        <v>419</v>
      </c>
      <c r="L146" s="17" t="s">
        <v>5799</v>
      </c>
      <c r="M146" s="14">
        <v>2</v>
      </c>
      <c r="N146" s="14"/>
      <c r="O146" s="20"/>
      <c r="P146" s="20"/>
      <c r="Q146" s="20"/>
      <c r="R146" s="20"/>
      <c r="S146" s="20"/>
    </row>
    <row r="147" spans="1:19">
      <c r="A147" s="13">
        <v>2922</v>
      </c>
      <c r="B147" s="14"/>
      <c r="C147" s="14"/>
      <c r="D147" s="14"/>
      <c r="E147" s="14"/>
      <c r="F147" s="14"/>
      <c r="G147" s="15" t="s">
        <v>217</v>
      </c>
      <c r="H147" s="9">
        <v>1</v>
      </c>
      <c r="I147" s="16" t="s">
        <v>5715</v>
      </c>
      <c r="J147" s="9">
        <v>11</v>
      </c>
      <c r="K147" s="9">
        <v>447</v>
      </c>
      <c r="L147" s="17" t="s">
        <v>5800</v>
      </c>
      <c r="M147" s="14">
        <v>2</v>
      </c>
      <c r="N147" s="14"/>
      <c r="O147" s="20"/>
      <c r="P147" s="20"/>
      <c r="Q147" s="20"/>
      <c r="R147" s="20"/>
      <c r="S147" s="20"/>
    </row>
    <row r="148" spans="1:19">
      <c r="A148" s="13">
        <v>2932</v>
      </c>
      <c r="B148" s="14"/>
      <c r="C148" s="14"/>
      <c r="D148" s="14"/>
      <c r="E148" s="14"/>
      <c r="F148" s="14"/>
      <c r="G148" s="15" t="s">
        <v>218</v>
      </c>
      <c r="H148" s="9">
        <v>1</v>
      </c>
      <c r="I148" s="21" t="s">
        <v>5781</v>
      </c>
      <c r="J148" s="9">
        <v>11</v>
      </c>
      <c r="K148" s="9">
        <v>474</v>
      </c>
      <c r="L148" s="23" t="s">
        <v>5801</v>
      </c>
      <c r="M148" s="14">
        <v>2</v>
      </c>
      <c r="N148" s="14"/>
      <c r="O148" s="20"/>
      <c r="P148" s="20"/>
      <c r="Q148" s="20"/>
      <c r="R148" s="20"/>
      <c r="S148" s="20"/>
    </row>
    <row r="149" spans="1:19">
      <c r="A149" s="13">
        <v>2954</v>
      </c>
      <c r="B149" s="14"/>
      <c r="C149" s="14"/>
      <c r="D149" s="14"/>
      <c r="E149" s="14"/>
      <c r="F149" s="14"/>
      <c r="G149" s="15" t="s">
        <v>219</v>
      </c>
      <c r="H149" s="9">
        <v>1</v>
      </c>
      <c r="I149" s="16" t="s">
        <v>5802</v>
      </c>
      <c r="J149" s="9">
        <v>11</v>
      </c>
      <c r="K149" s="9">
        <v>502</v>
      </c>
      <c r="L149" s="17" t="s">
        <v>5803</v>
      </c>
      <c r="M149" s="14">
        <v>2</v>
      </c>
      <c r="N149" s="14"/>
      <c r="O149" s="20"/>
      <c r="P149" s="20"/>
      <c r="Q149" s="20"/>
      <c r="R149" s="20"/>
      <c r="S149" s="20"/>
    </row>
    <row r="150" spans="1:19">
      <c r="A150" s="13">
        <v>2958</v>
      </c>
      <c r="B150" s="14"/>
      <c r="C150" s="14"/>
      <c r="D150" s="14"/>
      <c r="E150" s="14"/>
      <c r="F150" s="14"/>
      <c r="G150" s="15" t="s">
        <v>220</v>
      </c>
      <c r="H150" s="9">
        <v>1</v>
      </c>
      <c r="I150" s="21" t="s">
        <v>5627</v>
      </c>
      <c r="J150" s="9">
        <v>11</v>
      </c>
      <c r="K150" s="9">
        <v>515</v>
      </c>
      <c r="L150" s="17" t="s">
        <v>5804</v>
      </c>
      <c r="M150" s="14">
        <v>2</v>
      </c>
      <c r="N150" s="14"/>
      <c r="O150" s="20"/>
      <c r="P150" s="20" t="s">
        <v>221</v>
      </c>
      <c r="Q150" s="20"/>
      <c r="R150" s="20"/>
      <c r="S150" s="20"/>
    </row>
    <row r="151" spans="1:19">
      <c r="A151" s="13">
        <v>2975</v>
      </c>
      <c r="B151" s="14"/>
      <c r="C151" s="14"/>
      <c r="D151" s="14"/>
      <c r="E151" s="14"/>
      <c r="F151" s="14"/>
      <c r="G151" s="15" t="s">
        <v>222</v>
      </c>
      <c r="H151" s="9">
        <v>1</v>
      </c>
      <c r="I151" s="21" t="s">
        <v>5805</v>
      </c>
      <c r="J151" s="9">
        <v>11</v>
      </c>
      <c r="K151" s="9">
        <v>539</v>
      </c>
      <c r="L151" s="17" t="s">
        <v>5806</v>
      </c>
      <c r="M151" s="14">
        <v>2</v>
      </c>
      <c r="N151" s="14"/>
      <c r="O151" s="20"/>
      <c r="P151" s="20" t="s">
        <v>223</v>
      </c>
      <c r="Q151" s="20"/>
      <c r="R151" s="20"/>
      <c r="S151" s="20"/>
    </row>
    <row r="152" spans="1:19">
      <c r="A152" s="13">
        <v>2992</v>
      </c>
      <c r="B152" s="14"/>
      <c r="C152" s="14"/>
      <c r="D152" s="14"/>
      <c r="E152" s="14"/>
      <c r="F152" s="14"/>
      <c r="G152" s="15" t="s">
        <v>224</v>
      </c>
      <c r="H152" s="9">
        <v>1</v>
      </c>
      <c r="I152" s="16" t="s">
        <v>5807</v>
      </c>
      <c r="J152" s="9">
        <v>11</v>
      </c>
      <c r="K152" s="9">
        <v>599</v>
      </c>
      <c r="L152" s="17" t="s">
        <v>5808</v>
      </c>
      <c r="M152" s="14">
        <v>2</v>
      </c>
      <c r="N152" s="14"/>
      <c r="O152" s="20"/>
      <c r="P152" s="20"/>
      <c r="Q152" s="20"/>
      <c r="R152" s="20"/>
      <c r="S152" s="20"/>
    </row>
    <row r="153" spans="1:19">
      <c r="A153" s="13">
        <v>2993</v>
      </c>
      <c r="B153" s="14"/>
      <c r="C153" s="14"/>
      <c r="D153" s="14"/>
      <c r="E153" s="14"/>
      <c r="F153" s="14"/>
      <c r="G153" s="15" t="s">
        <v>225</v>
      </c>
      <c r="H153" s="9">
        <v>1</v>
      </c>
      <c r="I153" s="16" t="s">
        <v>5809</v>
      </c>
      <c r="J153" s="9">
        <v>11</v>
      </c>
      <c r="K153" s="9">
        <v>603</v>
      </c>
      <c r="L153" s="17" t="s">
        <v>5810</v>
      </c>
      <c r="M153" s="14">
        <v>2</v>
      </c>
      <c r="N153" s="14"/>
      <c r="O153" s="20"/>
      <c r="P153" s="20"/>
      <c r="Q153" s="20"/>
      <c r="R153" s="20"/>
      <c r="S153" s="20"/>
    </row>
    <row r="154" spans="1:19">
      <c r="A154" s="13">
        <v>2998</v>
      </c>
      <c r="B154" s="14"/>
      <c r="C154" s="14"/>
      <c r="D154" s="14"/>
      <c r="E154" s="14"/>
      <c r="F154" s="14"/>
      <c r="G154" s="15" t="s">
        <v>226</v>
      </c>
      <c r="H154" s="9">
        <v>1</v>
      </c>
      <c r="I154" s="16" t="s">
        <v>5811</v>
      </c>
      <c r="J154" s="9">
        <v>11</v>
      </c>
      <c r="K154" s="9">
        <v>631</v>
      </c>
      <c r="L154" s="17" t="s">
        <v>5812</v>
      </c>
      <c r="M154" s="14">
        <v>2</v>
      </c>
      <c r="N154" s="14"/>
      <c r="O154" s="20"/>
      <c r="P154" s="20"/>
      <c r="Q154" s="20"/>
      <c r="R154" s="20"/>
      <c r="S154" s="20"/>
    </row>
    <row r="155" spans="1:19">
      <c r="A155" s="13">
        <v>3001</v>
      </c>
      <c r="B155" s="14"/>
      <c r="C155" s="14"/>
      <c r="D155" s="14"/>
      <c r="E155" s="14"/>
      <c r="F155" s="14"/>
      <c r="G155" s="15" t="s">
        <v>227</v>
      </c>
      <c r="H155" s="9">
        <v>1</v>
      </c>
      <c r="I155" s="16" t="s">
        <v>5813</v>
      </c>
      <c r="J155" s="9">
        <v>11</v>
      </c>
      <c r="K155" s="9">
        <v>646</v>
      </c>
      <c r="L155" s="23" t="s">
        <v>5814</v>
      </c>
      <c r="M155" s="14">
        <v>2</v>
      </c>
      <c r="N155" s="14"/>
      <c r="O155" s="20"/>
      <c r="P155" s="20"/>
      <c r="Q155" s="20"/>
      <c r="R155" s="20"/>
      <c r="S155" s="20"/>
    </row>
    <row r="156" spans="1:19">
      <c r="A156" s="13">
        <v>3029</v>
      </c>
      <c r="B156" s="14"/>
      <c r="C156" s="14"/>
      <c r="D156" s="14"/>
      <c r="E156" s="14"/>
      <c r="F156" s="14"/>
      <c r="G156" s="15" t="s">
        <v>228</v>
      </c>
      <c r="H156" s="9">
        <v>1</v>
      </c>
      <c r="I156" s="21" t="s">
        <v>5815</v>
      </c>
      <c r="J156" s="9">
        <v>11</v>
      </c>
      <c r="K156" s="9">
        <v>736</v>
      </c>
      <c r="L156" s="17" t="s">
        <v>5816</v>
      </c>
      <c r="M156" s="14">
        <v>2</v>
      </c>
      <c r="N156" s="14"/>
      <c r="O156" s="20"/>
      <c r="P156" s="20" t="s">
        <v>229</v>
      </c>
      <c r="Q156" s="20"/>
      <c r="R156" s="20"/>
      <c r="S156" s="20"/>
    </row>
    <row r="157" spans="1:19">
      <c r="A157" s="13">
        <v>3039</v>
      </c>
      <c r="B157" s="14"/>
      <c r="C157" s="14"/>
      <c r="D157" s="14"/>
      <c r="E157" s="14"/>
      <c r="F157" s="14"/>
      <c r="G157" s="15" t="s">
        <v>230</v>
      </c>
      <c r="H157" s="9">
        <v>1</v>
      </c>
      <c r="I157" s="16" t="s">
        <v>5643</v>
      </c>
      <c r="J157" s="9">
        <v>11</v>
      </c>
      <c r="K157" s="9">
        <v>749</v>
      </c>
      <c r="L157" s="17" t="s">
        <v>5817</v>
      </c>
      <c r="M157" s="14">
        <v>2</v>
      </c>
      <c r="N157" s="14"/>
      <c r="O157" s="20"/>
      <c r="P157" s="20" t="s">
        <v>231</v>
      </c>
      <c r="Q157" s="20"/>
      <c r="R157" s="20"/>
      <c r="S157" s="20"/>
    </row>
    <row r="158" spans="1:19">
      <c r="A158" s="13">
        <v>3079</v>
      </c>
      <c r="B158" s="14"/>
      <c r="C158" s="14"/>
      <c r="D158" s="14"/>
      <c r="E158" s="14"/>
      <c r="F158" s="14"/>
      <c r="G158" s="15" t="s">
        <v>232</v>
      </c>
      <c r="H158" s="9">
        <v>1</v>
      </c>
      <c r="I158" s="16" t="s">
        <v>5755</v>
      </c>
      <c r="J158" s="9">
        <v>11</v>
      </c>
      <c r="K158" s="9">
        <v>857</v>
      </c>
      <c r="L158" s="17" t="s">
        <v>5818</v>
      </c>
      <c r="M158" s="14">
        <v>2</v>
      </c>
      <c r="N158" s="14"/>
      <c r="O158" s="20"/>
      <c r="P158" s="20"/>
      <c r="Q158" s="20"/>
      <c r="R158" s="20"/>
      <c r="S158" s="20"/>
    </row>
    <row r="159" spans="1:19">
      <c r="A159" s="13">
        <v>3102</v>
      </c>
      <c r="B159" s="14"/>
      <c r="C159" s="14"/>
      <c r="D159" s="14"/>
      <c r="E159" s="14"/>
      <c r="F159" s="14"/>
      <c r="G159" s="15" t="s">
        <v>233</v>
      </c>
      <c r="H159" s="9">
        <v>1</v>
      </c>
      <c r="I159" s="16" t="s">
        <v>5819</v>
      </c>
      <c r="J159" s="9">
        <v>12</v>
      </c>
      <c r="K159" s="9">
        <v>1</v>
      </c>
      <c r="L159" s="17" t="s">
        <v>5820</v>
      </c>
      <c r="M159" s="14">
        <v>1</v>
      </c>
      <c r="N159" s="14"/>
      <c r="O159" s="20"/>
      <c r="P159" s="20" t="s">
        <v>234</v>
      </c>
      <c r="Q159" s="20"/>
      <c r="R159" s="20"/>
      <c r="S159" s="20"/>
    </row>
    <row r="160" spans="1:19">
      <c r="A160" s="13">
        <v>3104</v>
      </c>
      <c r="B160" s="14"/>
      <c r="C160" s="14"/>
      <c r="D160" s="14"/>
      <c r="E160" s="14"/>
      <c r="F160" s="14"/>
      <c r="G160" s="15" t="s">
        <v>254</v>
      </c>
      <c r="H160" s="9">
        <v>1</v>
      </c>
      <c r="I160" s="16" t="s">
        <v>5821</v>
      </c>
      <c r="J160" s="9">
        <v>12</v>
      </c>
      <c r="K160" s="9">
        <v>4</v>
      </c>
      <c r="L160" s="17" t="s">
        <v>5822</v>
      </c>
      <c r="M160" s="14">
        <v>2</v>
      </c>
      <c r="N160" s="14"/>
      <c r="O160" s="20"/>
      <c r="P160" s="19"/>
      <c r="Q160" s="20"/>
      <c r="R160" s="20"/>
      <c r="S160" s="20"/>
    </row>
    <row r="161" spans="1:19">
      <c r="A161" s="13">
        <v>3116</v>
      </c>
      <c r="B161" s="14"/>
      <c r="C161" s="14"/>
      <c r="D161" s="14"/>
      <c r="E161" s="14"/>
      <c r="F161" s="14"/>
      <c r="G161" s="15" t="s">
        <v>235</v>
      </c>
      <c r="H161" s="9">
        <v>1</v>
      </c>
      <c r="I161" s="16" t="s">
        <v>5823</v>
      </c>
      <c r="J161" s="9">
        <v>12</v>
      </c>
      <c r="K161" s="9">
        <v>14</v>
      </c>
      <c r="L161" s="17" t="s">
        <v>5824</v>
      </c>
      <c r="M161" s="14">
        <v>3</v>
      </c>
      <c r="N161" s="14"/>
      <c r="O161" s="19" t="s">
        <v>236</v>
      </c>
      <c r="P161" s="20"/>
      <c r="Q161" s="20"/>
      <c r="R161" s="20"/>
      <c r="S161" s="20"/>
    </row>
    <row r="162" spans="1:19">
      <c r="A162" s="13">
        <v>3145</v>
      </c>
      <c r="B162" s="14"/>
      <c r="C162" s="14"/>
      <c r="D162" s="14"/>
      <c r="E162" s="14"/>
      <c r="F162" s="14"/>
      <c r="G162" s="15" t="s">
        <v>237</v>
      </c>
      <c r="H162" s="9">
        <v>1</v>
      </c>
      <c r="I162" s="16" t="s">
        <v>5593</v>
      </c>
      <c r="J162" s="9">
        <v>12</v>
      </c>
      <c r="K162" s="9">
        <v>96</v>
      </c>
      <c r="L162" s="17" t="s">
        <v>5825</v>
      </c>
      <c r="M162" s="14">
        <v>1</v>
      </c>
      <c r="N162" s="14"/>
      <c r="O162" s="20"/>
      <c r="P162" s="20" t="s">
        <v>238</v>
      </c>
      <c r="Q162" s="20"/>
      <c r="R162" s="20"/>
      <c r="S162" s="20"/>
    </row>
    <row r="163" spans="1:19">
      <c r="A163" s="13">
        <v>3151</v>
      </c>
      <c r="B163" s="14"/>
      <c r="C163" s="14"/>
      <c r="D163" s="14"/>
      <c r="E163" s="14"/>
      <c r="F163" s="14"/>
      <c r="G163" s="15" t="s">
        <v>239</v>
      </c>
      <c r="H163" s="9">
        <v>1</v>
      </c>
      <c r="I163" s="16" t="s">
        <v>5826</v>
      </c>
      <c r="J163" s="9">
        <v>12</v>
      </c>
      <c r="K163" s="9">
        <v>116</v>
      </c>
      <c r="L163" s="23" t="s">
        <v>5827</v>
      </c>
      <c r="M163" s="14">
        <v>2</v>
      </c>
      <c r="N163" s="14"/>
      <c r="O163" s="20"/>
      <c r="P163" s="20"/>
      <c r="Q163" s="20"/>
      <c r="R163" s="20"/>
      <c r="S163" s="20"/>
    </row>
    <row r="164" spans="1:19">
      <c r="A164" s="13">
        <v>3158</v>
      </c>
      <c r="B164" s="14"/>
      <c r="C164" s="14"/>
      <c r="D164" s="14"/>
      <c r="E164" s="14"/>
      <c r="F164" s="14"/>
      <c r="G164" s="15" t="s">
        <v>240</v>
      </c>
      <c r="H164" s="9">
        <v>1</v>
      </c>
      <c r="I164" s="16" t="s">
        <v>5647</v>
      </c>
      <c r="J164" s="9">
        <v>12</v>
      </c>
      <c r="K164" s="9">
        <v>129</v>
      </c>
      <c r="L164" s="17" t="s">
        <v>5828</v>
      </c>
      <c r="M164" s="14">
        <v>2</v>
      </c>
      <c r="N164" s="14"/>
      <c r="O164" s="20"/>
      <c r="P164" s="20"/>
      <c r="Q164" s="20"/>
      <c r="R164" s="20"/>
      <c r="S164" s="20"/>
    </row>
    <row r="165" spans="1:19">
      <c r="A165" s="13">
        <v>3159</v>
      </c>
      <c r="B165" s="14"/>
      <c r="C165" s="14"/>
      <c r="D165" s="14"/>
      <c r="E165" s="14"/>
      <c r="F165" s="14"/>
      <c r="G165" s="15" t="s">
        <v>241</v>
      </c>
      <c r="H165" s="9">
        <v>1</v>
      </c>
      <c r="I165" s="16" t="s">
        <v>5715</v>
      </c>
      <c r="J165" s="9">
        <v>12</v>
      </c>
      <c r="K165" s="9">
        <v>134</v>
      </c>
      <c r="L165" s="17" t="s">
        <v>5829</v>
      </c>
      <c r="M165" s="14">
        <v>3</v>
      </c>
      <c r="N165" s="14"/>
      <c r="O165" s="19" t="s">
        <v>242</v>
      </c>
      <c r="P165" s="20"/>
      <c r="Q165" s="20"/>
      <c r="R165" s="20"/>
      <c r="S165" s="20"/>
    </row>
    <row r="166" spans="1:19">
      <c r="A166" s="13">
        <v>3176</v>
      </c>
      <c r="B166" s="14"/>
      <c r="C166" s="14"/>
      <c r="D166" s="14"/>
      <c r="E166" s="14"/>
      <c r="F166" s="14"/>
      <c r="G166" s="15" t="s">
        <v>243</v>
      </c>
      <c r="H166" s="9">
        <v>1</v>
      </c>
      <c r="I166" s="16" t="s">
        <v>5830</v>
      </c>
      <c r="J166" s="9">
        <v>12</v>
      </c>
      <c r="K166" s="9">
        <v>172</v>
      </c>
      <c r="L166" s="17" t="s">
        <v>5831</v>
      </c>
      <c r="M166" s="14">
        <v>2</v>
      </c>
      <c r="N166" s="14"/>
      <c r="O166" s="20"/>
      <c r="P166" s="20"/>
      <c r="Q166" s="20"/>
      <c r="R166" s="20"/>
      <c r="S166" s="20"/>
    </row>
    <row r="167" spans="1:19">
      <c r="A167" s="13">
        <v>3187</v>
      </c>
      <c r="B167" s="14"/>
      <c r="C167" s="14"/>
      <c r="D167" s="14"/>
      <c r="E167" s="14"/>
      <c r="F167" s="14"/>
      <c r="G167" s="15" t="s">
        <v>244</v>
      </c>
      <c r="H167" s="9">
        <v>1</v>
      </c>
      <c r="I167" s="16" t="s">
        <v>5832</v>
      </c>
      <c r="J167" s="9">
        <v>12</v>
      </c>
      <c r="K167" s="9">
        <v>183</v>
      </c>
      <c r="L167" s="17" t="s">
        <v>5833</v>
      </c>
      <c r="M167" s="14">
        <v>1</v>
      </c>
      <c r="N167" s="14"/>
      <c r="O167" s="20"/>
      <c r="P167" s="19" t="s">
        <v>245</v>
      </c>
      <c r="Q167" s="20"/>
      <c r="R167" s="20"/>
      <c r="S167" s="20"/>
    </row>
    <row r="168" spans="1:19">
      <c r="A168" s="13">
        <v>3222</v>
      </c>
      <c r="B168" s="14"/>
      <c r="C168" s="14"/>
      <c r="D168" s="14"/>
      <c r="E168" s="14"/>
      <c r="F168" s="14"/>
      <c r="G168" s="15" t="s">
        <v>246</v>
      </c>
      <c r="H168" s="9">
        <v>1</v>
      </c>
      <c r="I168" s="16" t="s">
        <v>5834</v>
      </c>
      <c r="J168" s="9">
        <v>12</v>
      </c>
      <c r="K168" s="9">
        <v>244</v>
      </c>
      <c r="L168" s="17" t="s">
        <v>5835</v>
      </c>
      <c r="M168" s="14">
        <v>1</v>
      </c>
      <c r="N168" s="14"/>
      <c r="O168" s="20"/>
      <c r="P168" s="20" t="s">
        <v>44</v>
      </c>
      <c r="Q168" s="20"/>
      <c r="R168" s="20"/>
      <c r="S168" s="20"/>
    </row>
    <row r="169" spans="1:19">
      <c r="A169" s="13">
        <v>3238</v>
      </c>
      <c r="B169" s="14"/>
      <c r="C169" s="14"/>
      <c r="D169" s="14"/>
      <c r="E169" s="14"/>
      <c r="F169" s="14"/>
      <c r="G169" s="15" t="s">
        <v>247</v>
      </c>
      <c r="H169" s="9">
        <v>1</v>
      </c>
      <c r="I169" s="16" t="s">
        <v>5772</v>
      </c>
      <c r="J169" s="9">
        <v>12</v>
      </c>
      <c r="K169" s="9">
        <v>311</v>
      </c>
      <c r="L169" s="17" t="s">
        <v>5836</v>
      </c>
      <c r="M169" s="14">
        <v>2</v>
      </c>
      <c r="N169" s="14"/>
      <c r="O169" s="20"/>
      <c r="P169" s="20"/>
      <c r="Q169" s="20"/>
      <c r="R169" s="20"/>
      <c r="S169" s="20"/>
    </row>
    <row r="170" spans="1:19">
      <c r="A170" s="13">
        <v>3252</v>
      </c>
      <c r="B170" s="14"/>
      <c r="C170" s="14"/>
      <c r="D170" s="14"/>
      <c r="E170" s="14"/>
      <c r="F170" s="14"/>
      <c r="G170" s="15" t="s">
        <v>248</v>
      </c>
      <c r="H170" s="9">
        <v>1</v>
      </c>
      <c r="I170" s="16" t="s">
        <v>5809</v>
      </c>
      <c r="J170" s="9">
        <v>12</v>
      </c>
      <c r="K170" s="9">
        <v>353</v>
      </c>
      <c r="L170" s="17" t="s">
        <v>5837</v>
      </c>
      <c r="M170" s="14">
        <v>3</v>
      </c>
      <c r="N170" s="14"/>
      <c r="O170" s="20"/>
      <c r="P170" s="19" t="s">
        <v>249</v>
      </c>
      <c r="Q170" s="20"/>
      <c r="R170" s="20"/>
      <c r="S170" s="20"/>
    </row>
    <row r="171" spans="1:19">
      <c r="A171" s="13">
        <v>3255</v>
      </c>
      <c r="B171" s="14"/>
      <c r="C171" s="14"/>
      <c r="D171" s="14"/>
      <c r="E171" s="14"/>
      <c r="F171" s="14"/>
      <c r="G171" s="15" t="s">
        <v>250</v>
      </c>
      <c r="H171" s="9">
        <v>1</v>
      </c>
      <c r="I171" s="16" t="s">
        <v>5838</v>
      </c>
      <c r="J171" s="9">
        <v>12</v>
      </c>
      <c r="K171" s="9">
        <v>368</v>
      </c>
      <c r="L171" s="17" t="s">
        <v>5839</v>
      </c>
      <c r="M171" s="14">
        <v>3</v>
      </c>
      <c r="N171" s="14"/>
      <c r="O171" s="20"/>
      <c r="P171" s="19" t="s">
        <v>251</v>
      </c>
      <c r="Q171" s="20"/>
      <c r="R171" s="20"/>
      <c r="S171" s="20"/>
    </row>
    <row r="172" spans="1:19">
      <c r="A172" s="13">
        <v>3260</v>
      </c>
      <c r="B172" s="14"/>
      <c r="C172" s="14"/>
      <c r="D172" s="14"/>
      <c r="E172" s="14"/>
      <c r="F172" s="14"/>
      <c r="G172" s="15" t="s">
        <v>252</v>
      </c>
      <c r="H172" s="9">
        <v>1</v>
      </c>
      <c r="I172" s="16" t="s">
        <v>5685</v>
      </c>
      <c r="J172" s="9">
        <v>12</v>
      </c>
      <c r="K172" s="9">
        <v>383</v>
      </c>
      <c r="L172" s="17" t="s">
        <v>5840</v>
      </c>
      <c r="M172" s="14">
        <v>2</v>
      </c>
      <c r="N172" s="14"/>
      <c r="O172" s="20"/>
      <c r="P172" s="20"/>
      <c r="Q172" s="20"/>
      <c r="R172" s="20"/>
      <c r="S172" s="20"/>
    </row>
    <row r="173" spans="1:19">
      <c r="A173" s="13">
        <v>3264</v>
      </c>
      <c r="B173" s="14"/>
      <c r="C173" s="14"/>
      <c r="D173" s="14"/>
      <c r="E173" s="14"/>
      <c r="F173" s="14"/>
      <c r="G173" s="15" t="s">
        <v>253</v>
      </c>
      <c r="H173" s="9">
        <v>1</v>
      </c>
      <c r="I173" s="16" t="s">
        <v>5611</v>
      </c>
      <c r="J173" s="9">
        <v>12</v>
      </c>
      <c r="K173" s="9">
        <v>391</v>
      </c>
      <c r="L173" s="17" t="s">
        <v>5841</v>
      </c>
      <c r="M173" s="14">
        <v>1</v>
      </c>
      <c r="N173" s="14"/>
      <c r="O173" s="20"/>
      <c r="P173" s="20" t="s">
        <v>44</v>
      </c>
      <c r="Q173" s="20"/>
      <c r="R173" s="20"/>
      <c r="S173" s="20"/>
    </row>
    <row r="174" spans="1:19">
      <c r="A174" s="13">
        <v>3278</v>
      </c>
      <c r="B174" s="14"/>
      <c r="C174" s="14"/>
      <c r="D174" s="14"/>
      <c r="E174" s="14"/>
      <c r="F174" s="14"/>
      <c r="G174" s="15" t="s">
        <v>255</v>
      </c>
      <c r="H174" s="9">
        <v>1</v>
      </c>
      <c r="I174" s="21" t="s">
        <v>5781</v>
      </c>
      <c r="J174" s="9">
        <v>12</v>
      </c>
      <c r="K174" s="9">
        <v>436</v>
      </c>
      <c r="L174" s="17" t="s">
        <v>5842</v>
      </c>
      <c r="M174" s="14">
        <v>3</v>
      </c>
      <c r="N174" s="14"/>
      <c r="O174" s="19" t="s">
        <v>256</v>
      </c>
      <c r="P174" s="19" t="s">
        <v>5843</v>
      </c>
      <c r="Q174" s="20"/>
      <c r="R174" s="20"/>
      <c r="S174" s="20"/>
    </row>
    <row r="175" spans="1:19">
      <c r="A175" s="13">
        <v>3304</v>
      </c>
      <c r="B175" s="14"/>
      <c r="C175" s="14"/>
      <c r="D175" s="14"/>
      <c r="E175" s="14"/>
      <c r="F175" s="14"/>
      <c r="G175" s="15" t="s">
        <v>257</v>
      </c>
      <c r="H175" s="9">
        <v>1</v>
      </c>
      <c r="I175" s="16" t="s">
        <v>5647</v>
      </c>
      <c r="J175" s="9">
        <v>12</v>
      </c>
      <c r="K175" s="9">
        <v>521</v>
      </c>
      <c r="L175" s="17" t="s">
        <v>5844</v>
      </c>
      <c r="M175" s="14">
        <v>2</v>
      </c>
      <c r="N175" s="14"/>
      <c r="O175" s="20"/>
      <c r="P175" s="20"/>
      <c r="Q175" s="20"/>
      <c r="R175" s="20"/>
      <c r="S175" s="20"/>
    </row>
    <row r="176" spans="1:19">
      <c r="A176" s="13">
        <v>3306</v>
      </c>
      <c r="B176" s="14"/>
      <c r="C176" s="14"/>
      <c r="D176" s="14"/>
      <c r="E176" s="14"/>
      <c r="F176" s="14"/>
      <c r="G176" s="15" t="s">
        <v>258</v>
      </c>
      <c r="H176" s="9">
        <v>1</v>
      </c>
      <c r="I176" s="16" t="s">
        <v>5845</v>
      </c>
      <c r="J176" s="9">
        <v>12</v>
      </c>
      <c r="K176" s="9">
        <v>526</v>
      </c>
      <c r="L176" s="17" t="s">
        <v>5846</v>
      </c>
      <c r="M176" s="14">
        <v>4</v>
      </c>
      <c r="N176" s="14" t="s">
        <v>259</v>
      </c>
      <c r="O176" s="19" t="s">
        <v>260</v>
      </c>
      <c r="P176" s="19" t="s">
        <v>5847</v>
      </c>
      <c r="Q176" s="20"/>
      <c r="R176" s="20"/>
      <c r="S176" s="20"/>
    </row>
    <row r="177" spans="1:21">
      <c r="A177" s="13">
        <v>3314</v>
      </c>
      <c r="B177" s="14"/>
      <c r="C177" s="14"/>
      <c r="D177" s="14"/>
      <c r="E177" s="14"/>
      <c r="F177" s="14"/>
      <c r="G177" s="15" t="s">
        <v>261</v>
      </c>
      <c r="H177" s="9">
        <v>1</v>
      </c>
      <c r="I177" s="16" t="s">
        <v>5661</v>
      </c>
      <c r="J177" s="9">
        <v>12</v>
      </c>
      <c r="K177" s="9">
        <v>542</v>
      </c>
      <c r="L177" s="17" t="s">
        <v>5848</v>
      </c>
      <c r="M177" s="14">
        <v>1</v>
      </c>
      <c r="N177" s="14"/>
      <c r="O177" s="20"/>
      <c r="P177" s="20" t="s">
        <v>44</v>
      </c>
      <c r="Q177" s="20"/>
      <c r="R177" s="20"/>
      <c r="S177" s="20"/>
    </row>
    <row r="178" spans="1:21">
      <c r="A178" s="13">
        <v>3319</v>
      </c>
      <c r="B178" s="14"/>
      <c r="C178" s="14"/>
      <c r="D178" s="14"/>
      <c r="E178" s="14"/>
      <c r="F178" s="14"/>
      <c r="G178" s="15" t="s">
        <v>262</v>
      </c>
      <c r="H178" s="9">
        <v>1</v>
      </c>
      <c r="I178" s="16" t="s">
        <v>5838</v>
      </c>
      <c r="J178" s="9">
        <v>12</v>
      </c>
      <c r="K178" s="9">
        <v>548</v>
      </c>
      <c r="L178" s="17" t="s">
        <v>5849</v>
      </c>
      <c r="M178" s="14">
        <v>2</v>
      </c>
      <c r="N178" s="14"/>
      <c r="O178" s="20"/>
      <c r="P178" s="19" t="s">
        <v>5850</v>
      </c>
      <c r="Q178" s="20"/>
      <c r="R178" s="20"/>
      <c r="S178" s="20"/>
    </row>
    <row r="179" spans="1:21">
      <c r="A179" s="13">
        <v>3323</v>
      </c>
      <c r="B179" s="14"/>
      <c r="C179" s="14"/>
      <c r="D179" s="14"/>
      <c r="E179" s="14"/>
      <c r="F179" s="14"/>
      <c r="G179" s="15" t="s">
        <v>263</v>
      </c>
      <c r="H179" s="9">
        <v>1</v>
      </c>
      <c r="I179" s="21" t="s">
        <v>5688</v>
      </c>
      <c r="J179" s="9">
        <v>12</v>
      </c>
      <c r="K179" s="9">
        <v>557</v>
      </c>
      <c r="L179" s="17" t="s">
        <v>5851</v>
      </c>
      <c r="M179" s="14">
        <v>2</v>
      </c>
      <c r="N179" s="14"/>
      <c r="O179" s="20"/>
      <c r="P179" s="19" t="s">
        <v>264</v>
      </c>
      <c r="Q179" s="20"/>
      <c r="R179" s="20"/>
      <c r="S179" s="20"/>
    </row>
    <row r="180" spans="1:21">
      <c r="A180" s="13">
        <v>3326</v>
      </c>
      <c r="B180" s="14"/>
      <c r="C180" s="14"/>
      <c r="D180" s="14"/>
      <c r="E180" s="14"/>
      <c r="F180" s="14"/>
      <c r="G180" s="15" t="s">
        <v>265</v>
      </c>
      <c r="H180" s="9">
        <v>1</v>
      </c>
      <c r="I180" s="21" t="s">
        <v>5618</v>
      </c>
      <c r="J180" s="9">
        <v>12</v>
      </c>
      <c r="K180" s="9">
        <v>567</v>
      </c>
      <c r="L180" s="17" t="s">
        <v>5852</v>
      </c>
      <c r="M180" s="14">
        <v>1</v>
      </c>
      <c r="N180" s="14"/>
      <c r="O180" s="20"/>
      <c r="P180" s="20" t="s">
        <v>44</v>
      </c>
      <c r="Q180" s="20"/>
      <c r="R180" s="20"/>
      <c r="S180" s="20"/>
    </row>
    <row r="181" spans="1:21">
      <c r="A181" s="13">
        <v>3338</v>
      </c>
      <c r="B181" s="14"/>
      <c r="C181" s="14"/>
      <c r="D181" s="14"/>
      <c r="E181" s="14"/>
      <c r="F181" s="14"/>
      <c r="G181" s="15" t="s">
        <v>266</v>
      </c>
      <c r="H181" s="9">
        <v>1</v>
      </c>
      <c r="I181" s="16" t="s">
        <v>5853</v>
      </c>
      <c r="J181" s="9">
        <v>12</v>
      </c>
      <c r="K181" s="9">
        <v>573</v>
      </c>
      <c r="L181" s="17" t="s">
        <v>5854</v>
      </c>
      <c r="M181" s="14">
        <v>2</v>
      </c>
      <c r="N181" s="14"/>
      <c r="O181" s="20"/>
      <c r="P181" s="20"/>
      <c r="Q181" s="20"/>
      <c r="R181" s="20"/>
      <c r="S181" s="20"/>
    </row>
    <row r="182" spans="1:21">
      <c r="A182" s="13">
        <v>3341</v>
      </c>
      <c r="B182" s="14"/>
      <c r="C182" s="14"/>
      <c r="D182" s="14"/>
      <c r="E182" s="14"/>
      <c r="F182" s="14"/>
      <c r="G182" s="15" t="s">
        <v>267</v>
      </c>
      <c r="H182" s="9">
        <v>1</v>
      </c>
      <c r="I182" s="16" t="s">
        <v>5855</v>
      </c>
      <c r="J182" s="9">
        <v>12</v>
      </c>
      <c r="K182" s="9">
        <v>579</v>
      </c>
      <c r="L182" s="17" t="s">
        <v>5856</v>
      </c>
      <c r="M182" s="14">
        <v>4</v>
      </c>
      <c r="N182" s="18" t="s">
        <v>5857</v>
      </c>
      <c r="O182" s="25" t="s">
        <v>268</v>
      </c>
      <c r="P182" s="19" t="s">
        <v>5858</v>
      </c>
      <c r="Q182" s="20"/>
      <c r="R182" s="20"/>
      <c r="S182" s="20"/>
    </row>
    <row r="183" spans="1:21">
      <c r="A183" s="13">
        <v>3360</v>
      </c>
      <c r="B183" s="14"/>
      <c r="C183" s="14"/>
      <c r="D183" s="14"/>
      <c r="E183" s="14"/>
      <c r="F183" s="14"/>
      <c r="G183" s="15" t="s">
        <v>269</v>
      </c>
      <c r="H183" s="9">
        <v>1</v>
      </c>
      <c r="I183" s="21" t="s">
        <v>5859</v>
      </c>
      <c r="J183" s="9">
        <v>12</v>
      </c>
      <c r="K183" s="9">
        <v>632</v>
      </c>
      <c r="L183" s="17" t="s">
        <v>5860</v>
      </c>
      <c r="M183" s="14">
        <v>2</v>
      </c>
      <c r="N183" s="14"/>
      <c r="O183" s="20"/>
      <c r="P183" s="20"/>
      <c r="Q183" s="20"/>
      <c r="R183" s="20"/>
      <c r="S183" s="20"/>
    </row>
    <row r="184" spans="1:21">
      <c r="A184" s="13">
        <v>3363</v>
      </c>
      <c r="B184" s="14"/>
      <c r="C184" s="14"/>
      <c r="D184" s="14"/>
      <c r="E184" s="14"/>
      <c r="F184" s="14"/>
      <c r="G184" s="15" t="s">
        <v>270</v>
      </c>
      <c r="H184" s="9">
        <v>1</v>
      </c>
      <c r="I184" s="16" t="s">
        <v>5861</v>
      </c>
      <c r="J184" s="9">
        <v>12</v>
      </c>
      <c r="K184" s="9">
        <v>654</v>
      </c>
      <c r="L184" s="17" t="s">
        <v>5862</v>
      </c>
      <c r="M184" s="14">
        <v>2</v>
      </c>
      <c r="N184" s="14"/>
      <c r="O184" s="20"/>
      <c r="P184" s="20"/>
      <c r="Q184" s="20"/>
      <c r="R184" s="20"/>
      <c r="S184" s="20"/>
    </row>
    <row r="185" spans="1:21">
      <c r="A185" s="13">
        <v>3366</v>
      </c>
      <c r="B185" s="14"/>
      <c r="C185" s="14"/>
      <c r="D185" s="14"/>
      <c r="E185" s="14"/>
      <c r="F185" s="14"/>
      <c r="G185" s="15" t="s">
        <v>271</v>
      </c>
      <c r="H185" s="9">
        <v>1</v>
      </c>
      <c r="I185" s="16" t="s">
        <v>5772</v>
      </c>
      <c r="J185" s="9">
        <v>12</v>
      </c>
      <c r="K185" s="9">
        <v>659</v>
      </c>
      <c r="L185" s="17" t="s">
        <v>5863</v>
      </c>
      <c r="M185" s="14">
        <v>3</v>
      </c>
      <c r="N185" s="28" t="s">
        <v>5864</v>
      </c>
      <c r="O185" s="19" t="s">
        <v>272</v>
      </c>
      <c r="P185" s="29" t="s">
        <v>5865</v>
      </c>
      <c r="Q185" s="20"/>
      <c r="R185" s="20"/>
      <c r="S185" s="20"/>
    </row>
    <row r="186" spans="1:21">
      <c r="A186" s="13">
        <v>3413</v>
      </c>
      <c r="B186" s="14"/>
      <c r="C186" s="14"/>
      <c r="D186" s="14"/>
      <c r="E186" s="14"/>
      <c r="F186" s="14"/>
      <c r="G186" s="15" t="s">
        <v>273</v>
      </c>
      <c r="H186" s="9">
        <v>1</v>
      </c>
      <c r="I186" s="16" t="s">
        <v>5866</v>
      </c>
      <c r="J186" s="9">
        <v>12</v>
      </c>
      <c r="K186" s="9">
        <v>928</v>
      </c>
      <c r="L186" s="17" t="s">
        <v>5867</v>
      </c>
      <c r="M186" s="14">
        <v>2</v>
      </c>
      <c r="N186" s="14"/>
      <c r="O186" s="20"/>
      <c r="P186" s="20"/>
      <c r="Q186" s="20"/>
      <c r="R186" s="20"/>
      <c r="S186" s="20"/>
    </row>
    <row r="187" spans="1:21">
      <c r="A187" s="13">
        <v>1</v>
      </c>
      <c r="B187" s="14"/>
      <c r="C187" s="14"/>
      <c r="D187" s="14" t="s">
        <v>3873</v>
      </c>
      <c r="E187" s="30"/>
      <c r="F187" s="14"/>
      <c r="G187" s="31"/>
      <c r="H187" s="9" t="s">
        <v>4247</v>
      </c>
      <c r="I187" s="32" t="s">
        <v>4248</v>
      </c>
      <c r="J187" s="11">
        <v>1</v>
      </c>
      <c r="K187" s="11">
        <v>1</v>
      </c>
      <c r="L187" s="33" t="s">
        <v>4249</v>
      </c>
      <c r="M187" s="30">
        <v>5</v>
      </c>
      <c r="N187" s="14"/>
      <c r="O187" s="32" t="s">
        <v>4250</v>
      </c>
      <c r="P187" s="34" t="s">
        <v>4251</v>
      </c>
      <c r="Q187" s="34" t="s">
        <v>4252</v>
      </c>
      <c r="R187" s="34"/>
      <c r="S187" s="32"/>
      <c r="T187" s="12"/>
      <c r="U187" s="12"/>
    </row>
    <row r="188" spans="1:21">
      <c r="A188" s="13">
        <v>1527</v>
      </c>
      <c r="B188" s="18"/>
      <c r="C188" s="18"/>
      <c r="D188" s="18"/>
      <c r="E188" s="30" t="s">
        <v>3874</v>
      </c>
      <c r="F188" s="18"/>
      <c r="G188" s="27"/>
      <c r="H188" s="9" t="s">
        <v>4247</v>
      </c>
      <c r="I188" s="35" t="s">
        <v>4253</v>
      </c>
      <c r="J188" s="11">
        <v>6</v>
      </c>
      <c r="K188" s="11">
        <v>852</v>
      </c>
      <c r="L188" s="35" t="s">
        <v>4254</v>
      </c>
      <c r="M188" s="36">
        <v>4</v>
      </c>
      <c r="N188" s="14"/>
      <c r="O188" s="37" t="s">
        <v>4255</v>
      </c>
      <c r="P188" s="38" t="s">
        <v>4256</v>
      </c>
      <c r="Q188" s="39" t="s">
        <v>4257</v>
      </c>
      <c r="R188" s="32"/>
      <c r="S188" s="32"/>
      <c r="T188" s="10"/>
      <c r="U188" s="10"/>
    </row>
    <row r="189" spans="1:21">
      <c r="A189" s="13">
        <v>1518</v>
      </c>
      <c r="B189" s="30" t="s">
        <v>106</v>
      </c>
      <c r="C189" s="30" t="s">
        <v>107</v>
      </c>
      <c r="D189" s="30" t="s">
        <v>108</v>
      </c>
      <c r="E189" s="30" t="s">
        <v>109</v>
      </c>
      <c r="F189" s="30"/>
      <c r="G189" s="31" t="s">
        <v>110</v>
      </c>
      <c r="H189" s="9">
        <v>3</v>
      </c>
      <c r="I189" s="32" t="s">
        <v>4258</v>
      </c>
      <c r="J189" s="11">
        <v>6</v>
      </c>
      <c r="K189" s="11">
        <v>833</v>
      </c>
      <c r="L189" s="32" t="s">
        <v>4259</v>
      </c>
      <c r="M189" s="30" t="s">
        <v>4260</v>
      </c>
      <c r="N189" s="14"/>
      <c r="O189" s="32" t="s">
        <v>105</v>
      </c>
      <c r="P189" s="32" t="s">
        <v>4261</v>
      </c>
      <c r="Q189" s="34" t="s">
        <v>4252</v>
      </c>
      <c r="R189" s="32"/>
      <c r="S189" s="32"/>
      <c r="T189" s="10"/>
      <c r="U189" s="10"/>
    </row>
    <row r="190" spans="1:21">
      <c r="A190" s="13">
        <v>2873</v>
      </c>
      <c r="B190" s="18"/>
      <c r="C190" s="18" t="s">
        <v>207</v>
      </c>
      <c r="D190" s="18"/>
      <c r="E190" s="30" t="s">
        <v>208</v>
      </c>
      <c r="F190" s="18" t="s">
        <v>209</v>
      </c>
      <c r="G190" s="27" t="s">
        <v>210</v>
      </c>
      <c r="H190" s="9">
        <v>4</v>
      </c>
      <c r="I190" s="32" t="s">
        <v>4268</v>
      </c>
      <c r="J190" s="11">
        <v>11</v>
      </c>
      <c r="K190" s="11">
        <v>313</v>
      </c>
      <c r="L190" s="32" t="s">
        <v>4269</v>
      </c>
      <c r="M190" s="30" t="s">
        <v>4260</v>
      </c>
      <c r="N190" s="14"/>
      <c r="O190" s="37" t="s">
        <v>4263</v>
      </c>
      <c r="P190" s="32"/>
      <c r="Q190" s="34"/>
      <c r="R190" s="34" t="s">
        <v>4270</v>
      </c>
      <c r="S190" s="32"/>
      <c r="T190" s="10"/>
      <c r="U190" s="10"/>
    </row>
    <row r="191" spans="1:21">
      <c r="A191" s="13">
        <v>2876</v>
      </c>
      <c r="B191" s="30"/>
      <c r="C191" s="30" t="s">
        <v>3875</v>
      </c>
      <c r="D191" s="30"/>
      <c r="E191" s="30"/>
      <c r="F191" s="30"/>
      <c r="G191" s="31"/>
      <c r="H191" s="9">
        <v>4</v>
      </c>
      <c r="I191" s="32" t="s">
        <v>4268</v>
      </c>
      <c r="J191" s="11">
        <v>11</v>
      </c>
      <c r="K191" s="11">
        <v>321</v>
      </c>
      <c r="L191" s="32" t="s">
        <v>4271</v>
      </c>
      <c r="M191" s="30" t="s">
        <v>4266</v>
      </c>
      <c r="N191" s="14"/>
      <c r="O191" s="32" t="s">
        <v>4272</v>
      </c>
      <c r="P191" s="32" t="s">
        <v>4251</v>
      </c>
      <c r="Q191" s="34" t="s">
        <v>4273</v>
      </c>
      <c r="R191" s="34"/>
      <c r="S191" s="32"/>
      <c r="T191" s="10"/>
      <c r="U191" s="10"/>
    </row>
    <row r="192" spans="1:21">
      <c r="A192" s="13">
        <v>1661</v>
      </c>
      <c r="B192" s="30"/>
      <c r="C192" s="30" t="s">
        <v>119</v>
      </c>
      <c r="D192" s="30"/>
      <c r="E192" s="30" t="s">
        <v>120</v>
      </c>
      <c r="F192" s="30"/>
      <c r="G192" s="31" t="s">
        <v>121</v>
      </c>
      <c r="H192" s="9">
        <v>5</v>
      </c>
      <c r="I192" s="32" t="s">
        <v>4264</v>
      </c>
      <c r="J192" s="11">
        <v>7</v>
      </c>
      <c r="K192" s="11">
        <v>222</v>
      </c>
      <c r="L192" s="32" t="s">
        <v>4265</v>
      </c>
      <c r="M192" s="30" t="s">
        <v>4266</v>
      </c>
      <c r="N192" s="14"/>
      <c r="O192" s="32" t="s">
        <v>122</v>
      </c>
      <c r="P192" s="32"/>
      <c r="Q192" s="34" t="s">
        <v>4267</v>
      </c>
      <c r="R192" s="34"/>
      <c r="S192" s="32"/>
      <c r="T192" s="10"/>
      <c r="U192" s="10"/>
    </row>
    <row r="193" spans="1:21">
      <c r="A193" s="13">
        <v>3308</v>
      </c>
      <c r="B193" s="14"/>
      <c r="C193" s="14"/>
      <c r="D193" s="14"/>
      <c r="E193" s="14"/>
      <c r="F193" s="40" t="s">
        <v>274</v>
      </c>
      <c r="G193" s="31"/>
      <c r="H193" s="9">
        <v>5</v>
      </c>
      <c r="I193" s="41" t="s">
        <v>275</v>
      </c>
      <c r="J193" s="9">
        <v>12</v>
      </c>
      <c r="K193" s="9">
        <v>528</v>
      </c>
      <c r="L193" s="41" t="s">
        <v>276</v>
      </c>
      <c r="M193" s="42">
        <v>4</v>
      </c>
      <c r="N193" s="42">
        <v>3</v>
      </c>
      <c r="O193" s="20"/>
      <c r="P193" s="20"/>
      <c r="Q193" s="20"/>
      <c r="R193" s="20"/>
      <c r="S193" s="20"/>
    </row>
    <row r="194" spans="1:21">
      <c r="A194" s="13">
        <v>1030</v>
      </c>
      <c r="B194" s="18"/>
      <c r="C194" s="18"/>
      <c r="D194" s="18"/>
      <c r="E194" s="30" t="s">
        <v>3876</v>
      </c>
      <c r="F194" s="18"/>
      <c r="G194" s="27"/>
      <c r="H194" s="9">
        <v>6</v>
      </c>
      <c r="I194" s="35" t="s">
        <v>4274</v>
      </c>
      <c r="J194" s="11">
        <v>4</v>
      </c>
      <c r="K194" s="11">
        <v>628</v>
      </c>
      <c r="L194" s="35" t="s">
        <v>4275</v>
      </c>
      <c r="M194" s="36">
        <v>5</v>
      </c>
      <c r="N194" s="14"/>
      <c r="O194" s="37" t="s">
        <v>4276</v>
      </c>
      <c r="P194" s="38" t="s">
        <v>4277</v>
      </c>
      <c r="Q194" s="39" t="s">
        <v>4278</v>
      </c>
      <c r="R194" s="32"/>
      <c r="S194" s="32"/>
      <c r="T194" s="10"/>
      <c r="U194" s="10"/>
    </row>
    <row r="195" spans="1:21">
      <c r="A195" s="13">
        <v>1509</v>
      </c>
      <c r="B195" s="14"/>
      <c r="C195" s="14"/>
      <c r="D195" s="14" t="s">
        <v>102</v>
      </c>
      <c r="E195" s="30" t="s">
        <v>103</v>
      </c>
      <c r="F195" s="14"/>
      <c r="G195" s="31" t="s">
        <v>104</v>
      </c>
      <c r="H195" s="9" t="s">
        <v>4279</v>
      </c>
      <c r="I195" s="32" t="s">
        <v>4280</v>
      </c>
      <c r="J195" s="11">
        <v>6</v>
      </c>
      <c r="K195" s="11">
        <v>826</v>
      </c>
      <c r="L195" s="33" t="s">
        <v>4281</v>
      </c>
      <c r="M195" s="30">
        <v>5</v>
      </c>
      <c r="N195" s="14"/>
      <c r="O195" s="32" t="s">
        <v>105</v>
      </c>
      <c r="P195" s="34"/>
      <c r="Q195" s="34" t="s">
        <v>4282</v>
      </c>
      <c r="R195" s="34"/>
      <c r="S195" s="32"/>
      <c r="T195" s="10"/>
      <c r="U195" s="10"/>
    </row>
    <row r="196" spans="1:21">
      <c r="A196" s="13">
        <v>323</v>
      </c>
      <c r="B196" s="30"/>
      <c r="C196" s="30" t="s">
        <v>289</v>
      </c>
      <c r="D196" s="30" t="s">
        <v>290</v>
      </c>
      <c r="E196" s="30" t="s">
        <v>291</v>
      </c>
      <c r="F196" s="30" t="s">
        <v>292</v>
      </c>
      <c r="G196" s="31"/>
      <c r="H196" s="9">
        <v>8</v>
      </c>
      <c r="I196" s="32" t="s">
        <v>4283</v>
      </c>
      <c r="J196" s="11">
        <v>2</v>
      </c>
      <c r="K196" s="11">
        <v>42</v>
      </c>
      <c r="L196" s="32" t="s">
        <v>4284</v>
      </c>
      <c r="M196" s="30" t="s">
        <v>4260</v>
      </c>
      <c r="N196" s="14"/>
      <c r="O196" s="32" t="s">
        <v>4285</v>
      </c>
      <c r="P196" s="32" t="s">
        <v>4286</v>
      </c>
      <c r="Q196" s="34" t="s">
        <v>4287</v>
      </c>
      <c r="R196" s="34"/>
      <c r="S196" s="32"/>
      <c r="T196" s="10"/>
      <c r="U196" s="10"/>
    </row>
    <row r="197" spans="1:21">
      <c r="A197" s="13">
        <v>1240</v>
      </c>
      <c r="B197" s="18"/>
      <c r="C197" s="18" t="s">
        <v>3877</v>
      </c>
      <c r="D197" s="18" t="s">
        <v>3878</v>
      </c>
      <c r="E197" s="30" t="s">
        <v>3879</v>
      </c>
      <c r="F197" s="18"/>
      <c r="G197" s="27"/>
      <c r="H197" s="9" t="s">
        <v>4288</v>
      </c>
      <c r="I197" s="35" t="s">
        <v>4289</v>
      </c>
      <c r="J197" s="11">
        <v>5</v>
      </c>
      <c r="K197" s="11">
        <v>670</v>
      </c>
      <c r="L197" s="35" t="s">
        <v>4290</v>
      </c>
      <c r="M197" s="36">
        <v>5</v>
      </c>
      <c r="N197" s="14"/>
      <c r="O197" s="37" t="s">
        <v>4285</v>
      </c>
      <c r="P197" s="38" t="s">
        <v>4291</v>
      </c>
      <c r="Q197" s="35" t="s">
        <v>4292</v>
      </c>
      <c r="R197" s="32"/>
      <c r="S197" s="20"/>
    </row>
    <row r="198" spans="1:21">
      <c r="A198" s="13">
        <v>1264</v>
      </c>
      <c r="B198" s="14"/>
      <c r="C198" s="14"/>
      <c r="D198" s="14"/>
      <c r="E198" s="14"/>
      <c r="F198" s="14"/>
      <c r="G198" s="15" t="s">
        <v>277</v>
      </c>
      <c r="H198" s="9">
        <v>8</v>
      </c>
      <c r="I198" s="16" t="s">
        <v>5868</v>
      </c>
      <c r="J198" s="9">
        <v>5</v>
      </c>
      <c r="K198" s="9">
        <v>796</v>
      </c>
      <c r="L198" s="23" t="s">
        <v>5869</v>
      </c>
      <c r="M198" s="14">
        <v>2</v>
      </c>
      <c r="N198" s="14"/>
      <c r="O198" s="20"/>
      <c r="P198" s="20"/>
      <c r="Q198" s="20"/>
      <c r="R198" s="20"/>
      <c r="S198" s="20"/>
    </row>
    <row r="199" spans="1:21">
      <c r="A199" s="13">
        <v>1723</v>
      </c>
      <c r="B199" s="14"/>
      <c r="C199" s="14"/>
      <c r="D199" s="14"/>
      <c r="E199" s="14"/>
      <c r="F199" s="14"/>
      <c r="G199" s="15" t="s">
        <v>278</v>
      </c>
      <c r="H199" s="9">
        <v>8</v>
      </c>
      <c r="I199" s="16" t="s">
        <v>5870</v>
      </c>
      <c r="J199" s="9">
        <v>7</v>
      </c>
      <c r="K199" s="9">
        <v>315</v>
      </c>
      <c r="L199" s="17" t="s">
        <v>5871</v>
      </c>
      <c r="M199" s="14">
        <v>2</v>
      </c>
      <c r="N199" s="14"/>
      <c r="O199" s="20"/>
      <c r="P199" s="20"/>
      <c r="Q199" s="20"/>
      <c r="R199" s="20"/>
      <c r="S199" s="20"/>
    </row>
    <row r="200" spans="1:21">
      <c r="A200" s="13">
        <v>1768</v>
      </c>
      <c r="B200" s="30"/>
      <c r="C200" s="30" t="s">
        <v>3880</v>
      </c>
      <c r="D200" s="30"/>
      <c r="E200" s="30"/>
      <c r="F200" s="30"/>
      <c r="G200" s="31"/>
      <c r="H200" s="9">
        <v>8</v>
      </c>
      <c r="I200" s="32" t="s">
        <v>4293</v>
      </c>
      <c r="J200" s="11">
        <v>7</v>
      </c>
      <c r="K200" s="11">
        <v>461</v>
      </c>
      <c r="L200" s="32" t="s">
        <v>4294</v>
      </c>
      <c r="M200" s="30" t="s">
        <v>4262</v>
      </c>
      <c r="N200" s="14"/>
      <c r="O200" s="32" t="s">
        <v>4295</v>
      </c>
      <c r="P200" s="32" t="s">
        <v>4251</v>
      </c>
      <c r="Q200" s="34" t="s">
        <v>4287</v>
      </c>
      <c r="R200" s="34"/>
      <c r="S200" s="20"/>
    </row>
    <row r="201" spans="1:21">
      <c r="A201" s="13">
        <v>2077</v>
      </c>
      <c r="B201" s="14"/>
      <c r="C201" s="14"/>
      <c r="D201" s="14"/>
      <c r="E201" s="14"/>
      <c r="F201" s="14"/>
      <c r="G201" s="15" t="s">
        <v>279</v>
      </c>
      <c r="H201" s="9">
        <v>8</v>
      </c>
      <c r="I201" s="21" t="s">
        <v>5872</v>
      </c>
      <c r="J201" s="9">
        <v>8</v>
      </c>
      <c r="K201" s="9">
        <v>498</v>
      </c>
      <c r="L201" s="17" t="s">
        <v>5873</v>
      </c>
      <c r="M201" s="14">
        <v>2</v>
      </c>
      <c r="N201" s="14"/>
      <c r="O201" s="20"/>
      <c r="P201" s="20"/>
      <c r="Q201" s="20"/>
      <c r="R201" s="20"/>
      <c r="S201" s="20"/>
    </row>
    <row r="202" spans="1:21">
      <c r="A202" s="13">
        <v>2110</v>
      </c>
      <c r="B202" s="14"/>
      <c r="C202" s="14"/>
      <c r="D202" s="14"/>
      <c r="E202" s="14"/>
      <c r="F202" s="14"/>
      <c r="G202" s="15" t="s">
        <v>280</v>
      </c>
      <c r="H202" s="9">
        <v>8</v>
      </c>
      <c r="I202" s="16" t="s">
        <v>5874</v>
      </c>
      <c r="J202" s="9">
        <v>8</v>
      </c>
      <c r="K202" s="9">
        <v>579</v>
      </c>
      <c r="L202" s="17" t="s">
        <v>5875</v>
      </c>
      <c r="M202" s="14">
        <v>2</v>
      </c>
      <c r="N202" s="14"/>
      <c r="O202" s="20"/>
      <c r="P202" s="20"/>
      <c r="Q202" s="20"/>
      <c r="R202" s="20"/>
      <c r="S202" s="20"/>
    </row>
    <row r="203" spans="1:21">
      <c r="A203" s="13">
        <v>2465</v>
      </c>
      <c r="B203" s="14"/>
      <c r="C203" s="14"/>
      <c r="D203" s="14"/>
      <c r="E203" s="14"/>
      <c r="F203" s="14"/>
      <c r="G203" s="15" t="s">
        <v>281</v>
      </c>
      <c r="H203" s="9">
        <v>8</v>
      </c>
      <c r="I203" s="16" t="s">
        <v>5868</v>
      </c>
      <c r="J203" s="9">
        <v>10</v>
      </c>
      <c r="K203" s="9">
        <v>44</v>
      </c>
      <c r="L203" s="17" t="s">
        <v>5876</v>
      </c>
      <c r="M203" s="14">
        <v>2</v>
      </c>
      <c r="N203" s="14"/>
      <c r="O203" s="20"/>
      <c r="P203" s="20"/>
      <c r="Q203" s="20"/>
      <c r="R203" s="20"/>
      <c r="S203" s="20"/>
    </row>
    <row r="204" spans="1:21">
      <c r="A204" s="13">
        <v>2514</v>
      </c>
      <c r="B204" s="14"/>
      <c r="C204" s="14"/>
      <c r="D204" s="14"/>
      <c r="E204" s="14"/>
      <c r="F204" s="14"/>
      <c r="G204" s="15" t="s">
        <v>282</v>
      </c>
      <c r="H204" s="9">
        <v>8</v>
      </c>
      <c r="I204" s="21" t="s">
        <v>5877</v>
      </c>
      <c r="J204" s="9">
        <v>10</v>
      </c>
      <c r="K204" s="9">
        <v>148</v>
      </c>
      <c r="L204" s="17" t="s">
        <v>5878</v>
      </c>
      <c r="M204" s="14">
        <v>2</v>
      </c>
      <c r="N204" s="14"/>
      <c r="O204" s="20"/>
      <c r="P204" s="20"/>
      <c r="Q204" s="20"/>
      <c r="R204" s="20"/>
      <c r="S204" s="20"/>
    </row>
    <row r="205" spans="1:21">
      <c r="A205" s="13">
        <v>2565</v>
      </c>
      <c r="B205" s="14"/>
      <c r="C205" s="14"/>
      <c r="D205" s="14"/>
      <c r="E205" s="14"/>
      <c r="F205" s="14"/>
      <c r="G205" s="15" t="s">
        <v>283</v>
      </c>
      <c r="H205" s="9">
        <v>8</v>
      </c>
      <c r="I205" s="21" t="s">
        <v>5879</v>
      </c>
      <c r="J205" s="9">
        <v>10</v>
      </c>
      <c r="K205" s="9">
        <v>316</v>
      </c>
      <c r="L205" s="17" t="s">
        <v>5880</v>
      </c>
      <c r="M205" s="14">
        <v>2</v>
      </c>
      <c r="N205" s="14"/>
      <c r="O205" s="20"/>
      <c r="P205" s="20"/>
      <c r="Q205" s="20"/>
      <c r="R205" s="20"/>
      <c r="S205" s="20"/>
    </row>
    <row r="206" spans="1:21">
      <c r="A206" s="13">
        <v>3026</v>
      </c>
      <c r="B206" s="14"/>
      <c r="C206" s="14"/>
      <c r="D206" s="14"/>
      <c r="E206" s="14"/>
      <c r="F206" s="14"/>
      <c r="G206" s="15" t="s">
        <v>284</v>
      </c>
      <c r="H206" s="9">
        <v>8</v>
      </c>
      <c r="I206" s="21" t="s">
        <v>5872</v>
      </c>
      <c r="J206" s="9">
        <v>11</v>
      </c>
      <c r="K206" s="9">
        <v>732</v>
      </c>
      <c r="L206" s="23" t="s">
        <v>5881</v>
      </c>
      <c r="M206" s="14">
        <v>5</v>
      </c>
      <c r="N206" s="28" t="s">
        <v>5882</v>
      </c>
      <c r="O206" s="19" t="s">
        <v>285</v>
      </c>
      <c r="P206" s="20"/>
      <c r="Q206" s="20"/>
      <c r="R206" s="20"/>
      <c r="S206" s="20"/>
    </row>
    <row r="207" spans="1:21">
      <c r="A207" s="13">
        <v>3111</v>
      </c>
      <c r="B207" s="14"/>
      <c r="C207" s="14"/>
      <c r="D207" s="14"/>
      <c r="E207" s="14"/>
      <c r="F207" s="14"/>
      <c r="G207" s="15" t="s">
        <v>286</v>
      </c>
      <c r="H207" s="9">
        <v>8</v>
      </c>
      <c r="I207" s="21" t="s">
        <v>5877</v>
      </c>
      <c r="J207" s="9">
        <v>12</v>
      </c>
      <c r="K207" s="9">
        <v>5</v>
      </c>
      <c r="L207" s="23" t="s">
        <v>5883</v>
      </c>
      <c r="M207" s="14">
        <v>4</v>
      </c>
      <c r="N207" s="28" t="s">
        <v>287</v>
      </c>
      <c r="O207" s="19" t="s">
        <v>288</v>
      </c>
      <c r="P207" s="20"/>
      <c r="Q207" s="20"/>
      <c r="R207" s="20"/>
      <c r="S207" s="20"/>
    </row>
    <row r="208" spans="1:21">
      <c r="A208" s="13">
        <v>3239</v>
      </c>
      <c r="B208" s="18"/>
      <c r="C208" s="18"/>
      <c r="D208" s="18"/>
      <c r="E208" s="30" t="s">
        <v>3881</v>
      </c>
      <c r="F208" s="18"/>
      <c r="G208" s="27"/>
      <c r="H208" s="9" t="s">
        <v>4288</v>
      </c>
      <c r="I208" s="35" t="s">
        <v>4289</v>
      </c>
      <c r="J208" s="11">
        <v>12</v>
      </c>
      <c r="K208" s="11">
        <v>313</v>
      </c>
      <c r="L208" s="35" t="s">
        <v>4296</v>
      </c>
      <c r="M208" s="36">
        <v>5</v>
      </c>
      <c r="N208" s="14"/>
      <c r="O208" s="37" t="s">
        <v>4297</v>
      </c>
      <c r="P208" s="38" t="s">
        <v>4252</v>
      </c>
      <c r="Q208" s="35"/>
      <c r="R208" s="32"/>
      <c r="S208" s="20"/>
    </row>
    <row r="209" spans="1:19">
      <c r="A209" s="13">
        <v>481</v>
      </c>
      <c r="B209" s="14"/>
      <c r="C209" s="14"/>
      <c r="D209" s="14"/>
      <c r="E209" s="14"/>
      <c r="F209" s="14"/>
      <c r="G209" s="15" t="s">
        <v>293</v>
      </c>
      <c r="H209" s="9">
        <v>10</v>
      </c>
      <c r="I209" s="16" t="s">
        <v>5884</v>
      </c>
      <c r="J209" s="9">
        <v>2</v>
      </c>
      <c r="K209" s="9">
        <v>438</v>
      </c>
      <c r="L209" s="17" t="s">
        <v>5885</v>
      </c>
      <c r="M209" s="14">
        <v>2</v>
      </c>
      <c r="N209" s="14"/>
      <c r="O209" s="20"/>
      <c r="P209" s="19" t="s">
        <v>294</v>
      </c>
      <c r="Q209" s="20"/>
      <c r="R209" s="20"/>
      <c r="S209" s="20"/>
    </row>
    <row r="210" spans="1:19">
      <c r="A210" s="13">
        <v>2880</v>
      </c>
      <c r="B210" s="14"/>
      <c r="C210" s="14"/>
      <c r="D210" s="14"/>
      <c r="E210" s="14"/>
      <c r="F210" s="14"/>
      <c r="G210" s="15" t="s">
        <v>295</v>
      </c>
      <c r="H210" s="9">
        <v>10</v>
      </c>
      <c r="I210" s="16" t="s">
        <v>5886</v>
      </c>
      <c r="J210" s="9">
        <v>11</v>
      </c>
      <c r="K210" s="9">
        <v>335</v>
      </c>
      <c r="L210" s="17" t="s">
        <v>5887</v>
      </c>
      <c r="M210" s="14">
        <v>2</v>
      </c>
      <c r="N210" s="14"/>
      <c r="O210" s="20"/>
      <c r="P210" s="19" t="s">
        <v>296</v>
      </c>
      <c r="Q210" s="20"/>
      <c r="R210" s="20"/>
      <c r="S210" s="20"/>
    </row>
    <row r="211" spans="1:19">
      <c r="A211" s="13">
        <v>3205</v>
      </c>
      <c r="B211" s="14"/>
      <c r="C211" s="14"/>
      <c r="D211" s="14"/>
      <c r="E211" s="14"/>
      <c r="F211" s="14"/>
      <c r="G211" s="15" t="s">
        <v>297</v>
      </c>
      <c r="H211" s="9">
        <v>10</v>
      </c>
      <c r="I211" s="16" t="s">
        <v>5888</v>
      </c>
      <c r="J211" s="9">
        <v>12</v>
      </c>
      <c r="K211" s="9">
        <v>206</v>
      </c>
      <c r="L211" s="17" t="s">
        <v>5889</v>
      </c>
      <c r="M211" s="14">
        <v>2</v>
      </c>
      <c r="N211" s="14"/>
      <c r="O211" s="20"/>
      <c r="P211" s="19" t="s">
        <v>296</v>
      </c>
      <c r="Q211" s="20"/>
      <c r="R211" s="20"/>
      <c r="S211" s="20"/>
    </row>
    <row r="212" spans="1:19">
      <c r="A212" s="13">
        <v>1393</v>
      </c>
      <c r="B212" s="14"/>
      <c r="C212" s="14"/>
      <c r="D212" s="14" t="s">
        <v>3882</v>
      </c>
      <c r="E212" s="30" t="s">
        <v>3883</v>
      </c>
      <c r="F212" s="14"/>
      <c r="G212" s="31"/>
      <c r="H212" s="9" t="s">
        <v>4298</v>
      </c>
      <c r="I212" s="32" t="s">
        <v>4299</v>
      </c>
      <c r="J212" s="11">
        <v>6</v>
      </c>
      <c r="K212" s="11">
        <v>328</v>
      </c>
      <c r="L212" s="32" t="s">
        <v>4300</v>
      </c>
      <c r="M212" s="30">
        <v>4</v>
      </c>
      <c r="N212" s="14"/>
      <c r="O212" s="35" t="s">
        <v>4301</v>
      </c>
      <c r="P212" s="38" t="s">
        <v>4252</v>
      </c>
      <c r="Q212" s="34" t="s">
        <v>4302</v>
      </c>
      <c r="R212" s="34" t="s">
        <v>4303</v>
      </c>
      <c r="S212" s="20"/>
    </row>
    <row r="213" spans="1:19">
      <c r="A213" s="13">
        <v>2156</v>
      </c>
      <c r="B213" s="30"/>
      <c r="C213" s="30" t="s">
        <v>3884</v>
      </c>
      <c r="D213" s="30"/>
      <c r="E213" s="30"/>
      <c r="F213" s="30"/>
      <c r="G213" s="31"/>
      <c r="H213" s="9">
        <v>12</v>
      </c>
      <c r="I213" s="32" t="s">
        <v>4304</v>
      </c>
      <c r="J213" s="11">
        <v>8</v>
      </c>
      <c r="K213" s="11">
        <v>714</v>
      </c>
      <c r="L213" s="32" t="s">
        <v>4305</v>
      </c>
      <c r="M213" s="30" t="s">
        <v>4262</v>
      </c>
      <c r="N213" s="14"/>
      <c r="O213" s="32" t="s">
        <v>4306</v>
      </c>
      <c r="P213" s="32" t="s">
        <v>4251</v>
      </c>
      <c r="Q213" s="34" t="s">
        <v>4251</v>
      </c>
      <c r="R213" s="34"/>
      <c r="S213" s="20"/>
    </row>
    <row r="214" spans="1:19">
      <c r="A214" s="13">
        <v>61</v>
      </c>
      <c r="B214" s="14"/>
      <c r="C214" s="14"/>
      <c r="D214" s="14"/>
      <c r="E214" s="14"/>
      <c r="F214" s="14"/>
      <c r="G214" s="15" t="s">
        <v>298</v>
      </c>
      <c r="H214" s="9">
        <v>13</v>
      </c>
      <c r="I214" s="16" t="s">
        <v>5890</v>
      </c>
      <c r="J214" s="9">
        <v>1</v>
      </c>
      <c r="K214" s="9">
        <v>97</v>
      </c>
      <c r="L214" s="17" t="s">
        <v>5891</v>
      </c>
      <c r="M214" s="14">
        <v>2</v>
      </c>
      <c r="N214" s="14"/>
      <c r="O214" s="20"/>
      <c r="P214" s="19" t="s">
        <v>299</v>
      </c>
      <c r="Q214" s="20"/>
      <c r="R214" s="20"/>
      <c r="S214" s="20"/>
    </row>
    <row r="215" spans="1:19">
      <c r="A215" s="13">
        <v>121</v>
      </c>
      <c r="B215" s="14"/>
      <c r="C215" s="14"/>
      <c r="D215" s="14"/>
      <c r="E215" s="14"/>
      <c r="F215" s="14"/>
      <c r="G215" s="15" t="s">
        <v>300</v>
      </c>
      <c r="H215" s="9">
        <v>13</v>
      </c>
      <c r="I215" s="16" t="s">
        <v>5892</v>
      </c>
      <c r="J215" s="9">
        <v>1</v>
      </c>
      <c r="K215" s="9">
        <v>242</v>
      </c>
      <c r="L215" s="17" t="s">
        <v>5893</v>
      </c>
      <c r="M215" s="14">
        <v>2</v>
      </c>
      <c r="N215" s="14"/>
      <c r="O215" s="20"/>
      <c r="P215" s="20"/>
      <c r="Q215" s="20"/>
      <c r="R215" s="20"/>
      <c r="S215" s="20"/>
    </row>
    <row r="216" spans="1:19">
      <c r="A216" s="13">
        <v>174</v>
      </c>
      <c r="B216" s="14"/>
      <c r="C216" s="14"/>
      <c r="D216" s="14"/>
      <c r="E216" s="14"/>
      <c r="F216" s="14"/>
      <c r="G216" s="15" t="s">
        <v>301</v>
      </c>
      <c r="H216" s="9">
        <v>13</v>
      </c>
      <c r="I216" s="16" t="s">
        <v>5894</v>
      </c>
      <c r="J216" s="9">
        <v>1</v>
      </c>
      <c r="K216" s="9">
        <v>365</v>
      </c>
      <c r="L216" s="17" t="s">
        <v>5895</v>
      </c>
      <c r="M216" s="14">
        <v>2</v>
      </c>
      <c r="N216" s="14"/>
      <c r="O216" s="20"/>
      <c r="P216" s="20"/>
      <c r="Q216" s="20"/>
      <c r="R216" s="20"/>
      <c r="S216" s="20"/>
    </row>
    <row r="217" spans="1:19">
      <c r="A217" s="13">
        <v>243</v>
      </c>
      <c r="B217" s="14"/>
      <c r="C217" s="14"/>
      <c r="D217" s="14"/>
      <c r="E217" s="14"/>
      <c r="F217" s="14"/>
      <c r="G217" s="15" t="s">
        <v>302</v>
      </c>
      <c r="H217" s="9">
        <v>13</v>
      </c>
      <c r="I217" s="16" t="s">
        <v>5896</v>
      </c>
      <c r="J217" s="9">
        <v>1</v>
      </c>
      <c r="K217" s="9">
        <v>555</v>
      </c>
      <c r="L217" s="17" t="s">
        <v>5897</v>
      </c>
      <c r="M217" s="14">
        <v>2</v>
      </c>
      <c r="N217" s="14"/>
      <c r="O217" s="20"/>
      <c r="P217" s="20"/>
      <c r="Q217" s="20"/>
      <c r="R217" s="20"/>
      <c r="S217" s="20"/>
    </row>
    <row r="218" spans="1:19">
      <c r="A218" s="13">
        <v>263</v>
      </c>
      <c r="B218" s="14"/>
      <c r="C218" s="14"/>
      <c r="D218" s="14"/>
      <c r="E218" s="14"/>
      <c r="F218" s="14"/>
      <c r="G218" s="15" t="s">
        <v>303</v>
      </c>
      <c r="H218" s="9">
        <v>13</v>
      </c>
      <c r="I218" s="16" t="s">
        <v>5898</v>
      </c>
      <c r="J218" s="9">
        <v>1</v>
      </c>
      <c r="K218" s="9">
        <v>607</v>
      </c>
      <c r="L218" s="17" t="s">
        <v>5899</v>
      </c>
      <c r="M218" s="14">
        <v>2</v>
      </c>
      <c r="N218" s="14"/>
      <c r="O218" s="20"/>
      <c r="P218" s="19" t="s">
        <v>5900</v>
      </c>
      <c r="Q218" s="20"/>
      <c r="R218" s="20"/>
      <c r="S218" s="20"/>
    </row>
    <row r="219" spans="1:19">
      <c r="A219" s="13">
        <v>306</v>
      </c>
      <c r="B219" s="14"/>
      <c r="C219" s="14"/>
      <c r="D219" s="14"/>
      <c r="E219" s="14"/>
      <c r="F219" s="14"/>
      <c r="G219" s="15" t="s">
        <v>305</v>
      </c>
      <c r="H219" s="9">
        <v>13</v>
      </c>
      <c r="I219" s="16" t="s">
        <v>5901</v>
      </c>
      <c r="J219" s="9">
        <v>2</v>
      </c>
      <c r="K219" s="9">
        <v>18</v>
      </c>
      <c r="L219" s="17" t="s">
        <v>5902</v>
      </c>
      <c r="M219" s="14">
        <v>2</v>
      </c>
      <c r="N219" s="14"/>
      <c r="O219" s="20"/>
      <c r="P219" s="20"/>
      <c r="Q219" s="20"/>
      <c r="R219" s="20"/>
      <c r="S219" s="20"/>
    </row>
    <row r="220" spans="1:19">
      <c r="A220" s="13">
        <v>339</v>
      </c>
      <c r="B220" s="14"/>
      <c r="C220" s="14"/>
      <c r="D220" s="14"/>
      <c r="E220" s="14"/>
      <c r="F220" s="14"/>
      <c r="G220" s="15" t="s">
        <v>307</v>
      </c>
      <c r="H220" s="9">
        <v>13</v>
      </c>
      <c r="I220" s="16" t="s">
        <v>5903</v>
      </c>
      <c r="J220" s="9">
        <v>2</v>
      </c>
      <c r="K220" s="9">
        <v>55</v>
      </c>
      <c r="L220" s="17" t="s">
        <v>5904</v>
      </c>
      <c r="M220" s="14">
        <v>2</v>
      </c>
      <c r="N220" s="14"/>
      <c r="O220" s="20"/>
      <c r="P220" s="20"/>
      <c r="Q220" s="20"/>
      <c r="R220" s="20"/>
      <c r="S220" s="20"/>
    </row>
    <row r="221" spans="1:19">
      <c r="A221" s="13">
        <v>364</v>
      </c>
      <c r="B221" s="14"/>
      <c r="C221" s="14"/>
      <c r="D221" s="14"/>
      <c r="E221" s="14"/>
      <c r="F221" s="14"/>
      <c r="G221" s="15" t="s">
        <v>304</v>
      </c>
      <c r="H221" s="9">
        <v>13</v>
      </c>
      <c r="I221" s="16" t="s">
        <v>5905</v>
      </c>
      <c r="J221" s="9">
        <v>2</v>
      </c>
      <c r="K221" s="9">
        <v>118</v>
      </c>
      <c r="L221" s="17" t="s">
        <v>5906</v>
      </c>
      <c r="M221" s="14">
        <v>1</v>
      </c>
      <c r="N221" s="14"/>
      <c r="O221" s="20"/>
      <c r="P221" s="19" t="s">
        <v>296</v>
      </c>
      <c r="Q221" s="20"/>
      <c r="R221" s="20"/>
      <c r="S221" s="20"/>
    </row>
    <row r="222" spans="1:19">
      <c r="A222" s="13">
        <v>432</v>
      </c>
      <c r="B222" s="14"/>
      <c r="C222" s="14"/>
      <c r="D222" s="14"/>
      <c r="E222" s="14"/>
      <c r="F222" s="14"/>
      <c r="G222" s="15" t="s">
        <v>306</v>
      </c>
      <c r="H222" s="9">
        <v>13</v>
      </c>
      <c r="I222" s="16" t="s">
        <v>5890</v>
      </c>
      <c r="J222" s="9">
        <v>2</v>
      </c>
      <c r="K222" s="9">
        <v>291</v>
      </c>
      <c r="L222" s="17" t="s">
        <v>5907</v>
      </c>
      <c r="M222" s="14">
        <v>2</v>
      </c>
      <c r="N222" s="14"/>
      <c r="O222" s="20"/>
      <c r="P222" s="20"/>
      <c r="Q222" s="20"/>
      <c r="R222" s="20"/>
      <c r="S222" s="20"/>
    </row>
    <row r="223" spans="1:19">
      <c r="A223" s="13">
        <v>515</v>
      </c>
      <c r="B223" s="14"/>
      <c r="C223" s="14"/>
      <c r="D223" s="14"/>
      <c r="E223" s="14"/>
      <c r="F223" s="14"/>
      <c r="G223" s="15" t="s">
        <v>308</v>
      </c>
      <c r="H223" s="9">
        <v>13</v>
      </c>
      <c r="I223" s="16" t="s">
        <v>5908</v>
      </c>
      <c r="J223" s="9">
        <v>2</v>
      </c>
      <c r="K223" s="9">
        <v>583</v>
      </c>
      <c r="L223" s="17" t="s">
        <v>5909</v>
      </c>
      <c r="M223" s="14">
        <v>2</v>
      </c>
      <c r="N223" s="14"/>
      <c r="O223" s="20"/>
      <c r="P223" s="20"/>
      <c r="Q223" s="20"/>
      <c r="R223" s="20"/>
      <c r="S223" s="20"/>
    </row>
    <row r="224" spans="1:19">
      <c r="A224" s="13">
        <v>572</v>
      </c>
      <c r="B224" s="14"/>
      <c r="C224" s="14"/>
      <c r="D224" s="14"/>
      <c r="E224" s="14"/>
      <c r="F224" s="14"/>
      <c r="G224" s="15" t="s">
        <v>309</v>
      </c>
      <c r="H224" s="9">
        <v>13</v>
      </c>
      <c r="I224" s="16" t="s">
        <v>5910</v>
      </c>
      <c r="J224" s="9">
        <v>2</v>
      </c>
      <c r="K224" s="9">
        <v>799</v>
      </c>
      <c r="L224" s="17" t="s">
        <v>5911</v>
      </c>
      <c r="M224" s="14">
        <v>2</v>
      </c>
      <c r="N224" s="14"/>
      <c r="O224" s="20"/>
      <c r="P224" s="20"/>
      <c r="Q224" s="20"/>
      <c r="R224" s="20"/>
      <c r="S224" s="20"/>
    </row>
    <row r="225" spans="1:19">
      <c r="A225" s="13">
        <v>627</v>
      </c>
      <c r="B225" s="14"/>
      <c r="C225" s="14"/>
      <c r="D225" s="14"/>
      <c r="E225" s="14"/>
      <c r="F225" s="14"/>
      <c r="G225" s="15" t="s">
        <v>312</v>
      </c>
      <c r="H225" s="9">
        <v>13</v>
      </c>
      <c r="I225" s="16" t="s">
        <v>5912</v>
      </c>
      <c r="J225" s="9">
        <v>3</v>
      </c>
      <c r="K225" s="9">
        <v>67</v>
      </c>
      <c r="L225" s="17" t="s">
        <v>5913</v>
      </c>
      <c r="M225" s="14">
        <v>2</v>
      </c>
      <c r="N225" s="14"/>
      <c r="O225" s="20"/>
      <c r="P225" s="20"/>
      <c r="Q225" s="20"/>
      <c r="R225" s="20"/>
      <c r="S225" s="20"/>
    </row>
    <row r="226" spans="1:19">
      <c r="A226" s="13">
        <v>646</v>
      </c>
      <c r="B226" s="14"/>
      <c r="C226" s="14"/>
      <c r="D226" s="14"/>
      <c r="E226" s="14"/>
      <c r="F226" s="14"/>
      <c r="G226" s="15" t="s">
        <v>310</v>
      </c>
      <c r="H226" s="9">
        <v>13</v>
      </c>
      <c r="I226" s="16" t="s">
        <v>5910</v>
      </c>
      <c r="J226" s="9">
        <v>3</v>
      </c>
      <c r="K226" s="9">
        <v>124</v>
      </c>
      <c r="L226" s="17" t="s">
        <v>5914</v>
      </c>
      <c r="M226" s="14">
        <v>2</v>
      </c>
      <c r="N226" s="14"/>
      <c r="O226" s="20"/>
      <c r="P226" s="20"/>
      <c r="Q226" s="20"/>
      <c r="R226" s="20"/>
      <c r="S226" s="20"/>
    </row>
    <row r="227" spans="1:19">
      <c r="A227" s="13">
        <v>763</v>
      </c>
      <c r="B227" s="14"/>
      <c r="C227" s="14"/>
      <c r="D227" s="14"/>
      <c r="E227" s="14"/>
      <c r="F227" s="14"/>
      <c r="G227" s="15" t="s">
        <v>311</v>
      </c>
      <c r="H227" s="9">
        <v>13</v>
      </c>
      <c r="I227" s="16" t="s">
        <v>5915</v>
      </c>
      <c r="J227" s="9">
        <v>3</v>
      </c>
      <c r="K227" s="9">
        <v>512</v>
      </c>
      <c r="L227" s="17" t="s">
        <v>5916</v>
      </c>
      <c r="M227" s="14">
        <v>2</v>
      </c>
      <c r="N227" s="14"/>
      <c r="O227" s="20"/>
      <c r="P227" s="20"/>
      <c r="Q227" s="20"/>
      <c r="R227" s="20"/>
      <c r="S227" s="20"/>
    </row>
    <row r="228" spans="1:19">
      <c r="A228" s="13">
        <v>810</v>
      </c>
      <c r="B228" s="14"/>
      <c r="C228" s="14"/>
      <c r="D228" s="14"/>
      <c r="E228" s="14"/>
      <c r="F228" s="14"/>
      <c r="G228" s="15" t="s">
        <v>313</v>
      </c>
      <c r="H228" s="9">
        <v>13</v>
      </c>
      <c r="I228" s="21" t="s">
        <v>5917</v>
      </c>
      <c r="J228" s="9">
        <v>3</v>
      </c>
      <c r="K228" s="9">
        <v>708</v>
      </c>
      <c r="L228" s="17" t="s">
        <v>5918</v>
      </c>
      <c r="M228" s="14">
        <v>3</v>
      </c>
      <c r="N228" s="14"/>
      <c r="O228" s="19" t="s">
        <v>314</v>
      </c>
      <c r="P228" s="20"/>
      <c r="Q228" s="20"/>
      <c r="R228" s="20"/>
      <c r="S228" s="20"/>
    </row>
    <row r="229" spans="1:19">
      <c r="A229" s="13">
        <v>821</v>
      </c>
      <c r="B229" s="14"/>
      <c r="C229" s="14"/>
      <c r="D229" s="14"/>
      <c r="E229" s="14"/>
      <c r="F229" s="14"/>
      <c r="G229" s="15" t="s">
        <v>315</v>
      </c>
      <c r="H229" s="9">
        <v>13</v>
      </c>
      <c r="I229" s="16" t="s">
        <v>5919</v>
      </c>
      <c r="J229" s="9">
        <v>4</v>
      </c>
      <c r="K229" s="9">
        <v>6</v>
      </c>
      <c r="L229" s="17" t="s">
        <v>5920</v>
      </c>
      <c r="M229" s="14">
        <v>2</v>
      </c>
      <c r="N229" s="14"/>
      <c r="O229" s="20"/>
      <c r="P229" s="20"/>
      <c r="Q229" s="20"/>
      <c r="R229" s="20"/>
      <c r="S229" s="20"/>
    </row>
    <row r="230" spans="1:19">
      <c r="A230" s="13">
        <v>950</v>
      </c>
      <c r="B230" s="14"/>
      <c r="C230" s="14"/>
      <c r="D230" s="14"/>
      <c r="E230" s="14"/>
      <c r="F230" s="14"/>
      <c r="G230" s="15" t="s">
        <v>316</v>
      </c>
      <c r="H230" s="9">
        <v>13</v>
      </c>
      <c r="I230" s="16" t="s">
        <v>5921</v>
      </c>
      <c r="J230" s="9">
        <v>4</v>
      </c>
      <c r="K230" s="9">
        <v>387</v>
      </c>
      <c r="L230" s="17" t="s">
        <v>5922</v>
      </c>
      <c r="M230" s="14">
        <v>1</v>
      </c>
      <c r="N230" s="14"/>
      <c r="O230" s="20"/>
      <c r="P230" s="20"/>
      <c r="Q230" s="20"/>
      <c r="R230" s="20"/>
      <c r="S230" s="20"/>
    </row>
    <row r="231" spans="1:19">
      <c r="A231" s="13">
        <v>983</v>
      </c>
      <c r="B231" s="14"/>
      <c r="C231" s="14"/>
      <c r="D231" s="14"/>
      <c r="E231" s="14"/>
      <c r="F231" s="14"/>
      <c r="G231" s="15" t="s">
        <v>317</v>
      </c>
      <c r="H231" s="9">
        <v>13</v>
      </c>
      <c r="I231" s="16" t="s">
        <v>5923</v>
      </c>
      <c r="J231" s="9">
        <v>4</v>
      </c>
      <c r="K231" s="9">
        <v>524</v>
      </c>
      <c r="L231" s="17" t="s">
        <v>5924</v>
      </c>
      <c r="M231" s="14">
        <v>2</v>
      </c>
      <c r="N231" s="14"/>
      <c r="O231" s="20"/>
      <c r="P231" s="20"/>
      <c r="Q231" s="20"/>
      <c r="R231" s="20"/>
      <c r="S231" s="20"/>
    </row>
    <row r="232" spans="1:19">
      <c r="A232" s="13">
        <v>1004</v>
      </c>
      <c r="B232" s="14"/>
      <c r="C232" s="14"/>
      <c r="D232" s="14"/>
      <c r="E232" s="14"/>
      <c r="F232" s="14"/>
      <c r="G232" s="15" t="s">
        <v>318</v>
      </c>
      <c r="H232" s="9">
        <v>13</v>
      </c>
      <c r="I232" s="16" t="s">
        <v>5925</v>
      </c>
      <c r="J232" s="9">
        <v>4</v>
      </c>
      <c r="K232" s="9">
        <v>578</v>
      </c>
      <c r="L232" s="17" t="s">
        <v>5926</v>
      </c>
      <c r="M232" s="14">
        <v>1</v>
      </c>
      <c r="N232" s="14"/>
      <c r="O232" s="20"/>
      <c r="P232" s="20"/>
      <c r="Q232" s="20"/>
      <c r="R232" s="20"/>
      <c r="S232" s="20"/>
    </row>
    <row r="233" spans="1:19">
      <c r="A233" s="13">
        <v>1097</v>
      </c>
      <c r="B233" s="14"/>
      <c r="C233" s="14"/>
      <c r="D233" s="14"/>
      <c r="E233" s="14"/>
      <c r="F233" s="14"/>
      <c r="G233" s="15" t="s">
        <v>319</v>
      </c>
      <c r="H233" s="9">
        <v>13</v>
      </c>
      <c r="I233" s="16" t="s">
        <v>5927</v>
      </c>
      <c r="J233" s="9">
        <v>5</v>
      </c>
      <c r="K233" s="9">
        <v>124</v>
      </c>
      <c r="L233" s="17" t="s">
        <v>5928</v>
      </c>
      <c r="M233" s="14">
        <v>3</v>
      </c>
      <c r="N233" s="14"/>
      <c r="O233" s="20" t="s">
        <v>320</v>
      </c>
      <c r="P233" s="20"/>
      <c r="Q233" s="20"/>
      <c r="R233" s="20"/>
      <c r="S233" s="20"/>
    </row>
    <row r="234" spans="1:19">
      <c r="A234" s="13">
        <v>1152</v>
      </c>
      <c r="B234" s="14"/>
      <c r="C234" s="14"/>
      <c r="D234" s="14"/>
      <c r="E234" s="14"/>
      <c r="F234" s="14"/>
      <c r="G234" s="15" t="s">
        <v>321</v>
      </c>
      <c r="H234" s="9">
        <v>13</v>
      </c>
      <c r="I234" s="16" t="s">
        <v>5929</v>
      </c>
      <c r="J234" s="9">
        <v>5</v>
      </c>
      <c r="K234" s="9">
        <v>397</v>
      </c>
      <c r="L234" s="17" t="s">
        <v>5930</v>
      </c>
      <c r="M234" s="14">
        <v>1</v>
      </c>
      <c r="N234" s="14"/>
      <c r="O234" s="20"/>
      <c r="P234" s="20"/>
      <c r="Q234" s="20"/>
      <c r="R234" s="20"/>
      <c r="S234" s="20"/>
    </row>
    <row r="235" spans="1:19">
      <c r="A235" s="13">
        <v>1181</v>
      </c>
      <c r="B235" s="14"/>
      <c r="C235" s="14"/>
      <c r="D235" s="14"/>
      <c r="E235" s="14"/>
      <c r="F235" s="14"/>
      <c r="G235" s="15" t="s">
        <v>322</v>
      </c>
      <c r="H235" s="9">
        <v>13</v>
      </c>
      <c r="I235" s="16" t="s">
        <v>5931</v>
      </c>
      <c r="J235" s="9">
        <v>5</v>
      </c>
      <c r="K235" s="9">
        <v>474</v>
      </c>
      <c r="L235" s="17" t="s">
        <v>5932</v>
      </c>
      <c r="M235" s="14">
        <v>1</v>
      </c>
      <c r="N235" s="14"/>
      <c r="O235" s="20"/>
      <c r="P235" s="20"/>
      <c r="Q235" s="20"/>
      <c r="R235" s="20"/>
      <c r="S235" s="20"/>
    </row>
    <row r="236" spans="1:19">
      <c r="A236" s="13">
        <v>1243</v>
      </c>
      <c r="B236" s="14"/>
      <c r="C236" s="14"/>
      <c r="D236" s="14"/>
      <c r="E236" s="14"/>
      <c r="F236" s="14"/>
      <c r="G236" s="15" t="s">
        <v>323</v>
      </c>
      <c r="H236" s="9">
        <v>13</v>
      </c>
      <c r="I236" s="16" t="s">
        <v>5933</v>
      </c>
      <c r="J236" s="9">
        <v>5</v>
      </c>
      <c r="K236" s="9">
        <v>691</v>
      </c>
      <c r="L236" s="17" t="s">
        <v>5934</v>
      </c>
      <c r="M236" s="14">
        <v>1</v>
      </c>
      <c r="N236" s="14"/>
      <c r="O236" s="20"/>
      <c r="P236" s="20"/>
      <c r="Q236" s="20"/>
      <c r="R236" s="20"/>
      <c r="S236" s="20"/>
    </row>
    <row r="237" spans="1:19">
      <c r="A237" s="13">
        <v>1344</v>
      </c>
      <c r="B237" s="14"/>
      <c r="C237" s="14"/>
      <c r="D237" s="14"/>
      <c r="E237" s="14"/>
      <c r="F237" s="14"/>
      <c r="G237" s="15" t="s">
        <v>324</v>
      </c>
      <c r="H237" s="9">
        <v>13</v>
      </c>
      <c r="I237" s="21" t="s">
        <v>5935</v>
      </c>
      <c r="J237" s="9">
        <v>6</v>
      </c>
      <c r="K237" s="9">
        <v>187</v>
      </c>
      <c r="L237" s="17" t="s">
        <v>5936</v>
      </c>
      <c r="M237" s="14">
        <v>1</v>
      </c>
      <c r="N237" s="14"/>
      <c r="O237" s="20"/>
      <c r="P237" s="20"/>
      <c r="Q237" s="20"/>
      <c r="R237" s="20"/>
      <c r="S237" s="20"/>
    </row>
    <row r="238" spans="1:19">
      <c r="A238" s="13">
        <v>1388</v>
      </c>
      <c r="B238" s="14"/>
      <c r="C238" s="14"/>
      <c r="D238" s="14"/>
      <c r="E238" s="14"/>
      <c r="F238" s="14"/>
      <c r="G238" s="15" t="s">
        <v>325</v>
      </c>
      <c r="H238" s="9">
        <v>13</v>
      </c>
      <c r="I238" s="16" t="s">
        <v>5898</v>
      </c>
      <c r="J238" s="9">
        <v>6</v>
      </c>
      <c r="K238" s="9">
        <v>309</v>
      </c>
      <c r="L238" s="23" t="s">
        <v>5937</v>
      </c>
      <c r="M238" s="14">
        <v>1</v>
      </c>
      <c r="N238" s="14"/>
      <c r="O238" s="20"/>
      <c r="P238" s="20"/>
      <c r="Q238" s="20"/>
      <c r="R238" s="20"/>
      <c r="S238" s="20"/>
    </row>
    <row r="239" spans="1:19">
      <c r="A239" s="13">
        <v>1401</v>
      </c>
      <c r="B239" s="14"/>
      <c r="C239" s="14"/>
      <c r="D239" s="14"/>
      <c r="E239" s="14"/>
      <c r="F239" s="14"/>
      <c r="G239" s="15" t="s">
        <v>326</v>
      </c>
      <c r="H239" s="9">
        <v>13</v>
      </c>
      <c r="I239" s="16" t="s">
        <v>5905</v>
      </c>
      <c r="J239" s="9">
        <v>6</v>
      </c>
      <c r="K239" s="9">
        <v>367</v>
      </c>
      <c r="L239" s="17" t="s">
        <v>5938</v>
      </c>
      <c r="M239" s="14">
        <v>1</v>
      </c>
      <c r="N239" s="14"/>
      <c r="O239" s="20"/>
      <c r="P239" s="20"/>
      <c r="Q239" s="20"/>
      <c r="R239" s="20"/>
      <c r="S239" s="20"/>
    </row>
    <row r="240" spans="1:19">
      <c r="A240" s="13">
        <v>1437</v>
      </c>
      <c r="B240" s="14"/>
      <c r="C240" s="14"/>
      <c r="D240" s="14"/>
      <c r="E240" s="14"/>
      <c r="F240" s="14"/>
      <c r="G240" s="15" t="s">
        <v>327</v>
      </c>
      <c r="H240" s="9">
        <v>13</v>
      </c>
      <c r="I240" s="16" t="s">
        <v>5939</v>
      </c>
      <c r="J240" s="9">
        <v>6</v>
      </c>
      <c r="K240" s="9">
        <v>532</v>
      </c>
      <c r="L240" s="23" t="s">
        <v>5940</v>
      </c>
      <c r="M240" s="14">
        <v>1</v>
      </c>
      <c r="N240" s="14"/>
      <c r="O240" s="20"/>
      <c r="P240" s="20"/>
      <c r="Q240" s="20"/>
      <c r="R240" s="20"/>
      <c r="S240" s="20"/>
    </row>
    <row r="241" spans="1:19">
      <c r="A241" s="13">
        <v>1458</v>
      </c>
      <c r="B241" s="14"/>
      <c r="C241" s="14"/>
      <c r="D241" s="14"/>
      <c r="E241" s="14"/>
      <c r="F241" s="14"/>
      <c r="G241" s="15" t="s">
        <v>328</v>
      </c>
      <c r="H241" s="9">
        <v>13</v>
      </c>
      <c r="I241" s="16" t="s">
        <v>5929</v>
      </c>
      <c r="J241" s="9">
        <v>6</v>
      </c>
      <c r="K241" s="9">
        <v>608</v>
      </c>
      <c r="L241" s="17" t="s">
        <v>5941</v>
      </c>
      <c r="M241" s="14">
        <v>1</v>
      </c>
      <c r="N241" s="14"/>
      <c r="O241" s="20"/>
      <c r="P241" s="20"/>
      <c r="Q241" s="20"/>
      <c r="R241" s="20"/>
      <c r="S241" s="20"/>
    </row>
    <row r="242" spans="1:19">
      <c r="A242" s="13">
        <v>1483</v>
      </c>
      <c r="B242" s="14"/>
      <c r="C242" s="14"/>
      <c r="D242" s="14"/>
      <c r="E242" s="14"/>
      <c r="F242" s="14"/>
      <c r="G242" s="15" t="s">
        <v>329</v>
      </c>
      <c r="H242" s="9">
        <v>13</v>
      </c>
      <c r="I242" s="16" t="s">
        <v>5942</v>
      </c>
      <c r="J242" s="9">
        <v>6</v>
      </c>
      <c r="K242" s="9">
        <v>656</v>
      </c>
      <c r="L242" s="17" t="s">
        <v>5943</v>
      </c>
      <c r="M242" s="14">
        <v>1</v>
      </c>
      <c r="N242" s="14"/>
      <c r="O242" s="20"/>
      <c r="P242" s="20"/>
      <c r="Q242" s="20"/>
      <c r="R242" s="20"/>
      <c r="S242" s="20"/>
    </row>
    <row r="243" spans="1:19">
      <c r="A243" s="13">
        <v>1512</v>
      </c>
      <c r="B243" s="18"/>
      <c r="C243" s="18"/>
      <c r="D243" s="18"/>
      <c r="E243" s="30" t="s">
        <v>330</v>
      </c>
      <c r="F243" s="18"/>
      <c r="G243" s="27" t="s">
        <v>331</v>
      </c>
      <c r="H243" s="9" t="s">
        <v>4307</v>
      </c>
      <c r="I243" s="35" t="s">
        <v>4308</v>
      </c>
      <c r="J243" s="11">
        <v>6</v>
      </c>
      <c r="K243" s="11">
        <v>828</v>
      </c>
      <c r="L243" s="35" t="s">
        <v>4309</v>
      </c>
      <c r="M243" s="36" t="s">
        <v>4260</v>
      </c>
      <c r="N243" s="14"/>
      <c r="O243" s="43" t="s">
        <v>333</v>
      </c>
      <c r="P243" s="44"/>
      <c r="Q243" s="35"/>
      <c r="R243" s="32"/>
      <c r="S243" s="20"/>
    </row>
    <row r="244" spans="1:19">
      <c r="A244" s="13">
        <v>1531</v>
      </c>
      <c r="B244" s="14"/>
      <c r="C244" s="14"/>
      <c r="D244" s="14"/>
      <c r="E244" s="14"/>
      <c r="F244" s="14"/>
      <c r="G244" s="15" t="s">
        <v>334</v>
      </c>
      <c r="H244" s="9">
        <v>13</v>
      </c>
      <c r="I244" s="21" t="s">
        <v>5944</v>
      </c>
      <c r="J244" s="9">
        <v>6</v>
      </c>
      <c r="K244" s="9">
        <v>878</v>
      </c>
      <c r="L244" s="23" t="s">
        <v>5945</v>
      </c>
      <c r="M244" s="14">
        <v>3</v>
      </c>
      <c r="N244" s="14"/>
      <c r="O244" s="20" t="s">
        <v>335</v>
      </c>
      <c r="P244" s="20"/>
      <c r="Q244" s="20"/>
      <c r="R244" s="20"/>
      <c r="S244" s="20"/>
    </row>
    <row r="245" spans="1:19">
      <c r="A245" s="13">
        <v>1606</v>
      </c>
      <c r="B245" s="14"/>
      <c r="C245" s="14"/>
      <c r="D245" s="14"/>
      <c r="E245" s="14"/>
      <c r="F245" s="14"/>
      <c r="G245" s="15" t="s">
        <v>336</v>
      </c>
      <c r="H245" s="9">
        <v>13</v>
      </c>
      <c r="I245" s="16" t="s">
        <v>5946</v>
      </c>
      <c r="J245" s="9">
        <v>7</v>
      </c>
      <c r="K245" s="9">
        <v>98</v>
      </c>
      <c r="L245" s="17" t="s">
        <v>5947</v>
      </c>
      <c r="M245" s="14">
        <v>3</v>
      </c>
      <c r="N245" s="14"/>
      <c r="O245" s="20" t="s">
        <v>337</v>
      </c>
      <c r="P245" s="20"/>
      <c r="Q245" s="20"/>
      <c r="R245" s="20"/>
      <c r="S245" s="20"/>
    </row>
    <row r="246" spans="1:19">
      <c r="A246" s="13">
        <v>1672</v>
      </c>
      <c r="B246" s="14"/>
      <c r="C246" s="14"/>
      <c r="D246" s="14"/>
      <c r="E246" s="14"/>
      <c r="F246" s="14"/>
      <c r="G246" s="15" t="s">
        <v>338</v>
      </c>
      <c r="H246" s="9">
        <v>13</v>
      </c>
      <c r="I246" s="16" t="s">
        <v>5948</v>
      </c>
      <c r="J246" s="9">
        <v>7</v>
      </c>
      <c r="K246" s="9">
        <v>234</v>
      </c>
      <c r="L246" s="17" t="s">
        <v>5949</v>
      </c>
      <c r="M246" s="14">
        <v>1</v>
      </c>
      <c r="N246" s="14"/>
      <c r="O246" s="20"/>
      <c r="P246" s="20"/>
      <c r="Q246" s="20"/>
      <c r="R246" s="20"/>
      <c r="S246" s="20"/>
    </row>
    <row r="247" spans="1:19">
      <c r="A247" s="13">
        <v>1721</v>
      </c>
      <c r="B247" s="14"/>
      <c r="C247" s="14"/>
      <c r="D247" s="14"/>
      <c r="E247" s="14"/>
      <c r="F247" s="14"/>
      <c r="G247" s="15" t="s">
        <v>339</v>
      </c>
      <c r="H247" s="9">
        <v>13</v>
      </c>
      <c r="I247" s="16" t="s">
        <v>5950</v>
      </c>
      <c r="J247" s="9">
        <v>7</v>
      </c>
      <c r="K247" s="9">
        <v>303</v>
      </c>
      <c r="L247" s="17" t="s">
        <v>5951</v>
      </c>
      <c r="M247" s="14">
        <v>1</v>
      </c>
      <c r="N247" s="14"/>
      <c r="O247" s="20"/>
      <c r="P247" s="20"/>
      <c r="Q247" s="20"/>
      <c r="R247" s="20"/>
      <c r="S247" s="20"/>
    </row>
    <row r="248" spans="1:19">
      <c r="A248" s="13">
        <v>1782</v>
      </c>
      <c r="B248" s="14"/>
      <c r="C248" s="14"/>
      <c r="D248" s="14"/>
      <c r="E248" s="14"/>
      <c r="F248" s="14"/>
      <c r="G248" s="15" t="s">
        <v>340</v>
      </c>
      <c r="H248" s="9">
        <v>13</v>
      </c>
      <c r="I248" s="16" t="s">
        <v>5952</v>
      </c>
      <c r="J248" s="9">
        <v>7</v>
      </c>
      <c r="K248" s="9">
        <v>498</v>
      </c>
      <c r="L248" s="17" t="s">
        <v>5953</v>
      </c>
      <c r="M248" s="14">
        <v>2</v>
      </c>
      <c r="N248" s="14"/>
      <c r="O248" s="20"/>
      <c r="P248" s="20"/>
      <c r="Q248" s="20"/>
      <c r="R248" s="20"/>
      <c r="S248" s="20"/>
    </row>
    <row r="249" spans="1:19">
      <c r="A249" s="13">
        <v>1907</v>
      </c>
      <c r="B249" s="14"/>
      <c r="C249" s="14"/>
      <c r="D249" s="14"/>
      <c r="E249" s="14"/>
      <c r="F249" s="14"/>
      <c r="G249" s="15" t="s">
        <v>343</v>
      </c>
      <c r="H249" s="9">
        <v>13</v>
      </c>
      <c r="I249" s="16" t="s">
        <v>5954</v>
      </c>
      <c r="J249" s="9">
        <v>8</v>
      </c>
      <c r="K249" s="9">
        <v>4</v>
      </c>
      <c r="L249" s="17" t="s">
        <v>5955</v>
      </c>
      <c r="M249" s="14">
        <v>2</v>
      </c>
      <c r="N249" s="14"/>
      <c r="O249" s="20"/>
      <c r="P249" s="20"/>
      <c r="Q249" s="20"/>
      <c r="R249" s="20"/>
      <c r="S249" s="20"/>
    </row>
    <row r="250" spans="1:19">
      <c r="A250" s="13">
        <v>1990</v>
      </c>
      <c r="B250" s="14"/>
      <c r="C250" s="14"/>
      <c r="D250" s="14"/>
      <c r="E250" s="14"/>
      <c r="F250" s="14"/>
      <c r="G250" s="15" t="s">
        <v>341</v>
      </c>
      <c r="H250" s="9">
        <v>13</v>
      </c>
      <c r="I250" s="16" t="s">
        <v>5956</v>
      </c>
      <c r="J250" s="9">
        <v>8</v>
      </c>
      <c r="K250" s="9">
        <v>169</v>
      </c>
      <c r="L250" s="17" t="s">
        <v>5957</v>
      </c>
      <c r="M250" s="14">
        <v>2</v>
      </c>
      <c r="N250" s="14"/>
      <c r="O250" s="20"/>
      <c r="P250" s="20"/>
      <c r="Q250" s="20"/>
      <c r="R250" s="20"/>
      <c r="S250" s="20"/>
    </row>
    <row r="251" spans="1:19">
      <c r="A251" s="13">
        <v>2019</v>
      </c>
      <c r="B251" s="14"/>
      <c r="C251" s="14"/>
      <c r="D251" s="14"/>
      <c r="E251" s="14"/>
      <c r="F251" s="14"/>
      <c r="G251" s="15" t="s">
        <v>342</v>
      </c>
      <c r="H251" s="9">
        <v>13</v>
      </c>
      <c r="I251" s="16" t="s">
        <v>5958</v>
      </c>
      <c r="J251" s="9">
        <v>8</v>
      </c>
      <c r="K251" s="9">
        <v>301</v>
      </c>
      <c r="L251" s="17" t="s">
        <v>5959</v>
      </c>
      <c r="M251" s="14">
        <v>1</v>
      </c>
      <c r="N251" s="14"/>
      <c r="O251" s="20"/>
      <c r="P251" s="20"/>
      <c r="Q251" s="20"/>
      <c r="R251" s="20"/>
      <c r="S251" s="20"/>
    </row>
    <row r="252" spans="1:19">
      <c r="A252" s="13">
        <v>2051</v>
      </c>
      <c r="B252" s="14"/>
      <c r="C252" s="14"/>
      <c r="D252" s="14"/>
      <c r="E252" s="14"/>
      <c r="F252" s="14"/>
      <c r="G252" s="15" t="s">
        <v>344</v>
      </c>
      <c r="H252" s="9">
        <v>13</v>
      </c>
      <c r="I252" s="16" t="s">
        <v>5960</v>
      </c>
      <c r="J252" s="9">
        <v>8</v>
      </c>
      <c r="K252" s="9">
        <v>407</v>
      </c>
      <c r="L252" s="17" t="s">
        <v>5961</v>
      </c>
      <c r="M252" s="14">
        <v>1</v>
      </c>
      <c r="N252" s="14"/>
      <c r="O252" s="20"/>
      <c r="P252" s="20"/>
      <c r="Q252" s="20"/>
      <c r="R252" s="20"/>
      <c r="S252" s="20"/>
    </row>
    <row r="253" spans="1:19">
      <c r="A253" s="13">
        <v>2064</v>
      </c>
      <c r="B253" s="14"/>
      <c r="C253" s="14"/>
      <c r="D253" s="14"/>
      <c r="E253" s="14"/>
      <c r="F253" s="14"/>
      <c r="G253" s="15" t="s">
        <v>345</v>
      </c>
      <c r="H253" s="9">
        <v>13</v>
      </c>
      <c r="I253" s="16" t="s">
        <v>5962</v>
      </c>
      <c r="J253" s="9">
        <v>8</v>
      </c>
      <c r="K253" s="9">
        <v>467</v>
      </c>
      <c r="L253" s="17" t="s">
        <v>5963</v>
      </c>
      <c r="M253" s="14">
        <v>2</v>
      </c>
      <c r="N253" s="14"/>
      <c r="O253" s="20"/>
      <c r="P253" s="20"/>
      <c r="Q253" s="20"/>
      <c r="R253" s="20"/>
      <c r="S253" s="20"/>
    </row>
    <row r="254" spans="1:19">
      <c r="A254" s="13">
        <v>2167</v>
      </c>
      <c r="B254" s="14"/>
      <c r="C254" s="14"/>
      <c r="D254" s="14"/>
      <c r="E254" s="14"/>
      <c r="F254" s="14"/>
      <c r="G254" s="15" t="s">
        <v>346</v>
      </c>
      <c r="H254" s="9">
        <v>13</v>
      </c>
      <c r="I254" s="16" t="s">
        <v>5964</v>
      </c>
      <c r="J254" s="9">
        <v>9</v>
      </c>
      <c r="K254" s="9">
        <v>8</v>
      </c>
      <c r="L254" s="17" t="s">
        <v>5965</v>
      </c>
      <c r="M254" s="14">
        <v>2</v>
      </c>
      <c r="N254" s="14"/>
      <c r="O254" s="20"/>
      <c r="P254" s="20"/>
      <c r="Q254" s="20"/>
      <c r="R254" s="20"/>
      <c r="S254" s="20"/>
    </row>
    <row r="255" spans="1:19">
      <c r="A255" s="13">
        <v>2258</v>
      </c>
      <c r="B255" s="14"/>
      <c r="C255" s="14"/>
      <c r="D255" s="14"/>
      <c r="E255" s="14"/>
      <c r="F255" s="14"/>
      <c r="G255" s="15" t="s">
        <v>347</v>
      </c>
      <c r="H255" s="9">
        <v>13</v>
      </c>
      <c r="I255" s="16" t="s">
        <v>5905</v>
      </c>
      <c r="J255" s="9">
        <v>9</v>
      </c>
      <c r="K255" s="9">
        <v>247</v>
      </c>
      <c r="L255" s="17" t="s">
        <v>5966</v>
      </c>
      <c r="M255" s="14">
        <v>1</v>
      </c>
      <c r="N255" s="14"/>
      <c r="O255" s="20"/>
      <c r="P255" s="20"/>
      <c r="Q255" s="20"/>
      <c r="R255" s="20"/>
      <c r="S255" s="20"/>
    </row>
    <row r="256" spans="1:19">
      <c r="A256" s="13">
        <v>2287</v>
      </c>
      <c r="B256" s="14"/>
      <c r="C256" s="14"/>
      <c r="D256" s="14"/>
      <c r="E256" s="14"/>
      <c r="F256" s="14"/>
      <c r="G256" s="15" t="s">
        <v>348</v>
      </c>
      <c r="H256" s="9">
        <v>13</v>
      </c>
      <c r="I256" s="16" t="s">
        <v>5912</v>
      </c>
      <c r="J256" s="9">
        <v>9</v>
      </c>
      <c r="K256" s="9">
        <v>288</v>
      </c>
      <c r="L256" s="17" t="s">
        <v>5751</v>
      </c>
      <c r="M256" s="14">
        <v>1</v>
      </c>
      <c r="N256" s="14"/>
      <c r="O256" s="20"/>
      <c r="P256" s="20"/>
      <c r="Q256" s="20"/>
      <c r="R256" s="20"/>
      <c r="S256" s="20"/>
    </row>
    <row r="257" spans="1:19">
      <c r="A257" s="13">
        <v>2335</v>
      </c>
      <c r="B257" s="14"/>
      <c r="C257" s="14"/>
      <c r="D257" s="14"/>
      <c r="E257" s="14"/>
      <c r="F257" s="14"/>
      <c r="G257" s="15" t="s">
        <v>349</v>
      </c>
      <c r="H257" s="9">
        <v>13</v>
      </c>
      <c r="I257" s="21" t="s">
        <v>5967</v>
      </c>
      <c r="J257" s="9">
        <v>9</v>
      </c>
      <c r="K257" s="9">
        <v>485</v>
      </c>
      <c r="L257" s="23" t="s">
        <v>5968</v>
      </c>
      <c r="M257" s="14">
        <v>2</v>
      </c>
      <c r="N257" s="14"/>
      <c r="O257" s="20"/>
      <c r="P257" s="20"/>
      <c r="Q257" s="20"/>
      <c r="R257" s="20"/>
      <c r="S257" s="20"/>
    </row>
    <row r="258" spans="1:19">
      <c r="A258" s="13">
        <v>2366</v>
      </c>
      <c r="B258" s="14"/>
      <c r="C258" s="14"/>
      <c r="D258" s="14"/>
      <c r="E258" s="14"/>
      <c r="F258" s="14"/>
      <c r="G258" s="15" t="s">
        <v>350</v>
      </c>
      <c r="H258" s="9">
        <v>13</v>
      </c>
      <c r="I258" s="16" t="s">
        <v>5969</v>
      </c>
      <c r="J258" s="9">
        <v>9</v>
      </c>
      <c r="K258" s="9">
        <v>617</v>
      </c>
      <c r="L258" s="17" t="s">
        <v>5970</v>
      </c>
      <c r="M258" s="14">
        <v>1</v>
      </c>
      <c r="N258" s="14"/>
      <c r="O258" s="20"/>
      <c r="P258" s="20"/>
      <c r="Q258" s="20"/>
      <c r="R258" s="20"/>
      <c r="S258" s="20"/>
    </row>
    <row r="259" spans="1:19">
      <c r="A259" s="13">
        <v>2482</v>
      </c>
      <c r="B259" s="14"/>
      <c r="C259" s="14"/>
      <c r="D259" s="14"/>
      <c r="E259" s="14"/>
      <c r="F259" s="14"/>
      <c r="G259" s="15" t="s">
        <v>351</v>
      </c>
      <c r="H259" s="9">
        <v>13</v>
      </c>
      <c r="I259" s="16" t="s">
        <v>5971</v>
      </c>
      <c r="J259" s="9">
        <v>10</v>
      </c>
      <c r="K259" s="9">
        <v>65</v>
      </c>
      <c r="L259" s="23" t="s">
        <v>5972</v>
      </c>
      <c r="M259" s="14">
        <v>1</v>
      </c>
      <c r="N259" s="14"/>
      <c r="O259" s="20"/>
      <c r="P259" s="20"/>
      <c r="Q259" s="20"/>
      <c r="R259" s="20"/>
      <c r="S259" s="20"/>
    </row>
    <row r="260" spans="1:19">
      <c r="A260" s="13">
        <v>2492</v>
      </c>
      <c r="B260" s="14"/>
      <c r="C260" s="14"/>
      <c r="D260" s="14"/>
      <c r="E260" s="14"/>
      <c r="F260" s="14"/>
      <c r="G260" s="15" t="s">
        <v>352</v>
      </c>
      <c r="H260" s="9">
        <v>13</v>
      </c>
      <c r="I260" s="16" t="s">
        <v>5973</v>
      </c>
      <c r="J260" s="9">
        <v>10</v>
      </c>
      <c r="K260" s="9">
        <v>83</v>
      </c>
      <c r="L260" s="17" t="s">
        <v>5974</v>
      </c>
      <c r="M260" s="14">
        <v>2</v>
      </c>
      <c r="N260" s="14"/>
      <c r="O260" s="20"/>
      <c r="P260" s="20"/>
      <c r="Q260" s="20"/>
      <c r="R260" s="20"/>
      <c r="S260" s="20"/>
    </row>
    <row r="261" spans="1:19">
      <c r="A261" s="13">
        <v>2863</v>
      </c>
      <c r="B261" s="14"/>
      <c r="C261" s="14"/>
      <c r="D261" s="14"/>
      <c r="E261" s="14"/>
      <c r="F261" s="14"/>
      <c r="G261" s="15" t="s">
        <v>353</v>
      </c>
      <c r="H261" s="9">
        <v>13</v>
      </c>
      <c r="I261" s="16" t="s">
        <v>5971</v>
      </c>
      <c r="J261" s="9">
        <v>11</v>
      </c>
      <c r="K261" s="9">
        <v>275</v>
      </c>
      <c r="L261" s="23" t="s">
        <v>5975</v>
      </c>
      <c r="M261" s="14">
        <v>1</v>
      </c>
      <c r="N261" s="14"/>
      <c r="O261" s="20"/>
      <c r="P261" s="20"/>
      <c r="Q261" s="20"/>
      <c r="R261" s="20"/>
      <c r="S261" s="20"/>
    </row>
    <row r="262" spans="1:19">
      <c r="A262" s="13">
        <v>2881</v>
      </c>
      <c r="B262" s="14"/>
      <c r="C262" s="14"/>
      <c r="D262" s="14"/>
      <c r="E262" s="14"/>
      <c r="F262" s="14"/>
      <c r="G262" s="15" t="s">
        <v>354</v>
      </c>
      <c r="H262" s="9">
        <v>13</v>
      </c>
      <c r="I262" s="16" t="s">
        <v>5976</v>
      </c>
      <c r="J262" s="9">
        <v>11</v>
      </c>
      <c r="K262" s="9">
        <v>335</v>
      </c>
      <c r="L262" s="17" t="s">
        <v>5977</v>
      </c>
      <c r="M262" s="14">
        <v>1</v>
      </c>
      <c r="N262" s="14"/>
      <c r="O262" s="20"/>
      <c r="P262" s="20"/>
      <c r="Q262" s="20"/>
      <c r="R262" s="20"/>
      <c r="S262" s="20"/>
    </row>
    <row r="263" spans="1:19">
      <c r="A263" s="13">
        <v>3002</v>
      </c>
      <c r="B263" s="14"/>
      <c r="C263" s="14"/>
      <c r="D263" s="14"/>
      <c r="E263" s="14"/>
      <c r="F263" s="14"/>
      <c r="G263" s="15" t="s">
        <v>355</v>
      </c>
      <c r="H263" s="9">
        <v>13</v>
      </c>
      <c r="I263" s="16" t="s">
        <v>5962</v>
      </c>
      <c r="J263" s="9">
        <v>11</v>
      </c>
      <c r="K263" s="9">
        <v>648</v>
      </c>
      <c r="L263" s="17" t="s">
        <v>5978</v>
      </c>
      <c r="M263" s="14">
        <v>1</v>
      </c>
      <c r="N263" s="14"/>
      <c r="O263" s="20"/>
      <c r="P263" s="20"/>
      <c r="Q263" s="20"/>
      <c r="R263" s="20"/>
      <c r="S263" s="20"/>
    </row>
    <row r="264" spans="1:19">
      <c r="A264" s="13">
        <v>3030</v>
      </c>
      <c r="B264" s="14"/>
      <c r="C264" s="14"/>
      <c r="D264" s="14"/>
      <c r="E264" s="14"/>
      <c r="F264" s="14"/>
      <c r="G264" s="15" t="s">
        <v>356</v>
      </c>
      <c r="H264" s="9">
        <v>13</v>
      </c>
      <c r="I264" s="16" t="s">
        <v>5971</v>
      </c>
      <c r="J264" s="9">
        <v>11</v>
      </c>
      <c r="K264" s="9">
        <v>736</v>
      </c>
      <c r="L264" s="17" t="s">
        <v>5979</v>
      </c>
      <c r="M264" s="14">
        <v>1</v>
      </c>
      <c r="N264" s="14"/>
      <c r="O264" s="20"/>
      <c r="P264" s="20"/>
      <c r="Q264" s="20"/>
      <c r="R264" s="20"/>
      <c r="S264" s="20"/>
    </row>
    <row r="265" spans="1:19">
      <c r="A265" s="13">
        <v>3105</v>
      </c>
      <c r="B265" s="14"/>
      <c r="C265" s="14"/>
      <c r="D265" s="14"/>
      <c r="E265" s="14"/>
      <c r="F265" s="14"/>
      <c r="G265" s="15" t="s">
        <v>359</v>
      </c>
      <c r="H265" s="9">
        <v>13</v>
      </c>
      <c r="I265" s="16" t="s">
        <v>5948</v>
      </c>
      <c r="J265" s="9">
        <v>12</v>
      </c>
      <c r="K265" s="9">
        <v>4</v>
      </c>
      <c r="L265" s="17" t="s">
        <v>5980</v>
      </c>
      <c r="M265" s="14">
        <v>2</v>
      </c>
      <c r="N265" s="14"/>
      <c r="O265" s="20"/>
      <c r="P265" s="20"/>
      <c r="Q265" s="20"/>
      <c r="R265" s="20"/>
      <c r="S265" s="20"/>
    </row>
    <row r="266" spans="1:19">
      <c r="A266" s="13">
        <v>3198</v>
      </c>
      <c r="B266" s="14"/>
      <c r="C266" s="14"/>
      <c r="D266" s="14"/>
      <c r="E266" s="14"/>
      <c r="F266" s="14"/>
      <c r="G266" s="15" t="s">
        <v>357</v>
      </c>
      <c r="H266" s="9">
        <v>13</v>
      </c>
      <c r="I266" s="16" t="s">
        <v>5925</v>
      </c>
      <c r="J266" s="9">
        <v>12</v>
      </c>
      <c r="K266" s="9">
        <v>195</v>
      </c>
      <c r="L266" s="17" t="s">
        <v>5981</v>
      </c>
      <c r="M266" s="14">
        <v>2</v>
      </c>
      <c r="N266" s="14"/>
      <c r="O266" s="20"/>
      <c r="P266" s="20"/>
      <c r="Q266" s="20"/>
      <c r="R266" s="20"/>
      <c r="S266" s="20"/>
    </row>
    <row r="267" spans="1:19">
      <c r="A267" s="13">
        <v>3210</v>
      </c>
      <c r="B267" s="14"/>
      <c r="C267" s="14"/>
      <c r="D267" s="14"/>
      <c r="E267" s="14"/>
      <c r="F267" s="14"/>
      <c r="G267" s="15" t="s">
        <v>358</v>
      </c>
      <c r="H267" s="9">
        <v>13</v>
      </c>
      <c r="I267" s="16" t="s">
        <v>5929</v>
      </c>
      <c r="J267" s="9">
        <v>12</v>
      </c>
      <c r="K267" s="9">
        <v>222</v>
      </c>
      <c r="L267" s="23" t="s">
        <v>5982</v>
      </c>
      <c r="M267" s="14">
        <v>1</v>
      </c>
      <c r="N267" s="14"/>
      <c r="O267" s="20"/>
      <c r="P267" s="20"/>
      <c r="Q267" s="20"/>
      <c r="R267" s="20"/>
      <c r="S267" s="20"/>
    </row>
    <row r="268" spans="1:19">
      <c r="A268" s="13">
        <v>3284</v>
      </c>
      <c r="B268" s="14"/>
      <c r="C268" s="14"/>
      <c r="D268" s="14"/>
      <c r="E268" s="14"/>
      <c r="F268" s="14"/>
      <c r="G268" s="15" t="s">
        <v>360</v>
      </c>
      <c r="H268" s="9">
        <v>13</v>
      </c>
      <c r="I268" s="16" t="s">
        <v>5983</v>
      </c>
      <c r="J268" s="9">
        <v>12</v>
      </c>
      <c r="K268" s="9">
        <v>451</v>
      </c>
      <c r="L268" s="17" t="s">
        <v>5984</v>
      </c>
      <c r="M268" s="14">
        <v>2</v>
      </c>
      <c r="N268" s="14"/>
      <c r="O268" s="20"/>
      <c r="P268" s="20"/>
      <c r="Q268" s="20"/>
      <c r="R268" s="20"/>
      <c r="S268" s="20"/>
    </row>
    <row r="269" spans="1:19">
      <c r="A269" s="13">
        <v>3414</v>
      </c>
      <c r="B269" s="14"/>
      <c r="C269" s="14"/>
      <c r="D269" s="14"/>
      <c r="E269" s="14"/>
      <c r="F269" s="14"/>
      <c r="G269" s="15" t="s">
        <v>361</v>
      </c>
      <c r="H269" s="9">
        <v>13</v>
      </c>
      <c r="I269" s="16" t="s">
        <v>5985</v>
      </c>
      <c r="J269" s="9">
        <v>12</v>
      </c>
      <c r="K269" s="9">
        <v>928</v>
      </c>
      <c r="L269" s="17" t="s">
        <v>5986</v>
      </c>
      <c r="M269" s="14">
        <v>2</v>
      </c>
      <c r="N269" s="14"/>
      <c r="O269" s="20"/>
      <c r="P269" s="20"/>
      <c r="Q269" s="20"/>
      <c r="R269" s="20"/>
      <c r="S269" s="20"/>
    </row>
    <row r="270" spans="1:19">
      <c r="A270" s="13">
        <v>1364</v>
      </c>
      <c r="B270" s="14"/>
      <c r="C270" s="14"/>
      <c r="D270" s="14"/>
      <c r="E270" s="14"/>
      <c r="F270" s="14"/>
      <c r="G270" s="15" t="s">
        <v>362</v>
      </c>
      <c r="H270" s="9">
        <v>19</v>
      </c>
      <c r="I270" s="21" t="s">
        <v>5987</v>
      </c>
      <c r="J270" s="9">
        <v>6</v>
      </c>
      <c r="K270" s="9">
        <v>255</v>
      </c>
      <c r="L270" s="17" t="s">
        <v>5988</v>
      </c>
      <c r="M270" s="14">
        <v>2</v>
      </c>
      <c r="N270" s="14"/>
      <c r="O270" s="20"/>
      <c r="P270" s="20"/>
      <c r="Q270" s="20"/>
      <c r="R270" s="20"/>
      <c r="S270" s="20"/>
    </row>
    <row r="271" spans="1:19">
      <c r="A271" s="13">
        <v>1951</v>
      </c>
      <c r="B271" s="14"/>
      <c r="C271" s="14"/>
      <c r="D271" s="14"/>
      <c r="E271" s="14"/>
      <c r="F271" s="14"/>
      <c r="G271" s="15" t="s">
        <v>364</v>
      </c>
      <c r="H271" s="9">
        <v>19</v>
      </c>
      <c r="I271" s="21" t="s">
        <v>5989</v>
      </c>
      <c r="J271" s="9">
        <v>8</v>
      </c>
      <c r="K271" s="9">
        <v>56</v>
      </c>
      <c r="L271" s="17" t="s">
        <v>5990</v>
      </c>
      <c r="M271" s="14">
        <v>1</v>
      </c>
      <c r="N271" s="14"/>
      <c r="O271" s="20"/>
      <c r="P271" s="20"/>
      <c r="Q271" s="20"/>
      <c r="R271" s="20"/>
      <c r="S271" s="20"/>
    </row>
    <row r="272" spans="1:19">
      <c r="A272" s="13">
        <v>1985</v>
      </c>
      <c r="B272" s="14"/>
      <c r="C272" s="14"/>
      <c r="D272" s="14"/>
      <c r="E272" s="14"/>
      <c r="F272" s="14"/>
      <c r="G272" s="15" t="s">
        <v>363</v>
      </c>
      <c r="H272" s="9">
        <v>19</v>
      </c>
      <c r="I272" s="21" t="s">
        <v>5987</v>
      </c>
      <c r="J272" s="9">
        <v>8</v>
      </c>
      <c r="K272" s="9">
        <v>147</v>
      </c>
      <c r="L272" s="17" t="s">
        <v>5991</v>
      </c>
      <c r="M272" s="14">
        <v>2</v>
      </c>
      <c r="N272" s="14"/>
      <c r="O272" s="20"/>
      <c r="P272" s="20"/>
      <c r="Q272" s="20"/>
      <c r="R272" s="20"/>
      <c r="S272" s="20"/>
    </row>
    <row r="273" spans="1:19">
      <c r="A273" s="13">
        <v>205</v>
      </c>
      <c r="B273" s="14"/>
      <c r="C273" s="14"/>
      <c r="D273" s="14"/>
      <c r="E273" s="14"/>
      <c r="F273" s="14"/>
      <c r="G273" s="15" t="s">
        <v>365</v>
      </c>
      <c r="H273" s="9">
        <v>21</v>
      </c>
      <c r="I273" s="16" t="s">
        <v>5992</v>
      </c>
      <c r="J273" s="9">
        <v>1</v>
      </c>
      <c r="K273" s="9">
        <v>453</v>
      </c>
      <c r="L273" s="17" t="s">
        <v>5993</v>
      </c>
      <c r="M273" s="14">
        <v>1</v>
      </c>
      <c r="N273" s="14"/>
      <c r="O273" s="20"/>
      <c r="P273" s="20"/>
      <c r="Q273" s="20"/>
      <c r="R273" s="20"/>
      <c r="S273" s="20"/>
    </row>
    <row r="274" spans="1:19">
      <c r="A274" s="13">
        <v>289</v>
      </c>
      <c r="B274" s="14"/>
      <c r="C274" s="14"/>
      <c r="D274" s="14"/>
      <c r="E274" s="14"/>
      <c r="F274" s="14"/>
      <c r="G274" s="15" t="s">
        <v>366</v>
      </c>
      <c r="H274" s="9">
        <v>21</v>
      </c>
      <c r="I274" s="16" t="s">
        <v>5994</v>
      </c>
      <c r="J274" s="9">
        <v>1</v>
      </c>
      <c r="K274" s="9">
        <v>715</v>
      </c>
      <c r="L274" s="17" t="s">
        <v>5995</v>
      </c>
      <c r="M274" s="14">
        <v>1</v>
      </c>
      <c r="N274" s="14"/>
      <c r="O274" s="20"/>
      <c r="P274" s="20"/>
      <c r="Q274" s="20"/>
      <c r="R274" s="20"/>
      <c r="S274" s="20"/>
    </row>
    <row r="275" spans="1:19">
      <c r="A275" s="13">
        <v>305</v>
      </c>
      <c r="B275" s="18"/>
      <c r="C275" s="18"/>
      <c r="D275" s="18" t="s">
        <v>367</v>
      </c>
      <c r="E275" s="30" t="s">
        <v>368</v>
      </c>
      <c r="F275" s="18"/>
      <c r="G275" s="27" t="s">
        <v>369</v>
      </c>
      <c r="H275" s="9" t="s">
        <v>4310</v>
      </c>
      <c r="I275" s="35" t="s">
        <v>4311</v>
      </c>
      <c r="J275" s="11">
        <v>2</v>
      </c>
      <c r="K275" s="11">
        <v>10</v>
      </c>
      <c r="L275" s="32" t="s">
        <v>4312</v>
      </c>
      <c r="M275" s="36">
        <v>3</v>
      </c>
      <c r="N275" s="14"/>
      <c r="O275" s="45" t="s">
        <v>370</v>
      </c>
      <c r="P275" s="44"/>
      <c r="Q275" s="35"/>
      <c r="R275" s="32"/>
      <c r="S275" s="20"/>
    </row>
    <row r="276" spans="1:19">
      <c r="A276" s="13">
        <v>482</v>
      </c>
      <c r="B276" s="14"/>
      <c r="C276" s="14"/>
      <c r="D276" s="14"/>
      <c r="E276" s="14"/>
      <c r="F276" s="14"/>
      <c r="G276" s="15" t="s">
        <v>371</v>
      </c>
      <c r="H276" s="9">
        <v>21</v>
      </c>
      <c r="I276" s="16" t="s">
        <v>5992</v>
      </c>
      <c r="J276" s="9">
        <v>2</v>
      </c>
      <c r="K276" s="9">
        <v>438</v>
      </c>
      <c r="L276" s="17" t="s">
        <v>5604</v>
      </c>
      <c r="M276" s="14">
        <v>1</v>
      </c>
      <c r="N276" s="14"/>
      <c r="O276" s="20"/>
      <c r="P276" s="20"/>
      <c r="Q276" s="20"/>
      <c r="R276" s="20"/>
      <c r="S276" s="20"/>
    </row>
    <row r="277" spans="1:19">
      <c r="A277" s="13">
        <v>1022</v>
      </c>
      <c r="B277" s="14"/>
      <c r="C277" s="14"/>
      <c r="D277" s="14"/>
      <c r="E277" s="14"/>
      <c r="F277" s="14"/>
      <c r="G277" s="15" t="s">
        <v>377</v>
      </c>
      <c r="H277" s="9">
        <v>21</v>
      </c>
      <c r="I277" s="16" t="s">
        <v>5996</v>
      </c>
      <c r="J277" s="9">
        <v>4</v>
      </c>
      <c r="K277" s="9">
        <v>618</v>
      </c>
      <c r="L277" s="17" t="s">
        <v>5997</v>
      </c>
      <c r="M277" s="14">
        <v>2</v>
      </c>
      <c r="N277" s="14"/>
      <c r="O277" s="20"/>
      <c r="P277" s="20"/>
      <c r="Q277" s="20"/>
      <c r="R277" s="20"/>
      <c r="S277" s="20"/>
    </row>
    <row r="278" spans="1:19">
      <c r="A278" s="13">
        <v>1203</v>
      </c>
      <c r="B278" s="14"/>
      <c r="C278" s="14"/>
      <c r="D278" s="14"/>
      <c r="E278" s="14"/>
      <c r="F278" s="14"/>
      <c r="G278" s="15" t="s">
        <v>378</v>
      </c>
      <c r="H278" s="9">
        <v>21</v>
      </c>
      <c r="I278" s="16" t="s">
        <v>5998</v>
      </c>
      <c r="J278" s="9">
        <v>5</v>
      </c>
      <c r="K278" s="9">
        <v>583</v>
      </c>
      <c r="L278" s="17" t="s">
        <v>5999</v>
      </c>
      <c r="M278" s="14">
        <v>2</v>
      </c>
      <c r="N278" s="14"/>
      <c r="O278" s="20"/>
      <c r="P278" s="20"/>
      <c r="Q278" s="20"/>
      <c r="R278" s="20"/>
      <c r="S278" s="20"/>
    </row>
    <row r="279" spans="1:19">
      <c r="A279" s="13">
        <v>1210</v>
      </c>
      <c r="B279" s="14"/>
      <c r="C279" s="14"/>
      <c r="D279" s="14"/>
      <c r="E279" s="14"/>
      <c r="F279" s="14"/>
      <c r="G279" s="15" t="s">
        <v>379</v>
      </c>
      <c r="H279" s="9">
        <v>21</v>
      </c>
      <c r="I279" s="16" t="s">
        <v>6000</v>
      </c>
      <c r="J279" s="9">
        <v>5</v>
      </c>
      <c r="K279" s="9">
        <v>623</v>
      </c>
      <c r="L279" s="17" t="s">
        <v>6001</v>
      </c>
      <c r="M279" s="14">
        <v>1</v>
      </c>
      <c r="N279" s="14"/>
      <c r="O279" s="20"/>
      <c r="P279" s="20"/>
      <c r="Q279" s="20"/>
      <c r="R279" s="20"/>
      <c r="S279" s="20"/>
    </row>
    <row r="280" spans="1:19">
      <c r="A280" s="13">
        <v>1235</v>
      </c>
      <c r="B280" s="14"/>
      <c r="C280" s="14"/>
      <c r="D280" s="14"/>
      <c r="E280" s="14"/>
      <c r="F280" s="14"/>
      <c r="G280" s="15" t="s">
        <v>380</v>
      </c>
      <c r="H280" s="9">
        <v>21</v>
      </c>
      <c r="I280" s="16" t="s">
        <v>6002</v>
      </c>
      <c r="J280" s="9">
        <v>5</v>
      </c>
      <c r="K280" s="9">
        <v>654</v>
      </c>
      <c r="L280" s="17" t="s">
        <v>6003</v>
      </c>
      <c r="M280" s="14">
        <v>2</v>
      </c>
      <c r="N280" s="14"/>
      <c r="O280" s="20"/>
      <c r="P280" s="20"/>
      <c r="Q280" s="20"/>
      <c r="R280" s="20"/>
      <c r="S280" s="20"/>
    </row>
    <row r="281" spans="1:19">
      <c r="A281" s="13">
        <v>1289</v>
      </c>
      <c r="B281" s="14"/>
      <c r="C281" s="14"/>
      <c r="D281" s="14"/>
      <c r="E281" s="14"/>
      <c r="F281" s="14"/>
      <c r="G281" s="15" t="s">
        <v>381</v>
      </c>
      <c r="H281" s="9">
        <v>21</v>
      </c>
      <c r="I281" s="16" t="s">
        <v>6004</v>
      </c>
      <c r="J281" s="9">
        <v>6</v>
      </c>
      <c r="K281" s="9">
        <v>24</v>
      </c>
      <c r="L281" s="17" t="s">
        <v>6005</v>
      </c>
      <c r="M281" s="14">
        <v>4</v>
      </c>
      <c r="N281" s="14">
        <v>3</v>
      </c>
      <c r="O281" s="20" t="s">
        <v>382</v>
      </c>
      <c r="P281" s="20"/>
      <c r="Q281" s="20"/>
      <c r="R281" s="20"/>
      <c r="S281" s="20"/>
    </row>
    <row r="282" spans="1:19">
      <c r="A282" s="13">
        <v>1339</v>
      </c>
      <c r="B282" s="18"/>
      <c r="C282" s="18"/>
      <c r="D282" s="18" t="s">
        <v>3885</v>
      </c>
      <c r="E282" s="30" t="s">
        <v>3886</v>
      </c>
      <c r="F282" s="18"/>
      <c r="G282" s="27"/>
      <c r="H282" s="9" t="s">
        <v>4310</v>
      </c>
      <c r="I282" s="35" t="s">
        <v>4311</v>
      </c>
      <c r="J282" s="11">
        <v>6</v>
      </c>
      <c r="K282" s="11">
        <v>133</v>
      </c>
      <c r="L282" s="35" t="s">
        <v>4313</v>
      </c>
      <c r="M282" s="36">
        <v>3</v>
      </c>
      <c r="N282" s="14"/>
      <c r="O282" s="37" t="s">
        <v>4314</v>
      </c>
      <c r="P282" s="37" t="s">
        <v>4291</v>
      </c>
      <c r="Q282" s="39"/>
      <c r="R282" s="32"/>
      <c r="S282" s="20"/>
    </row>
    <row r="283" spans="1:19">
      <c r="A283" s="13">
        <v>1515</v>
      </c>
      <c r="B283" s="14"/>
      <c r="C283" s="14"/>
      <c r="D283" s="14"/>
      <c r="E283" s="14"/>
      <c r="F283" s="14"/>
      <c r="G283" s="15" t="s">
        <v>383</v>
      </c>
      <c r="H283" s="9">
        <v>21</v>
      </c>
      <c r="I283" s="16" t="s">
        <v>6006</v>
      </c>
      <c r="J283" s="9">
        <v>6</v>
      </c>
      <c r="K283" s="9">
        <v>832</v>
      </c>
      <c r="L283" s="17" t="s">
        <v>6007</v>
      </c>
      <c r="M283" s="14">
        <v>3</v>
      </c>
      <c r="N283" s="14"/>
      <c r="O283" s="20" t="s">
        <v>384</v>
      </c>
      <c r="P283" s="20"/>
      <c r="Q283" s="20"/>
      <c r="R283" s="20"/>
      <c r="S283" s="20"/>
    </row>
    <row r="284" spans="1:19">
      <c r="A284" s="13">
        <v>1564</v>
      </c>
      <c r="B284" s="14"/>
      <c r="C284" s="14"/>
      <c r="D284" s="14"/>
      <c r="E284" s="14"/>
      <c r="F284" s="14"/>
      <c r="G284" s="15" t="s">
        <v>385</v>
      </c>
      <c r="H284" s="9">
        <v>21</v>
      </c>
      <c r="I284" s="16" t="s">
        <v>5992</v>
      </c>
      <c r="J284" s="9">
        <v>7</v>
      </c>
      <c r="K284" s="9">
        <v>41</v>
      </c>
      <c r="L284" s="17" t="s">
        <v>6008</v>
      </c>
      <c r="M284" s="14">
        <v>2</v>
      </c>
      <c r="N284" s="14"/>
      <c r="O284" s="20"/>
      <c r="P284" s="20"/>
      <c r="Q284" s="20"/>
      <c r="R284" s="20"/>
      <c r="S284" s="20"/>
    </row>
    <row r="285" spans="1:19">
      <c r="A285" s="13">
        <v>1583</v>
      </c>
      <c r="B285" s="14"/>
      <c r="C285" s="14"/>
      <c r="D285" s="14"/>
      <c r="E285" s="14"/>
      <c r="F285" s="14"/>
      <c r="G285" s="15" t="s">
        <v>391</v>
      </c>
      <c r="H285" s="9">
        <v>21</v>
      </c>
      <c r="I285" s="16" t="s">
        <v>6009</v>
      </c>
      <c r="J285" s="9">
        <v>7</v>
      </c>
      <c r="K285" s="9">
        <v>62</v>
      </c>
      <c r="L285" s="17" t="s">
        <v>6010</v>
      </c>
      <c r="M285" s="14">
        <v>2</v>
      </c>
      <c r="N285" s="14"/>
      <c r="O285" s="20"/>
      <c r="P285" s="20"/>
      <c r="Q285" s="20"/>
      <c r="R285" s="20"/>
      <c r="S285" s="20"/>
    </row>
    <row r="286" spans="1:19">
      <c r="A286" s="13">
        <v>1626</v>
      </c>
      <c r="B286" s="14"/>
      <c r="C286" s="14"/>
      <c r="D286" s="14"/>
      <c r="E286" s="14"/>
      <c r="F286" s="14"/>
      <c r="G286" s="15" t="s">
        <v>386</v>
      </c>
      <c r="H286" s="9">
        <v>21</v>
      </c>
      <c r="I286" s="16" t="s">
        <v>6011</v>
      </c>
      <c r="J286" s="9">
        <v>7</v>
      </c>
      <c r="K286" s="9">
        <v>112</v>
      </c>
      <c r="L286" s="17" t="s">
        <v>6012</v>
      </c>
      <c r="M286" s="14">
        <v>3</v>
      </c>
      <c r="N286" s="14"/>
      <c r="O286" s="20" t="s">
        <v>387</v>
      </c>
      <c r="P286" s="20"/>
      <c r="Q286" s="20"/>
      <c r="R286" s="20"/>
      <c r="S286" s="20"/>
    </row>
    <row r="287" spans="1:19">
      <c r="A287" s="13">
        <v>1693</v>
      </c>
      <c r="B287" s="14"/>
      <c r="C287" s="14"/>
      <c r="D287" s="14"/>
      <c r="E287" s="14"/>
      <c r="F287" s="14"/>
      <c r="G287" s="15" t="s">
        <v>388</v>
      </c>
      <c r="H287" s="9">
        <v>21</v>
      </c>
      <c r="I287" s="16" t="s">
        <v>6013</v>
      </c>
      <c r="J287" s="9">
        <v>7</v>
      </c>
      <c r="K287" s="9">
        <v>251</v>
      </c>
      <c r="L287" s="17" t="s">
        <v>6014</v>
      </c>
      <c r="M287" s="14">
        <v>2</v>
      </c>
      <c r="N287" s="14"/>
      <c r="O287" s="20"/>
      <c r="P287" s="20"/>
      <c r="Q287" s="20"/>
      <c r="R287" s="20"/>
      <c r="S287" s="20"/>
    </row>
    <row r="288" spans="1:19">
      <c r="A288" s="13">
        <v>1766</v>
      </c>
      <c r="B288" s="14"/>
      <c r="C288" s="14"/>
      <c r="D288" s="14"/>
      <c r="E288" s="14"/>
      <c r="F288" s="14"/>
      <c r="G288" s="15" t="s">
        <v>389</v>
      </c>
      <c r="H288" s="9">
        <v>21</v>
      </c>
      <c r="I288" s="16" t="s">
        <v>6015</v>
      </c>
      <c r="J288" s="9">
        <v>7</v>
      </c>
      <c r="K288" s="9">
        <v>454</v>
      </c>
      <c r="L288" s="17" t="s">
        <v>6016</v>
      </c>
      <c r="M288" s="14">
        <v>2</v>
      </c>
      <c r="N288" s="14"/>
      <c r="O288" s="20"/>
      <c r="P288" s="20"/>
      <c r="Q288" s="20"/>
      <c r="R288" s="20"/>
      <c r="S288" s="20"/>
    </row>
    <row r="289" spans="1:19">
      <c r="A289" s="13">
        <v>1769</v>
      </c>
      <c r="B289" s="14"/>
      <c r="C289" s="14"/>
      <c r="D289" s="14"/>
      <c r="E289" s="14"/>
      <c r="F289" s="14"/>
      <c r="G289" s="15" t="s">
        <v>390</v>
      </c>
      <c r="H289" s="9">
        <v>21</v>
      </c>
      <c r="I289" s="16" t="s">
        <v>6017</v>
      </c>
      <c r="J289" s="9">
        <v>7</v>
      </c>
      <c r="K289" s="9">
        <v>461</v>
      </c>
      <c r="L289" s="17" t="s">
        <v>6018</v>
      </c>
      <c r="M289" s="14">
        <v>2</v>
      </c>
      <c r="N289" s="14"/>
      <c r="O289" s="20"/>
      <c r="P289" s="20"/>
      <c r="Q289" s="20"/>
      <c r="R289" s="20"/>
      <c r="S289" s="20"/>
    </row>
    <row r="290" spans="1:19">
      <c r="A290" s="13">
        <v>1869</v>
      </c>
      <c r="B290" s="14"/>
      <c r="C290" s="14"/>
      <c r="D290" s="14"/>
      <c r="E290" s="14"/>
      <c r="F290" s="14"/>
      <c r="G290" s="15" t="s">
        <v>392</v>
      </c>
      <c r="H290" s="9">
        <v>21</v>
      </c>
      <c r="I290" s="16" t="s">
        <v>6019</v>
      </c>
      <c r="J290" s="9">
        <v>7</v>
      </c>
      <c r="K290" s="9">
        <v>723</v>
      </c>
      <c r="L290" s="17" t="s">
        <v>6020</v>
      </c>
      <c r="M290" s="14">
        <v>2</v>
      </c>
      <c r="N290" s="14"/>
      <c r="O290" s="20"/>
      <c r="P290" s="20"/>
      <c r="Q290" s="20"/>
      <c r="R290" s="20"/>
      <c r="S290" s="20"/>
    </row>
    <row r="291" spans="1:19">
      <c r="A291" s="13">
        <v>2010</v>
      </c>
      <c r="B291" s="14"/>
      <c r="C291" s="14"/>
      <c r="D291" s="14"/>
      <c r="E291" s="14"/>
      <c r="F291" s="14"/>
      <c r="G291" s="15" t="s">
        <v>393</v>
      </c>
      <c r="H291" s="9">
        <v>21</v>
      </c>
      <c r="I291" s="16" t="s">
        <v>6015</v>
      </c>
      <c r="J291" s="9">
        <v>8</v>
      </c>
      <c r="K291" s="9">
        <v>288</v>
      </c>
      <c r="L291" s="17" t="s">
        <v>6021</v>
      </c>
      <c r="M291" s="14">
        <v>2</v>
      </c>
      <c r="N291" s="14"/>
      <c r="O291" s="20"/>
      <c r="P291" s="20"/>
      <c r="Q291" s="20"/>
      <c r="R291" s="20"/>
      <c r="S291" s="20"/>
    </row>
    <row r="292" spans="1:19">
      <c r="A292" s="13">
        <v>2025</v>
      </c>
      <c r="B292" s="14"/>
      <c r="C292" s="14"/>
      <c r="D292" s="14"/>
      <c r="E292" s="14"/>
      <c r="F292" s="14"/>
      <c r="G292" s="15" t="s">
        <v>394</v>
      </c>
      <c r="H292" s="9">
        <v>21</v>
      </c>
      <c r="I292" s="16" t="s">
        <v>6017</v>
      </c>
      <c r="J292" s="9">
        <v>8</v>
      </c>
      <c r="K292" s="9">
        <v>325</v>
      </c>
      <c r="L292" s="17" t="s">
        <v>6022</v>
      </c>
      <c r="M292" s="14">
        <v>2</v>
      </c>
      <c r="N292" s="14"/>
      <c r="O292" s="20"/>
      <c r="P292" s="20"/>
      <c r="Q292" s="20"/>
      <c r="R292" s="20"/>
      <c r="S292" s="20"/>
    </row>
    <row r="293" spans="1:19">
      <c r="A293" s="13">
        <v>2043</v>
      </c>
      <c r="B293" s="14"/>
      <c r="C293" s="14"/>
      <c r="D293" s="14"/>
      <c r="E293" s="14"/>
      <c r="F293" s="14"/>
      <c r="G293" s="15" t="s">
        <v>395</v>
      </c>
      <c r="H293" s="9">
        <v>21</v>
      </c>
      <c r="I293" s="16" t="s">
        <v>6023</v>
      </c>
      <c r="J293" s="9">
        <v>8</v>
      </c>
      <c r="K293" s="9">
        <v>374</v>
      </c>
      <c r="L293" s="17" t="s">
        <v>6024</v>
      </c>
      <c r="M293" s="14">
        <v>2</v>
      </c>
      <c r="N293" s="14"/>
      <c r="O293" s="20"/>
      <c r="P293" s="20"/>
      <c r="Q293" s="20"/>
      <c r="R293" s="20"/>
      <c r="S293" s="20"/>
    </row>
    <row r="294" spans="1:19">
      <c r="A294" s="13">
        <v>2072</v>
      </c>
      <c r="B294" s="14"/>
      <c r="C294" s="14"/>
      <c r="D294" s="14"/>
      <c r="E294" s="14"/>
      <c r="F294" s="14"/>
      <c r="G294" s="15" t="s">
        <v>396</v>
      </c>
      <c r="H294" s="9">
        <v>21</v>
      </c>
      <c r="I294" s="16" t="s">
        <v>6025</v>
      </c>
      <c r="J294" s="9">
        <v>8</v>
      </c>
      <c r="K294" s="9">
        <v>485</v>
      </c>
      <c r="L294" s="17" t="s">
        <v>6026</v>
      </c>
      <c r="M294" s="14">
        <v>2</v>
      </c>
      <c r="N294" s="14"/>
      <c r="O294" s="20"/>
      <c r="P294" s="20"/>
      <c r="Q294" s="20"/>
      <c r="R294" s="20"/>
      <c r="S294" s="20"/>
    </row>
    <row r="295" spans="1:19">
      <c r="A295" s="13">
        <v>2143</v>
      </c>
      <c r="B295" s="14"/>
      <c r="C295" s="14"/>
      <c r="D295" s="14"/>
      <c r="E295" s="14"/>
      <c r="F295" s="14"/>
      <c r="G295" s="15" t="s">
        <v>397</v>
      </c>
      <c r="H295" s="9">
        <v>21</v>
      </c>
      <c r="I295" s="16" t="s">
        <v>5992</v>
      </c>
      <c r="J295" s="9">
        <v>8</v>
      </c>
      <c r="K295" s="9">
        <v>675</v>
      </c>
      <c r="L295" s="17" t="s">
        <v>5742</v>
      </c>
      <c r="M295" s="14">
        <v>3</v>
      </c>
      <c r="N295" s="14"/>
      <c r="O295" s="20" t="s">
        <v>398</v>
      </c>
      <c r="P295" s="20"/>
      <c r="Q295" s="20"/>
      <c r="R295" s="20"/>
      <c r="S295" s="20"/>
    </row>
    <row r="296" spans="1:19">
      <c r="A296" s="13">
        <v>2232</v>
      </c>
      <c r="B296" s="14"/>
      <c r="C296" s="14"/>
      <c r="D296" s="14"/>
      <c r="E296" s="14"/>
      <c r="F296" s="14"/>
      <c r="G296" s="15" t="s">
        <v>399</v>
      </c>
      <c r="H296" s="9">
        <v>21</v>
      </c>
      <c r="I296" s="16" t="s">
        <v>6017</v>
      </c>
      <c r="J296" s="9">
        <v>9</v>
      </c>
      <c r="K296" s="9">
        <v>182</v>
      </c>
      <c r="L296" s="17" t="s">
        <v>6027</v>
      </c>
      <c r="M296" s="14">
        <v>3</v>
      </c>
      <c r="N296" s="14"/>
      <c r="O296" s="20" t="s">
        <v>400</v>
      </c>
      <c r="P296" s="20"/>
      <c r="Q296" s="20"/>
      <c r="R296" s="20"/>
      <c r="S296" s="20"/>
    </row>
    <row r="297" spans="1:19">
      <c r="A297" s="13">
        <v>2333</v>
      </c>
      <c r="B297" s="14"/>
      <c r="C297" s="14"/>
      <c r="D297" s="14"/>
      <c r="E297" s="14"/>
      <c r="F297" s="14"/>
      <c r="G297" s="15" t="s">
        <v>401</v>
      </c>
      <c r="H297" s="9">
        <v>21</v>
      </c>
      <c r="I297" s="16" t="s">
        <v>6028</v>
      </c>
      <c r="J297" s="9">
        <v>9</v>
      </c>
      <c r="K297" s="9">
        <v>483</v>
      </c>
      <c r="L297" s="17" t="s">
        <v>6029</v>
      </c>
      <c r="M297" s="14">
        <v>2</v>
      </c>
      <c r="N297" s="14"/>
      <c r="O297" s="20"/>
      <c r="P297" s="20"/>
      <c r="Q297" s="20"/>
      <c r="R297" s="20"/>
      <c r="S297" s="20"/>
    </row>
    <row r="298" spans="1:19">
      <c r="A298" s="13">
        <v>2377</v>
      </c>
      <c r="B298" s="14"/>
      <c r="C298" s="14"/>
      <c r="D298" s="14"/>
      <c r="E298" s="14"/>
      <c r="F298" s="14"/>
      <c r="G298" s="15" t="s">
        <v>402</v>
      </c>
      <c r="H298" s="9">
        <v>21</v>
      </c>
      <c r="I298" s="16" t="s">
        <v>6030</v>
      </c>
      <c r="J298" s="9">
        <v>9</v>
      </c>
      <c r="K298" s="9">
        <v>642</v>
      </c>
      <c r="L298" s="17" t="s">
        <v>6031</v>
      </c>
      <c r="M298" s="14">
        <v>2</v>
      </c>
      <c r="N298" s="14"/>
      <c r="O298" s="20"/>
      <c r="P298" s="20"/>
      <c r="Q298" s="20"/>
      <c r="R298" s="20"/>
      <c r="S298" s="20"/>
    </row>
    <row r="299" spans="1:19">
      <c r="A299" s="13">
        <v>2536</v>
      </c>
      <c r="B299" s="14"/>
      <c r="C299" s="14"/>
      <c r="D299" s="14"/>
      <c r="E299" s="14"/>
      <c r="F299" s="14"/>
      <c r="G299" s="15" t="s">
        <v>403</v>
      </c>
      <c r="H299" s="9">
        <v>21</v>
      </c>
      <c r="I299" s="16" t="s">
        <v>6017</v>
      </c>
      <c r="J299" s="9">
        <v>10</v>
      </c>
      <c r="K299" s="9">
        <v>185</v>
      </c>
      <c r="L299" s="17" t="s">
        <v>6032</v>
      </c>
      <c r="M299" s="14">
        <v>2</v>
      </c>
      <c r="N299" s="14"/>
      <c r="O299" s="20"/>
      <c r="P299" s="20"/>
      <c r="Q299" s="20"/>
      <c r="R299" s="20"/>
      <c r="S299" s="20"/>
    </row>
    <row r="300" spans="1:19">
      <c r="A300" s="13">
        <v>2652</v>
      </c>
      <c r="B300" s="14"/>
      <c r="C300" s="14"/>
      <c r="D300" s="14"/>
      <c r="E300" s="14"/>
      <c r="F300" s="14"/>
      <c r="G300" s="15" t="s">
        <v>404</v>
      </c>
      <c r="H300" s="9">
        <v>21</v>
      </c>
      <c r="I300" s="16" t="s">
        <v>6033</v>
      </c>
      <c r="J300" s="9">
        <v>10</v>
      </c>
      <c r="K300" s="9">
        <v>545</v>
      </c>
      <c r="L300" s="17" t="s">
        <v>6034</v>
      </c>
      <c r="M300" s="14">
        <v>2</v>
      </c>
      <c r="N300" s="14"/>
      <c r="O300" s="20"/>
      <c r="P300" s="20"/>
      <c r="Q300" s="20"/>
      <c r="R300" s="20"/>
      <c r="S300" s="20"/>
    </row>
    <row r="301" spans="1:19">
      <c r="A301" s="13">
        <v>2671</v>
      </c>
      <c r="B301" s="14"/>
      <c r="C301" s="14"/>
      <c r="D301" s="14"/>
      <c r="E301" s="14"/>
      <c r="F301" s="14"/>
      <c r="G301" s="15" t="s">
        <v>405</v>
      </c>
      <c r="H301" s="9">
        <v>21</v>
      </c>
      <c r="I301" s="16" t="s">
        <v>6035</v>
      </c>
      <c r="J301" s="9">
        <v>10</v>
      </c>
      <c r="K301" s="9">
        <v>625</v>
      </c>
      <c r="L301" s="23" t="s">
        <v>6036</v>
      </c>
      <c r="M301" s="14">
        <v>2</v>
      </c>
      <c r="N301" s="14"/>
      <c r="O301" s="20"/>
      <c r="P301" s="20"/>
      <c r="Q301" s="20"/>
      <c r="R301" s="20"/>
      <c r="S301" s="20"/>
    </row>
    <row r="302" spans="1:19">
      <c r="A302" s="13">
        <v>2750</v>
      </c>
      <c r="B302" s="14"/>
      <c r="C302" s="14"/>
      <c r="D302" s="14"/>
      <c r="E302" s="14"/>
      <c r="F302" s="14"/>
      <c r="G302" s="15" t="s">
        <v>407</v>
      </c>
      <c r="H302" s="9">
        <v>21</v>
      </c>
      <c r="I302" s="16" t="s">
        <v>6037</v>
      </c>
      <c r="J302" s="9">
        <v>11</v>
      </c>
      <c r="K302" s="9">
        <v>18</v>
      </c>
      <c r="L302" s="17" t="s">
        <v>6038</v>
      </c>
      <c r="M302" s="14">
        <v>2</v>
      </c>
      <c r="N302" s="14"/>
      <c r="O302" s="20"/>
      <c r="P302" s="20"/>
      <c r="Q302" s="20"/>
      <c r="R302" s="20"/>
      <c r="S302" s="20"/>
    </row>
    <row r="303" spans="1:19">
      <c r="A303" s="13">
        <v>2775</v>
      </c>
      <c r="B303" s="14"/>
      <c r="C303" s="14"/>
      <c r="D303" s="14"/>
      <c r="E303" s="14"/>
      <c r="F303" s="14"/>
      <c r="G303" s="15" t="s">
        <v>406</v>
      </c>
      <c r="H303" s="9">
        <v>21</v>
      </c>
      <c r="I303" s="16" t="s">
        <v>6039</v>
      </c>
      <c r="J303" s="9">
        <v>11</v>
      </c>
      <c r="K303" s="9">
        <v>57</v>
      </c>
      <c r="L303" s="17" t="s">
        <v>6040</v>
      </c>
      <c r="M303" s="14">
        <v>2</v>
      </c>
      <c r="N303" s="14"/>
      <c r="O303" s="20"/>
      <c r="P303" s="20"/>
      <c r="Q303" s="20"/>
      <c r="R303" s="20"/>
      <c r="S303" s="20"/>
    </row>
    <row r="304" spans="1:19">
      <c r="A304" s="13">
        <v>2858</v>
      </c>
      <c r="B304" s="14"/>
      <c r="C304" s="14"/>
      <c r="D304" s="14"/>
      <c r="E304" s="14"/>
      <c r="F304" s="14"/>
      <c r="G304" s="15" t="s">
        <v>408</v>
      </c>
      <c r="H304" s="9">
        <v>21</v>
      </c>
      <c r="I304" s="16" t="s">
        <v>6041</v>
      </c>
      <c r="J304" s="9">
        <v>11</v>
      </c>
      <c r="K304" s="9">
        <v>255</v>
      </c>
      <c r="L304" s="17" t="s">
        <v>6042</v>
      </c>
      <c r="M304" s="14">
        <v>2</v>
      </c>
      <c r="N304" s="14"/>
      <c r="O304" s="20"/>
      <c r="P304" s="20"/>
      <c r="Q304" s="20"/>
      <c r="R304" s="20"/>
      <c r="S304" s="20"/>
    </row>
    <row r="305" spans="1:19">
      <c r="A305" s="13">
        <v>2877</v>
      </c>
      <c r="B305" s="18"/>
      <c r="C305" s="18"/>
      <c r="D305" s="18"/>
      <c r="E305" s="30" t="s">
        <v>409</v>
      </c>
      <c r="F305" s="18"/>
      <c r="G305" s="27" t="s">
        <v>410</v>
      </c>
      <c r="H305" s="9" t="s">
        <v>4310</v>
      </c>
      <c r="I305" s="35" t="s">
        <v>4311</v>
      </c>
      <c r="J305" s="11">
        <v>11</v>
      </c>
      <c r="K305" s="11">
        <v>323</v>
      </c>
      <c r="L305" s="35" t="s">
        <v>4315</v>
      </c>
      <c r="M305" s="36">
        <v>3</v>
      </c>
      <c r="N305" s="14"/>
      <c r="O305" s="37" t="s">
        <v>411</v>
      </c>
      <c r="P305" s="46"/>
      <c r="Q305" s="35"/>
      <c r="R305" s="32"/>
      <c r="S305" s="20"/>
    </row>
    <row r="306" spans="1:19">
      <c r="A306" s="13">
        <v>2882</v>
      </c>
      <c r="B306" s="14"/>
      <c r="C306" s="14"/>
      <c r="D306" s="14"/>
      <c r="E306" s="14"/>
      <c r="F306" s="14"/>
      <c r="G306" s="15" t="s">
        <v>412</v>
      </c>
      <c r="H306" s="9">
        <v>21</v>
      </c>
      <c r="I306" s="16" t="s">
        <v>6017</v>
      </c>
      <c r="J306" s="9">
        <v>11</v>
      </c>
      <c r="K306" s="9">
        <v>335</v>
      </c>
      <c r="L306" s="17" t="s">
        <v>6043</v>
      </c>
      <c r="M306" s="14">
        <v>2</v>
      </c>
      <c r="N306" s="14"/>
      <c r="O306" s="20"/>
      <c r="P306" s="20"/>
      <c r="Q306" s="20"/>
      <c r="R306" s="20"/>
      <c r="S306" s="20"/>
    </row>
    <row r="307" spans="1:19">
      <c r="A307" s="13">
        <v>2940</v>
      </c>
      <c r="B307" s="14"/>
      <c r="C307" s="14"/>
      <c r="D307" s="14"/>
      <c r="E307" s="14"/>
      <c r="F307" s="14"/>
      <c r="G307" s="15" t="s">
        <v>413</v>
      </c>
      <c r="H307" s="9">
        <v>21</v>
      </c>
      <c r="I307" s="16" t="s">
        <v>6015</v>
      </c>
      <c r="J307" s="9">
        <v>11</v>
      </c>
      <c r="K307" s="9">
        <v>483</v>
      </c>
      <c r="L307" s="17" t="s">
        <v>6044</v>
      </c>
      <c r="M307" s="14">
        <v>2</v>
      </c>
      <c r="N307" s="14"/>
      <c r="O307" s="20"/>
      <c r="P307" s="20"/>
      <c r="Q307" s="20"/>
      <c r="R307" s="20"/>
      <c r="S307" s="20"/>
    </row>
    <row r="308" spans="1:19">
      <c r="A308" s="13">
        <v>3031</v>
      </c>
      <c r="B308" s="14"/>
      <c r="C308" s="14"/>
      <c r="D308" s="14"/>
      <c r="E308" s="14"/>
      <c r="F308" s="14"/>
      <c r="G308" s="15" t="s">
        <v>414</v>
      </c>
      <c r="H308" s="9">
        <v>21</v>
      </c>
      <c r="I308" s="16" t="s">
        <v>6017</v>
      </c>
      <c r="J308" s="9">
        <v>11</v>
      </c>
      <c r="K308" s="9">
        <v>736</v>
      </c>
      <c r="L308" s="17" t="s">
        <v>6045</v>
      </c>
      <c r="M308" s="14">
        <v>2</v>
      </c>
      <c r="N308" s="14"/>
      <c r="O308" s="20"/>
      <c r="P308" s="20"/>
      <c r="Q308" s="20"/>
      <c r="R308" s="20"/>
      <c r="S308" s="20"/>
    </row>
    <row r="309" spans="1:19">
      <c r="A309" s="13">
        <v>3091</v>
      </c>
      <c r="B309" s="14"/>
      <c r="C309" s="14"/>
      <c r="D309" s="14"/>
      <c r="E309" s="14"/>
      <c r="F309" s="14"/>
      <c r="G309" s="15" t="s">
        <v>415</v>
      </c>
      <c r="H309" s="9">
        <v>21</v>
      </c>
      <c r="I309" s="16" t="s">
        <v>6046</v>
      </c>
      <c r="J309" s="9">
        <v>11</v>
      </c>
      <c r="K309" s="9">
        <v>891</v>
      </c>
      <c r="L309" s="17" t="s">
        <v>6047</v>
      </c>
      <c r="M309" s="14">
        <v>2</v>
      </c>
      <c r="N309" s="14"/>
      <c r="O309" s="20"/>
      <c r="P309" s="20"/>
      <c r="Q309" s="20"/>
      <c r="R309" s="20"/>
      <c r="S309" s="20"/>
    </row>
    <row r="310" spans="1:19">
      <c r="A310" s="13">
        <v>3120</v>
      </c>
      <c r="B310" s="14"/>
      <c r="C310" s="14"/>
      <c r="D310" s="14"/>
      <c r="E310" s="14"/>
      <c r="F310" s="14"/>
      <c r="G310" s="15" t="s">
        <v>417</v>
      </c>
      <c r="H310" s="9">
        <v>21</v>
      </c>
      <c r="I310" s="16" t="s">
        <v>6048</v>
      </c>
      <c r="J310" s="9">
        <v>12</v>
      </c>
      <c r="K310" s="9">
        <v>26</v>
      </c>
      <c r="L310" s="17" t="s">
        <v>6049</v>
      </c>
      <c r="M310" s="14">
        <v>2</v>
      </c>
      <c r="N310" s="14"/>
      <c r="O310" s="20"/>
      <c r="P310" s="20"/>
      <c r="Q310" s="20"/>
      <c r="R310" s="20"/>
      <c r="S310" s="20"/>
    </row>
    <row r="311" spans="1:19">
      <c r="A311" s="13">
        <v>3142</v>
      </c>
      <c r="B311" s="14"/>
      <c r="C311" s="14"/>
      <c r="D311" s="14"/>
      <c r="E311" s="14"/>
      <c r="F311" s="14"/>
      <c r="G311" s="15" t="s">
        <v>420</v>
      </c>
      <c r="H311" s="9">
        <v>21</v>
      </c>
      <c r="I311" s="16" t="s">
        <v>6050</v>
      </c>
      <c r="J311" s="9">
        <v>12</v>
      </c>
      <c r="K311" s="9">
        <v>88</v>
      </c>
      <c r="L311" s="17" t="s">
        <v>6051</v>
      </c>
      <c r="M311" s="14">
        <v>2</v>
      </c>
      <c r="N311" s="14"/>
      <c r="O311" s="20"/>
      <c r="P311" s="20"/>
      <c r="Q311" s="20"/>
      <c r="R311" s="20"/>
      <c r="S311" s="20"/>
    </row>
    <row r="312" spans="1:19">
      <c r="A312" s="13">
        <v>3181</v>
      </c>
      <c r="B312" s="14"/>
      <c r="C312" s="14"/>
      <c r="D312" s="14"/>
      <c r="E312" s="14"/>
      <c r="F312" s="14"/>
      <c r="G312" s="15" t="s">
        <v>416</v>
      </c>
      <c r="H312" s="9">
        <v>21</v>
      </c>
      <c r="I312" s="16" t="s">
        <v>6052</v>
      </c>
      <c r="J312" s="9">
        <v>12</v>
      </c>
      <c r="K312" s="9">
        <v>176</v>
      </c>
      <c r="L312" s="17" t="s">
        <v>6053</v>
      </c>
      <c r="M312" s="14">
        <v>2</v>
      </c>
      <c r="N312" s="14"/>
      <c r="O312" s="20"/>
      <c r="P312" s="20"/>
      <c r="Q312" s="20"/>
      <c r="R312" s="20"/>
      <c r="S312" s="20"/>
    </row>
    <row r="313" spans="1:19">
      <c r="A313" s="13">
        <v>3302</v>
      </c>
      <c r="B313" s="14"/>
      <c r="C313" s="14"/>
      <c r="D313" s="14"/>
      <c r="E313" s="14"/>
      <c r="F313" s="14"/>
      <c r="G313" s="15" t="s">
        <v>418</v>
      </c>
      <c r="H313" s="9">
        <v>21</v>
      </c>
      <c r="I313" s="16" t="s">
        <v>6048</v>
      </c>
      <c r="J313" s="9">
        <v>12</v>
      </c>
      <c r="K313" s="9">
        <v>513</v>
      </c>
      <c r="L313" s="17" t="s">
        <v>6054</v>
      </c>
      <c r="M313" s="14">
        <v>2</v>
      </c>
      <c r="N313" s="14"/>
      <c r="O313" s="20"/>
      <c r="P313" s="20"/>
      <c r="Q313" s="20"/>
      <c r="R313" s="20"/>
      <c r="S313" s="20"/>
    </row>
    <row r="314" spans="1:19">
      <c r="A314" s="13">
        <v>3334</v>
      </c>
      <c r="B314" s="18"/>
      <c r="C314" s="18"/>
      <c r="D314" s="18"/>
      <c r="E314" s="30" t="s">
        <v>3887</v>
      </c>
      <c r="F314" s="18"/>
      <c r="G314" s="27"/>
      <c r="H314" s="9" t="s">
        <v>4310</v>
      </c>
      <c r="I314" s="35" t="s">
        <v>4311</v>
      </c>
      <c r="J314" s="11">
        <v>12</v>
      </c>
      <c r="K314" s="11">
        <v>572</v>
      </c>
      <c r="L314" s="35" t="s">
        <v>4316</v>
      </c>
      <c r="M314" s="36">
        <v>5</v>
      </c>
      <c r="N314" s="14"/>
      <c r="O314" s="37" t="s">
        <v>4317</v>
      </c>
      <c r="P314" s="37" t="s">
        <v>4291</v>
      </c>
      <c r="Q314" s="39"/>
      <c r="R314" s="32"/>
      <c r="S314" s="20"/>
    </row>
    <row r="315" spans="1:19">
      <c r="A315" s="13">
        <v>3387</v>
      </c>
      <c r="B315" s="14"/>
      <c r="C315" s="14"/>
      <c r="D315" s="14"/>
      <c r="E315" s="14"/>
      <c r="F315" s="14"/>
      <c r="G315" s="15" t="s">
        <v>419</v>
      </c>
      <c r="H315" s="9">
        <v>21</v>
      </c>
      <c r="I315" s="16" t="s">
        <v>6055</v>
      </c>
      <c r="J315" s="9">
        <v>12</v>
      </c>
      <c r="K315" s="9">
        <v>821</v>
      </c>
      <c r="L315" s="17" t="s">
        <v>6056</v>
      </c>
      <c r="M315" s="14">
        <v>2</v>
      </c>
      <c r="N315" s="14"/>
      <c r="O315" s="20"/>
      <c r="P315" s="20"/>
      <c r="Q315" s="20"/>
      <c r="R315" s="20"/>
      <c r="S315" s="20"/>
    </row>
    <row r="316" spans="1:19">
      <c r="A316" s="13">
        <v>915</v>
      </c>
      <c r="B316" s="14"/>
      <c r="C316" s="14" t="s">
        <v>372</v>
      </c>
      <c r="D316" s="14" t="s">
        <v>373</v>
      </c>
      <c r="E316" s="30" t="s">
        <v>374</v>
      </c>
      <c r="F316" s="14" t="s">
        <v>5557</v>
      </c>
      <c r="G316" s="31" t="s">
        <v>375</v>
      </c>
      <c r="H316" s="9" t="s">
        <v>4318</v>
      </c>
      <c r="I316" s="32" t="s">
        <v>4319</v>
      </c>
      <c r="J316" s="11">
        <v>4</v>
      </c>
      <c r="K316" s="11">
        <v>231</v>
      </c>
      <c r="L316" s="32" t="s">
        <v>4320</v>
      </c>
      <c r="M316" s="30">
        <v>5</v>
      </c>
      <c r="N316" s="14"/>
      <c r="O316" s="32" t="s">
        <v>376</v>
      </c>
      <c r="P316" s="34"/>
      <c r="Q316" s="34"/>
      <c r="R316" s="34" t="s">
        <v>376</v>
      </c>
      <c r="S316" s="20"/>
    </row>
    <row r="317" spans="1:19">
      <c r="A317" s="13">
        <v>467</v>
      </c>
      <c r="B317" s="14"/>
      <c r="C317" s="14"/>
      <c r="D317" s="14"/>
      <c r="E317" s="14"/>
      <c r="F317" s="14"/>
      <c r="G317" s="15" t="s">
        <v>421</v>
      </c>
      <c r="H317" s="9">
        <v>23</v>
      </c>
      <c r="I317" s="16" t="s">
        <v>6057</v>
      </c>
      <c r="J317" s="9">
        <v>2</v>
      </c>
      <c r="K317" s="9">
        <v>375</v>
      </c>
      <c r="L317" s="23" t="s">
        <v>6058</v>
      </c>
      <c r="M317" s="14">
        <v>2</v>
      </c>
      <c r="N317" s="14"/>
      <c r="O317" s="20"/>
      <c r="P317" s="20"/>
      <c r="Q317" s="20"/>
      <c r="R317" s="20"/>
      <c r="S317" s="20"/>
    </row>
    <row r="318" spans="1:19">
      <c r="A318" s="13">
        <v>3232</v>
      </c>
      <c r="B318" s="14"/>
      <c r="C318" s="14"/>
      <c r="D318" s="14"/>
      <c r="E318" s="14"/>
      <c r="F318" s="14"/>
      <c r="G318" s="15" t="s">
        <v>422</v>
      </c>
      <c r="H318" s="9">
        <v>23</v>
      </c>
      <c r="I318" s="16" t="s">
        <v>6057</v>
      </c>
      <c r="J318" s="9">
        <v>12</v>
      </c>
      <c r="K318" s="9">
        <v>264</v>
      </c>
      <c r="L318" s="23" t="s">
        <v>6059</v>
      </c>
      <c r="M318" s="14">
        <v>2</v>
      </c>
      <c r="N318" s="14"/>
      <c r="O318" s="20"/>
      <c r="P318" s="20"/>
      <c r="Q318" s="20"/>
      <c r="R318" s="20"/>
      <c r="S318" s="20"/>
    </row>
    <row r="319" spans="1:19">
      <c r="A319" s="13">
        <v>9</v>
      </c>
      <c r="B319" s="14"/>
      <c r="C319" s="14"/>
      <c r="D319" s="14"/>
      <c r="E319" s="14"/>
      <c r="F319" s="14"/>
      <c r="G319" s="15" t="s">
        <v>423</v>
      </c>
      <c r="H319" s="9">
        <v>24</v>
      </c>
      <c r="I319" s="16" t="s">
        <v>6060</v>
      </c>
      <c r="J319" s="9">
        <v>1</v>
      </c>
      <c r="K319" s="9">
        <v>5</v>
      </c>
      <c r="L319" s="17" t="s">
        <v>6061</v>
      </c>
      <c r="M319" s="14">
        <v>4</v>
      </c>
      <c r="N319" s="14"/>
      <c r="O319" s="20" t="s">
        <v>424</v>
      </c>
      <c r="P319" s="20"/>
      <c r="Q319" s="20"/>
      <c r="R319" s="20"/>
      <c r="S319" s="20"/>
    </row>
    <row r="320" spans="1:19">
      <c r="A320" s="13">
        <v>17</v>
      </c>
      <c r="B320" s="14"/>
      <c r="C320" s="14"/>
      <c r="D320" s="14"/>
      <c r="E320" s="14"/>
      <c r="F320" s="14"/>
      <c r="G320" s="15" t="s">
        <v>425</v>
      </c>
      <c r="H320" s="9">
        <v>24</v>
      </c>
      <c r="I320" s="16" t="s">
        <v>6062</v>
      </c>
      <c r="J320" s="9">
        <v>1</v>
      </c>
      <c r="K320" s="9">
        <v>12</v>
      </c>
      <c r="L320" s="23" t="s">
        <v>6063</v>
      </c>
      <c r="M320" s="14">
        <v>2</v>
      </c>
      <c r="N320" s="14"/>
      <c r="O320" s="20"/>
      <c r="P320" s="20"/>
      <c r="Q320" s="20"/>
      <c r="R320" s="20"/>
      <c r="S320" s="20"/>
    </row>
    <row r="321" spans="1:19">
      <c r="A321" s="13">
        <v>26</v>
      </c>
      <c r="B321" s="14"/>
      <c r="C321" s="14"/>
      <c r="D321" s="14"/>
      <c r="E321" s="14"/>
      <c r="F321" s="14" t="s">
        <v>426</v>
      </c>
      <c r="G321" s="15" t="s">
        <v>427</v>
      </c>
      <c r="H321" s="9">
        <v>24</v>
      </c>
      <c r="I321" s="16" t="s">
        <v>6064</v>
      </c>
      <c r="J321" s="9">
        <v>1</v>
      </c>
      <c r="K321" s="9">
        <v>29</v>
      </c>
      <c r="L321" s="17" t="s">
        <v>6065</v>
      </c>
      <c r="M321" s="14">
        <v>5</v>
      </c>
      <c r="N321" s="14"/>
      <c r="O321" s="20" t="s">
        <v>428</v>
      </c>
      <c r="P321" s="20"/>
      <c r="Q321" s="20"/>
      <c r="R321" s="20"/>
      <c r="S321" s="20"/>
    </row>
    <row r="322" spans="1:19">
      <c r="A322" s="13">
        <v>86</v>
      </c>
      <c r="B322" s="14"/>
      <c r="C322" s="14"/>
      <c r="D322" s="14"/>
      <c r="E322" s="14"/>
      <c r="F322" s="14"/>
      <c r="G322" s="15" t="s">
        <v>429</v>
      </c>
      <c r="H322" s="9">
        <v>24</v>
      </c>
      <c r="I322" s="16" t="s">
        <v>6066</v>
      </c>
      <c r="J322" s="9">
        <v>1</v>
      </c>
      <c r="K322" s="9">
        <v>166</v>
      </c>
      <c r="L322" s="17" t="s">
        <v>6067</v>
      </c>
      <c r="M322" s="14">
        <v>2</v>
      </c>
      <c r="N322" s="14"/>
      <c r="O322" s="20"/>
      <c r="P322" s="20"/>
      <c r="Q322" s="20"/>
      <c r="R322" s="20"/>
      <c r="S322" s="20"/>
    </row>
    <row r="323" spans="1:19">
      <c r="A323" s="13">
        <v>130</v>
      </c>
      <c r="B323" s="14"/>
      <c r="C323" s="14"/>
      <c r="D323" s="14"/>
      <c r="E323" s="14"/>
      <c r="F323" s="14"/>
      <c r="G323" s="15" t="s">
        <v>430</v>
      </c>
      <c r="H323" s="9">
        <v>24</v>
      </c>
      <c r="I323" s="16" t="s">
        <v>6068</v>
      </c>
      <c r="J323" s="9">
        <v>1</v>
      </c>
      <c r="K323" s="9">
        <v>258</v>
      </c>
      <c r="L323" s="17" t="s">
        <v>6069</v>
      </c>
      <c r="M323" s="14">
        <v>3</v>
      </c>
      <c r="N323" s="14"/>
      <c r="O323" s="20" t="s">
        <v>431</v>
      </c>
      <c r="P323" s="20"/>
      <c r="Q323" s="20"/>
      <c r="R323" s="20"/>
      <c r="S323" s="20"/>
    </row>
    <row r="324" spans="1:19">
      <c r="A324" s="13">
        <v>131</v>
      </c>
      <c r="B324" s="14"/>
      <c r="C324" s="14"/>
      <c r="D324" s="14"/>
      <c r="E324" s="14"/>
      <c r="F324" s="14"/>
      <c r="G324" s="15" t="s">
        <v>432</v>
      </c>
      <c r="H324" s="9">
        <v>24</v>
      </c>
      <c r="I324" s="16" t="s">
        <v>6070</v>
      </c>
      <c r="J324" s="9">
        <v>1</v>
      </c>
      <c r="K324" s="9">
        <v>261</v>
      </c>
      <c r="L324" s="17" t="s">
        <v>6071</v>
      </c>
      <c r="M324" s="14">
        <v>2</v>
      </c>
      <c r="N324" s="14"/>
      <c r="O324" s="20"/>
      <c r="P324" s="20"/>
      <c r="Q324" s="20"/>
      <c r="R324" s="20"/>
      <c r="S324" s="20"/>
    </row>
    <row r="325" spans="1:19">
      <c r="A325" s="13">
        <v>194</v>
      </c>
      <c r="B325" s="14"/>
      <c r="C325" s="14"/>
      <c r="D325" s="14"/>
      <c r="E325" s="14"/>
      <c r="F325" s="14"/>
      <c r="G325" s="15" t="s">
        <v>433</v>
      </c>
      <c r="H325" s="9">
        <v>24</v>
      </c>
      <c r="I325" s="16" t="s">
        <v>6072</v>
      </c>
      <c r="J325" s="9">
        <v>1</v>
      </c>
      <c r="K325" s="9">
        <v>423</v>
      </c>
      <c r="L325" s="17" t="s">
        <v>6073</v>
      </c>
      <c r="M325" s="14">
        <v>3</v>
      </c>
      <c r="N325" s="14"/>
      <c r="O325" s="20" t="s">
        <v>434</v>
      </c>
      <c r="P325" s="20"/>
      <c r="Q325" s="20"/>
      <c r="R325" s="20"/>
      <c r="S325" s="20"/>
    </row>
    <row r="326" spans="1:19">
      <c r="A326" s="13">
        <v>196</v>
      </c>
      <c r="B326" s="14"/>
      <c r="C326" s="14"/>
      <c r="D326" s="14"/>
      <c r="E326" s="14"/>
      <c r="F326" s="14"/>
      <c r="G326" s="15" t="s">
        <v>435</v>
      </c>
      <c r="H326" s="9">
        <v>24</v>
      </c>
      <c r="I326" s="16" t="s">
        <v>6074</v>
      </c>
      <c r="J326" s="9">
        <v>1</v>
      </c>
      <c r="K326" s="9">
        <v>437</v>
      </c>
      <c r="L326" s="17" t="s">
        <v>6075</v>
      </c>
      <c r="M326" s="14">
        <v>2</v>
      </c>
      <c r="N326" s="14"/>
      <c r="O326" s="20"/>
      <c r="P326" s="20"/>
      <c r="Q326" s="20"/>
      <c r="R326" s="20"/>
      <c r="S326" s="20"/>
    </row>
    <row r="327" spans="1:19">
      <c r="A327" s="13">
        <v>206</v>
      </c>
      <c r="B327" s="14"/>
      <c r="C327" s="14"/>
      <c r="D327" s="14"/>
      <c r="E327" s="14"/>
      <c r="F327" s="14"/>
      <c r="G327" s="15" t="s">
        <v>436</v>
      </c>
      <c r="H327" s="9">
        <v>24</v>
      </c>
      <c r="I327" s="16" t="s">
        <v>6076</v>
      </c>
      <c r="J327" s="9">
        <v>1</v>
      </c>
      <c r="K327" s="9">
        <v>453</v>
      </c>
      <c r="L327" s="17" t="s">
        <v>6077</v>
      </c>
      <c r="M327" s="14">
        <v>2</v>
      </c>
      <c r="N327" s="14"/>
      <c r="O327" s="20"/>
      <c r="P327" s="20"/>
      <c r="Q327" s="20"/>
      <c r="R327" s="20"/>
      <c r="S327" s="20"/>
    </row>
    <row r="328" spans="1:19">
      <c r="A328" s="13">
        <v>239</v>
      </c>
      <c r="B328" s="14"/>
      <c r="C328" s="14"/>
      <c r="D328" s="14"/>
      <c r="E328" s="14"/>
      <c r="F328" s="14"/>
      <c r="G328" s="15" t="s">
        <v>437</v>
      </c>
      <c r="H328" s="9">
        <v>24</v>
      </c>
      <c r="I328" s="16" t="s">
        <v>6078</v>
      </c>
      <c r="J328" s="9">
        <v>1</v>
      </c>
      <c r="K328" s="9">
        <v>549</v>
      </c>
      <c r="L328" s="23" t="s">
        <v>6079</v>
      </c>
      <c r="M328" s="14">
        <v>2</v>
      </c>
      <c r="N328" s="14"/>
      <c r="O328" s="20"/>
      <c r="P328" s="20"/>
      <c r="Q328" s="20"/>
      <c r="R328" s="20"/>
      <c r="S328" s="20"/>
    </row>
    <row r="329" spans="1:19">
      <c r="A329" s="13">
        <v>325</v>
      </c>
      <c r="B329" s="14"/>
      <c r="C329" s="14"/>
      <c r="D329" s="14"/>
      <c r="E329" s="14"/>
      <c r="F329" s="14"/>
      <c r="G329" s="15" t="s">
        <v>438</v>
      </c>
      <c r="H329" s="9">
        <v>24</v>
      </c>
      <c r="I329" s="16" t="s">
        <v>6080</v>
      </c>
      <c r="J329" s="9">
        <v>2</v>
      </c>
      <c r="K329" s="9">
        <v>45</v>
      </c>
      <c r="L329" s="17" t="s">
        <v>6081</v>
      </c>
      <c r="M329" s="14">
        <v>2</v>
      </c>
      <c r="N329" s="14"/>
      <c r="O329" s="20"/>
      <c r="P329" s="20"/>
      <c r="Q329" s="20"/>
      <c r="R329" s="20"/>
      <c r="S329" s="20"/>
    </row>
    <row r="330" spans="1:19">
      <c r="A330" s="13">
        <v>385</v>
      </c>
      <c r="B330" s="14"/>
      <c r="C330" s="14"/>
      <c r="D330" s="14"/>
      <c r="E330" s="14"/>
      <c r="F330" s="14"/>
      <c r="G330" s="15" t="s">
        <v>439</v>
      </c>
      <c r="H330" s="9">
        <v>24</v>
      </c>
      <c r="I330" s="16" t="s">
        <v>6082</v>
      </c>
      <c r="J330" s="9">
        <v>2</v>
      </c>
      <c r="K330" s="9">
        <v>185</v>
      </c>
      <c r="L330" s="17" t="s">
        <v>6083</v>
      </c>
      <c r="M330" s="14">
        <v>2</v>
      </c>
      <c r="N330" s="14"/>
      <c r="O330" s="20"/>
      <c r="P330" s="20"/>
      <c r="Q330" s="20"/>
      <c r="R330" s="20"/>
      <c r="S330" s="20"/>
    </row>
    <row r="331" spans="1:19">
      <c r="A331" s="13">
        <v>387</v>
      </c>
      <c r="B331" s="14"/>
      <c r="C331" s="14"/>
      <c r="D331" s="14"/>
      <c r="E331" s="14"/>
      <c r="F331" s="14"/>
      <c r="G331" s="15" t="s">
        <v>440</v>
      </c>
      <c r="H331" s="9">
        <v>24</v>
      </c>
      <c r="I331" s="16" t="s">
        <v>6074</v>
      </c>
      <c r="J331" s="9">
        <v>2</v>
      </c>
      <c r="K331" s="9">
        <v>192</v>
      </c>
      <c r="L331" s="17" t="s">
        <v>6084</v>
      </c>
      <c r="M331" s="14">
        <v>2</v>
      </c>
      <c r="N331" s="14"/>
      <c r="O331" s="20"/>
      <c r="P331" s="20"/>
      <c r="Q331" s="20"/>
      <c r="R331" s="20"/>
      <c r="S331" s="20"/>
    </row>
    <row r="332" spans="1:19">
      <c r="A332" s="13">
        <v>400</v>
      </c>
      <c r="B332" s="14"/>
      <c r="C332" s="14"/>
      <c r="D332" s="14"/>
      <c r="E332" s="14"/>
      <c r="F332" s="14"/>
      <c r="G332" s="15" t="s">
        <v>441</v>
      </c>
      <c r="H332" s="9">
        <v>24</v>
      </c>
      <c r="I332" s="16" t="s">
        <v>6085</v>
      </c>
      <c r="J332" s="9">
        <v>2</v>
      </c>
      <c r="K332" s="9">
        <v>209</v>
      </c>
      <c r="L332" s="17" t="s">
        <v>6086</v>
      </c>
      <c r="M332" s="14">
        <v>2</v>
      </c>
      <c r="N332" s="14"/>
      <c r="O332" s="20"/>
      <c r="P332" s="20"/>
      <c r="Q332" s="20"/>
      <c r="R332" s="20"/>
      <c r="S332" s="20"/>
    </row>
    <row r="333" spans="1:19">
      <c r="A333" s="13">
        <v>406</v>
      </c>
      <c r="B333" s="14"/>
      <c r="C333" s="14"/>
      <c r="D333" s="14"/>
      <c r="E333" s="14"/>
      <c r="F333" s="14"/>
      <c r="G333" s="15" t="s">
        <v>442</v>
      </c>
      <c r="H333" s="9">
        <v>24</v>
      </c>
      <c r="I333" s="16" t="s">
        <v>6087</v>
      </c>
      <c r="J333" s="9">
        <v>2</v>
      </c>
      <c r="K333" s="9">
        <v>234</v>
      </c>
      <c r="L333" s="17" t="s">
        <v>6088</v>
      </c>
      <c r="M333" s="14">
        <v>2</v>
      </c>
      <c r="N333" s="14"/>
      <c r="O333" s="20"/>
      <c r="P333" s="20"/>
      <c r="Q333" s="20"/>
      <c r="R333" s="20"/>
      <c r="S333" s="20"/>
    </row>
    <row r="334" spans="1:19">
      <c r="A334" s="13">
        <v>466</v>
      </c>
      <c r="B334" s="14"/>
      <c r="C334" s="14"/>
      <c r="D334" s="14"/>
      <c r="E334" s="14"/>
      <c r="F334" s="14"/>
      <c r="G334" s="15" t="s">
        <v>443</v>
      </c>
      <c r="H334" s="9">
        <v>24</v>
      </c>
      <c r="I334" s="16" t="s">
        <v>6089</v>
      </c>
      <c r="J334" s="9">
        <v>2</v>
      </c>
      <c r="K334" s="9">
        <v>363</v>
      </c>
      <c r="L334" s="23" t="s">
        <v>6090</v>
      </c>
      <c r="M334" s="14">
        <v>2</v>
      </c>
      <c r="N334" s="14"/>
      <c r="O334" s="20"/>
      <c r="P334" s="20"/>
      <c r="Q334" s="20"/>
      <c r="R334" s="20"/>
      <c r="S334" s="20"/>
    </row>
    <row r="335" spans="1:19">
      <c r="A335" s="13">
        <v>483</v>
      </c>
      <c r="B335" s="14"/>
      <c r="C335" s="14"/>
      <c r="D335" s="14"/>
      <c r="E335" s="14"/>
      <c r="F335" s="14"/>
      <c r="G335" s="15" t="s">
        <v>444</v>
      </c>
      <c r="H335" s="9">
        <v>24</v>
      </c>
      <c r="I335" s="16" t="s">
        <v>6091</v>
      </c>
      <c r="J335" s="9">
        <v>2</v>
      </c>
      <c r="K335" s="9">
        <v>438</v>
      </c>
      <c r="L335" s="17" t="s">
        <v>6092</v>
      </c>
      <c r="M335" s="14">
        <v>2</v>
      </c>
      <c r="N335" s="14"/>
      <c r="O335" s="20"/>
      <c r="P335" s="20"/>
      <c r="Q335" s="20"/>
      <c r="R335" s="20"/>
      <c r="S335" s="20"/>
    </row>
    <row r="336" spans="1:19">
      <c r="A336" s="13">
        <v>490</v>
      </c>
      <c r="B336" s="14"/>
      <c r="C336" s="14"/>
      <c r="D336" s="14"/>
      <c r="E336" s="14"/>
      <c r="F336" s="14"/>
      <c r="G336" s="15" t="s">
        <v>445</v>
      </c>
      <c r="H336" s="9">
        <v>24</v>
      </c>
      <c r="I336" s="16" t="s">
        <v>6093</v>
      </c>
      <c r="J336" s="9">
        <v>2</v>
      </c>
      <c r="K336" s="9">
        <v>489</v>
      </c>
      <c r="L336" s="17" t="s">
        <v>6094</v>
      </c>
      <c r="M336" s="14">
        <v>4</v>
      </c>
      <c r="N336" s="14" t="s">
        <v>446</v>
      </c>
      <c r="O336" s="20" t="s">
        <v>447</v>
      </c>
      <c r="P336" s="20"/>
      <c r="Q336" s="20"/>
      <c r="R336" s="20"/>
      <c r="S336" s="20"/>
    </row>
    <row r="337" spans="1:19">
      <c r="A337" s="13">
        <v>494</v>
      </c>
      <c r="B337" s="14"/>
      <c r="C337" s="14"/>
      <c r="D337" s="14"/>
      <c r="E337" s="14"/>
      <c r="F337" s="14"/>
      <c r="G337" s="15" t="s">
        <v>448</v>
      </c>
      <c r="H337" s="9">
        <v>24</v>
      </c>
      <c r="I337" s="16" t="s">
        <v>6095</v>
      </c>
      <c r="J337" s="9">
        <v>2</v>
      </c>
      <c r="K337" s="9">
        <v>507</v>
      </c>
      <c r="L337" s="23" t="s">
        <v>6096</v>
      </c>
      <c r="M337" s="14">
        <v>2</v>
      </c>
      <c r="N337" s="14" t="s">
        <v>449</v>
      </c>
      <c r="O337" s="20"/>
      <c r="P337" s="20"/>
      <c r="Q337" s="20"/>
      <c r="R337" s="20"/>
      <c r="S337" s="20"/>
    </row>
    <row r="338" spans="1:19">
      <c r="A338" s="13">
        <v>536</v>
      </c>
      <c r="B338" s="14"/>
      <c r="C338" s="14"/>
      <c r="D338" s="14"/>
      <c r="E338" s="14"/>
      <c r="F338" s="14"/>
      <c r="G338" s="15" t="s">
        <v>450</v>
      </c>
      <c r="H338" s="9">
        <v>24</v>
      </c>
      <c r="I338" s="16" t="s">
        <v>6097</v>
      </c>
      <c r="J338" s="9">
        <v>2</v>
      </c>
      <c r="K338" s="9">
        <v>659</v>
      </c>
      <c r="L338" s="17" t="s">
        <v>6098</v>
      </c>
      <c r="M338" s="14">
        <v>2</v>
      </c>
      <c r="N338" s="14"/>
      <c r="O338" s="20" t="s">
        <v>451</v>
      </c>
      <c r="P338" s="20"/>
      <c r="Q338" s="20"/>
      <c r="R338" s="20"/>
      <c r="S338" s="20"/>
    </row>
    <row r="339" spans="1:19">
      <c r="A339" s="13">
        <v>553</v>
      </c>
      <c r="B339" s="14"/>
      <c r="C339" s="14"/>
      <c r="D339" s="14"/>
      <c r="E339" s="14"/>
      <c r="F339" s="14"/>
      <c r="G339" s="15" t="s">
        <v>452</v>
      </c>
      <c r="H339" s="9">
        <v>24</v>
      </c>
      <c r="I339" s="16" t="s">
        <v>6089</v>
      </c>
      <c r="J339" s="9">
        <v>2</v>
      </c>
      <c r="K339" s="9">
        <v>713</v>
      </c>
      <c r="L339" s="17" t="s">
        <v>6099</v>
      </c>
      <c r="M339" s="14">
        <v>2</v>
      </c>
      <c r="N339" s="14"/>
      <c r="O339" s="20"/>
      <c r="P339" s="20"/>
      <c r="Q339" s="20"/>
      <c r="R339" s="20"/>
      <c r="S339" s="20"/>
    </row>
    <row r="340" spans="1:19">
      <c r="A340" s="13">
        <v>565</v>
      </c>
      <c r="B340" s="14"/>
      <c r="C340" s="14"/>
      <c r="D340" s="14"/>
      <c r="E340" s="14"/>
      <c r="F340" s="14"/>
      <c r="G340" s="15" t="s">
        <v>453</v>
      </c>
      <c r="H340" s="9">
        <v>24</v>
      </c>
      <c r="I340" s="16" t="s">
        <v>6095</v>
      </c>
      <c r="J340" s="9">
        <v>2</v>
      </c>
      <c r="K340" s="9">
        <v>771</v>
      </c>
      <c r="L340" s="17" t="s">
        <v>6100</v>
      </c>
      <c r="M340" s="14">
        <v>2</v>
      </c>
      <c r="N340" s="14"/>
      <c r="O340" s="20"/>
      <c r="P340" s="20"/>
      <c r="Q340" s="20"/>
      <c r="R340" s="20"/>
      <c r="S340" s="20"/>
    </row>
    <row r="341" spans="1:19">
      <c r="A341" s="13">
        <v>582</v>
      </c>
      <c r="B341" s="14"/>
      <c r="C341" s="14"/>
      <c r="D341" s="14"/>
      <c r="E341" s="14"/>
      <c r="F341" s="14"/>
      <c r="G341" s="15" t="s">
        <v>464</v>
      </c>
      <c r="H341" s="9">
        <v>24</v>
      </c>
      <c r="I341" s="16" t="s">
        <v>6074</v>
      </c>
      <c r="J341" s="9">
        <v>3</v>
      </c>
      <c r="K341" s="9">
        <v>5</v>
      </c>
      <c r="L341" s="17" t="s">
        <v>6101</v>
      </c>
      <c r="M341" s="14">
        <v>2</v>
      </c>
      <c r="N341" s="14"/>
      <c r="O341" s="20"/>
      <c r="P341" s="20" t="s">
        <v>458</v>
      </c>
      <c r="Q341" s="20"/>
      <c r="R341" s="20"/>
      <c r="S341" s="20"/>
    </row>
    <row r="342" spans="1:19">
      <c r="A342" s="13">
        <v>637</v>
      </c>
      <c r="B342" s="14"/>
      <c r="C342" s="14"/>
      <c r="D342" s="14"/>
      <c r="E342" s="14"/>
      <c r="F342" s="14"/>
      <c r="G342" s="15" t="s">
        <v>454</v>
      </c>
      <c r="H342" s="9">
        <v>24</v>
      </c>
      <c r="I342" s="16" t="s">
        <v>6068</v>
      </c>
      <c r="J342" s="9">
        <v>3</v>
      </c>
      <c r="K342" s="9">
        <v>85</v>
      </c>
      <c r="L342" s="17" t="s">
        <v>6102</v>
      </c>
      <c r="M342" s="14">
        <v>3</v>
      </c>
      <c r="N342" s="14" t="s">
        <v>455</v>
      </c>
      <c r="O342" s="47" t="s">
        <v>456</v>
      </c>
      <c r="P342" s="20"/>
      <c r="Q342" s="20"/>
      <c r="R342" s="20"/>
      <c r="S342" s="20"/>
    </row>
    <row r="343" spans="1:19">
      <c r="A343" s="13">
        <v>641</v>
      </c>
      <c r="B343" s="14"/>
      <c r="C343" s="14"/>
      <c r="D343" s="14"/>
      <c r="E343" s="14"/>
      <c r="F343" s="14"/>
      <c r="G343" s="15" t="s">
        <v>457</v>
      </c>
      <c r="H343" s="9">
        <v>24</v>
      </c>
      <c r="I343" s="16" t="s">
        <v>6074</v>
      </c>
      <c r="J343" s="9">
        <v>3</v>
      </c>
      <c r="K343" s="9">
        <v>99</v>
      </c>
      <c r="L343" s="17" t="s">
        <v>6103</v>
      </c>
      <c r="M343" s="14">
        <v>2</v>
      </c>
      <c r="N343" s="14"/>
      <c r="O343" s="20"/>
      <c r="P343" s="20" t="s">
        <v>458</v>
      </c>
      <c r="Q343" s="20"/>
      <c r="R343" s="20"/>
      <c r="S343" s="20"/>
    </row>
    <row r="344" spans="1:19">
      <c r="A344" s="13">
        <v>649</v>
      </c>
      <c r="B344" s="14"/>
      <c r="C344" s="14"/>
      <c r="D344" s="14"/>
      <c r="E344" s="14"/>
      <c r="F344" s="14"/>
      <c r="G344" s="15" t="s">
        <v>459</v>
      </c>
      <c r="H344" s="9">
        <v>24</v>
      </c>
      <c r="I344" s="16" t="s">
        <v>6104</v>
      </c>
      <c r="J344" s="9">
        <v>3</v>
      </c>
      <c r="K344" s="9">
        <v>132</v>
      </c>
      <c r="L344" s="17" t="s">
        <v>6105</v>
      </c>
      <c r="M344" s="14">
        <v>2</v>
      </c>
      <c r="N344" s="14"/>
      <c r="O344" s="20"/>
      <c r="P344" s="20"/>
      <c r="Q344" s="20"/>
      <c r="R344" s="20"/>
      <c r="S344" s="20"/>
    </row>
    <row r="345" spans="1:19">
      <c r="A345" s="13">
        <v>651</v>
      </c>
      <c r="B345" s="14"/>
      <c r="C345" s="14"/>
      <c r="D345" s="14"/>
      <c r="E345" s="14"/>
      <c r="F345" s="14"/>
      <c r="G345" s="15" t="s">
        <v>460</v>
      </c>
      <c r="H345" s="9">
        <v>24</v>
      </c>
      <c r="I345" s="16" t="s">
        <v>6106</v>
      </c>
      <c r="J345" s="9">
        <v>3</v>
      </c>
      <c r="K345" s="9">
        <v>148</v>
      </c>
      <c r="L345" s="17" t="s">
        <v>6107</v>
      </c>
      <c r="M345" s="14">
        <v>2</v>
      </c>
      <c r="N345" s="14"/>
      <c r="O345" s="20"/>
      <c r="P345" s="20" t="s">
        <v>458</v>
      </c>
      <c r="Q345" s="20"/>
      <c r="R345" s="20"/>
      <c r="S345" s="20"/>
    </row>
    <row r="346" spans="1:19">
      <c r="A346" s="13">
        <v>715</v>
      </c>
      <c r="B346" s="14"/>
      <c r="C346" s="14"/>
      <c r="D346" s="14"/>
      <c r="E346" s="14"/>
      <c r="F346" s="14"/>
      <c r="G346" s="15" t="s">
        <v>461</v>
      </c>
      <c r="H346" s="9">
        <v>24</v>
      </c>
      <c r="I346" s="16" t="s">
        <v>6108</v>
      </c>
      <c r="J346" s="9">
        <v>3</v>
      </c>
      <c r="K346" s="9">
        <v>342</v>
      </c>
      <c r="L346" s="17" t="s">
        <v>6109</v>
      </c>
      <c r="M346" s="14">
        <v>2</v>
      </c>
      <c r="N346" s="14"/>
      <c r="O346" s="20"/>
      <c r="P346" s="20"/>
      <c r="Q346" s="20"/>
      <c r="R346" s="20"/>
      <c r="S346" s="20"/>
    </row>
    <row r="347" spans="1:19">
      <c r="A347" s="13">
        <v>737</v>
      </c>
      <c r="B347" s="14"/>
      <c r="C347" s="14"/>
      <c r="D347" s="14"/>
      <c r="E347" s="14"/>
      <c r="F347" s="14"/>
      <c r="G347" s="15" t="s">
        <v>462</v>
      </c>
      <c r="H347" s="9">
        <v>24</v>
      </c>
      <c r="I347" s="16" t="s">
        <v>6110</v>
      </c>
      <c r="J347" s="9">
        <v>3</v>
      </c>
      <c r="K347" s="9">
        <v>417</v>
      </c>
      <c r="L347" s="17" t="s">
        <v>6111</v>
      </c>
      <c r="M347" s="14">
        <v>2</v>
      </c>
      <c r="N347" s="14"/>
      <c r="O347" s="20"/>
      <c r="P347" s="20"/>
      <c r="Q347" s="20"/>
      <c r="R347" s="20"/>
      <c r="S347" s="20"/>
    </row>
    <row r="348" spans="1:19">
      <c r="A348" s="13">
        <v>761</v>
      </c>
      <c r="B348" s="14"/>
      <c r="C348" s="14"/>
      <c r="D348" s="14"/>
      <c r="E348" s="14"/>
      <c r="F348" s="14"/>
      <c r="G348" s="15" t="s">
        <v>463</v>
      </c>
      <c r="H348" s="9">
        <v>24</v>
      </c>
      <c r="I348" s="16" t="s">
        <v>6112</v>
      </c>
      <c r="J348" s="9">
        <v>3</v>
      </c>
      <c r="K348" s="9">
        <v>495</v>
      </c>
      <c r="L348" s="23" t="s">
        <v>6113</v>
      </c>
      <c r="M348" s="14">
        <v>2</v>
      </c>
      <c r="N348" s="14"/>
      <c r="O348" s="20"/>
      <c r="P348" s="20"/>
      <c r="Q348" s="20"/>
      <c r="R348" s="20"/>
      <c r="S348" s="20"/>
    </row>
    <row r="349" spans="1:19">
      <c r="A349" s="13">
        <v>783</v>
      </c>
      <c r="B349" s="14"/>
      <c r="C349" s="14"/>
      <c r="D349" s="14"/>
      <c r="E349" s="14"/>
      <c r="F349" s="14"/>
      <c r="G349" s="15" t="s">
        <v>465</v>
      </c>
      <c r="H349" s="9">
        <v>24</v>
      </c>
      <c r="I349" s="16" t="s">
        <v>6114</v>
      </c>
      <c r="J349" s="9">
        <v>3</v>
      </c>
      <c r="K349" s="9">
        <v>548</v>
      </c>
      <c r="L349" s="17" t="s">
        <v>6115</v>
      </c>
      <c r="M349" s="14">
        <v>2</v>
      </c>
      <c r="N349" s="14"/>
      <c r="O349" s="20"/>
      <c r="P349" s="20"/>
      <c r="Q349" s="20"/>
      <c r="R349" s="20"/>
      <c r="S349" s="20"/>
    </row>
    <row r="350" spans="1:19">
      <c r="A350" s="13">
        <v>839</v>
      </c>
      <c r="B350" s="14"/>
      <c r="C350" s="14"/>
      <c r="D350" s="14"/>
      <c r="E350" s="14"/>
      <c r="F350" s="14"/>
      <c r="G350" s="15" t="s">
        <v>473</v>
      </c>
      <c r="H350" s="9">
        <v>24</v>
      </c>
      <c r="I350" s="16" t="s">
        <v>6095</v>
      </c>
      <c r="J350" s="9">
        <v>4</v>
      </c>
      <c r="K350" s="9">
        <v>34</v>
      </c>
      <c r="L350" s="17" t="s">
        <v>6116</v>
      </c>
      <c r="M350" s="14">
        <v>2</v>
      </c>
      <c r="N350" s="14"/>
      <c r="O350" s="20"/>
      <c r="P350" s="20"/>
      <c r="Q350" s="20"/>
      <c r="R350" s="20"/>
      <c r="S350" s="20"/>
    </row>
    <row r="351" spans="1:19">
      <c r="A351" s="13">
        <v>854</v>
      </c>
      <c r="B351" s="14"/>
      <c r="C351" s="14"/>
      <c r="D351" s="14"/>
      <c r="E351" s="14"/>
      <c r="F351" s="14"/>
      <c r="G351" s="15" t="s">
        <v>466</v>
      </c>
      <c r="H351" s="9">
        <v>24</v>
      </c>
      <c r="I351" s="16" t="s">
        <v>6117</v>
      </c>
      <c r="J351" s="9">
        <v>4</v>
      </c>
      <c r="K351" s="9">
        <v>74</v>
      </c>
      <c r="L351" s="23" t="s">
        <v>6118</v>
      </c>
      <c r="M351" s="14">
        <v>2</v>
      </c>
      <c r="N351" s="14" t="s">
        <v>467</v>
      </c>
      <c r="O351" s="47"/>
      <c r="P351" s="20"/>
      <c r="Q351" s="20"/>
      <c r="R351" s="20"/>
      <c r="S351" s="20"/>
    </row>
    <row r="352" spans="1:19">
      <c r="A352" s="13">
        <v>859</v>
      </c>
      <c r="B352" s="14"/>
      <c r="C352" s="14"/>
      <c r="D352" s="14"/>
      <c r="E352" s="14"/>
      <c r="F352" s="14"/>
      <c r="G352" s="15" t="s">
        <v>468</v>
      </c>
      <c r="H352" s="9">
        <v>24</v>
      </c>
      <c r="I352" s="16" t="s">
        <v>6119</v>
      </c>
      <c r="J352" s="9">
        <v>4</v>
      </c>
      <c r="K352" s="9">
        <v>88</v>
      </c>
      <c r="L352" s="23" t="s">
        <v>6120</v>
      </c>
      <c r="M352" s="14">
        <v>3</v>
      </c>
      <c r="N352" s="14"/>
      <c r="O352" s="20" t="s">
        <v>469</v>
      </c>
      <c r="P352" s="20"/>
      <c r="Q352" s="20"/>
      <c r="R352" s="20"/>
      <c r="S352" s="20"/>
    </row>
    <row r="353" spans="1:19">
      <c r="A353" s="13">
        <v>888</v>
      </c>
      <c r="B353" s="14"/>
      <c r="C353" s="14"/>
      <c r="D353" s="14"/>
      <c r="E353" s="14"/>
      <c r="F353" s="14"/>
      <c r="G353" s="15" t="s">
        <v>470</v>
      </c>
      <c r="H353" s="9">
        <v>24</v>
      </c>
      <c r="I353" s="16" t="s">
        <v>6121</v>
      </c>
      <c r="J353" s="9">
        <v>4</v>
      </c>
      <c r="K353" s="9">
        <v>186</v>
      </c>
      <c r="L353" s="17" t="s">
        <v>6122</v>
      </c>
      <c r="M353" s="14">
        <v>2</v>
      </c>
      <c r="N353" s="14"/>
      <c r="O353" s="20"/>
      <c r="P353" s="20"/>
      <c r="Q353" s="20"/>
      <c r="R353" s="20"/>
      <c r="S353" s="20"/>
    </row>
    <row r="354" spans="1:19">
      <c r="A354" s="13">
        <v>936</v>
      </c>
      <c r="B354" s="14"/>
      <c r="C354" s="14"/>
      <c r="D354" s="14"/>
      <c r="E354" s="14"/>
      <c r="F354" s="14"/>
      <c r="G354" s="15" t="s">
        <v>471</v>
      </c>
      <c r="H354" s="9">
        <v>24</v>
      </c>
      <c r="I354" s="16" t="s">
        <v>6123</v>
      </c>
      <c r="J354" s="9">
        <v>4</v>
      </c>
      <c r="K354" s="9">
        <v>311</v>
      </c>
      <c r="L354" s="17" t="s">
        <v>6124</v>
      </c>
      <c r="M354" s="14">
        <v>3</v>
      </c>
      <c r="N354" s="14"/>
      <c r="O354" s="20" t="s">
        <v>472</v>
      </c>
      <c r="P354" s="20"/>
      <c r="Q354" s="20"/>
      <c r="R354" s="20"/>
      <c r="S354" s="20"/>
    </row>
    <row r="355" spans="1:19">
      <c r="A355" s="13">
        <v>974</v>
      </c>
      <c r="B355" s="14"/>
      <c r="C355" s="14"/>
      <c r="D355" s="14"/>
      <c r="E355" s="14"/>
      <c r="F355" s="14"/>
      <c r="G355" s="15" t="s">
        <v>474</v>
      </c>
      <c r="H355" s="9">
        <v>24</v>
      </c>
      <c r="I355" s="16" t="s">
        <v>6125</v>
      </c>
      <c r="J355" s="9">
        <v>4</v>
      </c>
      <c r="K355" s="9">
        <v>457</v>
      </c>
      <c r="L355" s="17" t="s">
        <v>6126</v>
      </c>
      <c r="M355" s="14">
        <v>2</v>
      </c>
      <c r="N355" s="14"/>
      <c r="O355" s="20"/>
      <c r="P355" s="20"/>
      <c r="Q355" s="20"/>
      <c r="R355" s="20"/>
      <c r="S355" s="20"/>
    </row>
    <row r="356" spans="1:19">
      <c r="A356" s="13">
        <v>1046</v>
      </c>
      <c r="B356" s="14"/>
      <c r="C356" s="14"/>
      <c r="D356" s="14"/>
      <c r="E356" s="14"/>
      <c r="F356" s="14"/>
      <c r="G356" s="15" t="s">
        <v>480</v>
      </c>
      <c r="H356" s="9">
        <v>24</v>
      </c>
      <c r="I356" s="21" t="s">
        <v>6127</v>
      </c>
      <c r="J356" s="9">
        <v>5</v>
      </c>
      <c r="K356" s="9">
        <v>7</v>
      </c>
      <c r="L356" s="23" t="s">
        <v>6128</v>
      </c>
      <c r="M356" s="14">
        <v>2</v>
      </c>
      <c r="N356" s="14"/>
      <c r="O356" s="20"/>
      <c r="P356" s="20"/>
      <c r="Q356" s="20"/>
      <c r="R356" s="20"/>
      <c r="S356" s="20"/>
    </row>
    <row r="357" spans="1:19">
      <c r="A357" s="13">
        <v>1086</v>
      </c>
      <c r="B357" s="14"/>
      <c r="C357" s="14"/>
      <c r="D357" s="14"/>
      <c r="E357" s="14"/>
      <c r="F357" s="14"/>
      <c r="G357" s="15" t="s">
        <v>475</v>
      </c>
      <c r="H357" s="9">
        <v>24</v>
      </c>
      <c r="I357" s="16" t="s">
        <v>6129</v>
      </c>
      <c r="J357" s="9">
        <v>5</v>
      </c>
      <c r="K357" s="9">
        <v>82</v>
      </c>
      <c r="L357" s="17" t="s">
        <v>6130</v>
      </c>
      <c r="M357" s="14">
        <v>2</v>
      </c>
      <c r="N357" s="14"/>
      <c r="O357" s="20"/>
      <c r="P357" s="20"/>
      <c r="Q357" s="20"/>
      <c r="R357" s="20"/>
      <c r="S357" s="20"/>
    </row>
    <row r="358" spans="1:19">
      <c r="A358" s="13">
        <v>1096</v>
      </c>
      <c r="B358" s="14"/>
      <c r="C358" s="14"/>
      <c r="D358" s="14"/>
      <c r="E358" s="14"/>
      <c r="F358" s="14"/>
      <c r="G358" s="15" t="s">
        <v>476</v>
      </c>
      <c r="H358" s="9">
        <v>24</v>
      </c>
      <c r="I358" s="16" t="s">
        <v>6076</v>
      </c>
      <c r="J358" s="9">
        <v>5</v>
      </c>
      <c r="K358" s="9">
        <v>118</v>
      </c>
      <c r="L358" s="23" t="s">
        <v>6131</v>
      </c>
      <c r="M358" s="14">
        <v>2</v>
      </c>
      <c r="N358" s="14"/>
      <c r="O358" s="20"/>
      <c r="P358" s="20"/>
      <c r="Q358" s="20"/>
      <c r="R358" s="20"/>
      <c r="S358" s="20"/>
    </row>
    <row r="359" spans="1:19">
      <c r="A359" s="13">
        <v>1117</v>
      </c>
      <c r="B359" s="14"/>
      <c r="C359" s="14"/>
      <c r="D359" s="14"/>
      <c r="E359" s="14"/>
      <c r="F359" s="14"/>
      <c r="G359" s="15" t="s">
        <v>477</v>
      </c>
      <c r="H359" s="9">
        <v>24</v>
      </c>
      <c r="I359" s="16" t="s">
        <v>6125</v>
      </c>
      <c r="J359" s="9">
        <v>5</v>
      </c>
      <c r="K359" s="9">
        <v>213</v>
      </c>
      <c r="L359" s="17" t="s">
        <v>6132</v>
      </c>
      <c r="M359" s="14">
        <v>1</v>
      </c>
      <c r="N359" s="14"/>
      <c r="O359" s="20"/>
      <c r="P359" s="20" t="s">
        <v>458</v>
      </c>
      <c r="Q359" s="20"/>
      <c r="R359" s="20"/>
      <c r="S359" s="20"/>
    </row>
    <row r="360" spans="1:19">
      <c r="A360" s="13">
        <v>1148</v>
      </c>
      <c r="B360" s="14"/>
      <c r="C360" s="14"/>
      <c r="D360" s="14"/>
      <c r="E360" s="14"/>
      <c r="F360" s="14"/>
      <c r="G360" s="15" t="s">
        <v>478</v>
      </c>
      <c r="H360" s="9">
        <v>24</v>
      </c>
      <c r="I360" s="16" t="s">
        <v>6133</v>
      </c>
      <c r="J360" s="9">
        <v>5</v>
      </c>
      <c r="K360" s="9">
        <v>392</v>
      </c>
      <c r="L360" s="17" t="s">
        <v>6134</v>
      </c>
      <c r="M360" s="14">
        <v>2</v>
      </c>
      <c r="N360" s="14"/>
      <c r="O360" s="20"/>
      <c r="P360" s="20"/>
      <c r="Q360" s="20"/>
      <c r="R360" s="20"/>
      <c r="S360" s="20"/>
    </row>
    <row r="361" spans="1:19">
      <c r="A361" s="13">
        <v>1221</v>
      </c>
      <c r="B361" s="14"/>
      <c r="C361" s="14"/>
      <c r="D361" s="14"/>
      <c r="E361" s="14"/>
      <c r="F361" s="14"/>
      <c r="G361" s="15" t="s">
        <v>479</v>
      </c>
      <c r="H361" s="9">
        <v>24</v>
      </c>
      <c r="I361" s="16" t="s">
        <v>6135</v>
      </c>
      <c r="J361" s="9">
        <v>5</v>
      </c>
      <c r="K361" s="9">
        <v>631</v>
      </c>
      <c r="L361" s="17" t="s">
        <v>6136</v>
      </c>
      <c r="M361" s="14">
        <v>2</v>
      </c>
      <c r="N361" s="14"/>
      <c r="O361" s="20"/>
      <c r="P361" s="20"/>
      <c r="Q361" s="20"/>
      <c r="R361" s="20"/>
      <c r="S361" s="20"/>
    </row>
    <row r="362" spans="1:19">
      <c r="A362" s="13">
        <v>1268</v>
      </c>
      <c r="B362" s="14"/>
      <c r="C362" s="14"/>
      <c r="D362" s="14"/>
      <c r="E362" s="14"/>
      <c r="F362" s="14"/>
      <c r="G362" s="15" t="s">
        <v>481</v>
      </c>
      <c r="H362" s="9">
        <v>24</v>
      </c>
      <c r="I362" s="16" t="s">
        <v>6137</v>
      </c>
      <c r="J362" s="9">
        <v>5</v>
      </c>
      <c r="K362" s="9">
        <v>804</v>
      </c>
      <c r="L362" s="17" t="s">
        <v>6138</v>
      </c>
      <c r="M362" s="14">
        <v>2</v>
      </c>
      <c r="N362" s="14" t="s">
        <v>482</v>
      </c>
      <c r="O362" s="47"/>
      <c r="P362" s="20"/>
      <c r="Q362" s="20"/>
      <c r="R362" s="20"/>
      <c r="S362" s="20"/>
    </row>
    <row r="363" spans="1:19">
      <c r="A363" s="13">
        <v>1304</v>
      </c>
      <c r="B363" s="14"/>
      <c r="C363" s="14"/>
      <c r="D363" s="14"/>
      <c r="E363" s="14"/>
      <c r="F363" s="14"/>
      <c r="G363" s="15" t="s">
        <v>483</v>
      </c>
      <c r="H363" s="9">
        <v>24</v>
      </c>
      <c r="I363" s="16" t="s">
        <v>6139</v>
      </c>
      <c r="J363" s="9">
        <v>6</v>
      </c>
      <c r="K363" s="9">
        <v>56</v>
      </c>
      <c r="L363" s="17" t="s">
        <v>6140</v>
      </c>
      <c r="M363" s="14">
        <v>2</v>
      </c>
      <c r="N363" s="14"/>
      <c r="O363" s="20"/>
      <c r="P363" s="20"/>
      <c r="Q363" s="20"/>
      <c r="R363" s="20"/>
      <c r="S363" s="20"/>
    </row>
    <row r="364" spans="1:19">
      <c r="A364" s="13">
        <v>1389</v>
      </c>
      <c r="B364" s="14"/>
      <c r="C364" s="14"/>
      <c r="D364" s="14"/>
      <c r="E364" s="14"/>
      <c r="F364" s="14"/>
      <c r="G364" s="15" t="s">
        <v>484</v>
      </c>
      <c r="H364" s="9">
        <v>24</v>
      </c>
      <c r="I364" s="16" t="s">
        <v>6106</v>
      </c>
      <c r="J364" s="9">
        <v>6</v>
      </c>
      <c r="K364" s="9">
        <v>309</v>
      </c>
      <c r="L364" s="23" t="s">
        <v>6141</v>
      </c>
      <c r="M364" s="14">
        <v>1</v>
      </c>
      <c r="N364" s="14"/>
      <c r="O364" s="20"/>
      <c r="P364" s="20" t="s">
        <v>26</v>
      </c>
      <c r="Q364" s="20"/>
      <c r="R364" s="20"/>
      <c r="S364" s="20"/>
    </row>
    <row r="365" spans="1:19">
      <c r="A365" s="13">
        <v>1419</v>
      </c>
      <c r="B365" s="14"/>
      <c r="C365" s="14"/>
      <c r="D365" s="14"/>
      <c r="E365" s="14"/>
      <c r="F365" s="14"/>
      <c r="G365" s="15" t="s">
        <v>485</v>
      </c>
      <c r="H365" s="9">
        <v>24</v>
      </c>
      <c r="I365" s="16" t="s">
        <v>6142</v>
      </c>
      <c r="J365" s="9">
        <v>6</v>
      </c>
      <c r="K365" s="9">
        <v>477</v>
      </c>
      <c r="L365" s="17" t="s">
        <v>6143</v>
      </c>
      <c r="M365" s="14">
        <v>2</v>
      </c>
      <c r="N365" s="14"/>
      <c r="O365" s="20"/>
      <c r="P365" s="20"/>
      <c r="Q365" s="20"/>
      <c r="R365" s="20"/>
      <c r="S365" s="20"/>
    </row>
    <row r="366" spans="1:19">
      <c r="A366" s="13">
        <v>1444</v>
      </c>
      <c r="B366" s="14"/>
      <c r="C366" s="14"/>
      <c r="D366" s="14"/>
      <c r="E366" s="14"/>
      <c r="F366" s="14"/>
      <c r="G366" s="15" t="s">
        <v>486</v>
      </c>
      <c r="H366" s="9">
        <v>24</v>
      </c>
      <c r="I366" s="16" t="s">
        <v>6074</v>
      </c>
      <c r="J366" s="9">
        <v>6</v>
      </c>
      <c r="K366" s="9">
        <v>548</v>
      </c>
      <c r="L366" s="17" t="s">
        <v>6144</v>
      </c>
      <c r="M366" s="14">
        <v>1</v>
      </c>
      <c r="N366" s="14"/>
      <c r="O366" s="20"/>
      <c r="P366" s="20" t="s">
        <v>458</v>
      </c>
      <c r="Q366" s="20"/>
      <c r="R366" s="20"/>
      <c r="S366" s="20"/>
    </row>
    <row r="367" spans="1:19">
      <c r="A367" s="13">
        <v>1480</v>
      </c>
      <c r="B367" s="14"/>
      <c r="C367" s="14"/>
      <c r="D367" s="14"/>
      <c r="E367" s="14"/>
      <c r="F367" s="14"/>
      <c r="G367" s="15" t="s">
        <v>490</v>
      </c>
      <c r="H367" s="9">
        <v>24</v>
      </c>
      <c r="I367" s="16" t="s">
        <v>6145</v>
      </c>
      <c r="J367" s="9">
        <v>6</v>
      </c>
      <c r="K367" s="9">
        <v>648</v>
      </c>
      <c r="L367" s="17" t="s">
        <v>6146</v>
      </c>
      <c r="M367" s="14">
        <v>2</v>
      </c>
      <c r="N367" s="14"/>
      <c r="O367" s="20"/>
      <c r="P367" s="20"/>
      <c r="Q367" s="20"/>
      <c r="R367" s="20"/>
      <c r="S367" s="20"/>
    </row>
    <row r="368" spans="1:19">
      <c r="A368" s="13">
        <v>1501</v>
      </c>
      <c r="B368" s="14"/>
      <c r="C368" s="14"/>
      <c r="D368" s="14"/>
      <c r="E368" s="14"/>
      <c r="F368" s="14"/>
      <c r="G368" s="15" t="s">
        <v>491</v>
      </c>
      <c r="H368" s="9">
        <v>24</v>
      </c>
      <c r="I368" s="16" t="s">
        <v>6085</v>
      </c>
      <c r="J368" s="9">
        <v>6</v>
      </c>
      <c r="K368" s="9">
        <v>743</v>
      </c>
      <c r="L368" s="17" t="s">
        <v>6147</v>
      </c>
      <c r="M368" s="14">
        <v>2</v>
      </c>
      <c r="N368" s="14"/>
      <c r="O368" s="20"/>
      <c r="P368" s="20"/>
      <c r="Q368" s="20"/>
      <c r="R368" s="20"/>
      <c r="S368" s="20"/>
    </row>
    <row r="369" spans="1:19">
      <c r="A369" s="13">
        <v>1547</v>
      </c>
      <c r="B369" s="14"/>
      <c r="C369" s="14"/>
      <c r="D369" s="14"/>
      <c r="E369" s="14"/>
      <c r="F369" s="14"/>
      <c r="G369" s="15" t="s">
        <v>500</v>
      </c>
      <c r="H369" s="9">
        <v>24</v>
      </c>
      <c r="I369" s="21" t="s">
        <v>6148</v>
      </c>
      <c r="J369" s="9">
        <v>7</v>
      </c>
      <c r="K369" s="9">
        <v>5</v>
      </c>
      <c r="L369" s="17" t="s">
        <v>6149</v>
      </c>
      <c r="M369" s="14">
        <v>2</v>
      </c>
      <c r="N369" s="14"/>
      <c r="O369" s="20"/>
      <c r="P369" s="20"/>
      <c r="Q369" s="20"/>
      <c r="R369" s="20"/>
      <c r="S369" s="20"/>
    </row>
    <row r="370" spans="1:19">
      <c r="A370" s="13">
        <v>1567</v>
      </c>
      <c r="B370" s="14"/>
      <c r="C370" s="14"/>
      <c r="D370" s="14"/>
      <c r="E370" s="14"/>
      <c r="F370" s="14"/>
      <c r="G370" s="15" t="s">
        <v>492</v>
      </c>
      <c r="H370" s="9">
        <v>24</v>
      </c>
      <c r="I370" s="16" t="s">
        <v>6110</v>
      </c>
      <c r="J370" s="9">
        <v>7</v>
      </c>
      <c r="K370" s="9">
        <v>44</v>
      </c>
      <c r="L370" s="17" t="s">
        <v>6150</v>
      </c>
      <c r="M370" s="14">
        <v>2</v>
      </c>
      <c r="N370" s="14"/>
      <c r="O370" s="20"/>
      <c r="P370" s="20"/>
      <c r="Q370" s="20"/>
      <c r="R370" s="20"/>
      <c r="S370" s="20"/>
    </row>
    <row r="371" spans="1:19">
      <c r="A371" s="13">
        <v>1578</v>
      </c>
      <c r="B371" s="14"/>
      <c r="C371" s="14"/>
      <c r="D371" s="14"/>
      <c r="E371" s="14"/>
      <c r="F371" s="14"/>
      <c r="G371" s="15" t="s">
        <v>493</v>
      </c>
      <c r="H371" s="9">
        <v>24</v>
      </c>
      <c r="I371" s="16" t="s">
        <v>6125</v>
      </c>
      <c r="J371" s="9">
        <v>7</v>
      </c>
      <c r="K371" s="9">
        <v>59</v>
      </c>
      <c r="L371" s="17" t="s">
        <v>6151</v>
      </c>
      <c r="M371" s="14">
        <v>2</v>
      </c>
      <c r="N371" s="14"/>
      <c r="O371" s="20"/>
      <c r="P371" s="20" t="s">
        <v>494</v>
      </c>
      <c r="Q371" s="20"/>
      <c r="R371" s="20"/>
      <c r="S371" s="20"/>
    </row>
    <row r="372" spans="1:19">
      <c r="A372" s="13">
        <v>1628</v>
      </c>
      <c r="B372" s="14"/>
      <c r="C372" s="14"/>
      <c r="D372" s="14"/>
      <c r="E372" s="14"/>
      <c r="F372" s="14"/>
      <c r="G372" s="15" t="s">
        <v>495</v>
      </c>
      <c r="H372" s="9">
        <v>24</v>
      </c>
      <c r="I372" s="16" t="s">
        <v>6152</v>
      </c>
      <c r="J372" s="9">
        <v>7</v>
      </c>
      <c r="K372" s="9">
        <v>124</v>
      </c>
      <c r="L372" s="17" t="s">
        <v>6153</v>
      </c>
      <c r="M372" s="14">
        <v>2</v>
      </c>
      <c r="N372" s="14"/>
      <c r="O372" s="20"/>
      <c r="P372" s="20"/>
      <c r="Q372" s="20"/>
      <c r="R372" s="20"/>
      <c r="S372" s="20"/>
    </row>
    <row r="373" spans="1:19">
      <c r="A373" s="13">
        <v>1641</v>
      </c>
      <c r="B373" s="14"/>
      <c r="C373" s="14"/>
      <c r="D373" s="14"/>
      <c r="E373" s="14"/>
      <c r="F373" s="14"/>
      <c r="G373" s="15" t="s">
        <v>496</v>
      </c>
      <c r="H373" s="9">
        <v>24</v>
      </c>
      <c r="I373" s="16" t="s">
        <v>6154</v>
      </c>
      <c r="J373" s="9">
        <v>7</v>
      </c>
      <c r="K373" s="9">
        <v>183</v>
      </c>
      <c r="L373" s="23" t="s">
        <v>6155</v>
      </c>
      <c r="M373" s="14">
        <v>2</v>
      </c>
      <c r="N373" s="14"/>
      <c r="O373" s="20"/>
      <c r="P373" s="20"/>
      <c r="Q373" s="20"/>
      <c r="R373" s="20"/>
      <c r="S373" s="20"/>
    </row>
    <row r="374" spans="1:19">
      <c r="A374" s="13">
        <v>1716</v>
      </c>
      <c r="B374" s="14"/>
      <c r="C374" s="14"/>
      <c r="D374" s="14"/>
      <c r="E374" s="14"/>
      <c r="F374" s="14"/>
      <c r="G374" s="15" t="s">
        <v>497</v>
      </c>
      <c r="H374" s="9">
        <v>24</v>
      </c>
      <c r="I374" s="16" t="s">
        <v>6133</v>
      </c>
      <c r="J374" s="9">
        <v>7</v>
      </c>
      <c r="K374" s="9">
        <v>278</v>
      </c>
      <c r="L374" s="17" t="s">
        <v>6156</v>
      </c>
      <c r="M374" s="14">
        <v>2</v>
      </c>
      <c r="N374" s="14"/>
      <c r="O374" s="20"/>
      <c r="P374" s="20"/>
      <c r="Q374" s="20"/>
      <c r="R374" s="20"/>
      <c r="S374" s="20"/>
    </row>
    <row r="375" spans="1:19">
      <c r="A375" s="13">
        <v>1738</v>
      </c>
      <c r="B375" s="14"/>
      <c r="C375" s="14"/>
      <c r="D375" s="14"/>
      <c r="E375" s="14"/>
      <c r="F375" s="14"/>
      <c r="G375" s="15" t="s">
        <v>498</v>
      </c>
      <c r="H375" s="9">
        <v>24</v>
      </c>
      <c r="I375" s="16" t="s">
        <v>6157</v>
      </c>
      <c r="J375" s="9">
        <v>7</v>
      </c>
      <c r="K375" s="9">
        <v>371</v>
      </c>
      <c r="L375" s="17" t="s">
        <v>6158</v>
      </c>
      <c r="M375" s="14">
        <v>2</v>
      </c>
      <c r="N375" s="14"/>
      <c r="O375" s="20"/>
      <c r="P375" s="20"/>
      <c r="Q375" s="20"/>
      <c r="R375" s="20"/>
      <c r="S375" s="20"/>
    </row>
    <row r="376" spans="1:19">
      <c r="A376" s="13">
        <v>1750</v>
      </c>
      <c r="B376" s="14"/>
      <c r="C376" s="14"/>
      <c r="D376" s="14"/>
      <c r="E376" s="14"/>
      <c r="F376" s="14"/>
      <c r="G376" s="15" t="s">
        <v>499</v>
      </c>
      <c r="H376" s="9">
        <v>24</v>
      </c>
      <c r="I376" s="16" t="s">
        <v>6159</v>
      </c>
      <c r="J376" s="9">
        <v>7</v>
      </c>
      <c r="K376" s="9">
        <v>406</v>
      </c>
      <c r="L376" s="17" t="s">
        <v>6160</v>
      </c>
      <c r="M376" s="14">
        <v>2</v>
      </c>
      <c r="N376" s="14"/>
      <c r="O376" s="20"/>
      <c r="P376" s="20"/>
      <c r="Q376" s="20"/>
      <c r="R376" s="20"/>
      <c r="S376" s="20"/>
    </row>
    <row r="377" spans="1:19">
      <c r="A377" s="13">
        <v>1820</v>
      </c>
      <c r="B377" s="14"/>
      <c r="C377" s="14"/>
      <c r="D377" s="14"/>
      <c r="E377" s="14"/>
      <c r="F377" s="14"/>
      <c r="G377" s="15" t="s">
        <v>501</v>
      </c>
      <c r="H377" s="9">
        <v>24</v>
      </c>
      <c r="I377" s="16" t="s">
        <v>6161</v>
      </c>
      <c r="J377" s="9">
        <v>7</v>
      </c>
      <c r="K377" s="9">
        <v>601</v>
      </c>
      <c r="L377" s="17" t="s">
        <v>6162</v>
      </c>
      <c r="M377" s="14">
        <v>2</v>
      </c>
      <c r="N377" s="14"/>
      <c r="O377" s="20"/>
      <c r="P377" s="20" t="s">
        <v>458</v>
      </c>
      <c r="Q377" s="20"/>
      <c r="R377" s="20"/>
      <c r="S377" s="20"/>
    </row>
    <row r="378" spans="1:19">
      <c r="A378" s="13">
        <v>1850</v>
      </c>
      <c r="B378" s="14"/>
      <c r="C378" s="14"/>
      <c r="D378" s="14"/>
      <c r="E378" s="14"/>
      <c r="F378" s="14"/>
      <c r="G378" s="15" t="s">
        <v>502</v>
      </c>
      <c r="H378" s="9">
        <v>24</v>
      </c>
      <c r="I378" s="16" t="s">
        <v>6106</v>
      </c>
      <c r="J378" s="9">
        <v>7</v>
      </c>
      <c r="K378" s="9">
        <v>682</v>
      </c>
      <c r="L378" s="17" t="s">
        <v>6163</v>
      </c>
      <c r="M378" s="14">
        <v>2</v>
      </c>
      <c r="N378" s="14"/>
      <c r="O378" s="20"/>
      <c r="P378" s="20" t="s">
        <v>458</v>
      </c>
      <c r="Q378" s="20"/>
      <c r="R378" s="20"/>
      <c r="S378" s="20"/>
    </row>
    <row r="379" spans="1:19">
      <c r="A379" s="13">
        <v>1875</v>
      </c>
      <c r="B379" s="14"/>
      <c r="C379" s="14"/>
      <c r="D379" s="14"/>
      <c r="E379" s="14"/>
      <c r="F379" s="14"/>
      <c r="G379" s="15" t="s">
        <v>503</v>
      </c>
      <c r="H379" s="9">
        <v>24</v>
      </c>
      <c r="I379" s="16" t="s">
        <v>6106</v>
      </c>
      <c r="J379" s="9">
        <v>7</v>
      </c>
      <c r="K379" s="9">
        <v>736</v>
      </c>
      <c r="L379" s="17" t="s">
        <v>6164</v>
      </c>
      <c r="M379" s="14">
        <v>2</v>
      </c>
      <c r="N379" s="14"/>
      <c r="O379" s="20"/>
      <c r="P379" s="20" t="s">
        <v>458</v>
      </c>
      <c r="Q379" s="20"/>
      <c r="R379" s="20"/>
      <c r="S379" s="20"/>
    </row>
    <row r="380" spans="1:19">
      <c r="A380" s="13">
        <v>1912</v>
      </c>
      <c r="B380" s="14"/>
      <c r="C380" s="14"/>
      <c r="D380" s="14"/>
      <c r="E380" s="14"/>
      <c r="F380" s="14"/>
      <c r="G380" s="15" t="s">
        <v>504</v>
      </c>
      <c r="H380" s="9">
        <v>24</v>
      </c>
      <c r="I380" s="16" t="s">
        <v>6165</v>
      </c>
      <c r="J380" s="9">
        <v>8</v>
      </c>
      <c r="K380" s="9">
        <v>9</v>
      </c>
      <c r="L380" s="17" t="s">
        <v>6166</v>
      </c>
      <c r="M380" s="14">
        <v>2</v>
      </c>
      <c r="N380" s="14"/>
      <c r="O380" s="20"/>
      <c r="P380" s="20"/>
      <c r="Q380" s="20"/>
      <c r="R380" s="20"/>
      <c r="S380" s="20"/>
    </row>
    <row r="381" spans="1:19">
      <c r="A381" s="13">
        <v>1933</v>
      </c>
      <c r="B381" s="14"/>
      <c r="C381" s="14"/>
      <c r="D381" s="14"/>
      <c r="E381" s="14"/>
      <c r="F381" s="14"/>
      <c r="G381" s="15" t="s">
        <v>505</v>
      </c>
      <c r="H381" s="9">
        <v>24</v>
      </c>
      <c r="I381" s="16" t="s">
        <v>6167</v>
      </c>
      <c r="J381" s="9">
        <v>8</v>
      </c>
      <c r="K381" s="9">
        <v>36</v>
      </c>
      <c r="L381" s="17" t="s">
        <v>6168</v>
      </c>
      <c r="M381" s="14">
        <v>2</v>
      </c>
      <c r="N381" s="14"/>
      <c r="O381" s="20" t="s">
        <v>506</v>
      </c>
      <c r="P381" s="20"/>
      <c r="Q381" s="20"/>
      <c r="R381" s="20"/>
      <c r="S381" s="20"/>
    </row>
    <row r="382" spans="1:19">
      <c r="A382" s="13">
        <v>1941</v>
      </c>
      <c r="B382" s="14"/>
      <c r="C382" s="14"/>
      <c r="D382" s="14"/>
      <c r="E382" s="14"/>
      <c r="F382" s="14"/>
      <c r="G382" s="15" t="s">
        <v>507</v>
      </c>
      <c r="H382" s="9">
        <v>24</v>
      </c>
      <c r="I382" s="16" t="s">
        <v>6169</v>
      </c>
      <c r="J382" s="9">
        <v>8</v>
      </c>
      <c r="K382" s="9">
        <v>46</v>
      </c>
      <c r="L382" s="17" t="s">
        <v>6170</v>
      </c>
      <c r="M382" s="14">
        <v>2</v>
      </c>
      <c r="N382" s="14"/>
      <c r="O382" s="20"/>
      <c r="P382" s="20" t="s">
        <v>458</v>
      </c>
      <c r="Q382" s="20"/>
      <c r="R382" s="20"/>
      <c r="S382" s="20"/>
    </row>
    <row r="383" spans="1:19">
      <c r="A383" s="13">
        <v>1984</v>
      </c>
      <c r="B383" s="14"/>
      <c r="C383" s="14"/>
      <c r="D383" s="14"/>
      <c r="E383" s="14"/>
      <c r="F383" s="14"/>
      <c r="G383" s="15" t="s">
        <v>511</v>
      </c>
      <c r="H383" s="9">
        <v>24</v>
      </c>
      <c r="I383" s="16" t="s">
        <v>6171</v>
      </c>
      <c r="J383" s="9">
        <v>8</v>
      </c>
      <c r="K383" s="9">
        <v>134</v>
      </c>
      <c r="L383" s="17" t="s">
        <v>6172</v>
      </c>
      <c r="M383" s="14">
        <v>2</v>
      </c>
      <c r="N383" s="14"/>
      <c r="O383" s="20"/>
      <c r="P383" s="20"/>
      <c r="Q383" s="20"/>
      <c r="R383" s="20"/>
      <c r="S383" s="20"/>
    </row>
    <row r="384" spans="1:19">
      <c r="A384" s="13">
        <v>2004</v>
      </c>
      <c r="B384" s="14"/>
      <c r="C384" s="14"/>
      <c r="D384" s="14"/>
      <c r="E384" s="14"/>
      <c r="F384" s="14"/>
      <c r="G384" s="15" t="s">
        <v>512</v>
      </c>
      <c r="H384" s="9">
        <v>24</v>
      </c>
      <c r="I384" s="16" t="s">
        <v>6173</v>
      </c>
      <c r="J384" s="9">
        <v>8</v>
      </c>
      <c r="K384" s="9">
        <v>268</v>
      </c>
      <c r="L384" s="17" t="s">
        <v>6174</v>
      </c>
      <c r="M384" s="14">
        <v>2</v>
      </c>
      <c r="N384" s="14"/>
      <c r="O384" s="20"/>
      <c r="P384" s="20"/>
      <c r="Q384" s="20"/>
      <c r="R384" s="20"/>
      <c r="S384" s="20"/>
    </row>
    <row r="385" spans="1:19">
      <c r="A385" s="13">
        <v>2069</v>
      </c>
      <c r="B385" s="14"/>
      <c r="C385" s="14"/>
      <c r="D385" s="14"/>
      <c r="E385" s="14"/>
      <c r="F385" s="14"/>
      <c r="G385" s="15" t="s">
        <v>513</v>
      </c>
      <c r="H385" s="9">
        <v>24</v>
      </c>
      <c r="I385" s="16" t="s">
        <v>6175</v>
      </c>
      <c r="J385" s="9">
        <v>8</v>
      </c>
      <c r="K385" s="9">
        <v>481</v>
      </c>
      <c r="L385" s="17" t="s">
        <v>6176</v>
      </c>
      <c r="M385" s="14">
        <v>2</v>
      </c>
      <c r="N385" s="14"/>
      <c r="O385" s="20"/>
      <c r="P385" s="20"/>
      <c r="Q385" s="20"/>
      <c r="R385" s="20"/>
      <c r="S385" s="20"/>
    </row>
    <row r="386" spans="1:19">
      <c r="A386" s="13">
        <v>2105</v>
      </c>
      <c r="B386" s="14"/>
      <c r="C386" s="14"/>
      <c r="D386" s="14"/>
      <c r="E386" s="14"/>
      <c r="F386" s="14"/>
      <c r="G386" s="15" t="s">
        <v>514</v>
      </c>
      <c r="H386" s="9">
        <v>24</v>
      </c>
      <c r="I386" s="16" t="s">
        <v>6177</v>
      </c>
      <c r="J386" s="9">
        <v>8</v>
      </c>
      <c r="K386" s="9">
        <v>568</v>
      </c>
      <c r="L386" s="17" t="s">
        <v>6178</v>
      </c>
      <c r="M386" s="14">
        <v>2</v>
      </c>
      <c r="N386" s="14"/>
      <c r="O386" s="20"/>
      <c r="P386" s="20"/>
      <c r="Q386" s="20"/>
      <c r="R386" s="20"/>
      <c r="S386" s="20"/>
    </row>
    <row r="387" spans="1:19">
      <c r="A387" s="13">
        <v>2121</v>
      </c>
      <c r="B387" s="14"/>
      <c r="C387" s="14"/>
      <c r="D387" s="14"/>
      <c r="E387" s="14"/>
      <c r="F387" s="14"/>
      <c r="G387" s="15" t="s">
        <v>515</v>
      </c>
      <c r="H387" s="9">
        <v>24</v>
      </c>
      <c r="I387" s="16" t="s">
        <v>6085</v>
      </c>
      <c r="J387" s="9">
        <v>8</v>
      </c>
      <c r="K387" s="9">
        <v>603</v>
      </c>
      <c r="L387" s="17" t="s">
        <v>6179</v>
      </c>
      <c r="M387" s="14">
        <v>2</v>
      </c>
      <c r="N387" s="14"/>
      <c r="O387" s="20"/>
      <c r="P387" s="20"/>
      <c r="Q387" s="20"/>
      <c r="R387" s="20"/>
      <c r="S387" s="20"/>
    </row>
    <row r="388" spans="1:19">
      <c r="A388" s="13">
        <v>2135</v>
      </c>
      <c r="B388" s="14"/>
      <c r="C388" s="14"/>
      <c r="D388" s="14"/>
      <c r="E388" s="14"/>
      <c r="F388" s="14"/>
      <c r="G388" s="15" t="s">
        <v>516</v>
      </c>
      <c r="H388" s="9">
        <v>24</v>
      </c>
      <c r="I388" s="16" t="s">
        <v>6180</v>
      </c>
      <c r="J388" s="9">
        <v>8</v>
      </c>
      <c r="K388" s="9">
        <v>663</v>
      </c>
      <c r="L388" s="17" t="s">
        <v>6181</v>
      </c>
      <c r="M388" s="14">
        <v>2</v>
      </c>
      <c r="N388" s="14"/>
      <c r="O388" s="20"/>
      <c r="P388" s="20"/>
      <c r="Q388" s="20"/>
      <c r="R388" s="20"/>
      <c r="S388" s="20"/>
    </row>
    <row r="389" spans="1:19">
      <c r="A389" s="13">
        <v>2149</v>
      </c>
      <c r="B389" s="14"/>
      <c r="C389" s="14"/>
      <c r="D389" s="14"/>
      <c r="E389" s="14"/>
      <c r="F389" s="14"/>
      <c r="G389" s="15" t="s">
        <v>517</v>
      </c>
      <c r="H389" s="9">
        <v>24</v>
      </c>
      <c r="I389" s="16" t="s">
        <v>6139</v>
      </c>
      <c r="J389" s="9">
        <v>8</v>
      </c>
      <c r="K389" s="9">
        <v>694</v>
      </c>
      <c r="L389" s="17" t="s">
        <v>6182</v>
      </c>
      <c r="M389" s="14">
        <v>2</v>
      </c>
      <c r="N389" s="14"/>
      <c r="O389" s="20"/>
      <c r="P389" s="20"/>
      <c r="Q389" s="20"/>
      <c r="R389" s="20"/>
      <c r="S389" s="20"/>
    </row>
    <row r="390" spans="1:19">
      <c r="A390" s="13">
        <v>2157</v>
      </c>
      <c r="B390" s="14"/>
      <c r="C390" s="14"/>
      <c r="D390" s="14"/>
      <c r="E390" s="14"/>
      <c r="F390" s="14"/>
      <c r="G390" s="15" t="s">
        <v>518</v>
      </c>
      <c r="H390" s="9">
        <v>24</v>
      </c>
      <c r="I390" s="21" t="s">
        <v>6183</v>
      </c>
      <c r="J390" s="9">
        <v>8</v>
      </c>
      <c r="K390" s="9">
        <v>714</v>
      </c>
      <c r="L390" s="23" t="s">
        <v>6184</v>
      </c>
      <c r="M390" s="14">
        <v>2</v>
      </c>
      <c r="N390" s="14"/>
      <c r="O390" s="20"/>
      <c r="P390" s="19" t="s">
        <v>6185</v>
      </c>
      <c r="Q390" s="20"/>
      <c r="R390" s="20"/>
      <c r="S390" s="20"/>
    </row>
    <row r="391" spans="1:19">
      <c r="A391" s="13">
        <v>2166</v>
      </c>
      <c r="B391" s="14"/>
      <c r="C391" s="14"/>
      <c r="D391" s="14"/>
      <c r="E391" s="14"/>
      <c r="F391" s="14"/>
      <c r="G391" s="15" t="s">
        <v>523</v>
      </c>
      <c r="H391" s="9">
        <v>24</v>
      </c>
      <c r="I391" s="16" t="s">
        <v>6186</v>
      </c>
      <c r="J391" s="9">
        <v>9</v>
      </c>
      <c r="K391" s="9">
        <v>5</v>
      </c>
      <c r="L391" s="17" t="s">
        <v>6187</v>
      </c>
      <c r="M391" s="14">
        <v>2</v>
      </c>
      <c r="N391" s="14"/>
      <c r="O391" s="20"/>
      <c r="P391" s="20"/>
      <c r="Q391" s="20"/>
      <c r="R391" s="20"/>
      <c r="S391" s="20"/>
    </row>
    <row r="392" spans="1:19">
      <c r="A392" s="13">
        <v>2185</v>
      </c>
      <c r="B392" s="14"/>
      <c r="C392" s="14"/>
      <c r="D392" s="14"/>
      <c r="E392" s="14"/>
      <c r="F392" s="14"/>
      <c r="G392" s="15" t="s">
        <v>519</v>
      </c>
      <c r="H392" s="9">
        <v>24</v>
      </c>
      <c r="I392" s="16" t="s">
        <v>6188</v>
      </c>
      <c r="J392" s="9">
        <v>9</v>
      </c>
      <c r="K392" s="9">
        <v>37</v>
      </c>
      <c r="L392" s="17" t="s">
        <v>6189</v>
      </c>
      <c r="M392" s="14">
        <v>2</v>
      </c>
      <c r="N392" s="14"/>
      <c r="O392" s="20"/>
      <c r="P392" s="20"/>
      <c r="Q392" s="20"/>
      <c r="R392" s="20"/>
      <c r="S392" s="20"/>
    </row>
    <row r="393" spans="1:19">
      <c r="A393" s="13">
        <v>2195</v>
      </c>
      <c r="B393" s="14"/>
      <c r="C393" s="14"/>
      <c r="D393" s="14"/>
      <c r="E393" s="14"/>
      <c r="F393" s="14"/>
      <c r="G393" s="15" t="s">
        <v>525</v>
      </c>
      <c r="H393" s="9">
        <v>24</v>
      </c>
      <c r="I393" s="16" t="s">
        <v>6190</v>
      </c>
      <c r="J393" s="9">
        <v>9</v>
      </c>
      <c r="K393" s="9">
        <v>56</v>
      </c>
      <c r="L393" s="17" t="s">
        <v>6191</v>
      </c>
      <c r="M393" s="14">
        <v>2</v>
      </c>
      <c r="N393" s="14"/>
      <c r="O393" s="20"/>
      <c r="P393" s="20"/>
      <c r="Q393" s="20"/>
      <c r="R393" s="20"/>
      <c r="S393" s="20"/>
    </row>
    <row r="394" spans="1:19">
      <c r="A394" s="13">
        <v>2214</v>
      </c>
      <c r="B394" s="14"/>
      <c r="C394" s="14"/>
      <c r="D394" s="14"/>
      <c r="E394" s="14"/>
      <c r="F394" s="14"/>
      <c r="G394" s="15" t="s">
        <v>520</v>
      </c>
      <c r="H394" s="9">
        <v>24</v>
      </c>
      <c r="I394" s="16" t="s">
        <v>6192</v>
      </c>
      <c r="J394" s="9">
        <v>9</v>
      </c>
      <c r="K394" s="9">
        <v>98</v>
      </c>
      <c r="L394" s="17" t="s">
        <v>6193</v>
      </c>
      <c r="M394" s="14">
        <v>2</v>
      </c>
      <c r="N394" s="14"/>
      <c r="O394" s="20"/>
      <c r="P394" s="20"/>
      <c r="Q394" s="20"/>
      <c r="R394" s="20"/>
      <c r="S394" s="20"/>
    </row>
    <row r="395" spans="1:19">
      <c r="A395" s="13">
        <v>2234</v>
      </c>
      <c r="B395" s="14"/>
      <c r="C395" s="14"/>
      <c r="D395" s="14"/>
      <c r="E395" s="14"/>
      <c r="F395" s="14"/>
      <c r="G395" s="15" t="s">
        <v>521</v>
      </c>
      <c r="H395" s="9">
        <v>24</v>
      </c>
      <c r="I395" s="16" t="s">
        <v>6074</v>
      </c>
      <c r="J395" s="9">
        <v>9</v>
      </c>
      <c r="K395" s="9">
        <v>194</v>
      </c>
      <c r="L395" s="17" t="s">
        <v>6194</v>
      </c>
      <c r="M395" s="14">
        <v>1</v>
      </c>
      <c r="N395" s="14"/>
      <c r="O395" s="20"/>
      <c r="P395" s="20" t="s">
        <v>44</v>
      </c>
      <c r="Q395" s="20"/>
      <c r="R395" s="20"/>
      <c r="S395" s="20"/>
    </row>
    <row r="396" spans="1:19">
      <c r="A396" s="13">
        <v>2244</v>
      </c>
      <c r="B396" s="14"/>
      <c r="C396" s="14"/>
      <c r="D396" s="14"/>
      <c r="E396" s="14"/>
      <c r="F396" s="14"/>
      <c r="G396" s="15" t="s">
        <v>522</v>
      </c>
      <c r="H396" s="9">
        <v>24</v>
      </c>
      <c r="I396" s="16" t="s">
        <v>6074</v>
      </c>
      <c r="J396" s="9">
        <v>9</v>
      </c>
      <c r="K396" s="9">
        <v>216</v>
      </c>
      <c r="L396" s="17" t="s">
        <v>6195</v>
      </c>
      <c r="M396" s="14">
        <v>1</v>
      </c>
      <c r="N396" s="14"/>
      <c r="O396" s="20"/>
      <c r="P396" s="20" t="s">
        <v>44</v>
      </c>
      <c r="Q396" s="20"/>
      <c r="R396" s="20"/>
      <c r="S396" s="20"/>
    </row>
    <row r="397" spans="1:19">
      <c r="A397" s="13">
        <v>2358</v>
      </c>
      <c r="B397" s="14"/>
      <c r="C397" s="14"/>
      <c r="D397" s="14"/>
      <c r="E397" s="14"/>
      <c r="F397" s="14"/>
      <c r="G397" s="15" t="s">
        <v>524</v>
      </c>
      <c r="H397" s="9">
        <v>24</v>
      </c>
      <c r="I397" s="21" t="s">
        <v>6196</v>
      </c>
      <c r="J397" s="9">
        <v>9</v>
      </c>
      <c r="K397" s="9">
        <v>556</v>
      </c>
      <c r="L397" s="23" t="s">
        <v>6197</v>
      </c>
      <c r="M397" s="14">
        <v>2</v>
      </c>
      <c r="N397" s="14"/>
      <c r="O397" s="20"/>
      <c r="P397" s="20"/>
      <c r="Q397" s="20"/>
      <c r="R397" s="20"/>
      <c r="S397" s="20"/>
    </row>
    <row r="398" spans="1:19">
      <c r="A398" s="13">
        <v>2470</v>
      </c>
      <c r="B398" s="14"/>
      <c r="C398" s="14"/>
      <c r="D398" s="14"/>
      <c r="E398" s="14"/>
      <c r="F398" s="14"/>
      <c r="G398" s="15" t="s">
        <v>529</v>
      </c>
      <c r="H398" s="9">
        <v>24</v>
      </c>
      <c r="I398" s="16" t="s">
        <v>6198</v>
      </c>
      <c r="J398" s="9">
        <v>10</v>
      </c>
      <c r="K398" s="9">
        <v>51</v>
      </c>
      <c r="L398" s="23" t="s">
        <v>6199</v>
      </c>
      <c r="M398" s="14">
        <v>2</v>
      </c>
      <c r="N398" s="14"/>
      <c r="O398" s="20"/>
      <c r="P398" s="20"/>
      <c r="Q398" s="20"/>
      <c r="R398" s="20"/>
      <c r="S398" s="20"/>
    </row>
    <row r="399" spans="1:19">
      <c r="A399" s="13">
        <v>2472</v>
      </c>
      <c r="B399" s="14"/>
      <c r="C399" s="14"/>
      <c r="D399" s="14"/>
      <c r="E399" s="14"/>
      <c r="F399" s="14"/>
      <c r="G399" s="15" t="s">
        <v>530</v>
      </c>
      <c r="H399" s="9">
        <v>24</v>
      </c>
      <c r="I399" s="16" t="s">
        <v>6200</v>
      </c>
      <c r="J399" s="9">
        <v>10</v>
      </c>
      <c r="K399" s="9">
        <v>54</v>
      </c>
      <c r="L399" s="23" t="s">
        <v>6201</v>
      </c>
      <c r="M399" s="14">
        <v>1</v>
      </c>
      <c r="N399" s="14"/>
      <c r="O399" s="20"/>
      <c r="P399" s="20" t="s">
        <v>44</v>
      </c>
      <c r="Q399" s="20"/>
      <c r="R399" s="20"/>
      <c r="S399" s="20"/>
    </row>
    <row r="400" spans="1:19">
      <c r="A400" s="13">
        <v>2489</v>
      </c>
      <c r="B400" s="14"/>
      <c r="C400" s="14"/>
      <c r="D400" s="14"/>
      <c r="E400" s="14"/>
      <c r="F400" s="14"/>
      <c r="G400" s="15" t="s">
        <v>532</v>
      </c>
      <c r="H400" s="9">
        <v>24</v>
      </c>
      <c r="I400" s="16" t="s">
        <v>6142</v>
      </c>
      <c r="J400" s="9">
        <v>10</v>
      </c>
      <c r="K400" s="9">
        <v>74</v>
      </c>
      <c r="L400" s="17" t="s">
        <v>6202</v>
      </c>
      <c r="M400" s="14">
        <v>1</v>
      </c>
      <c r="N400" s="14"/>
      <c r="O400" s="20"/>
      <c r="P400" s="20" t="s">
        <v>44</v>
      </c>
      <c r="Q400" s="20"/>
      <c r="R400" s="20"/>
      <c r="S400" s="20"/>
    </row>
    <row r="401" spans="1:19">
      <c r="A401" s="13">
        <v>2525</v>
      </c>
      <c r="B401" s="14"/>
      <c r="C401" s="14"/>
      <c r="D401" s="14"/>
      <c r="E401" s="14"/>
      <c r="F401" s="14"/>
      <c r="G401" s="15" t="s">
        <v>526</v>
      </c>
      <c r="H401" s="9">
        <v>24</v>
      </c>
      <c r="I401" s="16" t="s">
        <v>6060</v>
      </c>
      <c r="J401" s="9">
        <v>10</v>
      </c>
      <c r="K401" s="9">
        <v>167</v>
      </c>
      <c r="L401" s="17" t="s">
        <v>6203</v>
      </c>
      <c r="M401" s="14">
        <v>2</v>
      </c>
      <c r="N401" s="14"/>
      <c r="O401" s="20"/>
      <c r="P401" s="20" t="s">
        <v>44</v>
      </c>
      <c r="Q401" s="20"/>
      <c r="R401" s="20"/>
      <c r="S401" s="20"/>
    </row>
    <row r="402" spans="1:19">
      <c r="A402" s="13">
        <v>2535</v>
      </c>
      <c r="B402" s="14"/>
      <c r="C402" s="14"/>
      <c r="D402" s="14"/>
      <c r="E402" s="14"/>
      <c r="F402" s="14"/>
      <c r="G402" s="15" t="s">
        <v>527</v>
      </c>
      <c r="H402" s="9">
        <v>24</v>
      </c>
      <c r="I402" s="16" t="s">
        <v>6204</v>
      </c>
      <c r="J402" s="9">
        <v>10</v>
      </c>
      <c r="K402" s="9">
        <v>182</v>
      </c>
      <c r="L402" s="17" t="s">
        <v>6205</v>
      </c>
      <c r="M402" s="14">
        <v>2</v>
      </c>
      <c r="N402" s="14"/>
      <c r="O402" s="20"/>
      <c r="P402" s="20"/>
      <c r="Q402" s="20"/>
      <c r="R402" s="20"/>
      <c r="S402" s="20"/>
    </row>
    <row r="403" spans="1:19">
      <c r="A403" s="13">
        <v>2558</v>
      </c>
      <c r="B403" s="14"/>
      <c r="C403" s="14"/>
      <c r="D403" s="14"/>
      <c r="E403" s="14"/>
      <c r="F403" s="14"/>
      <c r="G403" s="15" t="s">
        <v>528</v>
      </c>
      <c r="H403" s="9">
        <v>24</v>
      </c>
      <c r="I403" s="16" t="s">
        <v>6142</v>
      </c>
      <c r="J403" s="9">
        <v>10</v>
      </c>
      <c r="K403" s="9">
        <v>297</v>
      </c>
      <c r="L403" s="17" t="s">
        <v>6206</v>
      </c>
      <c r="M403" s="14">
        <v>1</v>
      </c>
      <c r="N403" s="14"/>
      <c r="O403" s="20"/>
      <c r="P403" s="20" t="s">
        <v>44</v>
      </c>
      <c r="Q403" s="20"/>
      <c r="R403" s="20"/>
      <c r="S403" s="20"/>
    </row>
    <row r="404" spans="1:19">
      <c r="A404" s="13">
        <v>2687</v>
      </c>
      <c r="B404" s="14"/>
      <c r="C404" s="14"/>
      <c r="D404" s="14"/>
      <c r="E404" s="14"/>
      <c r="F404" s="14"/>
      <c r="G404" s="15" t="s">
        <v>531</v>
      </c>
      <c r="H404" s="9">
        <v>24</v>
      </c>
      <c r="I404" s="16" t="s">
        <v>6207</v>
      </c>
      <c r="J404" s="9">
        <v>10</v>
      </c>
      <c r="K404" s="9">
        <v>687</v>
      </c>
      <c r="L404" s="23" t="s">
        <v>6208</v>
      </c>
      <c r="M404" s="14">
        <v>2</v>
      </c>
      <c r="N404" s="14"/>
      <c r="O404" s="20"/>
      <c r="P404" s="20"/>
      <c r="Q404" s="20"/>
      <c r="R404" s="20"/>
      <c r="S404" s="20"/>
    </row>
    <row r="405" spans="1:19">
      <c r="A405" s="13">
        <v>2799</v>
      </c>
      <c r="B405" s="14"/>
      <c r="C405" s="14"/>
      <c r="D405" s="14"/>
      <c r="E405" s="14"/>
      <c r="F405" s="14"/>
      <c r="G405" s="15" t="s">
        <v>533</v>
      </c>
      <c r="H405" s="9">
        <v>24</v>
      </c>
      <c r="I405" s="16" t="s">
        <v>6074</v>
      </c>
      <c r="J405" s="9">
        <v>11</v>
      </c>
      <c r="K405" s="9">
        <v>139</v>
      </c>
      <c r="L405" s="17" t="s">
        <v>6209</v>
      </c>
      <c r="M405" s="14">
        <v>1</v>
      </c>
      <c r="N405" s="14"/>
      <c r="O405" s="20"/>
      <c r="P405" s="19" t="s">
        <v>6210</v>
      </c>
      <c r="Q405" s="20"/>
      <c r="R405" s="20"/>
      <c r="S405" s="20"/>
    </row>
    <row r="406" spans="1:19">
      <c r="A406" s="13">
        <v>2805</v>
      </c>
      <c r="B406" s="14"/>
      <c r="C406" s="14"/>
      <c r="D406" s="14"/>
      <c r="E406" s="14"/>
      <c r="F406" s="14"/>
      <c r="G406" s="15" t="s">
        <v>534</v>
      </c>
      <c r="H406" s="9">
        <v>24</v>
      </c>
      <c r="I406" s="16" t="s">
        <v>6125</v>
      </c>
      <c r="J406" s="9">
        <v>11</v>
      </c>
      <c r="K406" s="9">
        <v>146</v>
      </c>
      <c r="L406" s="23" t="s">
        <v>6211</v>
      </c>
      <c r="M406" s="14">
        <v>1</v>
      </c>
      <c r="N406" s="14"/>
      <c r="O406" s="20"/>
      <c r="P406" s="20" t="s">
        <v>44</v>
      </c>
      <c r="Q406" s="20"/>
      <c r="R406" s="20"/>
      <c r="S406" s="20"/>
    </row>
    <row r="407" spans="1:19">
      <c r="A407" s="13">
        <v>2829</v>
      </c>
      <c r="B407" s="14"/>
      <c r="C407" s="14"/>
      <c r="D407" s="14"/>
      <c r="E407" s="14"/>
      <c r="F407" s="14"/>
      <c r="G407" s="15" t="s">
        <v>535</v>
      </c>
      <c r="H407" s="9">
        <v>24</v>
      </c>
      <c r="I407" s="16" t="s">
        <v>6095</v>
      </c>
      <c r="J407" s="9">
        <v>11</v>
      </c>
      <c r="K407" s="9">
        <v>213</v>
      </c>
      <c r="L407" s="17" t="s">
        <v>6212</v>
      </c>
      <c r="M407" s="14">
        <v>2</v>
      </c>
      <c r="N407" s="14"/>
      <c r="O407" s="20"/>
      <c r="P407" s="20"/>
      <c r="Q407" s="20"/>
      <c r="R407" s="20"/>
      <c r="S407" s="20"/>
    </row>
    <row r="408" spans="1:19">
      <c r="A408" s="13">
        <v>2865</v>
      </c>
      <c r="B408" s="14"/>
      <c r="C408" s="14"/>
      <c r="D408" s="14"/>
      <c r="E408" s="14"/>
      <c r="F408" s="14"/>
      <c r="G408" s="15" t="s">
        <v>536</v>
      </c>
      <c r="H408" s="9">
        <v>24</v>
      </c>
      <c r="I408" s="16" t="s">
        <v>6213</v>
      </c>
      <c r="J408" s="9">
        <v>11</v>
      </c>
      <c r="K408" s="9">
        <v>288</v>
      </c>
      <c r="L408" s="17" t="s">
        <v>6214</v>
      </c>
      <c r="M408" s="14">
        <v>2</v>
      </c>
      <c r="N408" s="28" t="s">
        <v>6215</v>
      </c>
      <c r="O408" s="20"/>
      <c r="P408" s="20"/>
      <c r="Q408" s="20"/>
      <c r="R408" s="20"/>
      <c r="S408" s="20"/>
    </row>
    <row r="409" spans="1:19">
      <c r="A409" s="13">
        <v>2923</v>
      </c>
      <c r="B409" s="14"/>
      <c r="C409" s="14"/>
      <c r="D409" s="14"/>
      <c r="E409" s="14"/>
      <c r="F409" s="14"/>
      <c r="G409" s="15" t="s">
        <v>537</v>
      </c>
      <c r="H409" s="9">
        <v>24</v>
      </c>
      <c r="I409" s="16" t="s">
        <v>6216</v>
      </c>
      <c r="J409" s="9">
        <v>11</v>
      </c>
      <c r="K409" s="9">
        <v>447</v>
      </c>
      <c r="L409" s="17" t="s">
        <v>6217</v>
      </c>
      <c r="M409" s="14">
        <v>2</v>
      </c>
      <c r="N409" s="14"/>
      <c r="O409" s="20"/>
      <c r="P409" s="20"/>
      <c r="Q409" s="20"/>
      <c r="R409" s="20"/>
      <c r="S409" s="20"/>
    </row>
    <row r="410" spans="1:19">
      <c r="A410" s="13">
        <v>2928</v>
      </c>
      <c r="B410" s="14"/>
      <c r="C410" s="14"/>
      <c r="D410" s="14"/>
      <c r="E410" s="14"/>
      <c r="F410" s="14"/>
      <c r="G410" s="15" t="s">
        <v>538</v>
      </c>
      <c r="H410" s="9">
        <v>24</v>
      </c>
      <c r="I410" s="16" t="s">
        <v>6169</v>
      </c>
      <c r="J410" s="9">
        <v>11</v>
      </c>
      <c r="K410" s="9">
        <v>466</v>
      </c>
      <c r="L410" s="17" t="s">
        <v>6218</v>
      </c>
      <c r="M410" s="14">
        <v>1</v>
      </c>
      <c r="N410" s="14"/>
      <c r="O410" s="20"/>
      <c r="P410" s="20" t="s">
        <v>44</v>
      </c>
      <c r="Q410" s="20"/>
      <c r="R410" s="20"/>
      <c r="S410" s="20"/>
    </row>
    <row r="411" spans="1:19">
      <c r="A411" s="13">
        <v>2955</v>
      </c>
      <c r="B411" s="14"/>
      <c r="C411" s="14"/>
      <c r="D411" s="14"/>
      <c r="E411" s="14"/>
      <c r="F411" s="14"/>
      <c r="G411" s="15" t="s">
        <v>539</v>
      </c>
      <c r="H411" s="9">
        <v>24</v>
      </c>
      <c r="I411" s="16" t="s">
        <v>6219</v>
      </c>
      <c r="J411" s="9">
        <v>11</v>
      </c>
      <c r="K411" s="9">
        <v>505</v>
      </c>
      <c r="L411" s="17" t="s">
        <v>6220</v>
      </c>
      <c r="M411" s="14">
        <v>2</v>
      </c>
      <c r="N411" s="14"/>
      <c r="O411" s="20"/>
      <c r="P411" s="20"/>
      <c r="Q411" s="20"/>
      <c r="R411" s="20"/>
      <c r="S411" s="20"/>
    </row>
    <row r="412" spans="1:19">
      <c r="A412" s="13">
        <v>2976</v>
      </c>
      <c r="B412" s="14"/>
      <c r="C412" s="14"/>
      <c r="D412" s="14"/>
      <c r="E412" s="14"/>
      <c r="F412" s="14"/>
      <c r="G412" s="15" t="s">
        <v>540</v>
      </c>
      <c r="H412" s="9">
        <v>24</v>
      </c>
      <c r="I412" s="16" t="s">
        <v>6089</v>
      </c>
      <c r="J412" s="9">
        <v>11</v>
      </c>
      <c r="K412" s="9">
        <v>539</v>
      </c>
      <c r="L412" s="17" t="s">
        <v>6221</v>
      </c>
      <c r="M412" s="14">
        <v>2</v>
      </c>
      <c r="N412" s="14"/>
      <c r="O412" s="20"/>
      <c r="P412" s="20"/>
      <c r="Q412" s="20"/>
      <c r="R412" s="20"/>
      <c r="S412" s="20"/>
    </row>
    <row r="413" spans="1:19">
      <c r="A413" s="13">
        <v>2984</v>
      </c>
      <c r="B413" s="14"/>
      <c r="C413" s="14"/>
      <c r="D413" s="14"/>
      <c r="E413" s="14"/>
      <c r="F413" s="14"/>
      <c r="G413" s="15" t="s">
        <v>541</v>
      </c>
      <c r="H413" s="9">
        <v>24</v>
      </c>
      <c r="I413" s="16" t="s">
        <v>6222</v>
      </c>
      <c r="J413" s="9">
        <v>11</v>
      </c>
      <c r="K413" s="9">
        <v>567</v>
      </c>
      <c r="L413" s="17" t="s">
        <v>6223</v>
      </c>
      <c r="M413" s="14">
        <v>2</v>
      </c>
      <c r="N413" s="14"/>
      <c r="O413" s="20"/>
      <c r="P413" s="20"/>
      <c r="Q413" s="20"/>
      <c r="R413" s="20"/>
      <c r="S413" s="20"/>
    </row>
    <row r="414" spans="1:19">
      <c r="A414" s="13">
        <v>3074</v>
      </c>
      <c r="B414" s="14"/>
      <c r="C414" s="14"/>
      <c r="D414" s="14"/>
      <c r="E414" s="14"/>
      <c r="F414" s="14"/>
      <c r="G414" s="15" t="s">
        <v>542</v>
      </c>
      <c r="H414" s="9">
        <v>24</v>
      </c>
      <c r="I414" s="16" t="s">
        <v>6224</v>
      </c>
      <c r="J414" s="9">
        <v>11</v>
      </c>
      <c r="K414" s="9">
        <v>848</v>
      </c>
      <c r="L414" s="17" t="s">
        <v>6225</v>
      </c>
      <c r="M414" s="14">
        <v>1</v>
      </c>
      <c r="N414" s="14"/>
      <c r="O414" s="20"/>
      <c r="P414" s="19" t="s">
        <v>543</v>
      </c>
      <c r="Q414" s="20"/>
      <c r="R414" s="20"/>
      <c r="S414" s="20"/>
    </row>
    <row r="415" spans="1:19">
      <c r="A415" s="13">
        <v>3092</v>
      </c>
      <c r="B415" s="14"/>
      <c r="C415" s="14"/>
      <c r="D415" s="14"/>
      <c r="E415" s="14"/>
      <c r="F415" s="14"/>
      <c r="G415" s="15" t="s">
        <v>544</v>
      </c>
      <c r="H415" s="9">
        <v>24</v>
      </c>
      <c r="I415" s="16" t="s">
        <v>6219</v>
      </c>
      <c r="J415" s="9">
        <v>11</v>
      </c>
      <c r="K415" s="9">
        <v>891</v>
      </c>
      <c r="L415" s="17" t="s">
        <v>6226</v>
      </c>
      <c r="M415" s="14">
        <v>2</v>
      </c>
      <c r="N415" s="14"/>
      <c r="O415" s="20"/>
      <c r="P415" s="20"/>
      <c r="Q415" s="20"/>
      <c r="R415" s="20"/>
      <c r="S415" s="20"/>
    </row>
    <row r="416" spans="1:19">
      <c r="A416" s="13">
        <v>3101</v>
      </c>
      <c r="B416" s="14"/>
      <c r="C416" s="14"/>
      <c r="D416" s="14"/>
      <c r="E416" s="14"/>
      <c r="F416" s="14"/>
      <c r="G416" s="15" t="s">
        <v>545</v>
      </c>
      <c r="H416" s="9">
        <v>24</v>
      </c>
      <c r="I416" s="16" t="s">
        <v>6068</v>
      </c>
      <c r="J416" s="9">
        <v>11</v>
      </c>
      <c r="K416" s="9">
        <v>915</v>
      </c>
      <c r="L416" s="17" t="s">
        <v>6227</v>
      </c>
      <c r="M416" s="14">
        <v>2</v>
      </c>
      <c r="N416" s="14"/>
      <c r="O416" s="20"/>
      <c r="P416" s="20"/>
      <c r="Q416" s="20"/>
      <c r="R416" s="20"/>
      <c r="S416" s="20"/>
    </row>
    <row r="417" spans="1:19">
      <c r="A417" s="13">
        <v>3196</v>
      </c>
      <c r="B417" s="14"/>
      <c r="C417" s="14"/>
      <c r="D417" s="14"/>
      <c r="E417" s="14"/>
      <c r="F417" s="14"/>
      <c r="G417" s="15" t="s">
        <v>546</v>
      </c>
      <c r="H417" s="9">
        <v>24</v>
      </c>
      <c r="I417" s="16" t="s">
        <v>6068</v>
      </c>
      <c r="J417" s="9">
        <v>12</v>
      </c>
      <c r="K417" s="9">
        <v>193</v>
      </c>
      <c r="L417" s="17" t="s">
        <v>6228</v>
      </c>
      <c r="M417" s="14">
        <v>2</v>
      </c>
      <c r="N417" s="14"/>
      <c r="O417" s="20"/>
      <c r="P417" s="20"/>
      <c r="Q417" s="20"/>
      <c r="R417" s="20"/>
      <c r="S417" s="20"/>
    </row>
    <row r="418" spans="1:19">
      <c r="A418" s="13">
        <v>3243</v>
      </c>
      <c r="B418" s="14"/>
      <c r="C418" s="14"/>
      <c r="D418" s="14"/>
      <c r="E418" s="14"/>
      <c r="F418" s="14"/>
      <c r="G418" s="15" t="s">
        <v>547</v>
      </c>
      <c r="H418" s="9">
        <v>24</v>
      </c>
      <c r="I418" s="16" t="s">
        <v>6229</v>
      </c>
      <c r="J418" s="9">
        <v>12</v>
      </c>
      <c r="K418" s="9">
        <v>346</v>
      </c>
      <c r="L418" s="17" t="s">
        <v>6230</v>
      </c>
      <c r="M418" s="14">
        <v>2</v>
      </c>
      <c r="N418" s="14"/>
      <c r="O418" s="20"/>
      <c r="P418" s="20"/>
      <c r="Q418" s="20"/>
      <c r="R418" s="20"/>
      <c r="S418" s="20"/>
    </row>
    <row r="419" spans="1:19">
      <c r="A419" s="13">
        <v>3322</v>
      </c>
      <c r="B419" s="14"/>
      <c r="C419" s="14"/>
      <c r="D419" s="14"/>
      <c r="E419" s="14"/>
      <c r="F419" s="14"/>
      <c r="G419" s="15" t="s">
        <v>551</v>
      </c>
      <c r="H419" s="9">
        <v>24</v>
      </c>
      <c r="I419" s="16" t="s">
        <v>6231</v>
      </c>
      <c r="J419" s="9">
        <v>12</v>
      </c>
      <c r="K419" s="9">
        <v>554</v>
      </c>
      <c r="L419" s="17" t="s">
        <v>6232</v>
      </c>
      <c r="M419" s="14">
        <v>2</v>
      </c>
      <c r="N419" s="14"/>
      <c r="O419" s="20"/>
      <c r="P419" s="20"/>
      <c r="Q419" s="20"/>
      <c r="R419" s="20"/>
      <c r="S419" s="20"/>
    </row>
    <row r="420" spans="1:19">
      <c r="A420" s="13">
        <v>3345</v>
      </c>
      <c r="B420" s="14"/>
      <c r="C420" s="14"/>
      <c r="D420" s="14"/>
      <c r="E420" s="14"/>
      <c r="F420" s="14"/>
      <c r="G420" s="15" t="s">
        <v>552</v>
      </c>
      <c r="H420" s="9">
        <v>24</v>
      </c>
      <c r="I420" s="16" t="s">
        <v>6087</v>
      </c>
      <c r="J420" s="9">
        <v>12</v>
      </c>
      <c r="K420" s="9">
        <v>584</v>
      </c>
      <c r="L420" s="23" t="s">
        <v>6233</v>
      </c>
      <c r="M420" s="14">
        <v>2</v>
      </c>
      <c r="N420" s="14"/>
      <c r="O420" s="20"/>
      <c r="P420" s="20"/>
      <c r="Q420" s="20"/>
      <c r="R420" s="20"/>
      <c r="S420" s="20"/>
    </row>
    <row r="421" spans="1:19">
      <c r="A421" s="13">
        <v>3367</v>
      </c>
      <c r="B421" s="14"/>
      <c r="C421" s="14"/>
      <c r="D421" s="14"/>
      <c r="E421" s="14"/>
      <c r="F421" s="14"/>
      <c r="G421" s="15" t="s">
        <v>553</v>
      </c>
      <c r="H421" s="9">
        <v>24</v>
      </c>
      <c r="I421" s="16" t="s">
        <v>6068</v>
      </c>
      <c r="J421" s="9">
        <v>12</v>
      </c>
      <c r="K421" s="9">
        <v>669</v>
      </c>
      <c r="L421" s="17" t="s">
        <v>6234</v>
      </c>
      <c r="M421" s="14">
        <v>2</v>
      </c>
      <c r="N421" s="14"/>
      <c r="O421" s="20"/>
      <c r="P421" s="20"/>
      <c r="Q421" s="20"/>
      <c r="R421" s="20"/>
      <c r="S421" s="20"/>
    </row>
    <row r="422" spans="1:19">
      <c r="A422" s="13">
        <v>3373</v>
      </c>
      <c r="B422" s="14"/>
      <c r="C422" s="14"/>
      <c r="D422" s="14"/>
      <c r="E422" s="14"/>
      <c r="F422" s="14"/>
      <c r="G422" s="15" t="s">
        <v>554</v>
      </c>
      <c r="H422" s="9">
        <v>24</v>
      </c>
      <c r="I422" s="16" t="s">
        <v>6235</v>
      </c>
      <c r="J422" s="9">
        <v>12</v>
      </c>
      <c r="K422" s="9">
        <v>689</v>
      </c>
      <c r="L422" s="17" t="s">
        <v>6236</v>
      </c>
      <c r="M422" s="14">
        <v>2</v>
      </c>
      <c r="N422" s="14"/>
      <c r="O422" s="20"/>
      <c r="P422" s="20"/>
      <c r="Q422" s="20"/>
      <c r="R422" s="20"/>
      <c r="S422" s="20"/>
    </row>
    <row r="423" spans="1:19">
      <c r="A423" s="13">
        <v>3377</v>
      </c>
      <c r="B423" s="14"/>
      <c r="C423" s="14"/>
      <c r="D423" s="14"/>
      <c r="E423" s="14"/>
      <c r="F423" s="14"/>
      <c r="G423" s="15" t="s">
        <v>555</v>
      </c>
      <c r="H423" s="9">
        <v>24</v>
      </c>
      <c r="I423" s="16" t="s">
        <v>6237</v>
      </c>
      <c r="J423" s="9">
        <v>12</v>
      </c>
      <c r="K423" s="9">
        <v>704</v>
      </c>
      <c r="L423" s="17" t="s">
        <v>6238</v>
      </c>
      <c r="M423" s="14">
        <v>2</v>
      </c>
      <c r="N423" s="14"/>
      <c r="O423" s="20"/>
      <c r="P423" s="20"/>
      <c r="Q423" s="20"/>
      <c r="R423" s="20"/>
      <c r="S423" s="20"/>
    </row>
    <row r="424" spans="1:19">
      <c r="A424" s="13">
        <v>1474</v>
      </c>
      <c r="B424" s="18"/>
      <c r="C424" s="18"/>
      <c r="D424" s="18"/>
      <c r="E424" s="30" t="s">
        <v>487</v>
      </c>
      <c r="F424" s="18"/>
      <c r="G424" s="27" t="s">
        <v>488</v>
      </c>
      <c r="H424" s="9">
        <v>25</v>
      </c>
      <c r="I424" s="35" t="s">
        <v>4321</v>
      </c>
      <c r="J424" s="11">
        <v>6</v>
      </c>
      <c r="K424" s="11">
        <v>616</v>
      </c>
      <c r="L424" s="35" t="s">
        <v>4322</v>
      </c>
      <c r="M424" s="36" t="s">
        <v>4266</v>
      </c>
      <c r="N424" s="14"/>
      <c r="O424" s="37" t="s">
        <v>489</v>
      </c>
      <c r="P424" s="38"/>
      <c r="Q424" s="35" t="s">
        <v>4273</v>
      </c>
      <c r="R424" s="32"/>
      <c r="S424" s="20"/>
    </row>
    <row r="425" spans="1:19">
      <c r="A425" s="13">
        <v>2042</v>
      </c>
      <c r="B425" s="30" t="s">
        <v>3888</v>
      </c>
      <c r="C425" s="30" t="s">
        <v>3889</v>
      </c>
      <c r="D425" s="30"/>
      <c r="E425" s="30"/>
      <c r="F425" s="30"/>
      <c r="G425" s="31"/>
      <c r="H425" s="9">
        <v>25</v>
      </c>
      <c r="I425" s="32" t="s">
        <v>4323</v>
      </c>
      <c r="J425" s="11">
        <v>8</v>
      </c>
      <c r="K425" s="11">
        <v>355</v>
      </c>
      <c r="L425" s="32" t="s">
        <v>4324</v>
      </c>
      <c r="M425" s="30" t="s">
        <v>4262</v>
      </c>
      <c r="N425" s="14"/>
      <c r="O425" s="32" t="s">
        <v>4325</v>
      </c>
      <c r="P425" s="32" t="s">
        <v>4326</v>
      </c>
      <c r="Q425" s="34" t="s">
        <v>4287</v>
      </c>
      <c r="R425" s="32"/>
      <c r="S425" s="20"/>
    </row>
    <row r="426" spans="1:19">
      <c r="A426" s="13">
        <v>2508</v>
      </c>
      <c r="B426" s="18"/>
      <c r="C426" s="18"/>
      <c r="D426" s="18"/>
      <c r="E426" s="30" t="s">
        <v>3890</v>
      </c>
      <c r="F426" s="18"/>
      <c r="G426" s="27"/>
      <c r="H426" s="9">
        <v>25</v>
      </c>
      <c r="I426" s="35" t="s">
        <v>4321</v>
      </c>
      <c r="J426" s="11">
        <v>10</v>
      </c>
      <c r="K426" s="11">
        <v>127</v>
      </c>
      <c r="L426" s="35" t="s">
        <v>4327</v>
      </c>
      <c r="M426" s="36">
        <v>3</v>
      </c>
      <c r="N426" s="14"/>
      <c r="O426" s="37" t="s">
        <v>4328</v>
      </c>
      <c r="P426" s="38" t="s">
        <v>4291</v>
      </c>
      <c r="Q426" s="35" t="s">
        <v>4273</v>
      </c>
      <c r="R426" s="32"/>
      <c r="S426" s="20"/>
    </row>
    <row r="427" spans="1:19">
      <c r="A427" s="13">
        <v>3311</v>
      </c>
      <c r="B427" s="18"/>
      <c r="C427" s="18"/>
      <c r="D427" s="18"/>
      <c r="E427" s="30" t="s">
        <v>548</v>
      </c>
      <c r="F427" s="18"/>
      <c r="G427" s="27" t="s">
        <v>549</v>
      </c>
      <c r="H427" s="9">
        <v>25</v>
      </c>
      <c r="I427" s="35" t="s">
        <v>4321</v>
      </c>
      <c r="J427" s="11">
        <v>12</v>
      </c>
      <c r="K427" s="11">
        <v>531</v>
      </c>
      <c r="L427" s="35" t="s">
        <v>4329</v>
      </c>
      <c r="M427" s="36" t="s">
        <v>4266</v>
      </c>
      <c r="N427" s="14"/>
      <c r="O427" s="37" t="s">
        <v>550</v>
      </c>
      <c r="P427" s="38"/>
      <c r="Q427" s="35" t="s">
        <v>4273</v>
      </c>
      <c r="R427" s="32"/>
      <c r="S427" s="20"/>
    </row>
    <row r="428" spans="1:19">
      <c r="A428" s="13">
        <v>3405</v>
      </c>
      <c r="B428" s="18"/>
      <c r="C428" s="18"/>
      <c r="D428" s="18"/>
      <c r="E428" s="30" t="s">
        <v>556</v>
      </c>
      <c r="F428" s="18"/>
      <c r="G428" s="27" t="s">
        <v>557</v>
      </c>
      <c r="H428" s="9">
        <v>25</v>
      </c>
      <c r="I428" s="35" t="s">
        <v>4321</v>
      </c>
      <c r="J428" s="11">
        <v>12</v>
      </c>
      <c r="K428" s="11">
        <v>896</v>
      </c>
      <c r="L428" s="35" t="s">
        <v>4330</v>
      </c>
      <c r="M428" s="36">
        <v>3</v>
      </c>
      <c r="N428" s="14"/>
      <c r="O428" s="37" t="s">
        <v>4331</v>
      </c>
      <c r="P428" s="38"/>
      <c r="Q428" s="35" t="s">
        <v>4273</v>
      </c>
      <c r="R428" s="32"/>
      <c r="S428" s="20"/>
    </row>
    <row r="429" spans="1:19">
      <c r="A429" s="13">
        <v>251</v>
      </c>
      <c r="B429" s="14"/>
      <c r="C429" s="14"/>
      <c r="D429" s="14"/>
      <c r="E429" s="14"/>
      <c r="F429" s="40" t="s">
        <v>558</v>
      </c>
      <c r="G429" s="31"/>
      <c r="H429" s="9">
        <v>27</v>
      </c>
      <c r="I429" s="41" t="s">
        <v>559</v>
      </c>
      <c r="J429" s="9">
        <v>1</v>
      </c>
      <c r="K429" s="9">
        <v>578</v>
      </c>
      <c r="L429" s="41" t="s">
        <v>560</v>
      </c>
      <c r="M429" s="40">
        <v>4</v>
      </c>
      <c r="N429" s="40">
        <v>3</v>
      </c>
      <c r="O429" s="20"/>
      <c r="P429" s="20"/>
      <c r="Q429" s="20"/>
      <c r="R429" s="20"/>
      <c r="S429" s="20"/>
    </row>
    <row r="430" spans="1:19">
      <c r="A430" s="13">
        <v>252</v>
      </c>
      <c r="B430" s="14"/>
      <c r="C430" s="14"/>
      <c r="D430" s="14" t="s">
        <v>3891</v>
      </c>
      <c r="E430" s="30"/>
      <c r="F430" s="14"/>
      <c r="G430" s="31"/>
      <c r="H430" s="9" t="s">
        <v>4332</v>
      </c>
      <c r="I430" s="32" t="s">
        <v>559</v>
      </c>
      <c r="J430" s="11">
        <v>1</v>
      </c>
      <c r="K430" s="11">
        <v>578</v>
      </c>
      <c r="L430" s="32" t="s">
        <v>560</v>
      </c>
      <c r="M430" s="30" t="s">
        <v>4262</v>
      </c>
      <c r="N430" s="14"/>
      <c r="O430" s="32" t="s">
        <v>4333</v>
      </c>
      <c r="P430" s="34" t="s">
        <v>4291</v>
      </c>
      <c r="Q430" s="34"/>
      <c r="R430" s="34" t="s">
        <v>4334</v>
      </c>
      <c r="S430" s="20"/>
    </row>
    <row r="431" spans="1:19">
      <c r="A431" s="13">
        <v>2215</v>
      </c>
      <c r="B431" s="30"/>
      <c r="C431" s="30" t="s">
        <v>508</v>
      </c>
      <c r="D431" s="30"/>
      <c r="E431" s="30"/>
      <c r="F431" s="30"/>
      <c r="G431" s="31" t="s">
        <v>509</v>
      </c>
      <c r="H431" s="9">
        <v>27</v>
      </c>
      <c r="I431" s="32" t="s">
        <v>4335</v>
      </c>
      <c r="J431" s="11">
        <v>9</v>
      </c>
      <c r="K431" s="11">
        <v>98</v>
      </c>
      <c r="L431" s="32" t="s">
        <v>4336</v>
      </c>
      <c r="M431" s="30" t="s">
        <v>4266</v>
      </c>
      <c r="N431" s="14"/>
      <c r="O431" s="32" t="s">
        <v>510</v>
      </c>
      <c r="P431" s="32"/>
      <c r="Q431" s="34" t="s">
        <v>4337</v>
      </c>
      <c r="R431" s="34"/>
      <c r="S431" s="20"/>
    </row>
    <row r="432" spans="1:19">
      <c r="A432" s="13">
        <v>1550</v>
      </c>
      <c r="B432" s="14"/>
      <c r="C432" s="14"/>
      <c r="D432" s="14"/>
      <c r="E432" s="14"/>
      <c r="F432" s="40" t="s">
        <v>561</v>
      </c>
      <c r="G432" s="31"/>
      <c r="H432" s="9">
        <v>28</v>
      </c>
      <c r="I432" s="41" t="s">
        <v>562</v>
      </c>
      <c r="J432" s="9">
        <v>7</v>
      </c>
      <c r="K432" s="9">
        <v>6</v>
      </c>
      <c r="L432" s="41" t="s">
        <v>563</v>
      </c>
      <c r="M432" s="42">
        <v>4</v>
      </c>
      <c r="N432" s="42"/>
      <c r="O432" s="20"/>
      <c r="P432" s="20"/>
      <c r="Q432" s="20"/>
      <c r="R432" s="20"/>
      <c r="S432" s="20"/>
    </row>
    <row r="433" spans="1:19">
      <c r="A433" s="13">
        <v>2038</v>
      </c>
      <c r="B433" s="30"/>
      <c r="C433" s="30" t="s">
        <v>564</v>
      </c>
      <c r="D433" s="30" t="s">
        <v>565</v>
      </c>
      <c r="E433" s="30" t="s">
        <v>566</v>
      </c>
      <c r="F433" s="14" t="s">
        <v>567</v>
      </c>
      <c r="G433" s="31"/>
      <c r="H433" s="9">
        <v>28</v>
      </c>
      <c r="I433" s="32" t="s">
        <v>4338</v>
      </c>
      <c r="J433" s="11">
        <v>8</v>
      </c>
      <c r="K433" s="11">
        <v>348</v>
      </c>
      <c r="L433" s="32" t="s">
        <v>4339</v>
      </c>
      <c r="M433" s="30" t="s">
        <v>4260</v>
      </c>
      <c r="N433" s="14"/>
      <c r="O433" s="32" t="s">
        <v>4340</v>
      </c>
      <c r="P433" s="32" t="s">
        <v>4286</v>
      </c>
      <c r="Q433" s="34"/>
      <c r="R433" s="34" t="s">
        <v>4340</v>
      </c>
      <c r="S433" s="20"/>
    </row>
    <row r="434" spans="1:19">
      <c r="A434" s="13">
        <v>2308</v>
      </c>
      <c r="B434" s="18"/>
      <c r="C434" s="18"/>
      <c r="D434" s="18"/>
      <c r="E434" s="30" t="s">
        <v>568</v>
      </c>
      <c r="F434" s="18" t="s">
        <v>569</v>
      </c>
      <c r="G434" s="27"/>
      <c r="H434" s="9" t="s">
        <v>4341</v>
      </c>
      <c r="I434" s="35" t="s">
        <v>4342</v>
      </c>
      <c r="J434" s="11">
        <v>9</v>
      </c>
      <c r="K434" s="11">
        <v>381</v>
      </c>
      <c r="L434" s="35" t="s">
        <v>4343</v>
      </c>
      <c r="M434" s="36">
        <v>5</v>
      </c>
      <c r="N434" s="14"/>
      <c r="O434" s="37" t="s">
        <v>4344</v>
      </c>
      <c r="P434" s="37" t="s">
        <v>4286</v>
      </c>
      <c r="Q434" s="39"/>
      <c r="R434" s="32"/>
      <c r="S434" s="20"/>
    </row>
    <row r="435" spans="1:19">
      <c r="A435" s="13">
        <v>2904</v>
      </c>
      <c r="B435" s="18"/>
      <c r="C435" s="18"/>
      <c r="D435" s="18"/>
      <c r="E435" s="30" t="s">
        <v>3893</v>
      </c>
      <c r="F435" s="18"/>
      <c r="G435" s="27"/>
      <c r="H435" s="9" t="s">
        <v>4345</v>
      </c>
      <c r="I435" s="35" t="s">
        <v>4349</v>
      </c>
      <c r="J435" s="11">
        <v>11</v>
      </c>
      <c r="K435" s="11">
        <v>379</v>
      </c>
      <c r="L435" s="35" t="s">
        <v>4347</v>
      </c>
      <c r="M435" s="36">
        <v>5</v>
      </c>
      <c r="N435" s="14"/>
      <c r="O435" s="35" t="s">
        <v>4348</v>
      </c>
      <c r="P435" s="37" t="s">
        <v>4291</v>
      </c>
      <c r="Q435" s="39"/>
      <c r="R435" s="32"/>
      <c r="S435" s="20"/>
    </row>
    <row r="436" spans="1:19">
      <c r="A436" s="13">
        <v>2905</v>
      </c>
      <c r="B436" s="14"/>
      <c r="C436" s="14"/>
      <c r="D436" s="14" t="s">
        <v>3892</v>
      </c>
      <c r="E436" s="30"/>
      <c r="F436" s="14"/>
      <c r="G436" s="31"/>
      <c r="H436" s="9" t="s">
        <v>4345</v>
      </c>
      <c r="I436" s="32" t="s">
        <v>4346</v>
      </c>
      <c r="J436" s="11">
        <v>11</v>
      </c>
      <c r="K436" s="11">
        <v>379</v>
      </c>
      <c r="L436" s="32" t="s">
        <v>4347</v>
      </c>
      <c r="M436" s="30">
        <v>5</v>
      </c>
      <c r="N436" s="14"/>
      <c r="O436" s="32" t="s">
        <v>4348</v>
      </c>
      <c r="P436" s="34" t="s">
        <v>4291</v>
      </c>
      <c r="Q436" s="34" t="s">
        <v>4273</v>
      </c>
      <c r="R436" s="34" t="s">
        <v>4348</v>
      </c>
      <c r="S436" s="20"/>
    </row>
    <row r="437" spans="1:19">
      <c r="A437" s="13">
        <v>30</v>
      </c>
      <c r="B437" s="14"/>
      <c r="C437" s="14"/>
      <c r="D437" s="14"/>
      <c r="E437" s="14"/>
      <c r="F437" s="14"/>
      <c r="G437" s="15" t="s">
        <v>570</v>
      </c>
      <c r="H437" s="9">
        <v>32</v>
      </c>
      <c r="I437" s="21" t="s">
        <v>6239</v>
      </c>
      <c r="J437" s="9">
        <v>1</v>
      </c>
      <c r="K437" s="9">
        <v>34</v>
      </c>
      <c r="L437" s="17" t="s">
        <v>6240</v>
      </c>
      <c r="M437" s="14">
        <v>1</v>
      </c>
      <c r="N437" s="14"/>
      <c r="O437" s="20"/>
      <c r="P437" s="19" t="s">
        <v>543</v>
      </c>
      <c r="Q437" s="20"/>
      <c r="R437" s="20"/>
      <c r="S437" s="20"/>
    </row>
    <row r="438" spans="1:19">
      <c r="A438" s="13">
        <v>889</v>
      </c>
      <c r="B438" s="14"/>
      <c r="C438" s="14"/>
      <c r="D438" s="14"/>
      <c r="E438" s="14"/>
      <c r="F438" s="14"/>
      <c r="G438" s="15" t="s">
        <v>571</v>
      </c>
      <c r="H438" s="9">
        <v>32</v>
      </c>
      <c r="I438" s="21" t="s">
        <v>6241</v>
      </c>
      <c r="J438" s="9">
        <v>4</v>
      </c>
      <c r="K438" s="9">
        <v>186</v>
      </c>
      <c r="L438" s="17" t="s">
        <v>6242</v>
      </c>
      <c r="M438" s="14">
        <v>1</v>
      </c>
      <c r="N438" s="14"/>
      <c r="O438" s="20"/>
      <c r="P438" s="19" t="s">
        <v>543</v>
      </c>
      <c r="Q438" s="20"/>
      <c r="R438" s="20"/>
      <c r="S438" s="20"/>
    </row>
    <row r="439" spans="1:19">
      <c r="A439" s="13">
        <v>1038</v>
      </c>
      <c r="B439" s="14"/>
      <c r="C439" s="14"/>
      <c r="D439" s="14"/>
      <c r="E439" s="14"/>
      <c r="F439" s="14"/>
      <c r="G439" s="15" t="s">
        <v>572</v>
      </c>
      <c r="H439" s="9">
        <v>32</v>
      </c>
      <c r="I439" s="21" t="s">
        <v>6239</v>
      </c>
      <c r="J439" s="9">
        <v>4</v>
      </c>
      <c r="K439" s="9">
        <v>683</v>
      </c>
      <c r="L439" s="17" t="s">
        <v>6243</v>
      </c>
      <c r="M439" s="14">
        <v>1</v>
      </c>
      <c r="N439" s="14"/>
      <c r="O439" s="20"/>
      <c r="P439" s="19" t="s">
        <v>543</v>
      </c>
      <c r="Q439" s="20"/>
      <c r="R439" s="20"/>
      <c r="S439" s="20"/>
    </row>
    <row r="440" spans="1:19">
      <c r="A440" s="13">
        <v>1174</v>
      </c>
      <c r="B440" s="14"/>
      <c r="C440" s="14"/>
      <c r="D440" s="14"/>
      <c r="E440" s="14"/>
      <c r="F440" s="14"/>
      <c r="G440" s="15" t="s">
        <v>573</v>
      </c>
      <c r="H440" s="9">
        <v>32</v>
      </c>
      <c r="I440" s="21" t="s">
        <v>6244</v>
      </c>
      <c r="J440" s="9">
        <v>5</v>
      </c>
      <c r="K440" s="9">
        <v>443</v>
      </c>
      <c r="L440" s="17" t="s">
        <v>6245</v>
      </c>
      <c r="M440" s="14">
        <v>2</v>
      </c>
      <c r="N440" s="14"/>
      <c r="O440" s="20"/>
      <c r="P440" s="19" t="s">
        <v>543</v>
      </c>
      <c r="Q440" s="20"/>
      <c r="R440" s="20"/>
      <c r="S440" s="20"/>
    </row>
    <row r="441" spans="1:19">
      <c r="A441" s="13">
        <v>2330</v>
      </c>
      <c r="B441" s="14"/>
      <c r="C441" s="14"/>
      <c r="D441" s="14"/>
      <c r="E441" s="14"/>
      <c r="F441" s="14"/>
      <c r="G441" s="15" t="s">
        <v>574</v>
      </c>
      <c r="H441" s="9">
        <v>32</v>
      </c>
      <c r="I441" s="21" t="s">
        <v>6244</v>
      </c>
      <c r="J441" s="9">
        <v>9</v>
      </c>
      <c r="K441" s="9">
        <v>468</v>
      </c>
      <c r="L441" s="17" t="s">
        <v>6246</v>
      </c>
      <c r="M441" s="14">
        <v>1</v>
      </c>
      <c r="N441" s="14"/>
      <c r="O441" s="20"/>
      <c r="P441" s="19" t="s">
        <v>543</v>
      </c>
      <c r="Q441" s="20"/>
      <c r="R441" s="20"/>
      <c r="S441" s="20"/>
    </row>
    <row r="442" spans="1:19">
      <c r="A442" s="13">
        <v>2417</v>
      </c>
      <c r="B442" s="14"/>
      <c r="C442" s="14"/>
      <c r="D442" s="14"/>
      <c r="E442" s="14"/>
      <c r="F442" s="14"/>
      <c r="G442" s="15" t="s">
        <v>575</v>
      </c>
      <c r="H442" s="9">
        <v>32</v>
      </c>
      <c r="I442" s="21" t="s">
        <v>6239</v>
      </c>
      <c r="J442" s="9">
        <v>9</v>
      </c>
      <c r="K442" s="9">
        <v>748</v>
      </c>
      <c r="L442" s="17" t="s">
        <v>6247</v>
      </c>
      <c r="M442" s="14">
        <v>2</v>
      </c>
      <c r="N442" s="14"/>
      <c r="O442" s="20"/>
      <c r="P442" s="19" t="s">
        <v>543</v>
      </c>
      <c r="Q442" s="20"/>
      <c r="R442" s="20"/>
      <c r="S442" s="20"/>
    </row>
    <row r="443" spans="1:19">
      <c r="A443" s="13">
        <v>2548</v>
      </c>
      <c r="B443" s="14"/>
      <c r="C443" s="14"/>
      <c r="D443" s="14"/>
      <c r="E443" s="14"/>
      <c r="F443" s="14"/>
      <c r="G443" s="15" t="s">
        <v>576</v>
      </c>
      <c r="H443" s="9">
        <v>32</v>
      </c>
      <c r="I443" s="21" t="s">
        <v>6244</v>
      </c>
      <c r="J443" s="9">
        <v>10</v>
      </c>
      <c r="K443" s="9">
        <v>244</v>
      </c>
      <c r="L443" s="17" t="s">
        <v>6248</v>
      </c>
      <c r="M443" s="14">
        <v>1</v>
      </c>
      <c r="N443" s="14"/>
      <c r="O443" s="20"/>
      <c r="P443" s="19" t="s">
        <v>543</v>
      </c>
      <c r="Q443" s="20"/>
      <c r="R443" s="20"/>
      <c r="S443" s="20"/>
    </row>
    <row r="444" spans="1:19">
      <c r="A444" s="13">
        <v>2732</v>
      </c>
      <c r="B444" s="14"/>
      <c r="C444" s="14"/>
      <c r="D444" s="14"/>
      <c r="E444" s="14"/>
      <c r="F444" s="14"/>
      <c r="G444" s="15" t="s">
        <v>577</v>
      </c>
      <c r="H444" s="9">
        <v>32</v>
      </c>
      <c r="I444" s="21" t="s">
        <v>6239</v>
      </c>
      <c r="J444" s="9">
        <v>10</v>
      </c>
      <c r="K444" s="9">
        <v>849</v>
      </c>
      <c r="L444" s="17" t="s">
        <v>6249</v>
      </c>
      <c r="M444" s="14">
        <v>3</v>
      </c>
      <c r="N444" s="18" t="s">
        <v>6250</v>
      </c>
      <c r="O444" s="25" t="s">
        <v>578</v>
      </c>
      <c r="P444" s="19" t="s">
        <v>543</v>
      </c>
      <c r="Q444" s="20"/>
      <c r="R444" s="20"/>
      <c r="S444" s="20"/>
    </row>
    <row r="445" spans="1:19">
      <c r="A445" s="13">
        <v>2779</v>
      </c>
      <c r="B445" s="14"/>
      <c r="C445" s="14"/>
      <c r="D445" s="14"/>
      <c r="E445" s="14"/>
      <c r="F445" s="14"/>
      <c r="G445" s="15" t="s">
        <v>581</v>
      </c>
      <c r="H445" s="9">
        <v>32</v>
      </c>
      <c r="I445" s="21" t="s">
        <v>6244</v>
      </c>
      <c r="J445" s="9">
        <v>11</v>
      </c>
      <c r="K445" s="9">
        <v>67</v>
      </c>
      <c r="L445" s="17" t="s">
        <v>6251</v>
      </c>
      <c r="M445" s="14">
        <v>1</v>
      </c>
      <c r="N445" s="14"/>
      <c r="O445" s="20"/>
      <c r="P445" s="20"/>
      <c r="Q445" s="20"/>
      <c r="R445" s="20"/>
      <c r="S445" s="20"/>
    </row>
    <row r="446" spans="1:19">
      <c r="A446" s="13">
        <v>2864</v>
      </c>
      <c r="B446" s="14"/>
      <c r="C446" s="14"/>
      <c r="D446" s="14"/>
      <c r="E446" s="14"/>
      <c r="F446" s="14"/>
      <c r="G446" s="15" t="s">
        <v>579</v>
      </c>
      <c r="H446" s="9">
        <v>32</v>
      </c>
      <c r="I446" s="16" t="s">
        <v>6252</v>
      </c>
      <c r="J446" s="9">
        <v>11</v>
      </c>
      <c r="K446" s="9">
        <v>275</v>
      </c>
      <c r="L446" s="17" t="s">
        <v>6253</v>
      </c>
      <c r="M446" s="14">
        <v>3</v>
      </c>
      <c r="N446" s="14" t="s">
        <v>332</v>
      </c>
      <c r="O446" s="47" t="s">
        <v>580</v>
      </c>
      <c r="P446" s="20"/>
      <c r="Q446" s="20"/>
      <c r="R446" s="20"/>
      <c r="S446" s="20"/>
    </row>
    <row r="447" spans="1:19">
      <c r="A447" s="13">
        <v>3023</v>
      </c>
      <c r="B447" s="14"/>
      <c r="C447" s="14"/>
      <c r="D447" s="14"/>
      <c r="E447" s="14"/>
      <c r="F447" s="14"/>
      <c r="G447" s="15" t="s">
        <v>582</v>
      </c>
      <c r="H447" s="9">
        <v>32</v>
      </c>
      <c r="I447" s="21" t="s">
        <v>6241</v>
      </c>
      <c r="J447" s="9">
        <v>11</v>
      </c>
      <c r="K447" s="9">
        <v>725</v>
      </c>
      <c r="L447" s="17" t="s">
        <v>6254</v>
      </c>
      <c r="M447" s="14">
        <v>2</v>
      </c>
      <c r="N447" s="14"/>
      <c r="O447" s="20"/>
      <c r="P447" s="20"/>
      <c r="Q447" s="20"/>
      <c r="R447" s="20"/>
      <c r="S447" s="20"/>
    </row>
    <row r="448" spans="1:19">
      <c r="A448" s="13">
        <v>3032</v>
      </c>
      <c r="B448" s="14"/>
      <c r="C448" s="14"/>
      <c r="D448" s="14"/>
      <c r="E448" s="14"/>
      <c r="F448" s="14"/>
      <c r="G448" s="15" t="s">
        <v>583</v>
      </c>
      <c r="H448" s="9">
        <v>32</v>
      </c>
      <c r="I448" s="21" t="s">
        <v>6244</v>
      </c>
      <c r="J448" s="9">
        <v>11</v>
      </c>
      <c r="K448" s="9">
        <v>736</v>
      </c>
      <c r="L448" s="17" t="s">
        <v>6255</v>
      </c>
      <c r="M448" s="14">
        <v>1</v>
      </c>
      <c r="N448" s="14"/>
      <c r="O448" s="20"/>
      <c r="P448" s="20"/>
      <c r="Q448" s="20"/>
      <c r="R448" s="20"/>
      <c r="S448" s="20"/>
    </row>
    <row r="449" spans="1:19">
      <c r="A449" s="13">
        <v>3117</v>
      </c>
      <c r="B449" s="14"/>
      <c r="C449" s="14"/>
      <c r="D449" s="14"/>
      <c r="E449" s="14"/>
      <c r="F449" s="14"/>
      <c r="G449" s="15" t="s">
        <v>584</v>
      </c>
      <c r="H449" s="9">
        <v>32</v>
      </c>
      <c r="I449" s="16" t="s">
        <v>6256</v>
      </c>
      <c r="J449" s="9">
        <v>12</v>
      </c>
      <c r="K449" s="9">
        <v>14</v>
      </c>
      <c r="L449" s="17" t="s">
        <v>6257</v>
      </c>
      <c r="M449" s="14">
        <v>1</v>
      </c>
      <c r="N449" s="14"/>
      <c r="O449" s="20"/>
      <c r="P449" s="20"/>
      <c r="Q449" s="20"/>
      <c r="R449" s="20"/>
      <c r="S449" s="20"/>
    </row>
    <row r="450" spans="1:19">
      <c r="A450" s="13">
        <v>2</v>
      </c>
      <c r="B450" s="14"/>
      <c r="C450" s="14"/>
      <c r="D450" s="14"/>
      <c r="E450" s="14"/>
      <c r="F450" s="14"/>
      <c r="G450" s="15" t="s">
        <v>585</v>
      </c>
      <c r="H450" s="9">
        <v>33</v>
      </c>
      <c r="I450" s="16" t="s">
        <v>6258</v>
      </c>
      <c r="J450" s="9">
        <v>1</v>
      </c>
      <c r="K450" s="9">
        <v>1</v>
      </c>
      <c r="L450" s="17" t="s">
        <v>6259</v>
      </c>
      <c r="M450" s="14">
        <v>1</v>
      </c>
      <c r="N450" s="14"/>
      <c r="O450" s="20"/>
      <c r="P450" s="20"/>
      <c r="Q450" s="20"/>
      <c r="R450" s="20"/>
      <c r="S450" s="20"/>
    </row>
    <row r="451" spans="1:19">
      <c r="A451" s="13">
        <v>19</v>
      </c>
      <c r="B451" s="14"/>
      <c r="C451" s="14"/>
      <c r="D451" s="14"/>
      <c r="E451" s="14"/>
      <c r="F451" s="14"/>
      <c r="G451" s="15" t="s">
        <v>586</v>
      </c>
      <c r="H451" s="9">
        <v>33</v>
      </c>
      <c r="I451" s="16" t="s">
        <v>6260</v>
      </c>
      <c r="J451" s="9">
        <v>1</v>
      </c>
      <c r="K451" s="9">
        <v>17</v>
      </c>
      <c r="L451" s="17" t="s">
        <v>6261</v>
      </c>
      <c r="M451" s="14">
        <v>1</v>
      </c>
      <c r="N451" s="14"/>
      <c r="O451" s="20"/>
      <c r="P451" s="20"/>
      <c r="Q451" s="20"/>
      <c r="R451" s="20"/>
      <c r="S451" s="20"/>
    </row>
    <row r="452" spans="1:19">
      <c r="A452" s="13">
        <v>136</v>
      </c>
      <c r="B452" s="14"/>
      <c r="C452" s="14"/>
      <c r="D452" s="14"/>
      <c r="E452" s="14"/>
      <c r="F452" s="14"/>
      <c r="G452" s="15" t="s">
        <v>587</v>
      </c>
      <c r="H452" s="9">
        <v>33</v>
      </c>
      <c r="I452" s="16" t="s">
        <v>6262</v>
      </c>
      <c r="J452" s="9">
        <v>1</v>
      </c>
      <c r="K452" s="9">
        <v>267</v>
      </c>
      <c r="L452" s="17" t="s">
        <v>6263</v>
      </c>
      <c r="M452" s="14">
        <v>1</v>
      </c>
      <c r="N452" s="14"/>
      <c r="O452" s="20"/>
      <c r="P452" s="20"/>
      <c r="Q452" s="20"/>
      <c r="R452" s="20"/>
      <c r="S452" s="20"/>
    </row>
    <row r="453" spans="1:19">
      <c r="A453" s="13">
        <v>148</v>
      </c>
      <c r="B453" s="14"/>
      <c r="C453" s="14"/>
      <c r="D453" s="14"/>
      <c r="E453" s="14"/>
      <c r="F453" s="14"/>
      <c r="G453" s="15" t="s">
        <v>588</v>
      </c>
      <c r="H453" s="9">
        <v>33</v>
      </c>
      <c r="I453" s="16" t="s">
        <v>6264</v>
      </c>
      <c r="J453" s="9">
        <v>1</v>
      </c>
      <c r="K453" s="9">
        <v>294</v>
      </c>
      <c r="L453" s="17" t="s">
        <v>6265</v>
      </c>
      <c r="M453" s="14">
        <v>1</v>
      </c>
      <c r="N453" s="14"/>
      <c r="O453" s="20"/>
      <c r="P453" s="20"/>
      <c r="Q453" s="20"/>
      <c r="R453" s="20"/>
      <c r="S453" s="20"/>
    </row>
    <row r="454" spans="1:19">
      <c r="A454" s="13">
        <v>178</v>
      </c>
      <c r="B454" s="14"/>
      <c r="C454" s="14"/>
      <c r="D454" s="14"/>
      <c r="E454" s="14"/>
      <c r="F454" s="14"/>
      <c r="G454" s="15" t="s">
        <v>589</v>
      </c>
      <c r="H454" s="9">
        <v>33</v>
      </c>
      <c r="I454" s="16" t="s">
        <v>6266</v>
      </c>
      <c r="J454" s="9">
        <v>1</v>
      </c>
      <c r="K454" s="9">
        <v>381</v>
      </c>
      <c r="L454" s="17" t="s">
        <v>6267</v>
      </c>
      <c r="M454" s="14">
        <v>2</v>
      </c>
      <c r="N454" s="14"/>
      <c r="O454" s="20"/>
      <c r="P454" s="20"/>
      <c r="Q454" s="20"/>
      <c r="R454" s="20"/>
      <c r="S454" s="20"/>
    </row>
    <row r="455" spans="1:19">
      <c r="A455" s="13">
        <v>226</v>
      </c>
      <c r="B455" s="14"/>
      <c r="C455" s="14"/>
      <c r="D455" s="14"/>
      <c r="E455" s="14"/>
      <c r="F455" s="14"/>
      <c r="G455" s="15" t="s">
        <v>590</v>
      </c>
      <c r="H455" s="9">
        <v>33</v>
      </c>
      <c r="I455" s="16" t="s">
        <v>6268</v>
      </c>
      <c r="J455" s="9">
        <v>1</v>
      </c>
      <c r="K455" s="9">
        <v>509</v>
      </c>
      <c r="L455" s="17" t="s">
        <v>6269</v>
      </c>
      <c r="M455" s="14">
        <v>1</v>
      </c>
      <c r="N455" s="14"/>
      <c r="O455" s="20"/>
      <c r="P455" s="20"/>
      <c r="Q455" s="20"/>
      <c r="R455" s="20"/>
      <c r="S455" s="20"/>
    </row>
    <row r="456" spans="1:19">
      <c r="A456" s="13">
        <v>274</v>
      </c>
      <c r="B456" s="14"/>
      <c r="C456" s="14"/>
      <c r="D456" s="14"/>
      <c r="E456" s="14"/>
      <c r="F456" s="14"/>
      <c r="G456" s="15" t="s">
        <v>591</v>
      </c>
      <c r="H456" s="9">
        <v>33</v>
      </c>
      <c r="I456" s="16" t="s">
        <v>6270</v>
      </c>
      <c r="J456" s="9">
        <v>1</v>
      </c>
      <c r="K456" s="9">
        <v>633</v>
      </c>
      <c r="L456" s="17" t="s">
        <v>6271</v>
      </c>
      <c r="M456" s="14">
        <v>1</v>
      </c>
      <c r="N456" s="14"/>
      <c r="O456" s="20"/>
      <c r="P456" s="20"/>
      <c r="Q456" s="20"/>
      <c r="R456" s="20"/>
      <c r="S456" s="20"/>
    </row>
    <row r="457" spans="1:19">
      <c r="A457" s="13">
        <v>285</v>
      </c>
      <c r="B457" s="14"/>
      <c r="C457" s="14"/>
      <c r="D457" s="14"/>
      <c r="E457" s="14"/>
      <c r="F457" s="14"/>
      <c r="G457" s="15" t="s">
        <v>592</v>
      </c>
      <c r="H457" s="9">
        <v>33</v>
      </c>
      <c r="I457" s="16" t="s">
        <v>6272</v>
      </c>
      <c r="J457" s="9">
        <v>1</v>
      </c>
      <c r="K457" s="9">
        <v>677</v>
      </c>
      <c r="L457" s="17" t="s">
        <v>6273</v>
      </c>
      <c r="M457" s="14">
        <v>1</v>
      </c>
      <c r="N457" s="14"/>
      <c r="O457" s="20"/>
      <c r="P457" s="20"/>
      <c r="Q457" s="20"/>
      <c r="R457" s="20"/>
      <c r="S457" s="20"/>
    </row>
    <row r="458" spans="1:19">
      <c r="A458" s="13">
        <v>297</v>
      </c>
      <c r="B458" s="14"/>
      <c r="C458" s="14"/>
      <c r="D458" s="14"/>
      <c r="E458" s="14"/>
      <c r="F458" s="14"/>
      <c r="G458" s="15" t="s">
        <v>593</v>
      </c>
      <c r="H458" s="9">
        <v>33</v>
      </c>
      <c r="I458" s="16" t="s">
        <v>6274</v>
      </c>
      <c r="J458" s="9">
        <v>2</v>
      </c>
      <c r="K458" s="9">
        <v>1</v>
      </c>
      <c r="L458" s="17" t="s">
        <v>6275</v>
      </c>
      <c r="M458" s="14">
        <v>1</v>
      </c>
      <c r="N458" s="14"/>
      <c r="O458" s="20"/>
      <c r="P458" s="20"/>
      <c r="Q458" s="20"/>
      <c r="R458" s="20"/>
      <c r="S458" s="20"/>
    </row>
    <row r="459" spans="1:19">
      <c r="A459" s="13">
        <v>307</v>
      </c>
      <c r="B459" s="14"/>
      <c r="C459" s="14"/>
      <c r="D459" s="14"/>
      <c r="E459" s="14"/>
      <c r="F459" s="14"/>
      <c r="G459" s="15" t="s">
        <v>596</v>
      </c>
      <c r="H459" s="9">
        <v>33</v>
      </c>
      <c r="I459" s="16" t="s">
        <v>6276</v>
      </c>
      <c r="J459" s="9">
        <v>2</v>
      </c>
      <c r="K459" s="9">
        <v>18</v>
      </c>
      <c r="L459" s="17" t="s">
        <v>6277</v>
      </c>
      <c r="M459" s="14">
        <v>1</v>
      </c>
      <c r="N459" s="14"/>
      <c r="O459" s="20"/>
      <c r="P459" s="20"/>
      <c r="Q459" s="20"/>
      <c r="R459" s="20"/>
      <c r="S459" s="20"/>
    </row>
    <row r="460" spans="1:19">
      <c r="A460" s="13">
        <v>319</v>
      </c>
      <c r="B460" s="14"/>
      <c r="C460" s="14"/>
      <c r="D460" s="14"/>
      <c r="E460" s="14"/>
      <c r="F460" s="14"/>
      <c r="G460" s="15" t="s">
        <v>600</v>
      </c>
      <c r="H460" s="9">
        <v>33</v>
      </c>
      <c r="I460" s="16" t="s">
        <v>6278</v>
      </c>
      <c r="J460" s="9">
        <v>2</v>
      </c>
      <c r="K460" s="9">
        <v>33</v>
      </c>
      <c r="L460" s="17" t="s">
        <v>6279</v>
      </c>
      <c r="M460" s="14">
        <v>1</v>
      </c>
      <c r="N460" s="14"/>
      <c r="O460" s="20"/>
      <c r="P460" s="20"/>
      <c r="Q460" s="20"/>
      <c r="R460" s="20"/>
      <c r="S460" s="20"/>
    </row>
    <row r="461" spans="1:19">
      <c r="A461" s="13">
        <v>340</v>
      </c>
      <c r="B461" s="14"/>
      <c r="C461" s="14"/>
      <c r="D461" s="14"/>
      <c r="E461" s="14"/>
      <c r="F461" s="14"/>
      <c r="G461" s="15" t="s">
        <v>594</v>
      </c>
      <c r="H461" s="9">
        <v>33</v>
      </c>
      <c r="I461" s="16" t="s">
        <v>6280</v>
      </c>
      <c r="J461" s="9">
        <v>2</v>
      </c>
      <c r="K461" s="9">
        <v>57</v>
      </c>
      <c r="L461" s="17" t="s">
        <v>6281</v>
      </c>
      <c r="M461" s="14">
        <v>1</v>
      </c>
      <c r="N461" s="14"/>
      <c r="O461" s="20"/>
      <c r="P461" s="20"/>
      <c r="Q461" s="20"/>
      <c r="R461" s="20"/>
      <c r="S461" s="20"/>
    </row>
    <row r="462" spans="1:19">
      <c r="A462" s="13">
        <v>365</v>
      </c>
      <c r="B462" s="14"/>
      <c r="C462" s="14"/>
      <c r="D462" s="14"/>
      <c r="E462" s="14"/>
      <c r="F462" s="14"/>
      <c r="G462" s="15" t="s">
        <v>595</v>
      </c>
      <c r="H462" s="9">
        <v>33</v>
      </c>
      <c r="I462" s="16" t="s">
        <v>6282</v>
      </c>
      <c r="J462" s="9">
        <v>2</v>
      </c>
      <c r="K462" s="9">
        <v>118</v>
      </c>
      <c r="L462" s="17" t="s">
        <v>6283</v>
      </c>
      <c r="M462" s="14">
        <v>1</v>
      </c>
      <c r="N462" s="14"/>
      <c r="O462" s="20"/>
      <c r="P462" s="20"/>
      <c r="Q462" s="20"/>
      <c r="R462" s="20"/>
      <c r="S462" s="20"/>
    </row>
    <row r="463" spans="1:19">
      <c r="A463" s="13">
        <v>388</v>
      </c>
      <c r="B463" s="14"/>
      <c r="C463" s="14"/>
      <c r="D463" s="14"/>
      <c r="E463" s="14"/>
      <c r="F463" s="14"/>
      <c r="G463" s="15" t="s">
        <v>597</v>
      </c>
      <c r="H463" s="9">
        <v>33</v>
      </c>
      <c r="I463" s="16" t="s">
        <v>6284</v>
      </c>
      <c r="J463" s="9">
        <v>2</v>
      </c>
      <c r="K463" s="9">
        <v>192</v>
      </c>
      <c r="L463" s="17" t="s">
        <v>6285</v>
      </c>
      <c r="M463" s="14">
        <v>1</v>
      </c>
      <c r="N463" s="14"/>
      <c r="O463" s="20"/>
      <c r="P463" s="20"/>
      <c r="Q463" s="20"/>
      <c r="R463" s="20"/>
      <c r="S463" s="20"/>
    </row>
    <row r="464" spans="1:19">
      <c r="A464" s="13">
        <v>413</v>
      </c>
      <c r="B464" s="14"/>
      <c r="C464" s="14"/>
      <c r="D464" s="14"/>
      <c r="E464" s="14"/>
      <c r="F464" s="14"/>
      <c r="G464" s="15" t="s">
        <v>598</v>
      </c>
      <c r="H464" s="9">
        <v>33</v>
      </c>
      <c r="I464" s="16" t="s">
        <v>6286</v>
      </c>
      <c r="J464" s="9">
        <v>2</v>
      </c>
      <c r="K464" s="9">
        <v>246</v>
      </c>
      <c r="L464" s="17" t="s">
        <v>6287</v>
      </c>
      <c r="M464" s="14">
        <v>1</v>
      </c>
      <c r="N464" s="14"/>
      <c r="O464" s="20"/>
      <c r="P464" s="20"/>
      <c r="Q464" s="20"/>
      <c r="R464" s="20"/>
      <c r="S464" s="20"/>
    </row>
    <row r="465" spans="1:19">
      <c r="A465" s="13">
        <v>434</v>
      </c>
      <c r="B465" s="14"/>
      <c r="C465" s="14"/>
      <c r="D465" s="14"/>
      <c r="E465" s="14"/>
      <c r="F465" s="14"/>
      <c r="G465" s="15" t="s">
        <v>599</v>
      </c>
      <c r="H465" s="9">
        <v>33</v>
      </c>
      <c r="I465" s="16" t="s">
        <v>6288</v>
      </c>
      <c r="J465" s="9">
        <v>2</v>
      </c>
      <c r="K465" s="9">
        <v>294</v>
      </c>
      <c r="L465" s="17" t="s">
        <v>6289</v>
      </c>
      <c r="M465" s="14">
        <v>1</v>
      </c>
      <c r="N465" s="14"/>
      <c r="O465" s="20"/>
      <c r="P465" s="20"/>
      <c r="Q465" s="20"/>
      <c r="R465" s="20"/>
      <c r="S465" s="20"/>
    </row>
    <row r="466" spans="1:19">
      <c r="A466" s="13">
        <v>558</v>
      </c>
      <c r="B466" s="14"/>
      <c r="C466" s="14"/>
      <c r="D466" s="14"/>
      <c r="E466" s="14"/>
      <c r="F466" s="14"/>
      <c r="G466" s="15" t="s">
        <v>601</v>
      </c>
      <c r="H466" s="9">
        <v>33</v>
      </c>
      <c r="I466" s="16" t="s">
        <v>6290</v>
      </c>
      <c r="J466" s="9">
        <v>2</v>
      </c>
      <c r="K466" s="9">
        <v>736</v>
      </c>
      <c r="L466" s="17" t="s">
        <v>6291</v>
      </c>
      <c r="M466" s="14">
        <v>1</v>
      </c>
      <c r="N466" s="14"/>
      <c r="O466" s="20"/>
      <c r="P466" s="20"/>
      <c r="Q466" s="20"/>
      <c r="R466" s="20"/>
      <c r="S466" s="20"/>
    </row>
    <row r="467" spans="1:19">
      <c r="A467" s="13">
        <v>642</v>
      </c>
      <c r="B467" s="14"/>
      <c r="C467" s="14"/>
      <c r="D467" s="14"/>
      <c r="E467" s="14"/>
      <c r="F467" s="14"/>
      <c r="G467" s="15" t="s">
        <v>602</v>
      </c>
      <c r="H467" s="9">
        <v>33</v>
      </c>
      <c r="I467" s="16" t="s">
        <v>6262</v>
      </c>
      <c r="J467" s="9">
        <v>3</v>
      </c>
      <c r="K467" s="9">
        <v>106</v>
      </c>
      <c r="L467" s="17" t="s">
        <v>6292</v>
      </c>
      <c r="M467" s="14">
        <v>1</v>
      </c>
      <c r="N467" s="14"/>
      <c r="O467" s="20"/>
      <c r="P467" s="20"/>
      <c r="Q467" s="20"/>
      <c r="R467" s="20"/>
      <c r="S467" s="20"/>
    </row>
    <row r="468" spans="1:19">
      <c r="A468" s="13">
        <v>643</v>
      </c>
      <c r="B468" s="14"/>
      <c r="C468" s="14"/>
      <c r="D468" s="14"/>
      <c r="E468" s="14"/>
      <c r="F468" s="14"/>
      <c r="G468" s="15" t="s">
        <v>603</v>
      </c>
      <c r="H468" s="9">
        <v>33</v>
      </c>
      <c r="I468" s="16" t="s">
        <v>6262</v>
      </c>
      <c r="J468" s="9">
        <v>3</v>
      </c>
      <c r="K468" s="9">
        <v>107</v>
      </c>
      <c r="L468" s="23" t="s">
        <v>6293</v>
      </c>
      <c r="M468" s="14">
        <v>1</v>
      </c>
      <c r="N468" s="14"/>
      <c r="O468" s="20"/>
      <c r="P468" s="20"/>
      <c r="Q468" s="20"/>
      <c r="R468" s="20"/>
      <c r="S468" s="20"/>
    </row>
    <row r="469" spans="1:19">
      <c r="A469" s="13">
        <v>694</v>
      </c>
      <c r="B469" s="14"/>
      <c r="C469" s="14"/>
      <c r="D469" s="14"/>
      <c r="E469" s="14"/>
      <c r="F469" s="14"/>
      <c r="G469" s="15" t="s">
        <v>604</v>
      </c>
      <c r="H469" s="9">
        <v>33</v>
      </c>
      <c r="I469" s="16" t="s">
        <v>6294</v>
      </c>
      <c r="J469" s="9">
        <v>3</v>
      </c>
      <c r="K469" s="9">
        <v>247</v>
      </c>
      <c r="L469" s="17" t="s">
        <v>6295</v>
      </c>
      <c r="M469" s="14">
        <v>1</v>
      </c>
      <c r="N469" s="14"/>
      <c r="O469" s="20"/>
      <c r="P469" s="20"/>
      <c r="Q469" s="20"/>
      <c r="R469" s="20"/>
      <c r="S469" s="20"/>
    </row>
    <row r="470" spans="1:19">
      <c r="A470" s="13">
        <v>734</v>
      </c>
      <c r="B470" s="30"/>
      <c r="C470" s="30" t="s">
        <v>605</v>
      </c>
      <c r="D470" s="30" t="s">
        <v>606</v>
      </c>
      <c r="E470" s="30" t="s">
        <v>607</v>
      </c>
      <c r="F470" s="30"/>
      <c r="G470" s="31" t="s">
        <v>608</v>
      </c>
      <c r="H470" s="9">
        <v>33</v>
      </c>
      <c r="I470" s="32" t="s">
        <v>4351</v>
      </c>
      <c r="J470" s="11">
        <v>3</v>
      </c>
      <c r="K470" s="11">
        <v>395</v>
      </c>
      <c r="L470" s="32" t="s">
        <v>4352</v>
      </c>
      <c r="M470" s="30" t="s">
        <v>4260</v>
      </c>
      <c r="N470" s="14"/>
      <c r="O470" s="32" t="s">
        <v>610</v>
      </c>
      <c r="P470" s="32"/>
      <c r="Q470" s="34" t="s">
        <v>4273</v>
      </c>
      <c r="R470" s="34" t="s">
        <v>610</v>
      </c>
      <c r="S470" s="20"/>
    </row>
    <row r="471" spans="1:19">
      <c r="A471" s="13">
        <v>760</v>
      </c>
      <c r="B471" s="14"/>
      <c r="C471" s="14"/>
      <c r="D471" s="14"/>
      <c r="E471" s="14"/>
      <c r="F471" s="14"/>
      <c r="G471" s="15" t="s">
        <v>611</v>
      </c>
      <c r="H471" s="9">
        <v>33</v>
      </c>
      <c r="I471" s="16" t="s">
        <v>6296</v>
      </c>
      <c r="J471" s="9">
        <v>3</v>
      </c>
      <c r="K471" s="9">
        <v>494</v>
      </c>
      <c r="L471" s="17" t="s">
        <v>6297</v>
      </c>
      <c r="M471" s="14">
        <v>1</v>
      </c>
      <c r="N471" s="14"/>
      <c r="O471" s="20"/>
      <c r="P471" s="20"/>
      <c r="Q471" s="20"/>
      <c r="R471" s="20"/>
      <c r="S471" s="20"/>
    </row>
    <row r="472" spans="1:19">
      <c r="A472" s="13">
        <v>772</v>
      </c>
      <c r="B472" s="14"/>
      <c r="C472" s="14"/>
      <c r="D472" s="14"/>
      <c r="E472" s="14"/>
      <c r="F472" s="14"/>
      <c r="G472" s="15" t="s">
        <v>612</v>
      </c>
      <c r="H472" s="9">
        <v>33</v>
      </c>
      <c r="I472" s="16" t="s">
        <v>6298</v>
      </c>
      <c r="J472" s="9">
        <v>3</v>
      </c>
      <c r="K472" s="9">
        <v>528</v>
      </c>
      <c r="L472" s="23" t="s">
        <v>6299</v>
      </c>
      <c r="M472" s="14">
        <v>1</v>
      </c>
      <c r="N472" s="14"/>
      <c r="O472" s="20"/>
      <c r="P472" s="20"/>
      <c r="Q472" s="20"/>
      <c r="R472" s="20"/>
      <c r="S472" s="20"/>
    </row>
    <row r="473" spans="1:19">
      <c r="A473" s="13">
        <v>857</v>
      </c>
      <c r="B473" s="14"/>
      <c r="C473" s="14"/>
      <c r="D473" s="14"/>
      <c r="E473" s="14"/>
      <c r="F473" s="14"/>
      <c r="G473" s="15" t="s">
        <v>613</v>
      </c>
      <c r="H473" s="9">
        <v>33</v>
      </c>
      <c r="I473" s="16" t="s">
        <v>6300</v>
      </c>
      <c r="J473" s="9">
        <v>4</v>
      </c>
      <c r="K473" s="9">
        <v>86</v>
      </c>
      <c r="L473" s="17" t="s">
        <v>5628</v>
      </c>
      <c r="M473" s="14">
        <v>1</v>
      </c>
      <c r="N473" s="14"/>
      <c r="O473" s="20"/>
      <c r="P473" s="20"/>
      <c r="Q473" s="20"/>
      <c r="R473" s="20"/>
      <c r="S473" s="20"/>
    </row>
    <row r="474" spans="1:19">
      <c r="A474" s="13">
        <v>898</v>
      </c>
      <c r="B474" s="14"/>
      <c r="C474" s="14"/>
      <c r="D474" s="14"/>
      <c r="E474" s="14"/>
      <c r="F474" s="14"/>
      <c r="G474" s="15" t="s">
        <v>614</v>
      </c>
      <c r="H474" s="9">
        <v>33</v>
      </c>
      <c r="I474" s="16" t="s">
        <v>6301</v>
      </c>
      <c r="J474" s="9">
        <v>4</v>
      </c>
      <c r="K474" s="9">
        <v>198</v>
      </c>
      <c r="L474" s="17" t="s">
        <v>6302</v>
      </c>
      <c r="M474" s="14">
        <v>1</v>
      </c>
      <c r="N474" s="14"/>
      <c r="O474" s="20"/>
      <c r="P474" s="20"/>
      <c r="Q474" s="20"/>
      <c r="R474" s="20"/>
      <c r="S474" s="20"/>
    </row>
    <row r="475" spans="1:19">
      <c r="A475" s="13">
        <v>918</v>
      </c>
      <c r="B475" s="14"/>
      <c r="C475" s="14"/>
      <c r="D475" s="14"/>
      <c r="E475" s="14"/>
      <c r="F475" s="14"/>
      <c r="G475" s="15" t="s">
        <v>615</v>
      </c>
      <c r="H475" s="9">
        <v>33</v>
      </c>
      <c r="I475" s="16" t="s">
        <v>6272</v>
      </c>
      <c r="J475" s="9">
        <v>4</v>
      </c>
      <c r="K475" s="9">
        <v>238</v>
      </c>
      <c r="L475" s="17" t="s">
        <v>6303</v>
      </c>
      <c r="M475" s="14">
        <v>1</v>
      </c>
      <c r="N475" s="14"/>
      <c r="O475" s="20"/>
      <c r="P475" s="20"/>
      <c r="Q475" s="20"/>
      <c r="R475" s="20"/>
      <c r="S475" s="20"/>
    </row>
    <row r="476" spans="1:19">
      <c r="A476" s="13">
        <v>1019</v>
      </c>
      <c r="B476" s="14"/>
      <c r="C476" s="14"/>
      <c r="D476" s="14"/>
      <c r="E476" s="14"/>
      <c r="F476" s="14"/>
      <c r="G476" s="15" t="s">
        <v>616</v>
      </c>
      <c r="H476" s="9">
        <v>33</v>
      </c>
      <c r="I476" s="16" t="s">
        <v>6304</v>
      </c>
      <c r="J476" s="9">
        <v>4</v>
      </c>
      <c r="K476" s="9">
        <v>615</v>
      </c>
      <c r="L476" s="17" t="s">
        <v>6305</v>
      </c>
      <c r="M476" s="14">
        <v>1</v>
      </c>
      <c r="N476" s="14"/>
      <c r="O476" s="20"/>
      <c r="P476" s="20"/>
      <c r="Q476" s="20"/>
      <c r="R476" s="20"/>
      <c r="S476" s="20"/>
    </row>
    <row r="477" spans="1:19">
      <c r="A477" s="13">
        <v>1051</v>
      </c>
      <c r="B477" s="14"/>
      <c r="C477" s="14"/>
      <c r="D477" s="14"/>
      <c r="E477" s="14"/>
      <c r="F477" s="14"/>
      <c r="G477" s="15" t="s">
        <v>617</v>
      </c>
      <c r="H477" s="9">
        <v>33</v>
      </c>
      <c r="I477" s="16" t="s">
        <v>6282</v>
      </c>
      <c r="J477" s="9">
        <v>5</v>
      </c>
      <c r="K477" s="9">
        <v>14</v>
      </c>
      <c r="L477" s="17" t="s">
        <v>6306</v>
      </c>
      <c r="M477" s="14">
        <v>1</v>
      </c>
      <c r="N477" s="14"/>
      <c r="O477" s="20"/>
      <c r="P477" s="20"/>
      <c r="Q477" s="20"/>
      <c r="R477" s="20"/>
      <c r="S477" s="20"/>
    </row>
    <row r="478" spans="1:19">
      <c r="A478" s="13">
        <v>1064</v>
      </c>
      <c r="B478" s="14"/>
      <c r="C478" s="14"/>
      <c r="D478" s="14"/>
      <c r="E478" s="14"/>
      <c r="F478" s="14"/>
      <c r="G478" s="15" t="s">
        <v>618</v>
      </c>
      <c r="H478" s="9">
        <v>33</v>
      </c>
      <c r="I478" s="16" t="s">
        <v>6288</v>
      </c>
      <c r="J478" s="9">
        <v>5</v>
      </c>
      <c r="K478" s="9">
        <v>42</v>
      </c>
      <c r="L478" s="17" t="s">
        <v>6307</v>
      </c>
      <c r="M478" s="14">
        <v>1</v>
      </c>
      <c r="N478" s="14"/>
      <c r="O478" s="20"/>
      <c r="P478" s="20"/>
      <c r="Q478" s="20"/>
      <c r="R478" s="20"/>
      <c r="S478" s="20"/>
    </row>
    <row r="479" spans="1:19">
      <c r="A479" s="13">
        <v>1192</v>
      </c>
      <c r="B479" s="14"/>
      <c r="C479" s="14"/>
      <c r="D479" s="14"/>
      <c r="E479" s="14"/>
      <c r="F479" s="14"/>
      <c r="G479" s="15" t="s">
        <v>619</v>
      </c>
      <c r="H479" s="9">
        <v>33</v>
      </c>
      <c r="I479" s="16" t="s">
        <v>6308</v>
      </c>
      <c r="J479" s="9">
        <v>5</v>
      </c>
      <c r="K479" s="9">
        <v>535</v>
      </c>
      <c r="L479" s="17" t="s">
        <v>6309</v>
      </c>
      <c r="M479" s="14">
        <v>1</v>
      </c>
      <c r="N479" s="14"/>
      <c r="O479" s="20"/>
      <c r="P479" s="20"/>
      <c r="Q479" s="20"/>
      <c r="R479" s="20"/>
      <c r="S479" s="20"/>
    </row>
    <row r="480" spans="1:19">
      <c r="A480" s="13">
        <v>1202</v>
      </c>
      <c r="B480" s="14"/>
      <c r="C480" s="14"/>
      <c r="D480" s="14"/>
      <c r="E480" s="14"/>
      <c r="F480" s="14"/>
      <c r="G480" s="15" t="s">
        <v>620</v>
      </c>
      <c r="H480" s="9">
        <v>33</v>
      </c>
      <c r="I480" s="16" t="s">
        <v>6310</v>
      </c>
      <c r="J480" s="9">
        <v>5</v>
      </c>
      <c r="K480" s="9">
        <v>577</v>
      </c>
      <c r="L480" s="17" t="s">
        <v>6311</v>
      </c>
      <c r="M480" s="14">
        <v>1</v>
      </c>
      <c r="N480" s="14"/>
      <c r="O480" s="20"/>
      <c r="P480" s="20"/>
      <c r="Q480" s="20"/>
      <c r="R480" s="20"/>
      <c r="S480" s="20"/>
    </row>
    <row r="481" spans="1:19">
      <c r="A481" s="13">
        <v>1236</v>
      </c>
      <c r="B481" s="14"/>
      <c r="C481" s="14"/>
      <c r="D481" s="14"/>
      <c r="E481" s="14"/>
      <c r="F481" s="14"/>
      <c r="G481" s="15" t="s">
        <v>621</v>
      </c>
      <c r="H481" s="9">
        <v>33</v>
      </c>
      <c r="I481" s="16" t="s">
        <v>6312</v>
      </c>
      <c r="J481" s="9">
        <v>5</v>
      </c>
      <c r="K481" s="9">
        <v>654</v>
      </c>
      <c r="L481" s="17" t="s">
        <v>6313</v>
      </c>
      <c r="M481" s="14">
        <v>2</v>
      </c>
      <c r="N481" s="14"/>
      <c r="O481" s="20"/>
      <c r="P481" s="20"/>
      <c r="Q481" s="20"/>
      <c r="R481" s="20"/>
      <c r="S481" s="20"/>
    </row>
    <row r="482" spans="1:19">
      <c r="A482" s="13">
        <v>1248</v>
      </c>
      <c r="B482" s="14"/>
      <c r="C482" s="14"/>
      <c r="D482" s="14"/>
      <c r="E482" s="14"/>
      <c r="F482" s="14"/>
      <c r="G482" s="15" t="s">
        <v>622</v>
      </c>
      <c r="H482" s="9">
        <v>33</v>
      </c>
      <c r="I482" s="16" t="s">
        <v>6288</v>
      </c>
      <c r="J482" s="9">
        <v>5</v>
      </c>
      <c r="K482" s="9">
        <v>704</v>
      </c>
      <c r="L482" s="17" t="s">
        <v>6314</v>
      </c>
      <c r="M482" s="14">
        <v>1</v>
      </c>
      <c r="N482" s="14"/>
      <c r="O482" s="20"/>
      <c r="P482" s="20"/>
      <c r="Q482" s="20"/>
      <c r="R482" s="20"/>
      <c r="S482" s="20"/>
    </row>
    <row r="483" spans="1:19">
      <c r="A483" s="13">
        <v>1255</v>
      </c>
      <c r="B483" s="14"/>
      <c r="C483" s="14"/>
      <c r="D483" s="14"/>
      <c r="E483" s="14"/>
      <c r="F483" s="14"/>
      <c r="G483" s="15" t="s">
        <v>623</v>
      </c>
      <c r="H483" s="9">
        <v>33</v>
      </c>
      <c r="I483" s="16" t="s">
        <v>6315</v>
      </c>
      <c r="J483" s="9">
        <v>5</v>
      </c>
      <c r="K483" s="9">
        <v>724</v>
      </c>
      <c r="L483" s="17" t="s">
        <v>6316</v>
      </c>
      <c r="M483" s="14">
        <v>1</v>
      </c>
      <c r="N483" s="14"/>
      <c r="O483" s="20"/>
      <c r="P483" s="20"/>
      <c r="Q483" s="20"/>
      <c r="R483" s="20"/>
      <c r="S483" s="20"/>
    </row>
    <row r="484" spans="1:19">
      <c r="A484" s="13">
        <v>1302</v>
      </c>
      <c r="B484" s="14"/>
      <c r="C484" s="14"/>
      <c r="D484" s="14"/>
      <c r="E484" s="14"/>
      <c r="F484" s="14"/>
      <c r="G484" s="15" t="s">
        <v>624</v>
      </c>
      <c r="H484" s="9">
        <v>33</v>
      </c>
      <c r="I484" s="16" t="s">
        <v>6288</v>
      </c>
      <c r="J484" s="9">
        <v>6</v>
      </c>
      <c r="K484" s="9">
        <v>52</v>
      </c>
      <c r="L484" s="17" t="s">
        <v>6317</v>
      </c>
      <c r="M484" s="14">
        <v>1</v>
      </c>
      <c r="N484" s="14"/>
      <c r="O484" s="20"/>
      <c r="P484" s="20"/>
      <c r="Q484" s="20"/>
      <c r="R484" s="20"/>
      <c r="S484" s="20"/>
    </row>
    <row r="485" spans="1:19">
      <c r="A485" s="13">
        <v>1310</v>
      </c>
      <c r="B485" s="14"/>
      <c r="C485" s="14"/>
      <c r="D485" s="14"/>
      <c r="E485" s="14"/>
      <c r="F485" s="14"/>
      <c r="G485" s="15" t="s">
        <v>625</v>
      </c>
      <c r="H485" s="9">
        <v>33</v>
      </c>
      <c r="I485" s="16" t="s">
        <v>6318</v>
      </c>
      <c r="J485" s="9">
        <v>6</v>
      </c>
      <c r="K485" s="9">
        <v>65</v>
      </c>
      <c r="L485" s="17" t="s">
        <v>6319</v>
      </c>
      <c r="M485" s="14">
        <v>2</v>
      </c>
      <c r="N485" s="14"/>
      <c r="O485" s="20"/>
      <c r="P485" s="20"/>
      <c r="Q485" s="20"/>
      <c r="R485" s="20"/>
      <c r="S485" s="20"/>
    </row>
    <row r="486" spans="1:19">
      <c r="A486" s="13">
        <v>1313</v>
      </c>
      <c r="B486" s="14"/>
      <c r="C486" s="14"/>
      <c r="D486" s="14"/>
      <c r="E486" s="14"/>
      <c r="F486" s="14"/>
      <c r="G486" s="15" t="s">
        <v>630</v>
      </c>
      <c r="H486" s="9">
        <v>33</v>
      </c>
      <c r="I486" s="16" t="s">
        <v>6320</v>
      </c>
      <c r="J486" s="9">
        <v>6</v>
      </c>
      <c r="K486" s="9">
        <v>66</v>
      </c>
      <c r="L486" s="17" t="s">
        <v>6321</v>
      </c>
      <c r="M486" s="14">
        <v>1</v>
      </c>
      <c r="N486" s="14"/>
      <c r="O486" s="20"/>
      <c r="P486" s="20"/>
      <c r="Q486" s="20"/>
      <c r="R486" s="20"/>
      <c r="S486" s="20"/>
    </row>
    <row r="487" spans="1:19">
      <c r="A487" s="13">
        <v>1402</v>
      </c>
      <c r="B487" s="14"/>
      <c r="C487" s="14"/>
      <c r="D487" s="14"/>
      <c r="E487" s="14"/>
      <c r="F487" s="14"/>
      <c r="G487" s="15" t="s">
        <v>626</v>
      </c>
      <c r="H487" s="9">
        <v>33</v>
      </c>
      <c r="I487" s="16" t="s">
        <v>6322</v>
      </c>
      <c r="J487" s="9">
        <v>6</v>
      </c>
      <c r="K487" s="9">
        <v>367</v>
      </c>
      <c r="L487" s="17" t="s">
        <v>6323</v>
      </c>
      <c r="M487" s="14">
        <v>1</v>
      </c>
      <c r="N487" s="14"/>
      <c r="O487" s="20"/>
      <c r="P487" s="20"/>
      <c r="Q487" s="20"/>
      <c r="R487" s="20"/>
      <c r="S487" s="20"/>
    </row>
    <row r="488" spans="1:19">
      <c r="A488" s="13">
        <v>1415</v>
      </c>
      <c r="B488" s="14"/>
      <c r="C488" s="14"/>
      <c r="D488" s="14"/>
      <c r="E488" s="14"/>
      <c r="F488" s="14"/>
      <c r="G488" s="15" t="s">
        <v>627</v>
      </c>
      <c r="H488" s="9">
        <v>33</v>
      </c>
      <c r="I488" s="16" t="s">
        <v>6324</v>
      </c>
      <c r="J488" s="9">
        <v>6</v>
      </c>
      <c r="K488" s="9">
        <v>461</v>
      </c>
      <c r="L488" s="17" t="s">
        <v>6325</v>
      </c>
      <c r="M488" s="14">
        <v>1</v>
      </c>
      <c r="N488" s="14"/>
      <c r="O488" s="20"/>
      <c r="P488" s="20"/>
      <c r="Q488" s="20"/>
      <c r="R488" s="20"/>
      <c r="S488" s="20"/>
    </row>
    <row r="489" spans="1:19">
      <c r="A489" s="13">
        <v>1450</v>
      </c>
      <c r="B489" s="14"/>
      <c r="C489" s="14"/>
      <c r="D489" s="14"/>
      <c r="E489" s="14"/>
      <c r="F489" s="14"/>
      <c r="G489" s="15" t="s">
        <v>628</v>
      </c>
      <c r="H489" s="9">
        <v>33</v>
      </c>
      <c r="I489" s="16" t="s">
        <v>6326</v>
      </c>
      <c r="J489" s="9">
        <v>6</v>
      </c>
      <c r="K489" s="9">
        <v>582</v>
      </c>
      <c r="L489" s="17" t="s">
        <v>6327</v>
      </c>
      <c r="M489" s="14">
        <v>1</v>
      </c>
      <c r="N489" s="14"/>
      <c r="O489" s="20"/>
      <c r="P489" s="20"/>
      <c r="Q489" s="20"/>
      <c r="R489" s="20"/>
      <c r="S489" s="20"/>
    </row>
    <row r="490" spans="1:19">
      <c r="A490" s="13">
        <v>1459</v>
      </c>
      <c r="B490" s="14"/>
      <c r="C490" s="14"/>
      <c r="D490" s="14"/>
      <c r="E490" s="14"/>
      <c r="F490" s="14"/>
      <c r="G490" s="15" t="s">
        <v>629</v>
      </c>
      <c r="H490" s="9">
        <v>33</v>
      </c>
      <c r="I490" s="16" t="s">
        <v>6270</v>
      </c>
      <c r="J490" s="9">
        <v>6</v>
      </c>
      <c r="K490" s="9">
        <v>608</v>
      </c>
      <c r="L490" s="17" t="s">
        <v>6328</v>
      </c>
      <c r="M490" s="14">
        <v>1</v>
      </c>
      <c r="N490" s="14"/>
      <c r="O490" s="20"/>
      <c r="P490" s="20"/>
      <c r="Q490" s="20"/>
      <c r="R490" s="20"/>
      <c r="S490" s="20"/>
    </row>
    <row r="491" spans="1:19">
      <c r="A491" s="13">
        <v>1487</v>
      </c>
      <c r="B491" s="14"/>
      <c r="C491" s="14"/>
      <c r="D491" s="14"/>
      <c r="E491" s="14"/>
      <c r="F491" s="14"/>
      <c r="G491" s="15" t="s">
        <v>631</v>
      </c>
      <c r="H491" s="9">
        <v>33</v>
      </c>
      <c r="I491" s="16" t="s">
        <v>6329</v>
      </c>
      <c r="J491" s="9">
        <v>6</v>
      </c>
      <c r="K491" s="9">
        <v>679</v>
      </c>
      <c r="L491" s="17" t="s">
        <v>6330</v>
      </c>
      <c r="M491" s="14">
        <v>1</v>
      </c>
      <c r="N491" s="14"/>
      <c r="O491" s="20"/>
      <c r="P491" s="20"/>
      <c r="Q491" s="20"/>
      <c r="R491" s="20"/>
      <c r="S491" s="20"/>
    </row>
    <row r="492" spans="1:19">
      <c r="A492" s="13">
        <v>1504</v>
      </c>
      <c r="B492" s="14"/>
      <c r="C492" s="14"/>
      <c r="D492" s="14"/>
      <c r="E492" s="14"/>
      <c r="F492" s="14"/>
      <c r="G492" s="15" t="s">
        <v>632</v>
      </c>
      <c r="H492" s="9">
        <v>33</v>
      </c>
      <c r="I492" s="16" t="s">
        <v>6331</v>
      </c>
      <c r="J492" s="9">
        <v>6</v>
      </c>
      <c r="K492" s="9">
        <v>789</v>
      </c>
      <c r="L492" s="17" t="s">
        <v>6332</v>
      </c>
      <c r="M492" s="14">
        <v>3</v>
      </c>
      <c r="N492" s="14"/>
      <c r="O492" s="20" t="s">
        <v>633</v>
      </c>
      <c r="P492" s="20"/>
      <c r="Q492" s="20"/>
      <c r="R492" s="20"/>
      <c r="S492" s="20"/>
    </row>
    <row r="493" spans="1:19">
      <c r="A493" s="13">
        <v>1557</v>
      </c>
      <c r="B493" s="14"/>
      <c r="C493" s="14"/>
      <c r="D493" s="14"/>
      <c r="E493" s="14"/>
      <c r="F493" s="14"/>
      <c r="G493" s="15" t="s">
        <v>634</v>
      </c>
      <c r="H493" s="9">
        <v>33</v>
      </c>
      <c r="I493" s="16" t="s">
        <v>6333</v>
      </c>
      <c r="J493" s="9">
        <v>7</v>
      </c>
      <c r="K493" s="9">
        <v>15</v>
      </c>
      <c r="L493" s="17" t="s">
        <v>6334</v>
      </c>
      <c r="M493" s="14">
        <v>1</v>
      </c>
      <c r="N493" s="14"/>
      <c r="O493" s="20"/>
      <c r="P493" s="20"/>
      <c r="Q493" s="20"/>
      <c r="R493" s="20"/>
      <c r="S493" s="20"/>
    </row>
    <row r="494" spans="1:19">
      <c r="A494" s="13">
        <v>1584</v>
      </c>
      <c r="B494" s="14"/>
      <c r="C494" s="14"/>
      <c r="D494" s="14"/>
      <c r="E494" s="14"/>
      <c r="F494" s="14"/>
      <c r="G494" s="15" t="s">
        <v>643</v>
      </c>
      <c r="H494" s="9">
        <v>33</v>
      </c>
      <c r="I494" s="16" t="s">
        <v>6335</v>
      </c>
      <c r="J494" s="9">
        <v>7</v>
      </c>
      <c r="K494" s="9">
        <v>62</v>
      </c>
      <c r="L494" s="17" t="s">
        <v>6336</v>
      </c>
      <c r="M494" s="14">
        <v>2</v>
      </c>
      <c r="N494" s="14"/>
      <c r="O494" s="20"/>
      <c r="P494" s="20"/>
      <c r="Q494" s="20"/>
      <c r="R494" s="20"/>
      <c r="S494" s="20"/>
    </row>
    <row r="495" spans="1:19">
      <c r="A495" s="13">
        <v>1598</v>
      </c>
      <c r="B495" s="14"/>
      <c r="C495" s="14"/>
      <c r="D495" s="14"/>
      <c r="E495" s="14"/>
      <c r="F495" s="14"/>
      <c r="G495" s="15" t="s">
        <v>635</v>
      </c>
      <c r="H495" s="9">
        <v>33</v>
      </c>
      <c r="I495" s="16" t="s">
        <v>6288</v>
      </c>
      <c r="J495" s="9">
        <v>7</v>
      </c>
      <c r="K495" s="9">
        <v>79</v>
      </c>
      <c r="L495" s="17" t="s">
        <v>6337</v>
      </c>
      <c r="M495" s="14">
        <v>1</v>
      </c>
      <c r="N495" s="14"/>
      <c r="O495" s="20"/>
      <c r="P495" s="20"/>
      <c r="Q495" s="20"/>
      <c r="R495" s="20"/>
      <c r="S495" s="20"/>
    </row>
    <row r="496" spans="1:19">
      <c r="A496" s="13">
        <v>1607</v>
      </c>
      <c r="B496" s="14"/>
      <c r="C496" s="14"/>
      <c r="D496" s="14"/>
      <c r="E496" s="14"/>
      <c r="F496" s="14"/>
      <c r="G496" s="15" t="s">
        <v>636</v>
      </c>
      <c r="H496" s="9">
        <v>33</v>
      </c>
      <c r="I496" s="16" t="s">
        <v>6338</v>
      </c>
      <c r="J496" s="9">
        <v>7</v>
      </c>
      <c r="K496" s="9">
        <v>98</v>
      </c>
      <c r="L496" s="17" t="s">
        <v>6339</v>
      </c>
      <c r="M496" s="14">
        <v>1</v>
      </c>
      <c r="N496" s="14"/>
      <c r="O496" s="20"/>
      <c r="P496" s="20"/>
      <c r="Q496" s="20"/>
      <c r="R496" s="20"/>
      <c r="S496" s="20"/>
    </row>
    <row r="497" spans="1:19">
      <c r="A497" s="13">
        <v>1645</v>
      </c>
      <c r="B497" s="14"/>
      <c r="C497" s="14"/>
      <c r="D497" s="14"/>
      <c r="E497" s="14"/>
      <c r="F497" s="14"/>
      <c r="G497" s="15" t="s">
        <v>637</v>
      </c>
      <c r="H497" s="9">
        <v>33</v>
      </c>
      <c r="I497" s="16" t="s">
        <v>6340</v>
      </c>
      <c r="J497" s="9">
        <v>7</v>
      </c>
      <c r="K497" s="9">
        <v>199</v>
      </c>
      <c r="L497" s="17" t="s">
        <v>6341</v>
      </c>
      <c r="M497" s="14">
        <v>2</v>
      </c>
      <c r="N497" s="14"/>
      <c r="O497" s="20"/>
      <c r="P497" s="20"/>
      <c r="Q497" s="20"/>
      <c r="R497" s="20"/>
      <c r="S497" s="20"/>
    </row>
    <row r="498" spans="1:19">
      <c r="A498" s="13">
        <v>1656</v>
      </c>
      <c r="B498" s="14"/>
      <c r="C498" s="14"/>
      <c r="D498" s="14"/>
      <c r="E498" s="14"/>
      <c r="F498" s="14"/>
      <c r="G498" s="15" t="s">
        <v>638</v>
      </c>
      <c r="H498" s="9">
        <v>33</v>
      </c>
      <c r="I498" s="16" t="s">
        <v>6342</v>
      </c>
      <c r="J498" s="9">
        <v>7</v>
      </c>
      <c r="K498" s="9">
        <v>216</v>
      </c>
      <c r="L498" s="17" t="s">
        <v>6343</v>
      </c>
      <c r="M498" s="14">
        <v>2</v>
      </c>
      <c r="N498" s="14"/>
      <c r="O498" s="20"/>
      <c r="P498" s="20"/>
      <c r="Q498" s="20"/>
      <c r="R498" s="20"/>
      <c r="S498" s="20"/>
    </row>
    <row r="499" spans="1:19">
      <c r="A499" s="13">
        <v>1673</v>
      </c>
      <c r="B499" s="14"/>
      <c r="C499" s="14"/>
      <c r="D499" s="14"/>
      <c r="E499" s="14"/>
      <c r="F499" s="14"/>
      <c r="G499" s="15" t="s">
        <v>639</v>
      </c>
      <c r="H499" s="9">
        <v>33</v>
      </c>
      <c r="I499" s="16" t="s">
        <v>6344</v>
      </c>
      <c r="J499" s="9">
        <v>7</v>
      </c>
      <c r="K499" s="9">
        <v>234</v>
      </c>
      <c r="L499" s="23" t="s">
        <v>6345</v>
      </c>
      <c r="M499" s="14">
        <v>2</v>
      </c>
      <c r="N499" s="14"/>
      <c r="O499" s="20"/>
      <c r="P499" s="20"/>
      <c r="Q499" s="20"/>
      <c r="R499" s="20"/>
      <c r="S499" s="20"/>
    </row>
    <row r="500" spans="1:19">
      <c r="A500" s="13">
        <v>1681</v>
      </c>
      <c r="B500" s="14"/>
      <c r="C500" s="14"/>
      <c r="D500" s="14"/>
      <c r="E500" s="14"/>
      <c r="F500" s="14"/>
      <c r="G500" s="15" t="s">
        <v>640</v>
      </c>
      <c r="H500" s="9">
        <v>33</v>
      </c>
      <c r="I500" s="16" t="s">
        <v>6346</v>
      </c>
      <c r="J500" s="9">
        <v>7</v>
      </c>
      <c r="K500" s="9">
        <v>239</v>
      </c>
      <c r="L500" s="17" t="s">
        <v>6347</v>
      </c>
      <c r="M500" s="14">
        <v>2</v>
      </c>
      <c r="N500" s="14"/>
      <c r="O500" s="20"/>
      <c r="P500" s="20"/>
      <c r="Q500" s="20"/>
      <c r="R500" s="20"/>
      <c r="S500" s="20"/>
    </row>
    <row r="501" spans="1:19">
      <c r="A501" s="13">
        <v>1694</v>
      </c>
      <c r="B501" s="14"/>
      <c r="C501" s="14"/>
      <c r="D501" s="14"/>
      <c r="E501" s="14"/>
      <c r="F501" s="14"/>
      <c r="G501" s="15" t="s">
        <v>641</v>
      </c>
      <c r="H501" s="9">
        <v>33</v>
      </c>
      <c r="I501" s="16" t="s">
        <v>6312</v>
      </c>
      <c r="J501" s="9">
        <v>7</v>
      </c>
      <c r="K501" s="9">
        <v>251</v>
      </c>
      <c r="L501" s="17" t="s">
        <v>6348</v>
      </c>
      <c r="M501" s="14">
        <v>2</v>
      </c>
      <c r="N501" s="14"/>
      <c r="O501" s="20"/>
      <c r="P501" s="20"/>
      <c r="Q501" s="20"/>
      <c r="R501" s="20"/>
      <c r="S501" s="20"/>
    </row>
    <row r="502" spans="1:19">
      <c r="A502" s="13">
        <v>1821</v>
      </c>
      <c r="B502" s="14"/>
      <c r="C502" s="14"/>
      <c r="D502" s="14"/>
      <c r="E502" s="14"/>
      <c r="F502" s="14"/>
      <c r="G502" s="15" t="s">
        <v>642</v>
      </c>
      <c r="H502" s="9">
        <v>33</v>
      </c>
      <c r="I502" s="16" t="s">
        <v>6272</v>
      </c>
      <c r="J502" s="9">
        <v>7</v>
      </c>
      <c r="K502" s="9">
        <v>601</v>
      </c>
      <c r="L502" s="17" t="s">
        <v>6349</v>
      </c>
      <c r="M502" s="14">
        <v>2</v>
      </c>
      <c r="N502" s="14"/>
      <c r="O502" s="20"/>
      <c r="P502" s="20"/>
      <c r="Q502" s="20"/>
      <c r="R502" s="20"/>
      <c r="S502" s="20"/>
    </row>
    <row r="503" spans="1:19">
      <c r="A503" s="13">
        <v>1913</v>
      </c>
      <c r="B503" s="14"/>
      <c r="C503" s="14"/>
      <c r="D503" s="14"/>
      <c r="E503" s="14"/>
      <c r="F503" s="14"/>
      <c r="G503" s="15" t="s">
        <v>644</v>
      </c>
      <c r="H503" s="9">
        <v>33</v>
      </c>
      <c r="I503" s="16" t="s">
        <v>6288</v>
      </c>
      <c r="J503" s="9">
        <v>8</v>
      </c>
      <c r="K503" s="9">
        <v>9</v>
      </c>
      <c r="L503" s="17" t="s">
        <v>6350</v>
      </c>
      <c r="M503" s="14">
        <v>2</v>
      </c>
      <c r="N503" s="14"/>
      <c r="O503" s="20"/>
      <c r="P503" s="20"/>
      <c r="Q503" s="20"/>
      <c r="R503" s="20"/>
      <c r="S503" s="20"/>
    </row>
    <row r="504" spans="1:19">
      <c r="A504" s="13">
        <v>1945</v>
      </c>
      <c r="B504" s="14"/>
      <c r="C504" s="14"/>
      <c r="D504" s="14"/>
      <c r="E504" s="14"/>
      <c r="F504" s="14"/>
      <c r="G504" s="15" t="s">
        <v>646</v>
      </c>
      <c r="H504" s="9">
        <v>33</v>
      </c>
      <c r="I504" s="16" t="s">
        <v>6351</v>
      </c>
      <c r="J504" s="9">
        <v>8</v>
      </c>
      <c r="K504" s="9">
        <v>47</v>
      </c>
      <c r="L504" s="23" t="s">
        <v>6352</v>
      </c>
      <c r="M504" s="14">
        <v>2</v>
      </c>
      <c r="N504" s="14"/>
      <c r="O504" s="20"/>
      <c r="P504" s="20"/>
      <c r="Q504" s="20"/>
      <c r="R504" s="20"/>
      <c r="S504" s="20"/>
    </row>
    <row r="505" spans="1:19">
      <c r="A505" s="13">
        <v>2011</v>
      </c>
      <c r="B505" s="14"/>
      <c r="C505" s="14"/>
      <c r="D505" s="14"/>
      <c r="E505" s="14"/>
      <c r="F505" s="14"/>
      <c r="G505" s="15" t="s">
        <v>645</v>
      </c>
      <c r="H505" s="9">
        <v>33</v>
      </c>
      <c r="I505" s="16" t="s">
        <v>6274</v>
      </c>
      <c r="J505" s="9">
        <v>8</v>
      </c>
      <c r="K505" s="9">
        <v>288</v>
      </c>
      <c r="L505" s="17" t="s">
        <v>6353</v>
      </c>
      <c r="M505" s="14">
        <v>2</v>
      </c>
      <c r="N505" s="14"/>
      <c r="O505" s="20"/>
      <c r="P505" s="20"/>
      <c r="Q505" s="20"/>
      <c r="R505" s="20"/>
      <c r="S505" s="20"/>
    </row>
    <row r="506" spans="1:19">
      <c r="A506" s="13">
        <v>2086</v>
      </c>
      <c r="B506" s="14"/>
      <c r="C506" s="14"/>
      <c r="D506" s="14"/>
      <c r="E506" s="14"/>
      <c r="F506" s="14"/>
      <c r="G506" s="15" t="s">
        <v>647</v>
      </c>
      <c r="H506" s="9">
        <v>33</v>
      </c>
      <c r="I506" s="16" t="s">
        <v>6354</v>
      </c>
      <c r="J506" s="9">
        <v>8</v>
      </c>
      <c r="K506" s="9">
        <v>518</v>
      </c>
      <c r="L506" s="17" t="s">
        <v>6355</v>
      </c>
      <c r="M506" s="14">
        <v>2</v>
      </c>
      <c r="N506" s="14"/>
      <c r="O506" s="20"/>
      <c r="P506" s="20"/>
      <c r="Q506" s="20"/>
      <c r="R506" s="20"/>
      <c r="S506" s="20"/>
    </row>
    <row r="507" spans="1:19">
      <c r="A507" s="13">
        <v>2168</v>
      </c>
      <c r="B507" s="14"/>
      <c r="C507" s="14"/>
      <c r="D507" s="14"/>
      <c r="E507" s="14"/>
      <c r="F507" s="14"/>
      <c r="G507" s="15" t="s">
        <v>648</v>
      </c>
      <c r="H507" s="9">
        <v>33</v>
      </c>
      <c r="I507" s="16" t="s">
        <v>6272</v>
      </c>
      <c r="J507" s="9">
        <v>9</v>
      </c>
      <c r="K507" s="9">
        <v>8</v>
      </c>
      <c r="L507" s="17" t="s">
        <v>6356</v>
      </c>
      <c r="M507" s="14">
        <v>2</v>
      </c>
      <c r="N507" s="14"/>
      <c r="O507" s="20"/>
      <c r="P507" s="20"/>
      <c r="Q507" s="20"/>
      <c r="R507" s="20"/>
      <c r="S507" s="20"/>
    </row>
    <row r="508" spans="1:19">
      <c r="A508" s="13">
        <v>2239</v>
      </c>
      <c r="B508" s="14"/>
      <c r="C508" s="14"/>
      <c r="D508" s="14"/>
      <c r="E508" s="14"/>
      <c r="F508" s="14"/>
      <c r="G508" s="15" t="s">
        <v>649</v>
      </c>
      <c r="H508" s="9">
        <v>33</v>
      </c>
      <c r="I508" s="16" t="s">
        <v>6274</v>
      </c>
      <c r="J508" s="9">
        <v>9</v>
      </c>
      <c r="K508" s="9">
        <v>201</v>
      </c>
      <c r="L508" s="17" t="s">
        <v>6357</v>
      </c>
      <c r="M508" s="14">
        <v>2</v>
      </c>
      <c r="N508" s="14"/>
      <c r="O508" s="20"/>
      <c r="P508" s="20"/>
      <c r="Q508" s="20"/>
      <c r="R508" s="20"/>
      <c r="S508" s="20"/>
    </row>
    <row r="509" spans="1:19">
      <c r="A509" s="13">
        <v>2278</v>
      </c>
      <c r="B509" s="14"/>
      <c r="C509" s="14"/>
      <c r="D509" s="14"/>
      <c r="E509" s="14"/>
      <c r="F509" s="14"/>
      <c r="G509" s="15" t="s">
        <v>650</v>
      </c>
      <c r="H509" s="9">
        <v>33</v>
      </c>
      <c r="I509" s="16" t="s">
        <v>6358</v>
      </c>
      <c r="J509" s="9">
        <v>9</v>
      </c>
      <c r="K509" s="9">
        <v>279</v>
      </c>
      <c r="L509" s="17" t="s">
        <v>6359</v>
      </c>
      <c r="M509" s="14">
        <v>2</v>
      </c>
      <c r="N509" s="14"/>
      <c r="O509" s="20"/>
      <c r="P509" s="20"/>
      <c r="Q509" s="20"/>
      <c r="R509" s="20"/>
      <c r="S509" s="20"/>
    </row>
    <row r="510" spans="1:19">
      <c r="A510" s="13">
        <v>2301</v>
      </c>
      <c r="B510" s="14"/>
      <c r="C510" s="14"/>
      <c r="D510" s="14"/>
      <c r="E510" s="14"/>
      <c r="F510" s="14"/>
      <c r="G510" s="15" t="s">
        <v>651</v>
      </c>
      <c r="H510" s="9">
        <v>33</v>
      </c>
      <c r="I510" s="16" t="s">
        <v>6360</v>
      </c>
      <c r="J510" s="9">
        <v>9</v>
      </c>
      <c r="K510" s="9">
        <v>359</v>
      </c>
      <c r="L510" s="17" t="s">
        <v>6361</v>
      </c>
      <c r="M510" s="14">
        <v>2</v>
      </c>
      <c r="N510" s="14"/>
      <c r="O510" s="20"/>
      <c r="P510" s="20"/>
      <c r="Q510" s="20"/>
      <c r="R510" s="20"/>
      <c r="S510" s="20"/>
    </row>
    <row r="511" spans="1:19">
      <c r="A511" s="13">
        <v>2352</v>
      </c>
      <c r="B511" s="14"/>
      <c r="C511" s="14"/>
      <c r="D511" s="14"/>
      <c r="E511" s="14"/>
      <c r="F511" s="14"/>
      <c r="G511" s="15" t="s">
        <v>652</v>
      </c>
      <c r="H511" s="9">
        <v>33</v>
      </c>
      <c r="I511" s="16" t="s">
        <v>6338</v>
      </c>
      <c r="J511" s="9">
        <v>9</v>
      </c>
      <c r="K511" s="9">
        <v>542</v>
      </c>
      <c r="L511" s="17" t="s">
        <v>6362</v>
      </c>
      <c r="M511" s="14">
        <v>2</v>
      </c>
      <c r="N511" s="14"/>
      <c r="O511" s="20"/>
      <c r="P511" s="20"/>
      <c r="Q511" s="20"/>
      <c r="R511" s="20"/>
      <c r="S511" s="20"/>
    </row>
    <row r="512" spans="1:19">
      <c r="A512" s="13">
        <v>2378</v>
      </c>
      <c r="B512" s="14"/>
      <c r="C512" s="14"/>
      <c r="D512" s="14"/>
      <c r="E512" s="14"/>
      <c r="F512" s="14"/>
      <c r="G512" s="15" t="s">
        <v>653</v>
      </c>
      <c r="H512" s="9">
        <v>33</v>
      </c>
      <c r="I512" s="16" t="s">
        <v>6363</v>
      </c>
      <c r="J512" s="9">
        <v>9</v>
      </c>
      <c r="K512" s="9">
        <v>642</v>
      </c>
      <c r="L512" s="17" t="s">
        <v>6364</v>
      </c>
      <c r="M512" s="14">
        <v>3</v>
      </c>
      <c r="N512" s="14"/>
      <c r="O512" s="20"/>
      <c r="P512" s="20"/>
      <c r="Q512" s="20"/>
      <c r="R512" s="20"/>
      <c r="S512" s="20"/>
    </row>
    <row r="513" spans="1:19">
      <c r="A513" s="13">
        <v>2401</v>
      </c>
      <c r="B513" s="14"/>
      <c r="C513" s="14"/>
      <c r="D513" s="14"/>
      <c r="E513" s="14"/>
      <c r="F513" s="14"/>
      <c r="G513" s="15" t="s">
        <v>654</v>
      </c>
      <c r="H513" s="9">
        <v>33</v>
      </c>
      <c r="I513" s="16" t="s">
        <v>6270</v>
      </c>
      <c r="J513" s="9">
        <v>9</v>
      </c>
      <c r="K513" s="9">
        <v>722</v>
      </c>
      <c r="L513" s="17" t="s">
        <v>6365</v>
      </c>
      <c r="M513" s="14">
        <v>2</v>
      </c>
      <c r="N513" s="14"/>
      <c r="O513" s="20"/>
      <c r="P513" s="20"/>
      <c r="Q513" s="20"/>
      <c r="R513" s="20"/>
      <c r="S513" s="20"/>
    </row>
    <row r="514" spans="1:19">
      <c r="A514" s="13">
        <v>2435</v>
      </c>
      <c r="B514" s="14"/>
      <c r="C514" s="14"/>
      <c r="D514" s="14"/>
      <c r="E514" s="14"/>
      <c r="F514" s="14"/>
      <c r="G514" s="15" t="s">
        <v>655</v>
      </c>
      <c r="H514" s="9">
        <v>33</v>
      </c>
      <c r="I514" s="16" t="s">
        <v>6338</v>
      </c>
      <c r="J514" s="9">
        <v>9</v>
      </c>
      <c r="K514" s="9">
        <v>816</v>
      </c>
      <c r="L514" s="17" t="s">
        <v>6366</v>
      </c>
      <c r="M514" s="14">
        <v>2</v>
      </c>
      <c r="N514" s="14"/>
      <c r="O514" s="20"/>
      <c r="P514" s="20"/>
      <c r="Q514" s="20"/>
      <c r="R514" s="20"/>
      <c r="S514" s="20"/>
    </row>
    <row r="515" spans="1:19">
      <c r="A515" s="13">
        <v>2505</v>
      </c>
      <c r="B515" s="30" t="s">
        <v>656</v>
      </c>
      <c r="C515" s="30" t="s">
        <v>657</v>
      </c>
      <c r="D515" s="30" t="s">
        <v>658</v>
      </c>
      <c r="E515" s="30" t="s">
        <v>659</v>
      </c>
      <c r="F515" s="30"/>
      <c r="G515" s="31" t="s">
        <v>660</v>
      </c>
      <c r="H515" s="9">
        <v>33</v>
      </c>
      <c r="I515" s="32" t="s">
        <v>4351</v>
      </c>
      <c r="J515" s="11">
        <v>10</v>
      </c>
      <c r="K515" s="11">
        <v>113</v>
      </c>
      <c r="L515" s="32" t="s">
        <v>4353</v>
      </c>
      <c r="M515" s="30" t="s">
        <v>4260</v>
      </c>
      <c r="N515" s="14"/>
      <c r="O515" s="32" t="s">
        <v>4350</v>
      </c>
      <c r="P515" s="32"/>
      <c r="Q515" s="34" t="s">
        <v>4273</v>
      </c>
      <c r="R515" s="34" t="s">
        <v>4350</v>
      </c>
      <c r="S515" s="20"/>
    </row>
    <row r="516" spans="1:19">
      <c r="A516" s="13">
        <v>2529</v>
      </c>
      <c r="B516" s="14"/>
      <c r="C516" s="14"/>
      <c r="D516" s="14"/>
      <c r="E516" s="14"/>
      <c r="F516" s="14"/>
      <c r="G516" s="15" t="s">
        <v>661</v>
      </c>
      <c r="H516" s="9">
        <v>33</v>
      </c>
      <c r="I516" s="16" t="s">
        <v>6367</v>
      </c>
      <c r="J516" s="9">
        <v>10</v>
      </c>
      <c r="K516" s="9">
        <v>175</v>
      </c>
      <c r="L516" s="17" t="s">
        <v>6368</v>
      </c>
      <c r="M516" s="14">
        <v>2</v>
      </c>
      <c r="N516" s="14"/>
      <c r="O516" s="20"/>
      <c r="P516" s="20"/>
      <c r="Q516" s="20"/>
      <c r="R516" s="20"/>
      <c r="S516" s="20"/>
    </row>
    <row r="517" spans="1:19">
      <c r="A517" s="13">
        <v>2603</v>
      </c>
      <c r="B517" s="14"/>
      <c r="C517" s="14"/>
      <c r="D517" s="14"/>
      <c r="E517" s="14"/>
      <c r="F517" s="14"/>
      <c r="G517" s="15" t="s">
        <v>662</v>
      </c>
      <c r="H517" s="9">
        <v>33</v>
      </c>
      <c r="I517" s="16" t="s">
        <v>6304</v>
      </c>
      <c r="J517" s="9">
        <v>10</v>
      </c>
      <c r="K517" s="9">
        <v>411</v>
      </c>
      <c r="L517" s="17" t="s">
        <v>5776</v>
      </c>
      <c r="M517" s="14">
        <v>2</v>
      </c>
      <c r="N517" s="14"/>
      <c r="O517" s="20"/>
      <c r="P517" s="20"/>
      <c r="Q517" s="20"/>
      <c r="R517" s="20"/>
      <c r="S517" s="20"/>
    </row>
    <row r="518" spans="1:19">
      <c r="A518" s="13">
        <v>2611</v>
      </c>
      <c r="B518" s="14"/>
      <c r="C518" s="14"/>
      <c r="D518" s="14"/>
      <c r="E518" s="14"/>
      <c r="F518" s="14"/>
      <c r="G518" s="15" t="s">
        <v>663</v>
      </c>
      <c r="H518" s="9">
        <v>33</v>
      </c>
      <c r="I518" s="16" t="s">
        <v>6308</v>
      </c>
      <c r="J518" s="9">
        <v>10</v>
      </c>
      <c r="K518" s="9">
        <v>438</v>
      </c>
      <c r="L518" s="17" t="s">
        <v>6369</v>
      </c>
      <c r="M518" s="14">
        <v>2</v>
      </c>
      <c r="N518" s="14"/>
      <c r="O518" s="20"/>
      <c r="P518" s="20"/>
      <c r="Q518" s="20"/>
      <c r="R518" s="20"/>
      <c r="S518" s="20"/>
    </row>
    <row r="519" spans="1:19">
      <c r="A519" s="13">
        <v>2626</v>
      </c>
      <c r="B519" s="14"/>
      <c r="C519" s="14"/>
      <c r="D519" s="14"/>
      <c r="E519" s="14"/>
      <c r="F519" s="14"/>
      <c r="G519" s="15" t="s">
        <v>664</v>
      </c>
      <c r="H519" s="9">
        <v>33</v>
      </c>
      <c r="I519" s="16" t="s">
        <v>6329</v>
      </c>
      <c r="J519" s="9">
        <v>10</v>
      </c>
      <c r="K519" s="9">
        <v>471</v>
      </c>
      <c r="L519" s="17" t="s">
        <v>6370</v>
      </c>
      <c r="M519" s="14">
        <v>2</v>
      </c>
      <c r="N519" s="14"/>
      <c r="O519" s="20"/>
      <c r="P519" s="20"/>
      <c r="Q519" s="20"/>
      <c r="R519" s="20"/>
      <c r="S519" s="20"/>
    </row>
    <row r="520" spans="1:19">
      <c r="A520" s="13">
        <v>2638</v>
      </c>
      <c r="B520" s="14"/>
      <c r="C520" s="14"/>
      <c r="D520" s="14"/>
      <c r="E520" s="14"/>
      <c r="F520" s="14"/>
      <c r="G520" s="15" t="s">
        <v>665</v>
      </c>
      <c r="H520" s="9">
        <v>33</v>
      </c>
      <c r="I520" s="16" t="s">
        <v>6371</v>
      </c>
      <c r="J520" s="9">
        <v>10</v>
      </c>
      <c r="K520" s="9">
        <v>507</v>
      </c>
      <c r="L520" s="17" t="s">
        <v>6372</v>
      </c>
      <c r="M520" s="14">
        <v>2</v>
      </c>
      <c r="N520" s="14"/>
      <c r="O520" s="20"/>
      <c r="P520" s="20"/>
      <c r="Q520" s="20"/>
      <c r="R520" s="20"/>
      <c r="S520" s="20"/>
    </row>
    <row r="521" spans="1:19">
      <c r="A521" s="13">
        <v>2789</v>
      </c>
      <c r="B521" s="14"/>
      <c r="C521" s="14"/>
      <c r="D521" s="14"/>
      <c r="E521" s="14"/>
      <c r="F521" s="14"/>
      <c r="G521" s="15" t="s">
        <v>666</v>
      </c>
      <c r="H521" s="9">
        <v>33</v>
      </c>
      <c r="I521" s="16" t="s">
        <v>6373</v>
      </c>
      <c r="J521" s="9">
        <v>11</v>
      </c>
      <c r="K521" s="9">
        <v>96</v>
      </c>
      <c r="L521" s="17" t="s">
        <v>6374</v>
      </c>
      <c r="M521" s="14">
        <v>2</v>
      </c>
      <c r="N521" s="14"/>
      <c r="O521" s="20"/>
      <c r="P521" s="20"/>
      <c r="Q521" s="20"/>
      <c r="R521" s="20"/>
      <c r="S521" s="20"/>
    </row>
    <row r="522" spans="1:19">
      <c r="A522" s="13">
        <v>2793</v>
      </c>
      <c r="B522" s="14"/>
      <c r="C522" s="14"/>
      <c r="D522" s="14"/>
      <c r="E522" s="14"/>
      <c r="F522" s="14"/>
      <c r="G522" s="15" t="s">
        <v>667</v>
      </c>
      <c r="H522" s="9">
        <v>33</v>
      </c>
      <c r="I522" s="16" t="s">
        <v>6375</v>
      </c>
      <c r="J522" s="9">
        <v>11</v>
      </c>
      <c r="K522" s="9">
        <v>112</v>
      </c>
      <c r="L522" s="17" t="s">
        <v>6376</v>
      </c>
      <c r="M522" s="14">
        <v>2</v>
      </c>
      <c r="N522" s="14"/>
      <c r="O522" s="20"/>
      <c r="P522" s="20"/>
      <c r="Q522" s="20"/>
      <c r="R522" s="20"/>
      <c r="S522" s="20"/>
    </row>
    <row r="523" spans="1:19">
      <c r="A523" s="13">
        <v>2811</v>
      </c>
      <c r="B523" s="14"/>
      <c r="C523" s="14"/>
      <c r="D523" s="14"/>
      <c r="E523" s="14"/>
      <c r="F523" s="14"/>
      <c r="G523" s="15" t="s">
        <v>668</v>
      </c>
      <c r="H523" s="9">
        <v>33</v>
      </c>
      <c r="I523" s="16" t="s">
        <v>6268</v>
      </c>
      <c r="J523" s="9">
        <v>11</v>
      </c>
      <c r="K523" s="9">
        <v>169</v>
      </c>
      <c r="L523" s="17" t="s">
        <v>6377</v>
      </c>
      <c r="M523" s="14">
        <v>2</v>
      </c>
      <c r="N523" s="14"/>
      <c r="O523" s="20"/>
      <c r="P523" s="20"/>
      <c r="Q523" s="20"/>
      <c r="R523" s="20"/>
      <c r="S523" s="20"/>
    </row>
    <row r="524" spans="1:19">
      <c r="A524" s="13">
        <v>2839</v>
      </c>
      <c r="B524" s="14"/>
      <c r="C524" s="14"/>
      <c r="D524" s="14"/>
      <c r="E524" s="14"/>
      <c r="F524" s="14"/>
      <c r="G524" s="15" t="s">
        <v>669</v>
      </c>
      <c r="H524" s="9">
        <v>33</v>
      </c>
      <c r="I524" s="16" t="s">
        <v>6270</v>
      </c>
      <c r="J524" s="9">
        <v>11</v>
      </c>
      <c r="K524" s="9">
        <v>234</v>
      </c>
      <c r="L524" s="17" t="s">
        <v>6378</v>
      </c>
      <c r="M524" s="14">
        <v>2</v>
      </c>
      <c r="N524" s="14"/>
      <c r="O524" s="20"/>
      <c r="P524" s="20"/>
      <c r="Q524" s="20"/>
      <c r="R524" s="20"/>
      <c r="S524" s="20"/>
    </row>
    <row r="525" spans="1:19">
      <c r="A525" s="13">
        <v>2844</v>
      </c>
      <c r="B525" s="14"/>
      <c r="C525" s="14"/>
      <c r="D525" s="14"/>
      <c r="E525" s="14"/>
      <c r="F525" s="14"/>
      <c r="G525" s="15" t="s">
        <v>670</v>
      </c>
      <c r="H525" s="9">
        <v>33</v>
      </c>
      <c r="I525" s="16" t="s">
        <v>6329</v>
      </c>
      <c r="J525" s="9">
        <v>11</v>
      </c>
      <c r="K525" s="9">
        <v>239</v>
      </c>
      <c r="L525" s="17" t="s">
        <v>6379</v>
      </c>
      <c r="M525" s="14">
        <v>1</v>
      </c>
      <c r="N525" s="14"/>
      <c r="O525" s="20"/>
      <c r="P525" s="20"/>
      <c r="Q525" s="20"/>
      <c r="R525" s="20"/>
      <c r="S525" s="20"/>
    </row>
    <row r="526" spans="1:19">
      <c r="A526" s="13">
        <v>2852</v>
      </c>
      <c r="B526" s="14"/>
      <c r="C526" s="14"/>
      <c r="D526" s="14"/>
      <c r="E526" s="14"/>
      <c r="F526" s="14"/>
      <c r="G526" s="15" t="s">
        <v>671</v>
      </c>
      <c r="H526" s="9">
        <v>33</v>
      </c>
      <c r="I526" s="16" t="s">
        <v>6380</v>
      </c>
      <c r="J526" s="9">
        <v>11</v>
      </c>
      <c r="K526" s="9">
        <v>252</v>
      </c>
      <c r="L526" s="17" t="s">
        <v>6381</v>
      </c>
      <c r="M526" s="14">
        <v>2</v>
      </c>
      <c r="N526" s="14"/>
      <c r="O526" s="20"/>
      <c r="P526" s="20"/>
      <c r="Q526" s="20"/>
      <c r="R526" s="20"/>
      <c r="S526" s="20"/>
    </row>
    <row r="527" spans="1:19">
      <c r="A527" s="13">
        <v>2868</v>
      </c>
      <c r="B527" s="14"/>
      <c r="C527" s="14"/>
      <c r="D527" s="14"/>
      <c r="E527" s="14"/>
      <c r="F527" s="14"/>
      <c r="G527" s="15" t="s">
        <v>672</v>
      </c>
      <c r="H527" s="9">
        <v>33</v>
      </c>
      <c r="I527" s="16" t="s">
        <v>6371</v>
      </c>
      <c r="J527" s="9">
        <v>11</v>
      </c>
      <c r="K527" s="9">
        <v>293</v>
      </c>
      <c r="L527" s="17" t="s">
        <v>6382</v>
      </c>
      <c r="M527" s="14">
        <v>2</v>
      </c>
      <c r="N527" s="14"/>
      <c r="O527" s="20"/>
      <c r="P527" s="20"/>
      <c r="Q527" s="20"/>
      <c r="R527" s="20"/>
      <c r="S527" s="20"/>
    </row>
    <row r="528" spans="1:19">
      <c r="A528" s="13">
        <v>2959</v>
      </c>
      <c r="B528" s="14"/>
      <c r="C528" s="14"/>
      <c r="D528" s="14"/>
      <c r="E528" s="14"/>
      <c r="F528" s="14"/>
      <c r="G528" s="15" t="s">
        <v>673</v>
      </c>
      <c r="H528" s="9">
        <v>33</v>
      </c>
      <c r="I528" s="16" t="s">
        <v>6300</v>
      </c>
      <c r="J528" s="9">
        <v>11</v>
      </c>
      <c r="K528" s="9">
        <v>515</v>
      </c>
      <c r="L528" s="17" t="s">
        <v>5804</v>
      </c>
      <c r="M528" s="14">
        <v>2</v>
      </c>
      <c r="N528" s="14"/>
      <c r="O528" s="20"/>
      <c r="P528" s="20"/>
      <c r="Q528" s="20"/>
      <c r="R528" s="20"/>
      <c r="S528" s="20"/>
    </row>
    <row r="529" spans="1:19">
      <c r="A529" s="13">
        <v>2977</v>
      </c>
      <c r="B529" s="14"/>
      <c r="C529" s="14"/>
      <c r="D529" s="14"/>
      <c r="E529" s="14"/>
      <c r="F529" s="14"/>
      <c r="G529" s="15" t="s">
        <v>674</v>
      </c>
      <c r="H529" s="9">
        <v>33</v>
      </c>
      <c r="I529" s="16" t="s">
        <v>6380</v>
      </c>
      <c r="J529" s="9">
        <v>11</v>
      </c>
      <c r="K529" s="9">
        <v>539</v>
      </c>
      <c r="L529" s="17" t="s">
        <v>6383</v>
      </c>
      <c r="M529" s="14">
        <v>2</v>
      </c>
      <c r="N529" s="14"/>
      <c r="O529" s="20"/>
      <c r="P529" s="20"/>
      <c r="Q529" s="20"/>
      <c r="R529" s="20"/>
      <c r="S529" s="20"/>
    </row>
    <row r="530" spans="1:19">
      <c r="A530" s="13">
        <v>3033</v>
      </c>
      <c r="B530" s="14"/>
      <c r="C530" s="14"/>
      <c r="D530" s="14"/>
      <c r="E530" s="14"/>
      <c r="F530" s="14"/>
      <c r="G530" s="15" t="s">
        <v>675</v>
      </c>
      <c r="H530" s="9">
        <v>33</v>
      </c>
      <c r="I530" s="16" t="s">
        <v>6304</v>
      </c>
      <c r="J530" s="9">
        <v>11</v>
      </c>
      <c r="K530" s="9">
        <v>736</v>
      </c>
      <c r="L530" s="17" t="s">
        <v>6384</v>
      </c>
      <c r="M530" s="14">
        <v>2</v>
      </c>
      <c r="N530" s="14"/>
      <c r="O530" s="20"/>
      <c r="P530" s="20"/>
      <c r="Q530" s="20"/>
      <c r="R530" s="20"/>
      <c r="S530" s="20"/>
    </row>
    <row r="531" spans="1:19">
      <c r="A531" s="13">
        <v>3152</v>
      </c>
      <c r="B531" s="14"/>
      <c r="C531" s="14"/>
      <c r="D531" s="14"/>
      <c r="E531" s="14"/>
      <c r="F531" s="14"/>
      <c r="G531" s="15" t="s">
        <v>676</v>
      </c>
      <c r="H531" s="9">
        <v>33</v>
      </c>
      <c r="I531" s="16" t="s">
        <v>6272</v>
      </c>
      <c r="J531" s="9">
        <v>12</v>
      </c>
      <c r="K531" s="9">
        <v>116</v>
      </c>
      <c r="L531" s="17" t="s">
        <v>6385</v>
      </c>
      <c r="M531" s="14">
        <v>2</v>
      </c>
      <c r="N531" s="14"/>
      <c r="O531" s="20"/>
      <c r="P531" s="20"/>
      <c r="Q531" s="20"/>
      <c r="R531" s="20"/>
      <c r="S531" s="20"/>
    </row>
    <row r="532" spans="1:19">
      <c r="A532" s="13">
        <v>3166</v>
      </c>
      <c r="B532" s="14"/>
      <c r="C532" s="14"/>
      <c r="D532" s="14"/>
      <c r="E532" s="14"/>
      <c r="F532" s="14"/>
      <c r="G532" s="15" t="s">
        <v>677</v>
      </c>
      <c r="H532" s="9">
        <v>33</v>
      </c>
      <c r="I532" s="16" t="s">
        <v>6270</v>
      </c>
      <c r="J532" s="9">
        <v>12</v>
      </c>
      <c r="K532" s="9">
        <v>166</v>
      </c>
      <c r="L532" s="17" t="s">
        <v>6386</v>
      </c>
      <c r="M532" s="14">
        <v>2</v>
      </c>
      <c r="N532" s="14"/>
      <c r="O532" s="20"/>
      <c r="P532" s="20"/>
      <c r="Q532" s="20"/>
      <c r="R532" s="20"/>
      <c r="S532" s="20"/>
    </row>
    <row r="533" spans="1:19">
      <c r="A533" s="13">
        <v>3188</v>
      </c>
      <c r="B533" s="14"/>
      <c r="C533" s="14"/>
      <c r="D533" s="14"/>
      <c r="E533" s="14"/>
      <c r="F533" s="14"/>
      <c r="G533" s="15" t="s">
        <v>678</v>
      </c>
      <c r="H533" s="9">
        <v>33</v>
      </c>
      <c r="I533" s="16" t="s">
        <v>6294</v>
      </c>
      <c r="J533" s="9">
        <v>12</v>
      </c>
      <c r="K533" s="9">
        <v>183</v>
      </c>
      <c r="L533" s="17" t="s">
        <v>5833</v>
      </c>
      <c r="M533" s="14">
        <v>2</v>
      </c>
      <c r="N533" s="14"/>
      <c r="O533" s="20"/>
      <c r="P533" s="20"/>
      <c r="Q533" s="20"/>
      <c r="R533" s="20"/>
      <c r="S533" s="20"/>
    </row>
    <row r="534" spans="1:19">
      <c r="A534" s="13">
        <v>3265</v>
      </c>
      <c r="B534" s="14"/>
      <c r="C534" s="14"/>
      <c r="D534" s="14"/>
      <c r="E534" s="14"/>
      <c r="F534" s="14"/>
      <c r="G534" s="15" t="s">
        <v>679</v>
      </c>
      <c r="H534" s="9">
        <v>33</v>
      </c>
      <c r="I534" s="16" t="s">
        <v>6387</v>
      </c>
      <c r="J534" s="9">
        <v>12</v>
      </c>
      <c r="K534" s="9">
        <v>391</v>
      </c>
      <c r="L534" s="17" t="s">
        <v>6388</v>
      </c>
      <c r="M534" s="14">
        <v>2</v>
      </c>
      <c r="N534" s="14"/>
      <c r="O534" s="20"/>
      <c r="P534" s="20"/>
      <c r="Q534" s="20"/>
      <c r="R534" s="20"/>
      <c r="S534" s="20"/>
    </row>
    <row r="535" spans="1:19">
      <c r="A535" s="13">
        <v>3279</v>
      </c>
      <c r="B535" s="14"/>
      <c r="C535" s="14"/>
      <c r="D535" s="14"/>
      <c r="E535" s="14"/>
      <c r="F535" s="14"/>
      <c r="G535" s="15" t="s">
        <v>680</v>
      </c>
      <c r="H535" s="9">
        <v>33</v>
      </c>
      <c r="I535" s="16" t="s">
        <v>6371</v>
      </c>
      <c r="J535" s="9">
        <v>12</v>
      </c>
      <c r="K535" s="9">
        <v>436</v>
      </c>
      <c r="L535" s="17" t="s">
        <v>6389</v>
      </c>
      <c r="M535" s="14">
        <v>2</v>
      </c>
      <c r="N535" s="14"/>
      <c r="O535" s="20"/>
      <c r="P535" s="20"/>
      <c r="Q535" s="20"/>
      <c r="R535" s="20"/>
      <c r="S535" s="20"/>
    </row>
    <row r="536" spans="1:19">
      <c r="A536" s="13">
        <v>3312</v>
      </c>
      <c r="B536" s="14"/>
      <c r="C536" s="14"/>
      <c r="D536" s="14"/>
      <c r="E536" s="14"/>
      <c r="F536" s="14"/>
      <c r="G536" s="15" t="s">
        <v>681</v>
      </c>
      <c r="H536" s="9">
        <v>33</v>
      </c>
      <c r="I536" s="16" t="s">
        <v>6390</v>
      </c>
      <c r="J536" s="9">
        <v>12</v>
      </c>
      <c r="K536" s="9">
        <v>539</v>
      </c>
      <c r="L536" s="17" t="s">
        <v>6391</v>
      </c>
      <c r="M536" s="14">
        <v>2</v>
      </c>
      <c r="N536" s="14"/>
      <c r="O536" s="20"/>
      <c r="P536" s="20"/>
      <c r="Q536" s="20"/>
      <c r="R536" s="20"/>
      <c r="S536" s="20"/>
    </row>
    <row r="537" spans="1:19">
      <c r="A537" s="13">
        <v>3327</v>
      </c>
      <c r="B537" s="14"/>
      <c r="C537" s="14"/>
      <c r="D537" s="14"/>
      <c r="E537" s="14"/>
      <c r="F537" s="14"/>
      <c r="G537" s="15" t="s">
        <v>682</v>
      </c>
      <c r="H537" s="9">
        <v>33</v>
      </c>
      <c r="I537" s="16" t="s">
        <v>6294</v>
      </c>
      <c r="J537" s="9">
        <v>12</v>
      </c>
      <c r="K537" s="9">
        <v>567</v>
      </c>
      <c r="L537" s="17" t="s">
        <v>6392</v>
      </c>
      <c r="M537" s="14">
        <v>2</v>
      </c>
      <c r="N537" s="14"/>
      <c r="O537" s="20"/>
      <c r="P537" s="20"/>
      <c r="Q537" s="20"/>
      <c r="R537" s="20"/>
      <c r="S537" s="20"/>
    </row>
    <row r="538" spans="1:19">
      <c r="A538" s="13">
        <v>3385</v>
      </c>
      <c r="B538" s="14"/>
      <c r="C538" s="14"/>
      <c r="D538" s="14"/>
      <c r="E538" s="14"/>
      <c r="F538" s="14"/>
      <c r="G538" s="15" t="s">
        <v>683</v>
      </c>
      <c r="H538" s="9">
        <v>33</v>
      </c>
      <c r="I538" s="16" t="s">
        <v>6393</v>
      </c>
      <c r="J538" s="9">
        <v>12</v>
      </c>
      <c r="K538" s="9">
        <v>776</v>
      </c>
      <c r="L538" s="17" t="s">
        <v>6394</v>
      </c>
      <c r="M538" s="14">
        <v>1</v>
      </c>
      <c r="N538" s="14"/>
      <c r="O538" s="20"/>
      <c r="P538" s="20"/>
      <c r="Q538" s="20"/>
      <c r="R538" s="20"/>
      <c r="S538" s="20"/>
    </row>
    <row r="539" spans="1:19">
      <c r="A539" s="13">
        <v>3393</v>
      </c>
      <c r="B539" s="14"/>
      <c r="C539" s="14"/>
      <c r="D539" s="14"/>
      <c r="E539" s="14"/>
      <c r="F539" s="14"/>
      <c r="G539" s="15" t="s">
        <v>684</v>
      </c>
      <c r="H539" s="9">
        <v>33</v>
      </c>
      <c r="I539" s="16" t="s">
        <v>6395</v>
      </c>
      <c r="J539" s="9">
        <v>12</v>
      </c>
      <c r="K539" s="9">
        <v>849</v>
      </c>
      <c r="L539" s="17" t="s">
        <v>6396</v>
      </c>
      <c r="M539" s="14">
        <v>2</v>
      </c>
      <c r="N539" s="14"/>
      <c r="O539" s="20"/>
      <c r="P539" s="20"/>
      <c r="Q539" s="20"/>
      <c r="R539" s="20"/>
      <c r="S539" s="20"/>
    </row>
    <row r="540" spans="1:19">
      <c r="A540" s="13">
        <v>1719</v>
      </c>
      <c r="B540" s="14"/>
      <c r="C540" s="14"/>
      <c r="D540" s="14"/>
      <c r="E540" s="14"/>
      <c r="F540" s="40" t="s">
        <v>685</v>
      </c>
      <c r="G540" s="31"/>
      <c r="H540" s="9">
        <v>34</v>
      </c>
      <c r="I540" s="41" t="s">
        <v>686</v>
      </c>
      <c r="J540" s="9">
        <v>7</v>
      </c>
      <c r="K540" s="9">
        <v>297</v>
      </c>
      <c r="L540" s="41" t="s">
        <v>687</v>
      </c>
      <c r="M540" s="42">
        <v>4</v>
      </c>
      <c r="N540" s="42">
        <v>3</v>
      </c>
      <c r="O540" s="20"/>
      <c r="P540" s="20"/>
      <c r="Q540" s="20"/>
      <c r="R540" s="20"/>
      <c r="S540" s="20"/>
    </row>
    <row r="541" spans="1:19">
      <c r="A541" s="13">
        <v>1725</v>
      </c>
      <c r="B541" s="30"/>
      <c r="C541" s="30" t="s">
        <v>3894</v>
      </c>
      <c r="D541" s="30" t="s">
        <v>3895</v>
      </c>
      <c r="E541" s="30" t="s">
        <v>3896</v>
      </c>
      <c r="F541" s="30"/>
      <c r="G541" s="31"/>
      <c r="H541" s="9">
        <v>38</v>
      </c>
      <c r="I541" s="32" t="s">
        <v>4354</v>
      </c>
      <c r="J541" s="11">
        <v>7</v>
      </c>
      <c r="K541" s="11">
        <v>317</v>
      </c>
      <c r="L541" s="32" t="s">
        <v>4355</v>
      </c>
      <c r="M541" s="48" t="s">
        <v>4260</v>
      </c>
      <c r="N541" s="14"/>
      <c r="O541" s="37" t="s">
        <v>4356</v>
      </c>
      <c r="P541" s="38" t="s">
        <v>4251</v>
      </c>
      <c r="Q541" s="34" t="s">
        <v>4252</v>
      </c>
      <c r="R541" s="34" t="s">
        <v>4261</v>
      </c>
      <c r="S541" s="20"/>
    </row>
    <row r="542" spans="1:19">
      <c r="A542" s="13">
        <v>3132</v>
      </c>
      <c r="B542" s="14"/>
      <c r="C542" s="14"/>
      <c r="D542" s="14"/>
      <c r="E542" s="14"/>
      <c r="F542" s="14"/>
      <c r="G542" s="15" t="s">
        <v>688</v>
      </c>
      <c r="H542" s="9">
        <v>40</v>
      </c>
      <c r="I542" s="16" t="s">
        <v>6397</v>
      </c>
      <c r="J542" s="9">
        <v>12</v>
      </c>
      <c r="K542" s="9">
        <v>57</v>
      </c>
      <c r="L542" s="17" t="s">
        <v>6398</v>
      </c>
      <c r="M542" s="14">
        <v>2</v>
      </c>
      <c r="N542" s="14"/>
      <c r="O542" s="20"/>
      <c r="P542" s="20"/>
      <c r="Q542" s="20"/>
      <c r="R542" s="20"/>
      <c r="S542" s="20"/>
    </row>
    <row r="543" spans="1:19">
      <c r="A543" s="13">
        <v>118</v>
      </c>
      <c r="B543" s="14"/>
      <c r="C543" s="14"/>
      <c r="D543" s="14"/>
      <c r="E543" s="14"/>
      <c r="F543" s="14"/>
      <c r="G543" s="15" t="s">
        <v>689</v>
      </c>
      <c r="H543" s="9">
        <v>41</v>
      </c>
      <c r="I543" s="21" t="s">
        <v>6399</v>
      </c>
      <c r="J543" s="9">
        <v>1</v>
      </c>
      <c r="K543" s="9">
        <v>238</v>
      </c>
      <c r="L543" s="23" t="s">
        <v>6400</v>
      </c>
      <c r="M543" s="14">
        <v>2</v>
      </c>
      <c r="N543" s="14"/>
      <c r="O543" s="20"/>
      <c r="P543" s="20"/>
      <c r="Q543" s="20"/>
      <c r="R543" s="20"/>
      <c r="S543" s="20"/>
    </row>
    <row r="544" spans="1:19">
      <c r="A544" s="13">
        <v>298</v>
      </c>
      <c r="B544" s="14"/>
      <c r="C544" s="14"/>
      <c r="D544" s="14"/>
      <c r="E544" s="14"/>
      <c r="F544" s="14"/>
      <c r="G544" s="15" t="s">
        <v>690</v>
      </c>
      <c r="H544" s="9">
        <v>41</v>
      </c>
      <c r="I544" s="16" t="s">
        <v>6401</v>
      </c>
      <c r="J544" s="9">
        <v>2</v>
      </c>
      <c r="K544" s="9">
        <v>1</v>
      </c>
      <c r="L544" s="17" t="s">
        <v>6402</v>
      </c>
      <c r="M544" s="14">
        <v>1</v>
      </c>
      <c r="N544" s="14"/>
      <c r="O544" s="20"/>
      <c r="P544" s="20"/>
      <c r="Q544" s="20"/>
      <c r="R544" s="20"/>
      <c r="S544" s="20"/>
    </row>
    <row r="545" spans="1:19">
      <c r="A545" s="13">
        <v>2012</v>
      </c>
      <c r="B545" s="14"/>
      <c r="C545" s="14"/>
      <c r="D545" s="14"/>
      <c r="E545" s="14"/>
      <c r="F545" s="14"/>
      <c r="G545" s="15" t="s">
        <v>691</v>
      </c>
      <c r="H545" s="9">
        <v>41</v>
      </c>
      <c r="I545" s="16" t="s">
        <v>6401</v>
      </c>
      <c r="J545" s="9">
        <v>8</v>
      </c>
      <c r="K545" s="9">
        <v>288</v>
      </c>
      <c r="L545" s="17" t="s">
        <v>6403</v>
      </c>
      <c r="M545" s="14">
        <v>2</v>
      </c>
      <c r="N545" s="14"/>
      <c r="O545" s="20"/>
      <c r="P545" s="20"/>
      <c r="Q545" s="20"/>
      <c r="R545" s="20"/>
      <c r="S545" s="20"/>
    </row>
    <row r="546" spans="1:19">
      <c r="A546" s="13">
        <v>2016</v>
      </c>
      <c r="B546" s="14"/>
      <c r="C546" s="14"/>
      <c r="D546" s="14"/>
      <c r="E546" s="14"/>
      <c r="F546" s="40" t="s">
        <v>693</v>
      </c>
      <c r="G546" s="31"/>
      <c r="H546" s="9">
        <v>41</v>
      </c>
      <c r="I546" s="41" t="s">
        <v>694</v>
      </c>
      <c r="J546" s="9">
        <v>8</v>
      </c>
      <c r="K546" s="9">
        <v>291</v>
      </c>
      <c r="L546" s="41" t="s">
        <v>695</v>
      </c>
      <c r="M546" s="40">
        <v>2</v>
      </c>
      <c r="N546" s="40"/>
      <c r="O546" s="20"/>
      <c r="P546" s="20"/>
      <c r="Q546" s="20"/>
      <c r="R546" s="20"/>
      <c r="S546" s="20"/>
    </row>
    <row r="547" spans="1:19">
      <c r="A547" s="13">
        <v>2240</v>
      </c>
      <c r="B547" s="14"/>
      <c r="C547" s="14"/>
      <c r="D547" s="14"/>
      <c r="E547" s="14"/>
      <c r="F547" s="14"/>
      <c r="G547" s="15" t="s">
        <v>692</v>
      </c>
      <c r="H547" s="9">
        <v>41</v>
      </c>
      <c r="I547" s="16" t="s">
        <v>6401</v>
      </c>
      <c r="J547" s="9">
        <v>9</v>
      </c>
      <c r="K547" s="9">
        <v>201</v>
      </c>
      <c r="L547" s="17" t="s">
        <v>6404</v>
      </c>
      <c r="M547" s="14">
        <v>2</v>
      </c>
      <c r="N547" s="14"/>
      <c r="O547" s="20"/>
      <c r="P547" s="20"/>
      <c r="Q547" s="20"/>
      <c r="R547" s="20"/>
      <c r="S547" s="20"/>
    </row>
    <row r="548" spans="1:19">
      <c r="A548" s="13">
        <v>3</v>
      </c>
      <c r="B548" s="14"/>
      <c r="C548" s="14"/>
      <c r="D548" s="14"/>
      <c r="E548" s="14"/>
      <c r="F548" s="14"/>
      <c r="G548" s="15" t="s">
        <v>696</v>
      </c>
      <c r="H548" s="9">
        <v>44</v>
      </c>
      <c r="I548" s="21" t="s">
        <v>6405</v>
      </c>
      <c r="J548" s="9">
        <v>1</v>
      </c>
      <c r="K548" s="9">
        <v>1</v>
      </c>
      <c r="L548" s="23" t="s">
        <v>6406</v>
      </c>
      <c r="M548" s="14">
        <v>2</v>
      </c>
      <c r="N548" s="14"/>
      <c r="O548" s="20"/>
      <c r="P548" s="20"/>
      <c r="Q548" s="20"/>
      <c r="R548" s="20"/>
      <c r="S548" s="20"/>
    </row>
    <row r="549" spans="1:19">
      <c r="A549" s="13">
        <v>27</v>
      </c>
      <c r="B549" s="14"/>
      <c r="C549" s="14"/>
      <c r="D549" s="14"/>
      <c r="E549" s="14"/>
      <c r="F549" s="14"/>
      <c r="G549" s="15" t="s">
        <v>697</v>
      </c>
      <c r="H549" s="9">
        <v>44</v>
      </c>
      <c r="I549" s="21" t="s">
        <v>6407</v>
      </c>
      <c r="J549" s="9">
        <v>1</v>
      </c>
      <c r="K549" s="9">
        <v>29</v>
      </c>
      <c r="L549" s="17" t="s">
        <v>6408</v>
      </c>
      <c r="M549" s="14">
        <v>2</v>
      </c>
      <c r="N549" s="14"/>
      <c r="O549" s="20"/>
      <c r="P549" s="20"/>
      <c r="Q549" s="20"/>
      <c r="R549" s="20"/>
      <c r="S549" s="20"/>
    </row>
    <row r="550" spans="1:19">
      <c r="A550" s="13">
        <v>1421</v>
      </c>
      <c r="B550" s="14"/>
      <c r="C550" s="14"/>
      <c r="D550" s="14"/>
      <c r="E550" s="14"/>
      <c r="F550" s="14"/>
      <c r="G550" s="15" t="s">
        <v>698</v>
      </c>
      <c r="H550" s="9">
        <v>44</v>
      </c>
      <c r="I550" s="21" t="s">
        <v>6405</v>
      </c>
      <c r="J550" s="9">
        <v>6</v>
      </c>
      <c r="K550" s="9">
        <v>481</v>
      </c>
      <c r="L550" s="17" t="s">
        <v>6409</v>
      </c>
      <c r="M550" s="14">
        <v>2</v>
      </c>
      <c r="N550" s="14"/>
      <c r="O550" s="20"/>
      <c r="P550" s="20"/>
      <c r="Q550" s="20"/>
      <c r="R550" s="20"/>
      <c r="S550" s="20"/>
    </row>
    <row r="551" spans="1:19">
      <c r="A551" s="13">
        <v>1783</v>
      </c>
      <c r="B551" s="14"/>
      <c r="C551" s="14"/>
      <c r="D551" s="14"/>
      <c r="E551" s="14"/>
      <c r="F551" s="14"/>
      <c r="G551" s="15" t="s">
        <v>699</v>
      </c>
      <c r="H551" s="9">
        <v>44</v>
      </c>
      <c r="I551" s="21" t="s">
        <v>6407</v>
      </c>
      <c r="J551" s="9">
        <v>7</v>
      </c>
      <c r="K551" s="9">
        <v>498</v>
      </c>
      <c r="L551" s="17" t="s">
        <v>6410</v>
      </c>
      <c r="M551" s="14">
        <v>2</v>
      </c>
      <c r="N551" s="14"/>
      <c r="O551" s="20"/>
      <c r="P551" s="20"/>
      <c r="Q551" s="20"/>
      <c r="R551" s="20"/>
      <c r="S551" s="20"/>
    </row>
    <row r="552" spans="1:19">
      <c r="A552" s="13">
        <v>2044</v>
      </c>
      <c r="B552" s="14"/>
      <c r="C552" s="14"/>
      <c r="D552" s="14"/>
      <c r="E552" s="14"/>
      <c r="F552" s="14"/>
      <c r="G552" s="15" t="s">
        <v>700</v>
      </c>
      <c r="H552" s="9">
        <v>44</v>
      </c>
      <c r="I552" s="21" t="s">
        <v>6411</v>
      </c>
      <c r="J552" s="9">
        <v>8</v>
      </c>
      <c r="K552" s="9">
        <v>374</v>
      </c>
      <c r="L552" s="17" t="s">
        <v>6412</v>
      </c>
      <c r="M552" s="14">
        <v>2</v>
      </c>
      <c r="N552" s="14"/>
      <c r="O552" s="20"/>
      <c r="P552" s="20" t="s">
        <v>701</v>
      </c>
      <c r="Q552" s="20"/>
      <c r="R552" s="20"/>
      <c r="S552" s="20"/>
    </row>
    <row r="553" spans="1:19">
      <c r="A553" s="13">
        <v>2070</v>
      </c>
      <c r="B553" s="14"/>
      <c r="C553" s="14"/>
      <c r="D553" s="14"/>
      <c r="E553" s="14"/>
      <c r="F553" s="14"/>
      <c r="G553" s="15" t="s">
        <v>702</v>
      </c>
      <c r="H553" s="9">
        <v>44</v>
      </c>
      <c r="I553" s="21" t="s">
        <v>6405</v>
      </c>
      <c r="J553" s="9">
        <v>8</v>
      </c>
      <c r="K553" s="9">
        <v>481</v>
      </c>
      <c r="L553" s="17" t="s">
        <v>6413</v>
      </c>
      <c r="M553" s="14">
        <v>2</v>
      </c>
      <c r="N553" s="14"/>
      <c r="O553" s="20"/>
      <c r="P553" s="20"/>
      <c r="Q553" s="20"/>
      <c r="R553" s="20"/>
      <c r="S553" s="20"/>
    </row>
    <row r="554" spans="1:19">
      <c r="A554" s="13">
        <v>2229</v>
      </c>
      <c r="B554" s="14"/>
      <c r="C554" s="14"/>
      <c r="D554" s="14"/>
      <c r="E554" s="14"/>
      <c r="F554" s="14"/>
      <c r="G554" s="15" t="s">
        <v>703</v>
      </c>
      <c r="H554" s="9">
        <v>44</v>
      </c>
      <c r="I554" s="16" t="s">
        <v>6414</v>
      </c>
      <c r="J554" s="9">
        <v>9</v>
      </c>
      <c r="K554" s="9">
        <v>156</v>
      </c>
      <c r="L554" s="17" t="s">
        <v>6415</v>
      </c>
      <c r="M554" s="14">
        <v>2</v>
      </c>
      <c r="N554" s="14"/>
      <c r="O554" s="20"/>
      <c r="P554" s="20"/>
      <c r="Q554" s="20"/>
      <c r="R554" s="20"/>
      <c r="S554" s="20"/>
    </row>
    <row r="555" spans="1:19">
      <c r="A555" s="13">
        <v>2398</v>
      </c>
      <c r="B555" s="14"/>
      <c r="C555" s="14"/>
      <c r="D555" s="14"/>
      <c r="E555" s="14"/>
      <c r="F555" s="14"/>
      <c r="G555" s="15" t="s">
        <v>704</v>
      </c>
      <c r="H555" s="9">
        <v>44</v>
      </c>
      <c r="I555" s="16" t="s">
        <v>6416</v>
      </c>
      <c r="J555" s="9">
        <v>9</v>
      </c>
      <c r="K555" s="9">
        <v>702</v>
      </c>
      <c r="L555" s="17" t="s">
        <v>6417</v>
      </c>
      <c r="M555" s="14">
        <v>1</v>
      </c>
      <c r="N555" s="14"/>
      <c r="O555" s="20"/>
      <c r="P555" s="20" t="s">
        <v>705</v>
      </c>
      <c r="Q555" s="20"/>
      <c r="R555" s="20"/>
      <c r="S555" s="20"/>
    </row>
    <row r="556" spans="1:19">
      <c r="A556" s="13">
        <v>2835</v>
      </c>
      <c r="B556" s="14"/>
      <c r="C556" s="14"/>
      <c r="D556" s="14"/>
      <c r="E556" s="14"/>
      <c r="F556" s="14"/>
      <c r="G556" s="15" t="s">
        <v>706</v>
      </c>
      <c r="H556" s="9">
        <v>44</v>
      </c>
      <c r="I556" s="16" t="s">
        <v>6418</v>
      </c>
      <c r="J556" s="9">
        <v>11</v>
      </c>
      <c r="K556" s="9">
        <v>227</v>
      </c>
      <c r="L556" s="17" t="s">
        <v>6419</v>
      </c>
      <c r="M556" s="14">
        <v>2</v>
      </c>
      <c r="N556" s="14"/>
      <c r="O556" s="20"/>
      <c r="P556" s="20"/>
      <c r="Q556" s="20"/>
      <c r="R556" s="20"/>
      <c r="S556" s="20"/>
    </row>
    <row r="557" spans="1:19">
      <c r="A557" s="13">
        <v>3000</v>
      </c>
      <c r="B557" s="14"/>
      <c r="C557" s="14"/>
      <c r="D557" s="14"/>
      <c r="E557" s="14"/>
      <c r="F557" s="14"/>
      <c r="G557" s="15" t="s">
        <v>707</v>
      </c>
      <c r="H557" s="9">
        <v>44</v>
      </c>
      <c r="I557" s="16" t="s">
        <v>6418</v>
      </c>
      <c r="J557" s="9">
        <v>11</v>
      </c>
      <c r="K557" s="9">
        <v>644</v>
      </c>
      <c r="L557" s="17" t="s">
        <v>6420</v>
      </c>
      <c r="M557" s="14">
        <v>2</v>
      </c>
      <c r="N557" s="14"/>
      <c r="O557" s="20"/>
      <c r="P557" s="20"/>
      <c r="Q557" s="20"/>
      <c r="R557" s="20"/>
      <c r="S557" s="20"/>
    </row>
    <row r="558" spans="1:19">
      <c r="A558" s="13">
        <v>3392</v>
      </c>
      <c r="B558" s="14"/>
      <c r="C558" s="14"/>
      <c r="D558" s="14"/>
      <c r="E558" s="14"/>
      <c r="F558" s="14"/>
      <c r="G558" s="15" t="s">
        <v>708</v>
      </c>
      <c r="H558" s="9">
        <v>44</v>
      </c>
      <c r="I558" s="16" t="s">
        <v>6418</v>
      </c>
      <c r="J558" s="9">
        <v>12</v>
      </c>
      <c r="K558" s="9">
        <v>843</v>
      </c>
      <c r="L558" s="17" t="s">
        <v>6421</v>
      </c>
      <c r="M558" s="14">
        <v>2</v>
      </c>
      <c r="N558" s="14"/>
      <c r="O558" s="20"/>
      <c r="P558" s="20"/>
      <c r="Q558" s="20"/>
      <c r="R558" s="20"/>
      <c r="S558" s="20"/>
    </row>
    <row r="559" spans="1:19">
      <c r="A559" s="13">
        <v>50</v>
      </c>
      <c r="B559" s="14"/>
      <c r="C559" s="14"/>
      <c r="D559" s="14"/>
      <c r="E559" s="14"/>
      <c r="F559" s="14"/>
      <c r="G559" s="15" t="s">
        <v>709</v>
      </c>
      <c r="H559" s="9">
        <v>45</v>
      </c>
      <c r="I559" s="21" t="s">
        <v>6422</v>
      </c>
      <c r="J559" s="9">
        <v>1</v>
      </c>
      <c r="K559" s="9">
        <v>71</v>
      </c>
      <c r="L559" s="17" t="s">
        <v>6423</v>
      </c>
      <c r="M559" s="14">
        <v>1</v>
      </c>
      <c r="N559" s="14"/>
      <c r="O559" s="20"/>
      <c r="P559" s="20" t="s">
        <v>710</v>
      </c>
      <c r="Q559" s="20"/>
      <c r="R559" s="20"/>
      <c r="S559" s="20"/>
    </row>
    <row r="560" spans="1:19">
      <c r="A560" s="13">
        <v>98</v>
      </c>
      <c r="B560" s="14"/>
      <c r="C560" s="14"/>
      <c r="D560" s="14"/>
      <c r="E560" s="14"/>
      <c r="F560" s="14"/>
      <c r="G560" s="15" t="s">
        <v>711</v>
      </c>
      <c r="H560" s="9">
        <v>45</v>
      </c>
      <c r="I560" s="16" t="s">
        <v>6424</v>
      </c>
      <c r="J560" s="9">
        <v>1</v>
      </c>
      <c r="K560" s="9">
        <v>216</v>
      </c>
      <c r="L560" s="17" t="s">
        <v>6425</v>
      </c>
      <c r="M560" s="14">
        <v>2</v>
      </c>
      <c r="N560" s="14"/>
      <c r="O560" s="20"/>
      <c r="P560" s="20"/>
      <c r="Q560" s="20"/>
      <c r="R560" s="20"/>
      <c r="S560" s="20"/>
    </row>
    <row r="561" spans="1:19">
      <c r="A561" s="13">
        <v>175</v>
      </c>
      <c r="B561" s="14"/>
      <c r="C561" s="14"/>
      <c r="D561" s="14"/>
      <c r="E561" s="14"/>
      <c r="F561" s="14"/>
      <c r="G561" s="15" t="s">
        <v>712</v>
      </c>
      <c r="H561" s="9">
        <v>45</v>
      </c>
      <c r="I561" s="21" t="s">
        <v>6422</v>
      </c>
      <c r="J561" s="9">
        <v>1</v>
      </c>
      <c r="K561" s="9">
        <v>369</v>
      </c>
      <c r="L561" s="17" t="s">
        <v>6426</v>
      </c>
      <c r="M561" s="14">
        <v>1</v>
      </c>
      <c r="N561" s="14"/>
      <c r="O561" s="20"/>
      <c r="P561" s="20" t="s">
        <v>713</v>
      </c>
      <c r="Q561" s="20"/>
      <c r="R561" s="20"/>
      <c r="S561" s="20"/>
    </row>
    <row r="562" spans="1:19">
      <c r="A562" s="13">
        <v>247</v>
      </c>
      <c r="B562" s="14"/>
      <c r="C562" s="14"/>
      <c r="D562" s="14"/>
      <c r="E562" s="14"/>
      <c r="F562" s="14"/>
      <c r="G562" s="15" t="s">
        <v>714</v>
      </c>
      <c r="H562" s="9">
        <v>45</v>
      </c>
      <c r="I562" s="21" t="s">
        <v>6427</v>
      </c>
      <c r="J562" s="9">
        <v>1</v>
      </c>
      <c r="K562" s="9">
        <v>569</v>
      </c>
      <c r="L562" s="23" t="s">
        <v>6428</v>
      </c>
      <c r="M562" s="14">
        <v>1</v>
      </c>
      <c r="N562" s="14"/>
      <c r="O562" s="20"/>
      <c r="P562" s="20" t="s">
        <v>713</v>
      </c>
      <c r="Q562" s="20"/>
      <c r="R562" s="20"/>
      <c r="S562" s="20"/>
    </row>
    <row r="563" spans="1:19">
      <c r="A563" s="13">
        <v>317</v>
      </c>
      <c r="B563" s="14"/>
      <c r="C563" s="14"/>
      <c r="D563" s="14"/>
      <c r="E563" s="14"/>
      <c r="F563" s="14"/>
      <c r="G563" s="15" t="s">
        <v>715</v>
      </c>
      <c r="H563" s="9">
        <v>45</v>
      </c>
      <c r="I563" s="16" t="s">
        <v>6424</v>
      </c>
      <c r="J563" s="9">
        <v>2</v>
      </c>
      <c r="K563" s="9">
        <v>32</v>
      </c>
      <c r="L563" s="17" t="s">
        <v>6429</v>
      </c>
      <c r="M563" s="14">
        <v>1</v>
      </c>
      <c r="N563" s="14"/>
      <c r="O563" s="20"/>
      <c r="P563" s="20" t="s">
        <v>716</v>
      </c>
      <c r="Q563" s="20"/>
      <c r="R563" s="20"/>
      <c r="S563" s="20"/>
    </row>
    <row r="564" spans="1:19">
      <c r="A564" s="13">
        <v>341</v>
      </c>
      <c r="B564" s="14"/>
      <c r="C564" s="14"/>
      <c r="D564" s="14"/>
      <c r="E564" s="14"/>
      <c r="F564" s="14"/>
      <c r="G564" s="15" t="s">
        <v>717</v>
      </c>
      <c r="H564" s="9">
        <v>45</v>
      </c>
      <c r="I564" s="16" t="s">
        <v>6424</v>
      </c>
      <c r="J564" s="9">
        <v>2</v>
      </c>
      <c r="K564" s="9">
        <v>57</v>
      </c>
      <c r="L564" s="17" t="s">
        <v>6430</v>
      </c>
      <c r="M564" s="14">
        <v>2</v>
      </c>
      <c r="N564" s="14"/>
      <c r="O564" s="20"/>
      <c r="P564" s="20"/>
      <c r="Q564" s="20"/>
      <c r="R564" s="20"/>
      <c r="S564" s="20"/>
    </row>
    <row r="565" spans="1:19">
      <c r="A565" s="13">
        <v>604</v>
      </c>
      <c r="B565" s="14"/>
      <c r="C565" s="14"/>
      <c r="D565" s="14"/>
      <c r="E565" s="14"/>
      <c r="F565" s="14"/>
      <c r="G565" s="15" t="s">
        <v>718</v>
      </c>
      <c r="H565" s="9">
        <v>45</v>
      </c>
      <c r="I565" s="16" t="s">
        <v>6424</v>
      </c>
      <c r="J565" s="9">
        <v>3</v>
      </c>
      <c r="K565" s="9">
        <v>26</v>
      </c>
      <c r="L565" s="17" t="s">
        <v>6431</v>
      </c>
      <c r="M565" s="14">
        <v>1</v>
      </c>
      <c r="N565" s="14"/>
      <c r="O565" s="20"/>
      <c r="P565" s="20" t="s">
        <v>716</v>
      </c>
      <c r="Q565" s="20"/>
      <c r="R565" s="20"/>
      <c r="S565" s="20"/>
    </row>
    <row r="566" spans="1:19">
      <c r="A566" s="13">
        <v>786</v>
      </c>
      <c r="B566" s="14"/>
      <c r="C566" s="14"/>
      <c r="D566" s="14"/>
      <c r="E566" s="14"/>
      <c r="F566" s="14"/>
      <c r="G566" s="15" t="s">
        <v>719</v>
      </c>
      <c r="H566" s="9">
        <v>45</v>
      </c>
      <c r="I566" s="16" t="s">
        <v>6432</v>
      </c>
      <c r="J566" s="9">
        <v>3</v>
      </c>
      <c r="K566" s="9">
        <v>585</v>
      </c>
      <c r="L566" s="17" t="s">
        <v>6433</v>
      </c>
      <c r="M566" s="14">
        <v>2</v>
      </c>
      <c r="N566" s="14"/>
      <c r="O566" s="20"/>
      <c r="P566" s="20"/>
      <c r="Q566" s="20"/>
      <c r="R566" s="20"/>
      <c r="S566" s="20"/>
    </row>
    <row r="567" spans="1:19">
      <c r="A567" s="13">
        <v>827</v>
      </c>
      <c r="B567" s="14"/>
      <c r="C567" s="14"/>
      <c r="D567" s="14"/>
      <c r="E567" s="14"/>
      <c r="F567" s="14"/>
      <c r="G567" s="15" t="s">
        <v>720</v>
      </c>
      <c r="H567" s="9">
        <v>45</v>
      </c>
      <c r="I567" s="16" t="s">
        <v>6434</v>
      </c>
      <c r="J567" s="9">
        <v>4</v>
      </c>
      <c r="K567" s="9">
        <v>7</v>
      </c>
      <c r="L567" s="17" t="s">
        <v>6435</v>
      </c>
      <c r="M567" s="14">
        <v>2</v>
      </c>
      <c r="N567" s="14"/>
      <c r="O567" s="20"/>
      <c r="P567" s="20"/>
      <c r="Q567" s="20"/>
      <c r="R567" s="20"/>
      <c r="S567" s="20"/>
    </row>
    <row r="568" spans="1:19">
      <c r="A568" s="13">
        <v>1121</v>
      </c>
      <c r="B568" s="14"/>
      <c r="C568" s="14"/>
      <c r="D568" s="14"/>
      <c r="E568" s="14"/>
      <c r="F568" s="14"/>
      <c r="G568" s="15" t="s">
        <v>721</v>
      </c>
      <c r="H568" s="9">
        <v>45</v>
      </c>
      <c r="I568" s="21" t="s">
        <v>6422</v>
      </c>
      <c r="J568" s="9">
        <v>5</v>
      </c>
      <c r="K568" s="9">
        <v>235</v>
      </c>
      <c r="L568" s="17" t="s">
        <v>6436</v>
      </c>
      <c r="M568" s="14">
        <v>1</v>
      </c>
      <c r="N568" s="14"/>
      <c r="O568" s="20"/>
      <c r="P568" s="20" t="s">
        <v>710</v>
      </c>
      <c r="Q568" s="20"/>
      <c r="R568" s="20"/>
      <c r="S568" s="20"/>
    </row>
    <row r="569" spans="1:19">
      <c r="A569" s="13">
        <v>1438</v>
      </c>
      <c r="B569" s="14"/>
      <c r="C569" s="14"/>
      <c r="D569" s="14"/>
      <c r="E569" s="14"/>
      <c r="F569" s="14"/>
      <c r="G569" s="15" t="s">
        <v>722</v>
      </c>
      <c r="H569" s="9">
        <v>45</v>
      </c>
      <c r="I569" s="21" t="s">
        <v>6422</v>
      </c>
      <c r="J569" s="9">
        <v>6</v>
      </c>
      <c r="K569" s="9">
        <v>533</v>
      </c>
      <c r="L569" s="17" t="s">
        <v>6437</v>
      </c>
      <c r="M569" s="14">
        <v>1</v>
      </c>
      <c r="N569" s="14"/>
      <c r="O569" s="20"/>
      <c r="P569" s="20" t="s">
        <v>710</v>
      </c>
      <c r="Q569" s="20"/>
      <c r="R569" s="20"/>
      <c r="S569" s="20"/>
    </row>
    <row r="570" spans="1:19">
      <c r="A570" s="13">
        <v>1505</v>
      </c>
      <c r="B570" s="14"/>
      <c r="C570" s="14"/>
      <c r="D570" s="14"/>
      <c r="E570" s="14"/>
      <c r="F570" s="14"/>
      <c r="G570" s="15" t="s">
        <v>723</v>
      </c>
      <c r="H570" s="9">
        <v>45</v>
      </c>
      <c r="I570" s="16" t="s">
        <v>6438</v>
      </c>
      <c r="J570" s="9">
        <v>6</v>
      </c>
      <c r="K570" s="9">
        <v>795</v>
      </c>
      <c r="L570" s="17" t="s">
        <v>6439</v>
      </c>
      <c r="M570" s="49">
        <v>3</v>
      </c>
      <c r="N570" s="14"/>
      <c r="O570" s="20" t="s">
        <v>724</v>
      </c>
      <c r="P570" s="20"/>
      <c r="Q570" s="20"/>
      <c r="R570" s="20"/>
      <c r="S570" s="20"/>
    </row>
    <row r="571" spans="1:19">
      <c r="A571" s="13">
        <v>1533</v>
      </c>
      <c r="B571" s="14"/>
      <c r="C571" s="14"/>
      <c r="D571" s="14"/>
      <c r="E571" s="14"/>
      <c r="F571" s="14"/>
      <c r="G571" s="15" t="s">
        <v>725</v>
      </c>
      <c r="H571" s="9">
        <v>45</v>
      </c>
      <c r="I571" s="16" t="s">
        <v>6424</v>
      </c>
      <c r="J571" s="9">
        <v>6</v>
      </c>
      <c r="K571" s="9">
        <v>879</v>
      </c>
      <c r="L571" s="17" t="s">
        <v>6440</v>
      </c>
      <c r="M571" s="14">
        <v>2</v>
      </c>
      <c r="N571" s="14"/>
      <c r="O571" s="20"/>
      <c r="P571" s="20"/>
      <c r="Q571" s="20"/>
      <c r="R571" s="20"/>
      <c r="S571" s="20"/>
    </row>
    <row r="572" spans="1:19">
      <c r="A572" s="13">
        <v>1646</v>
      </c>
      <c r="B572" s="14"/>
      <c r="C572" s="14"/>
      <c r="D572" s="14"/>
      <c r="E572" s="14"/>
      <c r="F572" s="14"/>
      <c r="G572" s="15" t="s">
        <v>726</v>
      </c>
      <c r="H572" s="9">
        <v>45</v>
      </c>
      <c r="I572" s="16" t="s">
        <v>6441</v>
      </c>
      <c r="J572" s="9">
        <v>7</v>
      </c>
      <c r="K572" s="9">
        <v>199</v>
      </c>
      <c r="L572" s="23" t="s">
        <v>6442</v>
      </c>
      <c r="M572" s="14">
        <v>1</v>
      </c>
      <c r="N572" s="14"/>
      <c r="O572" s="20"/>
      <c r="P572" s="20" t="s">
        <v>716</v>
      </c>
      <c r="Q572" s="20"/>
      <c r="R572" s="20"/>
      <c r="S572" s="20"/>
    </row>
    <row r="573" spans="1:19">
      <c r="A573" s="13">
        <v>1674</v>
      </c>
      <c r="B573" s="14"/>
      <c r="C573" s="14"/>
      <c r="D573" s="14"/>
      <c r="E573" s="14"/>
      <c r="F573" s="14"/>
      <c r="G573" s="15" t="s">
        <v>727</v>
      </c>
      <c r="H573" s="9">
        <v>45</v>
      </c>
      <c r="I573" s="16" t="s">
        <v>6424</v>
      </c>
      <c r="J573" s="9">
        <v>7</v>
      </c>
      <c r="K573" s="9">
        <v>234</v>
      </c>
      <c r="L573" s="17" t="s">
        <v>6443</v>
      </c>
      <c r="M573" s="14">
        <v>1</v>
      </c>
      <c r="N573" s="14"/>
      <c r="O573" s="20"/>
      <c r="P573" s="20" t="s">
        <v>716</v>
      </c>
      <c r="Q573" s="20"/>
      <c r="R573" s="20"/>
      <c r="S573" s="20"/>
    </row>
    <row r="574" spans="1:19">
      <c r="A574" s="13">
        <v>1687</v>
      </c>
      <c r="B574" s="14"/>
      <c r="C574" s="14"/>
      <c r="D574" s="14"/>
      <c r="E574" s="14"/>
      <c r="F574" s="14"/>
      <c r="G574" s="15" t="s">
        <v>728</v>
      </c>
      <c r="H574" s="9">
        <v>45</v>
      </c>
      <c r="I574" s="16" t="s">
        <v>6444</v>
      </c>
      <c r="J574" s="9">
        <v>7</v>
      </c>
      <c r="K574" s="9">
        <v>246</v>
      </c>
      <c r="L574" s="17" t="s">
        <v>6445</v>
      </c>
      <c r="M574" s="14">
        <v>1</v>
      </c>
      <c r="N574" s="14"/>
      <c r="O574" s="20"/>
      <c r="P574" s="20" t="s">
        <v>729</v>
      </c>
      <c r="Q574" s="20"/>
      <c r="R574" s="20"/>
      <c r="S574" s="20"/>
    </row>
    <row r="575" spans="1:19">
      <c r="A575" s="13">
        <v>1993</v>
      </c>
      <c r="B575" s="14"/>
      <c r="C575" s="14"/>
      <c r="D575" s="14"/>
      <c r="E575" s="14"/>
      <c r="F575" s="14"/>
      <c r="G575" s="15" t="s">
        <v>730</v>
      </c>
      <c r="H575" s="9">
        <v>45</v>
      </c>
      <c r="I575" s="16" t="s">
        <v>6446</v>
      </c>
      <c r="J575" s="9">
        <v>8</v>
      </c>
      <c r="K575" s="9">
        <v>193</v>
      </c>
      <c r="L575" s="17" t="s">
        <v>6447</v>
      </c>
      <c r="M575" s="14">
        <v>1</v>
      </c>
      <c r="N575" s="14"/>
      <c r="O575" s="20"/>
      <c r="P575" s="20" t="s">
        <v>710</v>
      </c>
      <c r="Q575" s="20"/>
      <c r="R575" s="20"/>
      <c r="S575" s="20"/>
    </row>
    <row r="576" spans="1:19">
      <c r="A576" s="13">
        <v>2111</v>
      </c>
      <c r="B576" s="14"/>
      <c r="C576" s="14"/>
      <c r="D576" s="14"/>
      <c r="E576" s="14"/>
      <c r="F576" s="14"/>
      <c r="G576" s="15" t="s">
        <v>731</v>
      </c>
      <c r="H576" s="9">
        <v>45</v>
      </c>
      <c r="I576" s="21" t="s">
        <v>6448</v>
      </c>
      <c r="J576" s="9">
        <v>8</v>
      </c>
      <c r="K576" s="9">
        <v>579</v>
      </c>
      <c r="L576" s="17" t="s">
        <v>6449</v>
      </c>
      <c r="M576" s="14">
        <v>2</v>
      </c>
      <c r="N576" s="14"/>
      <c r="O576" s="20"/>
      <c r="P576" s="20"/>
      <c r="Q576" s="20"/>
      <c r="R576" s="20"/>
      <c r="S576" s="20"/>
    </row>
    <row r="577" spans="1:19">
      <c r="A577" s="13">
        <v>2250</v>
      </c>
      <c r="B577" s="18"/>
      <c r="C577" s="18"/>
      <c r="D577" s="18"/>
      <c r="E577" s="30" t="s">
        <v>3897</v>
      </c>
      <c r="F577" s="18"/>
      <c r="G577" s="27"/>
      <c r="H577" s="9" t="s">
        <v>4357</v>
      </c>
      <c r="I577" s="35" t="s">
        <v>4358</v>
      </c>
      <c r="J577" s="11">
        <v>9</v>
      </c>
      <c r="K577" s="11">
        <v>222</v>
      </c>
      <c r="L577" s="35" t="s">
        <v>4359</v>
      </c>
      <c r="M577" s="36">
        <v>3</v>
      </c>
      <c r="N577" s="14"/>
      <c r="O577" s="37" t="s">
        <v>4360</v>
      </c>
      <c r="P577" s="38" t="s">
        <v>4326</v>
      </c>
      <c r="Q577" s="35"/>
      <c r="R577" s="32"/>
      <c r="S577" s="20"/>
    </row>
    <row r="578" spans="1:19">
      <c r="A578" s="13">
        <v>2279</v>
      </c>
      <c r="B578" s="14"/>
      <c r="C578" s="14"/>
      <c r="D578" s="14"/>
      <c r="E578" s="14"/>
      <c r="F578" s="14"/>
      <c r="G578" s="15" t="s">
        <v>732</v>
      </c>
      <c r="H578" s="9">
        <v>45</v>
      </c>
      <c r="I578" s="21" t="s">
        <v>6422</v>
      </c>
      <c r="J578" s="9">
        <v>9</v>
      </c>
      <c r="K578" s="9">
        <v>279</v>
      </c>
      <c r="L578" s="17" t="s">
        <v>6450</v>
      </c>
      <c r="M578" s="14">
        <v>1</v>
      </c>
      <c r="N578" s="14"/>
      <c r="O578" s="20"/>
      <c r="P578" s="20" t="s">
        <v>710</v>
      </c>
      <c r="Q578" s="20"/>
      <c r="R578" s="20"/>
      <c r="S578" s="20"/>
    </row>
    <row r="579" spans="1:19">
      <c r="A579" s="13">
        <v>2307</v>
      </c>
      <c r="B579" s="14"/>
      <c r="C579" s="14"/>
      <c r="D579" s="14"/>
      <c r="E579" s="14"/>
      <c r="F579" s="14"/>
      <c r="G579" s="15" t="s">
        <v>733</v>
      </c>
      <c r="H579" s="9">
        <v>45</v>
      </c>
      <c r="I579" s="16" t="s">
        <v>6451</v>
      </c>
      <c r="J579" s="9">
        <v>9</v>
      </c>
      <c r="K579" s="9">
        <v>377</v>
      </c>
      <c r="L579" s="23" t="s">
        <v>6452</v>
      </c>
      <c r="M579" s="14">
        <v>1</v>
      </c>
      <c r="N579" s="14"/>
      <c r="O579" s="20"/>
      <c r="P579" s="20" t="s">
        <v>710</v>
      </c>
      <c r="Q579" s="20"/>
      <c r="R579" s="20"/>
      <c r="S579" s="20"/>
    </row>
    <row r="580" spans="1:19">
      <c r="A580" s="13">
        <v>2321</v>
      </c>
      <c r="B580" s="14"/>
      <c r="C580" s="14"/>
      <c r="D580" s="14"/>
      <c r="E580" s="14"/>
      <c r="F580" s="14"/>
      <c r="G580" s="15" t="s">
        <v>734</v>
      </c>
      <c r="H580" s="9">
        <v>45</v>
      </c>
      <c r="I580" s="16" t="s">
        <v>6453</v>
      </c>
      <c r="J580" s="9">
        <v>9</v>
      </c>
      <c r="K580" s="9">
        <v>438</v>
      </c>
      <c r="L580" s="17" t="s">
        <v>6454</v>
      </c>
      <c r="M580" s="14">
        <v>1</v>
      </c>
      <c r="N580" s="14"/>
      <c r="O580" s="20"/>
      <c r="P580" s="20" t="s">
        <v>729</v>
      </c>
      <c r="Q580" s="20"/>
      <c r="R580" s="20"/>
      <c r="S580" s="20"/>
    </row>
    <row r="581" spans="1:19">
      <c r="A581" s="13">
        <v>2394</v>
      </c>
      <c r="B581" s="14"/>
      <c r="C581" s="14"/>
      <c r="D581" s="14"/>
      <c r="E581" s="14"/>
      <c r="F581" s="14"/>
      <c r="G581" s="15" t="s">
        <v>735</v>
      </c>
      <c r="H581" s="9">
        <v>45</v>
      </c>
      <c r="I581" s="16" t="s">
        <v>6455</v>
      </c>
      <c r="J581" s="9">
        <v>9</v>
      </c>
      <c r="K581" s="9">
        <v>679</v>
      </c>
      <c r="L581" s="17" t="s">
        <v>6456</v>
      </c>
      <c r="M581" s="14">
        <v>1</v>
      </c>
      <c r="N581" s="14"/>
      <c r="O581" s="20"/>
      <c r="P581" s="20" t="s">
        <v>716</v>
      </c>
      <c r="Q581" s="20"/>
      <c r="R581" s="20"/>
      <c r="S581" s="20"/>
    </row>
    <row r="582" spans="1:19">
      <c r="A582" s="13">
        <v>2501</v>
      </c>
      <c r="B582" s="14"/>
      <c r="C582" s="14"/>
      <c r="D582" s="14"/>
      <c r="E582" s="14"/>
      <c r="F582" s="14"/>
      <c r="G582" s="15" t="s">
        <v>736</v>
      </c>
      <c r="H582" s="9">
        <v>45</v>
      </c>
      <c r="I582" s="16" t="s">
        <v>6441</v>
      </c>
      <c r="J582" s="9">
        <v>10</v>
      </c>
      <c r="K582" s="9">
        <v>109</v>
      </c>
      <c r="L582" s="23" t="s">
        <v>6457</v>
      </c>
      <c r="M582" s="14">
        <v>2</v>
      </c>
      <c r="N582" s="14"/>
      <c r="O582" s="20"/>
      <c r="P582" s="20"/>
      <c r="Q582" s="20"/>
      <c r="R582" s="20"/>
      <c r="S582" s="20"/>
    </row>
    <row r="583" spans="1:19">
      <c r="A583" s="13">
        <v>2920</v>
      </c>
      <c r="B583" s="14"/>
      <c r="C583" s="14"/>
      <c r="D583" s="14"/>
      <c r="E583" s="14"/>
      <c r="F583" s="14"/>
      <c r="G583" s="15" t="s">
        <v>737</v>
      </c>
      <c r="H583" s="9">
        <v>45</v>
      </c>
      <c r="I583" s="16" t="s">
        <v>6424</v>
      </c>
      <c r="J583" s="9">
        <v>11</v>
      </c>
      <c r="K583" s="9">
        <v>442</v>
      </c>
      <c r="L583" s="17" t="s">
        <v>6458</v>
      </c>
      <c r="M583" s="14">
        <v>1</v>
      </c>
      <c r="N583" s="14"/>
      <c r="O583" s="20"/>
      <c r="P583" s="20" t="s">
        <v>716</v>
      </c>
      <c r="Q583" s="20"/>
      <c r="R583" s="20"/>
      <c r="S583" s="20"/>
    </row>
    <row r="584" spans="1:19">
      <c r="A584" s="13">
        <v>2967</v>
      </c>
      <c r="B584" s="14"/>
      <c r="C584" s="14"/>
      <c r="D584" s="14"/>
      <c r="E584" s="14"/>
      <c r="F584" s="14"/>
      <c r="G584" s="15" t="s">
        <v>738</v>
      </c>
      <c r="H584" s="9">
        <v>45</v>
      </c>
      <c r="I584" s="16" t="s">
        <v>6424</v>
      </c>
      <c r="J584" s="9">
        <v>11</v>
      </c>
      <c r="K584" s="9">
        <v>526</v>
      </c>
      <c r="L584" s="17" t="s">
        <v>6459</v>
      </c>
      <c r="M584" s="14">
        <v>1</v>
      </c>
      <c r="N584" s="14"/>
      <c r="O584" s="20"/>
      <c r="P584" s="20" t="s">
        <v>716</v>
      </c>
      <c r="Q584" s="20"/>
      <c r="R584" s="20"/>
      <c r="S584" s="20"/>
    </row>
    <row r="585" spans="1:19">
      <c r="A585" s="13">
        <v>3005</v>
      </c>
      <c r="B585" s="14"/>
      <c r="C585" s="14"/>
      <c r="D585" s="14"/>
      <c r="E585" s="14"/>
      <c r="F585" s="14"/>
      <c r="G585" s="15" t="s">
        <v>739</v>
      </c>
      <c r="H585" s="9">
        <v>45</v>
      </c>
      <c r="I585" s="16" t="s">
        <v>6424</v>
      </c>
      <c r="J585" s="9">
        <v>11</v>
      </c>
      <c r="K585" s="9">
        <v>659</v>
      </c>
      <c r="L585" s="17" t="s">
        <v>6460</v>
      </c>
      <c r="M585" s="14">
        <v>2</v>
      </c>
      <c r="N585" s="14"/>
      <c r="O585" s="20"/>
      <c r="P585" s="20"/>
      <c r="Q585" s="20"/>
      <c r="R585" s="20"/>
      <c r="S585" s="20"/>
    </row>
    <row r="586" spans="1:19">
      <c r="A586" s="13">
        <v>3047</v>
      </c>
      <c r="B586" s="14"/>
      <c r="C586" s="14"/>
      <c r="D586" s="14"/>
      <c r="E586" s="14"/>
      <c r="F586" s="14"/>
      <c r="G586" s="15" t="s">
        <v>740</v>
      </c>
      <c r="H586" s="9">
        <v>45</v>
      </c>
      <c r="I586" s="16" t="s">
        <v>6424</v>
      </c>
      <c r="J586" s="9">
        <v>11</v>
      </c>
      <c r="K586" s="9">
        <v>778</v>
      </c>
      <c r="L586" s="17" t="s">
        <v>6461</v>
      </c>
      <c r="M586" s="14">
        <v>1</v>
      </c>
      <c r="N586" s="14"/>
      <c r="O586" s="20"/>
      <c r="P586" s="20" t="s">
        <v>716</v>
      </c>
      <c r="Q586" s="20"/>
      <c r="R586" s="20"/>
      <c r="S586" s="20"/>
    </row>
    <row r="587" spans="1:19">
      <c r="A587" s="13">
        <v>3401</v>
      </c>
      <c r="B587" s="14"/>
      <c r="C587" s="14"/>
      <c r="D587" s="14"/>
      <c r="E587" s="14"/>
      <c r="F587" s="14"/>
      <c r="G587" s="15" t="s">
        <v>741</v>
      </c>
      <c r="H587" s="9">
        <v>45</v>
      </c>
      <c r="I587" s="16" t="s">
        <v>6424</v>
      </c>
      <c r="J587" s="9">
        <v>12</v>
      </c>
      <c r="K587" s="9">
        <v>891</v>
      </c>
      <c r="L587" s="17" t="s">
        <v>6462</v>
      </c>
      <c r="M587" s="14">
        <v>1</v>
      </c>
      <c r="N587" s="14"/>
      <c r="O587" s="20"/>
      <c r="P587" s="20" t="s">
        <v>716</v>
      </c>
      <c r="Q587" s="20"/>
      <c r="R587" s="20"/>
      <c r="S587" s="20"/>
    </row>
    <row r="588" spans="1:19">
      <c r="A588" s="13">
        <v>44</v>
      </c>
      <c r="B588" s="18"/>
      <c r="C588" s="18"/>
      <c r="D588" s="18"/>
      <c r="E588" s="30" t="s">
        <v>3898</v>
      </c>
      <c r="F588" s="18"/>
      <c r="G588" s="27"/>
      <c r="H588" s="9" t="s">
        <v>4361</v>
      </c>
      <c r="I588" s="35" t="s">
        <v>4362</v>
      </c>
      <c r="J588" s="11">
        <v>1</v>
      </c>
      <c r="K588" s="11">
        <v>57</v>
      </c>
      <c r="L588" s="35" t="s">
        <v>4363</v>
      </c>
      <c r="M588" s="36">
        <v>3</v>
      </c>
      <c r="N588" s="14"/>
      <c r="O588" s="37" t="s">
        <v>4364</v>
      </c>
      <c r="P588" s="37" t="s">
        <v>4291</v>
      </c>
      <c r="Q588" s="37" t="s">
        <v>4364</v>
      </c>
      <c r="R588" s="32"/>
      <c r="S588" s="20"/>
    </row>
    <row r="589" spans="1:19">
      <c r="A589" s="13">
        <v>62</v>
      </c>
      <c r="B589" s="14"/>
      <c r="C589" s="14"/>
      <c r="D589" s="14"/>
      <c r="E589" s="14"/>
      <c r="F589" s="14"/>
      <c r="G589" s="15" t="s">
        <v>742</v>
      </c>
      <c r="H589" s="9">
        <v>50</v>
      </c>
      <c r="I589" s="16" t="s">
        <v>6463</v>
      </c>
      <c r="J589" s="9">
        <v>1</v>
      </c>
      <c r="K589" s="9">
        <v>97</v>
      </c>
      <c r="L589" s="17" t="s">
        <v>6464</v>
      </c>
      <c r="M589" s="14">
        <v>1</v>
      </c>
      <c r="N589" s="14"/>
      <c r="O589" s="20"/>
      <c r="P589" s="20" t="s">
        <v>743</v>
      </c>
      <c r="Q589" s="20"/>
      <c r="R589" s="20"/>
      <c r="S589" s="20"/>
    </row>
    <row r="590" spans="1:19">
      <c r="A590" s="13">
        <v>290</v>
      </c>
      <c r="B590" s="14"/>
      <c r="C590" s="14"/>
      <c r="D590" s="14"/>
      <c r="E590" s="14"/>
      <c r="F590" s="14"/>
      <c r="G590" s="15" t="s">
        <v>744</v>
      </c>
      <c r="H590" s="9">
        <v>50</v>
      </c>
      <c r="I590" s="21" t="s">
        <v>6465</v>
      </c>
      <c r="J590" s="9">
        <v>1</v>
      </c>
      <c r="K590" s="9">
        <v>731</v>
      </c>
      <c r="L590" s="17" t="s">
        <v>6466</v>
      </c>
      <c r="M590" s="14">
        <v>2</v>
      </c>
      <c r="N590" s="14"/>
      <c r="O590" s="20"/>
      <c r="P590" s="20"/>
      <c r="Q590" s="20"/>
      <c r="R590" s="20"/>
      <c r="S590" s="20"/>
    </row>
    <row r="591" spans="1:19">
      <c r="A591" s="13">
        <v>719</v>
      </c>
      <c r="B591" s="14"/>
      <c r="C591" s="14"/>
      <c r="D591" s="14"/>
      <c r="E591" s="14"/>
      <c r="F591" s="14"/>
      <c r="G591" s="15" t="s">
        <v>745</v>
      </c>
      <c r="H591" s="9">
        <v>50</v>
      </c>
      <c r="I591" s="16" t="s">
        <v>6467</v>
      </c>
      <c r="J591" s="9">
        <v>3</v>
      </c>
      <c r="K591" s="9">
        <v>359</v>
      </c>
      <c r="L591" s="17" t="s">
        <v>6468</v>
      </c>
      <c r="M591" s="14">
        <v>2</v>
      </c>
      <c r="N591" s="14"/>
      <c r="O591" s="20"/>
      <c r="P591" s="20"/>
      <c r="Q591" s="20"/>
      <c r="R591" s="20"/>
      <c r="S591" s="20"/>
    </row>
    <row r="592" spans="1:19">
      <c r="A592" s="13">
        <v>992</v>
      </c>
      <c r="B592" s="14"/>
      <c r="C592" s="14"/>
      <c r="D592" s="14"/>
      <c r="E592" s="14"/>
      <c r="F592" s="14"/>
      <c r="G592" s="15" t="s">
        <v>746</v>
      </c>
      <c r="H592" s="9">
        <v>50</v>
      </c>
      <c r="I592" s="16" t="s">
        <v>6469</v>
      </c>
      <c r="J592" s="9">
        <v>4</v>
      </c>
      <c r="K592" s="9">
        <v>543</v>
      </c>
      <c r="L592" s="17" t="s">
        <v>6470</v>
      </c>
      <c r="M592" s="14">
        <v>1</v>
      </c>
      <c r="N592" s="14"/>
      <c r="O592" s="20"/>
      <c r="P592" s="20" t="s">
        <v>747</v>
      </c>
      <c r="Q592" s="20"/>
      <c r="R592" s="20"/>
      <c r="S592" s="20"/>
    </row>
    <row r="593" spans="1:19">
      <c r="A593" s="13">
        <v>1005</v>
      </c>
      <c r="B593" s="14"/>
      <c r="C593" s="14"/>
      <c r="D593" s="14"/>
      <c r="E593" s="14"/>
      <c r="F593" s="14"/>
      <c r="G593" s="15" t="s">
        <v>748</v>
      </c>
      <c r="H593" s="9">
        <v>50</v>
      </c>
      <c r="I593" s="16" t="s">
        <v>6471</v>
      </c>
      <c r="J593" s="9">
        <v>4</v>
      </c>
      <c r="K593" s="9">
        <v>586</v>
      </c>
      <c r="L593" s="17" t="s">
        <v>6472</v>
      </c>
      <c r="M593" s="14">
        <v>1</v>
      </c>
      <c r="N593" s="14"/>
      <c r="O593" s="20"/>
      <c r="P593" s="20" t="s">
        <v>749</v>
      </c>
      <c r="Q593" s="20"/>
      <c r="R593" s="20"/>
      <c r="S593" s="20"/>
    </row>
    <row r="594" spans="1:19">
      <c r="A594" s="13">
        <v>1060</v>
      </c>
      <c r="B594" s="14"/>
      <c r="C594" s="14"/>
      <c r="D594" s="14"/>
      <c r="E594" s="14"/>
      <c r="F594" s="14"/>
      <c r="G594" s="15" t="s">
        <v>750</v>
      </c>
      <c r="H594" s="9">
        <v>50</v>
      </c>
      <c r="I594" s="16" t="s">
        <v>6473</v>
      </c>
      <c r="J594" s="9">
        <v>5</v>
      </c>
      <c r="K594" s="9">
        <v>28</v>
      </c>
      <c r="L594" s="17" t="s">
        <v>6474</v>
      </c>
      <c r="M594" s="14">
        <v>1</v>
      </c>
      <c r="N594" s="14"/>
      <c r="O594" s="20"/>
      <c r="P594" s="20" t="s">
        <v>747</v>
      </c>
      <c r="Q594" s="20"/>
      <c r="R594" s="20"/>
      <c r="S594" s="20"/>
    </row>
    <row r="595" spans="1:19">
      <c r="A595" s="13">
        <v>1386</v>
      </c>
      <c r="B595" s="14"/>
      <c r="C595" s="14"/>
      <c r="D595" s="14"/>
      <c r="E595" s="14"/>
      <c r="F595" s="14"/>
      <c r="G595" s="15" t="s">
        <v>751</v>
      </c>
      <c r="H595" s="9">
        <v>50</v>
      </c>
      <c r="I595" s="16" t="s">
        <v>6475</v>
      </c>
      <c r="J595" s="9">
        <v>6</v>
      </c>
      <c r="K595" s="9">
        <v>302</v>
      </c>
      <c r="L595" s="17" t="s">
        <v>6476</v>
      </c>
      <c r="M595" s="14">
        <v>1</v>
      </c>
      <c r="N595" s="14"/>
      <c r="O595" s="20"/>
      <c r="P595" s="20" t="s">
        <v>749</v>
      </c>
      <c r="Q595" s="20"/>
      <c r="R595" s="20"/>
      <c r="S595" s="20"/>
    </row>
    <row r="596" spans="1:19">
      <c r="A596" s="13">
        <v>1548</v>
      </c>
      <c r="B596" s="14"/>
      <c r="C596" s="14"/>
      <c r="D596" s="14"/>
      <c r="E596" s="14"/>
      <c r="F596" s="14"/>
      <c r="G596" s="15" t="s">
        <v>752</v>
      </c>
      <c r="H596" s="9">
        <v>50</v>
      </c>
      <c r="I596" s="16" t="s">
        <v>6477</v>
      </c>
      <c r="J596" s="9">
        <v>7</v>
      </c>
      <c r="K596" s="9">
        <v>5</v>
      </c>
      <c r="L596" s="17" t="s">
        <v>6478</v>
      </c>
      <c r="M596" s="14">
        <v>1</v>
      </c>
      <c r="N596" s="14"/>
      <c r="O596" s="20"/>
      <c r="P596" s="20" t="s">
        <v>749</v>
      </c>
      <c r="Q596" s="20"/>
      <c r="R596" s="20"/>
      <c r="S596" s="20"/>
    </row>
    <row r="597" spans="1:19">
      <c r="A597" s="13">
        <v>2259</v>
      </c>
      <c r="B597" s="14"/>
      <c r="C597" s="14"/>
      <c r="D597" s="14"/>
      <c r="E597" s="14"/>
      <c r="F597" s="14"/>
      <c r="G597" s="15" t="s">
        <v>753</v>
      </c>
      <c r="H597" s="9">
        <v>50</v>
      </c>
      <c r="I597" s="16" t="s">
        <v>6479</v>
      </c>
      <c r="J597" s="9">
        <v>9</v>
      </c>
      <c r="K597" s="9">
        <v>247</v>
      </c>
      <c r="L597" s="23" t="s">
        <v>6480</v>
      </c>
      <c r="M597" s="14">
        <v>2</v>
      </c>
      <c r="N597" s="14"/>
      <c r="O597" s="20"/>
      <c r="P597" s="20"/>
      <c r="Q597" s="20"/>
      <c r="R597" s="20"/>
      <c r="S597" s="20"/>
    </row>
    <row r="598" spans="1:19">
      <c r="A598" s="13">
        <v>3119</v>
      </c>
      <c r="B598" s="14"/>
      <c r="C598" s="14"/>
      <c r="D598" s="14"/>
      <c r="E598" s="14"/>
      <c r="F598" s="40" t="s">
        <v>755</v>
      </c>
      <c r="G598" s="31"/>
      <c r="H598" s="9">
        <v>50</v>
      </c>
      <c r="I598" s="41" t="s">
        <v>756</v>
      </c>
      <c r="J598" s="9">
        <v>12</v>
      </c>
      <c r="K598" s="9">
        <v>18</v>
      </c>
      <c r="L598" s="41" t="s">
        <v>757</v>
      </c>
      <c r="M598" s="42">
        <v>2</v>
      </c>
      <c r="N598" s="42"/>
      <c r="O598" s="20"/>
      <c r="P598" s="20"/>
      <c r="Q598" s="20"/>
      <c r="R598" s="20"/>
      <c r="S598" s="20"/>
    </row>
    <row r="599" spans="1:19">
      <c r="A599" s="13">
        <v>3189</v>
      </c>
      <c r="B599" s="14"/>
      <c r="C599" s="14"/>
      <c r="D599" s="14"/>
      <c r="E599" s="14"/>
      <c r="F599" s="14"/>
      <c r="G599" s="15" t="s">
        <v>754</v>
      </c>
      <c r="H599" s="9">
        <v>50</v>
      </c>
      <c r="I599" s="16" t="s">
        <v>6481</v>
      </c>
      <c r="J599" s="9">
        <v>12</v>
      </c>
      <c r="K599" s="9">
        <v>183</v>
      </c>
      <c r="L599" s="23" t="s">
        <v>6482</v>
      </c>
      <c r="M599" s="14">
        <v>2</v>
      </c>
      <c r="N599" s="14"/>
      <c r="O599" s="20"/>
      <c r="P599" s="20"/>
      <c r="Q599" s="20"/>
      <c r="R599" s="20"/>
      <c r="S599" s="20"/>
    </row>
    <row r="600" spans="1:19">
      <c r="A600" s="13">
        <v>2574</v>
      </c>
      <c r="B600" s="18"/>
      <c r="C600" s="18"/>
      <c r="D600" s="18"/>
      <c r="E600" s="30" t="s">
        <v>3899</v>
      </c>
      <c r="F600" s="18"/>
      <c r="G600" s="27"/>
      <c r="H600" s="9" t="s">
        <v>4365</v>
      </c>
      <c r="I600" s="35" t="s">
        <v>4366</v>
      </c>
      <c r="J600" s="11">
        <v>10</v>
      </c>
      <c r="K600" s="11">
        <v>356</v>
      </c>
      <c r="L600" s="35" t="s">
        <v>4367</v>
      </c>
      <c r="M600" s="36">
        <v>3</v>
      </c>
      <c r="N600" s="14"/>
      <c r="O600" s="37" t="s">
        <v>6483</v>
      </c>
      <c r="P600" s="38" t="s">
        <v>4326</v>
      </c>
      <c r="Q600" s="35" t="s">
        <v>4368</v>
      </c>
      <c r="R600" s="32"/>
      <c r="S600" s="20"/>
    </row>
    <row r="601" spans="1:19">
      <c r="A601" s="13">
        <v>2621</v>
      </c>
      <c r="B601" s="18"/>
      <c r="C601" s="18"/>
      <c r="D601" s="18"/>
      <c r="E601" s="30" t="s">
        <v>3900</v>
      </c>
      <c r="F601" s="18"/>
      <c r="G601" s="27"/>
      <c r="H601" s="9" t="s">
        <v>4365</v>
      </c>
      <c r="I601" s="35" t="s">
        <v>4366</v>
      </c>
      <c r="J601" s="11">
        <v>10</v>
      </c>
      <c r="K601" s="11">
        <v>459</v>
      </c>
      <c r="L601" s="35" t="s">
        <v>4369</v>
      </c>
      <c r="M601" s="36">
        <v>3</v>
      </c>
      <c r="N601" s="14"/>
      <c r="O601" s="37" t="s">
        <v>6483</v>
      </c>
      <c r="P601" s="38" t="s">
        <v>4326</v>
      </c>
      <c r="Q601" s="35" t="s">
        <v>4368</v>
      </c>
      <c r="R601" s="32"/>
      <c r="S601" s="20"/>
    </row>
    <row r="602" spans="1:19">
      <c r="A602" s="13">
        <v>502</v>
      </c>
      <c r="B602" s="14"/>
      <c r="C602" s="14"/>
      <c r="D602" s="14"/>
      <c r="E602" s="14"/>
      <c r="F602" s="14"/>
      <c r="G602" s="15" t="s">
        <v>758</v>
      </c>
      <c r="H602" s="9">
        <v>57</v>
      </c>
      <c r="I602" s="16" t="s">
        <v>6484</v>
      </c>
      <c r="J602" s="9">
        <v>2</v>
      </c>
      <c r="K602" s="9">
        <v>533</v>
      </c>
      <c r="L602" s="17" t="s">
        <v>6485</v>
      </c>
      <c r="M602" s="14">
        <v>2</v>
      </c>
      <c r="N602" s="14"/>
      <c r="O602" s="20"/>
      <c r="P602" s="20"/>
      <c r="Q602" s="20"/>
      <c r="R602" s="20"/>
      <c r="S602" s="20"/>
    </row>
    <row r="603" spans="1:19">
      <c r="A603" s="13">
        <v>678</v>
      </c>
      <c r="B603" s="14"/>
      <c r="C603" s="14"/>
      <c r="D603" s="14"/>
      <c r="E603" s="14"/>
      <c r="F603" s="14"/>
      <c r="G603" s="15" t="s">
        <v>759</v>
      </c>
      <c r="H603" s="9">
        <v>57</v>
      </c>
      <c r="I603" s="16" t="s">
        <v>6486</v>
      </c>
      <c r="J603" s="9">
        <v>3</v>
      </c>
      <c r="K603" s="9">
        <v>201</v>
      </c>
      <c r="L603" s="17" t="s">
        <v>6487</v>
      </c>
      <c r="M603" s="14">
        <v>2</v>
      </c>
      <c r="N603" s="14"/>
      <c r="O603" s="20"/>
      <c r="P603" s="20"/>
      <c r="Q603" s="20"/>
      <c r="R603" s="20"/>
      <c r="S603" s="20"/>
    </row>
    <row r="604" spans="1:19">
      <c r="A604" s="13">
        <v>717</v>
      </c>
      <c r="B604" s="14"/>
      <c r="C604" s="14"/>
      <c r="D604" s="14"/>
      <c r="E604" s="14"/>
      <c r="F604" s="14"/>
      <c r="G604" s="15" t="s">
        <v>760</v>
      </c>
      <c r="H604" s="9">
        <v>57</v>
      </c>
      <c r="I604" s="16" t="s">
        <v>6484</v>
      </c>
      <c r="J604" s="9">
        <v>3</v>
      </c>
      <c r="K604" s="9">
        <v>354</v>
      </c>
      <c r="L604" s="17" t="s">
        <v>6488</v>
      </c>
      <c r="M604" s="14">
        <v>2</v>
      </c>
      <c r="N604" s="14"/>
      <c r="O604" s="20"/>
      <c r="P604" s="20"/>
      <c r="Q604" s="20"/>
      <c r="R604" s="20"/>
      <c r="S604" s="20"/>
    </row>
    <row r="605" spans="1:19">
      <c r="A605" s="13">
        <v>764</v>
      </c>
      <c r="B605" s="14"/>
      <c r="C605" s="14"/>
      <c r="D605" s="14"/>
      <c r="E605" s="14"/>
      <c r="F605" s="14"/>
      <c r="G605" s="15" t="s">
        <v>761</v>
      </c>
      <c r="H605" s="9">
        <v>57</v>
      </c>
      <c r="I605" s="16" t="s">
        <v>6489</v>
      </c>
      <c r="J605" s="9">
        <v>3</v>
      </c>
      <c r="K605" s="9">
        <v>512</v>
      </c>
      <c r="L605" s="17" t="s">
        <v>6490</v>
      </c>
      <c r="M605" s="14">
        <v>2</v>
      </c>
      <c r="N605" s="14"/>
      <c r="O605" s="20"/>
      <c r="P605" s="20"/>
      <c r="Q605" s="20"/>
      <c r="R605" s="20"/>
      <c r="S605" s="20"/>
    </row>
    <row r="606" spans="1:19">
      <c r="A606" s="13">
        <v>822</v>
      </c>
      <c r="B606" s="14"/>
      <c r="C606" s="14"/>
      <c r="D606" s="14"/>
      <c r="E606" s="14"/>
      <c r="F606" s="14"/>
      <c r="G606" s="15" t="s">
        <v>762</v>
      </c>
      <c r="H606" s="9">
        <v>57</v>
      </c>
      <c r="I606" s="16" t="s">
        <v>6484</v>
      </c>
      <c r="J606" s="9">
        <v>4</v>
      </c>
      <c r="K606" s="9">
        <v>6</v>
      </c>
      <c r="L606" s="17" t="s">
        <v>6491</v>
      </c>
      <c r="M606" s="14">
        <v>2</v>
      </c>
      <c r="N606" s="14"/>
      <c r="O606" s="20"/>
      <c r="P606" s="20"/>
      <c r="Q606" s="20"/>
      <c r="R606" s="20"/>
      <c r="S606" s="20"/>
    </row>
    <row r="607" spans="1:19">
      <c r="A607" s="13">
        <v>884</v>
      </c>
      <c r="B607" s="14"/>
      <c r="C607" s="14"/>
      <c r="D607" s="14"/>
      <c r="E607" s="14"/>
      <c r="F607" s="14"/>
      <c r="G607" s="15" t="s">
        <v>763</v>
      </c>
      <c r="H607" s="9">
        <v>57</v>
      </c>
      <c r="I607" s="16" t="s">
        <v>6486</v>
      </c>
      <c r="J607" s="9">
        <v>4</v>
      </c>
      <c r="K607" s="9">
        <v>184</v>
      </c>
      <c r="L607" s="17" t="s">
        <v>6492</v>
      </c>
      <c r="M607" s="14">
        <v>2</v>
      </c>
      <c r="N607" s="14"/>
      <c r="O607" s="20"/>
      <c r="P607" s="20"/>
      <c r="Q607" s="20"/>
      <c r="R607" s="20"/>
      <c r="S607" s="20"/>
    </row>
    <row r="608" spans="1:19">
      <c r="A608" s="13">
        <v>984</v>
      </c>
      <c r="B608" s="14"/>
      <c r="C608" s="14"/>
      <c r="D608" s="14"/>
      <c r="E608" s="14"/>
      <c r="F608" s="14"/>
      <c r="G608" s="15" t="s">
        <v>764</v>
      </c>
      <c r="H608" s="9">
        <v>57</v>
      </c>
      <c r="I608" s="16" t="s">
        <v>6484</v>
      </c>
      <c r="J608" s="9">
        <v>4</v>
      </c>
      <c r="K608" s="9">
        <v>524</v>
      </c>
      <c r="L608" s="17" t="s">
        <v>6493</v>
      </c>
      <c r="M608" s="14">
        <v>2</v>
      </c>
      <c r="N608" s="14"/>
      <c r="O608" s="20"/>
      <c r="P608" s="20"/>
      <c r="Q608" s="20"/>
      <c r="R608" s="20"/>
      <c r="S608" s="20"/>
    </row>
    <row r="609" spans="1:19">
      <c r="A609" s="13">
        <v>1041</v>
      </c>
      <c r="B609" s="14"/>
      <c r="C609" s="14"/>
      <c r="D609" s="14"/>
      <c r="E609" s="14"/>
      <c r="F609" s="14"/>
      <c r="G609" s="15" t="s">
        <v>765</v>
      </c>
      <c r="H609" s="9">
        <v>57</v>
      </c>
      <c r="I609" s="16" t="s">
        <v>6484</v>
      </c>
      <c r="J609" s="9">
        <v>5</v>
      </c>
      <c r="K609" s="9">
        <v>1</v>
      </c>
      <c r="L609" s="17" t="s">
        <v>6494</v>
      </c>
      <c r="M609" s="14">
        <v>2</v>
      </c>
      <c r="N609" s="14"/>
      <c r="O609" s="20"/>
      <c r="P609" s="20"/>
      <c r="Q609" s="20"/>
      <c r="R609" s="20"/>
      <c r="S609" s="20"/>
    </row>
    <row r="610" spans="1:19">
      <c r="A610" s="13">
        <v>1107</v>
      </c>
      <c r="B610" s="14"/>
      <c r="C610" s="14"/>
      <c r="D610" s="14"/>
      <c r="E610" s="14"/>
      <c r="F610" s="14"/>
      <c r="G610" s="15" t="s">
        <v>766</v>
      </c>
      <c r="H610" s="9">
        <v>57</v>
      </c>
      <c r="I610" s="16" t="s">
        <v>6484</v>
      </c>
      <c r="J610" s="9">
        <v>5</v>
      </c>
      <c r="K610" s="9">
        <v>159</v>
      </c>
      <c r="L610" s="17" t="s">
        <v>6495</v>
      </c>
      <c r="M610" s="14">
        <v>2</v>
      </c>
      <c r="N610" s="14"/>
      <c r="O610" s="20"/>
      <c r="P610" s="20"/>
      <c r="Q610" s="20"/>
      <c r="R610" s="20"/>
      <c r="S610" s="20"/>
    </row>
    <row r="611" spans="1:19">
      <c r="A611" s="13">
        <v>1153</v>
      </c>
      <c r="B611" s="14"/>
      <c r="C611" s="14"/>
      <c r="D611" s="14"/>
      <c r="E611" s="14"/>
      <c r="F611" s="14"/>
      <c r="G611" s="15" t="s">
        <v>767</v>
      </c>
      <c r="H611" s="9">
        <v>57</v>
      </c>
      <c r="I611" s="16" t="s">
        <v>6496</v>
      </c>
      <c r="J611" s="9">
        <v>5</v>
      </c>
      <c r="K611" s="9">
        <v>397</v>
      </c>
      <c r="L611" s="17" t="s">
        <v>6497</v>
      </c>
      <c r="M611" s="14">
        <v>2</v>
      </c>
      <c r="N611" s="14"/>
      <c r="O611" s="20"/>
      <c r="P611" s="20"/>
      <c r="Q611" s="20"/>
      <c r="R611" s="20"/>
      <c r="S611" s="20"/>
    </row>
    <row r="612" spans="1:19">
      <c r="A612" s="13">
        <v>1182</v>
      </c>
      <c r="B612" s="14"/>
      <c r="C612" s="14"/>
      <c r="D612" s="14"/>
      <c r="E612" s="14"/>
      <c r="F612" s="14"/>
      <c r="G612" s="15" t="s">
        <v>768</v>
      </c>
      <c r="H612" s="9">
        <v>57</v>
      </c>
      <c r="I612" s="21" t="s">
        <v>6498</v>
      </c>
      <c r="J612" s="9">
        <v>5</v>
      </c>
      <c r="K612" s="9">
        <v>474</v>
      </c>
      <c r="L612" s="17" t="s">
        <v>6499</v>
      </c>
      <c r="M612" s="14">
        <v>2</v>
      </c>
      <c r="N612" s="14"/>
      <c r="O612" s="20"/>
      <c r="P612" s="20"/>
      <c r="Q612" s="20"/>
      <c r="R612" s="20"/>
      <c r="S612" s="20"/>
    </row>
    <row r="613" spans="1:19">
      <c r="A613" s="13">
        <v>1336</v>
      </c>
      <c r="B613" s="14"/>
      <c r="C613" s="14"/>
      <c r="D613" s="14"/>
      <c r="E613" s="14"/>
      <c r="F613" s="14"/>
      <c r="G613" s="15" t="s">
        <v>769</v>
      </c>
      <c r="H613" s="9">
        <v>57</v>
      </c>
      <c r="I613" s="16" t="s">
        <v>6484</v>
      </c>
      <c r="J613" s="9">
        <v>6</v>
      </c>
      <c r="K613" s="9">
        <v>131</v>
      </c>
      <c r="L613" s="23" t="s">
        <v>6500</v>
      </c>
      <c r="M613" s="14">
        <v>2</v>
      </c>
      <c r="N613" s="14"/>
      <c r="O613" s="20"/>
      <c r="P613" s="20"/>
      <c r="Q613" s="20"/>
      <c r="R613" s="20"/>
      <c r="S613" s="20"/>
    </row>
    <row r="614" spans="1:19">
      <c r="A614" s="13">
        <v>1361</v>
      </c>
      <c r="B614" s="14"/>
      <c r="C614" s="14"/>
      <c r="D614" s="14"/>
      <c r="E614" s="14"/>
      <c r="F614" s="14"/>
      <c r="G614" s="15" t="s">
        <v>770</v>
      </c>
      <c r="H614" s="9">
        <v>57</v>
      </c>
      <c r="I614" s="16" t="s">
        <v>6486</v>
      </c>
      <c r="J614" s="9">
        <v>6</v>
      </c>
      <c r="K614" s="9">
        <v>245</v>
      </c>
      <c r="L614" s="17" t="s">
        <v>6501</v>
      </c>
      <c r="M614" s="14">
        <v>2</v>
      </c>
      <c r="N614" s="14"/>
      <c r="O614" s="20"/>
      <c r="P614" s="20"/>
      <c r="Q614" s="20"/>
      <c r="R614" s="20"/>
      <c r="S614" s="20"/>
    </row>
    <row r="615" spans="1:19">
      <c r="A615" s="13">
        <v>1381</v>
      </c>
      <c r="B615" s="14"/>
      <c r="C615" s="14"/>
      <c r="D615" s="14"/>
      <c r="E615" s="14"/>
      <c r="F615" s="14"/>
      <c r="G615" s="15" t="s">
        <v>771</v>
      </c>
      <c r="H615" s="9">
        <v>57</v>
      </c>
      <c r="I615" s="16" t="s">
        <v>6484</v>
      </c>
      <c r="J615" s="9">
        <v>6</v>
      </c>
      <c r="K615" s="9">
        <v>282</v>
      </c>
      <c r="L615" s="17" t="s">
        <v>6502</v>
      </c>
      <c r="M615" s="14">
        <v>2</v>
      </c>
      <c r="N615" s="14"/>
      <c r="O615" s="20"/>
      <c r="P615" s="20"/>
      <c r="Q615" s="20"/>
      <c r="R615" s="20"/>
      <c r="S615" s="20"/>
    </row>
    <row r="616" spans="1:19">
      <c r="A616" s="13">
        <v>1432</v>
      </c>
      <c r="B616" s="14"/>
      <c r="C616" s="14"/>
      <c r="D616" s="14"/>
      <c r="E616" s="14"/>
      <c r="F616" s="14"/>
      <c r="G616" s="15" t="s">
        <v>772</v>
      </c>
      <c r="H616" s="9">
        <v>57</v>
      </c>
      <c r="I616" s="16" t="s">
        <v>6484</v>
      </c>
      <c r="J616" s="9">
        <v>6</v>
      </c>
      <c r="K616" s="9">
        <v>518</v>
      </c>
      <c r="L616" s="17" t="s">
        <v>6503</v>
      </c>
      <c r="M616" s="14">
        <v>2</v>
      </c>
      <c r="N616" s="14"/>
      <c r="O616" s="20"/>
      <c r="P616" s="20"/>
      <c r="Q616" s="20"/>
      <c r="R616" s="20"/>
      <c r="S616" s="20"/>
    </row>
    <row r="617" spans="1:19">
      <c r="A617" s="13">
        <v>1662</v>
      </c>
      <c r="B617" s="14"/>
      <c r="C617" s="14"/>
      <c r="D617" s="14"/>
      <c r="E617" s="14"/>
      <c r="F617" s="14"/>
      <c r="G617" s="15" t="s">
        <v>773</v>
      </c>
      <c r="H617" s="9">
        <v>57</v>
      </c>
      <c r="I617" s="16" t="s">
        <v>6489</v>
      </c>
      <c r="J617" s="9">
        <v>7</v>
      </c>
      <c r="K617" s="9">
        <v>222</v>
      </c>
      <c r="L617" s="17" t="s">
        <v>6504</v>
      </c>
      <c r="M617" s="14">
        <v>2</v>
      </c>
      <c r="N617" s="14"/>
      <c r="O617" s="20"/>
      <c r="P617" s="20"/>
      <c r="Q617" s="20"/>
      <c r="R617" s="20"/>
      <c r="S617" s="20"/>
    </row>
    <row r="618" spans="1:19">
      <c r="A618" s="13">
        <v>1967</v>
      </c>
      <c r="B618" s="14"/>
      <c r="C618" s="14"/>
      <c r="D618" s="14"/>
      <c r="E618" s="14"/>
      <c r="F618" s="14"/>
      <c r="G618" s="15" t="s">
        <v>774</v>
      </c>
      <c r="H618" s="9">
        <v>57</v>
      </c>
      <c r="I618" s="16" t="s">
        <v>6505</v>
      </c>
      <c r="J618" s="9">
        <v>8</v>
      </c>
      <c r="K618" s="9">
        <v>97</v>
      </c>
      <c r="L618" s="17" t="s">
        <v>6506</v>
      </c>
      <c r="M618" s="14">
        <v>3</v>
      </c>
      <c r="N618" s="14"/>
      <c r="O618" s="20" t="s">
        <v>775</v>
      </c>
      <c r="P618" s="20"/>
      <c r="Q618" s="20"/>
      <c r="R618" s="20"/>
      <c r="S618" s="20"/>
    </row>
    <row r="619" spans="1:19">
      <c r="A619" s="13">
        <v>2052</v>
      </c>
      <c r="B619" s="14"/>
      <c r="C619" s="14"/>
      <c r="D619" s="14"/>
      <c r="E619" s="14"/>
      <c r="F619" s="14"/>
      <c r="G619" s="15" t="s">
        <v>776</v>
      </c>
      <c r="H619" s="9">
        <v>57</v>
      </c>
      <c r="I619" s="16" t="s">
        <v>6484</v>
      </c>
      <c r="J619" s="9">
        <v>8</v>
      </c>
      <c r="K619" s="9">
        <v>407</v>
      </c>
      <c r="L619" s="17" t="s">
        <v>6507</v>
      </c>
      <c r="M619" s="14">
        <v>2</v>
      </c>
      <c r="N619" s="14"/>
      <c r="O619" s="20"/>
      <c r="P619" s="20"/>
      <c r="Q619" s="20"/>
      <c r="R619" s="20"/>
      <c r="S619" s="20"/>
    </row>
    <row r="620" spans="1:19">
      <c r="A620" s="13">
        <v>2162</v>
      </c>
      <c r="B620" s="14"/>
      <c r="C620" s="14"/>
      <c r="D620" s="14"/>
      <c r="E620" s="14"/>
      <c r="F620" s="14"/>
      <c r="G620" s="15" t="s">
        <v>777</v>
      </c>
      <c r="H620" s="9">
        <v>57</v>
      </c>
      <c r="I620" s="16" t="s">
        <v>6486</v>
      </c>
      <c r="J620" s="9">
        <v>9</v>
      </c>
      <c r="K620" s="9">
        <v>2</v>
      </c>
      <c r="L620" s="23" t="s">
        <v>6508</v>
      </c>
      <c r="M620" s="14">
        <v>3</v>
      </c>
      <c r="N620" s="14" t="s">
        <v>778</v>
      </c>
      <c r="O620" s="47" t="s">
        <v>779</v>
      </c>
      <c r="P620" s="20"/>
      <c r="Q620" s="20"/>
      <c r="R620" s="20"/>
      <c r="S620" s="20"/>
    </row>
    <row r="621" spans="1:19">
      <c r="A621" s="13">
        <v>2179</v>
      </c>
      <c r="B621" s="14"/>
      <c r="C621" s="14"/>
      <c r="D621" s="14"/>
      <c r="E621" s="14"/>
      <c r="F621" s="14"/>
      <c r="G621" s="15" t="s">
        <v>780</v>
      </c>
      <c r="H621" s="9">
        <v>57</v>
      </c>
      <c r="I621" s="16" t="s">
        <v>6484</v>
      </c>
      <c r="J621" s="9">
        <v>9</v>
      </c>
      <c r="K621" s="9">
        <v>27</v>
      </c>
      <c r="L621" s="17" t="s">
        <v>6509</v>
      </c>
      <c r="M621" s="14">
        <v>2</v>
      </c>
      <c r="N621" s="14"/>
      <c r="O621" s="20"/>
      <c r="P621" s="20"/>
      <c r="Q621" s="20"/>
      <c r="R621" s="20"/>
      <c r="S621" s="20"/>
    </row>
    <row r="622" spans="1:19">
      <c r="A622" s="13">
        <v>2252</v>
      </c>
      <c r="B622" s="14"/>
      <c r="C622" s="14"/>
      <c r="D622" s="14"/>
      <c r="E622" s="14"/>
      <c r="F622" s="14"/>
      <c r="G622" s="15" t="s">
        <v>781</v>
      </c>
      <c r="H622" s="9">
        <v>57</v>
      </c>
      <c r="I622" s="16" t="s">
        <v>6484</v>
      </c>
      <c r="J622" s="9">
        <v>9</v>
      </c>
      <c r="K622" s="9">
        <v>229</v>
      </c>
      <c r="L622" s="17" t="s">
        <v>6510</v>
      </c>
      <c r="M622" s="14">
        <v>2</v>
      </c>
      <c r="N622" s="14"/>
      <c r="O622" s="20"/>
      <c r="P622" s="20"/>
      <c r="Q622" s="20"/>
      <c r="R622" s="20"/>
      <c r="S622" s="20"/>
    </row>
    <row r="623" spans="1:19">
      <c r="A623" s="13">
        <v>2540</v>
      </c>
      <c r="B623" s="14"/>
      <c r="C623" s="14"/>
      <c r="D623" s="14"/>
      <c r="E623" s="14"/>
      <c r="F623" s="14"/>
      <c r="G623" s="15" t="s">
        <v>782</v>
      </c>
      <c r="H623" s="9">
        <v>57</v>
      </c>
      <c r="I623" s="16" t="s">
        <v>6486</v>
      </c>
      <c r="J623" s="9">
        <v>10</v>
      </c>
      <c r="K623" s="9">
        <v>215</v>
      </c>
      <c r="L623" s="17" t="s">
        <v>6511</v>
      </c>
      <c r="M623" s="14">
        <v>2</v>
      </c>
      <c r="N623" s="14"/>
      <c r="O623" s="20"/>
      <c r="P623" s="20"/>
      <c r="Q623" s="20"/>
      <c r="R623" s="20"/>
      <c r="S623" s="20"/>
    </row>
    <row r="624" spans="1:19">
      <c r="A624" s="13">
        <v>2546</v>
      </c>
      <c r="B624" s="14"/>
      <c r="C624" s="14"/>
      <c r="D624" s="14"/>
      <c r="E624" s="14"/>
      <c r="F624" s="14"/>
      <c r="G624" s="15" t="s">
        <v>783</v>
      </c>
      <c r="H624" s="9">
        <v>57</v>
      </c>
      <c r="I624" s="16" t="s">
        <v>6484</v>
      </c>
      <c r="J624" s="9">
        <v>10</v>
      </c>
      <c r="K624" s="9">
        <v>236</v>
      </c>
      <c r="L624" s="17" t="s">
        <v>6512</v>
      </c>
      <c r="M624" s="14">
        <v>2</v>
      </c>
      <c r="N624" s="14"/>
      <c r="O624" s="20"/>
      <c r="P624" s="20"/>
      <c r="Q624" s="20"/>
      <c r="R624" s="20"/>
      <c r="S624" s="20"/>
    </row>
    <row r="625" spans="1:19">
      <c r="A625" s="13">
        <v>2594</v>
      </c>
      <c r="B625" s="14"/>
      <c r="C625" s="14"/>
      <c r="D625" s="14"/>
      <c r="E625" s="14"/>
      <c r="F625" s="14"/>
      <c r="G625" s="15" t="s">
        <v>784</v>
      </c>
      <c r="H625" s="9">
        <v>57</v>
      </c>
      <c r="I625" s="16" t="s">
        <v>6496</v>
      </c>
      <c r="J625" s="9">
        <v>10</v>
      </c>
      <c r="K625" s="9">
        <v>381</v>
      </c>
      <c r="L625" s="17" t="s">
        <v>6513</v>
      </c>
      <c r="M625" s="14">
        <v>2</v>
      </c>
      <c r="N625" s="14"/>
      <c r="O625" s="20"/>
      <c r="P625" s="20"/>
      <c r="Q625" s="20"/>
      <c r="R625" s="20"/>
      <c r="S625" s="20"/>
    </row>
    <row r="626" spans="1:19">
      <c r="A626" s="13">
        <v>255</v>
      </c>
      <c r="B626" s="14"/>
      <c r="C626" s="14"/>
      <c r="D626" s="14"/>
      <c r="E626" s="14"/>
      <c r="F626" s="14"/>
      <c r="G626" s="15" t="s">
        <v>785</v>
      </c>
      <c r="H626" s="9">
        <v>58</v>
      </c>
      <c r="I626" s="16" t="s">
        <v>6514</v>
      </c>
      <c r="J626" s="9">
        <v>1</v>
      </c>
      <c r="K626" s="9">
        <v>585</v>
      </c>
      <c r="L626" s="17" t="s">
        <v>6515</v>
      </c>
      <c r="M626" s="14">
        <v>2</v>
      </c>
      <c r="N626" s="14"/>
      <c r="O626" s="20"/>
      <c r="P626" s="20"/>
      <c r="Q626" s="20"/>
      <c r="R626" s="20"/>
      <c r="S626" s="20"/>
    </row>
    <row r="627" spans="1:19">
      <c r="A627" s="13">
        <v>1586</v>
      </c>
      <c r="B627" s="14"/>
      <c r="C627" s="14"/>
      <c r="D627" s="14"/>
      <c r="E627" s="14"/>
      <c r="F627" s="14"/>
      <c r="G627" s="15" t="s">
        <v>786</v>
      </c>
      <c r="H627" s="9">
        <v>58</v>
      </c>
      <c r="I627" s="21" t="s">
        <v>6516</v>
      </c>
      <c r="J627" s="9">
        <v>7</v>
      </c>
      <c r="K627" s="9">
        <v>68</v>
      </c>
      <c r="L627" s="17" t="s">
        <v>6517</v>
      </c>
      <c r="M627" s="14">
        <v>2</v>
      </c>
      <c r="N627" s="14"/>
      <c r="O627" s="20"/>
      <c r="P627" s="20"/>
      <c r="Q627" s="20"/>
      <c r="R627" s="20"/>
      <c r="S627" s="20"/>
    </row>
    <row r="628" spans="1:19">
      <c r="A628" s="13">
        <v>2061</v>
      </c>
      <c r="B628" s="14"/>
      <c r="C628" s="14"/>
      <c r="D628" s="14"/>
      <c r="E628" s="14"/>
      <c r="F628" s="14"/>
      <c r="G628" s="15" t="s">
        <v>787</v>
      </c>
      <c r="H628" s="9">
        <v>58</v>
      </c>
      <c r="I628" s="21" t="s">
        <v>6516</v>
      </c>
      <c r="J628" s="9">
        <v>8</v>
      </c>
      <c r="K628" s="9">
        <v>426</v>
      </c>
      <c r="L628" s="17" t="s">
        <v>6518</v>
      </c>
      <c r="M628" s="14">
        <v>2</v>
      </c>
      <c r="N628" s="14"/>
      <c r="O628" s="20"/>
      <c r="P628" s="20"/>
      <c r="Q628" s="20"/>
      <c r="R628" s="20"/>
      <c r="S628" s="20"/>
    </row>
    <row r="629" spans="1:19">
      <c r="A629" s="13">
        <v>2100</v>
      </c>
      <c r="B629" s="14"/>
      <c r="C629" s="14"/>
      <c r="D629" s="14"/>
      <c r="E629" s="14"/>
      <c r="F629" s="14"/>
      <c r="G629" s="15" t="s">
        <v>788</v>
      </c>
      <c r="H629" s="9">
        <v>58</v>
      </c>
      <c r="I629" s="16" t="s">
        <v>6519</v>
      </c>
      <c r="J629" s="9">
        <v>8</v>
      </c>
      <c r="K629" s="9">
        <v>528</v>
      </c>
      <c r="L629" s="17" t="s">
        <v>6520</v>
      </c>
      <c r="M629" s="14">
        <v>3</v>
      </c>
      <c r="N629" s="14" t="s">
        <v>789</v>
      </c>
      <c r="O629" s="47" t="s">
        <v>790</v>
      </c>
      <c r="P629" s="20"/>
      <c r="Q629" s="20"/>
      <c r="R629" s="20"/>
      <c r="S629" s="20"/>
    </row>
    <row r="630" spans="1:19">
      <c r="A630" s="13">
        <v>3226</v>
      </c>
      <c r="B630" s="14"/>
      <c r="C630" s="14"/>
      <c r="D630" s="14"/>
      <c r="E630" s="14"/>
      <c r="F630" s="14"/>
      <c r="G630" s="15" t="s">
        <v>791</v>
      </c>
      <c r="H630" s="9">
        <v>58</v>
      </c>
      <c r="I630" s="16" t="s">
        <v>6514</v>
      </c>
      <c r="J630" s="9">
        <v>12</v>
      </c>
      <c r="K630" s="9">
        <v>251</v>
      </c>
      <c r="L630" s="17" t="s">
        <v>6521</v>
      </c>
      <c r="M630" s="14">
        <v>3</v>
      </c>
      <c r="N630" s="14"/>
      <c r="O630" s="20" t="s">
        <v>792</v>
      </c>
      <c r="P630" s="20"/>
      <c r="Q630" s="20"/>
      <c r="R630" s="20"/>
      <c r="S630" s="20"/>
    </row>
    <row r="631" spans="1:19">
      <c r="A631" s="13">
        <v>147</v>
      </c>
      <c r="B631" s="30"/>
      <c r="C631" s="30" t="s">
        <v>3901</v>
      </c>
      <c r="D631" s="30" t="s">
        <v>3902</v>
      </c>
      <c r="E631" s="30" t="s">
        <v>3903</v>
      </c>
      <c r="F631" s="30"/>
      <c r="G631" s="31"/>
      <c r="H631" s="9">
        <v>60</v>
      </c>
      <c r="I631" s="32" t="s">
        <v>4370</v>
      </c>
      <c r="J631" s="11">
        <v>1</v>
      </c>
      <c r="K631" s="11">
        <v>291</v>
      </c>
      <c r="L631" s="32" t="s">
        <v>4371</v>
      </c>
      <c r="M631" s="30" t="s">
        <v>4260</v>
      </c>
      <c r="N631" s="14"/>
      <c r="O631" s="32" t="s">
        <v>4372</v>
      </c>
      <c r="P631" s="32" t="s">
        <v>4326</v>
      </c>
      <c r="Q631" s="34" t="s">
        <v>4287</v>
      </c>
      <c r="R631" s="34" t="s">
        <v>4373</v>
      </c>
      <c r="S631" s="20"/>
    </row>
    <row r="632" spans="1:19">
      <c r="A632" s="13">
        <v>235</v>
      </c>
      <c r="B632" s="14"/>
      <c r="C632" s="14"/>
      <c r="D632" s="14"/>
      <c r="E632" s="14"/>
      <c r="F632" s="14"/>
      <c r="G632" s="15" t="s">
        <v>793</v>
      </c>
      <c r="H632" s="9">
        <v>60</v>
      </c>
      <c r="I632" s="16" t="s">
        <v>6522</v>
      </c>
      <c r="J632" s="9">
        <v>1</v>
      </c>
      <c r="K632" s="9">
        <v>542</v>
      </c>
      <c r="L632" s="17" t="s">
        <v>6523</v>
      </c>
      <c r="M632" s="14">
        <v>4</v>
      </c>
      <c r="N632" s="18" t="s">
        <v>794</v>
      </c>
      <c r="O632" s="25" t="s">
        <v>795</v>
      </c>
      <c r="P632" s="19" t="s">
        <v>6524</v>
      </c>
      <c r="Q632" s="20"/>
      <c r="R632" s="20"/>
      <c r="S632" s="20"/>
    </row>
    <row r="633" spans="1:19">
      <c r="A633" s="13">
        <v>1290</v>
      </c>
      <c r="B633" s="14"/>
      <c r="C633" s="14"/>
      <c r="D633" s="14"/>
      <c r="E633" s="14"/>
      <c r="F633" s="14"/>
      <c r="G633" s="15" t="s">
        <v>796</v>
      </c>
      <c r="H633" s="9">
        <v>60</v>
      </c>
      <c r="I633" s="16" t="s">
        <v>6525</v>
      </c>
      <c r="J633" s="9">
        <v>6</v>
      </c>
      <c r="K633" s="9">
        <v>24</v>
      </c>
      <c r="L633" s="17" t="s">
        <v>6526</v>
      </c>
      <c r="M633" s="14">
        <v>2</v>
      </c>
      <c r="N633" s="14"/>
      <c r="O633" s="20"/>
      <c r="P633" s="20"/>
      <c r="Q633" s="20"/>
      <c r="R633" s="20"/>
      <c r="S633" s="20"/>
    </row>
    <row r="634" spans="1:19">
      <c r="A634" s="13">
        <v>1946</v>
      </c>
      <c r="B634" s="14"/>
      <c r="C634" s="14"/>
      <c r="D634" s="14"/>
      <c r="E634" s="14"/>
      <c r="F634" s="14"/>
      <c r="G634" s="15" t="s">
        <v>797</v>
      </c>
      <c r="H634" s="9">
        <v>60</v>
      </c>
      <c r="I634" s="16" t="s">
        <v>6527</v>
      </c>
      <c r="J634" s="9">
        <v>8</v>
      </c>
      <c r="K634" s="9">
        <v>51</v>
      </c>
      <c r="L634" s="17" t="s">
        <v>6528</v>
      </c>
      <c r="M634" s="14">
        <v>2</v>
      </c>
      <c r="N634" s="14"/>
      <c r="O634" s="20"/>
      <c r="P634" s="20"/>
      <c r="Q634" s="20"/>
      <c r="R634" s="20"/>
      <c r="S634" s="20"/>
    </row>
    <row r="635" spans="1:19">
      <c r="A635" s="13">
        <v>2515</v>
      </c>
      <c r="B635" s="14"/>
      <c r="C635" s="14"/>
      <c r="D635" s="14"/>
      <c r="E635" s="14"/>
      <c r="F635" s="14"/>
      <c r="G635" s="15" t="s">
        <v>798</v>
      </c>
      <c r="H635" s="9">
        <v>60</v>
      </c>
      <c r="I635" s="16" t="s">
        <v>6522</v>
      </c>
      <c r="J635" s="9">
        <v>10</v>
      </c>
      <c r="K635" s="9">
        <v>148</v>
      </c>
      <c r="L635" s="17" t="s">
        <v>6529</v>
      </c>
      <c r="M635" s="14">
        <v>2</v>
      </c>
      <c r="N635" s="14"/>
      <c r="O635" s="20"/>
      <c r="P635" s="20"/>
      <c r="Q635" s="20"/>
      <c r="R635" s="20"/>
      <c r="S635" s="20"/>
    </row>
    <row r="636" spans="1:19">
      <c r="A636" s="13">
        <v>2883</v>
      </c>
      <c r="B636" s="14"/>
      <c r="C636" s="14"/>
      <c r="D636" s="14"/>
      <c r="E636" s="14"/>
      <c r="F636" s="14"/>
      <c r="G636" s="15" t="s">
        <v>799</v>
      </c>
      <c r="H636" s="9">
        <v>60</v>
      </c>
      <c r="I636" s="16" t="s">
        <v>6530</v>
      </c>
      <c r="J636" s="9">
        <v>11</v>
      </c>
      <c r="K636" s="9">
        <v>335</v>
      </c>
      <c r="L636" s="23" t="s">
        <v>6531</v>
      </c>
      <c r="M636" s="14">
        <v>1</v>
      </c>
      <c r="N636" s="14"/>
      <c r="O636" s="20"/>
      <c r="P636" s="20" t="s">
        <v>44</v>
      </c>
      <c r="Q636" s="20"/>
      <c r="R636" s="20"/>
      <c r="S636" s="20"/>
    </row>
    <row r="637" spans="1:19">
      <c r="A637" s="13">
        <v>2974</v>
      </c>
      <c r="B637" s="14"/>
      <c r="C637" s="14"/>
      <c r="D637" s="14"/>
      <c r="E637" s="14"/>
      <c r="F637" s="14"/>
      <c r="G637" s="15" t="s">
        <v>800</v>
      </c>
      <c r="H637" s="9">
        <v>60</v>
      </c>
      <c r="I637" s="16" t="s">
        <v>6532</v>
      </c>
      <c r="J637" s="9">
        <v>11</v>
      </c>
      <c r="K637" s="9">
        <v>535</v>
      </c>
      <c r="L637" s="17" t="s">
        <v>6533</v>
      </c>
      <c r="M637" s="14">
        <v>2</v>
      </c>
      <c r="N637" s="14"/>
      <c r="O637" s="20"/>
      <c r="P637" s="20"/>
      <c r="Q637" s="20"/>
      <c r="R637" s="20"/>
      <c r="S637" s="20"/>
    </row>
    <row r="638" spans="1:19">
      <c r="A638" s="13">
        <v>3088</v>
      </c>
      <c r="B638" s="14"/>
      <c r="C638" s="14"/>
      <c r="D638" s="14"/>
      <c r="E638" s="14"/>
      <c r="F638" s="14"/>
      <c r="G638" s="15" t="s">
        <v>801</v>
      </c>
      <c r="H638" s="9">
        <v>60</v>
      </c>
      <c r="I638" s="16" t="s">
        <v>6534</v>
      </c>
      <c r="J638" s="9">
        <v>11</v>
      </c>
      <c r="K638" s="9">
        <v>884</v>
      </c>
      <c r="L638" s="17" t="s">
        <v>6535</v>
      </c>
      <c r="M638" s="14">
        <v>1</v>
      </c>
      <c r="N638" s="14"/>
      <c r="O638" s="20"/>
      <c r="P638" s="20"/>
      <c r="Q638" s="20"/>
      <c r="R638" s="20"/>
      <c r="S638" s="20"/>
    </row>
    <row r="639" spans="1:19">
      <c r="A639" s="13">
        <v>3211</v>
      </c>
      <c r="B639" s="14"/>
      <c r="C639" s="14"/>
      <c r="D639" s="14"/>
      <c r="E639" s="14"/>
      <c r="F639" s="14"/>
      <c r="G639" s="15" t="s">
        <v>802</v>
      </c>
      <c r="H639" s="9">
        <v>60</v>
      </c>
      <c r="I639" s="16" t="s">
        <v>6536</v>
      </c>
      <c r="J639" s="9">
        <v>12</v>
      </c>
      <c r="K639" s="9">
        <v>222</v>
      </c>
      <c r="L639" s="17" t="s">
        <v>6537</v>
      </c>
      <c r="M639" s="14">
        <v>1</v>
      </c>
      <c r="N639" s="14"/>
      <c r="O639" s="20"/>
      <c r="P639" s="20" t="s">
        <v>44</v>
      </c>
      <c r="Q639" s="20"/>
      <c r="R639" s="20"/>
      <c r="S639" s="20"/>
    </row>
    <row r="640" spans="1:19">
      <c r="A640" s="13">
        <v>3391</v>
      </c>
      <c r="B640" s="14"/>
      <c r="C640" s="14"/>
      <c r="D640" s="14"/>
      <c r="E640" s="14"/>
      <c r="F640" s="14"/>
      <c r="G640" s="15" t="s">
        <v>803</v>
      </c>
      <c r="H640" s="9">
        <v>60</v>
      </c>
      <c r="I640" s="16" t="s">
        <v>6538</v>
      </c>
      <c r="J640" s="9">
        <v>12</v>
      </c>
      <c r="K640" s="9">
        <v>838</v>
      </c>
      <c r="L640" s="17" t="s">
        <v>6539</v>
      </c>
      <c r="M640" s="14">
        <v>2</v>
      </c>
      <c r="N640" s="14"/>
      <c r="O640" s="20"/>
      <c r="P640" s="20"/>
      <c r="Q640" s="20"/>
      <c r="R640" s="20"/>
      <c r="S640" s="20"/>
    </row>
    <row r="641" spans="1:19">
      <c r="A641" s="13">
        <v>149</v>
      </c>
      <c r="B641" s="30"/>
      <c r="C641" s="30" t="s">
        <v>3904</v>
      </c>
      <c r="D641" s="30" t="s">
        <v>3905</v>
      </c>
      <c r="E641" s="30" t="s">
        <v>3906</v>
      </c>
      <c r="F641" s="30"/>
      <c r="G641" s="31"/>
      <c r="H641" s="9">
        <v>61</v>
      </c>
      <c r="I641" s="32" t="s">
        <v>4374</v>
      </c>
      <c r="J641" s="11">
        <v>1</v>
      </c>
      <c r="K641" s="11">
        <v>294</v>
      </c>
      <c r="L641" s="32" t="s">
        <v>4375</v>
      </c>
      <c r="M641" s="30" t="s">
        <v>4262</v>
      </c>
      <c r="N641" s="14"/>
      <c r="O641" s="32" t="s">
        <v>4376</v>
      </c>
      <c r="P641" s="38" t="s">
        <v>4377</v>
      </c>
      <c r="Q641" s="34" t="s">
        <v>4287</v>
      </c>
      <c r="R641" s="34" t="s">
        <v>4378</v>
      </c>
      <c r="S641" s="20"/>
    </row>
    <row r="642" spans="1:19">
      <c r="A642" s="13">
        <v>3299</v>
      </c>
      <c r="B642" s="14"/>
      <c r="C642" s="14"/>
      <c r="D642" s="14"/>
      <c r="E642" s="14"/>
      <c r="F642" s="40" t="s">
        <v>804</v>
      </c>
      <c r="G642" s="31"/>
      <c r="H642" s="9">
        <v>61</v>
      </c>
      <c r="I642" s="41" t="s">
        <v>805</v>
      </c>
      <c r="J642" s="9">
        <v>12</v>
      </c>
      <c r="K642" s="9">
        <v>502</v>
      </c>
      <c r="L642" s="41" t="s">
        <v>806</v>
      </c>
      <c r="M642" s="42">
        <v>2</v>
      </c>
      <c r="N642" s="42">
        <v>3</v>
      </c>
      <c r="O642" s="20"/>
      <c r="P642" s="20"/>
      <c r="Q642" s="20"/>
      <c r="R642" s="20"/>
      <c r="S642" s="20"/>
    </row>
    <row r="643" spans="1:19">
      <c r="A643" s="13">
        <v>1827</v>
      </c>
      <c r="B643" s="14"/>
      <c r="C643" s="14"/>
      <c r="D643" s="14" t="s">
        <v>3908</v>
      </c>
      <c r="E643" s="30" t="s">
        <v>3909</v>
      </c>
      <c r="F643" s="14"/>
      <c r="G643" s="31"/>
      <c r="H643" s="9" t="s">
        <v>4379</v>
      </c>
      <c r="I643" s="32" t="s">
        <v>4384</v>
      </c>
      <c r="J643" s="11">
        <v>7</v>
      </c>
      <c r="K643" s="11">
        <v>607</v>
      </c>
      <c r="L643" s="32" t="s">
        <v>4385</v>
      </c>
      <c r="M643" s="30">
        <v>5</v>
      </c>
      <c r="N643" s="14"/>
      <c r="O643" s="37" t="s">
        <v>4386</v>
      </c>
      <c r="P643" s="34" t="s">
        <v>4291</v>
      </c>
      <c r="Q643" s="34" t="s">
        <v>4273</v>
      </c>
      <c r="R643" s="34" t="s">
        <v>4387</v>
      </c>
      <c r="S643" s="20"/>
    </row>
    <row r="644" spans="1:19">
      <c r="A644" s="13">
        <v>1831</v>
      </c>
      <c r="B644" s="18"/>
      <c r="C644" s="18"/>
      <c r="D644" s="18"/>
      <c r="E644" s="30" t="s">
        <v>3907</v>
      </c>
      <c r="F644" s="18"/>
      <c r="G644" s="27"/>
      <c r="H644" s="9" t="s">
        <v>4379</v>
      </c>
      <c r="I644" s="35" t="s">
        <v>4380</v>
      </c>
      <c r="J644" s="11">
        <v>7</v>
      </c>
      <c r="K644" s="11">
        <v>623</v>
      </c>
      <c r="L644" s="35" t="s">
        <v>4381</v>
      </c>
      <c r="M644" s="36">
        <v>5</v>
      </c>
      <c r="N644" s="14"/>
      <c r="O644" s="37" t="s">
        <v>6540</v>
      </c>
      <c r="P644" s="38" t="s">
        <v>4382</v>
      </c>
      <c r="Q644" s="35" t="s">
        <v>4383</v>
      </c>
      <c r="R644" s="32"/>
      <c r="S644" s="20"/>
    </row>
    <row r="645" spans="1:19">
      <c r="A645" s="13">
        <v>991</v>
      </c>
      <c r="B645" s="18"/>
      <c r="C645" s="18"/>
      <c r="D645" s="18"/>
      <c r="E645" s="30" t="s">
        <v>3910</v>
      </c>
      <c r="F645" s="18"/>
      <c r="G645" s="27"/>
      <c r="H645" s="9">
        <v>63</v>
      </c>
      <c r="I645" s="35" t="s">
        <v>4388</v>
      </c>
      <c r="J645" s="11">
        <v>4</v>
      </c>
      <c r="K645" s="11">
        <v>530</v>
      </c>
      <c r="L645" s="35" t="s">
        <v>4389</v>
      </c>
      <c r="M645" s="36">
        <v>4</v>
      </c>
      <c r="N645" s="14"/>
      <c r="O645" s="37" t="s">
        <v>4390</v>
      </c>
      <c r="P645" s="38" t="s">
        <v>4291</v>
      </c>
      <c r="Q645" s="35" t="s">
        <v>4273</v>
      </c>
      <c r="R645" s="32"/>
      <c r="S645" s="20"/>
    </row>
    <row r="646" spans="1:19">
      <c r="A646" s="13">
        <v>1695</v>
      </c>
      <c r="B646" s="14"/>
      <c r="C646" s="14"/>
      <c r="D646" s="14"/>
      <c r="E646" s="14"/>
      <c r="F646" s="14"/>
      <c r="G646" s="15" t="s">
        <v>807</v>
      </c>
      <c r="H646" s="9">
        <v>63</v>
      </c>
      <c r="I646" s="21" t="s">
        <v>6541</v>
      </c>
      <c r="J646" s="9">
        <v>7</v>
      </c>
      <c r="K646" s="9">
        <v>251</v>
      </c>
      <c r="L646" s="23" t="s">
        <v>6542</v>
      </c>
      <c r="M646" s="14">
        <v>1</v>
      </c>
      <c r="N646" s="14"/>
      <c r="O646" s="20"/>
      <c r="P646" s="19" t="s">
        <v>49</v>
      </c>
      <c r="Q646" s="20"/>
      <c r="R646" s="20"/>
      <c r="S646" s="20"/>
    </row>
    <row r="647" spans="1:19">
      <c r="A647" s="13">
        <v>2277</v>
      </c>
      <c r="B647" s="18"/>
      <c r="C647" s="18"/>
      <c r="D647" s="18"/>
      <c r="E647" s="30" t="s">
        <v>3911</v>
      </c>
      <c r="F647" s="18"/>
      <c r="G647" s="27"/>
      <c r="H647" s="9">
        <v>63</v>
      </c>
      <c r="I647" s="35" t="s">
        <v>4388</v>
      </c>
      <c r="J647" s="11">
        <v>9</v>
      </c>
      <c r="K647" s="11">
        <v>276</v>
      </c>
      <c r="L647" s="35" t="s">
        <v>4391</v>
      </c>
      <c r="M647" s="36">
        <v>4</v>
      </c>
      <c r="N647" s="14"/>
      <c r="O647" s="37" t="s">
        <v>4392</v>
      </c>
      <c r="P647" s="35" t="s">
        <v>4291</v>
      </c>
      <c r="Q647" s="39"/>
      <c r="R647" s="32"/>
      <c r="S647" s="20"/>
    </row>
    <row r="648" spans="1:19">
      <c r="A648" s="13">
        <v>134</v>
      </c>
      <c r="B648" s="14"/>
      <c r="C648" s="14"/>
      <c r="D648" s="14" t="s">
        <v>3912</v>
      </c>
      <c r="E648" s="30" t="s">
        <v>3913</v>
      </c>
      <c r="F648" s="14"/>
      <c r="G648" s="31"/>
      <c r="H648" s="9" t="s">
        <v>4393</v>
      </c>
      <c r="I648" s="32" t="s">
        <v>4394</v>
      </c>
      <c r="J648" s="11">
        <v>1</v>
      </c>
      <c r="K648" s="11">
        <v>262</v>
      </c>
      <c r="L648" s="32" t="s">
        <v>4395</v>
      </c>
      <c r="M648" s="30">
        <v>3</v>
      </c>
      <c r="N648" s="14"/>
      <c r="O648" s="37" t="s">
        <v>4396</v>
      </c>
      <c r="P648" s="38" t="s">
        <v>4326</v>
      </c>
      <c r="Q648" s="34" t="s">
        <v>4397</v>
      </c>
      <c r="R648" s="34" t="s">
        <v>4396</v>
      </c>
      <c r="S648" s="20"/>
    </row>
    <row r="649" spans="1:19">
      <c r="A649" s="13">
        <v>1028</v>
      </c>
      <c r="B649" s="14"/>
      <c r="C649" s="14"/>
      <c r="D649" s="14"/>
      <c r="E649" s="14"/>
      <c r="F649" s="14"/>
      <c r="G649" s="15" t="s">
        <v>808</v>
      </c>
      <c r="H649" s="9">
        <v>66</v>
      </c>
      <c r="I649" s="16" t="s">
        <v>6543</v>
      </c>
      <c r="J649" s="9">
        <v>4</v>
      </c>
      <c r="K649" s="9">
        <v>625</v>
      </c>
      <c r="L649" s="17" t="s">
        <v>6544</v>
      </c>
      <c r="M649" s="14">
        <v>3</v>
      </c>
      <c r="N649" s="14"/>
      <c r="O649" s="19" t="s">
        <v>809</v>
      </c>
      <c r="P649" s="20"/>
      <c r="Q649" s="20"/>
      <c r="R649" s="20"/>
      <c r="S649" s="20"/>
    </row>
    <row r="650" spans="1:19">
      <c r="A650" s="13">
        <v>1162</v>
      </c>
      <c r="B650" s="14"/>
      <c r="C650" s="14"/>
      <c r="D650" s="14"/>
      <c r="E650" s="14"/>
      <c r="F650" s="14"/>
      <c r="G650" s="15" t="s">
        <v>810</v>
      </c>
      <c r="H650" s="9">
        <v>66</v>
      </c>
      <c r="I650" s="16" t="s">
        <v>6543</v>
      </c>
      <c r="J650" s="9">
        <v>5</v>
      </c>
      <c r="K650" s="9">
        <v>414</v>
      </c>
      <c r="L650" s="17" t="s">
        <v>6545</v>
      </c>
      <c r="M650" s="14">
        <v>3</v>
      </c>
      <c r="N650" s="14"/>
      <c r="O650" s="19" t="s">
        <v>811</v>
      </c>
      <c r="P650" s="20"/>
      <c r="Q650" s="20"/>
      <c r="R650" s="20"/>
      <c r="S650" s="20"/>
    </row>
    <row r="651" spans="1:19">
      <c r="A651" s="13">
        <v>1178</v>
      </c>
      <c r="B651" s="14"/>
      <c r="C651" s="14"/>
      <c r="D651" s="14"/>
      <c r="E651" s="14"/>
      <c r="F651" s="14"/>
      <c r="G651" s="15" t="s">
        <v>812</v>
      </c>
      <c r="H651" s="9">
        <v>66</v>
      </c>
      <c r="I651" s="16" t="s">
        <v>6543</v>
      </c>
      <c r="J651" s="9">
        <v>5</v>
      </c>
      <c r="K651" s="9">
        <v>455</v>
      </c>
      <c r="L651" s="17" t="s">
        <v>6546</v>
      </c>
      <c r="M651" s="14">
        <v>1</v>
      </c>
      <c r="N651" s="14"/>
      <c r="O651" s="20"/>
      <c r="P651" s="20"/>
      <c r="Q651" s="20"/>
      <c r="R651" s="20"/>
      <c r="S651" s="20"/>
    </row>
    <row r="652" spans="1:19">
      <c r="A652" s="13">
        <v>16</v>
      </c>
      <c r="B652" s="14"/>
      <c r="C652" s="14"/>
      <c r="D652" s="14" t="s">
        <v>3914</v>
      </c>
      <c r="E652" s="30" t="s">
        <v>3915</v>
      </c>
      <c r="F652" s="14"/>
      <c r="G652" s="31"/>
      <c r="H652" s="9" t="s">
        <v>4398</v>
      </c>
      <c r="I652" s="32" t="s">
        <v>4399</v>
      </c>
      <c r="J652" s="11">
        <v>1</v>
      </c>
      <c r="K652" s="11">
        <v>8</v>
      </c>
      <c r="L652" s="32" t="s">
        <v>4400</v>
      </c>
      <c r="M652" s="30">
        <v>5</v>
      </c>
      <c r="N652" s="14"/>
      <c r="O652" s="32" t="s">
        <v>4401</v>
      </c>
      <c r="P652" s="38" t="s">
        <v>4326</v>
      </c>
      <c r="Q652" s="34" t="s">
        <v>4402</v>
      </c>
      <c r="R652" s="34" t="s">
        <v>4403</v>
      </c>
      <c r="S652" s="20"/>
    </row>
    <row r="653" spans="1:19">
      <c r="A653" s="13">
        <v>83</v>
      </c>
      <c r="B653" s="14"/>
      <c r="C653" s="14"/>
      <c r="D653" s="14"/>
      <c r="E653" s="14"/>
      <c r="F653" s="14"/>
      <c r="G653" s="15" t="s">
        <v>813</v>
      </c>
      <c r="H653" s="9">
        <v>67</v>
      </c>
      <c r="I653" s="16" t="s">
        <v>6547</v>
      </c>
      <c r="J653" s="9">
        <v>1</v>
      </c>
      <c r="K653" s="9">
        <v>148</v>
      </c>
      <c r="L653" s="17" t="s">
        <v>6548</v>
      </c>
      <c r="M653" s="14">
        <v>2</v>
      </c>
      <c r="N653" s="14"/>
      <c r="O653" s="20"/>
      <c r="P653" s="20"/>
      <c r="Q653" s="20"/>
      <c r="R653" s="20"/>
      <c r="S653" s="20"/>
    </row>
    <row r="654" spans="1:19">
      <c r="A654" s="13">
        <v>539</v>
      </c>
      <c r="B654" s="14"/>
      <c r="C654" s="14"/>
      <c r="D654" s="14"/>
      <c r="E654" s="14"/>
      <c r="F654" s="14"/>
      <c r="G654" s="15" t="s">
        <v>814</v>
      </c>
      <c r="H654" s="9">
        <v>67</v>
      </c>
      <c r="I654" s="21" t="s">
        <v>6549</v>
      </c>
      <c r="J654" s="9">
        <v>2</v>
      </c>
      <c r="K654" s="9">
        <v>668</v>
      </c>
      <c r="L654" s="23" t="s">
        <v>6550</v>
      </c>
      <c r="M654" s="14">
        <v>2</v>
      </c>
      <c r="N654" s="14"/>
      <c r="O654" s="20"/>
      <c r="P654" s="20"/>
      <c r="Q654" s="20"/>
      <c r="R654" s="20"/>
      <c r="S654" s="20"/>
    </row>
    <row r="655" spans="1:19">
      <c r="A655" s="13">
        <v>752</v>
      </c>
      <c r="B655" s="14"/>
      <c r="C655" s="14"/>
      <c r="D655" s="14"/>
      <c r="E655" s="14"/>
      <c r="F655" s="14"/>
      <c r="G655" s="15" t="s">
        <v>815</v>
      </c>
      <c r="H655" s="9">
        <v>67</v>
      </c>
      <c r="I655" s="21" t="s">
        <v>6551</v>
      </c>
      <c r="J655" s="9">
        <v>3</v>
      </c>
      <c r="K655" s="9">
        <v>462</v>
      </c>
      <c r="L655" s="17" t="s">
        <v>6552</v>
      </c>
      <c r="M655" s="14">
        <v>1</v>
      </c>
      <c r="N655" s="14"/>
      <c r="O655" s="20"/>
      <c r="P655" s="20" t="s">
        <v>44</v>
      </c>
      <c r="Q655" s="20"/>
      <c r="R655" s="20"/>
      <c r="S655" s="20"/>
    </row>
    <row r="656" spans="1:19">
      <c r="A656" s="13">
        <v>916</v>
      </c>
      <c r="B656" s="14"/>
      <c r="C656" s="14"/>
      <c r="D656" s="14" t="s">
        <v>3916</v>
      </c>
      <c r="E656" s="30"/>
      <c r="F656" s="14"/>
      <c r="G656" s="31"/>
      <c r="H656" s="9" t="s">
        <v>4398</v>
      </c>
      <c r="I656" s="32" t="s">
        <v>4399</v>
      </c>
      <c r="J656" s="11">
        <v>4</v>
      </c>
      <c r="K656" s="11">
        <v>232</v>
      </c>
      <c r="L656" s="32" t="s">
        <v>4404</v>
      </c>
      <c r="M656" s="30">
        <v>3</v>
      </c>
      <c r="N656" s="14"/>
      <c r="O656" s="32" t="s">
        <v>4405</v>
      </c>
      <c r="P656" s="34" t="s">
        <v>4291</v>
      </c>
      <c r="Q656" s="34" t="s">
        <v>1213</v>
      </c>
      <c r="R656" s="34" t="s">
        <v>4405</v>
      </c>
      <c r="S656" s="20"/>
    </row>
    <row r="657" spans="1:19">
      <c r="A657" s="13">
        <v>924</v>
      </c>
      <c r="B657" s="14"/>
      <c r="C657" s="14"/>
      <c r="D657" s="14" t="s">
        <v>3917</v>
      </c>
      <c r="E657" s="30"/>
      <c r="F657" s="14"/>
      <c r="G657" s="31"/>
      <c r="H657" s="9" t="s">
        <v>4398</v>
      </c>
      <c r="I657" s="32" t="s">
        <v>4399</v>
      </c>
      <c r="J657" s="11">
        <v>4</v>
      </c>
      <c r="K657" s="11">
        <v>272</v>
      </c>
      <c r="L657" s="32" t="s">
        <v>4406</v>
      </c>
      <c r="M657" s="30">
        <v>3</v>
      </c>
      <c r="N657" s="14"/>
      <c r="O657" s="32" t="s">
        <v>4407</v>
      </c>
      <c r="P657" s="34" t="s">
        <v>4291</v>
      </c>
      <c r="Q657" s="34" t="s">
        <v>1213</v>
      </c>
      <c r="R657" s="34" t="s">
        <v>4407</v>
      </c>
      <c r="S657" s="20"/>
    </row>
    <row r="658" spans="1:19">
      <c r="A658" s="13">
        <v>1371</v>
      </c>
      <c r="B658" s="14"/>
      <c r="C658" s="14"/>
      <c r="D658" s="14"/>
      <c r="E658" s="14"/>
      <c r="F658" s="14"/>
      <c r="G658" s="15" t="s">
        <v>816</v>
      </c>
      <c r="H658" s="9">
        <v>67</v>
      </c>
      <c r="I658" s="16" t="s">
        <v>6553</v>
      </c>
      <c r="J658" s="9">
        <v>6</v>
      </c>
      <c r="K658" s="9">
        <v>261</v>
      </c>
      <c r="L658" s="17" t="s">
        <v>6554</v>
      </c>
      <c r="M658" s="14">
        <v>2</v>
      </c>
      <c r="N658" s="14"/>
      <c r="O658" s="20"/>
      <c r="P658" s="20"/>
      <c r="Q658" s="20"/>
      <c r="R658" s="20"/>
      <c r="S658" s="20"/>
    </row>
    <row r="659" spans="1:19">
      <c r="A659" s="13">
        <v>1538</v>
      </c>
      <c r="B659" s="14"/>
      <c r="C659" s="14"/>
      <c r="D659" s="14"/>
      <c r="E659" s="14"/>
      <c r="F659" s="14"/>
      <c r="G659" s="15" t="s">
        <v>817</v>
      </c>
      <c r="H659" s="9">
        <v>67</v>
      </c>
      <c r="I659" s="21" t="s">
        <v>6555</v>
      </c>
      <c r="J659" s="9">
        <v>6</v>
      </c>
      <c r="K659" s="9">
        <v>888</v>
      </c>
      <c r="L659" s="23" t="s">
        <v>6556</v>
      </c>
      <c r="M659" s="14">
        <v>1</v>
      </c>
      <c r="N659" s="14"/>
      <c r="O659" s="20"/>
      <c r="P659" s="20" t="s">
        <v>44</v>
      </c>
      <c r="Q659" s="20"/>
      <c r="R659" s="20"/>
      <c r="S659" s="20"/>
    </row>
    <row r="660" spans="1:19">
      <c r="A660" s="13">
        <v>1804</v>
      </c>
      <c r="B660" s="14"/>
      <c r="C660" s="14"/>
      <c r="D660" s="14"/>
      <c r="E660" s="14"/>
      <c r="F660" s="14"/>
      <c r="G660" s="15" t="s">
        <v>818</v>
      </c>
      <c r="H660" s="9">
        <v>67</v>
      </c>
      <c r="I660" s="16" t="s">
        <v>6557</v>
      </c>
      <c r="J660" s="9">
        <v>7</v>
      </c>
      <c r="K660" s="9">
        <v>553</v>
      </c>
      <c r="L660" s="17" t="s">
        <v>6558</v>
      </c>
      <c r="M660" s="14">
        <v>2</v>
      </c>
      <c r="N660" s="14"/>
      <c r="O660" s="20"/>
      <c r="P660" s="20"/>
      <c r="Q660" s="20"/>
      <c r="R660" s="20"/>
      <c r="S660" s="20"/>
    </row>
    <row r="661" spans="1:19">
      <c r="A661" s="13">
        <v>1856</v>
      </c>
      <c r="B661" s="14"/>
      <c r="C661" s="14"/>
      <c r="D661" s="14"/>
      <c r="E661" s="14"/>
      <c r="F661" s="14"/>
      <c r="G661" s="15" t="s">
        <v>819</v>
      </c>
      <c r="H661" s="9">
        <v>67</v>
      </c>
      <c r="I661" s="16" t="s">
        <v>6559</v>
      </c>
      <c r="J661" s="9">
        <v>7</v>
      </c>
      <c r="K661" s="9">
        <v>691</v>
      </c>
      <c r="L661" s="17" t="s">
        <v>6560</v>
      </c>
      <c r="M661" s="14">
        <v>1</v>
      </c>
      <c r="N661" s="14"/>
      <c r="O661" s="20"/>
      <c r="P661" s="20" t="s">
        <v>44</v>
      </c>
      <c r="Q661" s="20"/>
      <c r="R661" s="20"/>
      <c r="S661" s="20"/>
    </row>
    <row r="662" spans="1:19">
      <c r="A662" s="13">
        <v>1976</v>
      </c>
      <c r="B662" s="14"/>
      <c r="C662" s="14"/>
      <c r="D662" s="14"/>
      <c r="E662" s="14"/>
      <c r="F662" s="14"/>
      <c r="G662" s="15" t="s">
        <v>820</v>
      </c>
      <c r="H662" s="9">
        <v>67</v>
      </c>
      <c r="I662" s="21" t="s">
        <v>6561</v>
      </c>
      <c r="J662" s="9">
        <v>8</v>
      </c>
      <c r="K662" s="9">
        <v>114</v>
      </c>
      <c r="L662" s="23" t="s">
        <v>6562</v>
      </c>
      <c r="M662" s="14">
        <v>3</v>
      </c>
      <c r="N662" s="14"/>
      <c r="O662" s="19" t="s">
        <v>821</v>
      </c>
      <c r="P662" s="20"/>
      <c r="Q662" s="20"/>
      <c r="R662" s="20"/>
      <c r="S662" s="20"/>
    </row>
    <row r="663" spans="1:19">
      <c r="A663" s="13">
        <v>1980</v>
      </c>
      <c r="B663" s="14"/>
      <c r="C663" s="14"/>
      <c r="D663" s="14"/>
      <c r="E663" s="14"/>
      <c r="F663" s="14"/>
      <c r="G663" s="15" t="s">
        <v>822</v>
      </c>
      <c r="H663" s="9">
        <v>67</v>
      </c>
      <c r="I663" s="21" t="s">
        <v>6563</v>
      </c>
      <c r="J663" s="9">
        <v>8</v>
      </c>
      <c r="K663" s="9">
        <v>119</v>
      </c>
      <c r="L663" s="23" t="s">
        <v>6564</v>
      </c>
      <c r="M663" s="14">
        <v>2</v>
      </c>
      <c r="N663" s="14"/>
      <c r="O663" s="20"/>
      <c r="P663" s="20"/>
      <c r="Q663" s="20"/>
      <c r="R663" s="20"/>
      <c r="S663" s="20"/>
    </row>
    <row r="664" spans="1:19">
      <c r="A664" s="13">
        <v>2683</v>
      </c>
      <c r="B664" s="14"/>
      <c r="C664" s="14"/>
      <c r="D664" s="14"/>
      <c r="E664" s="14"/>
      <c r="F664" s="14"/>
      <c r="G664" s="15" t="s">
        <v>823</v>
      </c>
      <c r="H664" s="9">
        <v>67</v>
      </c>
      <c r="I664" s="21" t="s">
        <v>6565</v>
      </c>
      <c r="J664" s="9">
        <v>10</v>
      </c>
      <c r="K664" s="9">
        <v>677</v>
      </c>
      <c r="L664" s="17" t="s">
        <v>6566</v>
      </c>
      <c r="M664" s="14">
        <v>2</v>
      </c>
      <c r="N664" s="14"/>
      <c r="O664" s="20"/>
      <c r="P664" s="20"/>
      <c r="Q664" s="20"/>
      <c r="R664" s="20"/>
      <c r="S664" s="20"/>
    </row>
    <row r="665" spans="1:19">
      <c r="A665" s="13">
        <v>2836</v>
      </c>
      <c r="B665" s="14"/>
      <c r="C665" s="14"/>
      <c r="D665" s="14"/>
      <c r="E665" s="14"/>
      <c r="F665" s="14"/>
      <c r="G665" s="15" t="s">
        <v>824</v>
      </c>
      <c r="H665" s="9">
        <v>67</v>
      </c>
      <c r="I665" s="16" t="s">
        <v>6567</v>
      </c>
      <c r="J665" s="9">
        <v>11</v>
      </c>
      <c r="K665" s="9">
        <v>227</v>
      </c>
      <c r="L665" s="17" t="s">
        <v>6568</v>
      </c>
      <c r="M665" s="14">
        <v>2</v>
      </c>
      <c r="N665" s="14"/>
      <c r="O665" s="20"/>
      <c r="P665" s="20"/>
      <c r="Q665" s="20"/>
      <c r="R665" s="20"/>
      <c r="S665" s="20"/>
    </row>
    <row r="666" spans="1:19">
      <c r="A666" s="13">
        <v>3008</v>
      </c>
      <c r="B666" s="14"/>
      <c r="C666" s="14"/>
      <c r="D666" s="14"/>
      <c r="E666" s="14"/>
      <c r="F666" s="14"/>
      <c r="G666" s="15" t="s">
        <v>825</v>
      </c>
      <c r="H666" s="9">
        <v>67</v>
      </c>
      <c r="I666" s="21" t="s">
        <v>6551</v>
      </c>
      <c r="J666" s="9">
        <v>11</v>
      </c>
      <c r="K666" s="9">
        <v>677</v>
      </c>
      <c r="L666" s="17" t="s">
        <v>6569</v>
      </c>
      <c r="M666" s="14">
        <v>1</v>
      </c>
      <c r="N666" s="14"/>
      <c r="O666" s="20"/>
      <c r="P666" s="20" t="s">
        <v>44</v>
      </c>
      <c r="Q666" s="20"/>
      <c r="R666" s="20"/>
      <c r="S666" s="20"/>
    </row>
    <row r="667" spans="1:19">
      <c r="A667" s="13">
        <v>3089</v>
      </c>
      <c r="B667" s="14"/>
      <c r="C667" s="14"/>
      <c r="D667" s="14"/>
      <c r="E667" s="14"/>
      <c r="F667" s="14"/>
      <c r="G667" s="15" t="s">
        <v>826</v>
      </c>
      <c r="H667" s="9">
        <v>67</v>
      </c>
      <c r="I667" s="16" t="s">
        <v>6570</v>
      </c>
      <c r="J667" s="9">
        <v>11</v>
      </c>
      <c r="K667" s="9">
        <v>884</v>
      </c>
      <c r="L667" s="17" t="s">
        <v>6571</v>
      </c>
      <c r="M667" s="14">
        <v>2</v>
      </c>
      <c r="N667" s="14"/>
      <c r="O667" s="20"/>
      <c r="P667" s="20"/>
      <c r="Q667" s="20"/>
      <c r="R667" s="20"/>
      <c r="S667" s="20"/>
    </row>
    <row r="668" spans="1:19">
      <c r="A668" s="13">
        <v>703</v>
      </c>
      <c r="B668" s="30" t="s">
        <v>3918</v>
      </c>
      <c r="C668" s="30"/>
      <c r="D668" s="30"/>
      <c r="E668" s="30"/>
      <c r="F668" s="30"/>
      <c r="G668" s="31"/>
      <c r="H668" s="9">
        <v>68</v>
      </c>
      <c r="I668" s="32" t="s">
        <v>4408</v>
      </c>
      <c r="J668" s="11">
        <v>3</v>
      </c>
      <c r="K668" s="11">
        <v>275</v>
      </c>
      <c r="L668" s="32" t="s">
        <v>4409</v>
      </c>
      <c r="M668" s="30" t="s">
        <v>4247</v>
      </c>
      <c r="N668" s="14"/>
      <c r="O668" s="32"/>
      <c r="P668" s="32" t="s">
        <v>4410</v>
      </c>
      <c r="Q668" s="34" t="s">
        <v>4411</v>
      </c>
      <c r="R668" s="32"/>
      <c r="S668" s="20"/>
    </row>
    <row r="669" spans="1:19">
      <c r="A669" s="13">
        <v>1571</v>
      </c>
      <c r="B669" s="14"/>
      <c r="C669" s="14"/>
      <c r="D669" s="14" t="s">
        <v>3919</v>
      </c>
      <c r="E669" s="30" t="s">
        <v>3920</v>
      </c>
      <c r="F669" s="14"/>
      <c r="G669" s="31"/>
      <c r="H669" s="9" t="s">
        <v>4412</v>
      </c>
      <c r="I669" s="32" t="s">
        <v>4408</v>
      </c>
      <c r="J669" s="11">
        <v>7</v>
      </c>
      <c r="K669" s="11">
        <v>45</v>
      </c>
      <c r="L669" s="32" t="s">
        <v>4413</v>
      </c>
      <c r="M669" s="30">
        <v>5</v>
      </c>
      <c r="N669" s="14"/>
      <c r="O669" s="32" t="s">
        <v>4414</v>
      </c>
      <c r="P669" s="38" t="s">
        <v>4326</v>
      </c>
      <c r="Q669" s="34" t="s">
        <v>4287</v>
      </c>
      <c r="R669" s="34" t="s">
        <v>4415</v>
      </c>
      <c r="S669" s="20"/>
    </row>
    <row r="670" spans="1:19">
      <c r="A670" s="13">
        <v>505</v>
      </c>
      <c r="B670" s="14"/>
      <c r="C670" s="14"/>
      <c r="D670" s="14"/>
      <c r="E670" s="14"/>
      <c r="F670" s="14"/>
      <c r="G670" s="15" t="s">
        <v>827</v>
      </c>
      <c r="H670" s="9">
        <v>70</v>
      </c>
      <c r="I670" s="16" t="s">
        <v>6572</v>
      </c>
      <c r="J670" s="9">
        <v>2</v>
      </c>
      <c r="K670" s="9">
        <v>541</v>
      </c>
      <c r="L670" s="17" t="s">
        <v>6573</v>
      </c>
      <c r="M670" s="14">
        <v>1</v>
      </c>
      <c r="N670" s="14"/>
      <c r="O670" s="20"/>
      <c r="P670" s="20" t="s">
        <v>44</v>
      </c>
      <c r="Q670" s="20"/>
      <c r="R670" s="20"/>
      <c r="S670" s="20"/>
    </row>
    <row r="671" spans="1:19">
      <c r="A671" s="13">
        <v>796</v>
      </c>
      <c r="B671" s="14"/>
      <c r="C671" s="14"/>
      <c r="D671" s="14"/>
      <c r="E671" s="14"/>
      <c r="F671" s="14"/>
      <c r="G671" s="15" t="s">
        <v>828</v>
      </c>
      <c r="H671" s="9">
        <v>70</v>
      </c>
      <c r="I671" s="16" t="s">
        <v>6572</v>
      </c>
      <c r="J671" s="9">
        <v>3</v>
      </c>
      <c r="K671" s="9">
        <v>654</v>
      </c>
      <c r="L671" s="17" t="s">
        <v>6574</v>
      </c>
      <c r="M671" s="14">
        <v>1</v>
      </c>
      <c r="N671" s="14"/>
      <c r="O671" s="20"/>
      <c r="P671" s="20" t="s">
        <v>44</v>
      </c>
      <c r="Q671" s="20"/>
      <c r="R671" s="20"/>
      <c r="S671" s="20"/>
    </row>
    <row r="672" spans="1:19">
      <c r="A672" s="13">
        <v>2132</v>
      </c>
      <c r="B672" s="14"/>
      <c r="C672" s="14"/>
      <c r="D672" s="14"/>
      <c r="E672" s="14"/>
      <c r="F672" s="14"/>
      <c r="G672" s="15" t="s">
        <v>829</v>
      </c>
      <c r="H672" s="9">
        <v>70</v>
      </c>
      <c r="I672" s="16" t="s">
        <v>6575</v>
      </c>
      <c r="J672" s="9">
        <v>8</v>
      </c>
      <c r="K672" s="9">
        <v>652</v>
      </c>
      <c r="L672" s="17" t="s">
        <v>6576</v>
      </c>
      <c r="M672" s="14">
        <v>2</v>
      </c>
      <c r="N672" s="14"/>
      <c r="O672" s="20"/>
      <c r="P672" s="20"/>
      <c r="Q672" s="20"/>
      <c r="R672" s="20"/>
      <c r="S672" s="20"/>
    </row>
    <row r="673" spans="1:19">
      <c r="A673" s="13">
        <v>3276</v>
      </c>
      <c r="B673" s="14"/>
      <c r="C673" s="14"/>
      <c r="D673" s="14"/>
      <c r="E673" s="14"/>
      <c r="F673" s="14"/>
      <c r="G673" s="15" t="s">
        <v>830</v>
      </c>
      <c r="H673" s="9">
        <v>70</v>
      </c>
      <c r="I673" s="16" t="s">
        <v>6572</v>
      </c>
      <c r="J673" s="9">
        <v>12</v>
      </c>
      <c r="K673" s="9">
        <v>432</v>
      </c>
      <c r="L673" s="17" t="s">
        <v>6577</v>
      </c>
      <c r="M673" s="14">
        <v>1</v>
      </c>
      <c r="N673" s="14"/>
      <c r="O673" s="20"/>
      <c r="P673" s="20" t="s">
        <v>44</v>
      </c>
      <c r="Q673" s="20"/>
      <c r="R673" s="20"/>
      <c r="S673" s="20"/>
    </row>
    <row r="674" spans="1:19">
      <c r="A674" s="13">
        <v>403</v>
      </c>
      <c r="B674" s="14"/>
      <c r="C674" s="14"/>
      <c r="D674" s="14"/>
      <c r="E674" s="14"/>
      <c r="F674" s="14"/>
      <c r="G674" s="15" t="s">
        <v>831</v>
      </c>
      <c r="H674" s="9">
        <v>71</v>
      </c>
      <c r="I674" s="16" t="s">
        <v>6578</v>
      </c>
      <c r="J674" s="9">
        <v>2</v>
      </c>
      <c r="K674" s="9">
        <v>225</v>
      </c>
      <c r="L674" s="17" t="s">
        <v>6579</v>
      </c>
      <c r="M674" s="14">
        <v>2</v>
      </c>
      <c r="N674" s="14"/>
      <c r="O674" s="20"/>
      <c r="P674" s="20"/>
      <c r="Q674" s="20"/>
      <c r="R674" s="20"/>
      <c r="S674" s="20"/>
    </row>
    <row r="675" spans="1:19">
      <c r="A675" s="13">
        <v>299</v>
      </c>
      <c r="B675" s="14"/>
      <c r="C675" s="14"/>
      <c r="D675" s="14"/>
      <c r="E675" s="14"/>
      <c r="F675" s="14"/>
      <c r="G675" s="15" t="s">
        <v>832</v>
      </c>
      <c r="H675" s="9">
        <v>72</v>
      </c>
      <c r="I675" s="16" t="s">
        <v>6580</v>
      </c>
      <c r="J675" s="9">
        <v>2</v>
      </c>
      <c r="K675" s="9">
        <v>1</v>
      </c>
      <c r="L675" s="17" t="s">
        <v>6581</v>
      </c>
      <c r="M675" s="14">
        <v>2</v>
      </c>
      <c r="N675" s="14"/>
      <c r="O675" s="20"/>
      <c r="P675" s="20"/>
      <c r="Q675" s="20"/>
      <c r="R675" s="20"/>
      <c r="S675" s="20"/>
    </row>
    <row r="676" spans="1:19">
      <c r="A676" s="13">
        <v>2260</v>
      </c>
      <c r="B676" s="14"/>
      <c r="C676" s="14"/>
      <c r="D676" s="14"/>
      <c r="E676" s="14"/>
      <c r="F676" s="14"/>
      <c r="G676" s="15" t="s">
        <v>833</v>
      </c>
      <c r="H676" s="9">
        <v>72</v>
      </c>
      <c r="I676" s="21" t="s">
        <v>6582</v>
      </c>
      <c r="J676" s="9">
        <v>9</v>
      </c>
      <c r="K676" s="9">
        <v>247</v>
      </c>
      <c r="L676" s="17" t="s">
        <v>6583</v>
      </c>
      <c r="M676" s="14">
        <v>1</v>
      </c>
      <c r="N676" s="14"/>
      <c r="O676" s="20"/>
      <c r="P676" s="20" t="s">
        <v>44</v>
      </c>
      <c r="Q676" s="20"/>
      <c r="R676" s="20"/>
      <c r="S676" s="20"/>
    </row>
    <row r="677" spans="1:19">
      <c r="A677" s="13">
        <v>2543</v>
      </c>
      <c r="B677" s="14"/>
      <c r="C677" s="14"/>
      <c r="D677" s="14"/>
      <c r="E677" s="14"/>
      <c r="F677" s="14"/>
      <c r="G677" s="15" t="s">
        <v>834</v>
      </c>
      <c r="H677" s="9">
        <v>72</v>
      </c>
      <c r="I677" s="21" t="s">
        <v>6582</v>
      </c>
      <c r="J677" s="9">
        <v>10</v>
      </c>
      <c r="K677" s="9">
        <v>224</v>
      </c>
      <c r="L677" s="17" t="s">
        <v>6584</v>
      </c>
      <c r="M677" s="14">
        <v>1</v>
      </c>
      <c r="N677" s="14"/>
      <c r="O677" s="20"/>
      <c r="P677" s="20" t="s">
        <v>44</v>
      </c>
      <c r="Q677" s="20"/>
      <c r="R677" s="20"/>
      <c r="S677" s="20"/>
    </row>
    <row r="678" spans="1:19">
      <c r="A678" s="13">
        <v>945</v>
      </c>
      <c r="B678" s="14"/>
      <c r="C678" s="14"/>
      <c r="D678" s="14" t="s">
        <v>835</v>
      </c>
      <c r="E678" s="30" t="s">
        <v>836</v>
      </c>
      <c r="F678" s="14" t="s">
        <v>837</v>
      </c>
      <c r="G678" s="31"/>
      <c r="H678" s="9">
        <v>75</v>
      </c>
      <c r="I678" s="32" t="s">
        <v>4416</v>
      </c>
      <c r="J678" s="11">
        <v>4</v>
      </c>
      <c r="K678" s="11">
        <v>352</v>
      </c>
      <c r="L678" s="32" t="s">
        <v>838</v>
      </c>
      <c r="M678" s="30">
        <v>3</v>
      </c>
      <c r="N678" s="14"/>
      <c r="O678" s="32" t="s">
        <v>4417</v>
      </c>
      <c r="P678" s="34" t="s">
        <v>4286</v>
      </c>
      <c r="Q678" s="34"/>
      <c r="R678" s="34" t="s">
        <v>4417</v>
      </c>
      <c r="S678" s="20"/>
    </row>
    <row r="679" spans="1:19">
      <c r="A679" s="13">
        <v>3361</v>
      </c>
      <c r="B679" s="18"/>
      <c r="C679" s="18"/>
      <c r="D679" s="18"/>
      <c r="E679" s="30" t="s">
        <v>3921</v>
      </c>
      <c r="F679" s="18"/>
      <c r="G679" s="27"/>
      <c r="H679" s="9" t="s">
        <v>4418</v>
      </c>
      <c r="I679" s="35" t="s">
        <v>4419</v>
      </c>
      <c r="J679" s="11">
        <v>12</v>
      </c>
      <c r="K679" s="11">
        <v>633</v>
      </c>
      <c r="L679" s="35" t="s">
        <v>4420</v>
      </c>
      <c r="M679" s="36">
        <v>5</v>
      </c>
      <c r="N679" s="14"/>
      <c r="O679" s="37" t="s">
        <v>4421</v>
      </c>
      <c r="P679" s="38" t="s">
        <v>4291</v>
      </c>
      <c r="Q679" s="35" t="s">
        <v>4273</v>
      </c>
      <c r="R679" s="32"/>
      <c r="S679" s="20"/>
    </row>
    <row r="680" spans="1:19">
      <c r="A680" s="13">
        <v>291</v>
      </c>
      <c r="B680" s="14"/>
      <c r="C680" s="14"/>
      <c r="D680" s="14"/>
      <c r="E680" s="14"/>
      <c r="F680" s="14"/>
      <c r="G680" s="15" t="s">
        <v>839</v>
      </c>
      <c r="H680" s="9">
        <v>81</v>
      </c>
      <c r="I680" s="21" t="s">
        <v>6585</v>
      </c>
      <c r="J680" s="9">
        <v>1</v>
      </c>
      <c r="K680" s="9">
        <v>731</v>
      </c>
      <c r="L680" s="17" t="s">
        <v>6586</v>
      </c>
      <c r="M680" s="14">
        <v>2</v>
      </c>
      <c r="N680" s="14"/>
      <c r="O680" s="20"/>
      <c r="P680" s="20"/>
      <c r="Q680" s="20"/>
      <c r="R680" s="20"/>
      <c r="S680" s="20"/>
    </row>
    <row r="681" spans="1:19">
      <c r="A681" s="13">
        <v>570</v>
      </c>
      <c r="B681" s="14"/>
      <c r="C681" s="14"/>
      <c r="D681" s="14" t="s">
        <v>3922</v>
      </c>
      <c r="E681" s="30" t="s">
        <v>3923</v>
      </c>
      <c r="F681" s="14"/>
      <c r="G681" s="31"/>
      <c r="H681" s="9" t="s">
        <v>4422</v>
      </c>
      <c r="I681" s="32" t="s">
        <v>4423</v>
      </c>
      <c r="J681" s="11">
        <v>2</v>
      </c>
      <c r="K681" s="11">
        <v>783</v>
      </c>
      <c r="L681" s="32" t="s">
        <v>4424</v>
      </c>
      <c r="M681" s="30">
        <v>5</v>
      </c>
      <c r="N681" s="14"/>
      <c r="O681" s="32" t="s">
        <v>4425</v>
      </c>
      <c r="P681" s="34" t="s">
        <v>4291</v>
      </c>
      <c r="Q681" s="34" t="s">
        <v>4273</v>
      </c>
      <c r="R681" s="34" t="s">
        <v>4426</v>
      </c>
      <c r="S681" s="20"/>
    </row>
    <row r="682" spans="1:19">
      <c r="A682" s="13">
        <v>620</v>
      </c>
      <c r="B682" s="14"/>
      <c r="C682" s="14"/>
      <c r="D682" s="14"/>
      <c r="E682" s="14"/>
      <c r="F682" s="14"/>
      <c r="G682" s="15" t="s">
        <v>840</v>
      </c>
      <c r="H682" s="9">
        <v>81</v>
      </c>
      <c r="I682" s="21" t="s">
        <v>6587</v>
      </c>
      <c r="J682" s="9">
        <v>3</v>
      </c>
      <c r="K682" s="9">
        <v>63</v>
      </c>
      <c r="L682" s="17" t="s">
        <v>6588</v>
      </c>
      <c r="M682" s="14">
        <v>2</v>
      </c>
      <c r="N682" s="14"/>
      <c r="O682" s="20"/>
      <c r="P682" s="20"/>
      <c r="Q682" s="20"/>
      <c r="R682" s="20"/>
      <c r="S682" s="20"/>
    </row>
    <row r="683" spans="1:19">
      <c r="A683" s="13">
        <v>759</v>
      </c>
      <c r="B683" s="14"/>
      <c r="C683" s="14"/>
      <c r="D683" s="14"/>
      <c r="E683" s="14"/>
      <c r="F683" s="14"/>
      <c r="G683" s="15" t="s">
        <v>841</v>
      </c>
      <c r="H683" s="9">
        <v>82</v>
      </c>
      <c r="I683" s="16" t="s">
        <v>6589</v>
      </c>
      <c r="J683" s="9">
        <v>3</v>
      </c>
      <c r="K683" s="9">
        <v>493</v>
      </c>
      <c r="L683" s="17" t="s">
        <v>6590</v>
      </c>
      <c r="M683" s="14">
        <v>2</v>
      </c>
      <c r="N683" s="14"/>
      <c r="O683" s="20"/>
      <c r="P683" s="20"/>
      <c r="Q683" s="20"/>
      <c r="R683" s="20"/>
      <c r="S683" s="20"/>
    </row>
    <row r="684" spans="1:19">
      <c r="A684" s="13">
        <v>1682</v>
      </c>
      <c r="B684" s="14"/>
      <c r="C684" s="14"/>
      <c r="D684" s="14"/>
      <c r="E684" s="14"/>
      <c r="F684" s="14"/>
      <c r="G684" s="15" t="s">
        <v>842</v>
      </c>
      <c r="H684" s="9">
        <v>82</v>
      </c>
      <c r="I684" s="16" t="s">
        <v>6591</v>
      </c>
      <c r="J684" s="9">
        <v>7</v>
      </c>
      <c r="K684" s="9">
        <v>239</v>
      </c>
      <c r="L684" s="17" t="s">
        <v>6592</v>
      </c>
      <c r="M684" s="14">
        <v>2</v>
      </c>
      <c r="N684" s="14"/>
      <c r="O684" s="20"/>
      <c r="P684" s="20"/>
      <c r="Q684" s="20"/>
      <c r="R684" s="20"/>
      <c r="S684" s="20"/>
    </row>
    <row r="685" spans="1:19">
      <c r="A685" s="13">
        <v>2028</v>
      </c>
      <c r="B685" s="14"/>
      <c r="C685" s="14"/>
      <c r="D685" s="14"/>
      <c r="E685" s="14"/>
      <c r="F685" s="14"/>
      <c r="G685" s="15" t="s">
        <v>843</v>
      </c>
      <c r="H685" s="9">
        <v>82</v>
      </c>
      <c r="I685" s="16" t="s">
        <v>6593</v>
      </c>
      <c r="J685" s="9">
        <v>8</v>
      </c>
      <c r="K685" s="9">
        <v>333</v>
      </c>
      <c r="L685" s="17" t="s">
        <v>6594</v>
      </c>
      <c r="M685" s="14">
        <v>3</v>
      </c>
      <c r="N685" s="14"/>
      <c r="O685" s="20" t="s">
        <v>844</v>
      </c>
      <c r="P685" s="20"/>
      <c r="Q685" s="20"/>
      <c r="R685" s="20"/>
      <c r="S685" s="20"/>
    </row>
    <row r="686" spans="1:19">
      <c r="A686" s="13">
        <v>2353</v>
      </c>
      <c r="B686" s="14"/>
      <c r="C686" s="14"/>
      <c r="D686" s="14"/>
      <c r="E686" s="14"/>
      <c r="F686" s="14"/>
      <c r="G686" s="15" t="s">
        <v>845</v>
      </c>
      <c r="H686" s="9">
        <v>82</v>
      </c>
      <c r="I686" s="16" t="s">
        <v>6591</v>
      </c>
      <c r="J686" s="9">
        <v>9</v>
      </c>
      <c r="K686" s="9">
        <v>542</v>
      </c>
      <c r="L686" s="17" t="s">
        <v>6595</v>
      </c>
      <c r="M686" s="14">
        <v>2</v>
      </c>
      <c r="N686" s="14"/>
      <c r="O686" s="20"/>
      <c r="P686" s="19" t="s">
        <v>846</v>
      </c>
      <c r="Q686" s="20"/>
      <c r="R686" s="20"/>
      <c r="S686" s="20"/>
    </row>
    <row r="687" spans="1:19">
      <c r="A687" s="13">
        <v>2539</v>
      </c>
      <c r="B687" s="14"/>
      <c r="C687" s="14"/>
      <c r="D687" s="14"/>
      <c r="E687" s="14"/>
      <c r="F687" s="14"/>
      <c r="G687" s="15" t="s">
        <v>847</v>
      </c>
      <c r="H687" s="9">
        <v>82</v>
      </c>
      <c r="I687" s="16" t="s">
        <v>6596</v>
      </c>
      <c r="J687" s="9">
        <v>10</v>
      </c>
      <c r="K687" s="9">
        <v>202</v>
      </c>
      <c r="L687" s="23" t="s">
        <v>6597</v>
      </c>
      <c r="M687" s="14">
        <v>2</v>
      </c>
      <c r="N687" s="14"/>
      <c r="O687" s="20"/>
      <c r="P687" s="20"/>
      <c r="Q687" s="20"/>
      <c r="R687" s="20"/>
      <c r="S687" s="20"/>
    </row>
    <row r="688" spans="1:19">
      <c r="A688" s="13">
        <v>2853</v>
      </c>
      <c r="B688" s="14"/>
      <c r="C688" s="14"/>
      <c r="D688" s="14"/>
      <c r="E688" s="14"/>
      <c r="F688" s="14"/>
      <c r="G688" s="15" t="s">
        <v>848</v>
      </c>
      <c r="H688" s="9">
        <v>82</v>
      </c>
      <c r="I688" s="16" t="s">
        <v>6598</v>
      </c>
      <c r="J688" s="9">
        <v>11</v>
      </c>
      <c r="K688" s="9">
        <v>252</v>
      </c>
      <c r="L688" s="17" t="s">
        <v>6599</v>
      </c>
      <c r="M688" s="14">
        <v>2</v>
      </c>
      <c r="N688" s="14"/>
      <c r="O688" s="20"/>
      <c r="P688" s="20"/>
      <c r="Q688" s="20"/>
      <c r="R688" s="20"/>
      <c r="S688" s="20"/>
    </row>
    <row r="689" spans="1:19">
      <c r="A689" s="13">
        <v>2912</v>
      </c>
      <c r="B689" s="14"/>
      <c r="C689" s="14"/>
      <c r="D689" s="14"/>
      <c r="E689" s="14"/>
      <c r="F689" s="14"/>
      <c r="G689" s="15" t="s">
        <v>849</v>
      </c>
      <c r="H689" s="9">
        <v>82</v>
      </c>
      <c r="I689" s="16" t="s">
        <v>6600</v>
      </c>
      <c r="J689" s="9">
        <v>11</v>
      </c>
      <c r="K689" s="9">
        <v>419</v>
      </c>
      <c r="L689" s="17" t="s">
        <v>6601</v>
      </c>
      <c r="M689" s="14">
        <v>1</v>
      </c>
      <c r="N689" s="14"/>
      <c r="O689" s="20"/>
      <c r="P689" s="19" t="s">
        <v>543</v>
      </c>
      <c r="Q689" s="20"/>
      <c r="R689" s="20"/>
      <c r="S689" s="20"/>
    </row>
    <row r="690" spans="1:19">
      <c r="A690" s="13">
        <v>773</v>
      </c>
      <c r="B690" s="18"/>
      <c r="C690" s="18"/>
      <c r="D690" s="18"/>
      <c r="E690" s="30" t="s">
        <v>3924</v>
      </c>
      <c r="F690" s="18"/>
      <c r="G690" s="27"/>
      <c r="H690" s="9" t="s">
        <v>4427</v>
      </c>
      <c r="I690" s="35" t="s">
        <v>4428</v>
      </c>
      <c r="J690" s="11">
        <v>3</v>
      </c>
      <c r="K690" s="11">
        <v>528</v>
      </c>
      <c r="L690" s="35" t="s">
        <v>4429</v>
      </c>
      <c r="M690" s="36">
        <v>3</v>
      </c>
      <c r="N690" s="14"/>
      <c r="O690" s="37" t="s">
        <v>4430</v>
      </c>
      <c r="P690" s="38" t="s">
        <v>4326</v>
      </c>
      <c r="Q690" s="35" t="s">
        <v>4368</v>
      </c>
      <c r="R690" s="32"/>
      <c r="S690" s="20"/>
    </row>
    <row r="691" spans="1:19">
      <c r="A691" s="13">
        <v>876</v>
      </c>
      <c r="B691" s="18"/>
      <c r="C691" s="18"/>
      <c r="D691" s="18"/>
      <c r="E691" s="30" t="s">
        <v>850</v>
      </c>
      <c r="F691" s="18"/>
      <c r="G691" s="27" t="s">
        <v>851</v>
      </c>
      <c r="H691" s="9" t="s">
        <v>4431</v>
      </c>
      <c r="I691" s="35" t="s">
        <v>4436</v>
      </c>
      <c r="J691" s="11">
        <v>4</v>
      </c>
      <c r="K691" s="11">
        <v>169</v>
      </c>
      <c r="L691" s="35" t="s">
        <v>4438</v>
      </c>
      <c r="M691" s="36">
        <v>3</v>
      </c>
      <c r="N691" s="14"/>
      <c r="O691" s="50" t="s">
        <v>853</v>
      </c>
      <c r="P691" s="44"/>
      <c r="Q691" s="35"/>
      <c r="R691" s="32"/>
      <c r="S691" s="20"/>
    </row>
    <row r="692" spans="1:19">
      <c r="A692" s="13">
        <v>1328</v>
      </c>
      <c r="B692" s="14"/>
      <c r="C692" s="14"/>
      <c r="D692" s="14"/>
      <c r="E692" s="14"/>
      <c r="F692" s="14"/>
      <c r="G692" s="15" t="s">
        <v>854</v>
      </c>
      <c r="H692" s="9">
        <v>84</v>
      </c>
      <c r="I692" s="16" t="s">
        <v>6602</v>
      </c>
      <c r="J692" s="9">
        <v>6</v>
      </c>
      <c r="K692" s="9">
        <v>93</v>
      </c>
      <c r="L692" s="23" t="s">
        <v>6603</v>
      </c>
      <c r="M692" s="14">
        <v>3</v>
      </c>
      <c r="N692" s="14"/>
      <c r="O692" s="20" t="s">
        <v>855</v>
      </c>
      <c r="P692" s="20"/>
      <c r="Q692" s="20"/>
      <c r="R692" s="20"/>
      <c r="S692" s="20"/>
    </row>
    <row r="693" spans="1:19">
      <c r="A693" s="13">
        <v>1779</v>
      </c>
      <c r="B693" s="18"/>
      <c r="C693" s="18"/>
      <c r="D693" s="18"/>
      <c r="E693" s="30" t="s">
        <v>3925</v>
      </c>
      <c r="F693" s="18"/>
      <c r="G693" s="27"/>
      <c r="H693" s="9" t="s">
        <v>4431</v>
      </c>
      <c r="I693" s="35" t="s">
        <v>4436</v>
      </c>
      <c r="J693" s="11">
        <v>7</v>
      </c>
      <c r="K693" s="11">
        <v>481</v>
      </c>
      <c r="L693" s="35" t="s">
        <v>4439</v>
      </c>
      <c r="M693" s="36">
        <v>3</v>
      </c>
      <c r="N693" s="14"/>
      <c r="O693" s="37" t="s">
        <v>4440</v>
      </c>
      <c r="P693" s="38" t="s">
        <v>4441</v>
      </c>
      <c r="Q693" s="35" t="s">
        <v>4442</v>
      </c>
      <c r="R693" s="32"/>
      <c r="S693" s="20"/>
    </row>
    <row r="694" spans="1:19">
      <c r="A694" s="13">
        <v>2899</v>
      </c>
      <c r="B694" s="14"/>
      <c r="C694" s="14"/>
      <c r="D694" s="14" t="s">
        <v>856</v>
      </c>
      <c r="E694" s="30" t="s">
        <v>857</v>
      </c>
      <c r="F694" s="14"/>
      <c r="G694" s="31" t="s">
        <v>858</v>
      </c>
      <c r="H694" s="9" t="s">
        <v>4431</v>
      </c>
      <c r="I694" s="32" t="s">
        <v>4432</v>
      </c>
      <c r="J694" s="11">
        <v>11</v>
      </c>
      <c r="K694" s="11">
        <v>361</v>
      </c>
      <c r="L694" s="32" t="s">
        <v>4433</v>
      </c>
      <c r="M694" s="30">
        <v>5</v>
      </c>
      <c r="N694" s="14"/>
      <c r="O694" s="32" t="s">
        <v>4434</v>
      </c>
      <c r="P694" s="34"/>
      <c r="Q694" s="34" t="s">
        <v>4435</v>
      </c>
      <c r="R694" s="34" t="s">
        <v>4434</v>
      </c>
      <c r="S694" s="20"/>
    </row>
    <row r="695" spans="1:19">
      <c r="A695" s="13">
        <v>2935</v>
      </c>
      <c r="B695" s="14"/>
      <c r="C695" s="14"/>
      <c r="D695" s="14"/>
      <c r="E695" s="14"/>
      <c r="F695" s="14"/>
      <c r="G695" s="15" t="s">
        <v>859</v>
      </c>
      <c r="H695" s="9">
        <v>84</v>
      </c>
      <c r="I695" s="16" t="s">
        <v>6602</v>
      </c>
      <c r="J695" s="9">
        <v>11</v>
      </c>
      <c r="K695" s="9">
        <v>477</v>
      </c>
      <c r="L695" s="17" t="s">
        <v>6604</v>
      </c>
      <c r="M695" s="14">
        <v>3</v>
      </c>
      <c r="N695" s="14"/>
      <c r="O695" s="20" t="s">
        <v>860</v>
      </c>
      <c r="P695" s="20"/>
      <c r="Q695" s="20"/>
      <c r="R695" s="20"/>
      <c r="S695" s="20"/>
    </row>
    <row r="696" spans="1:19">
      <c r="A696" s="13">
        <v>3352</v>
      </c>
      <c r="B696" s="18"/>
      <c r="C696" s="18"/>
      <c r="D696" s="18"/>
      <c r="E696" s="30" t="s">
        <v>861</v>
      </c>
      <c r="F696" s="18"/>
      <c r="G696" s="27" t="s">
        <v>862</v>
      </c>
      <c r="H696" s="9" t="s">
        <v>4431</v>
      </c>
      <c r="I696" s="35" t="s">
        <v>4436</v>
      </c>
      <c r="J696" s="11">
        <v>12</v>
      </c>
      <c r="K696" s="11">
        <v>600</v>
      </c>
      <c r="L696" s="35" t="s">
        <v>4437</v>
      </c>
      <c r="M696" s="36">
        <v>3</v>
      </c>
      <c r="N696" s="14"/>
      <c r="O696" s="50" t="s">
        <v>863</v>
      </c>
      <c r="P696" s="44"/>
      <c r="Q696" s="35"/>
      <c r="R696" s="32"/>
      <c r="S696" s="20"/>
    </row>
    <row r="697" spans="1:19">
      <c r="A697" s="13">
        <v>38</v>
      </c>
      <c r="B697" s="14"/>
      <c r="C697" s="14"/>
      <c r="D697" s="14"/>
      <c r="E697" s="14"/>
      <c r="F697" s="14"/>
      <c r="G697" s="15" t="s">
        <v>867</v>
      </c>
      <c r="H697" s="9">
        <v>87</v>
      </c>
      <c r="I697" s="16" t="s">
        <v>6605</v>
      </c>
      <c r="J697" s="9">
        <v>1</v>
      </c>
      <c r="K697" s="9">
        <v>49</v>
      </c>
      <c r="L697" s="17" t="s">
        <v>6606</v>
      </c>
      <c r="M697" s="14">
        <v>2</v>
      </c>
      <c r="N697" s="14"/>
      <c r="O697" s="20"/>
      <c r="P697" s="20"/>
      <c r="Q697" s="20"/>
      <c r="R697" s="20"/>
      <c r="S697" s="20"/>
    </row>
    <row r="698" spans="1:19">
      <c r="A698" s="13">
        <v>89</v>
      </c>
      <c r="B698" s="14"/>
      <c r="C698" s="14"/>
      <c r="D698" s="14"/>
      <c r="E698" s="14"/>
      <c r="F698" s="14"/>
      <c r="G698" s="15" t="s">
        <v>864</v>
      </c>
      <c r="H698" s="9">
        <v>87</v>
      </c>
      <c r="I698" s="21" t="s">
        <v>6607</v>
      </c>
      <c r="J698" s="9">
        <v>1</v>
      </c>
      <c r="K698" s="9">
        <v>198</v>
      </c>
      <c r="L698" s="23" t="s">
        <v>6608</v>
      </c>
      <c r="M698" s="14">
        <v>1</v>
      </c>
      <c r="N698" s="14"/>
      <c r="O698" s="20"/>
      <c r="P698" s="20" t="s">
        <v>44</v>
      </c>
      <c r="Q698" s="20"/>
      <c r="R698" s="20"/>
      <c r="S698" s="20"/>
    </row>
    <row r="699" spans="1:19">
      <c r="A699" s="13">
        <v>165</v>
      </c>
      <c r="B699" s="14"/>
      <c r="C699" s="14"/>
      <c r="D699" s="14"/>
      <c r="E699" s="14"/>
      <c r="F699" s="14"/>
      <c r="G699" s="15" t="s">
        <v>865</v>
      </c>
      <c r="H699" s="9">
        <v>87</v>
      </c>
      <c r="I699" s="16" t="s">
        <v>6609</v>
      </c>
      <c r="J699" s="9">
        <v>1</v>
      </c>
      <c r="K699" s="9">
        <v>314</v>
      </c>
      <c r="L699" s="23" t="s">
        <v>6610</v>
      </c>
      <c r="M699" s="14">
        <v>1</v>
      </c>
      <c r="N699" s="14"/>
      <c r="O699" s="20"/>
      <c r="P699" s="20" t="s">
        <v>44</v>
      </c>
      <c r="Q699" s="20"/>
      <c r="R699" s="20"/>
      <c r="S699" s="20"/>
    </row>
    <row r="700" spans="1:19">
      <c r="A700" s="13">
        <v>199</v>
      </c>
      <c r="B700" s="14"/>
      <c r="C700" s="14"/>
      <c r="D700" s="14"/>
      <c r="E700" s="14"/>
      <c r="F700" s="14"/>
      <c r="G700" s="15" t="s">
        <v>866</v>
      </c>
      <c r="H700" s="9">
        <v>87</v>
      </c>
      <c r="I700" s="16" t="s">
        <v>6609</v>
      </c>
      <c r="J700" s="9">
        <v>1</v>
      </c>
      <c r="K700" s="9">
        <v>441</v>
      </c>
      <c r="L700" s="17" t="s">
        <v>6611</v>
      </c>
      <c r="M700" s="14">
        <v>2</v>
      </c>
      <c r="N700" s="14"/>
      <c r="O700" s="20"/>
      <c r="P700" s="20"/>
      <c r="Q700" s="20"/>
      <c r="R700" s="20"/>
      <c r="S700" s="20"/>
    </row>
    <row r="701" spans="1:19">
      <c r="A701" s="13">
        <v>253</v>
      </c>
      <c r="B701" s="14"/>
      <c r="C701" s="14"/>
      <c r="D701" s="14"/>
      <c r="E701" s="14"/>
      <c r="F701" s="14"/>
      <c r="G701" s="15" t="s">
        <v>868</v>
      </c>
      <c r="H701" s="9">
        <v>87</v>
      </c>
      <c r="I701" s="16" t="s">
        <v>6609</v>
      </c>
      <c r="J701" s="9">
        <v>1</v>
      </c>
      <c r="K701" s="9">
        <v>584</v>
      </c>
      <c r="L701" s="17" t="s">
        <v>6612</v>
      </c>
      <c r="M701" s="14">
        <v>1</v>
      </c>
      <c r="N701" s="14"/>
      <c r="O701" s="20"/>
      <c r="P701" s="20" t="s">
        <v>44</v>
      </c>
      <c r="Q701" s="20"/>
      <c r="R701" s="20"/>
      <c r="S701" s="20"/>
    </row>
    <row r="702" spans="1:19">
      <c r="A702" s="13">
        <v>453</v>
      </c>
      <c r="B702" s="14"/>
      <c r="C702" s="14"/>
      <c r="D702" s="14"/>
      <c r="E702" s="14"/>
      <c r="F702" s="14"/>
      <c r="G702" s="15" t="s">
        <v>869</v>
      </c>
      <c r="H702" s="9">
        <v>87</v>
      </c>
      <c r="I702" s="16" t="s">
        <v>6613</v>
      </c>
      <c r="J702" s="9">
        <v>2</v>
      </c>
      <c r="K702" s="9">
        <v>328</v>
      </c>
      <c r="L702" s="17" t="s">
        <v>6614</v>
      </c>
      <c r="M702" s="14">
        <v>2</v>
      </c>
      <c r="N702" s="14"/>
      <c r="O702" s="20"/>
      <c r="P702" s="20"/>
      <c r="Q702" s="20"/>
      <c r="R702" s="20"/>
      <c r="S702" s="20"/>
    </row>
    <row r="703" spans="1:19">
      <c r="A703" s="13">
        <v>503</v>
      </c>
      <c r="B703" s="14"/>
      <c r="C703" s="14"/>
      <c r="D703" s="14"/>
      <c r="E703" s="14"/>
      <c r="F703" s="14"/>
      <c r="G703" s="15" t="s">
        <v>870</v>
      </c>
      <c r="H703" s="9">
        <v>87</v>
      </c>
      <c r="I703" s="16" t="s">
        <v>6615</v>
      </c>
      <c r="J703" s="9">
        <v>2</v>
      </c>
      <c r="K703" s="9">
        <v>533</v>
      </c>
      <c r="L703" s="17" t="s">
        <v>6485</v>
      </c>
      <c r="M703" s="14">
        <v>2</v>
      </c>
      <c r="N703" s="14"/>
      <c r="O703" s="20"/>
      <c r="P703" s="20"/>
      <c r="Q703" s="20"/>
      <c r="R703" s="20"/>
      <c r="S703" s="20"/>
    </row>
    <row r="704" spans="1:19">
      <c r="A704" s="13">
        <v>718</v>
      </c>
      <c r="B704" s="14"/>
      <c r="C704" s="14"/>
      <c r="D704" s="14"/>
      <c r="E704" s="14"/>
      <c r="F704" s="14"/>
      <c r="G704" s="15" t="s">
        <v>871</v>
      </c>
      <c r="H704" s="9">
        <v>87</v>
      </c>
      <c r="I704" s="16" t="s">
        <v>6615</v>
      </c>
      <c r="J704" s="9">
        <v>3</v>
      </c>
      <c r="K704" s="9">
        <v>354</v>
      </c>
      <c r="L704" s="17" t="s">
        <v>6488</v>
      </c>
      <c r="M704" s="14">
        <v>2</v>
      </c>
      <c r="N704" s="14"/>
      <c r="O704" s="20"/>
      <c r="P704" s="20"/>
      <c r="Q704" s="20"/>
      <c r="R704" s="20"/>
      <c r="S704" s="20"/>
    </row>
    <row r="705" spans="1:19">
      <c r="A705" s="13">
        <v>738</v>
      </c>
      <c r="B705" s="14"/>
      <c r="C705" s="14"/>
      <c r="D705" s="14"/>
      <c r="E705" s="14"/>
      <c r="F705" s="14"/>
      <c r="G705" s="15" t="s">
        <v>872</v>
      </c>
      <c r="H705" s="9">
        <v>87</v>
      </c>
      <c r="I705" s="16" t="s">
        <v>6605</v>
      </c>
      <c r="J705" s="9">
        <v>3</v>
      </c>
      <c r="K705" s="9">
        <v>417</v>
      </c>
      <c r="L705" s="17" t="s">
        <v>6616</v>
      </c>
      <c r="M705" s="14">
        <v>2</v>
      </c>
      <c r="N705" s="14"/>
      <c r="O705" s="20"/>
      <c r="P705" s="20"/>
      <c r="Q705" s="20"/>
      <c r="R705" s="20"/>
      <c r="S705" s="20"/>
    </row>
    <row r="706" spans="1:19">
      <c r="A706" s="13">
        <v>765</v>
      </c>
      <c r="B706" s="14"/>
      <c r="C706" s="14"/>
      <c r="D706" s="14"/>
      <c r="E706" s="14"/>
      <c r="F706" s="14"/>
      <c r="G706" s="15" t="s">
        <v>873</v>
      </c>
      <c r="H706" s="9">
        <v>87</v>
      </c>
      <c r="I706" s="16" t="s">
        <v>6617</v>
      </c>
      <c r="J706" s="9">
        <v>3</v>
      </c>
      <c r="K706" s="9">
        <v>512</v>
      </c>
      <c r="L706" s="17" t="s">
        <v>6490</v>
      </c>
      <c r="M706" s="14">
        <v>2</v>
      </c>
      <c r="N706" s="14"/>
      <c r="O706" s="20"/>
      <c r="P706" s="20"/>
      <c r="Q706" s="20"/>
      <c r="R706" s="20"/>
      <c r="S706" s="20"/>
    </row>
    <row r="707" spans="1:19">
      <c r="A707" s="13">
        <v>823</v>
      </c>
      <c r="B707" s="14"/>
      <c r="C707" s="14"/>
      <c r="D707" s="14"/>
      <c r="E707" s="14"/>
      <c r="F707" s="14"/>
      <c r="G707" s="15" t="s">
        <v>874</v>
      </c>
      <c r="H707" s="9">
        <v>87</v>
      </c>
      <c r="I707" s="16" t="s">
        <v>6615</v>
      </c>
      <c r="J707" s="9">
        <v>4</v>
      </c>
      <c r="K707" s="9">
        <v>6</v>
      </c>
      <c r="L707" s="17" t="s">
        <v>6491</v>
      </c>
      <c r="M707" s="14">
        <v>1</v>
      </c>
      <c r="N707" s="14"/>
      <c r="O707" s="20"/>
      <c r="P707" s="20"/>
      <c r="Q707" s="20"/>
      <c r="R707" s="20"/>
      <c r="S707" s="20"/>
    </row>
    <row r="708" spans="1:19">
      <c r="A708" s="13">
        <v>925</v>
      </c>
      <c r="B708" s="14"/>
      <c r="C708" s="14"/>
      <c r="D708" s="14"/>
      <c r="E708" s="14"/>
      <c r="F708" s="14"/>
      <c r="G708" s="15" t="s">
        <v>875</v>
      </c>
      <c r="H708" s="9">
        <v>87</v>
      </c>
      <c r="I708" s="16" t="s">
        <v>6609</v>
      </c>
      <c r="J708" s="9">
        <v>4</v>
      </c>
      <c r="K708" s="9">
        <v>272</v>
      </c>
      <c r="L708" s="17" t="s">
        <v>6618</v>
      </c>
      <c r="M708" s="14">
        <v>1</v>
      </c>
      <c r="N708" s="14"/>
      <c r="O708" s="20"/>
      <c r="P708" s="20"/>
      <c r="Q708" s="20"/>
      <c r="R708" s="20"/>
      <c r="S708" s="20"/>
    </row>
    <row r="709" spans="1:19">
      <c r="A709" s="13">
        <v>985</v>
      </c>
      <c r="B709" s="14"/>
      <c r="C709" s="14"/>
      <c r="D709" s="14"/>
      <c r="E709" s="14"/>
      <c r="F709" s="14"/>
      <c r="G709" s="15" t="s">
        <v>876</v>
      </c>
      <c r="H709" s="9">
        <v>87</v>
      </c>
      <c r="I709" s="16" t="s">
        <v>6615</v>
      </c>
      <c r="J709" s="9">
        <v>4</v>
      </c>
      <c r="K709" s="9">
        <v>524</v>
      </c>
      <c r="L709" s="17" t="s">
        <v>6493</v>
      </c>
      <c r="M709" s="14">
        <v>1</v>
      </c>
      <c r="N709" s="14"/>
      <c r="O709" s="20"/>
      <c r="P709" s="20"/>
      <c r="Q709" s="20"/>
      <c r="R709" s="20"/>
      <c r="S709" s="20"/>
    </row>
    <row r="710" spans="1:19">
      <c r="A710" s="13">
        <v>1042</v>
      </c>
      <c r="B710" s="14"/>
      <c r="C710" s="14"/>
      <c r="D710" s="14"/>
      <c r="E710" s="14"/>
      <c r="F710" s="14"/>
      <c r="G710" s="15" t="s">
        <v>877</v>
      </c>
      <c r="H710" s="9">
        <v>87</v>
      </c>
      <c r="I710" s="16" t="s">
        <v>6619</v>
      </c>
      <c r="J710" s="9">
        <v>5</v>
      </c>
      <c r="K710" s="9">
        <v>1</v>
      </c>
      <c r="L710" s="17" t="s">
        <v>6620</v>
      </c>
      <c r="M710" s="14">
        <v>1</v>
      </c>
      <c r="N710" s="14"/>
      <c r="O710" s="20"/>
      <c r="P710" s="20"/>
      <c r="Q710" s="20"/>
      <c r="R710" s="20"/>
      <c r="S710" s="20"/>
    </row>
    <row r="711" spans="1:19">
      <c r="A711" s="13">
        <v>1108</v>
      </c>
      <c r="B711" s="14"/>
      <c r="C711" s="14"/>
      <c r="D711" s="14"/>
      <c r="E711" s="14"/>
      <c r="F711" s="14"/>
      <c r="G711" s="15" t="s">
        <v>878</v>
      </c>
      <c r="H711" s="9">
        <v>87</v>
      </c>
      <c r="I711" s="16" t="s">
        <v>6615</v>
      </c>
      <c r="J711" s="9">
        <v>5</v>
      </c>
      <c r="K711" s="9">
        <v>159</v>
      </c>
      <c r="L711" s="17" t="s">
        <v>6495</v>
      </c>
      <c r="M711" s="14">
        <v>1</v>
      </c>
      <c r="N711" s="14"/>
      <c r="O711" s="20"/>
      <c r="P711" s="20"/>
      <c r="Q711" s="20"/>
      <c r="R711" s="20"/>
      <c r="S711" s="20"/>
    </row>
    <row r="712" spans="1:19">
      <c r="A712" s="13">
        <v>1132</v>
      </c>
      <c r="B712" s="14"/>
      <c r="C712" s="14"/>
      <c r="D712" s="14"/>
      <c r="E712" s="14"/>
      <c r="F712" s="14"/>
      <c r="G712" s="15" t="s">
        <v>879</v>
      </c>
      <c r="H712" s="9">
        <v>87</v>
      </c>
      <c r="I712" s="16" t="s">
        <v>6609</v>
      </c>
      <c r="J712" s="9">
        <v>5</v>
      </c>
      <c r="K712" s="9">
        <v>286</v>
      </c>
      <c r="L712" s="17" t="s">
        <v>6621</v>
      </c>
      <c r="M712" s="14">
        <v>1</v>
      </c>
      <c r="N712" s="14"/>
      <c r="O712" s="20"/>
      <c r="P712" s="20"/>
      <c r="Q712" s="20"/>
      <c r="R712" s="20"/>
      <c r="S712" s="20"/>
    </row>
    <row r="713" spans="1:19">
      <c r="A713" s="13">
        <v>1183</v>
      </c>
      <c r="B713" s="14"/>
      <c r="C713" s="14"/>
      <c r="D713" s="14"/>
      <c r="E713" s="14"/>
      <c r="F713" s="14"/>
      <c r="G713" s="15" t="s">
        <v>880</v>
      </c>
      <c r="H713" s="9">
        <v>87</v>
      </c>
      <c r="I713" s="16" t="s">
        <v>6622</v>
      </c>
      <c r="J713" s="9">
        <v>5</v>
      </c>
      <c r="K713" s="9">
        <v>474</v>
      </c>
      <c r="L713" s="17" t="s">
        <v>6623</v>
      </c>
      <c r="M713" s="14">
        <v>1</v>
      </c>
      <c r="N713" s="14"/>
      <c r="O713" s="20"/>
      <c r="P713" s="20"/>
      <c r="Q713" s="20"/>
      <c r="R713" s="20"/>
      <c r="S713" s="20"/>
    </row>
    <row r="714" spans="1:19">
      <c r="A714" s="13">
        <v>1337</v>
      </c>
      <c r="B714" s="14"/>
      <c r="C714" s="14"/>
      <c r="D714" s="14"/>
      <c r="E714" s="14"/>
      <c r="F714" s="14"/>
      <c r="G714" s="15" t="s">
        <v>881</v>
      </c>
      <c r="H714" s="9">
        <v>87</v>
      </c>
      <c r="I714" s="16" t="s">
        <v>6615</v>
      </c>
      <c r="J714" s="9">
        <v>6</v>
      </c>
      <c r="K714" s="9">
        <v>131</v>
      </c>
      <c r="L714" s="23" t="s">
        <v>6500</v>
      </c>
      <c r="M714" s="14">
        <v>2</v>
      </c>
      <c r="N714" s="14"/>
      <c r="O714" s="20"/>
      <c r="P714" s="20"/>
      <c r="Q714" s="20"/>
      <c r="R714" s="20"/>
      <c r="S714" s="20"/>
    </row>
    <row r="715" spans="1:19">
      <c r="A715" s="13">
        <v>1382</v>
      </c>
      <c r="B715" s="14"/>
      <c r="C715" s="14"/>
      <c r="D715" s="14"/>
      <c r="E715" s="14"/>
      <c r="F715" s="14"/>
      <c r="G715" s="15" t="s">
        <v>882</v>
      </c>
      <c r="H715" s="9">
        <v>87</v>
      </c>
      <c r="I715" s="16" t="s">
        <v>6615</v>
      </c>
      <c r="J715" s="9">
        <v>6</v>
      </c>
      <c r="K715" s="9">
        <v>282</v>
      </c>
      <c r="L715" s="17" t="s">
        <v>6502</v>
      </c>
      <c r="M715" s="14">
        <v>1</v>
      </c>
      <c r="N715" s="14"/>
      <c r="O715" s="20"/>
      <c r="P715" s="20"/>
      <c r="Q715" s="20"/>
      <c r="R715" s="20"/>
      <c r="S715" s="20"/>
    </row>
    <row r="716" spans="1:19">
      <c r="A716" s="13">
        <v>1433</v>
      </c>
      <c r="B716" s="14"/>
      <c r="C716" s="14"/>
      <c r="D716" s="14"/>
      <c r="E716" s="14"/>
      <c r="F716" s="14"/>
      <c r="G716" s="15" t="s">
        <v>883</v>
      </c>
      <c r="H716" s="9">
        <v>87</v>
      </c>
      <c r="I716" s="16" t="s">
        <v>6615</v>
      </c>
      <c r="J716" s="9">
        <v>6</v>
      </c>
      <c r="K716" s="9">
        <v>518</v>
      </c>
      <c r="L716" s="17" t="s">
        <v>6503</v>
      </c>
      <c r="M716" s="14">
        <v>2</v>
      </c>
      <c r="N716" s="14"/>
      <c r="O716" s="20"/>
      <c r="P716" s="20"/>
      <c r="Q716" s="20"/>
      <c r="R716" s="20"/>
      <c r="S716" s="20"/>
    </row>
    <row r="717" spans="1:19">
      <c r="A717" s="13">
        <v>1663</v>
      </c>
      <c r="B717" s="14"/>
      <c r="C717" s="14"/>
      <c r="D717" s="14"/>
      <c r="E717" s="14"/>
      <c r="F717" s="14"/>
      <c r="G717" s="15" t="s">
        <v>884</v>
      </c>
      <c r="H717" s="9">
        <v>87</v>
      </c>
      <c r="I717" s="16" t="s">
        <v>6624</v>
      </c>
      <c r="J717" s="9">
        <v>7</v>
      </c>
      <c r="K717" s="9">
        <v>222</v>
      </c>
      <c r="L717" s="17" t="s">
        <v>6625</v>
      </c>
      <c r="M717" s="14">
        <v>1</v>
      </c>
      <c r="N717" s="14"/>
      <c r="O717" s="20"/>
      <c r="P717" s="20"/>
      <c r="Q717" s="20"/>
      <c r="R717" s="20"/>
      <c r="S717" s="20"/>
    </row>
    <row r="718" spans="1:19">
      <c r="A718" s="13">
        <v>1897</v>
      </c>
      <c r="B718" s="14"/>
      <c r="C718" s="14"/>
      <c r="D718" s="14"/>
      <c r="E718" s="14"/>
      <c r="F718" s="14"/>
      <c r="G718" s="15" t="s">
        <v>885</v>
      </c>
      <c r="H718" s="9">
        <v>87</v>
      </c>
      <c r="I718" s="16" t="s">
        <v>6615</v>
      </c>
      <c r="J718" s="9">
        <v>7</v>
      </c>
      <c r="K718" s="9">
        <v>808</v>
      </c>
      <c r="L718" s="17" t="s">
        <v>6626</v>
      </c>
      <c r="M718" s="14">
        <v>1</v>
      </c>
      <c r="N718" s="14"/>
      <c r="O718" s="20"/>
      <c r="P718" s="20"/>
      <c r="Q718" s="20"/>
      <c r="R718" s="20"/>
      <c r="S718" s="20"/>
    </row>
    <row r="719" spans="1:19">
      <c r="A719" s="13">
        <v>1968</v>
      </c>
      <c r="B719" s="14"/>
      <c r="C719" s="14"/>
      <c r="D719" s="14"/>
      <c r="E719" s="14"/>
      <c r="F719" s="14"/>
      <c r="G719" s="15" t="s">
        <v>886</v>
      </c>
      <c r="H719" s="9">
        <v>87</v>
      </c>
      <c r="I719" s="16" t="s">
        <v>6627</v>
      </c>
      <c r="J719" s="9">
        <v>8</v>
      </c>
      <c r="K719" s="9">
        <v>97</v>
      </c>
      <c r="L719" s="17" t="s">
        <v>6628</v>
      </c>
      <c r="M719" s="14">
        <v>1</v>
      </c>
      <c r="N719" s="14"/>
      <c r="O719" s="20"/>
      <c r="P719" s="20"/>
      <c r="Q719" s="20"/>
      <c r="R719" s="20"/>
      <c r="S719" s="20"/>
    </row>
    <row r="720" spans="1:19">
      <c r="A720" s="13">
        <v>2053</v>
      </c>
      <c r="B720" s="14"/>
      <c r="C720" s="14"/>
      <c r="D720" s="14"/>
      <c r="E720" s="14"/>
      <c r="F720" s="14"/>
      <c r="G720" s="15" t="s">
        <v>887</v>
      </c>
      <c r="H720" s="9">
        <v>87</v>
      </c>
      <c r="I720" s="16" t="s">
        <v>6619</v>
      </c>
      <c r="J720" s="9">
        <v>8</v>
      </c>
      <c r="K720" s="9">
        <v>407</v>
      </c>
      <c r="L720" s="17" t="s">
        <v>6629</v>
      </c>
      <c r="M720" s="14">
        <v>1</v>
      </c>
      <c r="N720" s="14"/>
      <c r="O720" s="20"/>
      <c r="P720" s="20"/>
      <c r="Q720" s="20"/>
      <c r="R720" s="20"/>
      <c r="S720" s="20"/>
    </row>
    <row r="721" spans="1:19">
      <c r="A721" s="13">
        <v>2180</v>
      </c>
      <c r="B721" s="14"/>
      <c r="C721" s="14"/>
      <c r="D721" s="14"/>
      <c r="E721" s="14"/>
      <c r="F721" s="14"/>
      <c r="G721" s="15" t="s">
        <v>888</v>
      </c>
      <c r="H721" s="9">
        <v>87</v>
      </c>
      <c r="I721" s="16" t="s">
        <v>6615</v>
      </c>
      <c r="J721" s="9">
        <v>9</v>
      </c>
      <c r="K721" s="9">
        <v>27</v>
      </c>
      <c r="L721" s="17" t="s">
        <v>6509</v>
      </c>
      <c r="M721" s="14">
        <v>1</v>
      </c>
      <c r="N721" s="14"/>
      <c r="O721" s="20"/>
      <c r="P721" s="20"/>
      <c r="Q721" s="20"/>
      <c r="R721" s="20"/>
      <c r="S721" s="20"/>
    </row>
    <row r="722" spans="1:19">
      <c r="A722" s="13">
        <v>2253</v>
      </c>
      <c r="B722" s="14"/>
      <c r="C722" s="14"/>
      <c r="D722" s="14"/>
      <c r="E722" s="14"/>
      <c r="F722" s="14"/>
      <c r="G722" s="15" t="s">
        <v>889</v>
      </c>
      <c r="H722" s="9">
        <v>87</v>
      </c>
      <c r="I722" s="16" t="s">
        <v>6615</v>
      </c>
      <c r="J722" s="9">
        <v>9</v>
      </c>
      <c r="K722" s="9">
        <v>229</v>
      </c>
      <c r="L722" s="17" t="s">
        <v>6510</v>
      </c>
      <c r="M722" s="14">
        <v>2</v>
      </c>
      <c r="N722" s="14"/>
      <c r="O722" s="20"/>
      <c r="P722" s="20"/>
      <c r="Q722" s="20"/>
      <c r="R722" s="20"/>
      <c r="S722" s="20"/>
    </row>
    <row r="723" spans="1:19">
      <c r="A723" s="13">
        <v>2299</v>
      </c>
      <c r="B723" s="18"/>
      <c r="C723" s="18"/>
      <c r="D723" s="18"/>
      <c r="E723" s="30" t="s">
        <v>3926</v>
      </c>
      <c r="F723" s="18"/>
      <c r="G723" s="27"/>
      <c r="H723" s="9" t="s">
        <v>4443</v>
      </c>
      <c r="I723" s="35" t="s">
        <v>4444</v>
      </c>
      <c r="J723" s="11">
        <v>9</v>
      </c>
      <c r="K723" s="11">
        <v>354</v>
      </c>
      <c r="L723" s="35" t="s">
        <v>4445</v>
      </c>
      <c r="M723" s="36">
        <v>4</v>
      </c>
      <c r="N723" s="14"/>
      <c r="O723" s="37" t="s">
        <v>4446</v>
      </c>
      <c r="P723" s="35" t="s">
        <v>4291</v>
      </c>
      <c r="Q723" s="39"/>
      <c r="R723" s="32"/>
      <c r="S723" s="20"/>
    </row>
    <row r="724" spans="1:19">
      <c r="A724" s="13">
        <v>2309</v>
      </c>
      <c r="B724" s="14"/>
      <c r="C724" s="14"/>
      <c r="D724" s="14"/>
      <c r="E724" s="14"/>
      <c r="F724" s="14"/>
      <c r="G724" s="15" t="s">
        <v>890</v>
      </c>
      <c r="H724" s="9">
        <v>87</v>
      </c>
      <c r="I724" s="16" t="s">
        <v>6609</v>
      </c>
      <c r="J724" s="9">
        <v>9</v>
      </c>
      <c r="K724" s="9">
        <v>395</v>
      </c>
      <c r="L724" s="17" t="s">
        <v>6630</v>
      </c>
      <c r="M724" s="14">
        <v>1</v>
      </c>
      <c r="N724" s="14"/>
      <c r="O724" s="20"/>
      <c r="P724" s="20"/>
      <c r="Q724" s="20"/>
      <c r="R724" s="20"/>
      <c r="S724" s="20"/>
    </row>
    <row r="725" spans="1:19">
      <c r="A725" s="13">
        <v>2473</v>
      </c>
      <c r="B725" s="14"/>
      <c r="C725" s="14"/>
      <c r="D725" s="14"/>
      <c r="E725" s="14"/>
      <c r="F725" s="14"/>
      <c r="G725" s="15" t="s">
        <v>891</v>
      </c>
      <c r="H725" s="9">
        <v>87</v>
      </c>
      <c r="I725" s="16" t="s">
        <v>6631</v>
      </c>
      <c r="J725" s="9">
        <v>10</v>
      </c>
      <c r="K725" s="9">
        <v>55</v>
      </c>
      <c r="L725" s="23" t="s">
        <v>6632</v>
      </c>
      <c r="M725" s="14">
        <v>3</v>
      </c>
      <c r="N725" s="14" t="s">
        <v>609</v>
      </c>
      <c r="O725" s="47" t="s">
        <v>892</v>
      </c>
      <c r="P725" s="20"/>
      <c r="Q725" s="20"/>
      <c r="R725" s="20"/>
      <c r="S725" s="20"/>
    </row>
    <row r="726" spans="1:19">
      <c r="A726" s="13">
        <v>2547</v>
      </c>
      <c r="B726" s="14"/>
      <c r="C726" s="14"/>
      <c r="D726" s="14"/>
      <c r="E726" s="14"/>
      <c r="F726" s="14"/>
      <c r="G726" s="15" t="s">
        <v>893</v>
      </c>
      <c r="H726" s="9">
        <v>87</v>
      </c>
      <c r="I726" s="16" t="s">
        <v>6615</v>
      </c>
      <c r="J726" s="9">
        <v>10</v>
      </c>
      <c r="K726" s="9">
        <v>236</v>
      </c>
      <c r="L726" s="17" t="s">
        <v>6512</v>
      </c>
      <c r="M726" s="14">
        <v>2</v>
      </c>
      <c r="N726" s="14"/>
      <c r="O726" s="20"/>
      <c r="P726" s="20"/>
      <c r="Q726" s="20"/>
      <c r="R726" s="20"/>
      <c r="S726" s="20"/>
    </row>
    <row r="727" spans="1:19">
      <c r="A727" s="13">
        <v>2695</v>
      </c>
      <c r="B727" s="14"/>
      <c r="C727" s="14"/>
      <c r="D727" s="14"/>
      <c r="E727" s="14"/>
      <c r="F727" s="14"/>
      <c r="G727" s="15" t="s">
        <v>894</v>
      </c>
      <c r="H727" s="9">
        <v>87</v>
      </c>
      <c r="I727" s="16" t="s">
        <v>6613</v>
      </c>
      <c r="J727" s="9">
        <v>10</v>
      </c>
      <c r="K727" s="9">
        <v>721</v>
      </c>
      <c r="L727" s="17" t="s">
        <v>6633</v>
      </c>
      <c r="M727" s="14">
        <v>2</v>
      </c>
      <c r="N727" s="14"/>
      <c r="O727" s="20"/>
      <c r="P727" s="20"/>
      <c r="Q727" s="20"/>
      <c r="R727" s="20"/>
      <c r="S727" s="20"/>
    </row>
    <row r="728" spans="1:19">
      <c r="A728" s="13">
        <v>2765</v>
      </c>
      <c r="B728" s="14"/>
      <c r="C728" s="14"/>
      <c r="D728" s="14"/>
      <c r="E728" s="14"/>
      <c r="F728" s="14"/>
      <c r="G728" s="15" t="s">
        <v>896</v>
      </c>
      <c r="H728" s="9">
        <v>87</v>
      </c>
      <c r="I728" s="21" t="s">
        <v>6607</v>
      </c>
      <c r="J728" s="9">
        <v>11</v>
      </c>
      <c r="K728" s="9">
        <v>36</v>
      </c>
      <c r="L728" s="17" t="s">
        <v>6634</v>
      </c>
      <c r="M728" s="14">
        <v>1</v>
      </c>
      <c r="N728" s="14"/>
      <c r="O728" s="20"/>
      <c r="P728" s="20"/>
      <c r="Q728" s="20"/>
      <c r="R728" s="20"/>
      <c r="S728" s="20"/>
    </row>
    <row r="729" spans="1:19">
      <c r="A729" s="13">
        <v>2806</v>
      </c>
      <c r="B729" s="14"/>
      <c r="C729" s="14"/>
      <c r="D729" s="14"/>
      <c r="E729" s="14"/>
      <c r="F729" s="14"/>
      <c r="G729" s="15" t="s">
        <v>895</v>
      </c>
      <c r="H729" s="9">
        <v>87</v>
      </c>
      <c r="I729" s="16" t="s">
        <v>6635</v>
      </c>
      <c r="J729" s="9">
        <v>11</v>
      </c>
      <c r="K729" s="9">
        <v>148</v>
      </c>
      <c r="L729" s="17" t="s">
        <v>6636</v>
      </c>
      <c r="M729" s="14">
        <v>2</v>
      </c>
      <c r="N729" s="14"/>
      <c r="O729" s="20"/>
      <c r="P729" s="20"/>
      <c r="Q729" s="20"/>
      <c r="R729" s="20"/>
      <c r="S729" s="20"/>
    </row>
    <row r="730" spans="1:19">
      <c r="A730" s="13">
        <v>2978</v>
      </c>
      <c r="B730" s="14"/>
      <c r="C730" s="14"/>
      <c r="D730" s="14"/>
      <c r="E730" s="14"/>
      <c r="F730" s="14"/>
      <c r="G730" s="15" t="s">
        <v>897</v>
      </c>
      <c r="H730" s="9">
        <v>87</v>
      </c>
      <c r="I730" s="16" t="s">
        <v>6605</v>
      </c>
      <c r="J730" s="9">
        <v>11</v>
      </c>
      <c r="K730" s="9">
        <v>539</v>
      </c>
      <c r="L730" s="17" t="s">
        <v>6637</v>
      </c>
      <c r="M730" s="14">
        <v>1</v>
      </c>
      <c r="N730" s="14"/>
      <c r="O730" s="20"/>
      <c r="P730" s="20"/>
      <c r="Q730" s="20"/>
      <c r="R730" s="20"/>
      <c r="S730" s="20"/>
    </row>
    <row r="731" spans="1:19">
      <c r="A731" s="13">
        <v>3143</v>
      </c>
      <c r="B731" s="14"/>
      <c r="C731" s="14"/>
      <c r="D731" s="14"/>
      <c r="E731" s="14"/>
      <c r="F731" s="14"/>
      <c r="G731" s="15" t="s">
        <v>898</v>
      </c>
      <c r="H731" s="9">
        <v>87</v>
      </c>
      <c r="I731" s="16" t="s">
        <v>6638</v>
      </c>
      <c r="J731" s="9">
        <v>12</v>
      </c>
      <c r="K731" s="9">
        <v>92</v>
      </c>
      <c r="L731" s="17" t="s">
        <v>6639</v>
      </c>
      <c r="M731" s="14">
        <v>1</v>
      </c>
      <c r="N731" s="14"/>
      <c r="O731" s="20"/>
      <c r="P731" s="20"/>
      <c r="Q731" s="20"/>
      <c r="R731" s="20"/>
      <c r="S731" s="20"/>
    </row>
    <row r="732" spans="1:19">
      <c r="A732" s="13">
        <v>3240</v>
      </c>
      <c r="B732" s="14"/>
      <c r="C732" s="14"/>
      <c r="D732" s="14"/>
      <c r="E732" s="14"/>
      <c r="F732" s="14"/>
      <c r="G732" s="15" t="s">
        <v>899</v>
      </c>
      <c r="H732" s="9">
        <v>87</v>
      </c>
      <c r="I732" s="16" t="s">
        <v>6609</v>
      </c>
      <c r="J732" s="9">
        <v>12</v>
      </c>
      <c r="K732" s="9">
        <v>317</v>
      </c>
      <c r="L732" s="17" t="s">
        <v>6640</v>
      </c>
      <c r="M732" s="14">
        <v>1</v>
      </c>
      <c r="N732" s="14"/>
      <c r="O732" s="20"/>
      <c r="P732" s="20"/>
      <c r="Q732" s="20"/>
      <c r="R732" s="20"/>
      <c r="S732" s="20"/>
    </row>
    <row r="733" spans="1:19">
      <c r="A733" s="13">
        <v>3407</v>
      </c>
      <c r="B733" s="14"/>
      <c r="C733" s="14"/>
      <c r="D733" s="14"/>
      <c r="E733" s="14"/>
      <c r="F733" s="14"/>
      <c r="G733" s="15" t="s">
        <v>900</v>
      </c>
      <c r="H733" s="9">
        <v>87</v>
      </c>
      <c r="I733" s="16" t="s">
        <v>6605</v>
      </c>
      <c r="J733" s="9">
        <v>12</v>
      </c>
      <c r="K733" s="9">
        <v>908</v>
      </c>
      <c r="L733" s="17" t="s">
        <v>6641</v>
      </c>
      <c r="M733" s="14">
        <v>1</v>
      </c>
      <c r="N733" s="14"/>
      <c r="O733" s="20"/>
      <c r="P733" s="20"/>
      <c r="Q733" s="20"/>
      <c r="R733" s="20"/>
      <c r="S733" s="20"/>
    </row>
    <row r="734" spans="1:19">
      <c r="A734" s="13">
        <v>101</v>
      </c>
      <c r="B734" s="14"/>
      <c r="C734" s="14"/>
      <c r="D734" s="14"/>
      <c r="E734" s="14"/>
      <c r="F734" s="14"/>
      <c r="G734" s="15" t="s">
        <v>901</v>
      </c>
      <c r="H734" s="9">
        <v>89</v>
      </c>
      <c r="I734" s="16" t="s">
        <v>6642</v>
      </c>
      <c r="J734" s="9">
        <v>1</v>
      </c>
      <c r="K734" s="9">
        <v>223</v>
      </c>
      <c r="L734" s="17" t="s">
        <v>6643</v>
      </c>
      <c r="M734" s="14">
        <v>1</v>
      </c>
      <c r="N734" s="14"/>
      <c r="O734" s="20"/>
      <c r="P734" s="20"/>
      <c r="Q734" s="20"/>
      <c r="R734" s="20"/>
      <c r="S734" s="20"/>
    </row>
    <row r="735" spans="1:19">
      <c r="A735" s="13">
        <v>113</v>
      </c>
      <c r="B735" s="14"/>
      <c r="C735" s="14"/>
      <c r="D735" s="14"/>
      <c r="E735" s="14"/>
      <c r="F735" s="14"/>
      <c r="G735" s="15" t="s">
        <v>902</v>
      </c>
      <c r="H735" s="9">
        <v>89</v>
      </c>
      <c r="I735" s="16" t="s">
        <v>6644</v>
      </c>
      <c r="J735" s="9">
        <v>1</v>
      </c>
      <c r="K735" s="9">
        <v>234</v>
      </c>
      <c r="L735" s="17" t="s">
        <v>6645</v>
      </c>
      <c r="M735" s="14">
        <v>2</v>
      </c>
      <c r="N735" s="14"/>
      <c r="O735" s="20"/>
      <c r="P735" s="20"/>
      <c r="Q735" s="20"/>
      <c r="R735" s="20"/>
      <c r="S735" s="20"/>
    </row>
    <row r="736" spans="1:19">
      <c r="A736" s="13">
        <v>137</v>
      </c>
      <c r="B736" s="14"/>
      <c r="C736" s="14"/>
      <c r="D736" s="14"/>
      <c r="E736" s="14"/>
      <c r="F736" s="14"/>
      <c r="G736" s="15" t="s">
        <v>903</v>
      </c>
      <c r="H736" s="9">
        <v>89</v>
      </c>
      <c r="I736" s="21" t="s">
        <v>6646</v>
      </c>
      <c r="J736" s="9">
        <v>1</v>
      </c>
      <c r="K736" s="9">
        <v>267</v>
      </c>
      <c r="L736" s="17" t="s">
        <v>6647</v>
      </c>
      <c r="M736" s="14">
        <v>2</v>
      </c>
      <c r="N736" s="14"/>
      <c r="O736" s="20"/>
      <c r="P736" s="20"/>
      <c r="Q736" s="20"/>
      <c r="R736" s="20"/>
      <c r="S736" s="20"/>
    </row>
    <row r="737" spans="1:19">
      <c r="A737" s="13">
        <v>156</v>
      </c>
      <c r="B737" s="14"/>
      <c r="C737" s="14"/>
      <c r="D737" s="14"/>
      <c r="E737" s="14"/>
      <c r="F737" s="14"/>
      <c r="G737" s="15" t="s">
        <v>904</v>
      </c>
      <c r="H737" s="9">
        <v>89</v>
      </c>
      <c r="I737" s="16" t="s">
        <v>6648</v>
      </c>
      <c r="J737" s="9">
        <v>1</v>
      </c>
      <c r="K737" s="9">
        <v>305</v>
      </c>
      <c r="L737" s="17" t="s">
        <v>6649</v>
      </c>
      <c r="M737" s="14">
        <v>1</v>
      </c>
      <c r="N737" s="14"/>
      <c r="O737" s="20"/>
      <c r="P737" s="20"/>
      <c r="Q737" s="20"/>
      <c r="R737" s="20"/>
      <c r="S737" s="20"/>
    </row>
    <row r="738" spans="1:19">
      <c r="A738" s="13">
        <v>168</v>
      </c>
      <c r="B738" s="14"/>
      <c r="C738" s="14"/>
      <c r="D738" s="14"/>
      <c r="E738" s="14"/>
      <c r="F738" s="14"/>
      <c r="G738" s="15" t="s">
        <v>905</v>
      </c>
      <c r="H738" s="9">
        <v>89</v>
      </c>
      <c r="I738" s="16" t="s">
        <v>6650</v>
      </c>
      <c r="J738" s="9">
        <v>1</v>
      </c>
      <c r="K738" s="9">
        <v>329</v>
      </c>
      <c r="L738" s="17" t="s">
        <v>6651</v>
      </c>
      <c r="M738" s="14">
        <v>1</v>
      </c>
      <c r="N738" s="14"/>
      <c r="O738" s="20"/>
      <c r="P738" s="20"/>
      <c r="Q738" s="20"/>
      <c r="R738" s="20"/>
      <c r="S738" s="20"/>
    </row>
    <row r="739" spans="1:19">
      <c r="A739" s="13">
        <v>207</v>
      </c>
      <c r="B739" s="14"/>
      <c r="C739" s="14"/>
      <c r="D739" s="14"/>
      <c r="E739" s="14"/>
      <c r="F739" s="14"/>
      <c r="G739" s="15" t="s">
        <v>906</v>
      </c>
      <c r="H739" s="9">
        <v>89</v>
      </c>
      <c r="I739" s="21" t="s">
        <v>6652</v>
      </c>
      <c r="J739" s="9">
        <v>1</v>
      </c>
      <c r="K739" s="9">
        <v>453</v>
      </c>
      <c r="L739" s="17" t="s">
        <v>6653</v>
      </c>
      <c r="M739" s="14">
        <v>1</v>
      </c>
      <c r="N739" s="14"/>
      <c r="O739" s="20"/>
      <c r="P739" s="20"/>
      <c r="Q739" s="20"/>
      <c r="R739" s="20"/>
      <c r="S739" s="20"/>
    </row>
    <row r="740" spans="1:19">
      <c r="A740" s="13">
        <v>256</v>
      </c>
      <c r="B740" s="14"/>
      <c r="C740" s="14"/>
      <c r="D740" s="14"/>
      <c r="E740" s="14"/>
      <c r="F740" s="14"/>
      <c r="G740" s="15" t="s">
        <v>907</v>
      </c>
      <c r="H740" s="9">
        <v>89</v>
      </c>
      <c r="I740" s="16" t="s">
        <v>6654</v>
      </c>
      <c r="J740" s="9">
        <v>1</v>
      </c>
      <c r="K740" s="9">
        <v>597</v>
      </c>
      <c r="L740" s="17" t="s">
        <v>6655</v>
      </c>
      <c r="M740" s="14">
        <v>1</v>
      </c>
      <c r="N740" s="14"/>
      <c r="O740" s="20"/>
      <c r="P740" s="20"/>
      <c r="Q740" s="20"/>
      <c r="R740" s="20"/>
      <c r="S740" s="20"/>
    </row>
    <row r="741" spans="1:19">
      <c r="A741" s="13">
        <v>264</v>
      </c>
      <c r="B741" s="14"/>
      <c r="C741" s="14"/>
      <c r="D741" s="14"/>
      <c r="E741" s="14"/>
      <c r="F741" s="14"/>
      <c r="G741" s="15" t="s">
        <v>908</v>
      </c>
      <c r="H741" s="9">
        <v>89</v>
      </c>
      <c r="I741" s="21" t="s">
        <v>6656</v>
      </c>
      <c r="J741" s="9">
        <v>1</v>
      </c>
      <c r="K741" s="9">
        <v>607</v>
      </c>
      <c r="L741" s="17" t="s">
        <v>6657</v>
      </c>
      <c r="M741" s="14">
        <v>1</v>
      </c>
      <c r="N741" s="14"/>
      <c r="O741" s="20"/>
      <c r="P741" s="20"/>
      <c r="Q741" s="20"/>
      <c r="R741" s="20"/>
      <c r="S741" s="20"/>
    </row>
    <row r="742" spans="1:19">
      <c r="A742" s="13">
        <v>273</v>
      </c>
      <c r="B742" s="14"/>
      <c r="C742" s="14"/>
      <c r="D742" s="14"/>
      <c r="E742" s="14"/>
      <c r="F742" s="14"/>
      <c r="G742" s="15" t="s">
        <v>909</v>
      </c>
      <c r="H742" s="9">
        <v>89</v>
      </c>
      <c r="I742" s="16" t="s">
        <v>6658</v>
      </c>
      <c r="J742" s="9">
        <v>1</v>
      </c>
      <c r="K742" s="9">
        <v>628</v>
      </c>
      <c r="L742" s="17" t="s">
        <v>6659</v>
      </c>
      <c r="M742" s="14">
        <v>1</v>
      </c>
      <c r="N742" s="14"/>
      <c r="O742" s="20"/>
      <c r="P742" s="20"/>
      <c r="Q742" s="20"/>
      <c r="R742" s="20"/>
      <c r="S742" s="20"/>
    </row>
    <row r="743" spans="1:19">
      <c r="A743" s="13">
        <v>313</v>
      </c>
      <c r="B743" s="14"/>
      <c r="C743" s="14"/>
      <c r="D743" s="14"/>
      <c r="E743" s="14"/>
      <c r="F743" s="14"/>
      <c r="G743" s="15" t="s">
        <v>911</v>
      </c>
      <c r="H743" s="9">
        <v>89</v>
      </c>
      <c r="I743" s="16" t="s">
        <v>6660</v>
      </c>
      <c r="J743" s="9">
        <v>2</v>
      </c>
      <c r="K743" s="9">
        <v>25</v>
      </c>
      <c r="L743" s="17" t="s">
        <v>6661</v>
      </c>
      <c r="M743" s="14">
        <v>2</v>
      </c>
      <c r="N743" s="14"/>
      <c r="O743" s="20"/>
      <c r="P743" s="20"/>
      <c r="Q743" s="20"/>
      <c r="R743" s="20"/>
      <c r="S743" s="20"/>
    </row>
    <row r="744" spans="1:19">
      <c r="A744" s="13">
        <v>376</v>
      </c>
      <c r="B744" s="14"/>
      <c r="C744" s="14"/>
      <c r="D744" s="14"/>
      <c r="E744" s="14"/>
      <c r="F744" s="14"/>
      <c r="G744" s="15" t="s">
        <v>910</v>
      </c>
      <c r="H744" s="9">
        <v>89</v>
      </c>
      <c r="I744" s="16" t="s">
        <v>6662</v>
      </c>
      <c r="J744" s="9">
        <v>2</v>
      </c>
      <c r="K744" s="9">
        <v>141</v>
      </c>
      <c r="L744" s="17" t="s">
        <v>6663</v>
      </c>
      <c r="M744" s="14">
        <v>1</v>
      </c>
      <c r="N744" s="14"/>
      <c r="O744" s="20"/>
      <c r="P744" s="20"/>
      <c r="Q744" s="20"/>
      <c r="R744" s="20"/>
      <c r="S744" s="20"/>
    </row>
    <row r="745" spans="1:19">
      <c r="A745" s="13">
        <v>506</v>
      </c>
      <c r="B745" s="14"/>
      <c r="C745" s="14"/>
      <c r="D745" s="14"/>
      <c r="E745" s="14"/>
      <c r="F745" s="14"/>
      <c r="G745" s="15" t="s">
        <v>912</v>
      </c>
      <c r="H745" s="9">
        <v>89</v>
      </c>
      <c r="I745" s="16" t="s">
        <v>6664</v>
      </c>
      <c r="J745" s="9">
        <v>2</v>
      </c>
      <c r="K745" s="9">
        <v>541</v>
      </c>
      <c r="L745" s="17" t="s">
        <v>6665</v>
      </c>
      <c r="M745" s="14">
        <v>1</v>
      </c>
      <c r="N745" s="14"/>
      <c r="O745" s="20"/>
      <c r="P745" s="20"/>
      <c r="Q745" s="20"/>
      <c r="R745" s="20"/>
      <c r="S745" s="20"/>
    </row>
    <row r="746" spans="1:19">
      <c r="A746" s="13">
        <v>593</v>
      </c>
      <c r="B746" s="14"/>
      <c r="C746" s="14"/>
      <c r="D746" s="14"/>
      <c r="E746" s="14"/>
      <c r="F746" s="14"/>
      <c r="G746" s="15" t="s">
        <v>913</v>
      </c>
      <c r="H746" s="9">
        <v>89</v>
      </c>
      <c r="I746" s="21" t="s">
        <v>6666</v>
      </c>
      <c r="J746" s="9">
        <v>3</v>
      </c>
      <c r="K746" s="9">
        <v>13</v>
      </c>
      <c r="L746" s="23" t="s">
        <v>6667</v>
      </c>
      <c r="M746" s="14">
        <v>1</v>
      </c>
      <c r="N746" s="14"/>
      <c r="O746" s="20"/>
      <c r="P746" s="20"/>
      <c r="Q746" s="20"/>
      <c r="R746" s="20"/>
      <c r="S746" s="20"/>
    </row>
    <row r="747" spans="1:19">
      <c r="A747" s="13">
        <v>630</v>
      </c>
      <c r="B747" s="14"/>
      <c r="C747" s="14"/>
      <c r="D747" s="14"/>
      <c r="E747" s="14"/>
      <c r="F747" s="14"/>
      <c r="G747" s="15" t="s">
        <v>914</v>
      </c>
      <c r="H747" s="9">
        <v>89</v>
      </c>
      <c r="I747" s="16" t="s">
        <v>6668</v>
      </c>
      <c r="J747" s="9">
        <v>3</v>
      </c>
      <c r="K747" s="9">
        <v>69</v>
      </c>
      <c r="L747" s="17" t="s">
        <v>6669</v>
      </c>
      <c r="M747" s="14">
        <v>1</v>
      </c>
      <c r="N747" s="14"/>
      <c r="O747" s="20"/>
      <c r="P747" s="20"/>
      <c r="Q747" s="20"/>
      <c r="R747" s="20"/>
      <c r="S747" s="20"/>
    </row>
    <row r="748" spans="1:19">
      <c r="A748" s="13">
        <v>647</v>
      </c>
      <c r="B748" s="14"/>
      <c r="C748" s="14"/>
      <c r="D748" s="14"/>
      <c r="E748" s="14"/>
      <c r="F748" s="14"/>
      <c r="G748" s="15" t="s">
        <v>915</v>
      </c>
      <c r="H748" s="9">
        <v>89</v>
      </c>
      <c r="I748" s="16" t="s">
        <v>6670</v>
      </c>
      <c r="J748" s="9">
        <v>3</v>
      </c>
      <c r="K748" s="9">
        <v>124</v>
      </c>
      <c r="L748" s="17" t="s">
        <v>6671</v>
      </c>
      <c r="M748" s="14">
        <v>1</v>
      </c>
      <c r="N748" s="14"/>
      <c r="O748" s="20"/>
      <c r="P748" s="20"/>
      <c r="Q748" s="20"/>
      <c r="R748" s="20"/>
      <c r="S748" s="20"/>
    </row>
    <row r="749" spans="1:19">
      <c r="A749" s="13">
        <v>673</v>
      </c>
      <c r="B749" s="14"/>
      <c r="C749" s="14"/>
      <c r="D749" s="14"/>
      <c r="E749" s="14"/>
      <c r="F749" s="14"/>
      <c r="G749" s="15" t="s">
        <v>916</v>
      </c>
      <c r="H749" s="9">
        <v>89</v>
      </c>
      <c r="I749" s="16" t="s">
        <v>6660</v>
      </c>
      <c r="J749" s="9">
        <v>3</v>
      </c>
      <c r="K749" s="9">
        <v>192</v>
      </c>
      <c r="L749" s="17" t="s">
        <v>6672</v>
      </c>
      <c r="M749" s="14">
        <v>1</v>
      </c>
      <c r="N749" s="14"/>
      <c r="O749" s="20"/>
      <c r="P749" s="20"/>
      <c r="Q749" s="20"/>
      <c r="R749" s="20"/>
      <c r="S749" s="20"/>
    </row>
    <row r="750" spans="1:19">
      <c r="A750" s="13">
        <v>683</v>
      </c>
      <c r="B750" s="14"/>
      <c r="C750" s="14"/>
      <c r="D750" s="14"/>
      <c r="E750" s="14"/>
      <c r="F750" s="14"/>
      <c r="G750" s="15" t="s">
        <v>917</v>
      </c>
      <c r="H750" s="9">
        <v>89</v>
      </c>
      <c r="I750" s="16" t="s">
        <v>6673</v>
      </c>
      <c r="J750" s="9">
        <v>3</v>
      </c>
      <c r="K750" s="9">
        <v>205</v>
      </c>
      <c r="L750" s="17" t="s">
        <v>6674</v>
      </c>
      <c r="M750" s="14">
        <v>1</v>
      </c>
      <c r="N750" s="14"/>
      <c r="O750" s="20"/>
      <c r="P750" s="20"/>
      <c r="Q750" s="20"/>
      <c r="R750" s="20"/>
      <c r="S750" s="20"/>
    </row>
    <row r="751" spans="1:19">
      <c r="A751" s="13">
        <v>728</v>
      </c>
      <c r="B751" s="14"/>
      <c r="C751" s="14"/>
      <c r="D751" s="14"/>
      <c r="E751" s="14"/>
      <c r="F751" s="14"/>
      <c r="G751" s="15" t="s">
        <v>918</v>
      </c>
      <c r="H751" s="9">
        <v>89</v>
      </c>
      <c r="I751" s="16" t="s">
        <v>6675</v>
      </c>
      <c r="J751" s="9">
        <v>3</v>
      </c>
      <c r="K751" s="9">
        <v>381</v>
      </c>
      <c r="L751" s="17" t="s">
        <v>6676</v>
      </c>
      <c r="M751" s="14">
        <v>1</v>
      </c>
      <c r="N751" s="14"/>
      <c r="O751" s="20"/>
      <c r="P751" s="20"/>
      <c r="Q751" s="20"/>
      <c r="R751" s="20"/>
      <c r="S751" s="20"/>
    </row>
    <row r="752" spans="1:19">
      <c r="A752" s="13">
        <v>835</v>
      </c>
      <c r="B752" s="14"/>
      <c r="C752" s="14"/>
      <c r="D752" s="14"/>
      <c r="E752" s="14"/>
      <c r="F752" s="14"/>
      <c r="G752" s="15" t="s">
        <v>919</v>
      </c>
      <c r="H752" s="9">
        <v>89</v>
      </c>
      <c r="I752" s="21" t="s">
        <v>6677</v>
      </c>
      <c r="J752" s="9">
        <v>4</v>
      </c>
      <c r="K752" s="9">
        <v>12</v>
      </c>
      <c r="L752" s="17" t="s">
        <v>6678</v>
      </c>
      <c r="M752" s="14">
        <v>1</v>
      </c>
      <c r="N752" s="14"/>
      <c r="O752" s="20"/>
      <c r="P752" s="20"/>
      <c r="Q752" s="20"/>
      <c r="R752" s="20"/>
      <c r="S752" s="20"/>
    </row>
    <row r="753" spans="1:19">
      <c r="A753" s="13">
        <v>885</v>
      </c>
      <c r="B753" s="14"/>
      <c r="C753" s="14"/>
      <c r="D753" s="14"/>
      <c r="E753" s="14"/>
      <c r="F753" s="14"/>
      <c r="G753" s="15" t="s">
        <v>920</v>
      </c>
      <c r="H753" s="9">
        <v>89</v>
      </c>
      <c r="I753" s="16" t="s">
        <v>6660</v>
      </c>
      <c r="J753" s="9">
        <v>4</v>
      </c>
      <c r="K753" s="9">
        <v>184</v>
      </c>
      <c r="L753" s="23" t="s">
        <v>6679</v>
      </c>
      <c r="M753" s="14">
        <v>1</v>
      </c>
      <c r="N753" s="14"/>
      <c r="O753" s="20"/>
      <c r="P753" s="20"/>
      <c r="Q753" s="20"/>
      <c r="R753" s="20"/>
      <c r="S753" s="20"/>
    </row>
    <row r="754" spans="1:19">
      <c r="A754" s="13">
        <v>923</v>
      </c>
      <c r="B754" s="14"/>
      <c r="C754" s="14"/>
      <c r="D754" s="14"/>
      <c r="E754" s="14"/>
      <c r="F754" s="14"/>
      <c r="G754" s="15" t="s">
        <v>921</v>
      </c>
      <c r="H754" s="9">
        <v>89</v>
      </c>
      <c r="I754" s="16" t="s">
        <v>6680</v>
      </c>
      <c r="J754" s="9">
        <v>4</v>
      </c>
      <c r="K754" s="9">
        <v>271</v>
      </c>
      <c r="L754" s="17" t="s">
        <v>6681</v>
      </c>
      <c r="M754" s="14">
        <v>1</v>
      </c>
      <c r="N754" s="14"/>
      <c r="O754" s="20"/>
      <c r="P754" s="20"/>
      <c r="Q754" s="20"/>
      <c r="R754" s="20"/>
      <c r="S754" s="20"/>
    </row>
    <row r="755" spans="1:19">
      <c r="A755" s="13">
        <v>1047</v>
      </c>
      <c r="B755" s="14"/>
      <c r="C755" s="14"/>
      <c r="D755" s="14"/>
      <c r="E755" s="14"/>
      <c r="F755" s="14"/>
      <c r="G755" s="15" t="s">
        <v>926</v>
      </c>
      <c r="H755" s="9">
        <v>89</v>
      </c>
      <c r="I755" s="16" t="s">
        <v>6682</v>
      </c>
      <c r="J755" s="9">
        <v>5</v>
      </c>
      <c r="K755" s="9">
        <v>8</v>
      </c>
      <c r="L755" s="17" t="s">
        <v>6683</v>
      </c>
      <c r="M755" s="14">
        <v>1</v>
      </c>
      <c r="N755" s="14"/>
      <c r="O755" s="20"/>
      <c r="P755" s="20"/>
      <c r="Q755" s="20"/>
      <c r="R755" s="20"/>
      <c r="S755" s="20"/>
    </row>
    <row r="756" spans="1:19">
      <c r="A756" s="13">
        <v>1065</v>
      </c>
      <c r="B756" s="14"/>
      <c r="C756" s="14"/>
      <c r="D756" s="14"/>
      <c r="E756" s="14"/>
      <c r="F756" s="14"/>
      <c r="G756" s="15" t="s">
        <v>922</v>
      </c>
      <c r="H756" s="9">
        <v>89</v>
      </c>
      <c r="I756" s="16" t="s">
        <v>6684</v>
      </c>
      <c r="J756" s="9">
        <v>5</v>
      </c>
      <c r="K756" s="9">
        <v>42</v>
      </c>
      <c r="L756" s="17" t="s">
        <v>6685</v>
      </c>
      <c r="M756" s="14">
        <v>1</v>
      </c>
      <c r="N756" s="14"/>
      <c r="O756" s="20"/>
      <c r="P756" s="20"/>
      <c r="Q756" s="20"/>
      <c r="R756" s="20"/>
      <c r="S756" s="20"/>
    </row>
    <row r="757" spans="1:19">
      <c r="A757" s="13">
        <v>1085</v>
      </c>
      <c r="B757" s="14"/>
      <c r="C757" s="14"/>
      <c r="D757" s="14"/>
      <c r="E757" s="14"/>
      <c r="F757" s="14"/>
      <c r="G757" s="15" t="s">
        <v>925</v>
      </c>
      <c r="H757" s="9">
        <v>89</v>
      </c>
      <c r="I757" s="16" t="s">
        <v>6686</v>
      </c>
      <c r="J757" s="9">
        <v>5</v>
      </c>
      <c r="K757" s="9">
        <v>79</v>
      </c>
      <c r="L757" s="17" t="s">
        <v>6687</v>
      </c>
      <c r="M757" s="14">
        <v>1</v>
      </c>
      <c r="N757" s="14"/>
      <c r="O757" s="20"/>
      <c r="P757" s="20"/>
      <c r="Q757" s="20"/>
      <c r="R757" s="20"/>
      <c r="S757" s="20"/>
    </row>
    <row r="758" spans="1:19">
      <c r="A758" s="13">
        <v>1214</v>
      </c>
      <c r="B758" s="14"/>
      <c r="C758" s="14"/>
      <c r="D758" s="14"/>
      <c r="E758" s="14"/>
      <c r="F758" s="14"/>
      <c r="G758" s="15" t="s">
        <v>923</v>
      </c>
      <c r="H758" s="9">
        <v>89</v>
      </c>
      <c r="I758" s="21" t="s">
        <v>6688</v>
      </c>
      <c r="J758" s="9">
        <v>5</v>
      </c>
      <c r="K758" s="9">
        <v>626</v>
      </c>
      <c r="L758" s="17" t="s">
        <v>6689</v>
      </c>
      <c r="M758" s="14">
        <v>1</v>
      </c>
      <c r="N758" s="14"/>
      <c r="O758" s="20"/>
      <c r="P758" s="20"/>
      <c r="Q758" s="20"/>
      <c r="R758" s="20"/>
      <c r="S758" s="20"/>
    </row>
    <row r="759" spans="1:19">
      <c r="A759" s="13">
        <v>1237</v>
      </c>
      <c r="B759" s="14"/>
      <c r="C759" s="14"/>
      <c r="D759" s="14"/>
      <c r="E759" s="14"/>
      <c r="F759" s="14"/>
      <c r="G759" s="15" t="s">
        <v>924</v>
      </c>
      <c r="H759" s="9">
        <v>89</v>
      </c>
      <c r="I759" s="16" t="s">
        <v>6642</v>
      </c>
      <c r="J759" s="9">
        <v>5</v>
      </c>
      <c r="K759" s="9">
        <v>654</v>
      </c>
      <c r="L759" s="17" t="s">
        <v>6690</v>
      </c>
      <c r="M759" s="14">
        <v>1</v>
      </c>
      <c r="N759" s="14"/>
      <c r="O759" s="20"/>
      <c r="P759" s="20"/>
      <c r="Q759" s="20"/>
      <c r="R759" s="20"/>
      <c r="S759" s="20"/>
    </row>
    <row r="760" spans="1:19">
      <c r="A760" s="13">
        <v>1305</v>
      </c>
      <c r="B760" s="14"/>
      <c r="C760" s="14"/>
      <c r="D760" s="14"/>
      <c r="E760" s="14"/>
      <c r="F760" s="14"/>
      <c r="G760" s="15" t="s">
        <v>927</v>
      </c>
      <c r="H760" s="9">
        <v>89</v>
      </c>
      <c r="I760" s="16" t="s">
        <v>6654</v>
      </c>
      <c r="J760" s="9">
        <v>6</v>
      </c>
      <c r="K760" s="9">
        <v>56</v>
      </c>
      <c r="L760" s="17" t="s">
        <v>6691</v>
      </c>
      <c r="M760" s="14">
        <v>1</v>
      </c>
      <c r="N760" s="14"/>
      <c r="O760" s="20"/>
      <c r="P760" s="20"/>
      <c r="Q760" s="20"/>
      <c r="R760" s="20"/>
      <c r="S760" s="20"/>
    </row>
    <row r="761" spans="1:19">
      <c r="A761" s="13">
        <v>1390</v>
      </c>
      <c r="B761" s="14"/>
      <c r="C761" s="14"/>
      <c r="D761" s="14"/>
      <c r="E761" s="14"/>
      <c r="F761" s="14"/>
      <c r="G761" s="15" t="s">
        <v>928</v>
      </c>
      <c r="H761" s="9">
        <v>89</v>
      </c>
      <c r="I761" s="16" t="s">
        <v>6680</v>
      </c>
      <c r="J761" s="9">
        <v>6</v>
      </c>
      <c r="K761" s="9">
        <v>309</v>
      </c>
      <c r="L761" s="17" t="s">
        <v>6692</v>
      </c>
      <c r="M761" s="14">
        <v>1</v>
      </c>
      <c r="N761" s="14"/>
      <c r="O761" s="20"/>
      <c r="P761" s="20"/>
      <c r="Q761" s="20"/>
      <c r="R761" s="20"/>
      <c r="S761" s="20"/>
    </row>
    <row r="762" spans="1:19">
      <c r="A762" s="13">
        <v>1562</v>
      </c>
      <c r="B762" s="14"/>
      <c r="C762" s="14"/>
      <c r="D762" s="14"/>
      <c r="E762" s="14"/>
      <c r="F762" s="14"/>
      <c r="G762" s="15" t="s">
        <v>929</v>
      </c>
      <c r="H762" s="9">
        <v>89</v>
      </c>
      <c r="I762" s="16" t="s">
        <v>6693</v>
      </c>
      <c r="J762" s="9">
        <v>7</v>
      </c>
      <c r="K762" s="9">
        <v>35</v>
      </c>
      <c r="L762" s="17" t="s">
        <v>6694</v>
      </c>
      <c r="M762" s="14">
        <v>1</v>
      </c>
      <c r="N762" s="14"/>
      <c r="O762" s="20"/>
      <c r="P762" s="20"/>
      <c r="Q762" s="20"/>
      <c r="R762" s="20"/>
      <c r="S762" s="20"/>
    </row>
    <row r="763" spans="1:19">
      <c r="A763" s="13">
        <v>1631</v>
      </c>
      <c r="B763" s="14"/>
      <c r="C763" s="14"/>
      <c r="D763" s="14"/>
      <c r="E763" s="14"/>
      <c r="F763" s="14"/>
      <c r="G763" s="15" t="s">
        <v>930</v>
      </c>
      <c r="H763" s="9">
        <v>89</v>
      </c>
      <c r="I763" s="16" t="s">
        <v>6695</v>
      </c>
      <c r="J763" s="9">
        <v>7</v>
      </c>
      <c r="K763" s="9">
        <v>133</v>
      </c>
      <c r="L763" s="17" t="s">
        <v>6696</v>
      </c>
      <c r="M763" s="14">
        <v>2</v>
      </c>
      <c r="N763" s="14"/>
      <c r="O763" s="20"/>
      <c r="P763" s="20"/>
      <c r="Q763" s="20"/>
      <c r="R763" s="20"/>
      <c r="S763" s="20"/>
    </row>
    <row r="764" spans="1:19">
      <c r="A764" s="13">
        <v>1816</v>
      </c>
      <c r="B764" s="14"/>
      <c r="C764" s="14"/>
      <c r="D764" s="14"/>
      <c r="E764" s="14"/>
      <c r="F764" s="14"/>
      <c r="G764" s="15" t="s">
        <v>931</v>
      </c>
      <c r="H764" s="9">
        <v>89</v>
      </c>
      <c r="I764" s="16" t="s">
        <v>6697</v>
      </c>
      <c r="J764" s="9">
        <v>7</v>
      </c>
      <c r="K764" s="9">
        <v>568</v>
      </c>
      <c r="L764" s="17" t="s">
        <v>6698</v>
      </c>
      <c r="M764" s="14">
        <v>3</v>
      </c>
      <c r="N764" s="14" t="s">
        <v>332</v>
      </c>
      <c r="O764" s="47" t="s">
        <v>932</v>
      </c>
      <c r="P764" s="20"/>
      <c r="Q764" s="20"/>
      <c r="R764" s="20"/>
      <c r="S764" s="20"/>
    </row>
    <row r="765" spans="1:19">
      <c r="A765" s="13">
        <v>2045</v>
      </c>
      <c r="B765" s="14"/>
      <c r="C765" s="14"/>
      <c r="D765" s="14"/>
      <c r="E765" s="14"/>
      <c r="F765" s="14"/>
      <c r="G765" s="15" t="s">
        <v>933</v>
      </c>
      <c r="H765" s="9">
        <v>89</v>
      </c>
      <c r="I765" s="21" t="s">
        <v>6699</v>
      </c>
      <c r="J765" s="9">
        <v>8</v>
      </c>
      <c r="K765" s="9">
        <v>374</v>
      </c>
      <c r="L765" s="23" t="s">
        <v>6700</v>
      </c>
      <c r="M765" s="14">
        <v>1</v>
      </c>
      <c r="N765" s="14"/>
      <c r="O765" s="20"/>
      <c r="P765" s="20"/>
      <c r="Q765" s="20"/>
      <c r="R765" s="20"/>
      <c r="S765" s="20"/>
    </row>
    <row r="766" spans="1:19">
      <c r="A766" s="13">
        <v>2336</v>
      </c>
      <c r="B766" s="14"/>
      <c r="C766" s="14"/>
      <c r="D766" s="14"/>
      <c r="E766" s="14"/>
      <c r="F766" s="14"/>
      <c r="G766" s="15" t="s">
        <v>934</v>
      </c>
      <c r="H766" s="9">
        <v>89</v>
      </c>
      <c r="I766" s="16" t="s">
        <v>6701</v>
      </c>
      <c r="J766" s="9">
        <v>9</v>
      </c>
      <c r="K766" s="9">
        <v>485</v>
      </c>
      <c r="L766" s="17" t="s">
        <v>6702</v>
      </c>
      <c r="M766" s="14">
        <v>1</v>
      </c>
      <c r="N766" s="14"/>
      <c r="O766" s="20"/>
      <c r="P766" s="20"/>
      <c r="Q766" s="20"/>
      <c r="R766" s="20"/>
      <c r="S766" s="20"/>
    </row>
    <row r="767" spans="1:19">
      <c r="A767" s="13">
        <v>2351</v>
      </c>
      <c r="B767" s="14"/>
      <c r="C767" s="14"/>
      <c r="D767" s="14"/>
      <c r="E767" s="14"/>
      <c r="F767" s="14"/>
      <c r="G767" s="15" t="s">
        <v>935</v>
      </c>
      <c r="H767" s="9">
        <v>89</v>
      </c>
      <c r="I767" s="21" t="s">
        <v>6677</v>
      </c>
      <c r="J767" s="9">
        <v>9</v>
      </c>
      <c r="K767" s="9">
        <v>539</v>
      </c>
      <c r="L767" s="23" t="s">
        <v>6703</v>
      </c>
      <c r="M767" s="14">
        <v>1</v>
      </c>
      <c r="N767" s="14"/>
      <c r="O767" s="20"/>
      <c r="P767" s="20"/>
      <c r="Q767" s="20"/>
      <c r="R767" s="20"/>
      <c r="S767" s="20"/>
    </row>
    <row r="768" spans="1:19">
      <c r="A768" s="13">
        <v>2538</v>
      </c>
      <c r="B768" s="14"/>
      <c r="C768" s="14"/>
      <c r="D768" s="14"/>
      <c r="E768" s="14"/>
      <c r="F768" s="14"/>
      <c r="G768" s="15" t="s">
        <v>936</v>
      </c>
      <c r="H768" s="9">
        <v>89</v>
      </c>
      <c r="I768" s="21" t="s">
        <v>6704</v>
      </c>
      <c r="J768" s="9">
        <v>10</v>
      </c>
      <c r="K768" s="9">
        <v>189</v>
      </c>
      <c r="L768" s="17" t="s">
        <v>6705</v>
      </c>
      <c r="M768" s="14">
        <v>1</v>
      </c>
      <c r="N768" s="14"/>
      <c r="O768" s="20"/>
      <c r="P768" s="20"/>
      <c r="Q768" s="20"/>
      <c r="R768" s="20"/>
      <c r="S768" s="20"/>
    </row>
    <row r="769" spans="1:19">
      <c r="A769" s="13">
        <v>2553</v>
      </c>
      <c r="B769" s="14"/>
      <c r="C769" s="14"/>
      <c r="D769" s="14"/>
      <c r="E769" s="14"/>
      <c r="F769" s="14"/>
      <c r="G769" s="15" t="s">
        <v>937</v>
      </c>
      <c r="H769" s="9">
        <v>89</v>
      </c>
      <c r="I769" s="16" t="s">
        <v>6706</v>
      </c>
      <c r="J769" s="9">
        <v>10</v>
      </c>
      <c r="K769" s="9">
        <v>258</v>
      </c>
      <c r="L769" s="17" t="s">
        <v>6707</v>
      </c>
      <c r="M769" s="14">
        <v>1</v>
      </c>
      <c r="N769" s="14"/>
      <c r="O769" s="20"/>
      <c r="P769" s="20"/>
      <c r="Q769" s="20"/>
      <c r="R769" s="20"/>
      <c r="S769" s="20"/>
    </row>
    <row r="770" spans="1:19">
      <c r="A770" s="13">
        <v>2567</v>
      </c>
      <c r="B770" s="14"/>
      <c r="C770" s="14"/>
      <c r="D770" s="14"/>
      <c r="E770" s="14"/>
      <c r="F770" s="14"/>
      <c r="G770" s="15" t="s">
        <v>938</v>
      </c>
      <c r="H770" s="9">
        <v>89</v>
      </c>
      <c r="I770" s="21" t="s">
        <v>6708</v>
      </c>
      <c r="J770" s="9">
        <v>10</v>
      </c>
      <c r="K770" s="9">
        <v>319</v>
      </c>
      <c r="L770" s="17" t="s">
        <v>6709</v>
      </c>
      <c r="M770" s="14">
        <v>2</v>
      </c>
      <c r="N770" s="14"/>
      <c r="O770" s="20"/>
      <c r="P770" s="20"/>
      <c r="Q770" s="20"/>
      <c r="R770" s="20"/>
      <c r="S770" s="20"/>
    </row>
    <row r="771" spans="1:19">
      <c r="A771" s="13">
        <v>2715</v>
      </c>
      <c r="B771" s="14"/>
      <c r="C771" s="14"/>
      <c r="D771" s="14"/>
      <c r="E771" s="14"/>
      <c r="F771" s="14"/>
      <c r="G771" s="15" t="s">
        <v>939</v>
      </c>
      <c r="H771" s="9">
        <v>89</v>
      </c>
      <c r="I771" s="21" t="s">
        <v>6710</v>
      </c>
      <c r="J771" s="9">
        <v>10</v>
      </c>
      <c r="K771" s="9">
        <v>803</v>
      </c>
      <c r="L771" s="17" t="s">
        <v>6711</v>
      </c>
      <c r="M771" s="14">
        <v>1</v>
      </c>
      <c r="N771" s="14"/>
      <c r="O771" s="20"/>
      <c r="P771" s="20"/>
      <c r="Q771" s="20"/>
      <c r="R771" s="20"/>
      <c r="S771" s="20"/>
    </row>
    <row r="772" spans="1:19">
      <c r="A772" s="13">
        <v>3182</v>
      </c>
      <c r="B772" s="14"/>
      <c r="C772" s="14"/>
      <c r="D772" s="14"/>
      <c r="E772" s="14"/>
      <c r="F772" s="14"/>
      <c r="G772" s="15" t="s">
        <v>940</v>
      </c>
      <c r="H772" s="9">
        <v>89</v>
      </c>
      <c r="I772" s="16" t="s">
        <v>6654</v>
      </c>
      <c r="J772" s="9">
        <v>12</v>
      </c>
      <c r="K772" s="9">
        <v>176</v>
      </c>
      <c r="L772" s="17" t="s">
        <v>6712</v>
      </c>
      <c r="M772" s="14">
        <v>1</v>
      </c>
      <c r="N772" s="14"/>
      <c r="O772" s="20"/>
      <c r="P772" s="20"/>
      <c r="Q772" s="20"/>
      <c r="R772" s="20"/>
      <c r="S772" s="20"/>
    </row>
    <row r="773" spans="1:19">
      <c r="A773" s="13">
        <v>389</v>
      </c>
      <c r="B773" s="14"/>
      <c r="C773" s="14"/>
      <c r="D773" s="14"/>
      <c r="E773" s="14"/>
      <c r="F773" s="14"/>
      <c r="G773" s="15" t="s">
        <v>941</v>
      </c>
      <c r="H773" s="9">
        <v>93</v>
      </c>
      <c r="I773" s="21" t="s">
        <v>6713</v>
      </c>
      <c r="J773" s="9">
        <v>2</v>
      </c>
      <c r="K773" s="9">
        <v>192</v>
      </c>
      <c r="L773" s="17" t="s">
        <v>6714</v>
      </c>
      <c r="M773" s="14">
        <v>1</v>
      </c>
      <c r="N773" s="14"/>
      <c r="O773" s="20"/>
      <c r="P773" s="20"/>
      <c r="Q773" s="20"/>
      <c r="R773" s="20"/>
      <c r="S773" s="20"/>
    </row>
    <row r="774" spans="1:19">
      <c r="A774" s="13">
        <v>414</v>
      </c>
      <c r="B774" s="14"/>
      <c r="C774" s="14"/>
      <c r="D774" s="14"/>
      <c r="E774" s="14"/>
      <c r="F774" s="14"/>
      <c r="G774" s="15" t="s">
        <v>942</v>
      </c>
      <c r="H774" s="9">
        <v>93</v>
      </c>
      <c r="I774" s="16" t="s">
        <v>6715</v>
      </c>
      <c r="J774" s="9">
        <v>2</v>
      </c>
      <c r="K774" s="9">
        <v>246</v>
      </c>
      <c r="L774" s="17" t="s">
        <v>6716</v>
      </c>
      <c r="M774" s="14">
        <v>2</v>
      </c>
      <c r="N774" s="14"/>
      <c r="O774" s="20"/>
      <c r="P774" s="20"/>
      <c r="Q774" s="20"/>
      <c r="R774" s="20"/>
      <c r="S774" s="20"/>
    </row>
    <row r="775" spans="1:19">
      <c r="A775" s="13">
        <v>1260</v>
      </c>
      <c r="B775" s="14"/>
      <c r="C775" s="14"/>
      <c r="D775" s="14"/>
      <c r="E775" s="14"/>
      <c r="F775" s="14"/>
      <c r="G775" s="15" t="s">
        <v>943</v>
      </c>
      <c r="H775" s="9">
        <v>93</v>
      </c>
      <c r="I775" s="21" t="s">
        <v>6717</v>
      </c>
      <c r="J775" s="9">
        <v>5</v>
      </c>
      <c r="K775" s="9">
        <v>783</v>
      </c>
      <c r="L775" s="17" t="s">
        <v>6718</v>
      </c>
      <c r="M775" s="14">
        <v>1</v>
      </c>
      <c r="N775" s="14"/>
      <c r="O775" s="20"/>
      <c r="P775" s="20"/>
      <c r="Q775" s="20"/>
      <c r="R775" s="20"/>
      <c r="S775" s="20"/>
    </row>
    <row r="776" spans="1:19">
      <c r="A776" s="13">
        <v>1914</v>
      </c>
      <c r="B776" s="14"/>
      <c r="C776" s="14"/>
      <c r="D776" s="14"/>
      <c r="E776" s="14"/>
      <c r="F776" s="14"/>
      <c r="G776" s="15" t="s">
        <v>944</v>
      </c>
      <c r="H776" s="9">
        <v>93</v>
      </c>
      <c r="I776" s="16" t="s">
        <v>6719</v>
      </c>
      <c r="J776" s="9">
        <v>8</v>
      </c>
      <c r="K776" s="9">
        <v>9</v>
      </c>
      <c r="L776" s="17" t="s">
        <v>6720</v>
      </c>
      <c r="M776" s="14">
        <v>1</v>
      </c>
      <c r="N776" s="14"/>
      <c r="O776" s="20"/>
      <c r="P776" s="20"/>
      <c r="Q776" s="20"/>
      <c r="R776" s="20"/>
      <c r="S776" s="20"/>
    </row>
    <row r="777" spans="1:19">
      <c r="A777" s="13">
        <v>2078</v>
      </c>
      <c r="B777" s="14"/>
      <c r="C777" s="14"/>
      <c r="D777" s="14"/>
      <c r="E777" s="14"/>
      <c r="F777" s="14"/>
      <c r="G777" s="15" t="s">
        <v>945</v>
      </c>
      <c r="H777" s="9">
        <v>93</v>
      </c>
      <c r="I777" s="16" t="s">
        <v>6721</v>
      </c>
      <c r="J777" s="9">
        <v>8</v>
      </c>
      <c r="K777" s="9">
        <v>498</v>
      </c>
      <c r="L777" s="17" t="s">
        <v>6722</v>
      </c>
      <c r="M777" s="14">
        <v>1</v>
      </c>
      <c r="N777" s="14"/>
      <c r="O777" s="20"/>
      <c r="P777" s="20"/>
      <c r="Q777" s="20"/>
      <c r="R777" s="20"/>
      <c r="S777" s="20"/>
    </row>
    <row r="778" spans="1:19">
      <c r="A778" s="13">
        <v>2379</v>
      </c>
      <c r="B778" s="14"/>
      <c r="C778" s="14"/>
      <c r="D778" s="14"/>
      <c r="E778" s="14"/>
      <c r="F778" s="14"/>
      <c r="G778" s="15" t="s">
        <v>946</v>
      </c>
      <c r="H778" s="9">
        <v>93</v>
      </c>
      <c r="I778" s="21" t="s">
        <v>6723</v>
      </c>
      <c r="J778" s="9">
        <v>9</v>
      </c>
      <c r="K778" s="9">
        <v>642</v>
      </c>
      <c r="L778" s="17" t="s">
        <v>6724</v>
      </c>
      <c r="M778" s="14">
        <v>1</v>
      </c>
      <c r="N778" s="14"/>
      <c r="O778" s="20"/>
      <c r="P778" s="20"/>
      <c r="Q778" s="20"/>
      <c r="R778" s="20"/>
      <c r="S778" s="20"/>
    </row>
    <row r="779" spans="1:19">
      <c r="A779" s="13">
        <v>1262</v>
      </c>
      <c r="B779" s="14"/>
      <c r="C779" s="14"/>
      <c r="D779" s="14"/>
      <c r="E779" s="14"/>
      <c r="F779" s="40" t="s">
        <v>947</v>
      </c>
      <c r="G779" s="31"/>
      <c r="H779" s="9">
        <v>96</v>
      </c>
      <c r="I779" s="41" t="s">
        <v>948</v>
      </c>
      <c r="J779" s="9">
        <v>5</v>
      </c>
      <c r="K779" s="9">
        <v>788</v>
      </c>
      <c r="L779" s="41" t="s">
        <v>949</v>
      </c>
      <c r="M779" s="42">
        <v>2</v>
      </c>
      <c r="N779" s="42"/>
      <c r="O779" s="20"/>
      <c r="P779" s="20"/>
      <c r="Q779" s="20"/>
      <c r="R779" s="20"/>
      <c r="S779" s="20"/>
    </row>
    <row r="780" spans="1:19">
      <c r="A780" s="13">
        <v>2032</v>
      </c>
      <c r="B780" s="14"/>
      <c r="C780" s="14"/>
      <c r="D780" s="14" t="s">
        <v>3927</v>
      </c>
      <c r="E780" s="30" t="s">
        <v>3928</v>
      </c>
      <c r="F780" s="14"/>
      <c r="G780" s="31"/>
      <c r="H780" s="9" t="s">
        <v>4447</v>
      </c>
      <c r="I780" s="32" t="s">
        <v>4448</v>
      </c>
      <c r="J780" s="11">
        <v>8</v>
      </c>
      <c r="K780" s="11">
        <v>342</v>
      </c>
      <c r="L780" s="32" t="s">
        <v>4449</v>
      </c>
      <c r="M780" s="36">
        <v>4</v>
      </c>
      <c r="N780" s="14"/>
      <c r="O780" s="37" t="s">
        <v>4450</v>
      </c>
      <c r="P780" s="38" t="s">
        <v>4451</v>
      </c>
      <c r="Q780" s="34" t="s">
        <v>4252</v>
      </c>
      <c r="R780" s="34" t="s">
        <v>4452</v>
      </c>
      <c r="S780" s="20"/>
    </row>
    <row r="781" spans="1:19">
      <c r="A781" s="13">
        <v>296</v>
      </c>
      <c r="B781" s="14"/>
      <c r="C781" s="14"/>
      <c r="D781" s="14"/>
      <c r="E781" s="14"/>
      <c r="F781" s="14"/>
      <c r="G781" s="15" t="s">
        <v>950</v>
      </c>
      <c r="H781" s="9">
        <v>99</v>
      </c>
      <c r="I781" s="16" t="s">
        <v>6725</v>
      </c>
      <c r="J781" s="9">
        <v>1</v>
      </c>
      <c r="K781" s="9">
        <v>745</v>
      </c>
      <c r="L781" s="17" t="s">
        <v>6726</v>
      </c>
      <c r="M781" s="14">
        <v>1</v>
      </c>
      <c r="N781" s="14"/>
      <c r="O781" s="20"/>
      <c r="P781" s="20"/>
      <c r="Q781" s="20"/>
      <c r="R781" s="20"/>
      <c r="S781" s="20"/>
    </row>
    <row r="782" spans="1:19">
      <c r="A782" s="13">
        <v>550</v>
      </c>
      <c r="B782" s="14"/>
      <c r="C782" s="14"/>
      <c r="D782" s="14"/>
      <c r="E782" s="14"/>
      <c r="F782" s="14"/>
      <c r="G782" s="15" t="s">
        <v>951</v>
      </c>
      <c r="H782" s="9">
        <v>99</v>
      </c>
      <c r="I782" s="16" t="s">
        <v>6727</v>
      </c>
      <c r="J782" s="9">
        <v>2</v>
      </c>
      <c r="K782" s="9">
        <v>701</v>
      </c>
      <c r="L782" s="17" t="s">
        <v>6728</v>
      </c>
      <c r="M782" s="14">
        <v>1</v>
      </c>
      <c r="N782" s="14"/>
      <c r="O782" s="20"/>
      <c r="P782" s="20"/>
      <c r="Q782" s="20"/>
      <c r="R782" s="20"/>
      <c r="S782" s="20"/>
    </row>
    <row r="783" spans="1:19">
      <c r="A783" s="13">
        <v>743</v>
      </c>
      <c r="B783" s="14"/>
      <c r="C783" s="14"/>
      <c r="D783" s="14"/>
      <c r="E783" s="14"/>
      <c r="F783" s="14"/>
      <c r="G783" s="15" t="s">
        <v>952</v>
      </c>
      <c r="H783" s="9">
        <v>99</v>
      </c>
      <c r="I783" s="16" t="s">
        <v>6727</v>
      </c>
      <c r="J783" s="9">
        <v>3</v>
      </c>
      <c r="K783" s="9">
        <v>453</v>
      </c>
      <c r="L783" s="17" t="s">
        <v>6729</v>
      </c>
      <c r="M783" s="14">
        <v>1</v>
      </c>
      <c r="N783" s="14"/>
      <c r="O783" s="20"/>
      <c r="P783" s="20"/>
      <c r="Q783" s="20"/>
      <c r="R783" s="20"/>
      <c r="S783" s="20"/>
    </row>
    <row r="784" spans="1:19">
      <c r="A784" s="13">
        <v>1232</v>
      </c>
      <c r="B784" s="14"/>
      <c r="C784" s="14"/>
      <c r="D784" s="14"/>
      <c r="E784" s="14"/>
      <c r="F784" s="14"/>
      <c r="G784" s="15" t="s">
        <v>953</v>
      </c>
      <c r="H784" s="9">
        <v>99</v>
      </c>
      <c r="I784" s="16" t="s">
        <v>6727</v>
      </c>
      <c r="J784" s="9">
        <v>5</v>
      </c>
      <c r="K784" s="9">
        <v>638</v>
      </c>
      <c r="L784" s="17" t="s">
        <v>6730</v>
      </c>
      <c r="M784" s="14">
        <v>1</v>
      </c>
      <c r="N784" s="14"/>
      <c r="O784" s="20"/>
      <c r="P784" s="20"/>
      <c r="Q784" s="20"/>
      <c r="R784" s="20"/>
      <c r="S784" s="20"/>
    </row>
    <row r="785" spans="1:19">
      <c r="A785" s="13">
        <v>1688</v>
      </c>
      <c r="B785" s="14"/>
      <c r="C785" s="14"/>
      <c r="D785" s="14"/>
      <c r="E785" s="14"/>
      <c r="F785" s="14"/>
      <c r="G785" s="15" t="s">
        <v>954</v>
      </c>
      <c r="H785" s="9">
        <v>99</v>
      </c>
      <c r="I785" s="16" t="s">
        <v>6731</v>
      </c>
      <c r="J785" s="9">
        <v>7</v>
      </c>
      <c r="K785" s="9">
        <v>246</v>
      </c>
      <c r="L785" s="17" t="s">
        <v>6732</v>
      </c>
      <c r="M785" s="14">
        <v>1</v>
      </c>
      <c r="N785" s="14"/>
      <c r="O785" s="20"/>
      <c r="P785" s="20"/>
      <c r="Q785" s="20"/>
      <c r="R785" s="20"/>
      <c r="S785" s="20"/>
    </row>
    <row r="786" spans="1:19">
      <c r="A786" s="13">
        <v>1829</v>
      </c>
      <c r="B786" s="14"/>
      <c r="C786" s="14"/>
      <c r="D786" s="14"/>
      <c r="E786" s="14"/>
      <c r="F786" s="14"/>
      <c r="G786" s="15" t="s">
        <v>955</v>
      </c>
      <c r="H786" s="9">
        <v>99</v>
      </c>
      <c r="I786" s="16" t="s">
        <v>6733</v>
      </c>
      <c r="J786" s="9">
        <v>7</v>
      </c>
      <c r="K786" s="9">
        <v>616</v>
      </c>
      <c r="L786" s="17" t="s">
        <v>6734</v>
      </c>
      <c r="M786" s="14">
        <v>1</v>
      </c>
      <c r="N786" s="14"/>
      <c r="O786" s="20"/>
      <c r="P786" s="20"/>
      <c r="Q786" s="20"/>
      <c r="R786" s="20"/>
      <c r="S786" s="20"/>
    </row>
    <row r="787" spans="1:19">
      <c r="A787" s="13">
        <v>2112</v>
      </c>
      <c r="B787" s="14"/>
      <c r="C787" s="14"/>
      <c r="D787" s="14"/>
      <c r="E787" s="14"/>
      <c r="F787" s="14"/>
      <c r="G787" s="15" t="s">
        <v>956</v>
      </c>
      <c r="H787" s="9">
        <v>99</v>
      </c>
      <c r="I787" s="16" t="s">
        <v>6731</v>
      </c>
      <c r="J787" s="9">
        <v>8</v>
      </c>
      <c r="K787" s="9">
        <v>579</v>
      </c>
      <c r="L787" s="17" t="s">
        <v>6735</v>
      </c>
      <c r="M787" s="14">
        <v>1</v>
      </c>
      <c r="N787" s="14"/>
      <c r="O787" s="20"/>
      <c r="P787" s="20"/>
      <c r="Q787" s="20"/>
      <c r="R787" s="20"/>
      <c r="S787" s="20"/>
    </row>
    <row r="788" spans="1:19">
      <c r="A788" s="13">
        <v>2223</v>
      </c>
      <c r="B788" s="14"/>
      <c r="C788" s="14"/>
      <c r="D788" s="14"/>
      <c r="E788" s="14"/>
      <c r="F788" s="14"/>
      <c r="G788" s="15" t="s">
        <v>957</v>
      </c>
      <c r="H788" s="9">
        <v>99</v>
      </c>
      <c r="I788" s="16" t="s">
        <v>6736</v>
      </c>
      <c r="J788" s="9">
        <v>9</v>
      </c>
      <c r="K788" s="9">
        <v>142</v>
      </c>
      <c r="L788" s="17" t="s">
        <v>6737</v>
      </c>
      <c r="M788" s="14">
        <v>2</v>
      </c>
      <c r="N788" s="14"/>
      <c r="O788" s="20"/>
      <c r="P788" s="20"/>
      <c r="Q788" s="20"/>
      <c r="R788" s="20"/>
      <c r="S788" s="20"/>
    </row>
    <row r="789" spans="1:19">
      <c r="A789" s="13">
        <v>2245</v>
      </c>
      <c r="B789" s="14"/>
      <c r="C789" s="14"/>
      <c r="D789" s="14"/>
      <c r="E789" s="14"/>
      <c r="F789" s="14"/>
      <c r="G789" s="15" t="s">
        <v>958</v>
      </c>
      <c r="H789" s="9">
        <v>99</v>
      </c>
      <c r="I789" s="16" t="s">
        <v>6731</v>
      </c>
      <c r="J789" s="9">
        <v>9</v>
      </c>
      <c r="K789" s="9">
        <v>216</v>
      </c>
      <c r="L789" s="17" t="s">
        <v>6738</v>
      </c>
      <c r="M789" s="14">
        <v>1</v>
      </c>
      <c r="N789" s="14"/>
      <c r="O789" s="20"/>
      <c r="P789" s="20"/>
      <c r="Q789" s="20"/>
      <c r="R789" s="20"/>
      <c r="S789" s="20"/>
    </row>
    <row r="790" spans="1:19">
      <c r="A790" s="13">
        <v>2255</v>
      </c>
      <c r="B790" s="14"/>
      <c r="C790" s="14"/>
      <c r="D790" s="14"/>
      <c r="E790" s="14"/>
      <c r="F790" s="14"/>
      <c r="G790" s="15" t="s">
        <v>959</v>
      </c>
      <c r="H790" s="9">
        <v>99</v>
      </c>
      <c r="I790" s="16" t="s">
        <v>6727</v>
      </c>
      <c r="J790" s="9">
        <v>9</v>
      </c>
      <c r="K790" s="9">
        <v>232</v>
      </c>
      <c r="L790" s="17" t="s">
        <v>6739</v>
      </c>
      <c r="M790" s="14">
        <v>1</v>
      </c>
      <c r="N790" s="14"/>
      <c r="O790" s="20"/>
      <c r="P790" s="20"/>
      <c r="Q790" s="20"/>
      <c r="R790" s="20"/>
      <c r="S790" s="20"/>
    </row>
    <row r="791" spans="1:19">
      <c r="A791" s="13">
        <v>2439</v>
      </c>
      <c r="B791" s="14"/>
      <c r="C791" s="14"/>
      <c r="D791" s="14"/>
      <c r="E791" s="14"/>
      <c r="F791" s="14"/>
      <c r="G791" s="15" t="s">
        <v>960</v>
      </c>
      <c r="H791" s="9">
        <v>99</v>
      </c>
      <c r="I791" s="16" t="s">
        <v>6727</v>
      </c>
      <c r="J791" s="9">
        <v>10</v>
      </c>
      <c r="K791" s="9">
        <v>4</v>
      </c>
      <c r="L791" s="17" t="s">
        <v>6740</v>
      </c>
      <c r="M791" s="14">
        <v>1</v>
      </c>
      <c r="N791" s="14"/>
      <c r="O791" s="20"/>
      <c r="P791" s="20"/>
      <c r="Q791" s="20"/>
      <c r="R791" s="20"/>
      <c r="S791" s="20"/>
    </row>
    <row r="792" spans="1:19">
      <c r="A792" s="13">
        <v>2631</v>
      </c>
      <c r="B792" s="14"/>
      <c r="C792" s="14"/>
      <c r="D792" s="14"/>
      <c r="E792" s="14"/>
      <c r="F792" s="14"/>
      <c r="G792" s="15" t="s">
        <v>961</v>
      </c>
      <c r="H792" s="9">
        <v>99</v>
      </c>
      <c r="I792" s="16" t="s">
        <v>6736</v>
      </c>
      <c r="J792" s="9">
        <v>10</v>
      </c>
      <c r="K792" s="9">
        <v>482</v>
      </c>
      <c r="L792" s="17" t="s">
        <v>6741</v>
      </c>
      <c r="M792" s="14">
        <v>1</v>
      </c>
      <c r="N792" s="14"/>
      <c r="O792" s="20"/>
      <c r="P792" s="20"/>
      <c r="Q792" s="20"/>
      <c r="R792" s="20"/>
      <c r="S792" s="20"/>
    </row>
    <row r="793" spans="1:19">
      <c r="A793" s="13">
        <v>2702</v>
      </c>
      <c r="B793" s="14"/>
      <c r="C793" s="14"/>
      <c r="D793" s="14"/>
      <c r="E793" s="14"/>
      <c r="F793" s="14"/>
      <c r="G793" s="15" t="s">
        <v>962</v>
      </c>
      <c r="H793" s="9">
        <v>99</v>
      </c>
      <c r="I793" s="16" t="s">
        <v>6742</v>
      </c>
      <c r="J793" s="9">
        <v>10</v>
      </c>
      <c r="K793" s="9">
        <v>763</v>
      </c>
      <c r="L793" s="17" t="s">
        <v>6743</v>
      </c>
      <c r="M793" s="14">
        <v>1</v>
      </c>
      <c r="N793" s="14"/>
      <c r="O793" s="20"/>
      <c r="P793" s="20"/>
      <c r="Q793" s="20"/>
      <c r="R793" s="20"/>
      <c r="S793" s="20"/>
    </row>
    <row r="794" spans="1:19">
      <c r="A794" s="13">
        <v>2941</v>
      </c>
      <c r="B794" s="14"/>
      <c r="C794" s="14"/>
      <c r="D794" s="14"/>
      <c r="E794" s="14"/>
      <c r="F794" s="14"/>
      <c r="G794" s="15" t="s">
        <v>963</v>
      </c>
      <c r="H794" s="9">
        <v>99</v>
      </c>
      <c r="I794" s="16" t="s">
        <v>6744</v>
      </c>
      <c r="J794" s="9">
        <v>11</v>
      </c>
      <c r="K794" s="9">
        <v>483</v>
      </c>
      <c r="L794" s="17" t="s">
        <v>6745</v>
      </c>
      <c r="M794" s="14">
        <v>1</v>
      </c>
      <c r="N794" s="14"/>
      <c r="O794" s="20"/>
      <c r="P794" s="20"/>
      <c r="Q794" s="20"/>
      <c r="R794" s="20"/>
      <c r="S794" s="20"/>
    </row>
    <row r="795" spans="1:19">
      <c r="A795" s="13">
        <v>3325</v>
      </c>
      <c r="B795" s="14"/>
      <c r="C795" s="14"/>
      <c r="D795" s="14"/>
      <c r="E795" s="14"/>
      <c r="F795" s="14"/>
      <c r="G795" s="15" t="s">
        <v>964</v>
      </c>
      <c r="H795" s="9">
        <v>99</v>
      </c>
      <c r="I795" s="16" t="s">
        <v>6727</v>
      </c>
      <c r="J795" s="9">
        <v>12</v>
      </c>
      <c r="K795" s="9">
        <v>565</v>
      </c>
      <c r="L795" s="17" t="s">
        <v>6746</v>
      </c>
      <c r="M795" s="14">
        <v>1</v>
      </c>
      <c r="N795" s="14"/>
      <c r="O795" s="20"/>
      <c r="P795" s="20"/>
      <c r="Q795" s="20"/>
      <c r="R795" s="20"/>
      <c r="S795" s="20"/>
    </row>
    <row r="796" spans="1:19">
      <c r="A796" s="13">
        <v>3328</v>
      </c>
      <c r="B796" s="14"/>
      <c r="C796" s="14"/>
      <c r="D796" s="14"/>
      <c r="E796" s="14"/>
      <c r="F796" s="14"/>
      <c r="G796" s="15" t="s">
        <v>965</v>
      </c>
      <c r="H796" s="9">
        <v>99</v>
      </c>
      <c r="I796" s="16" t="s">
        <v>6744</v>
      </c>
      <c r="J796" s="9">
        <v>12</v>
      </c>
      <c r="K796" s="9">
        <v>567</v>
      </c>
      <c r="L796" s="17" t="s">
        <v>6747</v>
      </c>
      <c r="M796" s="14">
        <v>1</v>
      </c>
      <c r="N796" s="14"/>
      <c r="O796" s="20"/>
      <c r="P796" s="20"/>
      <c r="Q796" s="20"/>
      <c r="R796" s="20"/>
      <c r="S796" s="20"/>
    </row>
    <row r="797" spans="1:19">
      <c r="A797" s="13">
        <v>3399</v>
      </c>
      <c r="B797" s="14"/>
      <c r="C797" s="14"/>
      <c r="D797" s="14"/>
      <c r="E797" s="14"/>
      <c r="F797" s="14"/>
      <c r="G797" s="15" t="s">
        <v>966</v>
      </c>
      <c r="H797" s="9">
        <v>99</v>
      </c>
      <c r="I797" s="16" t="s">
        <v>6727</v>
      </c>
      <c r="J797" s="9">
        <v>12</v>
      </c>
      <c r="K797" s="9">
        <v>889</v>
      </c>
      <c r="L797" s="17" t="s">
        <v>6748</v>
      </c>
      <c r="M797" s="14">
        <v>2</v>
      </c>
      <c r="N797" s="14"/>
      <c r="O797" s="20"/>
      <c r="P797" s="20"/>
      <c r="Q797" s="20"/>
      <c r="R797" s="20"/>
      <c r="S797" s="20"/>
    </row>
    <row r="798" spans="1:19">
      <c r="A798" s="13">
        <v>1113</v>
      </c>
      <c r="B798" s="14"/>
      <c r="C798" s="14"/>
      <c r="D798" s="14"/>
      <c r="E798" s="14"/>
      <c r="F798" s="14"/>
      <c r="G798" s="15" t="s">
        <v>967</v>
      </c>
      <c r="H798" s="9">
        <v>100</v>
      </c>
      <c r="I798" s="16" t="s">
        <v>6749</v>
      </c>
      <c r="J798" s="9">
        <v>5</v>
      </c>
      <c r="K798" s="9">
        <v>191</v>
      </c>
      <c r="L798" s="17" t="s">
        <v>6750</v>
      </c>
      <c r="M798" s="14">
        <v>2</v>
      </c>
      <c r="N798" s="14"/>
      <c r="O798" s="20"/>
      <c r="P798" s="20"/>
      <c r="Q798" s="20"/>
      <c r="R798" s="20"/>
      <c r="S798" s="20"/>
    </row>
    <row r="799" spans="1:19">
      <c r="A799" s="13">
        <v>1207</v>
      </c>
      <c r="B799" s="14"/>
      <c r="C799" s="14"/>
      <c r="D799" s="14"/>
      <c r="E799" s="14"/>
      <c r="F799" s="14"/>
      <c r="G799" s="15" t="s">
        <v>968</v>
      </c>
      <c r="H799" s="9">
        <v>100</v>
      </c>
      <c r="I799" s="16" t="s">
        <v>6751</v>
      </c>
      <c r="J799" s="9">
        <v>5</v>
      </c>
      <c r="K799" s="9">
        <v>592</v>
      </c>
      <c r="L799" s="17" t="s">
        <v>6752</v>
      </c>
      <c r="M799" s="14">
        <v>2</v>
      </c>
      <c r="N799" s="14"/>
      <c r="O799" s="20"/>
      <c r="P799" s="20"/>
      <c r="Q799" s="20"/>
      <c r="R799" s="20"/>
      <c r="S799" s="20"/>
    </row>
    <row r="800" spans="1:19">
      <c r="A800" s="13">
        <v>1215</v>
      </c>
      <c r="B800" s="14"/>
      <c r="C800" s="14"/>
      <c r="D800" s="14"/>
      <c r="E800" s="14"/>
      <c r="F800" s="14"/>
      <c r="G800" s="15" t="s">
        <v>969</v>
      </c>
      <c r="H800" s="9">
        <v>100</v>
      </c>
      <c r="I800" s="16" t="s">
        <v>6749</v>
      </c>
      <c r="J800" s="9">
        <v>5</v>
      </c>
      <c r="K800" s="9">
        <v>626</v>
      </c>
      <c r="L800" s="17" t="s">
        <v>6753</v>
      </c>
      <c r="M800" s="14">
        <v>2</v>
      </c>
      <c r="N800" s="14"/>
      <c r="O800" s="20"/>
      <c r="P800" s="20"/>
      <c r="Q800" s="20"/>
      <c r="R800" s="20"/>
      <c r="S800" s="20"/>
    </row>
    <row r="801" spans="1:19">
      <c r="A801" s="13">
        <v>1333</v>
      </c>
      <c r="B801" s="14"/>
      <c r="C801" s="14"/>
      <c r="D801" s="14"/>
      <c r="E801" s="14"/>
      <c r="F801" s="14"/>
      <c r="G801" s="15" t="s">
        <v>970</v>
      </c>
      <c r="H801" s="9">
        <v>100</v>
      </c>
      <c r="I801" s="16" t="s">
        <v>6754</v>
      </c>
      <c r="J801" s="9">
        <v>6</v>
      </c>
      <c r="K801" s="9">
        <v>116</v>
      </c>
      <c r="L801" s="17" t="s">
        <v>6755</v>
      </c>
      <c r="M801" s="14">
        <v>1</v>
      </c>
      <c r="N801" s="14"/>
      <c r="O801" s="20"/>
      <c r="P801" s="20"/>
      <c r="Q801" s="20"/>
      <c r="R801" s="20"/>
      <c r="S801" s="20"/>
    </row>
    <row r="802" spans="1:19">
      <c r="A802" s="13">
        <v>1647</v>
      </c>
      <c r="B802" s="14"/>
      <c r="C802" s="14"/>
      <c r="D802" s="14"/>
      <c r="E802" s="14"/>
      <c r="F802" s="14"/>
      <c r="G802" s="15" t="s">
        <v>971</v>
      </c>
      <c r="H802" s="9">
        <v>100</v>
      </c>
      <c r="I802" s="16" t="s">
        <v>6756</v>
      </c>
      <c r="J802" s="9">
        <v>7</v>
      </c>
      <c r="K802" s="9">
        <v>199</v>
      </c>
      <c r="L802" s="17" t="s">
        <v>6757</v>
      </c>
      <c r="M802" s="14">
        <v>2</v>
      </c>
      <c r="N802" s="14"/>
      <c r="O802" s="20"/>
      <c r="P802" s="20"/>
      <c r="Q802" s="20"/>
      <c r="R802" s="20"/>
      <c r="S802" s="20"/>
    </row>
    <row r="803" spans="1:19">
      <c r="A803" s="13">
        <v>1794</v>
      </c>
      <c r="B803" s="14"/>
      <c r="C803" s="14"/>
      <c r="D803" s="14"/>
      <c r="E803" s="14"/>
      <c r="F803" s="14"/>
      <c r="G803" s="15" t="s">
        <v>972</v>
      </c>
      <c r="H803" s="9">
        <v>100</v>
      </c>
      <c r="I803" s="16" t="s">
        <v>6749</v>
      </c>
      <c r="J803" s="9">
        <v>7</v>
      </c>
      <c r="K803" s="9">
        <v>528</v>
      </c>
      <c r="L803" s="17" t="s">
        <v>6758</v>
      </c>
      <c r="M803" s="14">
        <v>2</v>
      </c>
      <c r="N803" s="14"/>
      <c r="O803" s="20"/>
      <c r="P803" s="20"/>
      <c r="Q803" s="20"/>
      <c r="R803" s="20"/>
      <c r="S803" s="20"/>
    </row>
    <row r="804" spans="1:19">
      <c r="A804" s="13">
        <v>2445</v>
      </c>
      <c r="B804" s="14"/>
      <c r="C804" s="14"/>
      <c r="D804" s="14"/>
      <c r="E804" s="14"/>
      <c r="F804" s="14"/>
      <c r="G804" s="15" t="s">
        <v>974</v>
      </c>
      <c r="H804" s="9">
        <v>100</v>
      </c>
      <c r="I804" s="16" t="s">
        <v>6759</v>
      </c>
      <c r="J804" s="9">
        <v>10</v>
      </c>
      <c r="K804" s="9">
        <v>22</v>
      </c>
      <c r="L804" s="17" t="s">
        <v>6760</v>
      </c>
      <c r="M804" s="14">
        <v>2</v>
      </c>
      <c r="N804" s="14"/>
      <c r="O804" s="20"/>
      <c r="P804" s="20"/>
      <c r="Q804" s="20"/>
      <c r="R804" s="20"/>
      <c r="S804" s="20"/>
    </row>
    <row r="805" spans="1:19">
      <c r="A805" s="13">
        <v>2450</v>
      </c>
      <c r="B805" s="14"/>
      <c r="C805" s="14"/>
      <c r="D805" s="14"/>
      <c r="E805" s="14"/>
      <c r="F805" s="14"/>
      <c r="G805" s="15" t="s">
        <v>975</v>
      </c>
      <c r="H805" s="9">
        <v>100</v>
      </c>
      <c r="I805" s="16" t="s">
        <v>6749</v>
      </c>
      <c r="J805" s="9">
        <v>10</v>
      </c>
      <c r="K805" s="9">
        <v>29</v>
      </c>
      <c r="L805" s="17" t="s">
        <v>6761</v>
      </c>
      <c r="M805" s="14">
        <v>2</v>
      </c>
      <c r="N805" s="14"/>
      <c r="O805" s="20"/>
      <c r="P805" s="20"/>
      <c r="Q805" s="20"/>
      <c r="R805" s="20"/>
      <c r="S805" s="20"/>
    </row>
    <row r="806" spans="1:19">
      <c r="A806" s="13">
        <v>2518</v>
      </c>
      <c r="B806" s="14"/>
      <c r="C806" s="14"/>
      <c r="D806" s="14"/>
      <c r="E806" s="14"/>
      <c r="F806" s="14"/>
      <c r="G806" s="15" t="s">
        <v>973</v>
      </c>
      <c r="H806" s="9">
        <v>100</v>
      </c>
      <c r="I806" s="16" t="s">
        <v>6762</v>
      </c>
      <c r="J806" s="9">
        <v>10</v>
      </c>
      <c r="K806" s="9">
        <v>159</v>
      </c>
      <c r="L806" s="17" t="s">
        <v>6763</v>
      </c>
      <c r="M806" s="14">
        <v>2</v>
      </c>
      <c r="N806" s="14"/>
      <c r="O806" s="20"/>
      <c r="P806" s="20"/>
      <c r="Q806" s="20"/>
      <c r="R806" s="20"/>
      <c r="S806" s="20"/>
    </row>
    <row r="807" spans="1:19">
      <c r="A807" s="13">
        <v>2608</v>
      </c>
      <c r="B807" s="18"/>
      <c r="C807" s="18"/>
      <c r="D807" s="18"/>
      <c r="E807" s="30" t="s">
        <v>3929</v>
      </c>
      <c r="F807" s="18"/>
      <c r="G807" s="27"/>
      <c r="H807" s="9" t="s">
        <v>4453</v>
      </c>
      <c r="I807" s="35" t="s">
        <v>4454</v>
      </c>
      <c r="J807" s="11">
        <v>10</v>
      </c>
      <c r="K807" s="11">
        <v>427</v>
      </c>
      <c r="L807" s="35" t="s">
        <v>4455</v>
      </c>
      <c r="M807" s="36">
        <v>3</v>
      </c>
      <c r="N807" s="14"/>
      <c r="O807" s="37" t="s">
        <v>4456</v>
      </c>
      <c r="P807" s="38" t="s">
        <v>4291</v>
      </c>
      <c r="Q807" s="35" t="s">
        <v>4457</v>
      </c>
      <c r="R807" s="32"/>
      <c r="S807" s="20"/>
    </row>
    <row r="808" spans="1:19">
      <c r="A808" s="13">
        <v>102</v>
      </c>
      <c r="B808" s="14"/>
      <c r="C808" s="14"/>
      <c r="D808" s="14"/>
      <c r="E808" s="14"/>
      <c r="F808" s="14"/>
      <c r="G808" s="15" t="s">
        <v>976</v>
      </c>
      <c r="H808" s="9">
        <v>102</v>
      </c>
      <c r="I808" s="16" t="s">
        <v>6764</v>
      </c>
      <c r="J808" s="9">
        <v>1</v>
      </c>
      <c r="K808" s="9">
        <v>223</v>
      </c>
      <c r="L808" s="17" t="s">
        <v>6765</v>
      </c>
      <c r="M808" s="14">
        <v>3</v>
      </c>
      <c r="N808" s="14"/>
      <c r="O808" s="20" t="s">
        <v>977</v>
      </c>
      <c r="P808" s="20"/>
      <c r="Q808" s="20"/>
      <c r="R808" s="20"/>
      <c r="S808" s="20"/>
    </row>
    <row r="809" spans="1:19">
      <c r="A809" s="13">
        <v>114</v>
      </c>
      <c r="B809" s="14"/>
      <c r="C809" s="14"/>
      <c r="D809" s="14"/>
      <c r="E809" s="14"/>
      <c r="F809" s="14"/>
      <c r="G809" s="15" t="s">
        <v>978</v>
      </c>
      <c r="H809" s="9">
        <v>102</v>
      </c>
      <c r="I809" s="16" t="s">
        <v>6764</v>
      </c>
      <c r="J809" s="9">
        <v>1</v>
      </c>
      <c r="K809" s="9">
        <v>234</v>
      </c>
      <c r="L809" s="17" t="s">
        <v>6766</v>
      </c>
      <c r="M809" s="14">
        <v>2</v>
      </c>
      <c r="N809" s="14"/>
      <c r="O809" s="20"/>
      <c r="P809" s="20"/>
      <c r="Q809" s="20"/>
      <c r="R809" s="20"/>
      <c r="S809" s="20"/>
    </row>
    <row r="810" spans="1:19">
      <c r="A810" s="13">
        <v>126</v>
      </c>
      <c r="B810" s="14"/>
      <c r="C810" s="14"/>
      <c r="D810" s="14" t="s">
        <v>3930</v>
      </c>
      <c r="E810" s="30"/>
      <c r="F810" s="14"/>
      <c r="G810" s="31"/>
      <c r="H810" s="9">
        <v>102</v>
      </c>
      <c r="I810" s="32" t="s">
        <v>4458</v>
      </c>
      <c r="J810" s="11">
        <v>1</v>
      </c>
      <c r="K810" s="11">
        <v>246</v>
      </c>
      <c r="L810" s="32" t="s">
        <v>4459</v>
      </c>
      <c r="M810" s="30">
        <v>3</v>
      </c>
      <c r="N810" s="14"/>
      <c r="O810" s="32" t="s">
        <v>4460</v>
      </c>
      <c r="P810" s="34" t="s">
        <v>4326</v>
      </c>
      <c r="Q810" s="34" t="s">
        <v>4287</v>
      </c>
      <c r="R810" s="34"/>
      <c r="S810" s="20"/>
    </row>
    <row r="811" spans="1:19">
      <c r="A811" s="13">
        <v>143</v>
      </c>
      <c r="B811" s="14"/>
      <c r="C811" s="14"/>
      <c r="D811" s="14"/>
      <c r="E811" s="14"/>
      <c r="F811" s="14"/>
      <c r="G811" s="15" t="s">
        <v>979</v>
      </c>
      <c r="H811" s="9">
        <v>102</v>
      </c>
      <c r="I811" s="16" t="s">
        <v>6764</v>
      </c>
      <c r="J811" s="9">
        <v>1</v>
      </c>
      <c r="K811" s="9">
        <v>279</v>
      </c>
      <c r="L811" s="17" t="s">
        <v>6767</v>
      </c>
      <c r="M811" s="14">
        <v>2</v>
      </c>
      <c r="N811" s="14"/>
      <c r="O811" s="20"/>
      <c r="P811" s="20"/>
      <c r="Q811" s="20"/>
      <c r="R811" s="20"/>
      <c r="S811" s="20"/>
    </row>
    <row r="812" spans="1:19">
      <c r="A812" s="13">
        <v>257</v>
      </c>
      <c r="B812" s="14"/>
      <c r="C812" s="14"/>
      <c r="D812" s="14"/>
      <c r="E812" s="14"/>
      <c r="F812" s="14"/>
      <c r="G812" s="15" t="s">
        <v>980</v>
      </c>
      <c r="H812" s="9">
        <v>102</v>
      </c>
      <c r="I812" s="16" t="s">
        <v>6764</v>
      </c>
      <c r="J812" s="9">
        <v>1</v>
      </c>
      <c r="K812" s="9">
        <v>597</v>
      </c>
      <c r="L812" s="17" t="s">
        <v>6768</v>
      </c>
      <c r="M812" s="14">
        <v>2</v>
      </c>
      <c r="N812" s="14"/>
      <c r="O812" s="20"/>
      <c r="P812" s="20"/>
      <c r="Q812" s="20"/>
      <c r="R812" s="20"/>
      <c r="S812" s="20"/>
    </row>
    <row r="813" spans="1:19">
      <c r="A813" s="13">
        <v>350</v>
      </c>
      <c r="B813" s="14"/>
      <c r="C813" s="14"/>
      <c r="D813" s="14"/>
      <c r="E813" s="14"/>
      <c r="F813" s="14"/>
      <c r="G813" s="15" t="s">
        <v>981</v>
      </c>
      <c r="H813" s="9">
        <v>102</v>
      </c>
      <c r="I813" s="16" t="s">
        <v>6764</v>
      </c>
      <c r="J813" s="9">
        <v>2</v>
      </c>
      <c r="K813" s="9">
        <v>78</v>
      </c>
      <c r="L813" s="17" t="s">
        <v>6769</v>
      </c>
      <c r="M813" s="14">
        <v>2</v>
      </c>
      <c r="N813" s="14"/>
      <c r="O813" s="20"/>
      <c r="P813" s="20"/>
      <c r="Q813" s="20"/>
      <c r="R813" s="20"/>
      <c r="S813" s="20"/>
    </row>
    <row r="814" spans="1:19">
      <c r="A814" s="13">
        <v>774</v>
      </c>
      <c r="B814" s="14"/>
      <c r="C814" s="14"/>
      <c r="D814" s="14"/>
      <c r="E814" s="14"/>
      <c r="F814" s="14"/>
      <c r="G814" s="15" t="s">
        <v>982</v>
      </c>
      <c r="H814" s="9">
        <v>102</v>
      </c>
      <c r="I814" s="16" t="s">
        <v>6764</v>
      </c>
      <c r="J814" s="9">
        <v>3</v>
      </c>
      <c r="K814" s="9">
        <v>528</v>
      </c>
      <c r="L814" s="17" t="s">
        <v>6770</v>
      </c>
      <c r="M814" s="14">
        <v>2</v>
      </c>
      <c r="N814" s="14"/>
      <c r="O814" s="20"/>
      <c r="P814" s="20"/>
      <c r="Q814" s="20"/>
      <c r="R814" s="20"/>
      <c r="S814" s="20"/>
    </row>
    <row r="815" spans="1:19">
      <c r="A815" s="13">
        <v>998</v>
      </c>
      <c r="B815" s="14"/>
      <c r="C815" s="14"/>
      <c r="D815" s="14"/>
      <c r="E815" s="14"/>
      <c r="F815" s="14"/>
      <c r="G815" s="15" t="s">
        <v>983</v>
      </c>
      <c r="H815" s="9">
        <v>102</v>
      </c>
      <c r="I815" s="21" t="s">
        <v>6771</v>
      </c>
      <c r="J815" s="9">
        <v>4</v>
      </c>
      <c r="K815" s="9">
        <v>566</v>
      </c>
      <c r="L815" s="17" t="s">
        <v>6772</v>
      </c>
      <c r="M815" s="14">
        <v>2</v>
      </c>
      <c r="N815" s="14"/>
      <c r="O815" s="20"/>
      <c r="P815" s="20"/>
      <c r="Q815" s="20"/>
      <c r="R815" s="20"/>
      <c r="S815" s="20"/>
    </row>
    <row r="816" spans="1:19">
      <c r="A816" s="13">
        <v>1216</v>
      </c>
      <c r="B816" s="14"/>
      <c r="C816" s="14"/>
      <c r="D816" s="14"/>
      <c r="E816" s="14"/>
      <c r="F816" s="14"/>
      <c r="G816" s="15" t="s">
        <v>984</v>
      </c>
      <c r="H816" s="9">
        <v>102</v>
      </c>
      <c r="I816" s="16" t="s">
        <v>6764</v>
      </c>
      <c r="J816" s="9">
        <v>5</v>
      </c>
      <c r="K816" s="9">
        <v>626</v>
      </c>
      <c r="L816" s="17" t="s">
        <v>6773</v>
      </c>
      <c r="M816" s="14">
        <v>2</v>
      </c>
      <c r="N816" s="14"/>
      <c r="O816" s="20"/>
      <c r="P816" s="20"/>
      <c r="Q816" s="20"/>
      <c r="R816" s="20"/>
      <c r="S816" s="20"/>
    </row>
    <row r="817" spans="1:19">
      <c r="A817" s="13">
        <v>2338</v>
      </c>
      <c r="B817" s="14"/>
      <c r="C817" s="14"/>
      <c r="D817" s="14"/>
      <c r="E817" s="14"/>
      <c r="F817" s="14"/>
      <c r="G817" s="15" t="s">
        <v>985</v>
      </c>
      <c r="H817" s="9">
        <v>102</v>
      </c>
      <c r="I817" s="16" t="s">
        <v>6764</v>
      </c>
      <c r="J817" s="9">
        <v>9</v>
      </c>
      <c r="K817" s="9">
        <v>492</v>
      </c>
      <c r="L817" s="17" t="s">
        <v>6774</v>
      </c>
      <c r="M817" s="14">
        <v>2</v>
      </c>
      <c r="N817" s="14"/>
      <c r="O817" s="20"/>
      <c r="P817" s="20"/>
      <c r="Q817" s="20"/>
      <c r="R817" s="20"/>
      <c r="S817" s="20"/>
    </row>
    <row r="818" spans="1:19">
      <c r="A818" s="13">
        <v>2451</v>
      </c>
      <c r="B818" s="14"/>
      <c r="C818" s="14"/>
      <c r="D818" s="14"/>
      <c r="E818" s="14"/>
      <c r="F818" s="14"/>
      <c r="G818" s="15" t="s">
        <v>988</v>
      </c>
      <c r="H818" s="9">
        <v>102</v>
      </c>
      <c r="I818" s="16" t="s">
        <v>6775</v>
      </c>
      <c r="J818" s="9">
        <v>10</v>
      </c>
      <c r="K818" s="9">
        <v>29</v>
      </c>
      <c r="L818" s="17" t="s">
        <v>6776</v>
      </c>
      <c r="M818" s="14">
        <v>2</v>
      </c>
      <c r="N818" s="14"/>
      <c r="O818" s="20"/>
      <c r="P818" s="20"/>
      <c r="Q818" s="20"/>
      <c r="R818" s="20"/>
      <c r="S818" s="20"/>
    </row>
    <row r="819" spans="1:19">
      <c r="A819" s="13">
        <v>2474</v>
      </c>
      <c r="B819" s="14"/>
      <c r="C819" s="14"/>
      <c r="D819" s="14"/>
      <c r="E819" s="14"/>
      <c r="F819" s="14"/>
      <c r="G819" s="15" t="s">
        <v>986</v>
      </c>
      <c r="H819" s="9">
        <v>102</v>
      </c>
      <c r="I819" s="16" t="s">
        <v>6764</v>
      </c>
      <c r="J819" s="9">
        <v>10</v>
      </c>
      <c r="K819" s="9">
        <v>55</v>
      </c>
      <c r="L819" s="17" t="s">
        <v>6777</v>
      </c>
      <c r="M819" s="14">
        <v>2</v>
      </c>
      <c r="N819" s="14"/>
      <c r="O819" s="20"/>
      <c r="P819" s="20"/>
      <c r="Q819" s="20"/>
      <c r="R819" s="20"/>
      <c r="S819" s="20"/>
    </row>
    <row r="820" spans="1:19">
      <c r="A820" s="13">
        <v>2519</v>
      </c>
      <c r="B820" s="14"/>
      <c r="C820" s="14"/>
      <c r="D820" s="14"/>
      <c r="E820" s="14"/>
      <c r="F820" s="14"/>
      <c r="G820" s="15" t="s">
        <v>987</v>
      </c>
      <c r="H820" s="9">
        <v>102</v>
      </c>
      <c r="I820" s="16" t="s">
        <v>6764</v>
      </c>
      <c r="J820" s="9">
        <v>10</v>
      </c>
      <c r="K820" s="9">
        <v>159</v>
      </c>
      <c r="L820" s="17" t="s">
        <v>6778</v>
      </c>
      <c r="M820" s="14">
        <v>2</v>
      </c>
      <c r="N820" s="14"/>
      <c r="O820" s="20"/>
      <c r="P820" s="20"/>
      <c r="Q820" s="20"/>
      <c r="R820" s="20"/>
      <c r="S820" s="20"/>
    </row>
    <row r="821" spans="1:19">
      <c r="A821" s="13">
        <v>2590</v>
      </c>
      <c r="B821" s="14"/>
      <c r="C821" s="14"/>
      <c r="D821" s="14"/>
      <c r="E821" s="14"/>
      <c r="F821" s="14"/>
      <c r="G821" s="15" t="s">
        <v>989</v>
      </c>
      <c r="H821" s="9">
        <v>102</v>
      </c>
      <c r="I821" s="16" t="s">
        <v>6764</v>
      </c>
      <c r="J821" s="9">
        <v>10</v>
      </c>
      <c r="K821" s="9">
        <v>377</v>
      </c>
      <c r="L821" s="17" t="s">
        <v>6779</v>
      </c>
      <c r="M821" s="14">
        <v>2</v>
      </c>
      <c r="N821" s="14"/>
      <c r="O821" s="20"/>
      <c r="P821" s="20"/>
      <c r="Q821" s="20"/>
      <c r="R821" s="20"/>
      <c r="S821" s="20"/>
    </row>
    <row r="822" spans="1:19">
      <c r="A822" s="13">
        <v>3130</v>
      </c>
      <c r="B822" s="14"/>
      <c r="C822" s="14"/>
      <c r="D822" s="14"/>
      <c r="E822" s="14"/>
      <c r="F822" s="40" t="s">
        <v>992</v>
      </c>
      <c r="G822" s="31"/>
      <c r="H822" s="9">
        <v>102</v>
      </c>
      <c r="I822" s="41" t="s">
        <v>993</v>
      </c>
      <c r="J822" s="9">
        <v>12</v>
      </c>
      <c r="K822" s="9">
        <v>48</v>
      </c>
      <c r="L822" s="41" t="s">
        <v>994</v>
      </c>
      <c r="M822" s="42">
        <v>2</v>
      </c>
      <c r="N822" s="42"/>
      <c r="O822" s="20"/>
      <c r="P822" s="20"/>
      <c r="Q822" s="20"/>
      <c r="R822" s="20"/>
      <c r="S822" s="20"/>
    </row>
    <row r="823" spans="1:19">
      <c r="A823" s="13">
        <v>3199</v>
      </c>
      <c r="B823" s="14"/>
      <c r="C823" s="14"/>
      <c r="D823" s="14"/>
      <c r="E823" s="14"/>
      <c r="F823" s="14"/>
      <c r="G823" s="15" t="s">
        <v>990</v>
      </c>
      <c r="H823" s="9">
        <v>102</v>
      </c>
      <c r="I823" s="16" t="s">
        <v>6764</v>
      </c>
      <c r="J823" s="9">
        <v>12</v>
      </c>
      <c r="K823" s="9">
        <v>197</v>
      </c>
      <c r="L823" s="17" t="s">
        <v>6780</v>
      </c>
      <c r="M823" s="14">
        <v>2</v>
      </c>
      <c r="N823" s="14"/>
      <c r="O823" s="20"/>
      <c r="P823" s="20"/>
      <c r="Q823" s="20"/>
      <c r="R823" s="20"/>
      <c r="S823" s="20"/>
    </row>
    <row r="824" spans="1:19">
      <c r="A824" s="13">
        <v>3285</v>
      </c>
      <c r="B824" s="14"/>
      <c r="C824" s="14"/>
      <c r="D824" s="14"/>
      <c r="E824" s="14"/>
      <c r="F824" s="14"/>
      <c r="G824" s="15" t="s">
        <v>991</v>
      </c>
      <c r="H824" s="9">
        <v>102</v>
      </c>
      <c r="I824" s="16" t="s">
        <v>6764</v>
      </c>
      <c r="J824" s="9">
        <v>12</v>
      </c>
      <c r="K824" s="9">
        <v>451</v>
      </c>
      <c r="L824" s="17" t="s">
        <v>6781</v>
      </c>
      <c r="M824" s="14">
        <v>2</v>
      </c>
      <c r="N824" s="14"/>
      <c r="O824" s="20"/>
      <c r="P824" s="20"/>
      <c r="Q824" s="20"/>
      <c r="R824" s="20"/>
      <c r="S824" s="20"/>
    </row>
    <row r="825" spans="1:19">
      <c r="A825" s="13">
        <v>63</v>
      </c>
      <c r="B825" s="14"/>
      <c r="C825" s="14"/>
      <c r="D825" s="14"/>
      <c r="E825" s="14"/>
      <c r="F825" s="14"/>
      <c r="G825" s="15" t="s">
        <v>995</v>
      </c>
      <c r="H825" s="9">
        <v>103</v>
      </c>
      <c r="I825" s="16" t="s">
        <v>6782</v>
      </c>
      <c r="J825" s="9">
        <v>1</v>
      </c>
      <c r="K825" s="9">
        <v>97</v>
      </c>
      <c r="L825" s="17" t="s">
        <v>6783</v>
      </c>
      <c r="M825" s="14">
        <v>3</v>
      </c>
      <c r="N825" s="14"/>
      <c r="O825" s="20" t="s">
        <v>996</v>
      </c>
      <c r="P825" s="20"/>
      <c r="Q825" s="20"/>
      <c r="R825" s="20"/>
      <c r="S825" s="20"/>
    </row>
    <row r="826" spans="1:19">
      <c r="A826" s="13">
        <v>152</v>
      </c>
      <c r="B826" s="18"/>
      <c r="C826" s="18"/>
      <c r="D826" s="18"/>
      <c r="E826" s="30" t="s">
        <v>997</v>
      </c>
      <c r="F826" s="18"/>
      <c r="G826" s="27" t="s">
        <v>998</v>
      </c>
      <c r="H826" s="9">
        <v>103</v>
      </c>
      <c r="I826" s="35" t="s">
        <v>4461</v>
      </c>
      <c r="J826" s="11">
        <v>1</v>
      </c>
      <c r="K826" s="11">
        <v>295</v>
      </c>
      <c r="L826" s="35" t="s">
        <v>4462</v>
      </c>
      <c r="M826" s="36">
        <v>5</v>
      </c>
      <c r="N826" s="14"/>
      <c r="O826" s="37" t="s">
        <v>999</v>
      </c>
      <c r="P826" s="38"/>
      <c r="Q826" s="39"/>
      <c r="R826" s="32"/>
      <c r="S826" s="20"/>
    </row>
    <row r="827" spans="1:19">
      <c r="A827" s="13">
        <v>789</v>
      </c>
      <c r="B827" s="14"/>
      <c r="C827" s="14"/>
      <c r="D827" s="14"/>
      <c r="E827" s="14"/>
      <c r="F827" s="14"/>
      <c r="G827" s="15" t="s">
        <v>1000</v>
      </c>
      <c r="H827" s="9">
        <v>103</v>
      </c>
      <c r="I827" s="16" t="s">
        <v>6784</v>
      </c>
      <c r="J827" s="9">
        <v>3</v>
      </c>
      <c r="K827" s="9">
        <v>594</v>
      </c>
      <c r="L827" s="17" t="s">
        <v>6785</v>
      </c>
      <c r="M827" s="14">
        <v>2</v>
      </c>
      <c r="N827" s="14"/>
      <c r="O827" s="20"/>
      <c r="P827" s="20"/>
      <c r="Q827" s="20"/>
      <c r="R827" s="20"/>
      <c r="S827" s="20"/>
    </row>
    <row r="828" spans="1:19">
      <c r="A828" s="13">
        <v>1756</v>
      </c>
      <c r="B828" s="14"/>
      <c r="C828" s="14"/>
      <c r="D828" s="14"/>
      <c r="E828" s="14"/>
      <c r="F828" s="14"/>
      <c r="G828" s="15" t="s">
        <v>1001</v>
      </c>
      <c r="H828" s="9">
        <v>103</v>
      </c>
      <c r="I828" s="16" t="s">
        <v>6786</v>
      </c>
      <c r="J828" s="9">
        <v>7</v>
      </c>
      <c r="K828" s="9">
        <v>429</v>
      </c>
      <c r="L828" s="17" t="s">
        <v>6787</v>
      </c>
      <c r="M828" s="14">
        <v>2</v>
      </c>
      <c r="N828" s="14"/>
      <c r="O828" s="20"/>
      <c r="P828" s="20"/>
      <c r="Q828" s="20"/>
      <c r="R828" s="20"/>
      <c r="S828" s="20"/>
    </row>
    <row r="829" spans="1:19">
      <c r="A829" s="13">
        <v>1805</v>
      </c>
      <c r="B829" s="14"/>
      <c r="C829" s="14"/>
      <c r="D829" s="14"/>
      <c r="E829" s="14"/>
      <c r="F829" s="14"/>
      <c r="G829" s="15" t="s">
        <v>1002</v>
      </c>
      <c r="H829" s="9">
        <v>103</v>
      </c>
      <c r="I829" s="16" t="s">
        <v>6788</v>
      </c>
      <c r="J829" s="9">
        <v>7</v>
      </c>
      <c r="K829" s="9">
        <v>553</v>
      </c>
      <c r="L829" s="17" t="s">
        <v>6789</v>
      </c>
      <c r="M829" s="14">
        <v>2</v>
      </c>
      <c r="N829" s="14"/>
      <c r="O829" s="20"/>
      <c r="P829" s="20"/>
      <c r="Q829" s="20"/>
      <c r="R829" s="20"/>
      <c r="S829" s="20"/>
    </row>
    <row r="830" spans="1:19">
      <c r="A830" s="13">
        <v>2071</v>
      </c>
      <c r="B830" s="18"/>
      <c r="C830" s="18"/>
      <c r="D830" s="18"/>
      <c r="E830" s="30" t="s">
        <v>3931</v>
      </c>
      <c r="F830" s="18"/>
      <c r="G830" s="27"/>
      <c r="H830" s="9">
        <v>103</v>
      </c>
      <c r="I830" s="35" t="s">
        <v>4461</v>
      </c>
      <c r="J830" s="11">
        <v>8</v>
      </c>
      <c r="K830" s="11">
        <v>482</v>
      </c>
      <c r="L830" s="35" t="s">
        <v>4463</v>
      </c>
      <c r="M830" s="36">
        <v>3</v>
      </c>
      <c r="N830" s="14"/>
      <c r="O830" s="37" t="s">
        <v>4464</v>
      </c>
      <c r="P830" s="38" t="s">
        <v>4291</v>
      </c>
      <c r="Q830" s="35" t="s">
        <v>4273</v>
      </c>
      <c r="R830" s="32"/>
      <c r="S830" s="20"/>
    </row>
    <row r="831" spans="1:19">
      <c r="A831" s="13">
        <v>2386</v>
      </c>
      <c r="B831" s="18"/>
      <c r="C831" s="18"/>
      <c r="D831" s="18"/>
      <c r="E831" s="30" t="s">
        <v>3932</v>
      </c>
      <c r="F831" s="18"/>
      <c r="G831" s="27"/>
      <c r="H831" s="9">
        <v>103</v>
      </c>
      <c r="I831" s="35" t="s">
        <v>4461</v>
      </c>
      <c r="J831" s="11">
        <v>9</v>
      </c>
      <c r="K831" s="11">
        <v>651</v>
      </c>
      <c r="L831" s="35" t="s">
        <v>4465</v>
      </c>
      <c r="M831" s="36">
        <v>3</v>
      </c>
      <c r="N831" s="14"/>
      <c r="O831" s="37" t="s">
        <v>4466</v>
      </c>
      <c r="P831" s="35" t="s">
        <v>4291</v>
      </c>
      <c r="Q831" s="39"/>
      <c r="R831" s="32"/>
      <c r="S831" s="20"/>
    </row>
    <row r="832" spans="1:19">
      <c r="A832" s="13">
        <v>2887</v>
      </c>
      <c r="B832" s="14"/>
      <c r="C832" s="14"/>
      <c r="D832" s="14"/>
      <c r="E832" s="14"/>
      <c r="F832" s="14"/>
      <c r="G832" s="15" t="s">
        <v>1003</v>
      </c>
      <c r="H832" s="9">
        <v>103</v>
      </c>
      <c r="I832" s="16" t="s">
        <v>6786</v>
      </c>
      <c r="J832" s="9">
        <v>11</v>
      </c>
      <c r="K832" s="9">
        <v>346</v>
      </c>
      <c r="L832" s="17" t="s">
        <v>6790</v>
      </c>
      <c r="M832" s="14">
        <v>2</v>
      </c>
      <c r="N832" s="14"/>
      <c r="O832" s="20"/>
      <c r="P832" s="20"/>
      <c r="Q832" s="20"/>
      <c r="R832" s="20"/>
      <c r="S832" s="20"/>
    </row>
    <row r="833" spans="1:19">
      <c r="A833" s="13">
        <v>2988</v>
      </c>
      <c r="B833" s="14"/>
      <c r="C833" s="14"/>
      <c r="D833" s="14"/>
      <c r="E833" s="14"/>
      <c r="F833" s="14"/>
      <c r="G833" s="15" t="s">
        <v>1004</v>
      </c>
      <c r="H833" s="9">
        <v>103</v>
      </c>
      <c r="I833" s="16" t="s">
        <v>6791</v>
      </c>
      <c r="J833" s="9">
        <v>11</v>
      </c>
      <c r="K833" s="9">
        <v>593</v>
      </c>
      <c r="L833" s="17" t="s">
        <v>6792</v>
      </c>
      <c r="M833" s="14">
        <v>2</v>
      </c>
      <c r="N833" s="14"/>
      <c r="O833" s="20"/>
      <c r="P833" s="20"/>
      <c r="Q833" s="20"/>
      <c r="R833" s="20"/>
      <c r="S833" s="20"/>
    </row>
    <row r="834" spans="1:19">
      <c r="A834" s="13">
        <v>3221</v>
      </c>
      <c r="B834" s="14"/>
      <c r="C834" s="14"/>
      <c r="D834" s="14"/>
      <c r="E834" s="14"/>
      <c r="F834" s="14"/>
      <c r="G834" s="15" t="s">
        <v>1005</v>
      </c>
      <c r="H834" s="9">
        <v>103</v>
      </c>
      <c r="I834" s="16" t="s">
        <v>6791</v>
      </c>
      <c r="J834" s="9">
        <v>12</v>
      </c>
      <c r="K834" s="9">
        <v>241</v>
      </c>
      <c r="L834" s="17" t="s">
        <v>6793</v>
      </c>
      <c r="M834" s="14">
        <v>2</v>
      </c>
      <c r="N834" s="14"/>
      <c r="O834" s="20"/>
      <c r="P834" s="20"/>
      <c r="Q834" s="20"/>
      <c r="R834" s="20"/>
      <c r="S834" s="20"/>
    </row>
    <row r="835" spans="1:19">
      <c r="A835" s="13">
        <v>3400</v>
      </c>
      <c r="B835" s="18"/>
      <c r="C835" s="18"/>
      <c r="D835" s="18"/>
      <c r="E835" s="30" t="s">
        <v>3933</v>
      </c>
      <c r="F835" s="18"/>
      <c r="G835" s="27"/>
      <c r="H835" s="9">
        <v>103</v>
      </c>
      <c r="I835" s="35" t="s">
        <v>4461</v>
      </c>
      <c r="J835" s="11">
        <v>12</v>
      </c>
      <c r="K835" s="11">
        <v>890</v>
      </c>
      <c r="L835" s="35" t="s">
        <v>4467</v>
      </c>
      <c r="M835" s="36">
        <v>3</v>
      </c>
      <c r="N835" s="14"/>
      <c r="O835" s="37" t="s">
        <v>4468</v>
      </c>
      <c r="P835" s="38" t="s">
        <v>4291</v>
      </c>
      <c r="Q835" s="39" t="s">
        <v>4273</v>
      </c>
      <c r="R835" s="32"/>
      <c r="S835" s="20"/>
    </row>
    <row r="836" spans="1:19">
      <c r="A836" s="13">
        <v>1784</v>
      </c>
      <c r="B836" s="14"/>
      <c r="C836" s="14"/>
      <c r="D836" s="14"/>
      <c r="E836" s="14"/>
      <c r="F836" s="14"/>
      <c r="G836" s="15" t="s">
        <v>1006</v>
      </c>
      <c r="H836" s="9">
        <v>107</v>
      </c>
      <c r="I836" s="21" t="s">
        <v>6794</v>
      </c>
      <c r="J836" s="9">
        <v>7</v>
      </c>
      <c r="K836" s="9">
        <v>498</v>
      </c>
      <c r="L836" s="17" t="s">
        <v>6410</v>
      </c>
      <c r="M836" s="14">
        <v>2</v>
      </c>
      <c r="N836" s="14"/>
      <c r="O836" s="20"/>
      <c r="P836" s="20"/>
      <c r="Q836" s="20"/>
      <c r="R836" s="20"/>
      <c r="S836" s="20"/>
    </row>
    <row r="837" spans="1:19">
      <c r="A837" s="13">
        <v>2691</v>
      </c>
      <c r="B837" s="14"/>
      <c r="C837" s="14"/>
      <c r="D837" s="14"/>
      <c r="E837" s="14"/>
      <c r="F837" s="14"/>
      <c r="G837" s="15" t="s">
        <v>1007</v>
      </c>
      <c r="H837" s="9">
        <v>107</v>
      </c>
      <c r="I837" s="21" t="s">
        <v>6795</v>
      </c>
      <c r="J837" s="9">
        <v>10</v>
      </c>
      <c r="K837" s="9">
        <v>707</v>
      </c>
      <c r="L837" s="17" t="s">
        <v>6796</v>
      </c>
      <c r="M837" s="14">
        <v>2</v>
      </c>
      <c r="N837" s="14"/>
      <c r="O837" s="20"/>
      <c r="P837" s="20"/>
      <c r="Q837" s="20"/>
      <c r="R837" s="20"/>
      <c r="S837" s="20"/>
    </row>
    <row r="838" spans="1:19">
      <c r="A838" s="13">
        <v>57</v>
      </c>
      <c r="B838" s="14"/>
      <c r="C838" s="14"/>
      <c r="D838" s="14"/>
      <c r="E838" s="14"/>
      <c r="F838" s="14"/>
      <c r="G838" s="15" t="s">
        <v>1008</v>
      </c>
      <c r="H838" s="9">
        <v>109</v>
      </c>
      <c r="I838" s="16" t="s">
        <v>6797</v>
      </c>
      <c r="J838" s="9">
        <v>1</v>
      </c>
      <c r="K838" s="9">
        <v>84</v>
      </c>
      <c r="L838" s="17" t="s">
        <v>6798</v>
      </c>
      <c r="M838" s="14">
        <v>2</v>
      </c>
      <c r="N838" s="14"/>
      <c r="O838" s="20"/>
      <c r="P838" s="20"/>
      <c r="Q838" s="20"/>
      <c r="R838" s="20"/>
      <c r="S838" s="20"/>
    </row>
    <row r="839" spans="1:19">
      <c r="A839" s="13">
        <v>103</v>
      </c>
      <c r="B839" s="14"/>
      <c r="C839" s="14"/>
      <c r="D839" s="14"/>
      <c r="E839" s="14"/>
      <c r="F839" s="14"/>
      <c r="G839" s="15" t="s">
        <v>1009</v>
      </c>
      <c r="H839" s="9">
        <v>109</v>
      </c>
      <c r="I839" s="21" t="s">
        <v>6799</v>
      </c>
      <c r="J839" s="9">
        <v>1</v>
      </c>
      <c r="K839" s="9">
        <v>223</v>
      </c>
      <c r="L839" s="17" t="s">
        <v>6800</v>
      </c>
      <c r="M839" s="14">
        <v>2</v>
      </c>
      <c r="N839" s="14"/>
      <c r="O839" s="20"/>
      <c r="P839" s="20"/>
      <c r="Q839" s="20"/>
      <c r="R839" s="20"/>
      <c r="S839" s="20"/>
    </row>
    <row r="840" spans="1:19">
      <c r="A840" s="13">
        <v>115</v>
      </c>
      <c r="B840" s="14"/>
      <c r="C840" s="14"/>
      <c r="D840" s="14"/>
      <c r="E840" s="14"/>
      <c r="F840" s="14"/>
      <c r="G840" s="15" t="s">
        <v>1010</v>
      </c>
      <c r="H840" s="9">
        <v>109</v>
      </c>
      <c r="I840" s="16" t="s">
        <v>6801</v>
      </c>
      <c r="J840" s="9">
        <v>1</v>
      </c>
      <c r="K840" s="9">
        <v>234</v>
      </c>
      <c r="L840" s="17" t="s">
        <v>6802</v>
      </c>
      <c r="M840" s="14">
        <v>4</v>
      </c>
      <c r="N840" s="14"/>
      <c r="O840" s="20" t="s">
        <v>1011</v>
      </c>
      <c r="P840" s="20"/>
      <c r="Q840" s="20"/>
      <c r="R840" s="20"/>
      <c r="S840" s="20"/>
    </row>
    <row r="841" spans="1:19">
      <c r="A841" s="13">
        <v>122</v>
      </c>
      <c r="B841" s="14"/>
      <c r="C841" s="14"/>
      <c r="D841" s="14"/>
      <c r="E841" s="14"/>
      <c r="F841" s="14"/>
      <c r="G841" s="15" t="s">
        <v>1012</v>
      </c>
      <c r="H841" s="9">
        <v>109</v>
      </c>
      <c r="I841" s="16" t="s">
        <v>6803</v>
      </c>
      <c r="J841" s="9">
        <v>1</v>
      </c>
      <c r="K841" s="9">
        <v>242</v>
      </c>
      <c r="L841" s="17" t="s">
        <v>6804</v>
      </c>
      <c r="M841" s="14">
        <v>2</v>
      </c>
      <c r="N841" s="14"/>
      <c r="O841" s="20"/>
      <c r="P841" s="20"/>
      <c r="Q841" s="20"/>
      <c r="R841" s="20"/>
      <c r="S841" s="20"/>
    </row>
    <row r="842" spans="1:19">
      <c r="A842" s="13">
        <v>185</v>
      </c>
      <c r="B842" s="14"/>
      <c r="C842" s="14"/>
      <c r="D842" s="14"/>
      <c r="E842" s="14"/>
      <c r="F842" s="14"/>
      <c r="G842" s="15" t="s">
        <v>1013</v>
      </c>
      <c r="H842" s="9">
        <v>109</v>
      </c>
      <c r="I842" s="16" t="s">
        <v>6805</v>
      </c>
      <c r="J842" s="9">
        <v>1</v>
      </c>
      <c r="K842" s="9">
        <v>395</v>
      </c>
      <c r="L842" s="17" t="s">
        <v>6806</v>
      </c>
      <c r="M842" s="14">
        <v>2</v>
      </c>
      <c r="N842" s="14"/>
      <c r="O842" s="20"/>
      <c r="P842" s="20"/>
      <c r="Q842" s="20"/>
      <c r="R842" s="20"/>
      <c r="S842" s="20"/>
    </row>
    <row r="843" spans="1:19">
      <c r="A843" s="13">
        <v>258</v>
      </c>
      <c r="B843" s="14"/>
      <c r="C843" s="14"/>
      <c r="D843" s="14"/>
      <c r="E843" s="14"/>
      <c r="F843" s="14"/>
      <c r="G843" s="15" t="s">
        <v>1014</v>
      </c>
      <c r="H843" s="9">
        <v>109</v>
      </c>
      <c r="I843" s="16" t="s">
        <v>6801</v>
      </c>
      <c r="J843" s="9">
        <v>1</v>
      </c>
      <c r="K843" s="9">
        <v>597</v>
      </c>
      <c r="L843" s="17" t="s">
        <v>6807</v>
      </c>
      <c r="M843" s="14">
        <v>2</v>
      </c>
      <c r="N843" s="14"/>
      <c r="O843" s="20"/>
      <c r="P843" s="20"/>
      <c r="Q843" s="20"/>
      <c r="R843" s="20"/>
      <c r="S843" s="20"/>
    </row>
    <row r="844" spans="1:19">
      <c r="A844" s="13">
        <v>351</v>
      </c>
      <c r="B844" s="14"/>
      <c r="C844" s="14"/>
      <c r="D844" s="14"/>
      <c r="E844" s="14"/>
      <c r="F844" s="14"/>
      <c r="G844" s="15" t="s">
        <v>1016</v>
      </c>
      <c r="H844" s="9">
        <v>109</v>
      </c>
      <c r="I844" s="16" t="s">
        <v>6808</v>
      </c>
      <c r="J844" s="9">
        <v>2</v>
      </c>
      <c r="K844" s="9">
        <v>78</v>
      </c>
      <c r="L844" s="17" t="s">
        <v>6769</v>
      </c>
      <c r="M844" s="14">
        <v>2</v>
      </c>
      <c r="N844" s="14"/>
      <c r="O844" s="20"/>
      <c r="P844" s="20"/>
      <c r="Q844" s="20"/>
      <c r="R844" s="20"/>
      <c r="S844" s="20"/>
    </row>
    <row r="845" spans="1:19">
      <c r="A845" s="13">
        <v>435</v>
      </c>
      <c r="B845" s="14"/>
      <c r="C845" s="14"/>
      <c r="D845" s="14"/>
      <c r="E845" s="14"/>
      <c r="F845" s="14"/>
      <c r="G845" s="15" t="s">
        <v>1015</v>
      </c>
      <c r="H845" s="9">
        <v>109</v>
      </c>
      <c r="I845" s="16" t="s">
        <v>6809</v>
      </c>
      <c r="J845" s="9">
        <v>2</v>
      </c>
      <c r="K845" s="9">
        <v>294</v>
      </c>
      <c r="L845" s="17" t="s">
        <v>6810</v>
      </c>
      <c r="M845" s="14">
        <v>2</v>
      </c>
      <c r="N845" s="14"/>
      <c r="O845" s="20"/>
      <c r="P845" s="20"/>
      <c r="Q845" s="20"/>
      <c r="R845" s="20"/>
      <c r="S845" s="20"/>
    </row>
    <row r="846" spans="1:19">
      <c r="A846" s="13">
        <v>775</v>
      </c>
      <c r="B846" s="14"/>
      <c r="C846" s="14"/>
      <c r="D846" s="14"/>
      <c r="E846" s="14"/>
      <c r="F846" s="14"/>
      <c r="G846" s="15" t="s">
        <v>1017</v>
      </c>
      <c r="H846" s="9">
        <v>109</v>
      </c>
      <c r="I846" s="16" t="s">
        <v>6803</v>
      </c>
      <c r="J846" s="9">
        <v>3</v>
      </c>
      <c r="K846" s="9">
        <v>528</v>
      </c>
      <c r="L846" s="17" t="s">
        <v>6811</v>
      </c>
      <c r="M846" s="14">
        <v>2</v>
      </c>
      <c r="N846" s="14"/>
      <c r="O846" s="20"/>
      <c r="P846" s="20"/>
      <c r="Q846" s="20"/>
      <c r="R846" s="20"/>
      <c r="S846" s="20"/>
    </row>
    <row r="847" spans="1:19">
      <c r="A847" s="13">
        <v>908</v>
      </c>
      <c r="B847" s="14"/>
      <c r="C847" s="14"/>
      <c r="D847" s="14"/>
      <c r="E847" s="14"/>
      <c r="F847" s="14" t="s">
        <v>1018</v>
      </c>
      <c r="G847" s="15" t="s">
        <v>1019</v>
      </c>
      <c r="H847" s="9">
        <v>109</v>
      </c>
      <c r="I847" s="16" t="s">
        <v>6812</v>
      </c>
      <c r="J847" s="9">
        <v>4</v>
      </c>
      <c r="K847" s="9">
        <v>229</v>
      </c>
      <c r="L847" s="17" t="s">
        <v>6813</v>
      </c>
      <c r="M847" s="14">
        <v>4</v>
      </c>
      <c r="N847" s="14"/>
      <c r="O847" s="20"/>
      <c r="P847" s="20"/>
      <c r="Q847" s="20"/>
      <c r="R847" s="20"/>
      <c r="S847" s="20"/>
    </row>
    <row r="848" spans="1:19">
      <c r="A848" s="13">
        <v>999</v>
      </c>
      <c r="B848" s="14"/>
      <c r="C848" s="14"/>
      <c r="D848" s="14"/>
      <c r="E848" s="14"/>
      <c r="F848" s="14"/>
      <c r="G848" s="15" t="s">
        <v>1020</v>
      </c>
      <c r="H848" s="9">
        <v>109</v>
      </c>
      <c r="I848" s="16" t="s">
        <v>6808</v>
      </c>
      <c r="J848" s="9">
        <v>4</v>
      </c>
      <c r="K848" s="9">
        <v>566</v>
      </c>
      <c r="L848" s="17" t="s">
        <v>6814</v>
      </c>
      <c r="M848" s="14">
        <v>2</v>
      </c>
      <c r="N848" s="14"/>
      <c r="O848" s="20"/>
      <c r="P848" s="20"/>
      <c r="Q848" s="20"/>
      <c r="R848" s="20"/>
      <c r="S848" s="20"/>
    </row>
    <row r="849" spans="1:19">
      <c r="A849" s="13">
        <v>1110</v>
      </c>
      <c r="B849" s="14"/>
      <c r="C849" s="14"/>
      <c r="D849" s="14"/>
      <c r="E849" s="14"/>
      <c r="F849" s="14"/>
      <c r="G849" s="15" t="s">
        <v>1021</v>
      </c>
      <c r="H849" s="9">
        <v>109</v>
      </c>
      <c r="I849" s="16" t="s">
        <v>6815</v>
      </c>
      <c r="J849" s="9">
        <v>5</v>
      </c>
      <c r="K849" s="9">
        <v>185</v>
      </c>
      <c r="L849" s="17" t="s">
        <v>6816</v>
      </c>
      <c r="M849" s="14">
        <v>2</v>
      </c>
      <c r="N849" s="14"/>
      <c r="O849" s="20"/>
      <c r="P849" s="20"/>
      <c r="Q849" s="20"/>
      <c r="R849" s="20"/>
      <c r="S849" s="20"/>
    </row>
    <row r="850" spans="1:19">
      <c r="A850" s="13">
        <v>1217</v>
      </c>
      <c r="B850" s="14"/>
      <c r="C850" s="14"/>
      <c r="D850" s="14"/>
      <c r="E850" s="14"/>
      <c r="F850" s="14"/>
      <c r="G850" s="15" t="s">
        <v>1022</v>
      </c>
      <c r="H850" s="9">
        <v>109</v>
      </c>
      <c r="I850" s="16" t="s">
        <v>6808</v>
      </c>
      <c r="J850" s="9">
        <v>5</v>
      </c>
      <c r="K850" s="9">
        <v>626</v>
      </c>
      <c r="L850" s="17" t="s">
        <v>6773</v>
      </c>
      <c r="M850" s="14">
        <v>2</v>
      </c>
      <c r="N850" s="14"/>
      <c r="O850" s="20"/>
      <c r="P850" s="20"/>
      <c r="Q850" s="20"/>
      <c r="R850" s="20"/>
      <c r="S850" s="20"/>
    </row>
    <row r="851" spans="1:19">
      <c r="A851" s="13">
        <v>1269</v>
      </c>
      <c r="B851" s="14"/>
      <c r="C851" s="14"/>
      <c r="D851" s="14"/>
      <c r="E851" s="14"/>
      <c r="F851" s="14"/>
      <c r="G851" s="15" t="s">
        <v>1023</v>
      </c>
      <c r="H851" s="9">
        <v>109</v>
      </c>
      <c r="I851" s="16" t="s">
        <v>6803</v>
      </c>
      <c r="J851" s="9">
        <v>5</v>
      </c>
      <c r="K851" s="9">
        <v>804</v>
      </c>
      <c r="L851" s="17" t="s">
        <v>6817</v>
      </c>
      <c r="M851" s="14">
        <v>2</v>
      </c>
      <c r="N851" s="14"/>
      <c r="O851" s="20"/>
      <c r="P851" s="20"/>
      <c r="Q851" s="20"/>
      <c r="R851" s="20"/>
      <c r="S851" s="20"/>
    </row>
    <row r="852" spans="1:19">
      <c r="A852" s="13">
        <v>1718</v>
      </c>
      <c r="B852" s="14"/>
      <c r="C852" s="14"/>
      <c r="D852" s="14"/>
      <c r="E852" s="14"/>
      <c r="F852" s="14"/>
      <c r="G852" s="15" t="s">
        <v>1024</v>
      </c>
      <c r="H852" s="9">
        <v>109</v>
      </c>
      <c r="I852" s="16" t="s">
        <v>6818</v>
      </c>
      <c r="J852" s="9">
        <v>7</v>
      </c>
      <c r="K852" s="9">
        <v>294</v>
      </c>
      <c r="L852" s="17" t="s">
        <v>6819</v>
      </c>
      <c r="M852" s="14">
        <v>2</v>
      </c>
      <c r="N852" s="14"/>
      <c r="O852" s="20"/>
      <c r="P852" s="20"/>
      <c r="Q852" s="20"/>
      <c r="R852" s="20"/>
      <c r="S852" s="20"/>
    </row>
    <row r="853" spans="1:19">
      <c r="A853" s="13">
        <v>1969</v>
      </c>
      <c r="B853" s="14"/>
      <c r="C853" s="14"/>
      <c r="D853" s="14"/>
      <c r="E853" s="14"/>
      <c r="F853" s="14"/>
      <c r="G853" s="15" t="s">
        <v>1025</v>
      </c>
      <c r="H853" s="9">
        <v>109</v>
      </c>
      <c r="I853" s="16" t="s">
        <v>6809</v>
      </c>
      <c r="J853" s="9">
        <v>8</v>
      </c>
      <c r="K853" s="9">
        <v>97</v>
      </c>
      <c r="L853" s="17" t="s">
        <v>6820</v>
      </c>
      <c r="M853" s="14">
        <v>2</v>
      </c>
      <c r="N853" s="14"/>
      <c r="O853" s="20"/>
      <c r="P853" s="20"/>
      <c r="Q853" s="20"/>
      <c r="R853" s="20"/>
      <c r="S853" s="20"/>
    </row>
    <row r="854" spans="1:19">
      <c r="A854" s="13">
        <v>2339</v>
      </c>
      <c r="B854" s="14"/>
      <c r="C854" s="14"/>
      <c r="D854" s="14"/>
      <c r="E854" s="14"/>
      <c r="F854" s="14"/>
      <c r="G854" s="15" t="s">
        <v>1026</v>
      </c>
      <c r="H854" s="9">
        <v>109</v>
      </c>
      <c r="I854" s="16" t="s">
        <v>6808</v>
      </c>
      <c r="J854" s="9">
        <v>9</v>
      </c>
      <c r="K854" s="9">
        <v>492</v>
      </c>
      <c r="L854" s="17" t="s">
        <v>6774</v>
      </c>
      <c r="M854" s="14">
        <v>3</v>
      </c>
      <c r="N854" s="14"/>
      <c r="O854" s="20"/>
      <c r="P854" s="20"/>
      <c r="Q854" s="20"/>
      <c r="R854" s="20"/>
      <c r="S854" s="20"/>
    </row>
    <row r="855" spans="1:19">
      <c r="A855" s="13">
        <v>2418</v>
      </c>
      <c r="B855" s="18"/>
      <c r="C855" s="18"/>
      <c r="D855" s="18"/>
      <c r="E855" s="30" t="s">
        <v>3934</v>
      </c>
      <c r="F855" s="18"/>
      <c r="G855" s="27"/>
      <c r="H855" s="9" t="s">
        <v>4469</v>
      </c>
      <c r="I855" s="35" t="s">
        <v>4470</v>
      </c>
      <c r="J855" s="11">
        <v>9</v>
      </c>
      <c r="K855" s="11">
        <v>750</v>
      </c>
      <c r="L855" s="35" t="s">
        <v>4471</v>
      </c>
      <c r="M855" s="36">
        <v>4</v>
      </c>
      <c r="N855" s="14"/>
      <c r="O855" s="37" t="s">
        <v>4472</v>
      </c>
      <c r="P855" s="38" t="s">
        <v>4291</v>
      </c>
      <c r="Q855" s="39" t="s">
        <v>4273</v>
      </c>
      <c r="R855" s="32"/>
      <c r="S855" s="20"/>
    </row>
    <row r="856" spans="1:19">
      <c r="A856" s="13">
        <v>2475</v>
      </c>
      <c r="B856" s="14"/>
      <c r="C856" s="14"/>
      <c r="D856" s="14"/>
      <c r="E856" s="14"/>
      <c r="F856" s="14"/>
      <c r="G856" s="15" t="s">
        <v>1027</v>
      </c>
      <c r="H856" s="9">
        <v>109</v>
      </c>
      <c r="I856" s="16" t="s">
        <v>6821</v>
      </c>
      <c r="J856" s="9">
        <v>10</v>
      </c>
      <c r="K856" s="9">
        <v>55</v>
      </c>
      <c r="L856" s="23" t="s">
        <v>6822</v>
      </c>
      <c r="M856" s="14">
        <v>2</v>
      </c>
      <c r="N856" s="14"/>
      <c r="O856" s="20"/>
      <c r="P856" s="20"/>
      <c r="Q856" s="20"/>
      <c r="R856" s="20"/>
      <c r="S856" s="20"/>
    </row>
    <row r="857" spans="1:19">
      <c r="A857" s="13">
        <v>2591</v>
      </c>
      <c r="B857" s="14"/>
      <c r="C857" s="14"/>
      <c r="D857" s="14"/>
      <c r="E857" s="14"/>
      <c r="F857" s="14"/>
      <c r="G857" s="15" t="s">
        <v>1028</v>
      </c>
      <c r="H857" s="9">
        <v>109</v>
      </c>
      <c r="I857" s="16" t="s">
        <v>6808</v>
      </c>
      <c r="J857" s="9">
        <v>10</v>
      </c>
      <c r="K857" s="9">
        <v>377</v>
      </c>
      <c r="L857" s="17" t="s">
        <v>6779</v>
      </c>
      <c r="M857" s="14">
        <v>2</v>
      </c>
      <c r="N857" s="14"/>
      <c r="O857" s="20"/>
      <c r="P857" s="20"/>
      <c r="Q857" s="20"/>
      <c r="R857" s="20"/>
      <c r="S857" s="20"/>
    </row>
    <row r="858" spans="1:19">
      <c r="A858" s="13">
        <v>2653</v>
      </c>
      <c r="B858" s="14"/>
      <c r="C858" s="14"/>
      <c r="D858" s="14"/>
      <c r="E858" s="14"/>
      <c r="F858" s="14" t="s">
        <v>1029</v>
      </c>
      <c r="G858" s="15" t="s">
        <v>1030</v>
      </c>
      <c r="H858" s="9">
        <v>109</v>
      </c>
      <c r="I858" s="16" t="s">
        <v>6812</v>
      </c>
      <c r="J858" s="9">
        <v>10</v>
      </c>
      <c r="K858" s="9">
        <v>545</v>
      </c>
      <c r="L858" s="17" t="s">
        <v>6034</v>
      </c>
      <c r="M858" s="14">
        <v>2</v>
      </c>
      <c r="N858" s="14"/>
      <c r="O858" s="20"/>
      <c r="P858" s="20"/>
      <c r="Q858" s="20"/>
      <c r="R858" s="20"/>
      <c r="S858" s="20"/>
    </row>
    <row r="859" spans="1:19">
      <c r="A859" s="13">
        <v>3048</v>
      </c>
      <c r="B859" s="14"/>
      <c r="C859" s="14"/>
      <c r="D859" s="14"/>
      <c r="E859" s="14"/>
      <c r="F859" s="14"/>
      <c r="G859" s="15" t="s">
        <v>1031</v>
      </c>
      <c r="H859" s="9">
        <v>109</v>
      </c>
      <c r="I859" s="16" t="s">
        <v>6815</v>
      </c>
      <c r="J859" s="9">
        <v>11</v>
      </c>
      <c r="K859" s="9">
        <v>778</v>
      </c>
      <c r="L859" s="17" t="s">
        <v>6823</v>
      </c>
      <c r="M859" s="14">
        <v>2</v>
      </c>
      <c r="N859" s="14"/>
      <c r="O859" s="20"/>
      <c r="P859" s="20"/>
      <c r="Q859" s="20"/>
      <c r="R859" s="20"/>
      <c r="S859" s="20"/>
    </row>
    <row r="860" spans="1:19">
      <c r="A860" s="13">
        <v>3067</v>
      </c>
      <c r="B860" s="14"/>
      <c r="C860" s="14"/>
      <c r="D860" s="14"/>
      <c r="E860" s="14"/>
      <c r="F860" s="14"/>
      <c r="G860" s="15" t="s">
        <v>1032</v>
      </c>
      <c r="H860" s="9">
        <v>109</v>
      </c>
      <c r="I860" s="16" t="s">
        <v>6815</v>
      </c>
      <c r="J860" s="9">
        <v>11</v>
      </c>
      <c r="K860" s="9">
        <v>828</v>
      </c>
      <c r="L860" s="17" t="s">
        <v>6824</v>
      </c>
      <c r="M860" s="14">
        <v>2</v>
      </c>
      <c r="N860" s="14"/>
      <c r="O860" s="20"/>
      <c r="P860" s="20"/>
      <c r="Q860" s="20"/>
      <c r="R860" s="20"/>
      <c r="S860" s="20"/>
    </row>
    <row r="861" spans="1:19">
      <c r="A861" s="13">
        <v>3200</v>
      </c>
      <c r="B861" s="14"/>
      <c r="C861" s="14"/>
      <c r="D861" s="14"/>
      <c r="E861" s="14"/>
      <c r="F861" s="14"/>
      <c r="G861" s="15" t="s">
        <v>1033</v>
      </c>
      <c r="H861" s="9">
        <v>109</v>
      </c>
      <c r="I861" s="16" t="s">
        <v>6808</v>
      </c>
      <c r="J861" s="9">
        <v>12</v>
      </c>
      <c r="K861" s="9">
        <v>197</v>
      </c>
      <c r="L861" s="17" t="s">
        <v>6780</v>
      </c>
      <c r="M861" s="14">
        <v>2</v>
      </c>
      <c r="N861" s="14"/>
      <c r="O861" s="20"/>
      <c r="P861" s="20"/>
      <c r="Q861" s="20"/>
      <c r="R861" s="20"/>
      <c r="S861" s="20"/>
    </row>
    <row r="862" spans="1:19">
      <c r="A862" s="13">
        <v>3286</v>
      </c>
      <c r="B862" s="14"/>
      <c r="C862" s="14"/>
      <c r="D862" s="14"/>
      <c r="E862" s="14"/>
      <c r="F862" s="14"/>
      <c r="G862" s="15" t="s">
        <v>1034</v>
      </c>
      <c r="H862" s="9">
        <v>109</v>
      </c>
      <c r="I862" s="16" t="s">
        <v>6808</v>
      </c>
      <c r="J862" s="9">
        <v>12</v>
      </c>
      <c r="K862" s="9">
        <v>451</v>
      </c>
      <c r="L862" s="17" t="s">
        <v>6781</v>
      </c>
      <c r="M862" s="14">
        <v>2</v>
      </c>
      <c r="N862" s="14"/>
      <c r="O862" s="20"/>
      <c r="P862" s="20"/>
      <c r="Q862" s="20"/>
      <c r="R862" s="20"/>
      <c r="S862" s="20"/>
    </row>
    <row r="863" spans="1:19">
      <c r="A863" s="13">
        <v>218</v>
      </c>
      <c r="B863" s="14"/>
      <c r="C863" s="14"/>
      <c r="D863" s="14"/>
      <c r="E863" s="14"/>
      <c r="F863" s="40" t="s">
        <v>1035</v>
      </c>
      <c r="G863" s="31"/>
      <c r="H863" s="9">
        <v>110</v>
      </c>
      <c r="I863" s="41" t="s">
        <v>1036</v>
      </c>
      <c r="J863" s="9">
        <v>1</v>
      </c>
      <c r="K863" s="9">
        <v>457</v>
      </c>
      <c r="L863" s="41" t="s">
        <v>1037</v>
      </c>
      <c r="M863" s="40">
        <v>2</v>
      </c>
      <c r="N863" s="40"/>
      <c r="O863" s="20"/>
      <c r="P863" s="20"/>
      <c r="Q863" s="20"/>
      <c r="R863" s="20"/>
      <c r="S863" s="20"/>
    </row>
    <row r="864" spans="1:19">
      <c r="A864" s="13">
        <v>1709</v>
      </c>
      <c r="B864" s="14"/>
      <c r="C864" s="14"/>
      <c r="D864" s="14"/>
      <c r="E864" s="14"/>
      <c r="F864" s="40" t="s">
        <v>1038</v>
      </c>
      <c r="G864" s="31"/>
      <c r="H864" s="9">
        <v>110</v>
      </c>
      <c r="I864" s="41" t="s">
        <v>1036</v>
      </c>
      <c r="J864" s="9">
        <v>7</v>
      </c>
      <c r="K864" s="9">
        <v>258</v>
      </c>
      <c r="L864" s="41" t="s">
        <v>1039</v>
      </c>
      <c r="M864" s="42">
        <v>4</v>
      </c>
      <c r="N864" s="42"/>
      <c r="O864" s="20"/>
      <c r="P864" s="20"/>
      <c r="Q864" s="20"/>
      <c r="R864" s="20"/>
      <c r="S864" s="20"/>
    </row>
    <row r="865" spans="1:19">
      <c r="A865" s="13">
        <v>390</v>
      </c>
      <c r="B865" s="14"/>
      <c r="C865" s="14"/>
      <c r="D865" s="14"/>
      <c r="E865" s="14"/>
      <c r="F865" s="14"/>
      <c r="G865" s="15" t="s">
        <v>1040</v>
      </c>
      <c r="H865" s="9">
        <v>111</v>
      </c>
      <c r="I865" s="16" t="s">
        <v>6825</v>
      </c>
      <c r="J865" s="9">
        <v>2</v>
      </c>
      <c r="K865" s="9">
        <v>192</v>
      </c>
      <c r="L865" s="17" t="s">
        <v>6826</v>
      </c>
      <c r="M865" s="14">
        <v>2</v>
      </c>
      <c r="N865" s="14"/>
      <c r="O865" s="20"/>
      <c r="P865" s="20"/>
      <c r="Q865" s="20"/>
      <c r="R865" s="20"/>
      <c r="S865" s="20"/>
    </row>
    <row r="866" spans="1:19">
      <c r="A866" s="13">
        <v>2073</v>
      </c>
      <c r="B866" s="14"/>
      <c r="C866" s="14"/>
      <c r="D866" s="14"/>
      <c r="E866" s="14"/>
      <c r="F866" s="14"/>
      <c r="G866" s="15" t="s">
        <v>1041</v>
      </c>
      <c r="H866" s="9">
        <v>111</v>
      </c>
      <c r="I866" s="16" t="s">
        <v>6827</v>
      </c>
      <c r="J866" s="9">
        <v>8</v>
      </c>
      <c r="K866" s="9">
        <v>485</v>
      </c>
      <c r="L866" s="17" t="s">
        <v>6828</v>
      </c>
      <c r="M866" s="14">
        <v>2</v>
      </c>
      <c r="N866" s="14"/>
      <c r="O866" s="20"/>
      <c r="P866" s="20"/>
      <c r="Q866" s="20"/>
      <c r="R866" s="20"/>
      <c r="S866" s="20"/>
    </row>
    <row r="867" spans="1:19">
      <c r="A867" s="13">
        <v>2385</v>
      </c>
      <c r="B867" s="18" t="s">
        <v>3935</v>
      </c>
      <c r="C867" s="18"/>
      <c r="D867" s="18"/>
      <c r="E867" s="30" t="s">
        <v>3936</v>
      </c>
      <c r="F867" s="18"/>
      <c r="G867" s="27"/>
      <c r="H867" s="9" t="s">
        <v>4473</v>
      </c>
      <c r="I867" s="35" t="s">
        <v>4474</v>
      </c>
      <c r="J867" s="11">
        <v>9</v>
      </c>
      <c r="K867" s="11">
        <v>644</v>
      </c>
      <c r="L867" s="35" t="s">
        <v>4475</v>
      </c>
      <c r="M867" s="36">
        <v>3</v>
      </c>
      <c r="N867" s="14"/>
      <c r="O867" s="37" t="s">
        <v>4476</v>
      </c>
      <c r="P867" s="38" t="s">
        <v>4291</v>
      </c>
      <c r="Q867" s="35" t="s">
        <v>4368</v>
      </c>
      <c r="R867" s="32"/>
      <c r="S867" s="20"/>
    </row>
    <row r="868" spans="1:19">
      <c r="A868" s="13">
        <v>1596</v>
      </c>
      <c r="B868" s="18"/>
      <c r="C868" s="18"/>
      <c r="D868" s="18"/>
      <c r="E868" s="30" t="s">
        <v>3938</v>
      </c>
      <c r="F868" s="18"/>
      <c r="G868" s="27"/>
      <c r="H868" s="9" t="s">
        <v>4477</v>
      </c>
      <c r="I868" s="35" t="s">
        <v>4478</v>
      </c>
      <c r="J868" s="11">
        <v>7</v>
      </c>
      <c r="K868" s="11">
        <v>71</v>
      </c>
      <c r="L868" s="35" t="s">
        <v>4481</v>
      </c>
      <c r="M868" s="36">
        <v>4</v>
      </c>
      <c r="N868" s="14"/>
      <c r="O868" s="37" t="s">
        <v>4482</v>
      </c>
      <c r="P868" s="38" t="s">
        <v>4326</v>
      </c>
      <c r="Q868" s="35"/>
      <c r="R868" s="32"/>
      <c r="S868" s="20"/>
    </row>
    <row r="869" spans="1:19">
      <c r="A869" s="13">
        <v>1728</v>
      </c>
      <c r="B869" s="18"/>
      <c r="C869" s="18"/>
      <c r="D869" s="18"/>
      <c r="E869" s="30" t="s">
        <v>3937</v>
      </c>
      <c r="F869" s="18"/>
      <c r="G869" s="27"/>
      <c r="H869" s="9" t="s">
        <v>4477</v>
      </c>
      <c r="I869" s="35" t="s">
        <v>4478</v>
      </c>
      <c r="J869" s="11">
        <v>7</v>
      </c>
      <c r="K869" s="11">
        <v>322</v>
      </c>
      <c r="L869" s="35" t="s">
        <v>4479</v>
      </c>
      <c r="M869" s="36">
        <v>4</v>
      </c>
      <c r="N869" s="14"/>
      <c r="O869" s="37" t="s">
        <v>4480</v>
      </c>
      <c r="P869" s="38" t="s">
        <v>4326</v>
      </c>
      <c r="Q869" s="35"/>
      <c r="R869" s="32"/>
      <c r="S869" s="20"/>
    </row>
    <row r="870" spans="1:19">
      <c r="A870" s="13">
        <v>4</v>
      </c>
      <c r="B870" s="14"/>
      <c r="C870" s="14"/>
      <c r="D870" s="14"/>
      <c r="E870" s="14"/>
      <c r="F870" s="14"/>
      <c r="G870" s="15" t="s">
        <v>1042</v>
      </c>
      <c r="H870" s="9">
        <v>114</v>
      </c>
      <c r="I870" s="16" t="s">
        <v>6829</v>
      </c>
      <c r="J870" s="9">
        <v>1</v>
      </c>
      <c r="K870" s="9">
        <v>1</v>
      </c>
      <c r="L870" s="17" t="s">
        <v>6830</v>
      </c>
      <c r="M870" s="14">
        <v>2</v>
      </c>
      <c r="N870" s="14"/>
      <c r="O870" s="20"/>
      <c r="P870" s="20"/>
      <c r="Q870" s="20"/>
      <c r="R870" s="20"/>
      <c r="S870" s="20"/>
    </row>
    <row r="871" spans="1:19">
      <c r="A871" s="13">
        <v>39</v>
      </c>
      <c r="B871" s="14"/>
      <c r="C871" s="14"/>
      <c r="D871" s="14"/>
      <c r="E871" s="14"/>
      <c r="F871" s="14"/>
      <c r="G871" s="15" t="s">
        <v>1047</v>
      </c>
      <c r="H871" s="9">
        <v>114</v>
      </c>
      <c r="I871" s="16" t="s">
        <v>6831</v>
      </c>
      <c r="J871" s="9">
        <v>1</v>
      </c>
      <c r="K871" s="9">
        <v>49</v>
      </c>
      <c r="L871" s="17" t="s">
        <v>6832</v>
      </c>
      <c r="M871" s="14">
        <v>3</v>
      </c>
      <c r="N871" s="14"/>
      <c r="O871" s="20" t="s">
        <v>1048</v>
      </c>
      <c r="P871" s="20"/>
      <c r="Q871" s="20"/>
      <c r="R871" s="20"/>
      <c r="S871" s="20"/>
    </row>
    <row r="872" spans="1:19">
      <c r="A872" s="13">
        <v>51</v>
      </c>
      <c r="B872" s="14"/>
      <c r="C872" s="14"/>
      <c r="D872" s="14"/>
      <c r="E872" s="14"/>
      <c r="F872" s="14"/>
      <c r="G872" s="15" t="s">
        <v>1043</v>
      </c>
      <c r="H872" s="9">
        <v>114</v>
      </c>
      <c r="I872" s="16" t="s">
        <v>6833</v>
      </c>
      <c r="J872" s="9">
        <v>1</v>
      </c>
      <c r="K872" s="9">
        <v>71</v>
      </c>
      <c r="L872" s="17" t="s">
        <v>6834</v>
      </c>
      <c r="M872" s="14">
        <v>2</v>
      </c>
      <c r="N872" s="14"/>
      <c r="O872" s="20"/>
      <c r="P872" s="20"/>
      <c r="Q872" s="20"/>
      <c r="R872" s="20"/>
      <c r="S872" s="20"/>
    </row>
    <row r="873" spans="1:19">
      <c r="A873" s="13">
        <v>132</v>
      </c>
      <c r="B873" s="14"/>
      <c r="C873" s="14"/>
      <c r="D873" s="14"/>
      <c r="E873" s="14"/>
      <c r="F873" s="14"/>
      <c r="G873" s="15" t="s">
        <v>1044</v>
      </c>
      <c r="H873" s="9">
        <v>114</v>
      </c>
      <c r="I873" s="16" t="s">
        <v>6835</v>
      </c>
      <c r="J873" s="9">
        <v>1</v>
      </c>
      <c r="K873" s="9">
        <v>261</v>
      </c>
      <c r="L873" s="17" t="s">
        <v>6836</v>
      </c>
      <c r="M873" s="14">
        <v>2</v>
      </c>
      <c r="N873" s="14"/>
      <c r="O873" s="20"/>
      <c r="P873" s="20"/>
      <c r="Q873" s="20"/>
      <c r="R873" s="20"/>
      <c r="S873" s="20"/>
    </row>
    <row r="874" spans="1:19">
      <c r="A874" s="13">
        <v>150</v>
      </c>
      <c r="B874" s="14"/>
      <c r="C874" s="14"/>
      <c r="D874" s="14"/>
      <c r="E874" s="14"/>
      <c r="F874" s="14"/>
      <c r="G874" s="15" t="s">
        <v>1045</v>
      </c>
      <c r="H874" s="9">
        <v>114</v>
      </c>
      <c r="I874" s="16" t="s">
        <v>6837</v>
      </c>
      <c r="J874" s="9">
        <v>1</v>
      </c>
      <c r="K874" s="9">
        <v>294</v>
      </c>
      <c r="L874" s="23" t="s">
        <v>6838</v>
      </c>
      <c r="M874" s="14">
        <v>2</v>
      </c>
      <c r="N874" s="14"/>
      <c r="O874" s="20"/>
      <c r="P874" s="20"/>
      <c r="Q874" s="20"/>
      <c r="R874" s="20"/>
      <c r="S874" s="20"/>
    </row>
    <row r="875" spans="1:19">
      <c r="A875" s="13">
        <v>182</v>
      </c>
      <c r="B875" s="14"/>
      <c r="C875" s="14"/>
      <c r="D875" s="14"/>
      <c r="E875" s="14"/>
      <c r="F875" s="14"/>
      <c r="G875" s="15" t="s">
        <v>1046</v>
      </c>
      <c r="H875" s="9">
        <v>114</v>
      </c>
      <c r="I875" s="16" t="s">
        <v>6839</v>
      </c>
      <c r="J875" s="9">
        <v>1</v>
      </c>
      <c r="K875" s="9">
        <v>389</v>
      </c>
      <c r="L875" s="17" t="s">
        <v>6840</v>
      </c>
      <c r="M875" s="14">
        <v>2</v>
      </c>
      <c r="N875" s="14"/>
      <c r="O875" s="20"/>
      <c r="P875" s="20"/>
      <c r="Q875" s="20"/>
      <c r="R875" s="20"/>
      <c r="S875" s="20"/>
    </row>
    <row r="876" spans="1:19">
      <c r="A876" s="13">
        <v>238</v>
      </c>
      <c r="B876" s="14"/>
      <c r="C876" s="14"/>
      <c r="D876" s="14"/>
      <c r="E876" s="14"/>
      <c r="F876" s="14"/>
      <c r="G876" s="15" t="s">
        <v>1049</v>
      </c>
      <c r="H876" s="9">
        <v>114</v>
      </c>
      <c r="I876" s="16" t="s">
        <v>6829</v>
      </c>
      <c r="J876" s="9">
        <v>1</v>
      </c>
      <c r="K876" s="9">
        <v>546</v>
      </c>
      <c r="L876" s="17" t="s">
        <v>6841</v>
      </c>
      <c r="M876" s="14">
        <v>2</v>
      </c>
      <c r="N876" s="14"/>
      <c r="O876" s="20"/>
      <c r="P876" s="20"/>
      <c r="Q876" s="20"/>
      <c r="R876" s="20"/>
      <c r="S876" s="20"/>
    </row>
    <row r="877" spans="1:19">
      <c r="A877" s="13">
        <v>259</v>
      </c>
      <c r="B877" s="14"/>
      <c r="C877" s="14"/>
      <c r="D877" s="14"/>
      <c r="E877" s="14"/>
      <c r="F877" s="14"/>
      <c r="G877" s="15" t="s">
        <v>1050</v>
      </c>
      <c r="H877" s="9">
        <v>114</v>
      </c>
      <c r="I877" s="16" t="s">
        <v>6842</v>
      </c>
      <c r="J877" s="9">
        <v>1</v>
      </c>
      <c r="K877" s="9">
        <v>597</v>
      </c>
      <c r="L877" s="17" t="s">
        <v>6843</v>
      </c>
      <c r="M877" s="14">
        <v>2</v>
      </c>
      <c r="N877" s="14"/>
      <c r="O877" s="20"/>
      <c r="P877" s="20"/>
      <c r="Q877" s="20"/>
      <c r="R877" s="20"/>
      <c r="S877" s="20"/>
    </row>
    <row r="878" spans="1:19">
      <c r="A878" s="13">
        <v>326</v>
      </c>
      <c r="B878" s="14"/>
      <c r="C878" s="14"/>
      <c r="D878" s="14"/>
      <c r="E878" s="14"/>
      <c r="F878" s="14"/>
      <c r="G878" s="15" t="s">
        <v>1056</v>
      </c>
      <c r="H878" s="9">
        <v>114</v>
      </c>
      <c r="I878" s="16" t="s">
        <v>6844</v>
      </c>
      <c r="J878" s="9">
        <v>2</v>
      </c>
      <c r="K878" s="9">
        <v>46</v>
      </c>
      <c r="L878" s="17" t="s">
        <v>6845</v>
      </c>
      <c r="M878" s="14">
        <v>2</v>
      </c>
      <c r="N878" s="14"/>
      <c r="O878" s="20"/>
      <c r="P878" s="20"/>
      <c r="Q878" s="20"/>
      <c r="R878" s="20"/>
      <c r="S878" s="20"/>
    </row>
    <row r="879" spans="1:19">
      <c r="A879" s="13">
        <v>345</v>
      </c>
      <c r="B879" s="14"/>
      <c r="C879" s="14"/>
      <c r="D879" s="14"/>
      <c r="E879" s="14"/>
      <c r="F879" s="14"/>
      <c r="G879" s="15" t="s">
        <v>1059</v>
      </c>
      <c r="H879" s="9">
        <v>114</v>
      </c>
      <c r="I879" s="16" t="s">
        <v>6846</v>
      </c>
      <c r="J879" s="9">
        <v>2</v>
      </c>
      <c r="K879" s="9">
        <v>69</v>
      </c>
      <c r="L879" s="17" t="s">
        <v>6847</v>
      </c>
      <c r="M879" s="14">
        <v>2</v>
      </c>
      <c r="N879" s="14"/>
      <c r="O879" s="20"/>
      <c r="P879" s="20"/>
      <c r="Q879" s="20"/>
      <c r="R879" s="20"/>
      <c r="S879" s="20"/>
    </row>
    <row r="880" spans="1:19">
      <c r="A880" s="13">
        <v>358</v>
      </c>
      <c r="B880" s="14"/>
      <c r="C880" s="14"/>
      <c r="D880" s="14"/>
      <c r="E880" s="14"/>
      <c r="F880" s="14"/>
      <c r="G880" s="15" t="s">
        <v>1051</v>
      </c>
      <c r="H880" s="9">
        <v>114</v>
      </c>
      <c r="I880" s="16" t="s">
        <v>6848</v>
      </c>
      <c r="J880" s="9">
        <v>2</v>
      </c>
      <c r="K880" s="9">
        <v>97</v>
      </c>
      <c r="L880" s="23" t="s">
        <v>6849</v>
      </c>
      <c r="M880" s="14">
        <v>2</v>
      </c>
      <c r="N880" s="14"/>
      <c r="O880" s="20"/>
      <c r="P880" s="20"/>
      <c r="Q880" s="20"/>
      <c r="R880" s="20"/>
      <c r="S880" s="20"/>
    </row>
    <row r="881" spans="1:19">
      <c r="A881" s="13">
        <v>378</v>
      </c>
      <c r="B881" s="14"/>
      <c r="C881" s="14"/>
      <c r="D881" s="14"/>
      <c r="E881" s="14"/>
      <c r="F881" s="14"/>
      <c r="G881" s="15" t="s">
        <v>1052</v>
      </c>
      <c r="H881" s="9">
        <v>114</v>
      </c>
      <c r="I881" s="16" t="s">
        <v>6850</v>
      </c>
      <c r="J881" s="9">
        <v>2</v>
      </c>
      <c r="K881" s="9">
        <v>157</v>
      </c>
      <c r="L881" s="23" t="s">
        <v>6851</v>
      </c>
      <c r="M881" s="14">
        <v>2</v>
      </c>
      <c r="N881" s="14"/>
      <c r="O881" s="20"/>
      <c r="P881" s="20"/>
      <c r="Q881" s="20"/>
      <c r="R881" s="20"/>
      <c r="S881" s="20"/>
    </row>
    <row r="882" spans="1:19">
      <c r="A882" s="13">
        <v>391</v>
      </c>
      <c r="B882" s="14"/>
      <c r="C882" s="14"/>
      <c r="D882" s="14"/>
      <c r="E882" s="14"/>
      <c r="F882" s="14"/>
      <c r="G882" s="15" t="s">
        <v>1053</v>
      </c>
      <c r="H882" s="9">
        <v>114</v>
      </c>
      <c r="I882" s="16" t="s">
        <v>6852</v>
      </c>
      <c r="J882" s="9">
        <v>2</v>
      </c>
      <c r="K882" s="9">
        <v>192</v>
      </c>
      <c r="L882" s="17" t="s">
        <v>6853</v>
      </c>
      <c r="M882" s="14">
        <v>2</v>
      </c>
      <c r="N882" s="14"/>
      <c r="O882" s="20"/>
      <c r="P882" s="20"/>
      <c r="Q882" s="20"/>
      <c r="R882" s="20"/>
      <c r="S882" s="20"/>
    </row>
    <row r="883" spans="1:19">
      <c r="A883" s="13">
        <v>426</v>
      </c>
      <c r="B883" s="14"/>
      <c r="C883" s="14"/>
      <c r="D883" s="14"/>
      <c r="E883" s="14"/>
      <c r="F883" s="14"/>
      <c r="G883" s="15" t="s">
        <v>1054</v>
      </c>
      <c r="H883" s="9">
        <v>114</v>
      </c>
      <c r="I883" s="16" t="s">
        <v>6854</v>
      </c>
      <c r="J883" s="9">
        <v>2</v>
      </c>
      <c r="K883" s="9">
        <v>281</v>
      </c>
      <c r="L883" s="17" t="s">
        <v>6855</v>
      </c>
      <c r="M883" s="14">
        <v>2</v>
      </c>
      <c r="N883" s="14"/>
      <c r="O883" s="20"/>
      <c r="P883" s="20"/>
      <c r="Q883" s="20"/>
      <c r="R883" s="20"/>
      <c r="S883" s="20"/>
    </row>
    <row r="884" spans="1:19">
      <c r="A884" s="13">
        <v>436</v>
      </c>
      <c r="B884" s="14"/>
      <c r="C884" s="14"/>
      <c r="D884" s="14"/>
      <c r="E884" s="14"/>
      <c r="F884" s="14"/>
      <c r="G884" s="15" t="s">
        <v>1055</v>
      </c>
      <c r="H884" s="9">
        <v>114</v>
      </c>
      <c r="I884" s="16" t="s">
        <v>6856</v>
      </c>
      <c r="J884" s="9">
        <v>2</v>
      </c>
      <c r="K884" s="9">
        <v>294</v>
      </c>
      <c r="L884" s="17" t="s">
        <v>6857</v>
      </c>
      <c r="M884" s="14">
        <v>2</v>
      </c>
      <c r="N884" s="14"/>
      <c r="O884" s="20"/>
      <c r="P884" s="20"/>
      <c r="Q884" s="20"/>
      <c r="R884" s="20"/>
      <c r="S884" s="20"/>
    </row>
    <row r="885" spans="1:19">
      <c r="A885" s="13">
        <v>538</v>
      </c>
      <c r="B885" s="14"/>
      <c r="C885" s="14"/>
      <c r="D885" s="14"/>
      <c r="E885" s="14"/>
      <c r="F885" s="14"/>
      <c r="G885" s="15" t="s">
        <v>1057</v>
      </c>
      <c r="H885" s="9">
        <v>114</v>
      </c>
      <c r="I885" s="16" t="s">
        <v>6858</v>
      </c>
      <c r="J885" s="9">
        <v>2</v>
      </c>
      <c r="K885" s="9">
        <v>664</v>
      </c>
      <c r="L885" s="17" t="s">
        <v>6859</v>
      </c>
      <c r="M885" s="14">
        <v>2</v>
      </c>
      <c r="N885" s="14"/>
      <c r="O885" s="20"/>
      <c r="P885" s="20"/>
      <c r="Q885" s="20"/>
      <c r="R885" s="20"/>
      <c r="S885" s="20"/>
    </row>
    <row r="886" spans="1:19">
      <c r="A886" s="13">
        <v>540</v>
      </c>
      <c r="B886" s="14"/>
      <c r="C886" s="14"/>
      <c r="D886" s="14"/>
      <c r="E886" s="14"/>
      <c r="F886" s="14"/>
      <c r="G886" s="15" t="s">
        <v>1058</v>
      </c>
      <c r="H886" s="9">
        <v>114</v>
      </c>
      <c r="I886" s="16" t="s">
        <v>6860</v>
      </c>
      <c r="J886" s="9">
        <v>2</v>
      </c>
      <c r="K886" s="9">
        <v>668</v>
      </c>
      <c r="L886" s="23" t="s">
        <v>6861</v>
      </c>
      <c r="M886" s="14">
        <v>2</v>
      </c>
      <c r="N886" s="14"/>
      <c r="O886" s="20"/>
      <c r="P886" s="20"/>
      <c r="Q886" s="20"/>
      <c r="R886" s="20"/>
      <c r="S886" s="20"/>
    </row>
    <row r="887" spans="1:19">
      <c r="A887" s="13">
        <v>574</v>
      </c>
      <c r="B887" s="14"/>
      <c r="C887" s="14"/>
      <c r="D887" s="14"/>
      <c r="E887" s="14"/>
      <c r="F887" s="14"/>
      <c r="G887" s="15" t="s">
        <v>1060</v>
      </c>
      <c r="H887" s="9">
        <v>114</v>
      </c>
      <c r="I887" s="16" t="s">
        <v>6862</v>
      </c>
      <c r="J887" s="9">
        <v>3</v>
      </c>
      <c r="K887" s="9">
        <v>1</v>
      </c>
      <c r="L887" s="17" t="s">
        <v>6863</v>
      </c>
      <c r="M887" s="14">
        <v>2</v>
      </c>
      <c r="N887" s="14"/>
      <c r="O887" s="20"/>
      <c r="P887" s="20"/>
      <c r="Q887" s="20"/>
      <c r="R887" s="20"/>
      <c r="S887" s="20"/>
    </row>
    <row r="888" spans="1:19">
      <c r="A888" s="13">
        <v>671</v>
      </c>
      <c r="B888" s="14"/>
      <c r="C888" s="14"/>
      <c r="D888" s="14"/>
      <c r="E888" s="14"/>
      <c r="F888" s="14"/>
      <c r="G888" s="15" t="s">
        <v>1061</v>
      </c>
      <c r="H888" s="9">
        <v>114</v>
      </c>
      <c r="I888" s="16" t="s">
        <v>6864</v>
      </c>
      <c r="J888" s="9">
        <v>3</v>
      </c>
      <c r="K888" s="9">
        <v>182</v>
      </c>
      <c r="L888" s="17" t="s">
        <v>6865</v>
      </c>
      <c r="M888" s="14">
        <v>2</v>
      </c>
      <c r="N888" s="14"/>
      <c r="O888" s="20"/>
      <c r="P888" s="20"/>
      <c r="Q888" s="20"/>
      <c r="R888" s="20"/>
      <c r="S888" s="20"/>
    </row>
    <row r="889" spans="1:19">
      <c r="A889" s="13">
        <v>713</v>
      </c>
      <c r="B889" s="18"/>
      <c r="C889" s="18"/>
      <c r="D889" s="18"/>
      <c r="E889" s="30" t="s">
        <v>3939</v>
      </c>
      <c r="F889" s="18"/>
      <c r="G889" s="27"/>
      <c r="H889" s="9" t="s">
        <v>4483</v>
      </c>
      <c r="I889" s="35" t="s">
        <v>4484</v>
      </c>
      <c r="J889" s="11">
        <v>3</v>
      </c>
      <c r="K889" s="11">
        <v>337</v>
      </c>
      <c r="L889" s="35" t="s">
        <v>4485</v>
      </c>
      <c r="M889" s="36">
        <v>4</v>
      </c>
      <c r="N889" s="14"/>
      <c r="O889" s="37" t="s">
        <v>4486</v>
      </c>
      <c r="P889" s="38" t="s">
        <v>4291</v>
      </c>
      <c r="Q889" s="35"/>
      <c r="R889" s="32"/>
      <c r="S889" s="20"/>
    </row>
    <row r="890" spans="1:19">
      <c r="A890" s="13">
        <v>744</v>
      </c>
      <c r="B890" s="14"/>
      <c r="C890" s="14"/>
      <c r="D890" s="14"/>
      <c r="E890" s="14"/>
      <c r="F890" s="14"/>
      <c r="G890" s="15" t="s">
        <v>1062</v>
      </c>
      <c r="H890" s="9">
        <v>114</v>
      </c>
      <c r="I890" s="16" t="s">
        <v>6866</v>
      </c>
      <c r="J890" s="9">
        <v>3</v>
      </c>
      <c r="K890" s="9">
        <v>453</v>
      </c>
      <c r="L890" s="17" t="s">
        <v>6867</v>
      </c>
      <c r="M890" s="14">
        <v>2</v>
      </c>
      <c r="N890" s="14"/>
      <c r="O890" s="20"/>
      <c r="P890" s="20"/>
      <c r="Q890" s="20"/>
      <c r="R890" s="20"/>
      <c r="S890" s="20"/>
    </row>
    <row r="891" spans="1:19">
      <c r="A891" s="13">
        <v>832</v>
      </c>
      <c r="B891" s="14"/>
      <c r="C891" s="14"/>
      <c r="D891" s="14"/>
      <c r="E891" s="14"/>
      <c r="F891" s="14"/>
      <c r="G891" s="15" t="s">
        <v>1063</v>
      </c>
      <c r="H891" s="9">
        <v>114</v>
      </c>
      <c r="I891" s="16" t="s">
        <v>6868</v>
      </c>
      <c r="J891" s="9">
        <v>4</v>
      </c>
      <c r="K891" s="9">
        <v>11</v>
      </c>
      <c r="L891" s="17" t="s">
        <v>6869</v>
      </c>
      <c r="M891" s="14">
        <v>2</v>
      </c>
      <c r="N891" s="14"/>
      <c r="O891" s="20"/>
      <c r="P891" s="20"/>
      <c r="Q891" s="20"/>
      <c r="R891" s="20"/>
      <c r="S891" s="20"/>
    </row>
    <row r="892" spans="1:19">
      <c r="A892" s="13">
        <v>845</v>
      </c>
      <c r="B892" s="14"/>
      <c r="C892" s="14"/>
      <c r="D892" s="14"/>
      <c r="E892" s="14"/>
      <c r="F892" s="14"/>
      <c r="G892" s="15" t="s">
        <v>1068</v>
      </c>
      <c r="H892" s="9">
        <v>114</v>
      </c>
      <c r="I892" s="16" t="s">
        <v>6829</v>
      </c>
      <c r="J892" s="9">
        <v>4</v>
      </c>
      <c r="K892" s="9">
        <v>44</v>
      </c>
      <c r="L892" s="23" t="s">
        <v>6870</v>
      </c>
      <c r="M892" s="14">
        <v>2</v>
      </c>
      <c r="N892" s="14"/>
      <c r="O892" s="20"/>
      <c r="P892" s="20"/>
      <c r="Q892" s="20"/>
      <c r="R892" s="20"/>
      <c r="S892" s="20"/>
    </row>
    <row r="893" spans="1:19">
      <c r="A893" s="13">
        <v>890</v>
      </c>
      <c r="B893" s="14"/>
      <c r="C893" s="14"/>
      <c r="D893" s="14"/>
      <c r="E893" s="14"/>
      <c r="F893" s="14"/>
      <c r="G893" s="15" t="s">
        <v>1064</v>
      </c>
      <c r="H893" s="9">
        <v>114</v>
      </c>
      <c r="I893" s="16" t="s">
        <v>6871</v>
      </c>
      <c r="J893" s="9">
        <v>4</v>
      </c>
      <c r="K893" s="9">
        <v>186</v>
      </c>
      <c r="L893" s="23" t="s">
        <v>6872</v>
      </c>
      <c r="M893" s="14">
        <v>2</v>
      </c>
      <c r="N893" s="14"/>
      <c r="O893" s="20"/>
      <c r="P893" s="20"/>
      <c r="Q893" s="20"/>
      <c r="R893" s="20"/>
      <c r="S893" s="20"/>
    </row>
    <row r="894" spans="1:19">
      <c r="A894" s="13">
        <v>897</v>
      </c>
      <c r="B894" s="14"/>
      <c r="C894" s="14"/>
      <c r="D894" s="14"/>
      <c r="E894" s="14"/>
      <c r="F894" s="14"/>
      <c r="G894" s="15" t="s">
        <v>1065</v>
      </c>
      <c r="H894" s="9">
        <v>114</v>
      </c>
      <c r="I894" s="16" t="s">
        <v>6873</v>
      </c>
      <c r="J894" s="9">
        <v>4</v>
      </c>
      <c r="K894" s="9">
        <v>191</v>
      </c>
      <c r="L894" s="17" t="s">
        <v>6874</v>
      </c>
      <c r="M894" s="14">
        <v>2</v>
      </c>
      <c r="N894" s="14"/>
      <c r="O894" s="20"/>
      <c r="P894" s="20"/>
      <c r="Q894" s="20"/>
      <c r="R894" s="20"/>
      <c r="S894" s="20"/>
    </row>
    <row r="895" spans="1:19">
      <c r="A895" s="13">
        <v>906</v>
      </c>
      <c r="B895" s="18"/>
      <c r="C895" s="18"/>
      <c r="D895" s="18"/>
      <c r="E895" s="30" t="s">
        <v>3940</v>
      </c>
      <c r="F895" s="18"/>
      <c r="G895" s="27"/>
      <c r="H895" s="9" t="s">
        <v>4483</v>
      </c>
      <c r="I895" s="35" t="s">
        <v>4484</v>
      </c>
      <c r="J895" s="11">
        <v>4</v>
      </c>
      <c r="K895" s="11">
        <v>225</v>
      </c>
      <c r="L895" s="35" t="s">
        <v>4487</v>
      </c>
      <c r="M895" s="36">
        <v>4</v>
      </c>
      <c r="N895" s="14"/>
      <c r="O895" s="37" t="s">
        <v>4488</v>
      </c>
      <c r="P895" s="38" t="s">
        <v>4291</v>
      </c>
      <c r="Q895" s="35"/>
      <c r="R895" s="32"/>
      <c r="S895" s="20"/>
    </row>
    <row r="896" spans="1:19">
      <c r="A896" s="13">
        <v>947</v>
      </c>
      <c r="B896" s="14"/>
      <c r="C896" s="14"/>
      <c r="D896" s="14"/>
      <c r="E896" s="14"/>
      <c r="F896" s="14"/>
      <c r="G896" s="15" t="s">
        <v>1066</v>
      </c>
      <c r="H896" s="9">
        <v>114</v>
      </c>
      <c r="I896" s="16" t="s">
        <v>6833</v>
      </c>
      <c r="J896" s="9">
        <v>4</v>
      </c>
      <c r="K896" s="9">
        <v>365</v>
      </c>
      <c r="L896" s="17" t="s">
        <v>6875</v>
      </c>
      <c r="M896" s="14">
        <v>2</v>
      </c>
      <c r="N896" s="14"/>
      <c r="O896" s="20"/>
      <c r="P896" s="20"/>
      <c r="Q896" s="20"/>
      <c r="R896" s="20"/>
      <c r="S896" s="20"/>
    </row>
    <row r="897" spans="1:19">
      <c r="A897" s="13">
        <v>967</v>
      </c>
      <c r="B897" s="14"/>
      <c r="C897" s="14"/>
      <c r="D897" s="14"/>
      <c r="E897" s="14"/>
      <c r="F897" s="14"/>
      <c r="G897" s="15" t="s">
        <v>1067</v>
      </c>
      <c r="H897" s="9">
        <v>114</v>
      </c>
      <c r="I897" s="16" t="s">
        <v>6876</v>
      </c>
      <c r="J897" s="9">
        <v>4</v>
      </c>
      <c r="K897" s="9">
        <v>423</v>
      </c>
      <c r="L897" s="23" t="s">
        <v>6877</v>
      </c>
      <c r="M897" s="14">
        <v>2</v>
      </c>
      <c r="N897" s="14"/>
      <c r="O897" s="20"/>
      <c r="P897" s="20"/>
      <c r="Q897" s="20"/>
      <c r="R897" s="20"/>
      <c r="S897" s="20"/>
    </row>
    <row r="898" spans="1:19">
      <c r="A898" s="13">
        <v>993</v>
      </c>
      <c r="B898" s="14"/>
      <c r="C898" s="14"/>
      <c r="D898" s="14"/>
      <c r="E898" s="14"/>
      <c r="F898" s="14"/>
      <c r="G898" s="15" t="s">
        <v>1069</v>
      </c>
      <c r="H898" s="9">
        <v>114</v>
      </c>
      <c r="I898" s="16" t="s">
        <v>6878</v>
      </c>
      <c r="J898" s="9">
        <v>4</v>
      </c>
      <c r="K898" s="9">
        <v>543</v>
      </c>
      <c r="L898" s="17" t="s">
        <v>6879</v>
      </c>
      <c r="M898" s="14">
        <v>2</v>
      </c>
      <c r="N898" s="14"/>
      <c r="O898" s="20"/>
      <c r="P898" s="20"/>
      <c r="Q898" s="20"/>
      <c r="R898" s="20"/>
      <c r="S898" s="20"/>
    </row>
    <row r="899" spans="1:19">
      <c r="A899" s="13">
        <v>1066</v>
      </c>
      <c r="B899" s="14"/>
      <c r="C899" s="14"/>
      <c r="D899" s="14"/>
      <c r="E899" s="14"/>
      <c r="F899" s="14"/>
      <c r="G899" s="15" t="s">
        <v>1075</v>
      </c>
      <c r="H899" s="9">
        <v>114</v>
      </c>
      <c r="I899" s="16" t="s">
        <v>6880</v>
      </c>
      <c r="J899" s="9">
        <v>5</v>
      </c>
      <c r="K899" s="9">
        <v>42</v>
      </c>
      <c r="L899" s="17" t="s">
        <v>6881</v>
      </c>
      <c r="M899" s="14">
        <v>2</v>
      </c>
      <c r="N899" s="14"/>
      <c r="O899" s="20"/>
      <c r="P899" s="20" t="s">
        <v>1071</v>
      </c>
      <c r="Q899" s="20"/>
      <c r="R899" s="20"/>
      <c r="S899" s="20"/>
    </row>
    <row r="900" spans="1:19">
      <c r="A900" s="13">
        <v>1071</v>
      </c>
      <c r="B900" s="14"/>
      <c r="C900" s="14"/>
      <c r="D900" s="14"/>
      <c r="E900" s="14"/>
      <c r="F900" s="14"/>
      <c r="G900" s="15" t="s">
        <v>1070</v>
      </c>
      <c r="H900" s="9">
        <v>114</v>
      </c>
      <c r="I900" s="16" t="s">
        <v>6882</v>
      </c>
      <c r="J900" s="9">
        <v>5</v>
      </c>
      <c r="K900" s="9">
        <v>45</v>
      </c>
      <c r="L900" s="17" t="s">
        <v>6883</v>
      </c>
      <c r="M900" s="14">
        <v>2</v>
      </c>
      <c r="N900" s="14"/>
      <c r="O900" s="20"/>
      <c r="P900" s="20" t="s">
        <v>1071</v>
      </c>
      <c r="Q900" s="20"/>
      <c r="R900" s="20"/>
      <c r="S900" s="20"/>
    </row>
    <row r="901" spans="1:19">
      <c r="A901" s="13">
        <v>1100</v>
      </c>
      <c r="B901" s="14"/>
      <c r="C901" s="14"/>
      <c r="D901" s="14"/>
      <c r="E901" s="14"/>
      <c r="F901" s="14"/>
      <c r="G901" s="15" t="s">
        <v>1072</v>
      </c>
      <c r="H901" s="9">
        <v>114</v>
      </c>
      <c r="I901" s="16" t="s">
        <v>6884</v>
      </c>
      <c r="J901" s="9">
        <v>5</v>
      </c>
      <c r="K901" s="9">
        <v>139</v>
      </c>
      <c r="L901" s="17" t="s">
        <v>6885</v>
      </c>
      <c r="M901" s="14">
        <v>2</v>
      </c>
      <c r="N901" s="14"/>
      <c r="O901" s="20"/>
      <c r="P901" s="20"/>
      <c r="Q901" s="20"/>
      <c r="R901" s="20"/>
      <c r="S901" s="20"/>
    </row>
    <row r="902" spans="1:19">
      <c r="A902" s="13">
        <v>1124</v>
      </c>
      <c r="B902" s="14"/>
      <c r="C902" s="14"/>
      <c r="D902" s="14"/>
      <c r="E902" s="14"/>
      <c r="F902" s="14"/>
      <c r="G902" s="15" t="s">
        <v>1073</v>
      </c>
      <c r="H902" s="9">
        <v>114</v>
      </c>
      <c r="I902" s="16" t="s">
        <v>6886</v>
      </c>
      <c r="J902" s="9">
        <v>5</v>
      </c>
      <c r="K902" s="9">
        <v>244</v>
      </c>
      <c r="L902" s="17" t="s">
        <v>6887</v>
      </c>
      <c r="M902" s="14">
        <v>2</v>
      </c>
      <c r="N902" s="14"/>
      <c r="O902" s="20"/>
      <c r="P902" s="20" t="s">
        <v>1071</v>
      </c>
      <c r="Q902" s="20"/>
      <c r="R902" s="20"/>
      <c r="S902" s="20"/>
    </row>
    <row r="903" spans="1:19">
      <c r="A903" s="13">
        <v>1144</v>
      </c>
      <c r="B903" s="14"/>
      <c r="C903" s="14"/>
      <c r="D903" s="14"/>
      <c r="E903" s="14"/>
      <c r="F903" s="14"/>
      <c r="G903" s="15" t="s">
        <v>1074</v>
      </c>
      <c r="H903" s="9">
        <v>114</v>
      </c>
      <c r="I903" s="16" t="s">
        <v>6888</v>
      </c>
      <c r="J903" s="9">
        <v>5</v>
      </c>
      <c r="K903" s="9">
        <v>368</v>
      </c>
      <c r="L903" s="17" t="s">
        <v>6889</v>
      </c>
      <c r="M903" s="14">
        <v>2</v>
      </c>
      <c r="N903" s="14"/>
      <c r="O903" s="20"/>
      <c r="P903" s="20" t="s">
        <v>1071</v>
      </c>
      <c r="Q903" s="20"/>
      <c r="R903" s="20"/>
      <c r="S903" s="20"/>
    </row>
    <row r="904" spans="1:19">
      <c r="A904" s="13">
        <v>1167</v>
      </c>
      <c r="B904" s="14"/>
      <c r="C904" s="14"/>
      <c r="D904" s="14"/>
      <c r="E904" s="14"/>
      <c r="F904" s="14"/>
      <c r="G904" s="15" t="s">
        <v>1076</v>
      </c>
      <c r="H904" s="9">
        <v>114</v>
      </c>
      <c r="I904" s="16" t="s">
        <v>6890</v>
      </c>
      <c r="J904" s="9">
        <v>5</v>
      </c>
      <c r="K904" s="9">
        <v>433</v>
      </c>
      <c r="L904" s="17" t="s">
        <v>6891</v>
      </c>
      <c r="M904" s="14">
        <v>2</v>
      </c>
      <c r="N904" s="14"/>
      <c r="O904" s="20"/>
      <c r="P904" s="20"/>
      <c r="Q904" s="20"/>
      <c r="R904" s="20"/>
      <c r="S904" s="20"/>
    </row>
    <row r="905" spans="1:19">
      <c r="A905" s="13">
        <v>1193</v>
      </c>
      <c r="B905" s="14"/>
      <c r="C905" s="14"/>
      <c r="D905" s="14"/>
      <c r="E905" s="14"/>
      <c r="F905" s="14"/>
      <c r="G905" s="15" t="s">
        <v>1077</v>
      </c>
      <c r="H905" s="9">
        <v>114</v>
      </c>
      <c r="I905" s="16" t="s">
        <v>6892</v>
      </c>
      <c r="J905" s="9">
        <v>5</v>
      </c>
      <c r="K905" s="9">
        <v>535</v>
      </c>
      <c r="L905" s="17" t="s">
        <v>6893</v>
      </c>
      <c r="M905" s="14">
        <v>2</v>
      </c>
      <c r="N905" s="14"/>
      <c r="O905" s="20"/>
      <c r="P905" s="20" t="s">
        <v>1071</v>
      </c>
      <c r="Q905" s="20"/>
      <c r="R905" s="20"/>
      <c r="S905" s="20"/>
    </row>
    <row r="906" spans="1:19">
      <c r="A906" s="13">
        <v>1233</v>
      </c>
      <c r="B906" s="14"/>
      <c r="C906" s="14"/>
      <c r="D906" s="14"/>
      <c r="E906" s="14"/>
      <c r="F906" s="14"/>
      <c r="G906" s="15" t="s">
        <v>1078</v>
      </c>
      <c r="H906" s="9">
        <v>114</v>
      </c>
      <c r="I906" s="16" t="s">
        <v>6866</v>
      </c>
      <c r="J906" s="9">
        <v>5</v>
      </c>
      <c r="K906" s="9">
        <v>638</v>
      </c>
      <c r="L906" s="17" t="s">
        <v>6894</v>
      </c>
      <c r="M906" s="14">
        <v>1</v>
      </c>
      <c r="N906" s="14"/>
      <c r="O906" s="20"/>
      <c r="P906" s="20" t="s">
        <v>1079</v>
      </c>
      <c r="Q906" s="20"/>
      <c r="R906" s="20"/>
      <c r="S906" s="20"/>
    </row>
    <row r="907" spans="1:19">
      <c r="A907" s="13">
        <v>1241</v>
      </c>
      <c r="B907" s="14"/>
      <c r="C907" s="14"/>
      <c r="D907" s="14"/>
      <c r="E907" s="14"/>
      <c r="F907" s="14"/>
      <c r="G907" s="15" t="s">
        <v>1080</v>
      </c>
      <c r="H907" s="9">
        <v>114</v>
      </c>
      <c r="I907" s="16" t="s">
        <v>6895</v>
      </c>
      <c r="J907" s="9">
        <v>5</v>
      </c>
      <c r="K907" s="9">
        <v>678</v>
      </c>
      <c r="L907" s="17" t="s">
        <v>6896</v>
      </c>
      <c r="M907" s="14">
        <v>2</v>
      </c>
      <c r="N907" s="14"/>
      <c r="O907" s="20"/>
      <c r="P907" s="20"/>
      <c r="Q907" s="20"/>
      <c r="R907" s="20"/>
      <c r="S907" s="20"/>
    </row>
    <row r="908" spans="1:19">
      <c r="A908" s="13">
        <v>1249</v>
      </c>
      <c r="B908" s="14"/>
      <c r="C908" s="14"/>
      <c r="D908" s="14"/>
      <c r="E908" s="14"/>
      <c r="F908" s="14"/>
      <c r="G908" s="15" t="s">
        <v>1081</v>
      </c>
      <c r="H908" s="9">
        <v>114</v>
      </c>
      <c r="I908" s="16" t="s">
        <v>6897</v>
      </c>
      <c r="J908" s="9">
        <v>5</v>
      </c>
      <c r="K908" s="9">
        <v>704</v>
      </c>
      <c r="L908" s="17" t="s">
        <v>6898</v>
      </c>
      <c r="M908" s="14">
        <v>2</v>
      </c>
      <c r="N908" s="14"/>
      <c r="O908" s="20"/>
      <c r="P908" s="20"/>
      <c r="Q908" s="20"/>
      <c r="R908" s="20"/>
      <c r="S908" s="20"/>
    </row>
    <row r="909" spans="1:19">
      <c r="A909" s="13">
        <v>1273</v>
      </c>
      <c r="B909" s="14"/>
      <c r="C909" s="14"/>
      <c r="D909" s="14"/>
      <c r="E909" s="14"/>
      <c r="F909" s="14"/>
      <c r="G909" s="15" t="s">
        <v>1082</v>
      </c>
      <c r="H909" s="9">
        <v>114</v>
      </c>
      <c r="I909" s="16" t="s">
        <v>6899</v>
      </c>
      <c r="J909" s="9">
        <v>5</v>
      </c>
      <c r="K909" s="9">
        <v>815</v>
      </c>
      <c r="L909" s="17" t="s">
        <v>6900</v>
      </c>
      <c r="M909" s="14">
        <v>1</v>
      </c>
      <c r="N909" s="14"/>
      <c r="O909" s="20"/>
      <c r="P909" s="20" t="s">
        <v>1083</v>
      </c>
      <c r="Q909" s="20"/>
      <c r="R909" s="20"/>
      <c r="S909" s="20"/>
    </row>
    <row r="910" spans="1:19">
      <c r="A910" s="13">
        <v>1321</v>
      </c>
      <c r="B910" s="14"/>
      <c r="C910" s="14"/>
      <c r="D910" s="14"/>
      <c r="E910" s="14"/>
      <c r="F910" s="14"/>
      <c r="G910" s="15" t="s">
        <v>1092</v>
      </c>
      <c r="H910" s="9">
        <v>114</v>
      </c>
      <c r="I910" s="16" t="s">
        <v>6901</v>
      </c>
      <c r="J910" s="9">
        <v>6</v>
      </c>
      <c r="K910" s="9">
        <v>76</v>
      </c>
      <c r="L910" s="17" t="s">
        <v>6902</v>
      </c>
      <c r="M910" s="14">
        <v>2</v>
      </c>
      <c r="N910" s="14"/>
      <c r="O910" s="20"/>
      <c r="P910" s="20"/>
      <c r="Q910" s="20"/>
      <c r="R910" s="20"/>
      <c r="S910" s="20"/>
    </row>
    <row r="911" spans="1:19">
      <c r="A911" s="13">
        <v>1334</v>
      </c>
      <c r="B911" s="14"/>
      <c r="C911" s="14"/>
      <c r="D911" s="14"/>
      <c r="E911" s="14"/>
      <c r="F911" s="14"/>
      <c r="G911" s="15" t="s">
        <v>1084</v>
      </c>
      <c r="H911" s="9">
        <v>114</v>
      </c>
      <c r="I911" s="16" t="s">
        <v>6901</v>
      </c>
      <c r="J911" s="9">
        <v>6</v>
      </c>
      <c r="K911" s="9">
        <v>116</v>
      </c>
      <c r="L911" s="17" t="s">
        <v>6903</v>
      </c>
      <c r="M911" s="14">
        <v>2</v>
      </c>
      <c r="N911" s="14"/>
      <c r="O911" s="20"/>
      <c r="P911" s="20"/>
      <c r="Q911" s="20"/>
      <c r="R911" s="20"/>
      <c r="S911" s="20"/>
    </row>
    <row r="912" spans="1:19">
      <c r="A912" s="13">
        <v>1345</v>
      </c>
      <c r="B912" s="14"/>
      <c r="C912" s="14"/>
      <c r="D912" s="14"/>
      <c r="E912" s="14"/>
      <c r="F912" s="14"/>
      <c r="G912" s="15" t="s">
        <v>1085</v>
      </c>
      <c r="H912" s="9">
        <v>114</v>
      </c>
      <c r="I912" s="16" t="s">
        <v>6904</v>
      </c>
      <c r="J912" s="9">
        <v>6</v>
      </c>
      <c r="K912" s="9">
        <v>187</v>
      </c>
      <c r="L912" s="17" t="s">
        <v>6905</v>
      </c>
      <c r="M912" s="14">
        <v>1</v>
      </c>
      <c r="N912" s="14"/>
      <c r="O912" s="20"/>
      <c r="P912" s="20" t="s">
        <v>1083</v>
      </c>
      <c r="Q912" s="20"/>
      <c r="R912" s="20"/>
      <c r="S912" s="20"/>
    </row>
    <row r="913" spans="1:19">
      <c r="A913" s="13">
        <v>1387</v>
      </c>
      <c r="B913" s="14"/>
      <c r="C913" s="14"/>
      <c r="D913" s="14"/>
      <c r="E913" s="14"/>
      <c r="F913" s="14"/>
      <c r="G913" s="15" t="s">
        <v>1086</v>
      </c>
      <c r="H913" s="9">
        <v>114</v>
      </c>
      <c r="I913" s="16" t="s">
        <v>6906</v>
      </c>
      <c r="J913" s="9">
        <v>6</v>
      </c>
      <c r="K913" s="9">
        <v>305</v>
      </c>
      <c r="L913" s="17" t="s">
        <v>6907</v>
      </c>
      <c r="M913" s="14">
        <v>2</v>
      </c>
      <c r="N913" s="14"/>
      <c r="O913" s="20"/>
      <c r="P913" s="20"/>
      <c r="Q913" s="20"/>
      <c r="R913" s="20"/>
      <c r="S913" s="20"/>
    </row>
    <row r="914" spans="1:19">
      <c r="A914" s="13">
        <v>1460</v>
      </c>
      <c r="B914" s="14"/>
      <c r="C914" s="14"/>
      <c r="D914" s="14"/>
      <c r="E914" s="14"/>
      <c r="F914" s="14"/>
      <c r="G914" s="15" t="s">
        <v>1087</v>
      </c>
      <c r="H914" s="9">
        <v>114</v>
      </c>
      <c r="I914" s="16" t="s">
        <v>6908</v>
      </c>
      <c r="J914" s="9">
        <v>6</v>
      </c>
      <c r="K914" s="9">
        <v>608</v>
      </c>
      <c r="L914" s="17" t="s">
        <v>6909</v>
      </c>
      <c r="M914" s="14">
        <v>2</v>
      </c>
      <c r="N914" s="14"/>
      <c r="O914" s="20"/>
      <c r="P914" s="20" t="s">
        <v>1088</v>
      </c>
      <c r="Q914" s="20"/>
      <c r="R914" s="20"/>
      <c r="S914" s="20"/>
    </row>
    <row r="915" spans="1:19">
      <c r="A915" s="13">
        <v>1488</v>
      </c>
      <c r="B915" s="14"/>
      <c r="C915" s="14"/>
      <c r="D915" s="14"/>
      <c r="E915" s="14"/>
      <c r="F915" s="14"/>
      <c r="G915" s="15" t="s">
        <v>1089</v>
      </c>
      <c r="H915" s="9">
        <v>114</v>
      </c>
      <c r="I915" s="16" t="s">
        <v>6829</v>
      </c>
      <c r="J915" s="9">
        <v>6</v>
      </c>
      <c r="K915" s="9">
        <v>679</v>
      </c>
      <c r="L915" s="17" t="s">
        <v>6910</v>
      </c>
      <c r="M915" s="14">
        <v>1</v>
      </c>
      <c r="N915" s="14"/>
      <c r="O915" s="20"/>
      <c r="P915" s="20" t="s">
        <v>1090</v>
      </c>
      <c r="Q915" s="20"/>
      <c r="R915" s="20"/>
      <c r="S915" s="20"/>
    </row>
    <row r="916" spans="1:19">
      <c r="A916" s="13">
        <v>1491</v>
      </c>
      <c r="B916" s="14"/>
      <c r="C916" s="14"/>
      <c r="D916" s="14"/>
      <c r="E916" s="14"/>
      <c r="F916" s="14"/>
      <c r="G916" s="15" t="s">
        <v>1091</v>
      </c>
      <c r="H916" s="9">
        <v>114</v>
      </c>
      <c r="I916" s="16" t="s">
        <v>6911</v>
      </c>
      <c r="J916" s="9">
        <v>6</v>
      </c>
      <c r="K916" s="9">
        <v>697</v>
      </c>
      <c r="L916" s="23" t="s">
        <v>6912</v>
      </c>
      <c r="M916" s="14">
        <v>2</v>
      </c>
      <c r="N916" s="14"/>
      <c r="O916" s="20"/>
      <c r="P916" s="20"/>
      <c r="Q916" s="20"/>
      <c r="R916" s="20"/>
      <c r="S916" s="20"/>
    </row>
    <row r="917" spans="1:19">
      <c r="A917" s="13">
        <v>1572</v>
      </c>
      <c r="B917" s="14"/>
      <c r="C917" s="14"/>
      <c r="D917" s="14"/>
      <c r="E917" s="14"/>
      <c r="F917" s="14"/>
      <c r="G917" s="15" t="s">
        <v>1093</v>
      </c>
      <c r="H917" s="9">
        <v>114</v>
      </c>
      <c r="I917" s="16" t="s">
        <v>6833</v>
      </c>
      <c r="J917" s="9">
        <v>7</v>
      </c>
      <c r="K917" s="9">
        <v>47</v>
      </c>
      <c r="L917" s="17" t="s">
        <v>6913</v>
      </c>
      <c r="M917" s="14">
        <v>2</v>
      </c>
      <c r="N917" s="14"/>
      <c r="O917" s="20"/>
      <c r="P917" s="20"/>
      <c r="Q917" s="20"/>
      <c r="R917" s="20"/>
      <c r="S917" s="20"/>
    </row>
    <row r="918" spans="1:19">
      <c r="A918" s="13">
        <v>1575</v>
      </c>
      <c r="B918" s="14"/>
      <c r="C918" s="14"/>
      <c r="D918" s="14"/>
      <c r="E918" s="14"/>
      <c r="F918" s="14"/>
      <c r="G918" s="15" t="s">
        <v>1094</v>
      </c>
      <c r="H918" s="9">
        <v>114</v>
      </c>
      <c r="I918" s="16" t="s">
        <v>6876</v>
      </c>
      <c r="J918" s="9">
        <v>7</v>
      </c>
      <c r="K918" s="9">
        <v>52</v>
      </c>
      <c r="L918" s="23" t="s">
        <v>6914</v>
      </c>
      <c r="M918" s="14">
        <v>2</v>
      </c>
      <c r="N918" s="14"/>
      <c r="O918" s="20"/>
      <c r="P918" s="20"/>
      <c r="Q918" s="20"/>
      <c r="R918" s="20"/>
      <c r="S918" s="20"/>
    </row>
    <row r="919" spans="1:19">
      <c r="A919" s="13">
        <v>1633</v>
      </c>
      <c r="B919" s="14"/>
      <c r="C919" s="14"/>
      <c r="D919" s="14"/>
      <c r="E919" s="14"/>
      <c r="F919" s="14"/>
      <c r="G919" s="15" t="s">
        <v>1095</v>
      </c>
      <c r="H919" s="9">
        <v>114</v>
      </c>
      <c r="I919" s="16" t="s">
        <v>6915</v>
      </c>
      <c r="J919" s="9">
        <v>7</v>
      </c>
      <c r="K919" s="9">
        <v>141</v>
      </c>
      <c r="L919" s="17" t="s">
        <v>6916</v>
      </c>
      <c r="M919" s="14">
        <v>2</v>
      </c>
      <c r="N919" s="14"/>
      <c r="O919" s="20"/>
      <c r="P919" s="20"/>
      <c r="Q919" s="20"/>
      <c r="R919" s="20"/>
      <c r="S919" s="20"/>
    </row>
    <row r="920" spans="1:19">
      <c r="A920" s="13">
        <v>1664</v>
      </c>
      <c r="B920" s="14"/>
      <c r="C920" s="14"/>
      <c r="D920" s="14"/>
      <c r="E920" s="14"/>
      <c r="F920" s="14"/>
      <c r="G920" s="15" t="s">
        <v>1096</v>
      </c>
      <c r="H920" s="9">
        <v>114</v>
      </c>
      <c r="I920" s="16" t="s">
        <v>6864</v>
      </c>
      <c r="J920" s="9">
        <v>7</v>
      </c>
      <c r="K920" s="9">
        <v>222</v>
      </c>
      <c r="L920" s="17" t="s">
        <v>6917</v>
      </c>
      <c r="M920" s="14">
        <v>1</v>
      </c>
      <c r="N920" s="14"/>
      <c r="O920" s="20"/>
      <c r="P920" s="20" t="s">
        <v>1097</v>
      </c>
      <c r="Q920" s="20"/>
      <c r="R920" s="20"/>
      <c r="S920" s="20"/>
    </row>
    <row r="921" spans="1:19">
      <c r="A921" s="13">
        <v>1689</v>
      </c>
      <c r="B921" s="14"/>
      <c r="C921" s="14"/>
      <c r="D921" s="14"/>
      <c r="E921" s="14"/>
      <c r="F921" s="14"/>
      <c r="G921" s="15" t="s">
        <v>1098</v>
      </c>
      <c r="H921" s="9">
        <v>114</v>
      </c>
      <c r="I921" s="16" t="s">
        <v>6918</v>
      </c>
      <c r="J921" s="9">
        <v>7</v>
      </c>
      <c r="K921" s="9">
        <v>246</v>
      </c>
      <c r="L921" s="17" t="s">
        <v>6919</v>
      </c>
      <c r="M921" s="14">
        <v>1</v>
      </c>
      <c r="N921" s="14"/>
      <c r="O921" s="20"/>
      <c r="P921" s="20" t="s">
        <v>1099</v>
      </c>
      <c r="Q921" s="20"/>
      <c r="R921" s="20"/>
      <c r="S921" s="20"/>
    </row>
    <row r="922" spans="1:19">
      <c r="A922" s="13">
        <v>1712</v>
      </c>
      <c r="B922" s="14"/>
      <c r="C922" s="14"/>
      <c r="D922" s="14"/>
      <c r="E922" s="14"/>
      <c r="F922" s="14"/>
      <c r="G922" s="15" t="s">
        <v>1100</v>
      </c>
      <c r="H922" s="9">
        <v>114</v>
      </c>
      <c r="I922" s="16" t="s">
        <v>6873</v>
      </c>
      <c r="J922" s="9">
        <v>7</v>
      </c>
      <c r="K922" s="9">
        <v>268</v>
      </c>
      <c r="L922" s="17" t="s">
        <v>6920</v>
      </c>
      <c r="M922" s="14">
        <v>2</v>
      </c>
      <c r="N922" s="14"/>
      <c r="O922" s="20"/>
      <c r="P922" s="20"/>
      <c r="Q922" s="20"/>
      <c r="R922" s="20"/>
      <c r="S922" s="20"/>
    </row>
    <row r="923" spans="1:19">
      <c r="A923" s="13">
        <v>1736</v>
      </c>
      <c r="B923" s="14"/>
      <c r="C923" s="14"/>
      <c r="D923" s="14"/>
      <c r="E923" s="14"/>
      <c r="F923" s="14"/>
      <c r="G923" s="15" t="s">
        <v>1101</v>
      </c>
      <c r="H923" s="9">
        <v>114</v>
      </c>
      <c r="I923" s="16" t="s">
        <v>6833</v>
      </c>
      <c r="J923" s="9">
        <v>7</v>
      </c>
      <c r="K923" s="9">
        <v>367</v>
      </c>
      <c r="L923" s="17" t="s">
        <v>6921</v>
      </c>
      <c r="M923" s="14">
        <v>2</v>
      </c>
      <c r="N923" s="14"/>
      <c r="O923" s="20"/>
      <c r="P923" s="20"/>
      <c r="Q923" s="20"/>
      <c r="R923" s="20"/>
      <c r="S923" s="20"/>
    </row>
    <row r="924" spans="1:19">
      <c r="A924" s="13">
        <v>1788</v>
      </c>
      <c r="B924" s="14"/>
      <c r="C924" s="14"/>
      <c r="D924" s="14"/>
      <c r="E924" s="14"/>
      <c r="F924" s="14"/>
      <c r="G924" s="15" t="s">
        <v>1102</v>
      </c>
      <c r="H924" s="9">
        <v>114</v>
      </c>
      <c r="I924" s="16" t="s">
        <v>6922</v>
      </c>
      <c r="J924" s="9">
        <v>7</v>
      </c>
      <c r="K924" s="9">
        <v>523</v>
      </c>
      <c r="L924" s="17" t="s">
        <v>6923</v>
      </c>
      <c r="M924" s="14">
        <v>1</v>
      </c>
      <c r="N924" s="14"/>
      <c r="O924" s="20"/>
      <c r="P924" s="20" t="s">
        <v>1103</v>
      </c>
      <c r="Q924" s="20"/>
      <c r="R924" s="20"/>
      <c r="S924" s="20"/>
    </row>
    <row r="925" spans="1:19">
      <c r="A925" s="13">
        <v>1857</v>
      </c>
      <c r="B925" s="14"/>
      <c r="C925" s="14"/>
      <c r="D925" s="14"/>
      <c r="E925" s="14"/>
      <c r="F925" s="14"/>
      <c r="G925" s="15" t="s">
        <v>1104</v>
      </c>
      <c r="H925" s="9">
        <v>114</v>
      </c>
      <c r="I925" s="16" t="s">
        <v>6924</v>
      </c>
      <c r="J925" s="9">
        <v>7</v>
      </c>
      <c r="K925" s="9">
        <v>691</v>
      </c>
      <c r="L925" s="17" t="s">
        <v>6925</v>
      </c>
      <c r="M925" s="14">
        <v>1</v>
      </c>
      <c r="N925" s="14"/>
      <c r="O925" s="20"/>
      <c r="P925" s="20" t="s">
        <v>1105</v>
      </c>
      <c r="Q925" s="20"/>
      <c r="R925" s="20"/>
      <c r="S925" s="20"/>
    </row>
    <row r="926" spans="1:19">
      <c r="A926" s="13">
        <v>1870</v>
      </c>
      <c r="B926" s="14"/>
      <c r="C926" s="14"/>
      <c r="D926" s="14"/>
      <c r="E926" s="14"/>
      <c r="F926" s="14"/>
      <c r="G926" s="15" t="s">
        <v>1106</v>
      </c>
      <c r="H926" s="9">
        <v>114</v>
      </c>
      <c r="I926" s="16" t="s">
        <v>6926</v>
      </c>
      <c r="J926" s="9">
        <v>7</v>
      </c>
      <c r="K926" s="9">
        <v>723</v>
      </c>
      <c r="L926" s="23" t="s">
        <v>6927</v>
      </c>
      <c r="M926" s="14">
        <v>2</v>
      </c>
      <c r="N926" s="14"/>
      <c r="O926" s="20"/>
      <c r="P926" s="20"/>
      <c r="Q926" s="20"/>
      <c r="R926" s="20"/>
      <c r="S926" s="20"/>
    </row>
    <row r="927" spans="1:19">
      <c r="A927" s="13">
        <v>1915</v>
      </c>
      <c r="B927" s="14"/>
      <c r="C927" s="14"/>
      <c r="D927" s="14"/>
      <c r="E927" s="14"/>
      <c r="F927" s="14"/>
      <c r="G927" s="15" t="s">
        <v>1107</v>
      </c>
      <c r="H927" s="9">
        <v>114</v>
      </c>
      <c r="I927" s="16" t="s">
        <v>6928</v>
      </c>
      <c r="J927" s="9">
        <v>8</v>
      </c>
      <c r="K927" s="9">
        <v>9</v>
      </c>
      <c r="L927" s="17" t="s">
        <v>6929</v>
      </c>
      <c r="M927" s="14">
        <v>2</v>
      </c>
      <c r="N927" s="14"/>
      <c r="O927" s="20"/>
      <c r="P927" s="20"/>
      <c r="Q927" s="20"/>
      <c r="R927" s="20"/>
      <c r="S927" s="20"/>
    </row>
    <row r="928" spans="1:19">
      <c r="A928" s="13">
        <v>1982</v>
      </c>
      <c r="B928" s="14"/>
      <c r="C928" s="14"/>
      <c r="D928" s="14"/>
      <c r="E928" s="14"/>
      <c r="F928" s="14"/>
      <c r="G928" s="15" t="s">
        <v>1108</v>
      </c>
      <c r="H928" s="9">
        <v>114</v>
      </c>
      <c r="I928" s="16" t="s">
        <v>6930</v>
      </c>
      <c r="J928" s="9">
        <v>8</v>
      </c>
      <c r="K928" s="9">
        <v>122</v>
      </c>
      <c r="L928" s="17" t="s">
        <v>6931</v>
      </c>
      <c r="M928" s="14">
        <v>2</v>
      </c>
      <c r="N928" s="14"/>
      <c r="O928" s="20"/>
      <c r="P928" s="20"/>
      <c r="Q928" s="20"/>
      <c r="R928" s="20"/>
      <c r="S928" s="20"/>
    </row>
    <row r="929" spans="1:19">
      <c r="A929" s="13">
        <v>1986</v>
      </c>
      <c r="B929" s="14"/>
      <c r="C929" s="14"/>
      <c r="D929" s="14"/>
      <c r="E929" s="14"/>
      <c r="F929" s="14"/>
      <c r="G929" s="15" t="s">
        <v>1109</v>
      </c>
      <c r="H929" s="9">
        <v>114</v>
      </c>
      <c r="I929" s="16" t="s">
        <v>6882</v>
      </c>
      <c r="J929" s="9">
        <v>8</v>
      </c>
      <c r="K929" s="9">
        <v>155</v>
      </c>
      <c r="L929" s="17" t="s">
        <v>6932</v>
      </c>
      <c r="M929" s="14">
        <v>2</v>
      </c>
      <c r="N929" s="14"/>
      <c r="O929" s="20"/>
      <c r="P929" s="20"/>
      <c r="Q929" s="20"/>
      <c r="R929" s="20"/>
      <c r="S929" s="20"/>
    </row>
    <row r="930" spans="1:19">
      <c r="A930" s="13">
        <v>1991</v>
      </c>
      <c r="B930" s="14"/>
      <c r="C930" s="14"/>
      <c r="D930" s="14"/>
      <c r="E930" s="14"/>
      <c r="F930" s="14"/>
      <c r="G930" s="15" t="s">
        <v>1110</v>
      </c>
      <c r="H930" s="9">
        <v>114</v>
      </c>
      <c r="I930" s="16" t="s">
        <v>6933</v>
      </c>
      <c r="J930" s="9">
        <v>8</v>
      </c>
      <c r="K930" s="9">
        <v>169</v>
      </c>
      <c r="L930" s="17" t="s">
        <v>6934</v>
      </c>
      <c r="M930" s="14">
        <v>2</v>
      </c>
      <c r="N930" s="14"/>
      <c r="O930" s="20"/>
      <c r="P930" s="20"/>
      <c r="Q930" s="20"/>
      <c r="R930" s="20"/>
      <c r="S930" s="20"/>
    </row>
    <row r="931" spans="1:19">
      <c r="A931" s="13">
        <v>2021</v>
      </c>
      <c r="B931" s="14"/>
      <c r="C931" s="14"/>
      <c r="D931" s="14"/>
      <c r="E931" s="14"/>
      <c r="F931" s="14"/>
      <c r="G931" s="15" t="s">
        <v>1111</v>
      </c>
      <c r="H931" s="9">
        <v>114</v>
      </c>
      <c r="I931" s="16" t="s">
        <v>6935</v>
      </c>
      <c r="J931" s="9">
        <v>8</v>
      </c>
      <c r="K931" s="9">
        <v>314</v>
      </c>
      <c r="L931" s="17" t="s">
        <v>6936</v>
      </c>
      <c r="M931" s="14">
        <v>2</v>
      </c>
      <c r="N931" s="14"/>
      <c r="O931" s="20"/>
      <c r="P931" s="20"/>
      <c r="Q931" s="20"/>
      <c r="R931" s="20"/>
      <c r="S931" s="20"/>
    </row>
    <row r="932" spans="1:19">
      <c r="A932" s="13">
        <v>2033</v>
      </c>
      <c r="B932" s="14"/>
      <c r="C932" s="14"/>
      <c r="D932" s="14"/>
      <c r="E932" s="14"/>
      <c r="F932" s="14"/>
      <c r="G932" s="15" t="s">
        <v>1112</v>
      </c>
      <c r="H932" s="9">
        <v>114</v>
      </c>
      <c r="I932" s="16" t="s">
        <v>6854</v>
      </c>
      <c r="J932" s="9">
        <v>8</v>
      </c>
      <c r="K932" s="9">
        <v>342</v>
      </c>
      <c r="L932" s="17" t="s">
        <v>6937</v>
      </c>
      <c r="M932" s="14">
        <v>1</v>
      </c>
      <c r="N932" s="14"/>
      <c r="O932" s="20"/>
      <c r="P932" s="20" t="s">
        <v>1099</v>
      </c>
      <c r="Q932" s="20"/>
      <c r="R932" s="20"/>
      <c r="S932" s="20"/>
    </row>
    <row r="933" spans="1:19">
      <c r="A933" s="13">
        <v>2074</v>
      </c>
      <c r="B933" s="14"/>
      <c r="C933" s="14"/>
      <c r="D933" s="14"/>
      <c r="E933" s="14"/>
      <c r="F933" s="14"/>
      <c r="G933" s="15" t="s">
        <v>1113</v>
      </c>
      <c r="H933" s="9">
        <v>114</v>
      </c>
      <c r="I933" s="16" t="s">
        <v>6938</v>
      </c>
      <c r="J933" s="9">
        <v>8</v>
      </c>
      <c r="K933" s="9">
        <v>485</v>
      </c>
      <c r="L933" s="17" t="s">
        <v>6939</v>
      </c>
      <c r="M933" s="22">
        <v>2</v>
      </c>
      <c r="N933" s="14"/>
      <c r="O933" s="20"/>
      <c r="P933" s="20"/>
      <c r="Q933" s="20"/>
      <c r="R933" s="20"/>
      <c r="S933" s="20"/>
    </row>
    <row r="934" spans="1:19">
      <c r="A934" s="13">
        <v>2079</v>
      </c>
      <c r="B934" s="14"/>
      <c r="C934" s="14"/>
      <c r="D934" s="14"/>
      <c r="E934" s="14"/>
      <c r="F934" s="14"/>
      <c r="G934" s="15" t="s">
        <v>1114</v>
      </c>
      <c r="H934" s="9">
        <v>114</v>
      </c>
      <c r="I934" s="16" t="s">
        <v>6829</v>
      </c>
      <c r="J934" s="9">
        <v>8</v>
      </c>
      <c r="K934" s="9">
        <v>498</v>
      </c>
      <c r="L934" s="17" t="s">
        <v>6940</v>
      </c>
      <c r="M934" s="14">
        <v>2</v>
      </c>
      <c r="N934" s="14"/>
      <c r="O934" s="20"/>
      <c r="P934" s="20"/>
      <c r="Q934" s="20"/>
      <c r="R934" s="20"/>
      <c r="S934" s="20"/>
    </row>
    <row r="935" spans="1:19">
      <c r="A935" s="13">
        <v>2129</v>
      </c>
      <c r="B935" s="14"/>
      <c r="C935" s="14"/>
      <c r="D935" s="14"/>
      <c r="E935" s="14"/>
      <c r="F935" s="14"/>
      <c r="G935" s="15" t="s">
        <v>1115</v>
      </c>
      <c r="H935" s="9">
        <v>114</v>
      </c>
      <c r="I935" s="16" t="s">
        <v>6941</v>
      </c>
      <c r="J935" s="9">
        <v>8</v>
      </c>
      <c r="K935" s="9">
        <v>642</v>
      </c>
      <c r="L935" s="17" t="s">
        <v>6942</v>
      </c>
      <c r="M935" s="14">
        <v>2</v>
      </c>
      <c r="N935" s="14"/>
      <c r="O935" s="20"/>
      <c r="P935" s="20"/>
      <c r="Q935" s="20"/>
      <c r="R935" s="20"/>
      <c r="S935" s="20"/>
    </row>
    <row r="936" spans="1:19">
      <c r="A936" s="13">
        <v>2160</v>
      </c>
      <c r="B936" s="14"/>
      <c r="C936" s="14"/>
      <c r="D936" s="14"/>
      <c r="E936" s="14"/>
      <c r="F936" s="14"/>
      <c r="G936" s="15" t="s">
        <v>1116</v>
      </c>
      <c r="H936" s="9">
        <v>114</v>
      </c>
      <c r="I936" s="16" t="s">
        <v>6943</v>
      </c>
      <c r="J936" s="9">
        <v>8</v>
      </c>
      <c r="K936" s="9">
        <v>729</v>
      </c>
      <c r="L936" s="17" t="s">
        <v>6944</v>
      </c>
      <c r="M936" s="14">
        <v>2</v>
      </c>
      <c r="N936" s="14"/>
      <c r="O936" s="20"/>
      <c r="P936" s="20"/>
      <c r="Q936" s="20"/>
      <c r="R936" s="20"/>
      <c r="S936" s="20"/>
    </row>
    <row r="937" spans="1:19">
      <c r="A937" s="13">
        <v>2165</v>
      </c>
      <c r="B937" s="14"/>
      <c r="C937" s="14"/>
      <c r="D937" s="14"/>
      <c r="E937" s="14"/>
      <c r="F937" s="14"/>
      <c r="G937" s="15" t="s">
        <v>1117</v>
      </c>
      <c r="H937" s="9">
        <v>114</v>
      </c>
      <c r="I937" s="16" t="s">
        <v>6945</v>
      </c>
      <c r="J937" s="9">
        <v>9</v>
      </c>
      <c r="K937" s="9">
        <v>3</v>
      </c>
      <c r="L937" s="23" t="s">
        <v>6946</v>
      </c>
      <c r="M937" s="14">
        <v>1</v>
      </c>
      <c r="N937" s="14"/>
      <c r="O937" s="20"/>
      <c r="P937" s="20" t="s">
        <v>1118</v>
      </c>
      <c r="Q937" s="20"/>
      <c r="R937" s="20"/>
      <c r="S937" s="20"/>
    </row>
    <row r="938" spans="1:19">
      <c r="A938" s="13">
        <v>2170</v>
      </c>
      <c r="B938" s="14"/>
      <c r="C938" s="14"/>
      <c r="D938" s="14"/>
      <c r="E938" s="14"/>
      <c r="F938" s="14"/>
      <c r="G938" s="15" t="s">
        <v>1121</v>
      </c>
      <c r="H938" s="9">
        <v>114</v>
      </c>
      <c r="I938" s="16" t="s">
        <v>6947</v>
      </c>
      <c r="J938" s="9">
        <v>9</v>
      </c>
      <c r="K938" s="9">
        <v>9</v>
      </c>
      <c r="L938" s="17" t="s">
        <v>6948</v>
      </c>
      <c r="M938" s="14">
        <v>2</v>
      </c>
      <c r="N938" s="14"/>
      <c r="O938" s="20"/>
      <c r="P938" s="20"/>
      <c r="Q938" s="20"/>
      <c r="R938" s="20"/>
      <c r="S938" s="20"/>
    </row>
    <row r="939" spans="1:19">
      <c r="A939" s="13">
        <v>2191</v>
      </c>
      <c r="B939" s="14"/>
      <c r="C939" s="14"/>
      <c r="D939" s="14"/>
      <c r="E939" s="14"/>
      <c r="F939" s="14"/>
      <c r="G939" s="15" t="s">
        <v>1119</v>
      </c>
      <c r="H939" s="9">
        <v>114</v>
      </c>
      <c r="I939" s="16" t="s">
        <v>6949</v>
      </c>
      <c r="J939" s="9">
        <v>9</v>
      </c>
      <c r="K939" s="9">
        <v>55</v>
      </c>
      <c r="L939" s="17" t="s">
        <v>6950</v>
      </c>
      <c r="M939" s="14">
        <v>2</v>
      </c>
      <c r="N939" s="14"/>
      <c r="O939" s="20"/>
      <c r="P939" s="20"/>
      <c r="Q939" s="20"/>
      <c r="R939" s="20"/>
      <c r="S939" s="20"/>
    </row>
    <row r="940" spans="1:19">
      <c r="A940" s="13">
        <v>2206</v>
      </c>
      <c r="B940" s="14"/>
      <c r="C940" s="14"/>
      <c r="D940" s="14"/>
      <c r="E940" s="14"/>
      <c r="F940" s="14"/>
      <c r="G940" s="15" t="s">
        <v>1120</v>
      </c>
      <c r="H940" s="9">
        <v>114</v>
      </c>
      <c r="I940" s="16" t="s">
        <v>6951</v>
      </c>
      <c r="J940" s="9">
        <v>9</v>
      </c>
      <c r="K940" s="9">
        <v>83</v>
      </c>
      <c r="L940" s="23" t="s">
        <v>6952</v>
      </c>
      <c r="M940" s="14">
        <v>2</v>
      </c>
      <c r="N940" s="14"/>
      <c r="O940" s="20"/>
      <c r="P940" s="20"/>
      <c r="Q940" s="20"/>
      <c r="R940" s="20"/>
      <c r="S940" s="20"/>
    </row>
    <row r="941" spans="1:19">
      <c r="A941" s="13">
        <v>2221</v>
      </c>
      <c r="B941" s="14"/>
      <c r="C941" s="14"/>
      <c r="D941" s="14"/>
      <c r="E941" s="14"/>
      <c r="F941" s="14"/>
      <c r="G941" s="15" t="s">
        <v>1122</v>
      </c>
      <c r="H941" s="9">
        <v>114</v>
      </c>
      <c r="I941" s="16" t="s">
        <v>6953</v>
      </c>
      <c r="J941" s="9">
        <v>9</v>
      </c>
      <c r="K941" s="9">
        <v>138</v>
      </c>
      <c r="L941" s="17" t="s">
        <v>6954</v>
      </c>
      <c r="M941" s="14">
        <v>2</v>
      </c>
      <c r="N941" s="14"/>
      <c r="O941" s="20"/>
      <c r="P941" s="20"/>
      <c r="Q941" s="20"/>
      <c r="R941" s="20"/>
      <c r="S941" s="20"/>
    </row>
    <row r="942" spans="1:19">
      <c r="A942" s="13">
        <v>2224</v>
      </c>
      <c r="B942" s="14"/>
      <c r="C942" s="14"/>
      <c r="D942" s="14"/>
      <c r="E942" s="14"/>
      <c r="F942" s="14"/>
      <c r="G942" s="15" t="s">
        <v>1123</v>
      </c>
      <c r="H942" s="9">
        <v>114</v>
      </c>
      <c r="I942" s="16" t="s">
        <v>6884</v>
      </c>
      <c r="J942" s="9">
        <v>9</v>
      </c>
      <c r="K942" s="9">
        <v>142</v>
      </c>
      <c r="L942" s="17" t="s">
        <v>6955</v>
      </c>
      <c r="M942" s="14">
        <v>2</v>
      </c>
      <c r="N942" s="14"/>
      <c r="O942" s="20"/>
      <c r="P942" s="20"/>
      <c r="Q942" s="20"/>
      <c r="R942" s="20"/>
      <c r="S942" s="20"/>
    </row>
    <row r="943" spans="1:19">
      <c r="A943" s="13">
        <v>2246</v>
      </c>
      <c r="B943" s="14"/>
      <c r="C943" s="14"/>
      <c r="D943" s="14"/>
      <c r="E943" s="14"/>
      <c r="F943" s="14"/>
      <c r="G943" s="15" t="s">
        <v>1124</v>
      </c>
      <c r="H943" s="9">
        <v>114</v>
      </c>
      <c r="I943" s="16" t="s">
        <v>6956</v>
      </c>
      <c r="J943" s="9">
        <v>9</v>
      </c>
      <c r="K943" s="9">
        <v>216</v>
      </c>
      <c r="L943" s="17" t="s">
        <v>6957</v>
      </c>
      <c r="M943" s="14">
        <v>2</v>
      </c>
      <c r="N943" s="14"/>
      <c r="O943" s="20"/>
      <c r="P943" s="20"/>
      <c r="Q943" s="20"/>
      <c r="R943" s="20"/>
      <c r="S943" s="20"/>
    </row>
    <row r="944" spans="1:19">
      <c r="A944" s="13">
        <v>2256</v>
      </c>
      <c r="B944" s="14"/>
      <c r="C944" s="14"/>
      <c r="D944" s="14"/>
      <c r="E944" s="14"/>
      <c r="F944" s="14"/>
      <c r="G944" s="15" t="s">
        <v>1125</v>
      </c>
      <c r="H944" s="9">
        <v>114</v>
      </c>
      <c r="I944" s="16" t="s">
        <v>6958</v>
      </c>
      <c r="J944" s="9">
        <v>9</v>
      </c>
      <c r="K944" s="9">
        <v>232</v>
      </c>
      <c r="L944" s="17" t="s">
        <v>6959</v>
      </c>
      <c r="M944" s="14">
        <v>2</v>
      </c>
      <c r="N944" s="14"/>
      <c r="O944" s="20"/>
      <c r="P944" s="20"/>
      <c r="Q944" s="20"/>
      <c r="R944" s="20"/>
      <c r="S944" s="20"/>
    </row>
    <row r="945" spans="1:19">
      <c r="A945" s="13">
        <v>2269</v>
      </c>
      <c r="B945" s="14"/>
      <c r="C945" s="14"/>
      <c r="D945" s="14"/>
      <c r="E945" s="14"/>
      <c r="F945" s="14"/>
      <c r="G945" s="15" t="s">
        <v>1126</v>
      </c>
      <c r="H945" s="9">
        <v>114</v>
      </c>
      <c r="I945" s="16" t="s">
        <v>6956</v>
      </c>
      <c r="J945" s="9">
        <v>9</v>
      </c>
      <c r="K945" s="9">
        <v>254</v>
      </c>
      <c r="L945" s="17" t="s">
        <v>6960</v>
      </c>
      <c r="M945" s="14">
        <v>1</v>
      </c>
      <c r="N945" s="14"/>
      <c r="O945" s="20"/>
      <c r="P945" s="20" t="s">
        <v>1079</v>
      </c>
      <c r="Q945" s="20"/>
      <c r="R945" s="20"/>
      <c r="S945" s="20"/>
    </row>
    <row r="946" spans="1:19">
      <c r="A946" s="13">
        <v>2288</v>
      </c>
      <c r="B946" s="14"/>
      <c r="C946" s="14"/>
      <c r="D946" s="14"/>
      <c r="E946" s="14"/>
      <c r="F946" s="14"/>
      <c r="G946" s="15" t="s">
        <v>1127</v>
      </c>
      <c r="H946" s="9">
        <v>114</v>
      </c>
      <c r="I946" s="16" t="s">
        <v>6961</v>
      </c>
      <c r="J946" s="9">
        <v>9</v>
      </c>
      <c r="K946" s="9">
        <v>288</v>
      </c>
      <c r="L946" s="17" t="s">
        <v>6962</v>
      </c>
      <c r="M946" s="14">
        <v>1</v>
      </c>
      <c r="N946" s="14"/>
      <c r="O946" s="20"/>
      <c r="P946" s="20" t="s">
        <v>1128</v>
      </c>
      <c r="Q946" s="20"/>
      <c r="R946" s="20"/>
      <c r="S946" s="20"/>
    </row>
    <row r="947" spans="1:19">
      <c r="A947" s="13">
        <v>2367</v>
      </c>
      <c r="B947" s="14"/>
      <c r="C947" s="14"/>
      <c r="D947" s="14"/>
      <c r="E947" s="14"/>
      <c r="F947" s="14"/>
      <c r="G947" s="15" t="s">
        <v>1129</v>
      </c>
      <c r="H947" s="9">
        <v>114</v>
      </c>
      <c r="I947" s="16" t="s">
        <v>6963</v>
      </c>
      <c r="J947" s="9">
        <v>9</v>
      </c>
      <c r="K947" s="9">
        <v>619</v>
      </c>
      <c r="L947" s="17" t="s">
        <v>6964</v>
      </c>
      <c r="M947" s="14">
        <v>1</v>
      </c>
      <c r="N947" s="14"/>
      <c r="O947" s="20"/>
      <c r="P947" s="20" t="s">
        <v>1079</v>
      </c>
      <c r="Q947" s="20"/>
      <c r="R947" s="20"/>
      <c r="S947" s="20"/>
    </row>
    <row r="948" spans="1:19">
      <c r="A948" s="13">
        <v>2412</v>
      </c>
      <c r="B948" s="14"/>
      <c r="C948" s="14"/>
      <c r="D948" s="14"/>
      <c r="E948" s="14"/>
      <c r="F948" s="14"/>
      <c r="G948" s="15" t="s">
        <v>1130</v>
      </c>
      <c r="H948" s="9">
        <v>114</v>
      </c>
      <c r="I948" s="16" t="s">
        <v>6965</v>
      </c>
      <c r="J948" s="9">
        <v>9</v>
      </c>
      <c r="K948" s="9">
        <v>727</v>
      </c>
      <c r="L948" s="17" t="s">
        <v>6966</v>
      </c>
      <c r="M948" s="14">
        <v>2</v>
      </c>
      <c r="N948" s="14"/>
      <c r="O948" s="20"/>
      <c r="P948" s="20"/>
      <c r="Q948" s="20"/>
      <c r="R948" s="20"/>
      <c r="S948" s="20"/>
    </row>
    <row r="949" spans="1:19">
      <c r="A949" s="13">
        <v>2421</v>
      </c>
      <c r="B949" s="14"/>
      <c r="C949" s="14"/>
      <c r="D949" s="14"/>
      <c r="E949" s="14"/>
      <c r="F949" s="14"/>
      <c r="G949" s="15" t="s">
        <v>1131</v>
      </c>
      <c r="H949" s="9">
        <v>114</v>
      </c>
      <c r="I949" s="16" t="s">
        <v>6967</v>
      </c>
      <c r="J949" s="9">
        <v>9</v>
      </c>
      <c r="K949" s="9">
        <v>771</v>
      </c>
      <c r="L949" s="23" t="s">
        <v>6968</v>
      </c>
      <c r="M949" s="14">
        <v>2</v>
      </c>
      <c r="N949" s="14"/>
      <c r="O949" s="20"/>
      <c r="P949" s="20"/>
      <c r="Q949" s="20"/>
      <c r="R949" s="20"/>
      <c r="S949" s="20"/>
    </row>
    <row r="950" spans="1:19">
      <c r="A950" s="13">
        <v>2534</v>
      </c>
      <c r="B950" s="14"/>
      <c r="C950" s="14"/>
      <c r="D950" s="14"/>
      <c r="E950" s="14"/>
      <c r="F950" s="14"/>
      <c r="G950" s="15" t="s">
        <v>1132</v>
      </c>
      <c r="H950" s="9">
        <v>114</v>
      </c>
      <c r="I950" s="16" t="s">
        <v>6961</v>
      </c>
      <c r="J950" s="9">
        <v>10</v>
      </c>
      <c r="K950" s="9">
        <v>179</v>
      </c>
      <c r="L950" s="17" t="s">
        <v>6969</v>
      </c>
      <c r="M950" s="14">
        <v>1</v>
      </c>
      <c r="N950" s="14"/>
      <c r="O950" s="20"/>
      <c r="P950" s="20" t="s">
        <v>1133</v>
      </c>
      <c r="Q950" s="20"/>
      <c r="R950" s="20"/>
      <c r="S950" s="20"/>
    </row>
    <row r="951" spans="1:19">
      <c r="A951" s="13">
        <v>2639</v>
      </c>
      <c r="B951" s="14"/>
      <c r="C951" s="14"/>
      <c r="D951" s="14"/>
      <c r="E951" s="14"/>
      <c r="F951" s="14"/>
      <c r="G951" s="15" t="s">
        <v>1134</v>
      </c>
      <c r="H951" s="9">
        <v>114</v>
      </c>
      <c r="I951" s="16" t="s">
        <v>6970</v>
      </c>
      <c r="J951" s="9">
        <v>10</v>
      </c>
      <c r="K951" s="9">
        <v>507</v>
      </c>
      <c r="L951" s="17" t="s">
        <v>6971</v>
      </c>
      <c r="M951" s="14">
        <v>2</v>
      </c>
      <c r="N951" s="14"/>
      <c r="O951" s="20"/>
      <c r="P951" s="20"/>
      <c r="Q951" s="20"/>
      <c r="R951" s="20"/>
      <c r="S951" s="20"/>
    </row>
    <row r="952" spans="1:19">
      <c r="A952" s="13">
        <v>2660</v>
      </c>
      <c r="B952" s="14"/>
      <c r="C952" s="14"/>
      <c r="D952" s="14"/>
      <c r="E952" s="14"/>
      <c r="F952" s="14"/>
      <c r="G952" s="15" t="s">
        <v>1135</v>
      </c>
      <c r="H952" s="9">
        <v>114</v>
      </c>
      <c r="I952" s="16" t="s">
        <v>6972</v>
      </c>
      <c r="J952" s="9">
        <v>10</v>
      </c>
      <c r="K952" s="9">
        <v>597</v>
      </c>
      <c r="L952" s="17" t="s">
        <v>6973</v>
      </c>
      <c r="M952" s="14">
        <v>2</v>
      </c>
      <c r="N952" s="14"/>
      <c r="O952" s="20"/>
      <c r="P952" s="20"/>
      <c r="Q952" s="20"/>
      <c r="R952" s="20"/>
      <c r="S952" s="20"/>
    </row>
    <row r="953" spans="1:19">
      <c r="A953" s="13">
        <v>2667</v>
      </c>
      <c r="B953" s="14"/>
      <c r="C953" s="14"/>
      <c r="D953" s="14"/>
      <c r="E953" s="14"/>
      <c r="F953" s="14"/>
      <c r="G953" s="15" t="s">
        <v>1136</v>
      </c>
      <c r="H953" s="9">
        <v>114</v>
      </c>
      <c r="I953" s="16" t="s">
        <v>6974</v>
      </c>
      <c r="J953" s="9">
        <v>10</v>
      </c>
      <c r="K953" s="9">
        <v>613</v>
      </c>
      <c r="L953" s="17" t="s">
        <v>6975</v>
      </c>
      <c r="M953" s="14">
        <v>2</v>
      </c>
      <c r="N953" s="14"/>
      <c r="O953" s="20"/>
      <c r="P953" s="20"/>
      <c r="Q953" s="20"/>
      <c r="R953" s="20"/>
      <c r="S953" s="20"/>
    </row>
    <row r="954" spans="1:19">
      <c r="A954" s="13">
        <v>2668</v>
      </c>
      <c r="B954" s="14"/>
      <c r="C954" s="14"/>
      <c r="D954" s="14"/>
      <c r="E954" s="14"/>
      <c r="F954" s="14"/>
      <c r="G954" s="15" t="s">
        <v>1137</v>
      </c>
      <c r="H954" s="9">
        <v>114</v>
      </c>
      <c r="I954" s="16" t="s">
        <v>6976</v>
      </c>
      <c r="J954" s="9">
        <v>10</v>
      </c>
      <c r="K954" s="9">
        <v>622</v>
      </c>
      <c r="L954" s="17" t="s">
        <v>6977</v>
      </c>
      <c r="M954" s="14">
        <v>2</v>
      </c>
      <c r="N954" s="14"/>
      <c r="O954" s="20"/>
      <c r="P954" s="20"/>
      <c r="Q954" s="20"/>
      <c r="R954" s="20"/>
      <c r="S954" s="20"/>
    </row>
    <row r="955" spans="1:19">
      <c r="A955" s="13">
        <v>2682</v>
      </c>
      <c r="B955" s="14"/>
      <c r="C955" s="14"/>
      <c r="D955" s="14"/>
      <c r="E955" s="14"/>
      <c r="F955" s="14"/>
      <c r="G955" s="15" t="s">
        <v>1138</v>
      </c>
      <c r="H955" s="9">
        <v>114</v>
      </c>
      <c r="I955" s="16" t="s">
        <v>6978</v>
      </c>
      <c r="J955" s="9">
        <v>10</v>
      </c>
      <c r="K955" s="9">
        <v>672</v>
      </c>
      <c r="L955" s="17" t="s">
        <v>6979</v>
      </c>
      <c r="M955" s="14">
        <v>2</v>
      </c>
      <c r="N955" s="14"/>
      <c r="O955" s="20"/>
      <c r="P955" s="20"/>
      <c r="Q955" s="20"/>
      <c r="R955" s="20"/>
      <c r="S955" s="20"/>
    </row>
    <row r="956" spans="1:19">
      <c r="A956" s="13">
        <v>2703</v>
      </c>
      <c r="B956" s="14"/>
      <c r="C956" s="14"/>
      <c r="D956" s="14"/>
      <c r="E956" s="14"/>
      <c r="F956" s="14"/>
      <c r="G956" s="15" t="s">
        <v>1139</v>
      </c>
      <c r="H956" s="9">
        <v>114</v>
      </c>
      <c r="I956" s="16" t="s">
        <v>6842</v>
      </c>
      <c r="J956" s="9">
        <v>10</v>
      </c>
      <c r="K956" s="9">
        <v>763</v>
      </c>
      <c r="L956" s="17" t="s">
        <v>6980</v>
      </c>
      <c r="M956" s="14">
        <v>2</v>
      </c>
      <c r="N956" s="14"/>
      <c r="O956" s="20"/>
      <c r="P956" s="20"/>
      <c r="Q956" s="20"/>
      <c r="R956" s="20"/>
      <c r="S956" s="20"/>
    </row>
    <row r="957" spans="1:19">
      <c r="A957" s="13">
        <v>2730</v>
      </c>
      <c r="B957" s="14"/>
      <c r="C957" s="14"/>
      <c r="D957" s="14"/>
      <c r="E957" s="14"/>
      <c r="F957" s="14"/>
      <c r="G957" s="15" t="s">
        <v>1140</v>
      </c>
      <c r="H957" s="9">
        <v>114</v>
      </c>
      <c r="I957" s="16" t="s">
        <v>6981</v>
      </c>
      <c r="J957" s="9">
        <v>10</v>
      </c>
      <c r="K957" s="9">
        <v>827</v>
      </c>
      <c r="L957" s="23" t="s">
        <v>6982</v>
      </c>
      <c r="M957" s="14">
        <v>1</v>
      </c>
      <c r="N957" s="14"/>
      <c r="O957" s="20"/>
      <c r="P957" s="20" t="s">
        <v>1141</v>
      </c>
      <c r="Q957" s="20"/>
      <c r="R957" s="20"/>
      <c r="S957" s="20"/>
    </row>
    <row r="958" spans="1:19">
      <c r="A958" s="13">
        <v>2736</v>
      </c>
      <c r="B958" s="14"/>
      <c r="C958" s="14"/>
      <c r="D958" s="14"/>
      <c r="E958" s="14"/>
      <c r="F958" s="14"/>
      <c r="G958" s="15" t="s">
        <v>1142</v>
      </c>
      <c r="H958" s="9">
        <v>114</v>
      </c>
      <c r="I958" s="16" t="s">
        <v>6983</v>
      </c>
      <c r="J958" s="9">
        <v>10</v>
      </c>
      <c r="K958" s="9">
        <v>879</v>
      </c>
      <c r="L958" s="17" t="s">
        <v>6984</v>
      </c>
      <c r="M958" s="14">
        <v>2</v>
      </c>
      <c r="N958" s="14"/>
      <c r="O958" s="20"/>
      <c r="P958" s="20"/>
      <c r="Q958" s="20"/>
      <c r="R958" s="20"/>
      <c r="S958" s="20"/>
    </row>
    <row r="959" spans="1:19">
      <c r="A959" s="13">
        <v>2773</v>
      </c>
      <c r="B959" s="14"/>
      <c r="C959" s="14"/>
      <c r="D959" s="14"/>
      <c r="E959" s="14"/>
      <c r="F959" s="14"/>
      <c r="G959" s="15" t="s">
        <v>1143</v>
      </c>
      <c r="H959" s="9">
        <v>114</v>
      </c>
      <c r="I959" s="16" t="s">
        <v>6985</v>
      </c>
      <c r="J959" s="9">
        <v>11</v>
      </c>
      <c r="K959" s="9">
        <v>45</v>
      </c>
      <c r="L959" s="17" t="s">
        <v>6986</v>
      </c>
      <c r="M959" s="14">
        <v>2</v>
      </c>
      <c r="N959" s="14"/>
      <c r="O959" s="20"/>
      <c r="P959" s="20"/>
      <c r="Q959" s="20"/>
      <c r="R959" s="20"/>
      <c r="S959" s="20"/>
    </row>
    <row r="960" spans="1:19">
      <c r="A960" s="13">
        <v>2794</v>
      </c>
      <c r="B960" s="14"/>
      <c r="C960" s="14"/>
      <c r="D960" s="14" t="s">
        <v>3941</v>
      </c>
      <c r="E960" s="30" t="s">
        <v>3942</v>
      </c>
      <c r="F960" s="14"/>
      <c r="G960" s="31"/>
      <c r="H960" s="9" t="s">
        <v>4483</v>
      </c>
      <c r="I960" s="32" t="s">
        <v>4489</v>
      </c>
      <c r="J960" s="11">
        <v>11</v>
      </c>
      <c r="K960" s="11">
        <v>112</v>
      </c>
      <c r="L960" s="32" t="s">
        <v>4490</v>
      </c>
      <c r="M960" s="30">
        <v>3</v>
      </c>
      <c r="N960" s="14"/>
      <c r="O960" s="37" t="s">
        <v>4491</v>
      </c>
      <c r="P960" s="38" t="s">
        <v>4291</v>
      </c>
      <c r="Q960" s="34" t="s">
        <v>4287</v>
      </c>
      <c r="R960" s="34"/>
      <c r="S960" s="20"/>
    </row>
    <row r="961" spans="1:19">
      <c r="A961" s="13">
        <v>2807</v>
      </c>
      <c r="B961" s="14"/>
      <c r="C961" s="14"/>
      <c r="D961" s="14"/>
      <c r="E961" s="14"/>
      <c r="F961" s="14"/>
      <c r="G961" s="15" t="s">
        <v>1144</v>
      </c>
      <c r="H961" s="9">
        <v>114</v>
      </c>
      <c r="I961" s="16" t="s">
        <v>6951</v>
      </c>
      <c r="J961" s="9">
        <v>11</v>
      </c>
      <c r="K961" s="9">
        <v>152</v>
      </c>
      <c r="L961" s="17" t="s">
        <v>6987</v>
      </c>
      <c r="M961" s="14">
        <v>2</v>
      </c>
      <c r="N961" s="14"/>
      <c r="O961" s="20"/>
      <c r="P961" s="20"/>
      <c r="Q961" s="20"/>
      <c r="R961" s="20"/>
      <c r="S961" s="20"/>
    </row>
    <row r="962" spans="1:19">
      <c r="A962" s="13">
        <v>2878</v>
      </c>
      <c r="B962" s="14"/>
      <c r="C962" s="14"/>
      <c r="D962" s="14"/>
      <c r="E962" s="14"/>
      <c r="F962" s="14"/>
      <c r="G962" s="15" t="s">
        <v>1145</v>
      </c>
      <c r="H962" s="9">
        <v>114</v>
      </c>
      <c r="I962" s="16" t="s">
        <v>6983</v>
      </c>
      <c r="J962" s="9">
        <v>11</v>
      </c>
      <c r="K962" s="9">
        <v>324</v>
      </c>
      <c r="L962" s="17" t="s">
        <v>6988</v>
      </c>
      <c r="M962" s="14">
        <v>2</v>
      </c>
      <c r="N962" s="14"/>
      <c r="O962" s="20"/>
      <c r="P962" s="20" t="s">
        <v>1146</v>
      </c>
      <c r="Q962" s="20"/>
      <c r="R962" s="20"/>
      <c r="S962" s="20"/>
    </row>
    <row r="963" spans="1:19">
      <c r="A963" s="13">
        <v>2897</v>
      </c>
      <c r="B963" s="14"/>
      <c r="C963" s="14"/>
      <c r="D963" s="14"/>
      <c r="E963" s="14"/>
      <c r="F963" s="14"/>
      <c r="G963" s="15" t="s">
        <v>1147</v>
      </c>
      <c r="H963" s="9">
        <v>114</v>
      </c>
      <c r="I963" s="16" t="s">
        <v>6989</v>
      </c>
      <c r="J963" s="9">
        <v>11</v>
      </c>
      <c r="K963" s="9">
        <v>352</v>
      </c>
      <c r="L963" s="17" t="s">
        <v>6990</v>
      </c>
      <c r="M963" s="14">
        <v>2</v>
      </c>
      <c r="N963" s="14"/>
      <c r="O963" s="20"/>
      <c r="P963" s="20"/>
      <c r="Q963" s="20"/>
      <c r="R963" s="20"/>
      <c r="S963" s="20"/>
    </row>
    <row r="964" spans="1:19">
      <c r="A964" s="13">
        <v>2942</v>
      </c>
      <c r="B964" s="14"/>
      <c r="C964" s="14"/>
      <c r="D964" s="14"/>
      <c r="E964" s="14"/>
      <c r="F964" s="14"/>
      <c r="G964" s="15" t="s">
        <v>1148</v>
      </c>
      <c r="H964" s="9">
        <v>114</v>
      </c>
      <c r="I964" s="16" t="s">
        <v>6991</v>
      </c>
      <c r="J964" s="9">
        <v>11</v>
      </c>
      <c r="K964" s="9">
        <v>483</v>
      </c>
      <c r="L964" s="17" t="s">
        <v>6992</v>
      </c>
      <c r="M964" s="14">
        <v>2</v>
      </c>
      <c r="N964" s="14"/>
      <c r="O964" s="20"/>
      <c r="P964" s="20" t="s">
        <v>1149</v>
      </c>
      <c r="Q964" s="20"/>
      <c r="R964" s="20"/>
      <c r="S964" s="20"/>
    </row>
    <row r="965" spans="1:19">
      <c r="A965" s="13">
        <v>3011</v>
      </c>
      <c r="B965" s="14"/>
      <c r="C965" s="14"/>
      <c r="D965" s="14"/>
      <c r="E965" s="14"/>
      <c r="F965" s="14"/>
      <c r="G965" s="15" t="s">
        <v>1150</v>
      </c>
      <c r="H965" s="9">
        <v>114</v>
      </c>
      <c r="I965" s="16" t="s">
        <v>6993</v>
      </c>
      <c r="J965" s="9">
        <v>11</v>
      </c>
      <c r="K965" s="9">
        <v>688</v>
      </c>
      <c r="L965" s="17" t="s">
        <v>6994</v>
      </c>
      <c r="M965" s="14">
        <v>2</v>
      </c>
      <c r="N965" s="14"/>
      <c r="O965" s="20"/>
      <c r="P965" s="20" t="s">
        <v>1151</v>
      </c>
      <c r="Q965" s="20"/>
      <c r="R965" s="20"/>
      <c r="S965" s="20"/>
    </row>
    <row r="966" spans="1:19">
      <c r="A966" s="13">
        <v>3131</v>
      </c>
      <c r="B966" s="14"/>
      <c r="C966" s="14"/>
      <c r="D966" s="14"/>
      <c r="E966" s="14"/>
      <c r="F966" s="14"/>
      <c r="G966" s="15" t="s">
        <v>1164</v>
      </c>
      <c r="H966" s="9">
        <v>114</v>
      </c>
      <c r="I966" s="16" t="s">
        <v>6884</v>
      </c>
      <c r="J966" s="9">
        <v>12</v>
      </c>
      <c r="K966" s="9">
        <v>54</v>
      </c>
      <c r="L966" s="23" t="s">
        <v>6995</v>
      </c>
      <c r="M966" s="14">
        <v>2</v>
      </c>
      <c r="N966" s="14"/>
      <c r="O966" s="20"/>
      <c r="P966" s="20"/>
      <c r="Q966" s="20"/>
      <c r="R966" s="20"/>
      <c r="S966" s="20"/>
    </row>
    <row r="967" spans="1:19">
      <c r="A967" s="13">
        <v>3146</v>
      </c>
      <c r="B967" s="14"/>
      <c r="C967" s="14"/>
      <c r="D967" s="14"/>
      <c r="E967" s="14"/>
      <c r="F967" s="14"/>
      <c r="G967" s="15" t="s">
        <v>1152</v>
      </c>
      <c r="H967" s="9">
        <v>114</v>
      </c>
      <c r="I967" s="16" t="s">
        <v>6996</v>
      </c>
      <c r="J967" s="9">
        <v>12</v>
      </c>
      <c r="K967" s="9">
        <v>107</v>
      </c>
      <c r="L967" s="17" t="s">
        <v>6997</v>
      </c>
      <c r="M967" s="14">
        <v>1</v>
      </c>
      <c r="N967" s="14"/>
      <c r="O967" s="20"/>
      <c r="P967" s="20" t="s">
        <v>1128</v>
      </c>
      <c r="Q967" s="20"/>
      <c r="R967" s="20"/>
      <c r="S967" s="20"/>
    </row>
    <row r="968" spans="1:19">
      <c r="A968" s="13">
        <v>3147</v>
      </c>
      <c r="B968" s="14"/>
      <c r="C968" s="14"/>
      <c r="D968" s="14"/>
      <c r="E968" s="14"/>
      <c r="F968" s="14"/>
      <c r="G968" s="15" t="s">
        <v>1153</v>
      </c>
      <c r="H968" s="9">
        <v>114</v>
      </c>
      <c r="I968" s="16" t="s">
        <v>6922</v>
      </c>
      <c r="J968" s="9">
        <v>12</v>
      </c>
      <c r="K968" s="9">
        <v>113</v>
      </c>
      <c r="L968" s="17" t="s">
        <v>6998</v>
      </c>
      <c r="M968" s="14">
        <v>1</v>
      </c>
      <c r="N968" s="14"/>
      <c r="O968" s="20"/>
      <c r="P968" s="20" t="s">
        <v>1097</v>
      </c>
      <c r="Q968" s="20"/>
      <c r="R968" s="20"/>
      <c r="S968" s="20"/>
    </row>
    <row r="969" spans="1:19">
      <c r="A969" s="13">
        <v>3153</v>
      </c>
      <c r="B969" s="14"/>
      <c r="C969" s="14"/>
      <c r="D969" s="14"/>
      <c r="E969" s="14"/>
      <c r="F969" s="14"/>
      <c r="G969" s="15" t="s">
        <v>1154</v>
      </c>
      <c r="H969" s="9">
        <v>114</v>
      </c>
      <c r="I969" s="16" t="s">
        <v>6999</v>
      </c>
      <c r="J969" s="9">
        <v>12</v>
      </c>
      <c r="K969" s="9">
        <v>116</v>
      </c>
      <c r="L969" s="17" t="s">
        <v>7000</v>
      </c>
      <c r="M969" s="14">
        <v>2</v>
      </c>
      <c r="N969" s="14"/>
      <c r="O969" s="20"/>
      <c r="P969" s="20"/>
      <c r="Q969" s="20"/>
      <c r="R969" s="20"/>
      <c r="S969" s="20"/>
    </row>
    <row r="970" spans="1:19">
      <c r="A970" s="13">
        <v>3177</v>
      </c>
      <c r="B970" s="14"/>
      <c r="C970" s="14"/>
      <c r="D970" s="14"/>
      <c r="E970" s="14"/>
      <c r="F970" s="14"/>
      <c r="G970" s="15" t="s">
        <v>1155</v>
      </c>
      <c r="H970" s="9">
        <v>114</v>
      </c>
      <c r="I970" s="16" t="s">
        <v>7001</v>
      </c>
      <c r="J970" s="9">
        <v>12</v>
      </c>
      <c r="K970" s="9">
        <v>172</v>
      </c>
      <c r="L970" s="17" t="s">
        <v>7002</v>
      </c>
      <c r="M970" s="14">
        <v>1</v>
      </c>
      <c r="N970" s="14"/>
      <c r="O970" s="20"/>
      <c r="P970" s="20" t="s">
        <v>1156</v>
      </c>
      <c r="Q970" s="20"/>
      <c r="R970" s="20"/>
      <c r="S970" s="20"/>
    </row>
    <row r="971" spans="1:19">
      <c r="A971" s="13">
        <v>3206</v>
      </c>
      <c r="B971" s="14"/>
      <c r="C971" s="14"/>
      <c r="D971" s="14"/>
      <c r="E971" s="14"/>
      <c r="F971" s="14"/>
      <c r="G971" s="15" t="s">
        <v>1157</v>
      </c>
      <c r="H971" s="9">
        <v>114</v>
      </c>
      <c r="I971" s="16" t="s">
        <v>7003</v>
      </c>
      <c r="J971" s="9">
        <v>12</v>
      </c>
      <c r="K971" s="9">
        <v>206</v>
      </c>
      <c r="L971" s="23" t="s">
        <v>7004</v>
      </c>
      <c r="M971" s="14">
        <v>2</v>
      </c>
      <c r="N971" s="14"/>
      <c r="O971" s="20"/>
      <c r="P971" s="20"/>
      <c r="Q971" s="20"/>
      <c r="R971" s="20"/>
      <c r="S971" s="20"/>
    </row>
    <row r="972" spans="1:19">
      <c r="A972" s="13">
        <v>3212</v>
      </c>
      <c r="B972" s="14"/>
      <c r="C972" s="14"/>
      <c r="D972" s="14"/>
      <c r="E972" s="14"/>
      <c r="F972" s="14"/>
      <c r="G972" s="15" t="s">
        <v>1158</v>
      </c>
      <c r="H972" s="9">
        <v>114</v>
      </c>
      <c r="I972" s="16" t="s">
        <v>7005</v>
      </c>
      <c r="J972" s="9">
        <v>12</v>
      </c>
      <c r="K972" s="9">
        <v>222</v>
      </c>
      <c r="L972" s="17" t="s">
        <v>7006</v>
      </c>
      <c r="M972" s="14">
        <v>1</v>
      </c>
      <c r="N972" s="14"/>
      <c r="O972" s="20"/>
      <c r="P972" s="20" t="s">
        <v>1159</v>
      </c>
      <c r="Q972" s="20"/>
      <c r="R972" s="20"/>
      <c r="S972" s="20"/>
    </row>
    <row r="973" spans="1:19">
      <c r="A973" s="13">
        <v>3241</v>
      </c>
      <c r="B973" s="14"/>
      <c r="C973" s="14"/>
      <c r="D973" s="14"/>
      <c r="E973" s="14"/>
      <c r="F973" s="14"/>
      <c r="G973" s="15" t="s">
        <v>1160</v>
      </c>
      <c r="H973" s="9">
        <v>114</v>
      </c>
      <c r="I973" s="16" t="s">
        <v>7007</v>
      </c>
      <c r="J973" s="9">
        <v>12</v>
      </c>
      <c r="K973" s="9">
        <v>317</v>
      </c>
      <c r="L973" s="17" t="s">
        <v>7008</v>
      </c>
      <c r="M973" s="14">
        <v>2</v>
      </c>
      <c r="N973" s="14"/>
      <c r="O973" s="20"/>
      <c r="P973" s="20"/>
      <c r="Q973" s="20"/>
      <c r="R973" s="20"/>
      <c r="S973" s="20"/>
    </row>
    <row r="974" spans="1:19">
      <c r="A974" s="13">
        <v>3268</v>
      </c>
      <c r="B974" s="14"/>
      <c r="C974" s="14"/>
      <c r="D974" s="14"/>
      <c r="E974" s="14"/>
      <c r="F974" s="14"/>
      <c r="G974" s="15" t="s">
        <v>1161</v>
      </c>
      <c r="H974" s="9">
        <v>114</v>
      </c>
      <c r="I974" s="16" t="s">
        <v>6943</v>
      </c>
      <c r="J974" s="9">
        <v>12</v>
      </c>
      <c r="K974" s="9">
        <v>395</v>
      </c>
      <c r="L974" s="17" t="s">
        <v>7009</v>
      </c>
      <c r="M974" s="14">
        <v>2</v>
      </c>
      <c r="N974" s="14"/>
      <c r="O974" s="20"/>
      <c r="P974" s="20"/>
      <c r="Q974" s="20"/>
      <c r="R974" s="20"/>
      <c r="S974" s="20"/>
    </row>
    <row r="975" spans="1:19">
      <c r="A975" s="13">
        <v>3274</v>
      </c>
      <c r="B975" s="14"/>
      <c r="C975" s="14"/>
      <c r="D975" s="14"/>
      <c r="E975" s="14"/>
      <c r="F975" s="14"/>
      <c r="G975" s="15" t="s">
        <v>1162</v>
      </c>
      <c r="H975" s="9">
        <v>114</v>
      </c>
      <c r="I975" s="16" t="s">
        <v>6958</v>
      </c>
      <c r="J975" s="9">
        <v>12</v>
      </c>
      <c r="K975" s="9">
        <v>429</v>
      </c>
      <c r="L975" s="23" t="s">
        <v>7010</v>
      </c>
      <c r="M975" s="14">
        <v>2</v>
      </c>
      <c r="N975" s="14"/>
      <c r="O975" s="20"/>
      <c r="P975" s="20"/>
      <c r="Q975" s="20"/>
      <c r="R975" s="20"/>
      <c r="S975" s="20"/>
    </row>
    <row r="976" spans="1:19">
      <c r="A976" s="13">
        <v>3309</v>
      </c>
      <c r="B976" s="14"/>
      <c r="C976" s="14"/>
      <c r="D976" s="14"/>
      <c r="E976" s="14"/>
      <c r="F976" s="14"/>
      <c r="G976" s="15" t="s">
        <v>1163</v>
      </c>
      <c r="H976" s="9">
        <v>114</v>
      </c>
      <c r="I976" s="16" t="s">
        <v>7011</v>
      </c>
      <c r="J976" s="9">
        <v>12</v>
      </c>
      <c r="K976" s="9">
        <v>529</v>
      </c>
      <c r="L976" s="17" t="s">
        <v>7012</v>
      </c>
      <c r="M976" s="14">
        <v>2</v>
      </c>
      <c r="N976" s="14"/>
      <c r="O976" s="20"/>
      <c r="P976" s="20" t="s">
        <v>1149</v>
      </c>
      <c r="Q976" s="20"/>
      <c r="R976" s="20"/>
      <c r="S976" s="20"/>
    </row>
    <row r="977" spans="1:19">
      <c r="A977" s="13">
        <v>3329</v>
      </c>
      <c r="B977" s="14"/>
      <c r="C977" s="14"/>
      <c r="D977" s="14"/>
      <c r="E977" s="14"/>
      <c r="F977" s="14"/>
      <c r="G977" s="15" t="s">
        <v>1165</v>
      </c>
      <c r="H977" s="9">
        <v>114</v>
      </c>
      <c r="I977" s="16" t="s">
        <v>6961</v>
      </c>
      <c r="J977" s="9">
        <v>12</v>
      </c>
      <c r="K977" s="9">
        <v>567</v>
      </c>
      <c r="L977" s="17" t="s">
        <v>7013</v>
      </c>
      <c r="M977" s="14">
        <v>1</v>
      </c>
      <c r="N977" s="14"/>
      <c r="O977" s="20"/>
      <c r="P977" s="20" t="s">
        <v>1133</v>
      </c>
      <c r="Q977" s="20"/>
      <c r="R977" s="20"/>
      <c r="S977" s="20"/>
    </row>
    <row r="978" spans="1:19">
      <c r="A978" s="13">
        <v>3371</v>
      </c>
      <c r="B978" s="14"/>
      <c r="C978" s="14"/>
      <c r="D978" s="14"/>
      <c r="E978" s="14"/>
      <c r="F978" s="14"/>
      <c r="G978" s="15" t="s">
        <v>1166</v>
      </c>
      <c r="H978" s="9">
        <v>114</v>
      </c>
      <c r="I978" s="16" t="s">
        <v>6842</v>
      </c>
      <c r="J978" s="9">
        <v>12</v>
      </c>
      <c r="K978" s="9">
        <v>687</v>
      </c>
      <c r="L978" s="17" t="s">
        <v>7014</v>
      </c>
      <c r="M978" s="14">
        <v>2</v>
      </c>
      <c r="N978" s="14"/>
      <c r="O978" s="20"/>
      <c r="P978" s="20" t="s">
        <v>1151</v>
      </c>
      <c r="Q978" s="20"/>
      <c r="R978" s="20"/>
      <c r="S978" s="20"/>
    </row>
    <row r="979" spans="1:19">
      <c r="A979" s="13">
        <v>3384</v>
      </c>
      <c r="B979" s="14"/>
      <c r="C979" s="14"/>
      <c r="D979" s="14"/>
      <c r="E979" s="14"/>
      <c r="F979" s="14"/>
      <c r="G979" s="15" t="s">
        <v>1167</v>
      </c>
      <c r="H979" s="9">
        <v>114</v>
      </c>
      <c r="I979" s="16" t="s">
        <v>7015</v>
      </c>
      <c r="J979" s="9">
        <v>12</v>
      </c>
      <c r="K979" s="9">
        <v>742</v>
      </c>
      <c r="L979" s="17" t="s">
        <v>7016</v>
      </c>
      <c r="M979" s="14">
        <v>2</v>
      </c>
      <c r="N979" s="14"/>
      <c r="O979" s="20"/>
      <c r="P979" s="20"/>
      <c r="Q979" s="20"/>
      <c r="R979" s="20"/>
      <c r="S979" s="20"/>
    </row>
    <row r="980" spans="1:19">
      <c r="A980" s="13">
        <v>1532</v>
      </c>
      <c r="B980" s="14"/>
      <c r="C980" s="14"/>
      <c r="D980" s="14"/>
      <c r="E980" s="14"/>
      <c r="F980" s="14"/>
      <c r="G980" s="15" t="s">
        <v>1168</v>
      </c>
      <c r="H980" s="9">
        <v>120</v>
      </c>
      <c r="I980" s="16" t="s">
        <v>7017</v>
      </c>
      <c r="J980" s="9">
        <v>6</v>
      </c>
      <c r="K980" s="9">
        <v>878</v>
      </c>
      <c r="L980" s="17" t="s">
        <v>7018</v>
      </c>
      <c r="M980" s="14">
        <v>2</v>
      </c>
      <c r="N980" s="14"/>
      <c r="O980" s="20"/>
      <c r="P980" s="20"/>
      <c r="Q980" s="20"/>
      <c r="R980" s="20"/>
      <c r="S980" s="20"/>
    </row>
    <row r="981" spans="1:19">
      <c r="A981" s="13">
        <v>1675</v>
      </c>
      <c r="B981" s="14"/>
      <c r="C981" s="14"/>
      <c r="D981" s="14"/>
      <c r="E981" s="14"/>
      <c r="F981" s="14"/>
      <c r="G981" s="15" t="s">
        <v>1169</v>
      </c>
      <c r="H981" s="9">
        <v>120</v>
      </c>
      <c r="I981" s="16" t="s">
        <v>7017</v>
      </c>
      <c r="J981" s="9">
        <v>7</v>
      </c>
      <c r="K981" s="9">
        <v>234</v>
      </c>
      <c r="L981" s="17" t="s">
        <v>7019</v>
      </c>
      <c r="M981" s="14">
        <v>2</v>
      </c>
      <c r="N981" s="14"/>
      <c r="O981" s="20"/>
      <c r="P981" s="20"/>
      <c r="Q981" s="20"/>
      <c r="R981" s="20"/>
      <c r="S981" s="20"/>
    </row>
    <row r="982" spans="1:19">
      <c r="A982" s="13">
        <v>2280</v>
      </c>
      <c r="B982" s="14"/>
      <c r="C982" s="14"/>
      <c r="D982" s="14"/>
      <c r="E982" s="14"/>
      <c r="F982" s="14"/>
      <c r="G982" s="15" t="s">
        <v>1170</v>
      </c>
      <c r="H982" s="9">
        <v>120</v>
      </c>
      <c r="I982" s="16" t="s">
        <v>7017</v>
      </c>
      <c r="J982" s="9">
        <v>9</v>
      </c>
      <c r="K982" s="9">
        <v>279</v>
      </c>
      <c r="L982" s="17" t="s">
        <v>7020</v>
      </c>
      <c r="M982" s="14">
        <v>2</v>
      </c>
      <c r="N982" s="14"/>
      <c r="O982" s="20"/>
      <c r="P982" s="20"/>
      <c r="Q982" s="20"/>
      <c r="R982" s="20"/>
      <c r="S982" s="20"/>
    </row>
    <row r="983" spans="1:19">
      <c r="A983" s="13">
        <v>2440</v>
      </c>
      <c r="B983" s="14"/>
      <c r="C983" s="14"/>
      <c r="D983" s="14"/>
      <c r="E983" s="14"/>
      <c r="F983" s="14"/>
      <c r="G983" s="15" t="s">
        <v>1171</v>
      </c>
      <c r="H983" s="9">
        <v>120</v>
      </c>
      <c r="I983" s="16" t="s">
        <v>7017</v>
      </c>
      <c r="J983" s="9">
        <v>10</v>
      </c>
      <c r="K983" s="9">
        <v>7</v>
      </c>
      <c r="L983" s="17" t="s">
        <v>7021</v>
      </c>
      <c r="M983" s="14">
        <v>2</v>
      </c>
      <c r="N983" s="14"/>
      <c r="O983" s="20"/>
      <c r="P983" s="20"/>
      <c r="Q983" s="20"/>
      <c r="R983" s="20"/>
      <c r="S983" s="20"/>
    </row>
    <row r="984" spans="1:19">
      <c r="A984" s="13">
        <v>2579</v>
      </c>
      <c r="B984" s="14"/>
      <c r="C984" s="14"/>
      <c r="D984" s="14"/>
      <c r="E984" s="14"/>
      <c r="F984" s="14"/>
      <c r="G984" s="15" t="s">
        <v>1172</v>
      </c>
      <c r="H984" s="9">
        <v>120</v>
      </c>
      <c r="I984" s="16" t="s">
        <v>7022</v>
      </c>
      <c r="J984" s="9">
        <v>10</v>
      </c>
      <c r="K984" s="9">
        <v>369</v>
      </c>
      <c r="L984" s="17" t="s">
        <v>7023</v>
      </c>
      <c r="M984" s="14">
        <v>1</v>
      </c>
      <c r="N984" s="14"/>
      <c r="O984" s="20"/>
      <c r="P984" s="20" t="s">
        <v>1173</v>
      </c>
      <c r="Q984" s="20"/>
      <c r="R984" s="20"/>
      <c r="S984" s="20"/>
    </row>
    <row r="985" spans="1:19">
      <c r="A985" s="13">
        <v>33</v>
      </c>
      <c r="B985" s="14"/>
      <c r="C985" s="14"/>
      <c r="D985" s="14"/>
      <c r="E985" s="14"/>
      <c r="F985" s="14"/>
      <c r="G985" s="15" t="s">
        <v>1174</v>
      </c>
      <c r="H985" s="9">
        <v>121</v>
      </c>
      <c r="I985" s="16" t="s">
        <v>7024</v>
      </c>
      <c r="J985" s="9">
        <v>1</v>
      </c>
      <c r="K985" s="9">
        <v>43</v>
      </c>
      <c r="L985" s="17" t="s">
        <v>7025</v>
      </c>
      <c r="M985" s="14">
        <v>2</v>
      </c>
      <c r="N985" s="14"/>
      <c r="O985" s="20"/>
      <c r="P985" s="20"/>
      <c r="Q985" s="20"/>
      <c r="R985" s="20"/>
      <c r="S985" s="20"/>
    </row>
    <row r="986" spans="1:19">
      <c r="A986" s="13">
        <v>597</v>
      </c>
      <c r="B986" s="14"/>
      <c r="C986" s="14"/>
      <c r="D986" s="14"/>
      <c r="E986" s="14"/>
      <c r="F986" s="14"/>
      <c r="G986" s="15" t="s">
        <v>1176</v>
      </c>
      <c r="H986" s="9">
        <v>121</v>
      </c>
      <c r="I986" s="16" t="s">
        <v>7026</v>
      </c>
      <c r="J986" s="9">
        <v>3</v>
      </c>
      <c r="K986" s="9">
        <v>18</v>
      </c>
      <c r="L986" s="17" t="s">
        <v>7027</v>
      </c>
      <c r="M986" s="14">
        <v>2</v>
      </c>
      <c r="N986" s="14"/>
      <c r="O986" s="20"/>
      <c r="P986" s="20"/>
      <c r="Q986" s="20"/>
      <c r="R986" s="20"/>
      <c r="S986" s="20"/>
    </row>
    <row r="987" spans="1:19">
      <c r="A987" s="13">
        <v>660</v>
      </c>
      <c r="B987" s="14"/>
      <c r="C987" s="14"/>
      <c r="D987" s="14"/>
      <c r="E987" s="14"/>
      <c r="F987" s="14"/>
      <c r="G987" s="15" t="s">
        <v>1175</v>
      </c>
      <c r="H987" s="9">
        <v>121</v>
      </c>
      <c r="I987" s="16" t="s">
        <v>7028</v>
      </c>
      <c r="J987" s="9">
        <v>3</v>
      </c>
      <c r="K987" s="9">
        <v>159</v>
      </c>
      <c r="L987" s="17" t="s">
        <v>7029</v>
      </c>
      <c r="M987" s="14">
        <v>2</v>
      </c>
      <c r="N987" s="14"/>
      <c r="O987" s="20"/>
      <c r="P987" s="20"/>
      <c r="Q987" s="20"/>
      <c r="R987" s="20"/>
      <c r="S987" s="20"/>
    </row>
    <row r="988" spans="1:19">
      <c r="A988" s="13">
        <v>860</v>
      </c>
      <c r="B988" s="14"/>
      <c r="C988" s="14"/>
      <c r="D988" s="14"/>
      <c r="E988" s="14"/>
      <c r="F988" s="14"/>
      <c r="G988" s="15" t="s">
        <v>1177</v>
      </c>
      <c r="H988" s="9">
        <v>121</v>
      </c>
      <c r="I988" s="16" t="s">
        <v>7030</v>
      </c>
      <c r="J988" s="9">
        <v>4</v>
      </c>
      <c r="K988" s="9">
        <v>93</v>
      </c>
      <c r="L988" s="17" t="s">
        <v>7031</v>
      </c>
      <c r="M988" s="14">
        <v>1</v>
      </c>
      <c r="N988" s="14"/>
      <c r="O988" s="20"/>
      <c r="P988" s="19" t="s">
        <v>49</v>
      </c>
      <c r="Q988" s="20"/>
      <c r="R988" s="20"/>
      <c r="S988" s="20"/>
    </row>
    <row r="989" spans="1:19">
      <c r="A989" s="13">
        <v>1331</v>
      </c>
      <c r="B989" s="14"/>
      <c r="C989" s="14"/>
      <c r="D989" s="14"/>
      <c r="E989" s="14"/>
      <c r="F989" s="14"/>
      <c r="G989" s="15" t="s">
        <v>1178</v>
      </c>
      <c r="H989" s="9">
        <v>121</v>
      </c>
      <c r="I989" s="16" t="s">
        <v>7024</v>
      </c>
      <c r="J989" s="9">
        <v>6</v>
      </c>
      <c r="K989" s="9">
        <v>103</v>
      </c>
      <c r="L989" s="17" t="s">
        <v>7032</v>
      </c>
      <c r="M989" s="14">
        <v>2</v>
      </c>
      <c r="N989" s="14"/>
      <c r="O989" s="20"/>
      <c r="P989" s="20"/>
      <c r="Q989" s="20"/>
      <c r="R989" s="20"/>
      <c r="S989" s="20"/>
    </row>
    <row r="990" spans="1:19">
      <c r="A990" s="13">
        <v>1435</v>
      </c>
      <c r="B990" s="14"/>
      <c r="C990" s="14"/>
      <c r="D990" s="14"/>
      <c r="E990" s="14"/>
      <c r="F990" s="14"/>
      <c r="G990" s="15" t="s">
        <v>1179</v>
      </c>
      <c r="H990" s="9">
        <v>121</v>
      </c>
      <c r="I990" s="16" t="s">
        <v>7033</v>
      </c>
      <c r="J990" s="9">
        <v>6</v>
      </c>
      <c r="K990" s="9">
        <v>525</v>
      </c>
      <c r="L990" s="17" t="s">
        <v>7034</v>
      </c>
      <c r="M990" s="14">
        <v>2</v>
      </c>
      <c r="N990" s="14"/>
      <c r="O990" s="20"/>
      <c r="P990" s="20"/>
      <c r="Q990" s="20"/>
      <c r="R990" s="20"/>
      <c r="S990" s="20"/>
    </row>
    <row r="991" spans="1:19">
      <c r="A991" s="13">
        <v>1916</v>
      </c>
      <c r="B991" s="14"/>
      <c r="C991" s="14"/>
      <c r="D991" s="14"/>
      <c r="E991" s="14"/>
      <c r="F991" s="14"/>
      <c r="G991" s="15" t="s">
        <v>1180</v>
      </c>
      <c r="H991" s="9">
        <v>121</v>
      </c>
      <c r="I991" s="16" t="s">
        <v>7030</v>
      </c>
      <c r="J991" s="9">
        <v>8</v>
      </c>
      <c r="K991" s="9">
        <v>9</v>
      </c>
      <c r="L991" s="17" t="s">
        <v>7035</v>
      </c>
      <c r="M991" s="14">
        <v>2</v>
      </c>
      <c r="N991" s="14"/>
      <c r="O991" s="20"/>
      <c r="P991" s="20"/>
      <c r="Q991" s="20"/>
      <c r="R991" s="20"/>
      <c r="S991" s="20"/>
    </row>
    <row r="992" spans="1:19">
      <c r="A992" s="13">
        <v>2127</v>
      </c>
      <c r="B992" s="14"/>
      <c r="C992" s="14"/>
      <c r="D992" s="14"/>
      <c r="E992" s="14"/>
      <c r="F992" s="14"/>
      <c r="G992" s="15" t="s">
        <v>1181</v>
      </c>
      <c r="H992" s="9">
        <v>121</v>
      </c>
      <c r="I992" s="16" t="s">
        <v>7036</v>
      </c>
      <c r="J992" s="9">
        <v>8</v>
      </c>
      <c r="K992" s="9">
        <v>635</v>
      </c>
      <c r="L992" s="17" t="s">
        <v>7037</v>
      </c>
      <c r="M992" s="14">
        <v>2</v>
      </c>
      <c r="N992" s="14"/>
      <c r="O992" s="20"/>
      <c r="P992" s="20"/>
      <c r="Q992" s="20"/>
      <c r="R992" s="20"/>
      <c r="S992" s="20"/>
    </row>
    <row r="993" spans="1:19">
      <c r="A993" s="13">
        <v>2153</v>
      </c>
      <c r="B993" s="14"/>
      <c r="C993" s="14"/>
      <c r="D993" s="14"/>
      <c r="E993" s="14"/>
      <c r="F993" s="14"/>
      <c r="G993" s="15" t="s">
        <v>1182</v>
      </c>
      <c r="H993" s="9">
        <v>121</v>
      </c>
      <c r="I993" s="16" t="s">
        <v>7038</v>
      </c>
      <c r="J993" s="9">
        <v>8</v>
      </c>
      <c r="K993" s="9">
        <v>709</v>
      </c>
      <c r="L993" s="17" t="s">
        <v>7039</v>
      </c>
      <c r="M993" s="14">
        <v>2</v>
      </c>
      <c r="N993" s="14"/>
      <c r="O993" s="20"/>
      <c r="P993" s="20"/>
      <c r="Q993" s="20"/>
      <c r="R993" s="20"/>
      <c r="S993" s="20"/>
    </row>
    <row r="994" spans="1:19">
      <c r="A994" s="13">
        <v>2235</v>
      </c>
      <c r="B994" s="14"/>
      <c r="C994" s="14"/>
      <c r="D994" s="14"/>
      <c r="E994" s="14"/>
      <c r="F994" s="14"/>
      <c r="G994" s="15" t="s">
        <v>1183</v>
      </c>
      <c r="H994" s="9">
        <v>121</v>
      </c>
      <c r="I994" s="16" t="s">
        <v>7040</v>
      </c>
      <c r="J994" s="9">
        <v>9</v>
      </c>
      <c r="K994" s="9">
        <v>194</v>
      </c>
      <c r="L994" s="17" t="s">
        <v>7041</v>
      </c>
      <c r="M994" s="14">
        <v>2</v>
      </c>
      <c r="N994" s="14"/>
      <c r="O994" s="20"/>
      <c r="P994" s="20"/>
      <c r="Q994" s="20"/>
      <c r="R994" s="20"/>
      <c r="S994" s="20"/>
    </row>
    <row r="995" spans="1:19">
      <c r="A995" s="13">
        <v>2424</v>
      </c>
      <c r="B995" s="14"/>
      <c r="C995" s="14"/>
      <c r="D995" s="14"/>
      <c r="E995" s="14"/>
      <c r="F995" s="14"/>
      <c r="G995" s="15" t="s">
        <v>1184</v>
      </c>
      <c r="H995" s="9">
        <v>121</v>
      </c>
      <c r="I995" s="16" t="s">
        <v>7033</v>
      </c>
      <c r="J995" s="9">
        <v>9</v>
      </c>
      <c r="K995" s="9">
        <v>786</v>
      </c>
      <c r="L995" s="17" t="s">
        <v>7042</v>
      </c>
      <c r="M995" s="14">
        <v>2</v>
      </c>
      <c r="N995" s="14"/>
      <c r="O995" s="20"/>
      <c r="P995" s="20"/>
      <c r="Q995" s="20"/>
      <c r="R995" s="20"/>
      <c r="S995" s="20"/>
    </row>
    <row r="996" spans="1:19">
      <c r="A996" s="13">
        <v>2448</v>
      </c>
      <c r="B996" s="14"/>
      <c r="C996" s="14"/>
      <c r="D996" s="14"/>
      <c r="E996" s="14"/>
      <c r="F996" s="14"/>
      <c r="G996" s="15" t="s">
        <v>1185</v>
      </c>
      <c r="H996" s="9">
        <v>121</v>
      </c>
      <c r="I996" s="16" t="s">
        <v>7040</v>
      </c>
      <c r="J996" s="9">
        <v>10</v>
      </c>
      <c r="K996" s="9">
        <v>28</v>
      </c>
      <c r="L996" s="17" t="s">
        <v>7043</v>
      </c>
      <c r="M996" s="14">
        <v>2</v>
      </c>
      <c r="N996" s="14"/>
      <c r="O996" s="20"/>
      <c r="P996" s="20"/>
      <c r="Q996" s="20"/>
      <c r="R996" s="20"/>
      <c r="S996" s="20"/>
    </row>
    <row r="997" spans="1:19">
      <c r="A997" s="13">
        <v>2744</v>
      </c>
      <c r="B997" s="14"/>
      <c r="C997" s="14"/>
      <c r="D997" s="14"/>
      <c r="E997" s="14"/>
      <c r="F997" s="14"/>
      <c r="G997" s="15" t="s">
        <v>1186</v>
      </c>
      <c r="H997" s="9">
        <v>121</v>
      </c>
      <c r="I997" s="16" t="s">
        <v>7044</v>
      </c>
      <c r="J997" s="9">
        <v>11</v>
      </c>
      <c r="K997" s="9">
        <v>4</v>
      </c>
      <c r="L997" s="17" t="s">
        <v>7045</v>
      </c>
      <c r="M997" s="14">
        <v>2</v>
      </c>
      <c r="N997" s="14"/>
      <c r="O997" s="20"/>
      <c r="P997" s="20"/>
      <c r="Q997" s="20"/>
      <c r="R997" s="20"/>
      <c r="S997" s="20"/>
    </row>
    <row r="998" spans="1:19">
      <c r="A998" s="13">
        <v>2919</v>
      </c>
      <c r="B998" s="14"/>
      <c r="C998" s="14"/>
      <c r="D998" s="14"/>
      <c r="E998" s="14"/>
      <c r="F998" s="14"/>
      <c r="G998" s="15" t="s">
        <v>1187</v>
      </c>
      <c r="H998" s="9">
        <v>121</v>
      </c>
      <c r="I998" s="16" t="s">
        <v>7040</v>
      </c>
      <c r="J998" s="9">
        <v>11</v>
      </c>
      <c r="K998" s="9">
        <v>438</v>
      </c>
      <c r="L998" s="17" t="s">
        <v>7046</v>
      </c>
      <c r="M998" s="14">
        <v>2</v>
      </c>
      <c r="N998" s="14"/>
      <c r="O998" s="20"/>
      <c r="P998" s="20"/>
      <c r="Q998" s="20"/>
      <c r="R998" s="20"/>
      <c r="S998" s="20"/>
    </row>
    <row r="999" spans="1:19">
      <c r="A999" s="13">
        <v>3065</v>
      </c>
      <c r="B999" s="14"/>
      <c r="C999" s="14"/>
      <c r="D999" s="14"/>
      <c r="E999" s="14"/>
      <c r="F999" s="14"/>
      <c r="G999" s="15" t="s">
        <v>1188</v>
      </c>
      <c r="H999" s="9">
        <v>121</v>
      </c>
      <c r="I999" s="16" t="s">
        <v>7040</v>
      </c>
      <c r="J999" s="9">
        <v>11</v>
      </c>
      <c r="K999" s="9">
        <v>809</v>
      </c>
      <c r="L999" s="17" t="s">
        <v>7047</v>
      </c>
      <c r="M999" s="14">
        <v>2</v>
      </c>
      <c r="N999" s="14"/>
      <c r="O999" s="20"/>
      <c r="P999" s="20"/>
      <c r="Q999" s="20"/>
      <c r="R999" s="20"/>
      <c r="S999" s="20"/>
    </row>
    <row r="1000" spans="1:19">
      <c r="A1000" s="13">
        <v>3127</v>
      </c>
      <c r="B1000" s="14"/>
      <c r="C1000" s="14"/>
      <c r="D1000" s="14"/>
      <c r="E1000" s="14"/>
      <c r="F1000" s="14"/>
      <c r="G1000" s="15" t="s">
        <v>1189</v>
      </c>
      <c r="H1000" s="9">
        <v>121</v>
      </c>
      <c r="I1000" s="16" t="s">
        <v>7030</v>
      </c>
      <c r="J1000" s="9">
        <v>12</v>
      </c>
      <c r="K1000" s="9">
        <v>34</v>
      </c>
      <c r="L1000" s="17" t="s">
        <v>7048</v>
      </c>
      <c r="M1000" s="14">
        <v>3</v>
      </c>
      <c r="N1000" s="14"/>
      <c r="O1000" s="20" t="s">
        <v>1190</v>
      </c>
      <c r="P1000" s="20"/>
      <c r="Q1000" s="20"/>
      <c r="R1000" s="20"/>
      <c r="S1000" s="20"/>
    </row>
    <row r="1001" spans="1:19">
      <c r="A1001" s="13">
        <v>3190</v>
      </c>
      <c r="B1001" s="14"/>
      <c r="C1001" s="14"/>
      <c r="D1001" s="14"/>
      <c r="E1001" s="14"/>
      <c r="F1001" s="14"/>
      <c r="G1001" s="15" t="s">
        <v>1191</v>
      </c>
      <c r="H1001" s="9">
        <v>121</v>
      </c>
      <c r="I1001" s="16" t="s">
        <v>7049</v>
      </c>
      <c r="J1001" s="9">
        <v>12</v>
      </c>
      <c r="K1001" s="9">
        <v>183</v>
      </c>
      <c r="L1001" s="23" t="s">
        <v>7050</v>
      </c>
      <c r="M1001" s="14">
        <v>2</v>
      </c>
      <c r="N1001" s="14"/>
      <c r="O1001" s="20"/>
      <c r="P1001" s="20"/>
      <c r="Q1001" s="20"/>
      <c r="R1001" s="20"/>
      <c r="S1001" s="20"/>
    </row>
    <row r="1002" spans="1:19">
      <c r="A1002" s="13">
        <v>3227</v>
      </c>
      <c r="B1002" s="14"/>
      <c r="C1002" s="14"/>
      <c r="D1002" s="14"/>
      <c r="E1002" s="14"/>
      <c r="F1002" s="14"/>
      <c r="G1002" s="15" t="s">
        <v>1192</v>
      </c>
      <c r="H1002" s="9">
        <v>121</v>
      </c>
      <c r="I1002" s="16" t="s">
        <v>7051</v>
      </c>
      <c r="J1002" s="9">
        <v>12</v>
      </c>
      <c r="K1002" s="9">
        <v>251</v>
      </c>
      <c r="L1002" s="17" t="s">
        <v>7052</v>
      </c>
      <c r="M1002" s="14">
        <v>2</v>
      </c>
      <c r="N1002" s="14"/>
      <c r="O1002" s="20"/>
      <c r="P1002" s="20"/>
      <c r="Q1002" s="20"/>
      <c r="R1002" s="20"/>
      <c r="S1002" s="20"/>
    </row>
    <row r="1003" spans="1:19">
      <c r="A1003" s="13">
        <v>2029</v>
      </c>
      <c r="B1003" s="14"/>
      <c r="C1003" s="14"/>
      <c r="D1003" s="14"/>
      <c r="E1003" s="14"/>
      <c r="F1003" s="14"/>
      <c r="G1003" s="15" t="s">
        <v>1193</v>
      </c>
      <c r="H1003" s="9">
        <v>123</v>
      </c>
      <c r="I1003" s="16" t="s">
        <v>7053</v>
      </c>
      <c r="J1003" s="9">
        <v>8</v>
      </c>
      <c r="K1003" s="9">
        <v>333</v>
      </c>
      <c r="L1003" s="17" t="s">
        <v>7054</v>
      </c>
      <c r="M1003" s="14">
        <v>2</v>
      </c>
      <c r="N1003" s="14"/>
      <c r="O1003" s="20"/>
      <c r="P1003" s="20"/>
      <c r="Q1003" s="20"/>
      <c r="R1003" s="20"/>
      <c r="S1003" s="20"/>
    </row>
    <row r="1004" spans="1:19">
      <c r="A1004" s="13">
        <v>2402</v>
      </c>
      <c r="B1004" s="14"/>
      <c r="C1004" s="14"/>
      <c r="D1004" s="14"/>
      <c r="E1004" s="14"/>
      <c r="F1004" s="14"/>
      <c r="G1004" s="15" t="s">
        <v>1194</v>
      </c>
      <c r="H1004" s="9">
        <v>123</v>
      </c>
      <c r="I1004" s="16" t="s">
        <v>7053</v>
      </c>
      <c r="J1004" s="9">
        <v>9</v>
      </c>
      <c r="K1004" s="9">
        <v>722</v>
      </c>
      <c r="L1004" s="17" t="s">
        <v>7055</v>
      </c>
      <c r="M1004" s="14">
        <v>1</v>
      </c>
      <c r="N1004" s="14"/>
      <c r="O1004" s="20"/>
      <c r="P1004" s="20"/>
      <c r="Q1004" s="20"/>
      <c r="R1004" s="20"/>
      <c r="S1004" s="20"/>
    </row>
    <row r="1005" spans="1:19">
      <c r="A1005" s="13">
        <v>455</v>
      </c>
      <c r="B1005" s="14"/>
      <c r="C1005" s="14"/>
      <c r="D1005" s="14"/>
      <c r="E1005" s="14"/>
      <c r="F1005" s="14"/>
      <c r="G1005" s="15" t="s">
        <v>1195</v>
      </c>
      <c r="H1005" s="9">
        <v>125</v>
      </c>
      <c r="I1005" s="16" t="s">
        <v>7056</v>
      </c>
      <c r="J1005" s="9">
        <v>2</v>
      </c>
      <c r="K1005" s="9">
        <v>333</v>
      </c>
      <c r="L1005" s="17" t="s">
        <v>7057</v>
      </c>
      <c r="M1005" s="14">
        <v>2</v>
      </c>
      <c r="N1005" s="14"/>
      <c r="O1005" s="20"/>
      <c r="P1005" s="20"/>
      <c r="Q1005" s="20"/>
      <c r="R1005" s="20"/>
      <c r="S1005" s="20"/>
    </row>
    <row r="1006" spans="1:19">
      <c r="A1006" s="13">
        <v>1081</v>
      </c>
      <c r="B1006" s="14"/>
      <c r="C1006" s="14"/>
      <c r="D1006" s="14"/>
      <c r="E1006" s="14"/>
      <c r="F1006" s="14"/>
      <c r="G1006" s="15" t="s">
        <v>1196</v>
      </c>
      <c r="H1006" s="9">
        <v>125</v>
      </c>
      <c r="I1006" s="16" t="s">
        <v>7056</v>
      </c>
      <c r="J1006" s="9">
        <v>5</v>
      </c>
      <c r="K1006" s="9">
        <v>58</v>
      </c>
      <c r="L1006" s="17" t="s">
        <v>7058</v>
      </c>
      <c r="M1006" s="14">
        <v>2</v>
      </c>
      <c r="N1006" s="14"/>
      <c r="O1006" s="20"/>
      <c r="P1006" s="20"/>
      <c r="Q1006" s="20"/>
      <c r="R1006" s="20"/>
      <c r="S1006" s="20"/>
    </row>
    <row r="1007" spans="1:19">
      <c r="A1007" s="13">
        <v>1461</v>
      </c>
      <c r="B1007" s="14"/>
      <c r="C1007" s="14"/>
      <c r="D1007" s="14"/>
      <c r="E1007" s="14"/>
      <c r="F1007" s="14"/>
      <c r="G1007" s="15" t="s">
        <v>1197</v>
      </c>
      <c r="H1007" s="9">
        <v>127</v>
      </c>
      <c r="I1007" s="21" t="s">
        <v>7059</v>
      </c>
      <c r="J1007" s="9">
        <v>6</v>
      </c>
      <c r="K1007" s="9">
        <v>608</v>
      </c>
      <c r="L1007" s="17" t="s">
        <v>7060</v>
      </c>
      <c r="M1007" s="14">
        <v>2</v>
      </c>
      <c r="N1007" s="14"/>
      <c r="O1007" s="20"/>
      <c r="P1007" s="20"/>
      <c r="Q1007" s="20"/>
      <c r="R1007" s="20"/>
      <c r="S1007" s="20"/>
    </row>
    <row r="1008" spans="1:19">
      <c r="A1008" s="13">
        <v>1003</v>
      </c>
      <c r="B1008" s="14"/>
      <c r="C1008" s="14"/>
      <c r="D1008" s="14"/>
      <c r="E1008" s="14"/>
      <c r="F1008" s="14"/>
      <c r="G1008" s="15" t="s">
        <v>1198</v>
      </c>
      <c r="H1008" s="9">
        <v>128</v>
      </c>
      <c r="I1008" s="16" t="s">
        <v>7061</v>
      </c>
      <c r="J1008" s="9">
        <v>4</v>
      </c>
      <c r="K1008" s="9">
        <v>576</v>
      </c>
      <c r="L1008" s="17" t="s">
        <v>7062</v>
      </c>
      <c r="M1008" s="14">
        <v>1</v>
      </c>
      <c r="N1008" s="14"/>
      <c r="O1008" s="20"/>
      <c r="P1008" s="20" t="s">
        <v>44</v>
      </c>
      <c r="Q1008" s="20"/>
      <c r="R1008" s="20"/>
      <c r="S1008" s="20"/>
    </row>
    <row r="1009" spans="1:19">
      <c r="A1009" s="13">
        <v>2530</v>
      </c>
      <c r="B1009" s="14"/>
      <c r="C1009" s="14"/>
      <c r="D1009" s="14"/>
      <c r="E1009" s="14"/>
      <c r="F1009" s="14"/>
      <c r="G1009" s="15" t="s">
        <v>1199</v>
      </c>
      <c r="H1009" s="9">
        <v>128</v>
      </c>
      <c r="I1009" s="16" t="s">
        <v>7061</v>
      </c>
      <c r="J1009" s="9">
        <v>10</v>
      </c>
      <c r="K1009" s="9">
        <v>175</v>
      </c>
      <c r="L1009" s="17" t="s">
        <v>7063</v>
      </c>
      <c r="M1009" s="14">
        <v>1</v>
      </c>
      <c r="N1009" s="14"/>
      <c r="O1009" s="20"/>
      <c r="P1009" s="20" t="s">
        <v>44</v>
      </c>
      <c r="Q1009" s="20"/>
      <c r="R1009" s="20"/>
      <c r="S1009" s="20"/>
    </row>
    <row r="1010" spans="1:19">
      <c r="A1010" s="13">
        <v>3191</v>
      </c>
      <c r="B1010" s="14"/>
      <c r="C1010" s="14"/>
      <c r="D1010" s="14"/>
      <c r="E1010" s="14"/>
      <c r="F1010" s="14"/>
      <c r="G1010" s="15" t="s">
        <v>1200</v>
      </c>
      <c r="H1010" s="9">
        <v>128</v>
      </c>
      <c r="I1010" s="16" t="s">
        <v>7064</v>
      </c>
      <c r="J1010" s="9">
        <v>12</v>
      </c>
      <c r="K1010" s="9">
        <v>183</v>
      </c>
      <c r="L1010" s="17" t="s">
        <v>7065</v>
      </c>
      <c r="M1010" s="14">
        <v>2</v>
      </c>
      <c r="N1010" s="14"/>
      <c r="O1010" s="20"/>
      <c r="P1010" s="20"/>
      <c r="Q1010" s="20"/>
      <c r="R1010" s="20"/>
      <c r="S1010" s="20"/>
    </row>
    <row r="1011" spans="1:19">
      <c r="A1011" s="13">
        <v>3330</v>
      </c>
      <c r="B1011" s="14"/>
      <c r="C1011" s="14"/>
      <c r="D1011" s="14"/>
      <c r="E1011" s="14"/>
      <c r="F1011" s="14"/>
      <c r="G1011" s="15" t="s">
        <v>1201</v>
      </c>
      <c r="H1011" s="9">
        <v>128</v>
      </c>
      <c r="I1011" s="16" t="s">
        <v>7066</v>
      </c>
      <c r="J1011" s="9">
        <v>12</v>
      </c>
      <c r="K1011" s="9">
        <v>567</v>
      </c>
      <c r="L1011" s="17" t="s">
        <v>7067</v>
      </c>
      <c r="M1011" s="14">
        <v>2</v>
      </c>
      <c r="N1011" s="14"/>
      <c r="O1011" s="20"/>
      <c r="P1011" s="19" t="s">
        <v>44</v>
      </c>
      <c r="Q1011" s="20"/>
      <c r="R1011" s="20"/>
      <c r="S1011" s="20"/>
    </row>
    <row r="1012" spans="1:19">
      <c r="A1012" s="13">
        <v>221</v>
      </c>
      <c r="B1012" s="18"/>
      <c r="C1012" s="18"/>
      <c r="D1012" s="18"/>
      <c r="E1012" s="30" t="s">
        <v>3943</v>
      </c>
      <c r="F1012" s="18"/>
      <c r="G1012" s="27"/>
      <c r="H1012" s="9" t="s">
        <v>4492</v>
      </c>
      <c r="I1012" s="35" t="s">
        <v>4493</v>
      </c>
      <c r="J1012" s="11">
        <v>1</v>
      </c>
      <c r="K1012" s="11">
        <v>475</v>
      </c>
      <c r="L1012" s="35" t="s">
        <v>4494</v>
      </c>
      <c r="M1012" s="36">
        <v>4</v>
      </c>
      <c r="N1012" s="14"/>
      <c r="O1012" s="37" t="s">
        <v>4495</v>
      </c>
      <c r="P1012" s="38" t="s">
        <v>4496</v>
      </c>
      <c r="Q1012" s="35"/>
      <c r="R1012" s="32"/>
      <c r="S1012" s="20"/>
    </row>
    <row r="1013" spans="1:19">
      <c r="A1013" s="13">
        <v>2674</v>
      </c>
      <c r="B1013" s="14"/>
      <c r="C1013" s="14"/>
      <c r="D1013" s="14"/>
      <c r="E1013" s="14"/>
      <c r="F1013" s="14"/>
      <c r="G1013" s="15" t="s">
        <v>1202</v>
      </c>
      <c r="H1013" s="9">
        <v>131</v>
      </c>
      <c r="I1013" s="21" t="s">
        <v>7068</v>
      </c>
      <c r="J1013" s="9">
        <v>10</v>
      </c>
      <c r="K1013" s="9">
        <v>636</v>
      </c>
      <c r="L1013" s="17" t="s">
        <v>7069</v>
      </c>
      <c r="M1013" s="14">
        <v>2</v>
      </c>
      <c r="N1013" s="14"/>
      <c r="O1013" s="20"/>
      <c r="P1013" s="20"/>
      <c r="Q1013" s="20"/>
      <c r="R1013" s="20"/>
      <c r="S1013" s="20"/>
    </row>
    <row r="1014" spans="1:19">
      <c r="A1014" s="13">
        <v>1325</v>
      </c>
      <c r="B1014" s="14"/>
      <c r="C1014" s="14"/>
      <c r="D1014" s="14"/>
      <c r="E1014" s="14"/>
      <c r="F1014" s="14"/>
      <c r="G1014" s="15" t="s">
        <v>1203</v>
      </c>
      <c r="H1014" s="9">
        <v>132</v>
      </c>
      <c r="I1014" s="16" t="s">
        <v>7070</v>
      </c>
      <c r="J1014" s="9">
        <v>6</v>
      </c>
      <c r="K1014" s="9">
        <v>81</v>
      </c>
      <c r="L1014" s="17" t="s">
        <v>7071</v>
      </c>
      <c r="M1014" s="14">
        <v>2</v>
      </c>
      <c r="N1014" s="14"/>
      <c r="O1014" s="20"/>
      <c r="P1014" s="20"/>
      <c r="Q1014" s="20"/>
      <c r="R1014" s="20"/>
      <c r="S1014" s="20"/>
    </row>
    <row r="1015" spans="1:19">
      <c r="A1015" s="13">
        <v>1352</v>
      </c>
      <c r="B1015" s="14"/>
      <c r="C1015" s="14"/>
      <c r="D1015" s="14"/>
      <c r="E1015" s="14"/>
      <c r="F1015" s="14"/>
      <c r="G1015" s="15" t="s">
        <v>1204</v>
      </c>
      <c r="H1015" s="9">
        <v>132</v>
      </c>
      <c r="I1015" s="16" t="s">
        <v>7070</v>
      </c>
      <c r="J1015" s="9">
        <v>6</v>
      </c>
      <c r="K1015" s="9">
        <v>205</v>
      </c>
      <c r="L1015" s="17" t="s">
        <v>7072</v>
      </c>
      <c r="M1015" s="14">
        <v>2</v>
      </c>
      <c r="N1015" s="14"/>
      <c r="O1015" s="20"/>
      <c r="P1015" s="20"/>
      <c r="Q1015" s="20"/>
      <c r="R1015" s="20"/>
      <c r="S1015" s="20"/>
    </row>
    <row r="1016" spans="1:19">
      <c r="A1016" s="13">
        <v>1425</v>
      </c>
      <c r="B1016" s="14"/>
      <c r="C1016" s="14"/>
      <c r="D1016" s="14"/>
      <c r="E1016" s="14"/>
      <c r="F1016" s="14"/>
      <c r="G1016" s="15" t="s">
        <v>1205</v>
      </c>
      <c r="H1016" s="9">
        <v>132</v>
      </c>
      <c r="I1016" s="21" t="s">
        <v>7073</v>
      </c>
      <c r="J1016" s="9">
        <v>6</v>
      </c>
      <c r="K1016" s="9">
        <v>494</v>
      </c>
      <c r="L1016" s="17" t="s">
        <v>7074</v>
      </c>
      <c r="M1016" s="14">
        <v>2</v>
      </c>
      <c r="N1016" s="14" t="s">
        <v>1206</v>
      </c>
      <c r="O1016" s="20"/>
      <c r="P1016" s="20"/>
      <c r="Q1016" s="20"/>
      <c r="R1016" s="20"/>
      <c r="S1016" s="20"/>
    </row>
    <row r="1017" spans="1:19">
      <c r="A1017" s="13">
        <v>1506</v>
      </c>
      <c r="B1017" s="14"/>
      <c r="C1017" s="14"/>
      <c r="D1017" s="14" t="s">
        <v>1207</v>
      </c>
      <c r="E1017" s="30" t="s">
        <v>1208</v>
      </c>
      <c r="F1017" s="14" t="s">
        <v>1209</v>
      </c>
      <c r="G1017" s="31" t="s">
        <v>1210</v>
      </c>
      <c r="H1017" s="9" t="s">
        <v>4497</v>
      </c>
      <c r="I1017" s="32" t="s">
        <v>4498</v>
      </c>
      <c r="J1017" s="11">
        <v>6</v>
      </c>
      <c r="K1017" s="11">
        <v>816</v>
      </c>
      <c r="L1017" s="32" t="s">
        <v>4499</v>
      </c>
      <c r="M1017" s="36">
        <v>5</v>
      </c>
      <c r="N1017" s="14"/>
      <c r="O1017" s="37" t="s">
        <v>1211</v>
      </c>
      <c r="P1017" s="34"/>
      <c r="Q1017" s="34"/>
      <c r="R1017" s="34"/>
      <c r="S1017" s="20"/>
    </row>
    <row r="1018" spans="1:19">
      <c r="A1018" s="13">
        <v>1608</v>
      </c>
      <c r="B1018" s="14"/>
      <c r="C1018" s="14"/>
      <c r="D1018" s="14"/>
      <c r="E1018" s="14"/>
      <c r="F1018" s="14"/>
      <c r="G1018" s="15" t="s">
        <v>1212</v>
      </c>
      <c r="H1018" s="9">
        <v>132</v>
      </c>
      <c r="I1018" s="16" t="s">
        <v>7070</v>
      </c>
      <c r="J1018" s="9">
        <v>7</v>
      </c>
      <c r="K1018" s="9">
        <v>98</v>
      </c>
      <c r="L1018" s="17" t="s">
        <v>7075</v>
      </c>
      <c r="M1018" s="14">
        <v>1</v>
      </c>
      <c r="N1018" s="14"/>
      <c r="O1018" s="20"/>
      <c r="P1018" s="19" t="s">
        <v>1213</v>
      </c>
      <c r="Q1018" s="20"/>
      <c r="R1018" s="20"/>
      <c r="S1018" s="20"/>
    </row>
    <row r="1019" spans="1:19">
      <c r="A1019" s="13">
        <v>2087</v>
      </c>
      <c r="B1019" s="14"/>
      <c r="C1019" s="14"/>
      <c r="D1019" s="14"/>
      <c r="E1019" s="14"/>
      <c r="F1019" s="14"/>
      <c r="G1019" s="15" t="s">
        <v>1214</v>
      </c>
      <c r="H1019" s="9">
        <v>132</v>
      </c>
      <c r="I1019" s="16" t="s">
        <v>7070</v>
      </c>
      <c r="J1019" s="9">
        <v>8</v>
      </c>
      <c r="K1019" s="9">
        <v>518</v>
      </c>
      <c r="L1019" s="17" t="s">
        <v>7076</v>
      </c>
      <c r="M1019" s="14">
        <v>1</v>
      </c>
      <c r="N1019" s="14"/>
      <c r="O1019" s="20"/>
      <c r="P1019" s="19" t="s">
        <v>1213</v>
      </c>
      <c r="Q1019" s="20"/>
      <c r="R1019" s="20"/>
      <c r="S1019" s="20"/>
    </row>
    <row r="1020" spans="1:19">
      <c r="A1020" s="13">
        <v>2144</v>
      </c>
      <c r="B1020" s="14"/>
      <c r="C1020" s="14"/>
      <c r="D1020" s="14"/>
      <c r="E1020" s="14"/>
      <c r="F1020" s="14"/>
      <c r="G1020" s="15" t="s">
        <v>1215</v>
      </c>
      <c r="H1020" s="9">
        <v>132</v>
      </c>
      <c r="I1020" s="21" t="s">
        <v>7073</v>
      </c>
      <c r="J1020" s="9">
        <v>8</v>
      </c>
      <c r="K1020" s="9">
        <v>675</v>
      </c>
      <c r="L1020" s="17" t="s">
        <v>7077</v>
      </c>
      <c r="M1020" s="14">
        <v>2</v>
      </c>
      <c r="N1020" s="14"/>
      <c r="O1020" s="20"/>
      <c r="P1020" s="20"/>
      <c r="Q1020" s="20"/>
      <c r="R1020" s="20"/>
      <c r="S1020" s="20"/>
    </row>
    <row r="1021" spans="1:19">
      <c r="A1021" s="13">
        <v>2315</v>
      </c>
      <c r="B1021" s="14"/>
      <c r="C1021" s="14"/>
      <c r="D1021" s="14"/>
      <c r="E1021" s="14"/>
      <c r="F1021" s="14"/>
      <c r="G1021" s="15" t="s">
        <v>1216</v>
      </c>
      <c r="H1021" s="9">
        <v>132</v>
      </c>
      <c r="I1021" s="21" t="s">
        <v>7073</v>
      </c>
      <c r="J1021" s="9">
        <v>9</v>
      </c>
      <c r="K1021" s="9">
        <v>409</v>
      </c>
      <c r="L1021" s="17" t="s">
        <v>7078</v>
      </c>
      <c r="M1021" s="14">
        <v>1</v>
      </c>
      <c r="N1021" s="14"/>
      <c r="O1021" s="20"/>
      <c r="P1021" s="20" t="s">
        <v>44</v>
      </c>
      <c r="Q1021" s="20"/>
      <c r="R1021" s="20"/>
      <c r="S1021" s="20"/>
    </row>
    <row r="1022" spans="1:19">
      <c r="A1022" s="13">
        <v>3049</v>
      </c>
      <c r="B1022" s="14"/>
      <c r="C1022" s="14"/>
      <c r="D1022" s="14"/>
      <c r="E1022" s="14"/>
      <c r="F1022" s="14"/>
      <c r="G1022" s="15" t="s">
        <v>1217</v>
      </c>
      <c r="H1022" s="9">
        <v>132</v>
      </c>
      <c r="I1022" s="21" t="s">
        <v>7073</v>
      </c>
      <c r="J1022" s="9">
        <v>11</v>
      </c>
      <c r="K1022" s="9">
        <v>778</v>
      </c>
      <c r="L1022" s="17" t="s">
        <v>7079</v>
      </c>
      <c r="M1022" s="14">
        <v>2</v>
      </c>
      <c r="N1022" s="14"/>
      <c r="O1022" s="20"/>
      <c r="P1022" s="20"/>
      <c r="Q1022" s="20"/>
      <c r="R1022" s="20"/>
      <c r="S1022" s="20"/>
    </row>
    <row r="1023" spans="1:19">
      <c r="A1023" s="13">
        <v>3141</v>
      </c>
      <c r="B1023" s="14"/>
      <c r="C1023" s="14"/>
      <c r="D1023" s="14"/>
      <c r="E1023" s="14"/>
      <c r="F1023" s="14"/>
      <c r="G1023" s="15" t="s">
        <v>1218</v>
      </c>
      <c r="H1023" s="9">
        <v>132</v>
      </c>
      <c r="I1023" s="16" t="s">
        <v>7080</v>
      </c>
      <c r="J1023" s="9">
        <v>12</v>
      </c>
      <c r="K1023" s="9">
        <v>82</v>
      </c>
      <c r="L1023" s="17" t="s">
        <v>7081</v>
      </c>
      <c r="M1023" s="14">
        <v>1</v>
      </c>
      <c r="N1023" s="14"/>
      <c r="O1023" s="20"/>
      <c r="P1023" s="20"/>
      <c r="Q1023" s="20"/>
      <c r="R1023" s="20"/>
      <c r="S1023" s="20"/>
    </row>
    <row r="1024" spans="1:19">
      <c r="A1024" s="13">
        <v>3356</v>
      </c>
      <c r="B1024" s="14"/>
      <c r="C1024" s="14"/>
      <c r="D1024" s="14"/>
      <c r="E1024" s="14"/>
      <c r="F1024" s="14"/>
      <c r="G1024" s="15" t="s">
        <v>1219</v>
      </c>
      <c r="H1024" s="9">
        <v>132</v>
      </c>
      <c r="I1024" s="16" t="s">
        <v>7082</v>
      </c>
      <c r="J1024" s="9">
        <v>12</v>
      </c>
      <c r="K1024" s="9">
        <v>612</v>
      </c>
      <c r="L1024" s="17" t="s">
        <v>7083</v>
      </c>
      <c r="M1024" s="14">
        <v>2</v>
      </c>
      <c r="N1024" s="14"/>
      <c r="O1024" s="20"/>
      <c r="P1024" s="20"/>
      <c r="Q1024" s="20"/>
      <c r="R1024" s="20"/>
      <c r="S1024" s="20"/>
    </row>
    <row r="1025" spans="1:19">
      <c r="A1025" s="13">
        <v>5</v>
      </c>
      <c r="B1025" s="14"/>
      <c r="C1025" s="14"/>
      <c r="D1025" s="14"/>
      <c r="E1025" s="14"/>
      <c r="F1025" s="14"/>
      <c r="G1025" s="15" t="s">
        <v>1220</v>
      </c>
      <c r="H1025" s="9">
        <v>134</v>
      </c>
      <c r="I1025" s="16" t="s">
        <v>7084</v>
      </c>
      <c r="J1025" s="9">
        <v>1</v>
      </c>
      <c r="K1025" s="9">
        <v>1</v>
      </c>
      <c r="L1025" s="17" t="s">
        <v>7085</v>
      </c>
      <c r="M1025" s="14">
        <v>2</v>
      </c>
      <c r="N1025" s="14"/>
      <c r="O1025" s="20"/>
      <c r="P1025" s="20"/>
      <c r="Q1025" s="20"/>
      <c r="R1025" s="20"/>
      <c r="S1025" s="20"/>
    </row>
    <row r="1026" spans="1:19">
      <c r="A1026" s="13">
        <v>2403</v>
      </c>
      <c r="B1026" s="14"/>
      <c r="C1026" s="14"/>
      <c r="D1026" s="14"/>
      <c r="E1026" s="14"/>
      <c r="F1026" s="14"/>
      <c r="G1026" s="15" t="s">
        <v>1221</v>
      </c>
      <c r="H1026" s="9">
        <v>134</v>
      </c>
      <c r="I1026" s="16" t="s">
        <v>7086</v>
      </c>
      <c r="J1026" s="9">
        <v>9</v>
      </c>
      <c r="K1026" s="9">
        <v>722</v>
      </c>
      <c r="L1026" s="17" t="s">
        <v>7087</v>
      </c>
      <c r="M1026" s="14">
        <v>2</v>
      </c>
      <c r="N1026" s="14"/>
      <c r="O1026" s="20"/>
      <c r="P1026" s="20"/>
      <c r="Q1026" s="20"/>
      <c r="R1026" s="20"/>
      <c r="S1026" s="20"/>
    </row>
    <row r="1027" spans="1:19">
      <c r="A1027" s="13">
        <v>2692</v>
      </c>
      <c r="B1027" s="14"/>
      <c r="C1027" s="14"/>
      <c r="D1027" s="14"/>
      <c r="E1027" s="14"/>
      <c r="F1027" s="14"/>
      <c r="G1027" s="15" t="s">
        <v>1222</v>
      </c>
      <c r="H1027" s="9">
        <v>134</v>
      </c>
      <c r="I1027" s="21" t="s">
        <v>7088</v>
      </c>
      <c r="J1027" s="9">
        <v>10</v>
      </c>
      <c r="K1027" s="9">
        <v>707</v>
      </c>
      <c r="L1027" s="17" t="s">
        <v>7089</v>
      </c>
      <c r="M1027" s="14">
        <v>2</v>
      </c>
      <c r="N1027" s="14"/>
      <c r="O1027" s="20"/>
      <c r="P1027" s="20"/>
      <c r="Q1027" s="20"/>
      <c r="R1027" s="20"/>
      <c r="S1027" s="20"/>
    </row>
    <row r="1028" spans="1:19">
      <c r="A1028" s="13">
        <v>3273</v>
      </c>
      <c r="B1028" s="18"/>
      <c r="C1028" s="18"/>
      <c r="D1028" s="18"/>
      <c r="E1028" s="30" t="s">
        <v>3944</v>
      </c>
      <c r="F1028" s="18"/>
      <c r="G1028" s="27"/>
      <c r="H1028" s="9" t="s">
        <v>4500</v>
      </c>
      <c r="I1028" s="35" t="s">
        <v>4501</v>
      </c>
      <c r="J1028" s="11">
        <v>12</v>
      </c>
      <c r="K1028" s="11">
        <v>424</v>
      </c>
      <c r="L1028" s="35" t="s">
        <v>4502</v>
      </c>
      <c r="M1028" s="36">
        <v>4</v>
      </c>
      <c r="N1028" s="14"/>
      <c r="O1028" s="37" t="s">
        <v>4503</v>
      </c>
      <c r="P1028" s="35" t="s">
        <v>4291</v>
      </c>
      <c r="Q1028" s="39"/>
      <c r="R1028" s="32"/>
      <c r="S1028" s="20"/>
    </row>
    <row r="1029" spans="1:19">
      <c r="A1029" s="13">
        <v>314</v>
      </c>
      <c r="B1029" s="14"/>
      <c r="C1029" s="14"/>
      <c r="D1029" s="14"/>
      <c r="E1029" s="14"/>
      <c r="F1029" s="14"/>
      <c r="G1029" s="15" t="s">
        <v>1223</v>
      </c>
      <c r="H1029" s="9">
        <v>135</v>
      </c>
      <c r="I1029" s="16" t="s">
        <v>7090</v>
      </c>
      <c r="J1029" s="9">
        <v>2</v>
      </c>
      <c r="K1029" s="9">
        <v>25</v>
      </c>
      <c r="L1029" s="17" t="s">
        <v>7091</v>
      </c>
      <c r="M1029" s="14">
        <v>2</v>
      </c>
      <c r="N1029" s="14"/>
      <c r="O1029" s="20"/>
      <c r="P1029" s="20"/>
      <c r="Q1029" s="20"/>
      <c r="R1029" s="20"/>
      <c r="S1029" s="20"/>
    </row>
    <row r="1030" spans="1:19">
      <c r="A1030" s="13">
        <v>600</v>
      </c>
      <c r="B1030" s="14"/>
      <c r="C1030" s="14"/>
      <c r="D1030" s="14"/>
      <c r="E1030" s="14"/>
      <c r="F1030" s="14"/>
      <c r="G1030" s="15" t="s">
        <v>1224</v>
      </c>
      <c r="H1030" s="9">
        <v>135</v>
      </c>
      <c r="I1030" s="21" t="s">
        <v>7092</v>
      </c>
      <c r="J1030" s="9">
        <v>3</v>
      </c>
      <c r="K1030" s="9">
        <v>21</v>
      </c>
      <c r="L1030" s="17" t="s">
        <v>7093</v>
      </c>
      <c r="M1030" s="14">
        <v>2</v>
      </c>
      <c r="N1030" s="14"/>
      <c r="O1030" s="20"/>
      <c r="P1030" s="20"/>
      <c r="Q1030" s="20"/>
      <c r="R1030" s="20"/>
      <c r="S1030" s="20"/>
    </row>
    <row r="1031" spans="1:19">
      <c r="A1031" s="13">
        <v>621</v>
      </c>
      <c r="B1031" s="14"/>
      <c r="C1031" s="14"/>
      <c r="D1031" s="14"/>
      <c r="E1031" s="14"/>
      <c r="F1031" s="14"/>
      <c r="G1031" s="15" t="s">
        <v>1225</v>
      </c>
      <c r="H1031" s="9">
        <v>135</v>
      </c>
      <c r="I1031" s="16" t="s">
        <v>7090</v>
      </c>
      <c r="J1031" s="9">
        <v>3</v>
      </c>
      <c r="K1031" s="9">
        <v>63</v>
      </c>
      <c r="L1031" s="17" t="s">
        <v>7094</v>
      </c>
      <c r="M1031" s="14">
        <v>2</v>
      </c>
      <c r="N1031" s="14"/>
      <c r="O1031" s="20"/>
      <c r="P1031" s="20"/>
      <c r="Q1031" s="20"/>
      <c r="R1031" s="20"/>
      <c r="S1031" s="20"/>
    </row>
    <row r="1032" spans="1:19">
      <c r="A1032" s="13">
        <v>1475</v>
      </c>
      <c r="B1032" s="14"/>
      <c r="C1032" s="14"/>
      <c r="D1032" s="14"/>
      <c r="E1032" s="14"/>
      <c r="F1032" s="14"/>
      <c r="G1032" s="15" t="s">
        <v>1226</v>
      </c>
      <c r="H1032" s="9">
        <v>135</v>
      </c>
      <c r="I1032" s="16" t="s">
        <v>7090</v>
      </c>
      <c r="J1032" s="9">
        <v>6</v>
      </c>
      <c r="K1032" s="9">
        <v>618</v>
      </c>
      <c r="L1032" s="17" t="s">
        <v>7095</v>
      </c>
      <c r="M1032" s="14">
        <v>2</v>
      </c>
      <c r="N1032" s="14"/>
      <c r="O1032" s="20"/>
      <c r="P1032" s="20"/>
      <c r="Q1032" s="20"/>
      <c r="R1032" s="20"/>
      <c r="S1032" s="20"/>
    </row>
    <row r="1033" spans="1:19">
      <c r="A1033" s="13">
        <v>1753</v>
      </c>
      <c r="B1033" s="18"/>
      <c r="C1033" s="18"/>
      <c r="D1033" s="18"/>
      <c r="E1033" s="30" t="s">
        <v>3945</v>
      </c>
      <c r="F1033" s="18"/>
      <c r="G1033" s="27"/>
      <c r="H1033" s="9" t="s">
        <v>4504</v>
      </c>
      <c r="I1033" s="35" t="s">
        <v>4505</v>
      </c>
      <c r="J1033" s="11">
        <v>7</v>
      </c>
      <c r="K1033" s="11">
        <v>412</v>
      </c>
      <c r="L1033" s="35" t="s">
        <v>4506</v>
      </c>
      <c r="M1033" s="36">
        <v>5</v>
      </c>
      <c r="N1033" s="14"/>
      <c r="O1033" s="37" t="s">
        <v>4507</v>
      </c>
      <c r="P1033" s="38" t="s">
        <v>4291</v>
      </c>
      <c r="Q1033" s="51" t="s">
        <v>4273</v>
      </c>
      <c r="R1033" s="32"/>
      <c r="S1033" s="20"/>
    </row>
    <row r="1034" spans="1:19">
      <c r="A1034" s="13">
        <v>2831</v>
      </c>
      <c r="B1034" s="14"/>
      <c r="C1034" s="14"/>
      <c r="D1034" s="14" t="s">
        <v>3946</v>
      </c>
      <c r="E1034" s="30" t="s">
        <v>3947</v>
      </c>
      <c r="F1034" s="14"/>
      <c r="G1034" s="31"/>
      <c r="H1034" s="9" t="s">
        <v>4504</v>
      </c>
      <c r="I1034" s="32" t="s">
        <v>4508</v>
      </c>
      <c r="J1034" s="11">
        <v>11</v>
      </c>
      <c r="K1034" s="11">
        <v>223</v>
      </c>
      <c r="L1034" s="32" t="s">
        <v>4509</v>
      </c>
      <c r="M1034" s="30">
        <v>5</v>
      </c>
      <c r="N1034" s="14"/>
      <c r="O1034" s="37" t="s">
        <v>4510</v>
      </c>
      <c r="P1034" s="35" t="s">
        <v>4291</v>
      </c>
      <c r="Q1034" s="34" t="s">
        <v>4252</v>
      </c>
      <c r="R1034" s="34"/>
      <c r="S1034" s="20"/>
    </row>
    <row r="1035" spans="1:19">
      <c r="A1035" s="13">
        <v>173</v>
      </c>
      <c r="B1035" s="14"/>
      <c r="C1035" s="14"/>
      <c r="D1035" s="14"/>
      <c r="E1035" s="14"/>
      <c r="F1035" s="14"/>
      <c r="G1035" s="15" t="s">
        <v>1227</v>
      </c>
      <c r="H1035" s="9">
        <v>136</v>
      </c>
      <c r="I1035" s="16" t="s">
        <v>7096</v>
      </c>
      <c r="J1035" s="9">
        <v>1</v>
      </c>
      <c r="K1035" s="9">
        <v>357</v>
      </c>
      <c r="L1035" s="17" t="s">
        <v>7097</v>
      </c>
      <c r="M1035" s="14">
        <v>2</v>
      </c>
      <c r="N1035" s="14"/>
      <c r="O1035" s="20"/>
      <c r="P1035" s="20"/>
      <c r="Q1035" s="20"/>
      <c r="R1035" s="20"/>
      <c r="S1035" s="20"/>
    </row>
    <row r="1036" spans="1:19">
      <c r="A1036" s="13">
        <v>192</v>
      </c>
      <c r="B1036" s="14"/>
      <c r="C1036" s="14"/>
      <c r="D1036" s="14"/>
      <c r="E1036" s="14"/>
      <c r="F1036" s="14"/>
      <c r="G1036" s="15" t="s">
        <v>1228</v>
      </c>
      <c r="H1036" s="9">
        <v>136</v>
      </c>
      <c r="I1036" s="16" t="s">
        <v>7098</v>
      </c>
      <c r="J1036" s="9">
        <v>1</v>
      </c>
      <c r="K1036" s="9">
        <v>415</v>
      </c>
      <c r="L1036" s="17" t="s">
        <v>7099</v>
      </c>
      <c r="M1036" s="14">
        <v>2</v>
      </c>
      <c r="N1036" s="14"/>
      <c r="O1036" s="20"/>
      <c r="P1036" s="20"/>
      <c r="Q1036" s="20"/>
      <c r="R1036" s="20"/>
      <c r="S1036" s="20"/>
    </row>
    <row r="1037" spans="1:19">
      <c r="A1037" s="13">
        <v>421</v>
      </c>
      <c r="B1037" s="14"/>
      <c r="C1037" s="14"/>
      <c r="D1037" s="14"/>
      <c r="E1037" s="14"/>
      <c r="F1037" s="14"/>
      <c r="G1037" s="15" t="s">
        <v>1229</v>
      </c>
      <c r="H1037" s="9">
        <v>136</v>
      </c>
      <c r="I1037" s="21" t="s">
        <v>7100</v>
      </c>
      <c r="J1037" s="9">
        <v>2</v>
      </c>
      <c r="K1037" s="9">
        <v>274</v>
      </c>
      <c r="L1037" s="17" t="s">
        <v>7101</v>
      </c>
      <c r="M1037" s="14">
        <v>3</v>
      </c>
      <c r="N1037" s="14"/>
      <c r="O1037" s="19" t="s">
        <v>7102</v>
      </c>
      <c r="P1037" s="20"/>
      <c r="Q1037" s="20"/>
      <c r="R1037" s="20"/>
      <c r="S1037" s="20"/>
    </row>
    <row r="1038" spans="1:19">
      <c r="A1038" s="13">
        <v>485</v>
      </c>
      <c r="B1038" s="14"/>
      <c r="C1038" s="14"/>
      <c r="D1038" s="14"/>
      <c r="E1038" s="14"/>
      <c r="F1038" s="14"/>
      <c r="G1038" s="15" t="s">
        <v>1230</v>
      </c>
      <c r="H1038" s="9">
        <v>136</v>
      </c>
      <c r="I1038" s="21" t="s">
        <v>7100</v>
      </c>
      <c r="J1038" s="9">
        <v>2</v>
      </c>
      <c r="K1038" s="9">
        <v>471</v>
      </c>
      <c r="L1038" s="23" t="s">
        <v>7103</v>
      </c>
      <c r="M1038" s="14">
        <v>2</v>
      </c>
      <c r="N1038" s="14"/>
      <c r="O1038" s="20"/>
      <c r="P1038" s="20"/>
      <c r="Q1038" s="20"/>
      <c r="R1038" s="20"/>
      <c r="S1038" s="20"/>
    </row>
    <row r="1039" spans="1:19">
      <c r="A1039" s="13">
        <v>757</v>
      </c>
      <c r="B1039" s="14"/>
      <c r="C1039" s="14"/>
      <c r="D1039" s="14"/>
      <c r="E1039" s="14"/>
      <c r="F1039" s="14"/>
      <c r="G1039" s="15" t="s">
        <v>1231</v>
      </c>
      <c r="H1039" s="9">
        <v>136</v>
      </c>
      <c r="I1039" s="16" t="s">
        <v>7104</v>
      </c>
      <c r="J1039" s="9">
        <v>3</v>
      </c>
      <c r="K1039" s="9">
        <v>469</v>
      </c>
      <c r="L1039" s="17" t="s">
        <v>7105</v>
      </c>
      <c r="M1039" s="14">
        <v>3</v>
      </c>
      <c r="N1039" s="14"/>
      <c r="O1039" s="19" t="s">
        <v>1232</v>
      </c>
      <c r="P1039" s="20"/>
      <c r="Q1039" s="20"/>
      <c r="R1039" s="20"/>
      <c r="S1039" s="20"/>
    </row>
    <row r="1040" spans="1:19">
      <c r="A1040" s="13">
        <v>803</v>
      </c>
      <c r="B1040" s="18"/>
      <c r="C1040" s="18"/>
      <c r="D1040" s="18"/>
      <c r="E1040" s="30" t="s">
        <v>3948</v>
      </c>
      <c r="F1040" s="18"/>
      <c r="G1040" s="27"/>
      <c r="H1040" s="9" t="s">
        <v>4511</v>
      </c>
      <c r="I1040" s="35" t="s">
        <v>4512</v>
      </c>
      <c r="J1040" s="11">
        <v>3</v>
      </c>
      <c r="K1040" s="11">
        <v>680</v>
      </c>
      <c r="L1040" s="35" t="s">
        <v>4513</v>
      </c>
      <c r="M1040" s="36">
        <v>5</v>
      </c>
      <c r="N1040" s="14"/>
      <c r="O1040" s="37" t="s">
        <v>4514</v>
      </c>
      <c r="P1040" s="38" t="s">
        <v>4326</v>
      </c>
      <c r="Q1040" s="35" t="s">
        <v>4287</v>
      </c>
      <c r="R1040" s="32"/>
      <c r="S1040" s="20"/>
    </row>
    <row r="1041" spans="1:19">
      <c r="A1041" s="13">
        <v>851</v>
      </c>
      <c r="B1041" s="14"/>
      <c r="C1041" s="14"/>
      <c r="D1041" s="14"/>
      <c r="E1041" s="14"/>
      <c r="F1041" s="14"/>
      <c r="G1041" s="15" t="s">
        <v>1233</v>
      </c>
      <c r="H1041" s="9">
        <v>136</v>
      </c>
      <c r="I1041" s="21" t="s">
        <v>7106</v>
      </c>
      <c r="J1041" s="9">
        <v>4</v>
      </c>
      <c r="K1041" s="9">
        <v>68</v>
      </c>
      <c r="L1041" s="17" t="s">
        <v>7107</v>
      </c>
      <c r="M1041" s="14">
        <v>2</v>
      </c>
      <c r="N1041" s="14"/>
      <c r="O1041" s="20"/>
      <c r="P1041" s="20"/>
      <c r="Q1041" s="20"/>
      <c r="R1041" s="20"/>
      <c r="S1041" s="20"/>
    </row>
    <row r="1042" spans="1:19">
      <c r="A1042" s="13">
        <v>970</v>
      </c>
      <c r="B1042" s="18"/>
      <c r="C1042" s="18"/>
      <c r="D1042" s="18" t="s">
        <v>3949</v>
      </c>
      <c r="E1042" s="30" t="s">
        <v>3950</v>
      </c>
      <c r="F1042" s="18"/>
      <c r="G1042" s="27"/>
      <c r="H1042" s="9">
        <v>136</v>
      </c>
      <c r="I1042" s="35" t="s">
        <v>4516</v>
      </c>
      <c r="J1042" s="11">
        <v>4</v>
      </c>
      <c r="K1042" s="11">
        <v>441</v>
      </c>
      <c r="L1042" s="35" t="s">
        <v>4517</v>
      </c>
      <c r="M1042" s="36">
        <v>5</v>
      </c>
      <c r="N1042" s="14"/>
      <c r="O1042" s="37" t="s">
        <v>4518</v>
      </c>
      <c r="P1042" s="38" t="s">
        <v>4291</v>
      </c>
      <c r="Q1042" s="35"/>
      <c r="R1042" s="32"/>
      <c r="S1042" s="20"/>
    </row>
    <row r="1043" spans="1:19">
      <c r="A1043" s="13">
        <v>1076</v>
      </c>
      <c r="B1043" s="14"/>
      <c r="C1043" s="14"/>
      <c r="D1043" s="14"/>
      <c r="E1043" s="14"/>
      <c r="F1043" s="14"/>
      <c r="G1043" s="15" t="s">
        <v>1234</v>
      </c>
      <c r="H1043" s="9">
        <v>136</v>
      </c>
      <c r="I1043" s="16" t="s">
        <v>7104</v>
      </c>
      <c r="J1043" s="9">
        <v>5</v>
      </c>
      <c r="K1043" s="9">
        <v>53</v>
      </c>
      <c r="L1043" s="17" t="s">
        <v>7108</v>
      </c>
      <c r="M1043" s="14">
        <v>2</v>
      </c>
      <c r="N1043" s="14"/>
      <c r="O1043" s="20"/>
      <c r="P1043" s="20"/>
      <c r="Q1043" s="20"/>
      <c r="R1043" s="20"/>
      <c r="S1043" s="20"/>
    </row>
    <row r="1044" spans="1:19">
      <c r="A1044" s="13">
        <v>1353</v>
      </c>
      <c r="B1044" s="14"/>
      <c r="C1044" s="14"/>
      <c r="D1044" s="14"/>
      <c r="E1044" s="14"/>
      <c r="F1044" s="14"/>
      <c r="G1044" s="15" t="s">
        <v>1235</v>
      </c>
      <c r="H1044" s="9">
        <v>136</v>
      </c>
      <c r="I1044" s="21" t="s">
        <v>7109</v>
      </c>
      <c r="J1044" s="9">
        <v>6</v>
      </c>
      <c r="K1044" s="9">
        <v>205</v>
      </c>
      <c r="L1044" s="23" t="s">
        <v>7110</v>
      </c>
      <c r="M1044" s="14">
        <v>2</v>
      </c>
      <c r="N1044" s="14"/>
      <c r="O1044" s="20"/>
      <c r="P1044" s="20"/>
      <c r="Q1044" s="20"/>
      <c r="R1044" s="20"/>
      <c r="S1044" s="20"/>
    </row>
    <row r="1045" spans="1:19">
      <c r="A1045" s="13">
        <v>1648</v>
      </c>
      <c r="B1045" s="14"/>
      <c r="C1045" s="14"/>
      <c r="D1045" s="14"/>
      <c r="E1045" s="14"/>
      <c r="F1045" s="14"/>
      <c r="G1045" s="15" t="s">
        <v>1236</v>
      </c>
      <c r="H1045" s="9">
        <v>136</v>
      </c>
      <c r="I1045" s="21" t="s">
        <v>7111</v>
      </c>
      <c r="J1045" s="9">
        <v>7</v>
      </c>
      <c r="K1045" s="9">
        <v>199</v>
      </c>
      <c r="L1045" s="17" t="s">
        <v>7112</v>
      </c>
      <c r="M1045" s="14">
        <v>2</v>
      </c>
      <c r="N1045" s="14"/>
      <c r="O1045" s="20"/>
      <c r="P1045" s="20"/>
      <c r="Q1045" s="20"/>
      <c r="R1045" s="20"/>
      <c r="S1045" s="20"/>
    </row>
    <row r="1046" spans="1:19">
      <c r="A1046" s="13">
        <v>1911</v>
      </c>
      <c r="B1046" s="14"/>
      <c r="C1046" s="14"/>
      <c r="D1046" s="14"/>
      <c r="E1046" s="14"/>
      <c r="F1046" s="14"/>
      <c r="G1046" s="15" t="s">
        <v>1237</v>
      </c>
      <c r="H1046" s="9">
        <v>136</v>
      </c>
      <c r="I1046" s="16" t="s">
        <v>7113</v>
      </c>
      <c r="J1046" s="9">
        <v>8</v>
      </c>
      <c r="K1046" s="9">
        <v>6</v>
      </c>
      <c r="L1046" s="17" t="s">
        <v>7114</v>
      </c>
      <c r="M1046" s="14">
        <v>2</v>
      </c>
      <c r="N1046" s="14"/>
      <c r="O1046" s="20"/>
      <c r="P1046" s="20"/>
      <c r="Q1046" s="20"/>
      <c r="R1046" s="20"/>
      <c r="S1046" s="20"/>
    </row>
    <row r="1047" spans="1:19">
      <c r="A1047" s="13">
        <v>2125</v>
      </c>
      <c r="B1047" s="14"/>
      <c r="C1047" s="14"/>
      <c r="D1047" s="14"/>
      <c r="E1047" s="14"/>
      <c r="F1047" s="14"/>
      <c r="G1047" s="15" t="s">
        <v>1238</v>
      </c>
      <c r="H1047" s="9">
        <v>136</v>
      </c>
      <c r="I1047" s="21" t="s">
        <v>7115</v>
      </c>
      <c r="J1047" s="9">
        <v>8</v>
      </c>
      <c r="K1047" s="9">
        <v>617</v>
      </c>
      <c r="L1047" s="17" t="s">
        <v>7116</v>
      </c>
      <c r="M1047" s="14">
        <v>2</v>
      </c>
      <c r="N1047" s="14"/>
      <c r="O1047" s="20"/>
      <c r="P1047" s="20"/>
      <c r="Q1047" s="20"/>
      <c r="R1047" s="20"/>
      <c r="S1047" s="20"/>
    </row>
    <row r="1048" spans="1:19">
      <c r="A1048" s="13">
        <v>2216</v>
      </c>
      <c r="B1048" s="14"/>
      <c r="C1048" s="14"/>
      <c r="D1048" s="14"/>
      <c r="E1048" s="14"/>
      <c r="F1048" s="14"/>
      <c r="G1048" s="15" t="s">
        <v>1239</v>
      </c>
      <c r="H1048" s="9">
        <v>136</v>
      </c>
      <c r="I1048" s="21" t="s">
        <v>7117</v>
      </c>
      <c r="J1048" s="9">
        <v>9</v>
      </c>
      <c r="K1048" s="9">
        <v>98</v>
      </c>
      <c r="L1048" s="17" t="s">
        <v>7118</v>
      </c>
      <c r="M1048" s="14">
        <v>2</v>
      </c>
      <c r="N1048" s="14"/>
      <c r="O1048" s="20"/>
      <c r="P1048" s="20"/>
      <c r="Q1048" s="20"/>
      <c r="R1048" s="20"/>
      <c r="S1048" s="20"/>
    </row>
    <row r="1049" spans="1:19">
      <c r="A1049" s="13">
        <v>2302</v>
      </c>
      <c r="B1049" s="14"/>
      <c r="C1049" s="14"/>
      <c r="D1049" s="14"/>
      <c r="E1049" s="14"/>
      <c r="F1049" s="14"/>
      <c r="G1049" s="15" t="s">
        <v>1240</v>
      </c>
      <c r="H1049" s="9">
        <v>136</v>
      </c>
      <c r="I1049" s="16" t="s">
        <v>7104</v>
      </c>
      <c r="J1049" s="9">
        <v>9</v>
      </c>
      <c r="K1049" s="9">
        <v>359</v>
      </c>
      <c r="L1049" s="17" t="s">
        <v>7119</v>
      </c>
      <c r="M1049" s="14">
        <v>2</v>
      </c>
      <c r="N1049" s="14"/>
      <c r="O1049" s="20"/>
      <c r="P1049" s="20"/>
      <c r="Q1049" s="20"/>
      <c r="R1049" s="20"/>
      <c r="S1049" s="20"/>
    </row>
    <row r="1050" spans="1:19">
      <c r="A1050" s="13">
        <v>2314</v>
      </c>
      <c r="B1050" s="14"/>
      <c r="C1050" s="14"/>
      <c r="D1050" s="14"/>
      <c r="E1050" s="14"/>
      <c r="F1050" s="14"/>
      <c r="G1050" s="15" t="s">
        <v>1241</v>
      </c>
      <c r="H1050" s="9">
        <v>136</v>
      </c>
      <c r="I1050" s="16" t="s">
        <v>7120</v>
      </c>
      <c r="J1050" s="9">
        <v>9</v>
      </c>
      <c r="K1050" s="9">
        <v>404</v>
      </c>
      <c r="L1050" s="17" t="s">
        <v>7121</v>
      </c>
      <c r="M1050" s="14">
        <v>2</v>
      </c>
      <c r="N1050" s="18" t="s">
        <v>1242</v>
      </c>
      <c r="O1050" s="25"/>
      <c r="P1050" s="20"/>
      <c r="Q1050" s="20"/>
      <c r="R1050" s="20"/>
      <c r="S1050" s="20"/>
    </row>
    <row r="1051" spans="1:19">
      <c r="A1051" s="13">
        <v>2397</v>
      </c>
      <c r="B1051" s="18"/>
      <c r="C1051" s="18"/>
      <c r="D1051" s="18"/>
      <c r="E1051" s="30" t="s">
        <v>1243</v>
      </c>
      <c r="F1051" s="18"/>
      <c r="G1051" s="27" t="s">
        <v>1244</v>
      </c>
      <c r="H1051" s="9" t="s">
        <v>4511</v>
      </c>
      <c r="I1051" s="35" t="s">
        <v>4512</v>
      </c>
      <c r="J1051" s="11">
        <v>9</v>
      </c>
      <c r="K1051" s="11">
        <v>681</v>
      </c>
      <c r="L1051" s="35" t="s">
        <v>4515</v>
      </c>
      <c r="M1051" s="36">
        <v>5</v>
      </c>
      <c r="N1051" s="14"/>
      <c r="O1051" s="37" t="s">
        <v>1245</v>
      </c>
      <c r="P1051" s="38"/>
      <c r="Q1051" s="35"/>
      <c r="R1051" s="32"/>
      <c r="S1051" s="20"/>
    </row>
    <row r="1052" spans="1:19">
      <c r="A1052" s="13">
        <v>2461</v>
      </c>
      <c r="B1052" s="14"/>
      <c r="C1052" s="14"/>
      <c r="D1052" s="14"/>
      <c r="E1052" s="14"/>
      <c r="F1052" s="14"/>
      <c r="G1052" s="15" t="s">
        <v>1246</v>
      </c>
      <c r="H1052" s="9">
        <v>136</v>
      </c>
      <c r="I1052" s="16" t="s">
        <v>7122</v>
      </c>
      <c r="J1052" s="9">
        <v>10</v>
      </c>
      <c r="K1052" s="9">
        <v>39</v>
      </c>
      <c r="L1052" s="17" t="s">
        <v>7123</v>
      </c>
      <c r="M1052" s="14">
        <v>3</v>
      </c>
      <c r="N1052" s="14"/>
      <c r="O1052" s="19" t="s">
        <v>1247</v>
      </c>
      <c r="P1052" s="20"/>
      <c r="Q1052" s="20"/>
      <c r="R1052" s="20"/>
      <c r="S1052" s="20"/>
    </row>
    <row r="1053" spans="1:19">
      <c r="A1053" s="13">
        <v>2607</v>
      </c>
      <c r="B1053" s="18"/>
      <c r="C1053" s="18"/>
      <c r="D1053" s="18"/>
      <c r="E1053" s="30" t="s">
        <v>3951</v>
      </c>
      <c r="F1053" s="18"/>
      <c r="G1053" s="27"/>
      <c r="H1053" s="9">
        <v>136</v>
      </c>
      <c r="I1053" s="35" t="s">
        <v>4519</v>
      </c>
      <c r="J1053" s="11">
        <v>10</v>
      </c>
      <c r="K1053" s="11">
        <v>423</v>
      </c>
      <c r="L1053" s="35" t="s">
        <v>4520</v>
      </c>
      <c r="M1053" s="36">
        <v>4</v>
      </c>
      <c r="N1053" s="14"/>
      <c r="O1053" s="37" t="s">
        <v>4521</v>
      </c>
      <c r="P1053" s="38" t="s">
        <v>4291</v>
      </c>
      <c r="Q1053" s="51" t="s">
        <v>4251</v>
      </c>
      <c r="R1053" s="32"/>
      <c r="S1053" s="20"/>
    </row>
    <row r="1054" spans="1:19">
      <c r="A1054" s="13">
        <v>2746</v>
      </c>
      <c r="B1054" s="18" t="s">
        <v>3952</v>
      </c>
      <c r="C1054" s="18"/>
      <c r="D1054" s="18"/>
      <c r="E1054" s="30" t="s">
        <v>3953</v>
      </c>
      <c r="F1054" s="18"/>
      <c r="G1054" s="27"/>
      <c r="H1054" s="9">
        <v>136</v>
      </c>
      <c r="I1054" s="35" t="s">
        <v>4522</v>
      </c>
      <c r="J1054" s="11">
        <v>11</v>
      </c>
      <c r="K1054" s="11">
        <v>5</v>
      </c>
      <c r="L1054" s="35" t="s">
        <v>4523</v>
      </c>
      <c r="M1054" s="36">
        <v>5</v>
      </c>
      <c r="N1054" s="14"/>
      <c r="O1054" s="37" t="s">
        <v>4524</v>
      </c>
      <c r="P1054" s="38" t="s">
        <v>4291</v>
      </c>
      <c r="Q1054" s="35"/>
      <c r="R1054" s="32"/>
      <c r="S1054" s="20"/>
    </row>
    <row r="1055" spans="1:19">
      <c r="A1055" s="13">
        <v>2780</v>
      </c>
      <c r="B1055" s="14"/>
      <c r="C1055" s="14"/>
      <c r="D1055" s="14"/>
      <c r="E1055" s="14"/>
      <c r="F1055" s="14"/>
      <c r="G1055" s="15" t="s">
        <v>1248</v>
      </c>
      <c r="H1055" s="9">
        <v>136</v>
      </c>
      <c r="I1055" s="21" t="s">
        <v>7124</v>
      </c>
      <c r="J1055" s="9">
        <v>11</v>
      </c>
      <c r="K1055" s="9">
        <v>67</v>
      </c>
      <c r="L1055" s="17" t="s">
        <v>7125</v>
      </c>
      <c r="M1055" s="14">
        <v>3</v>
      </c>
      <c r="N1055" s="14"/>
      <c r="O1055" s="19" t="s">
        <v>1249</v>
      </c>
      <c r="P1055" s="20"/>
      <c r="Q1055" s="20"/>
      <c r="R1055" s="20"/>
      <c r="S1055" s="20"/>
    </row>
    <row r="1056" spans="1:19">
      <c r="A1056" s="13">
        <v>3106</v>
      </c>
      <c r="B1056" s="14"/>
      <c r="C1056" s="14"/>
      <c r="D1056" s="14"/>
      <c r="E1056" s="14"/>
      <c r="F1056" s="14"/>
      <c r="G1056" s="15" t="s">
        <v>1250</v>
      </c>
      <c r="H1056" s="9">
        <v>136</v>
      </c>
      <c r="I1056" s="21" t="s">
        <v>7106</v>
      </c>
      <c r="J1056" s="9">
        <v>12</v>
      </c>
      <c r="K1056" s="9">
        <v>4</v>
      </c>
      <c r="L1056" s="17" t="s">
        <v>7126</v>
      </c>
      <c r="M1056" s="14">
        <v>2</v>
      </c>
      <c r="N1056" s="14"/>
      <c r="O1056" s="20"/>
      <c r="P1056" s="20"/>
      <c r="Q1056" s="20"/>
      <c r="R1056" s="20"/>
      <c r="S1056" s="20"/>
    </row>
    <row r="1057" spans="1:19">
      <c r="A1057" s="13">
        <v>3266</v>
      </c>
      <c r="B1057" s="14"/>
      <c r="C1057" s="14"/>
      <c r="D1057" s="14"/>
      <c r="E1057" s="14"/>
      <c r="F1057" s="14"/>
      <c r="G1057" s="15" t="s">
        <v>1251</v>
      </c>
      <c r="H1057" s="9">
        <v>136</v>
      </c>
      <c r="I1057" s="16" t="s">
        <v>7127</v>
      </c>
      <c r="J1057" s="9">
        <v>12</v>
      </c>
      <c r="K1057" s="9">
        <v>391</v>
      </c>
      <c r="L1057" s="23" t="s">
        <v>7128</v>
      </c>
      <c r="M1057" s="14">
        <v>2</v>
      </c>
      <c r="N1057" s="14"/>
      <c r="O1057" s="20"/>
      <c r="P1057" s="20"/>
      <c r="Q1057" s="20"/>
      <c r="R1057" s="20"/>
      <c r="S1057" s="20"/>
    </row>
    <row r="1058" spans="1:19">
      <c r="A1058" s="13">
        <v>2606</v>
      </c>
      <c r="B1058" s="14"/>
      <c r="C1058" s="14"/>
      <c r="D1058" s="14" t="s">
        <v>3954</v>
      </c>
      <c r="E1058" s="30"/>
      <c r="F1058" s="14"/>
      <c r="G1058" s="31"/>
      <c r="H1058" s="9" t="s">
        <v>4525</v>
      </c>
      <c r="I1058" s="32" t="s">
        <v>4526</v>
      </c>
      <c r="J1058" s="11">
        <v>10</v>
      </c>
      <c r="K1058" s="11">
        <v>421</v>
      </c>
      <c r="L1058" s="32" t="s">
        <v>4527</v>
      </c>
      <c r="M1058" s="30">
        <v>4</v>
      </c>
      <c r="N1058" s="14"/>
      <c r="O1058" s="32" t="s">
        <v>4521</v>
      </c>
      <c r="P1058" s="34" t="s">
        <v>4291</v>
      </c>
      <c r="Q1058" s="34" t="s">
        <v>4528</v>
      </c>
      <c r="R1058" s="34" t="s">
        <v>4529</v>
      </c>
      <c r="S1058" s="20"/>
    </row>
    <row r="1059" spans="1:19">
      <c r="A1059" s="13">
        <v>2747</v>
      </c>
      <c r="B1059" s="14"/>
      <c r="C1059" s="14"/>
      <c r="D1059" s="14" t="s">
        <v>3955</v>
      </c>
      <c r="E1059" s="30"/>
      <c r="F1059" s="14"/>
      <c r="G1059" s="31"/>
      <c r="H1059" s="9" t="s">
        <v>4525</v>
      </c>
      <c r="I1059" s="32" t="s">
        <v>4526</v>
      </c>
      <c r="J1059" s="11">
        <v>11</v>
      </c>
      <c r="K1059" s="11">
        <v>5</v>
      </c>
      <c r="L1059" s="32" t="s">
        <v>4530</v>
      </c>
      <c r="M1059" s="30">
        <v>5</v>
      </c>
      <c r="N1059" s="14"/>
      <c r="O1059" s="32" t="s">
        <v>4531</v>
      </c>
      <c r="P1059" s="34" t="s">
        <v>4291</v>
      </c>
      <c r="Q1059" s="34" t="s">
        <v>4273</v>
      </c>
      <c r="R1059" s="34" t="s">
        <v>4532</v>
      </c>
      <c r="S1059" s="20"/>
    </row>
    <row r="1060" spans="1:19">
      <c r="A1060" s="13">
        <v>333</v>
      </c>
      <c r="B1060" s="14"/>
      <c r="C1060" s="14"/>
      <c r="D1060" s="14"/>
      <c r="E1060" s="14"/>
      <c r="F1060" s="40" t="s">
        <v>1252</v>
      </c>
      <c r="G1060" s="31"/>
      <c r="H1060" s="9">
        <v>138</v>
      </c>
      <c r="I1060" s="41" t="s">
        <v>1253</v>
      </c>
      <c r="J1060" s="9">
        <v>2</v>
      </c>
      <c r="K1060" s="9">
        <v>49</v>
      </c>
      <c r="L1060" s="41" t="s">
        <v>1254</v>
      </c>
      <c r="M1060" s="42">
        <v>2</v>
      </c>
      <c r="N1060" s="42"/>
      <c r="O1060" s="20"/>
      <c r="P1060" s="20"/>
      <c r="Q1060" s="20"/>
      <c r="R1060" s="20"/>
      <c r="S1060" s="20"/>
    </row>
    <row r="1061" spans="1:19">
      <c r="A1061" s="13">
        <v>973</v>
      </c>
      <c r="B1061" s="18"/>
      <c r="C1061" s="18"/>
      <c r="D1061" s="18"/>
      <c r="E1061" s="30" t="s">
        <v>3956</v>
      </c>
      <c r="F1061" s="18"/>
      <c r="G1061" s="27"/>
      <c r="H1061" s="9">
        <v>138</v>
      </c>
      <c r="I1061" s="35" t="s">
        <v>4533</v>
      </c>
      <c r="J1061" s="11">
        <v>4</v>
      </c>
      <c r="K1061" s="11">
        <v>445</v>
      </c>
      <c r="L1061" s="35" t="s">
        <v>4534</v>
      </c>
      <c r="M1061" s="36">
        <v>5</v>
      </c>
      <c r="N1061" s="14"/>
      <c r="O1061" s="37" t="s">
        <v>4535</v>
      </c>
      <c r="P1061" s="38" t="s">
        <v>4291</v>
      </c>
      <c r="Q1061" s="39" t="s">
        <v>4337</v>
      </c>
      <c r="R1061" s="32"/>
      <c r="S1061" s="20"/>
    </row>
    <row r="1062" spans="1:19">
      <c r="A1062" s="13">
        <v>2748</v>
      </c>
      <c r="B1062" s="18"/>
      <c r="C1062" s="18"/>
      <c r="D1062" s="18"/>
      <c r="E1062" s="30" t="s">
        <v>3957</v>
      </c>
      <c r="F1062" s="18"/>
      <c r="G1062" s="27"/>
      <c r="H1062" s="9" t="s">
        <v>4536</v>
      </c>
      <c r="I1062" s="35" t="s">
        <v>4537</v>
      </c>
      <c r="J1062" s="11">
        <v>11</v>
      </c>
      <c r="K1062" s="11">
        <v>6</v>
      </c>
      <c r="L1062" s="35" t="s">
        <v>4538</v>
      </c>
      <c r="M1062" s="36">
        <v>4</v>
      </c>
      <c r="N1062" s="14"/>
      <c r="O1062" s="37" t="s">
        <v>4539</v>
      </c>
      <c r="P1062" s="38" t="s">
        <v>4326</v>
      </c>
      <c r="Q1062" s="39" t="s">
        <v>4267</v>
      </c>
      <c r="R1062" s="32"/>
      <c r="S1062" s="20"/>
    </row>
    <row r="1063" spans="1:19">
      <c r="A1063" s="13">
        <v>154</v>
      </c>
      <c r="B1063" s="18"/>
      <c r="C1063" s="18"/>
      <c r="D1063" s="18"/>
      <c r="E1063" s="30" t="s">
        <v>3958</v>
      </c>
      <c r="F1063" s="18"/>
      <c r="G1063" s="27"/>
      <c r="H1063" s="9" t="s">
        <v>4540</v>
      </c>
      <c r="I1063" s="35" t="s">
        <v>4541</v>
      </c>
      <c r="J1063" s="11">
        <v>1</v>
      </c>
      <c r="K1063" s="11">
        <v>300</v>
      </c>
      <c r="L1063" s="35" t="s">
        <v>4542</v>
      </c>
      <c r="M1063" s="36">
        <v>3</v>
      </c>
      <c r="N1063" s="14"/>
      <c r="O1063" s="37" t="s">
        <v>4543</v>
      </c>
      <c r="P1063" s="38" t="s">
        <v>4291</v>
      </c>
      <c r="Q1063" s="35"/>
      <c r="R1063" s="32"/>
      <c r="S1063" s="20"/>
    </row>
    <row r="1064" spans="1:19">
      <c r="A1064" s="13">
        <v>1351</v>
      </c>
      <c r="B1064" s="18"/>
      <c r="C1064" s="18"/>
      <c r="D1064" s="18"/>
      <c r="E1064" s="30" t="s">
        <v>3959</v>
      </c>
      <c r="F1064" s="18"/>
      <c r="G1064" s="27"/>
      <c r="H1064" s="9" t="s">
        <v>4540</v>
      </c>
      <c r="I1064" s="35" t="s">
        <v>4544</v>
      </c>
      <c r="J1064" s="11">
        <v>6</v>
      </c>
      <c r="K1064" s="11">
        <v>202</v>
      </c>
      <c r="L1064" s="35" t="s">
        <v>4545</v>
      </c>
      <c r="M1064" s="36">
        <v>3</v>
      </c>
      <c r="N1064" s="14"/>
      <c r="O1064" s="37" t="s">
        <v>4543</v>
      </c>
      <c r="P1064" s="38" t="s">
        <v>4291</v>
      </c>
      <c r="Q1064" s="35"/>
      <c r="R1064" s="32"/>
      <c r="S1064" s="20"/>
    </row>
    <row r="1065" spans="1:19">
      <c r="A1065" s="13">
        <v>971</v>
      </c>
      <c r="B1065" s="18"/>
      <c r="C1065" s="18"/>
      <c r="D1065" s="18"/>
      <c r="E1065" s="30" t="s">
        <v>3960</v>
      </c>
      <c r="F1065" s="18"/>
      <c r="G1065" s="27"/>
      <c r="H1065" s="9" t="s">
        <v>4546</v>
      </c>
      <c r="I1065" s="35" t="s">
        <v>4547</v>
      </c>
      <c r="J1065" s="11">
        <v>4</v>
      </c>
      <c r="K1065" s="11">
        <v>441</v>
      </c>
      <c r="L1065" s="35" t="s">
        <v>4548</v>
      </c>
      <c r="M1065" s="36">
        <v>5</v>
      </c>
      <c r="N1065" s="14"/>
      <c r="O1065" s="37" t="s">
        <v>4549</v>
      </c>
      <c r="P1065" s="38" t="s">
        <v>4261</v>
      </c>
      <c r="Q1065" s="35"/>
      <c r="R1065" s="32"/>
      <c r="S1065" s="20"/>
    </row>
    <row r="1066" spans="1:19">
      <c r="A1066" s="13">
        <v>157</v>
      </c>
      <c r="B1066" s="14"/>
      <c r="C1066" s="14"/>
      <c r="D1066" s="14"/>
      <c r="E1066" s="14"/>
      <c r="F1066" s="14"/>
      <c r="G1066" s="15" t="s">
        <v>1255</v>
      </c>
      <c r="H1066" s="9">
        <v>141</v>
      </c>
      <c r="I1066" s="16" t="s">
        <v>7129</v>
      </c>
      <c r="J1066" s="9">
        <v>1</v>
      </c>
      <c r="K1066" s="9">
        <v>305</v>
      </c>
      <c r="L1066" s="17" t="s">
        <v>7130</v>
      </c>
      <c r="M1066" s="14">
        <v>2</v>
      </c>
      <c r="N1066" s="14"/>
      <c r="O1066" s="20"/>
      <c r="P1066" s="20"/>
      <c r="Q1066" s="20"/>
      <c r="R1066" s="20"/>
      <c r="S1066" s="20"/>
    </row>
    <row r="1067" spans="1:19">
      <c r="A1067" s="13">
        <v>327</v>
      </c>
      <c r="B1067" s="14"/>
      <c r="C1067" s="14"/>
      <c r="D1067" s="14"/>
      <c r="E1067" s="14"/>
      <c r="F1067" s="14"/>
      <c r="G1067" s="15" t="s">
        <v>1256</v>
      </c>
      <c r="H1067" s="9">
        <v>141</v>
      </c>
      <c r="I1067" s="16" t="s">
        <v>7131</v>
      </c>
      <c r="J1067" s="9">
        <v>2</v>
      </c>
      <c r="K1067" s="9">
        <v>46</v>
      </c>
      <c r="L1067" s="17" t="s">
        <v>7132</v>
      </c>
      <c r="M1067" s="14">
        <v>1</v>
      </c>
      <c r="N1067" s="14"/>
      <c r="O1067" s="20"/>
      <c r="P1067" s="19" t="s">
        <v>846</v>
      </c>
      <c r="Q1067" s="20"/>
      <c r="R1067" s="20"/>
      <c r="S1067" s="20"/>
    </row>
    <row r="1068" spans="1:19">
      <c r="A1068" s="13">
        <v>524</v>
      </c>
      <c r="B1068" s="18"/>
      <c r="C1068" s="18"/>
      <c r="D1068" s="18"/>
      <c r="E1068" s="30" t="s">
        <v>3961</v>
      </c>
      <c r="F1068" s="18"/>
      <c r="G1068" s="27"/>
      <c r="H1068" s="9" t="s">
        <v>4550</v>
      </c>
      <c r="I1068" s="35" t="s">
        <v>4551</v>
      </c>
      <c r="J1068" s="11">
        <v>2</v>
      </c>
      <c r="K1068" s="11">
        <v>629</v>
      </c>
      <c r="L1068" s="35" t="s">
        <v>4552</v>
      </c>
      <c r="M1068" s="36">
        <v>5</v>
      </c>
      <c r="N1068" s="14"/>
      <c r="O1068" s="37" t="s">
        <v>4553</v>
      </c>
      <c r="P1068" s="38" t="s">
        <v>4291</v>
      </c>
      <c r="Q1068" s="35" t="s">
        <v>4273</v>
      </c>
      <c r="R1068" s="32"/>
      <c r="S1068" s="20"/>
    </row>
    <row r="1069" spans="1:19">
      <c r="A1069" s="13">
        <v>606</v>
      </c>
      <c r="B1069" s="14"/>
      <c r="C1069" s="14"/>
      <c r="D1069" s="14"/>
      <c r="E1069" s="14"/>
      <c r="F1069" s="14"/>
      <c r="G1069" s="15" t="s">
        <v>1257</v>
      </c>
      <c r="H1069" s="9">
        <v>141</v>
      </c>
      <c r="I1069" s="16" t="s">
        <v>7133</v>
      </c>
      <c r="J1069" s="9">
        <v>3</v>
      </c>
      <c r="K1069" s="9">
        <v>27</v>
      </c>
      <c r="L1069" s="17" t="s">
        <v>7134</v>
      </c>
      <c r="M1069" s="14">
        <v>2</v>
      </c>
      <c r="N1069" s="14"/>
      <c r="O1069" s="20"/>
      <c r="P1069" s="20"/>
      <c r="Q1069" s="20"/>
      <c r="R1069" s="20"/>
      <c r="S1069" s="20"/>
    </row>
    <row r="1070" spans="1:19">
      <c r="A1070" s="13">
        <v>622</v>
      </c>
      <c r="B1070" s="14"/>
      <c r="C1070" s="14"/>
      <c r="D1070" s="14"/>
      <c r="E1070" s="14"/>
      <c r="F1070" s="14"/>
      <c r="G1070" s="15" t="s">
        <v>1263</v>
      </c>
      <c r="H1070" s="9">
        <v>141</v>
      </c>
      <c r="I1070" s="16" t="s">
        <v>7131</v>
      </c>
      <c r="J1070" s="9">
        <v>3</v>
      </c>
      <c r="K1070" s="9">
        <v>63</v>
      </c>
      <c r="L1070" s="17" t="s">
        <v>7135</v>
      </c>
      <c r="M1070" s="14">
        <v>2</v>
      </c>
      <c r="N1070" s="14"/>
      <c r="O1070" s="20"/>
      <c r="P1070" s="20"/>
      <c r="Q1070" s="20"/>
      <c r="R1070" s="20"/>
      <c r="S1070" s="20"/>
    </row>
    <row r="1071" spans="1:19">
      <c r="A1071" s="13">
        <v>633</v>
      </c>
      <c r="B1071" s="14"/>
      <c r="C1071" s="14"/>
      <c r="D1071" s="14"/>
      <c r="E1071" s="14"/>
      <c r="F1071" s="14"/>
      <c r="G1071" s="15" t="s">
        <v>1258</v>
      </c>
      <c r="H1071" s="9">
        <v>141</v>
      </c>
      <c r="I1071" s="16" t="s">
        <v>7136</v>
      </c>
      <c r="J1071" s="9">
        <v>3</v>
      </c>
      <c r="K1071" s="9">
        <v>73</v>
      </c>
      <c r="L1071" s="17" t="s">
        <v>7137</v>
      </c>
      <c r="M1071" s="14">
        <v>2</v>
      </c>
      <c r="N1071" s="14"/>
      <c r="O1071" s="20"/>
      <c r="P1071" s="20"/>
      <c r="Q1071" s="20"/>
      <c r="R1071" s="20"/>
      <c r="S1071" s="20"/>
    </row>
    <row r="1072" spans="1:19">
      <c r="A1072" s="13">
        <v>672</v>
      </c>
      <c r="B1072" s="14"/>
      <c r="C1072" s="14"/>
      <c r="D1072" s="14"/>
      <c r="E1072" s="14"/>
      <c r="F1072" s="14"/>
      <c r="G1072" s="15" t="s">
        <v>1259</v>
      </c>
      <c r="H1072" s="9">
        <v>141</v>
      </c>
      <c r="I1072" s="16" t="s">
        <v>7138</v>
      </c>
      <c r="J1072" s="9">
        <v>3</v>
      </c>
      <c r="K1072" s="9">
        <v>182</v>
      </c>
      <c r="L1072" s="17" t="s">
        <v>7139</v>
      </c>
      <c r="M1072" s="14">
        <v>2</v>
      </c>
      <c r="N1072" s="14"/>
      <c r="O1072" s="20"/>
      <c r="P1072" s="20"/>
      <c r="Q1072" s="20"/>
      <c r="R1072" s="20"/>
      <c r="S1072" s="20"/>
    </row>
    <row r="1073" spans="1:19">
      <c r="A1073" s="13">
        <v>687</v>
      </c>
      <c r="B1073" s="14"/>
      <c r="C1073" s="14"/>
      <c r="D1073" s="14"/>
      <c r="E1073" s="14"/>
      <c r="F1073" s="14"/>
      <c r="G1073" s="15" t="s">
        <v>1260</v>
      </c>
      <c r="H1073" s="9">
        <v>141</v>
      </c>
      <c r="I1073" s="16" t="s">
        <v>7131</v>
      </c>
      <c r="J1073" s="9">
        <v>3</v>
      </c>
      <c r="K1073" s="9">
        <v>229</v>
      </c>
      <c r="L1073" s="17" t="s">
        <v>7140</v>
      </c>
      <c r="M1073" s="14">
        <v>2</v>
      </c>
      <c r="N1073" s="14"/>
      <c r="O1073" s="20"/>
      <c r="P1073" s="20"/>
      <c r="Q1073" s="20"/>
      <c r="R1073" s="20"/>
      <c r="S1073" s="20"/>
    </row>
    <row r="1074" spans="1:19">
      <c r="A1074" s="13">
        <v>722</v>
      </c>
      <c r="B1074" s="14"/>
      <c r="C1074" s="14"/>
      <c r="D1074" s="14"/>
      <c r="E1074" s="14"/>
      <c r="F1074" s="14"/>
      <c r="G1074" s="15" t="s">
        <v>1261</v>
      </c>
      <c r="H1074" s="9">
        <v>141</v>
      </c>
      <c r="I1074" s="16" t="s">
        <v>7133</v>
      </c>
      <c r="J1074" s="9">
        <v>3</v>
      </c>
      <c r="K1074" s="9">
        <v>365</v>
      </c>
      <c r="L1074" s="23" t="s">
        <v>7141</v>
      </c>
      <c r="M1074" s="14">
        <v>2</v>
      </c>
      <c r="N1074" s="14"/>
      <c r="O1074" s="20"/>
      <c r="P1074" s="20"/>
      <c r="Q1074" s="20"/>
      <c r="R1074" s="20"/>
      <c r="S1074" s="20"/>
    </row>
    <row r="1075" spans="1:19">
      <c r="A1075" s="13">
        <v>732</v>
      </c>
      <c r="B1075" s="14"/>
      <c r="C1075" s="14"/>
      <c r="D1075" s="14"/>
      <c r="E1075" s="14"/>
      <c r="F1075" s="14"/>
      <c r="G1075" s="15" t="s">
        <v>1262</v>
      </c>
      <c r="H1075" s="9">
        <v>141</v>
      </c>
      <c r="I1075" s="16" t="s">
        <v>7142</v>
      </c>
      <c r="J1075" s="9">
        <v>3</v>
      </c>
      <c r="K1075" s="9">
        <v>392</v>
      </c>
      <c r="L1075" s="17" t="s">
        <v>7143</v>
      </c>
      <c r="M1075" s="14">
        <v>2</v>
      </c>
      <c r="N1075" s="14"/>
      <c r="O1075" s="20"/>
      <c r="P1075" s="20"/>
      <c r="Q1075" s="20"/>
      <c r="R1075" s="20"/>
      <c r="S1075" s="20"/>
    </row>
    <row r="1076" spans="1:19">
      <c r="A1076" s="13">
        <v>829</v>
      </c>
      <c r="B1076" s="14"/>
      <c r="C1076" s="14"/>
      <c r="D1076" s="14"/>
      <c r="E1076" s="14"/>
      <c r="F1076" s="14"/>
      <c r="G1076" s="15" t="s">
        <v>1264</v>
      </c>
      <c r="H1076" s="9">
        <v>141</v>
      </c>
      <c r="I1076" s="16" t="s">
        <v>7138</v>
      </c>
      <c r="J1076" s="9">
        <v>4</v>
      </c>
      <c r="K1076" s="9">
        <v>8</v>
      </c>
      <c r="L1076" s="17" t="s">
        <v>7144</v>
      </c>
      <c r="M1076" s="14">
        <v>1</v>
      </c>
      <c r="N1076" s="14"/>
      <c r="O1076" s="20"/>
      <c r="P1076" s="20"/>
      <c r="Q1076" s="20"/>
      <c r="R1076" s="20"/>
      <c r="S1076" s="20"/>
    </row>
    <row r="1077" spans="1:19">
      <c r="A1077" s="13">
        <v>848</v>
      </c>
      <c r="B1077" s="14"/>
      <c r="C1077" s="14"/>
      <c r="D1077" s="14"/>
      <c r="E1077" s="14"/>
      <c r="F1077" s="14"/>
      <c r="G1077" s="15" t="s">
        <v>1266</v>
      </c>
      <c r="H1077" s="9">
        <v>141</v>
      </c>
      <c r="I1077" s="16" t="s">
        <v>7145</v>
      </c>
      <c r="J1077" s="9">
        <v>4</v>
      </c>
      <c r="K1077" s="9">
        <v>56</v>
      </c>
      <c r="L1077" s="17" t="s">
        <v>7146</v>
      </c>
      <c r="M1077" s="14">
        <v>2</v>
      </c>
      <c r="N1077" s="14"/>
      <c r="O1077" s="20"/>
      <c r="P1077" s="20"/>
      <c r="Q1077" s="20"/>
      <c r="R1077" s="20"/>
      <c r="S1077" s="20"/>
    </row>
    <row r="1078" spans="1:19">
      <c r="A1078" s="13">
        <v>880</v>
      </c>
      <c r="B1078" s="14"/>
      <c r="C1078" s="14"/>
      <c r="D1078" s="14"/>
      <c r="E1078" s="14"/>
      <c r="F1078" s="14"/>
      <c r="G1078" s="15" t="s">
        <v>1265</v>
      </c>
      <c r="H1078" s="9">
        <v>141</v>
      </c>
      <c r="I1078" s="16" t="s">
        <v>7147</v>
      </c>
      <c r="J1078" s="9">
        <v>4</v>
      </c>
      <c r="K1078" s="9">
        <v>175</v>
      </c>
      <c r="L1078" s="17" t="s">
        <v>7148</v>
      </c>
      <c r="M1078" s="14">
        <v>2</v>
      </c>
      <c r="N1078" s="14"/>
      <c r="O1078" s="20"/>
      <c r="P1078" s="20" t="s">
        <v>44</v>
      </c>
      <c r="Q1078" s="20"/>
      <c r="R1078" s="20"/>
      <c r="S1078" s="20"/>
    </row>
    <row r="1079" spans="1:19">
      <c r="A1079" s="13">
        <v>1168</v>
      </c>
      <c r="B1079" s="14"/>
      <c r="C1079" s="14"/>
      <c r="D1079" s="14"/>
      <c r="E1079" s="14"/>
      <c r="F1079" s="14"/>
      <c r="G1079" s="15" t="s">
        <v>1267</v>
      </c>
      <c r="H1079" s="9">
        <v>141</v>
      </c>
      <c r="I1079" s="16" t="s">
        <v>7131</v>
      </c>
      <c r="J1079" s="9">
        <v>5</v>
      </c>
      <c r="K1079" s="9">
        <v>433</v>
      </c>
      <c r="L1079" s="17" t="s">
        <v>7149</v>
      </c>
      <c r="M1079" s="14">
        <v>2</v>
      </c>
      <c r="N1079" s="14"/>
      <c r="O1079" s="20"/>
      <c r="P1079" s="20"/>
      <c r="Q1079" s="20"/>
      <c r="R1079" s="20"/>
      <c r="S1079" s="20"/>
    </row>
    <row r="1080" spans="1:19">
      <c r="A1080" s="13">
        <v>1173</v>
      </c>
      <c r="B1080" s="14"/>
      <c r="C1080" s="14"/>
      <c r="D1080" s="14"/>
      <c r="E1080" s="14"/>
      <c r="F1080" s="14"/>
      <c r="G1080" s="15" t="s">
        <v>1268</v>
      </c>
      <c r="H1080" s="9">
        <v>141</v>
      </c>
      <c r="I1080" s="16" t="s">
        <v>7131</v>
      </c>
      <c r="J1080" s="9">
        <v>5</v>
      </c>
      <c r="K1080" s="9">
        <v>439</v>
      </c>
      <c r="L1080" s="17" t="s">
        <v>7150</v>
      </c>
      <c r="M1080" s="14">
        <v>2</v>
      </c>
      <c r="N1080" s="14"/>
      <c r="O1080" s="20"/>
      <c r="P1080" s="20"/>
      <c r="Q1080" s="20"/>
      <c r="R1080" s="20"/>
      <c r="S1080" s="20"/>
    </row>
    <row r="1081" spans="1:19">
      <c r="A1081" s="13">
        <v>1238</v>
      </c>
      <c r="B1081" s="14"/>
      <c r="C1081" s="14"/>
      <c r="D1081" s="14"/>
      <c r="E1081" s="14"/>
      <c r="F1081" s="14"/>
      <c r="G1081" s="15" t="s">
        <v>1269</v>
      </c>
      <c r="H1081" s="9">
        <v>141</v>
      </c>
      <c r="I1081" s="16" t="s">
        <v>7151</v>
      </c>
      <c r="J1081" s="9">
        <v>5</v>
      </c>
      <c r="K1081" s="9">
        <v>654</v>
      </c>
      <c r="L1081" s="17" t="s">
        <v>7152</v>
      </c>
      <c r="M1081" s="14">
        <v>1</v>
      </c>
      <c r="N1081" s="14"/>
      <c r="O1081" s="20"/>
      <c r="P1081" s="19" t="s">
        <v>49</v>
      </c>
      <c r="Q1081" s="20"/>
      <c r="R1081" s="20"/>
      <c r="S1081" s="20"/>
    </row>
    <row r="1082" spans="1:19">
      <c r="A1082" s="13">
        <v>1283</v>
      </c>
      <c r="B1082" s="14"/>
      <c r="C1082" s="14"/>
      <c r="D1082" s="14"/>
      <c r="E1082" s="14"/>
      <c r="F1082" s="14"/>
      <c r="G1082" s="15" t="s">
        <v>1275</v>
      </c>
      <c r="H1082" s="9">
        <v>141</v>
      </c>
      <c r="I1082" s="16" t="s">
        <v>7153</v>
      </c>
      <c r="J1082" s="9">
        <v>6</v>
      </c>
      <c r="K1082" s="9">
        <v>7</v>
      </c>
      <c r="L1082" s="17" t="s">
        <v>7154</v>
      </c>
      <c r="M1082" s="14">
        <v>2</v>
      </c>
      <c r="N1082" s="14"/>
      <c r="O1082" s="20"/>
      <c r="P1082" s="20"/>
      <c r="Q1082" s="20"/>
      <c r="R1082" s="20"/>
      <c r="S1082" s="20"/>
    </row>
    <row r="1083" spans="1:19">
      <c r="A1083" s="13">
        <v>1346</v>
      </c>
      <c r="B1083" s="14"/>
      <c r="C1083" s="14"/>
      <c r="D1083" s="14"/>
      <c r="E1083" s="14"/>
      <c r="F1083" s="14"/>
      <c r="G1083" s="15" t="s">
        <v>1270</v>
      </c>
      <c r="H1083" s="9">
        <v>141</v>
      </c>
      <c r="I1083" s="16" t="s">
        <v>7155</v>
      </c>
      <c r="J1083" s="9">
        <v>6</v>
      </c>
      <c r="K1083" s="9">
        <v>187</v>
      </c>
      <c r="L1083" s="17" t="s">
        <v>7156</v>
      </c>
      <c r="M1083" s="14">
        <v>1</v>
      </c>
      <c r="N1083" s="14"/>
      <c r="O1083" s="20"/>
      <c r="P1083" s="19" t="s">
        <v>44</v>
      </c>
      <c r="Q1083" s="20"/>
      <c r="R1083" s="20"/>
      <c r="S1083" s="20"/>
    </row>
    <row r="1084" spans="1:19">
      <c r="A1084" s="13">
        <v>1365</v>
      </c>
      <c r="B1084" s="14"/>
      <c r="C1084" s="14"/>
      <c r="D1084" s="14"/>
      <c r="E1084" s="14"/>
      <c r="F1084" s="14"/>
      <c r="G1084" s="15" t="s">
        <v>1271</v>
      </c>
      <c r="H1084" s="9">
        <v>141</v>
      </c>
      <c r="I1084" s="16" t="s">
        <v>7157</v>
      </c>
      <c r="J1084" s="9">
        <v>6</v>
      </c>
      <c r="K1084" s="9">
        <v>255</v>
      </c>
      <c r="L1084" s="17" t="s">
        <v>7158</v>
      </c>
      <c r="M1084" s="14">
        <v>2</v>
      </c>
      <c r="N1084" s="14"/>
      <c r="O1084" s="20"/>
      <c r="P1084" s="20"/>
      <c r="Q1084" s="20"/>
      <c r="R1084" s="20"/>
      <c r="S1084" s="20"/>
    </row>
    <row r="1085" spans="1:19">
      <c r="A1085" s="13">
        <v>1375</v>
      </c>
      <c r="B1085" s="14"/>
      <c r="C1085" s="14"/>
      <c r="D1085" s="14"/>
      <c r="E1085" s="14"/>
      <c r="F1085" s="14"/>
      <c r="G1085" s="15" t="s">
        <v>1272</v>
      </c>
      <c r="H1085" s="9">
        <v>141</v>
      </c>
      <c r="I1085" s="16" t="s">
        <v>7159</v>
      </c>
      <c r="J1085" s="9">
        <v>6</v>
      </c>
      <c r="K1085" s="9">
        <v>268</v>
      </c>
      <c r="L1085" s="17" t="s">
        <v>7160</v>
      </c>
      <c r="M1085" s="14">
        <v>2</v>
      </c>
      <c r="N1085" s="14"/>
      <c r="O1085" s="20"/>
      <c r="P1085" s="20"/>
      <c r="Q1085" s="20"/>
      <c r="R1085" s="20"/>
      <c r="S1085" s="20"/>
    </row>
    <row r="1086" spans="1:19">
      <c r="A1086" s="13">
        <v>1391</v>
      </c>
      <c r="B1086" s="14"/>
      <c r="C1086" s="14"/>
      <c r="D1086" s="14"/>
      <c r="E1086" s="14"/>
      <c r="F1086" s="14"/>
      <c r="G1086" s="15" t="s">
        <v>1273</v>
      </c>
      <c r="H1086" s="9">
        <v>141</v>
      </c>
      <c r="I1086" s="16" t="s">
        <v>7161</v>
      </c>
      <c r="J1086" s="9">
        <v>6</v>
      </c>
      <c r="K1086" s="9">
        <v>309</v>
      </c>
      <c r="L1086" s="17" t="s">
        <v>7162</v>
      </c>
      <c r="M1086" s="14">
        <v>2</v>
      </c>
      <c r="N1086" s="14"/>
      <c r="O1086" s="20"/>
      <c r="P1086" s="20"/>
      <c r="Q1086" s="20"/>
      <c r="R1086" s="20"/>
      <c r="S1086" s="20"/>
    </row>
    <row r="1087" spans="1:19">
      <c r="A1087" s="13">
        <v>1414</v>
      </c>
      <c r="B1087" s="14"/>
      <c r="C1087" s="14"/>
      <c r="D1087" s="14"/>
      <c r="E1087" s="14"/>
      <c r="F1087" s="14"/>
      <c r="G1087" s="15" t="s">
        <v>1274</v>
      </c>
      <c r="H1087" s="9">
        <v>141</v>
      </c>
      <c r="I1087" s="16" t="s">
        <v>7153</v>
      </c>
      <c r="J1087" s="9">
        <v>6</v>
      </c>
      <c r="K1087" s="9">
        <v>442</v>
      </c>
      <c r="L1087" s="17" t="s">
        <v>7163</v>
      </c>
      <c r="M1087" s="14">
        <v>1</v>
      </c>
      <c r="N1087" s="14"/>
      <c r="O1087" s="20"/>
      <c r="P1087" s="19" t="s">
        <v>49</v>
      </c>
      <c r="Q1087" s="20"/>
      <c r="R1087" s="20"/>
      <c r="S1087" s="20"/>
    </row>
    <row r="1088" spans="1:19">
      <c r="A1088" s="13">
        <v>1553</v>
      </c>
      <c r="B1088" s="14"/>
      <c r="C1088" s="14"/>
      <c r="D1088" s="14"/>
      <c r="E1088" s="14"/>
      <c r="F1088" s="14"/>
      <c r="G1088" s="15" t="s">
        <v>1277</v>
      </c>
      <c r="H1088" s="9">
        <v>141</v>
      </c>
      <c r="I1088" s="16" t="s">
        <v>7133</v>
      </c>
      <c r="J1088" s="9">
        <v>7</v>
      </c>
      <c r="K1088" s="9">
        <v>13</v>
      </c>
      <c r="L1088" s="17" t="s">
        <v>7164</v>
      </c>
      <c r="M1088" s="14">
        <v>2</v>
      </c>
      <c r="N1088" s="14"/>
      <c r="O1088" s="20"/>
      <c r="P1088" s="20"/>
      <c r="Q1088" s="20"/>
      <c r="R1088" s="20"/>
      <c r="S1088" s="20"/>
    </row>
    <row r="1089" spans="1:19">
      <c r="A1089" s="13">
        <v>1609</v>
      </c>
      <c r="B1089" s="14"/>
      <c r="C1089" s="14"/>
      <c r="D1089" s="14"/>
      <c r="E1089" s="14"/>
      <c r="F1089" s="14"/>
      <c r="G1089" s="15" t="s">
        <v>1276</v>
      </c>
      <c r="H1089" s="9">
        <v>141</v>
      </c>
      <c r="I1089" s="16" t="s">
        <v>7131</v>
      </c>
      <c r="J1089" s="9">
        <v>7</v>
      </c>
      <c r="K1089" s="9">
        <v>98</v>
      </c>
      <c r="L1089" s="17" t="s">
        <v>7165</v>
      </c>
      <c r="M1089" s="14">
        <v>1</v>
      </c>
      <c r="N1089" s="14"/>
      <c r="O1089" s="20"/>
      <c r="P1089" s="19" t="s">
        <v>49</v>
      </c>
      <c r="Q1089" s="20"/>
      <c r="R1089" s="20"/>
      <c r="S1089" s="20"/>
    </row>
    <row r="1090" spans="1:19">
      <c r="A1090" s="13">
        <v>1745</v>
      </c>
      <c r="B1090" s="14"/>
      <c r="C1090" s="14"/>
      <c r="D1090" s="14"/>
      <c r="E1090" s="14"/>
      <c r="F1090" s="14"/>
      <c r="G1090" s="15" t="s">
        <v>1278</v>
      </c>
      <c r="H1090" s="9">
        <v>141</v>
      </c>
      <c r="I1090" s="16" t="s">
        <v>7131</v>
      </c>
      <c r="J1090" s="9">
        <v>7</v>
      </c>
      <c r="K1090" s="9">
        <v>378</v>
      </c>
      <c r="L1090" s="17" t="s">
        <v>7166</v>
      </c>
      <c r="M1090" s="14">
        <v>2</v>
      </c>
      <c r="N1090" s="14"/>
      <c r="O1090" s="20"/>
      <c r="P1090" s="20"/>
      <c r="Q1090" s="20"/>
      <c r="R1090" s="20"/>
      <c r="S1090" s="20"/>
    </row>
    <row r="1091" spans="1:19">
      <c r="A1091" s="13">
        <v>1939</v>
      </c>
      <c r="B1091" s="14"/>
      <c r="C1091" s="14"/>
      <c r="D1091" s="14"/>
      <c r="E1091" s="14"/>
      <c r="F1091" s="14"/>
      <c r="G1091" s="15" t="s">
        <v>1279</v>
      </c>
      <c r="H1091" s="9">
        <v>141</v>
      </c>
      <c r="I1091" s="16" t="s">
        <v>7131</v>
      </c>
      <c r="J1091" s="9">
        <v>8</v>
      </c>
      <c r="K1091" s="9">
        <v>42</v>
      </c>
      <c r="L1091" s="17" t="s">
        <v>7167</v>
      </c>
      <c r="M1091" s="14">
        <v>5</v>
      </c>
      <c r="N1091" s="14"/>
      <c r="O1091" s="19" t="s">
        <v>1280</v>
      </c>
      <c r="P1091" s="20"/>
      <c r="Q1091" s="20"/>
      <c r="R1091" s="20"/>
      <c r="S1091" s="20"/>
    </row>
    <row r="1092" spans="1:19">
      <c r="A1092" s="13">
        <v>2395</v>
      </c>
      <c r="B1092" s="14"/>
      <c r="C1092" s="14"/>
      <c r="D1092" s="14"/>
      <c r="E1092" s="14"/>
      <c r="F1092" s="14"/>
      <c r="G1092" s="15" t="s">
        <v>1281</v>
      </c>
      <c r="H1092" s="9">
        <v>141</v>
      </c>
      <c r="I1092" s="16" t="s">
        <v>7168</v>
      </c>
      <c r="J1092" s="9">
        <v>9</v>
      </c>
      <c r="K1092" s="9">
        <v>679</v>
      </c>
      <c r="L1092" s="17" t="s">
        <v>7169</v>
      </c>
      <c r="M1092" s="14">
        <v>3</v>
      </c>
      <c r="N1092" s="14"/>
      <c r="O1092" s="20"/>
      <c r="P1092" s="20"/>
      <c r="Q1092" s="20"/>
      <c r="R1092" s="20"/>
      <c r="S1092" s="20"/>
    </row>
    <row r="1093" spans="1:19">
      <c r="A1093" s="13">
        <v>2737</v>
      </c>
      <c r="B1093" s="14"/>
      <c r="C1093" s="14"/>
      <c r="D1093" s="14"/>
      <c r="E1093" s="14"/>
      <c r="F1093" s="14"/>
      <c r="G1093" s="15" t="s">
        <v>1282</v>
      </c>
      <c r="H1093" s="9">
        <v>141</v>
      </c>
      <c r="I1093" s="16" t="s">
        <v>7153</v>
      </c>
      <c r="J1093" s="9">
        <v>10</v>
      </c>
      <c r="K1093" s="9">
        <v>885</v>
      </c>
      <c r="L1093" s="17" t="s">
        <v>7170</v>
      </c>
      <c r="M1093" s="14">
        <v>2</v>
      </c>
      <c r="N1093" s="14"/>
      <c r="O1093" s="20"/>
      <c r="P1093" s="20"/>
      <c r="Q1093" s="20"/>
      <c r="R1093" s="20"/>
      <c r="S1093" s="20"/>
    </row>
    <row r="1094" spans="1:19">
      <c r="A1094" s="13">
        <v>2943</v>
      </c>
      <c r="B1094" s="14"/>
      <c r="C1094" s="14"/>
      <c r="D1094" s="14"/>
      <c r="E1094" s="14"/>
      <c r="F1094" s="14"/>
      <c r="G1094" s="15" t="s">
        <v>1283</v>
      </c>
      <c r="H1094" s="9">
        <v>141</v>
      </c>
      <c r="I1094" s="16" t="s">
        <v>7159</v>
      </c>
      <c r="J1094" s="9">
        <v>11</v>
      </c>
      <c r="K1094" s="9">
        <v>483</v>
      </c>
      <c r="L1094" s="17" t="s">
        <v>7171</v>
      </c>
      <c r="M1094" s="14">
        <v>3</v>
      </c>
      <c r="N1094" s="14"/>
      <c r="O1094" s="19" t="s">
        <v>1284</v>
      </c>
      <c r="P1094" s="20"/>
      <c r="Q1094" s="20"/>
      <c r="R1094" s="20"/>
      <c r="S1094" s="20"/>
    </row>
    <row r="1095" spans="1:19">
      <c r="A1095" s="13">
        <v>2985</v>
      </c>
      <c r="B1095" s="14"/>
      <c r="C1095" s="14"/>
      <c r="D1095" s="14"/>
      <c r="E1095" s="14"/>
      <c r="F1095" s="14"/>
      <c r="G1095" s="15" t="s">
        <v>1285</v>
      </c>
      <c r="H1095" s="9">
        <v>141</v>
      </c>
      <c r="I1095" s="16" t="s">
        <v>7172</v>
      </c>
      <c r="J1095" s="9">
        <v>11</v>
      </c>
      <c r="K1095" s="9">
        <v>582</v>
      </c>
      <c r="L1095" s="23" t="s">
        <v>7173</v>
      </c>
      <c r="M1095" s="14">
        <v>2</v>
      </c>
      <c r="N1095" s="14"/>
      <c r="O1095" s="20"/>
      <c r="P1095" s="19" t="s">
        <v>49</v>
      </c>
      <c r="Q1095" s="20"/>
      <c r="R1095" s="20"/>
      <c r="S1095" s="20"/>
    </row>
    <row r="1096" spans="1:19">
      <c r="A1096" s="13">
        <v>3163</v>
      </c>
      <c r="B1096" s="14"/>
      <c r="C1096" s="14"/>
      <c r="D1096" s="14"/>
      <c r="E1096" s="14"/>
      <c r="F1096" s="14"/>
      <c r="G1096" s="15" t="s">
        <v>1286</v>
      </c>
      <c r="H1096" s="9">
        <v>141</v>
      </c>
      <c r="I1096" s="16" t="s">
        <v>7142</v>
      </c>
      <c r="J1096" s="9">
        <v>12</v>
      </c>
      <c r="K1096" s="9">
        <v>161</v>
      </c>
      <c r="L1096" s="17" t="s">
        <v>7174</v>
      </c>
      <c r="M1096" s="14">
        <v>2</v>
      </c>
      <c r="N1096" s="14"/>
      <c r="O1096" s="20"/>
      <c r="P1096" s="20"/>
      <c r="Q1096" s="20"/>
      <c r="R1096" s="20"/>
      <c r="S1096" s="20"/>
    </row>
    <row r="1097" spans="1:19">
      <c r="A1097" s="13">
        <v>3317</v>
      </c>
      <c r="B1097" s="14"/>
      <c r="C1097" s="14"/>
      <c r="D1097" s="14"/>
      <c r="E1097" s="14"/>
      <c r="F1097" s="14"/>
      <c r="G1097" s="15" t="s">
        <v>1287</v>
      </c>
      <c r="H1097" s="9">
        <v>141</v>
      </c>
      <c r="I1097" s="16" t="s">
        <v>7159</v>
      </c>
      <c r="J1097" s="9">
        <v>12</v>
      </c>
      <c r="K1097" s="9">
        <v>546</v>
      </c>
      <c r="L1097" s="17" t="s">
        <v>7175</v>
      </c>
      <c r="M1097" s="14">
        <v>2</v>
      </c>
      <c r="N1097" s="14"/>
      <c r="O1097" s="20"/>
      <c r="P1097" s="20"/>
      <c r="Q1097" s="20"/>
      <c r="R1097" s="20"/>
      <c r="S1097" s="20"/>
    </row>
    <row r="1098" spans="1:19">
      <c r="A1098" s="13">
        <v>3353</v>
      </c>
      <c r="B1098" s="14"/>
      <c r="C1098" s="14"/>
      <c r="D1098" s="14"/>
      <c r="E1098" s="14"/>
      <c r="F1098" s="14"/>
      <c r="G1098" s="15" t="s">
        <v>1288</v>
      </c>
      <c r="H1098" s="9">
        <v>141</v>
      </c>
      <c r="I1098" s="16" t="s">
        <v>7176</v>
      </c>
      <c r="J1098" s="9">
        <v>12</v>
      </c>
      <c r="K1098" s="9">
        <v>604</v>
      </c>
      <c r="L1098" s="17" t="s">
        <v>7177</v>
      </c>
      <c r="M1098" s="14">
        <v>2</v>
      </c>
      <c r="N1098" s="14"/>
      <c r="O1098" s="20"/>
      <c r="P1098" s="19" t="s">
        <v>49</v>
      </c>
      <c r="Q1098" s="20"/>
      <c r="R1098" s="20"/>
      <c r="S1098" s="20"/>
    </row>
    <row r="1099" spans="1:19">
      <c r="A1099" s="13">
        <v>3372</v>
      </c>
      <c r="B1099" s="14"/>
      <c r="C1099" s="14"/>
      <c r="D1099" s="14"/>
      <c r="E1099" s="14"/>
      <c r="F1099" s="14"/>
      <c r="G1099" s="15" t="s">
        <v>1289</v>
      </c>
      <c r="H1099" s="9">
        <v>141</v>
      </c>
      <c r="I1099" s="16" t="s">
        <v>7178</v>
      </c>
      <c r="J1099" s="9">
        <v>12</v>
      </c>
      <c r="K1099" s="9">
        <v>687</v>
      </c>
      <c r="L1099" s="17" t="s">
        <v>7179</v>
      </c>
      <c r="M1099" s="14">
        <v>2</v>
      </c>
      <c r="N1099" s="14"/>
      <c r="O1099" s="20"/>
      <c r="P1099" s="20"/>
      <c r="Q1099" s="20"/>
      <c r="R1099" s="20"/>
      <c r="S1099" s="20"/>
    </row>
    <row r="1100" spans="1:19">
      <c r="A1100" s="13">
        <v>231</v>
      </c>
      <c r="B1100" s="14"/>
      <c r="C1100" s="14"/>
      <c r="D1100" s="14"/>
      <c r="E1100" s="14"/>
      <c r="F1100" s="14"/>
      <c r="G1100" s="15" t="s">
        <v>1290</v>
      </c>
      <c r="H1100" s="9">
        <v>143</v>
      </c>
      <c r="I1100" s="16" t="s">
        <v>7180</v>
      </c>
      <c r="J1100" s="9">
        <v>1</v>
      </c>
      <c r="K1100" s="9">
        <v>532</v>
      </c>
      <c r="L1100" s="17" t="s">
        <v>7181</v>
      </c>
      <c r="M1100" s="14">
        <v>2</v>
      </c>
      <c r="N1100" s="14"/>
      <c r="O1100" s="20"/>
      <c r="P1100" s="20" t="s">
        <v>1291</v>
      </c>
      <c r="Q1100" s="20"/>
      <c r="R1100" s="20"/>
      <c r="S1100" s="20"/>
    </row>
    <row r="1101" spans="1:19">
      <c r="A1101" s="13">
        <v>665</v>
      </c>
      <c r="B1101" s="14"/>
      <c r="C1101" s="14"/>
      <c r="D1101" s="14"/>
      <c r="E1101" s="14"/>
      <c r="F1101" s="14"/>
      <c r="G1101" s="15" t="s">
        <v>1292</v>
      </c>
      <c r="H1101" s="9">
        <v>143</v>
      </c>
      <c r="I1101" s="16" t="s">
        <v>7180</v>
      </c>
      <c r="J1101" s="9">
        <v>3</v>
      </c>
      <c r="K1101" s="9">
        <v>165</v>
      </c>
      <c r="L1101" s="17" t="s">
        <v>7181</v>
      </c>
      <c r="M1101" s="14">
        <v>2</v>
      </c>
      <c r="N1101" s="14"/>
      <c r="O1101" s="20"/>
      <c r="P1101" s="20"/>
      <c r="Q1101" s="20"/>
      <c r="R1101" s="20"/>
      <c r="S1101" s="20"/>
    </row>
    <row r="1102" spans="1:19">
      <c r="A1102" s="13">
        <v>2580</v>
      </c>
      <c r="B1102" s="14"/>
      <c r="C1102" s="14"/>
      <c r="D1102" s="14"/>
      <c r="E1102" s="14"/>
      <c r="F1102" s="14"/>
      <c r="G1102" s="15" t="s">
        <v>1293</v>
      </c>
      <c r="H1102" s="9">
        <v>143</v>
      </c>
      <c r="I1102" s="16" t="s">
        <v>7182</v>
      </c>
      <c r="J1102" s="9">
        <v>10</v>
      </c>
      <c r="K1102" s="9">
        <v>369</v>
      </c>
      <c r="L1102" s="17" t="s">
        <v>7183</v>
      </c>
      <c r="M1102" s="14">
        <v>2</v>
      </c>
      <c r="N1102" s="14"/>
      <c r="O1102" s="20"/>
      <c r="P1102" s="20"/>
      <c r="Q1102" s="20"/>
      <c r="R1102" s="20"/>
      <c r="S1102" s="20"/>
    </row>
    <row r="1103" spans="1:19">
      <c r="A1103" s="13">
        <v>2962</v>
      </c>
      <c r="B1103" s="14"/>
      <c r="C1103" s="14"/>
      <c r="D1103" s="14"/>
      <c r="E1103" s="14"/>
      <c r="F1103" s="14"/>
      <c r="G1103" s="15" t="s">
        <v>1294</v>
      </c>
      <c r="H1103" s="9">
        <v>143</v>
      </c>
      <c r="I1103" s="16" t="s">
        <v>7184</v>
      </c>
      <c r="J1103" s="9">
        <v>11</v>
      </c>
      <c r="K1103" s="9">
        <v>518</v>
      </c>
      <c r="L1103" s="17" t="s">
        <v>7185</v>
      </c>
      <c r="M1103" s="14">
        <v>2</v>
      </c>
      <c r="N1103" s="14"/>
      <c r="O1103" s="20"/>
      <c r="P1103" s="20"/>
      <c r="Q1103" s="20"/>
      <c r="R1103" s="20"/>
      <c r="S1103" s="20"/>
    </row>
    <row r="1104" spans="1:19">
      <c r="A1104" s="13">
        <v>1179</v>
      </c>
      <c r="B1104" s="14"/>
      <c r="C1104" s="14"/>
      <c r="D1104" s="14"/>
      <c r="E1104" s="14"/>
      <c r="F1104" s="40" t="s">
        <v>1295</v>
      </c>
      <c r="G1104" s="31"/>
      <c r="H1104" s="9">
        <v>144</v>
      </c>
      <c r="I1104" s="41" t="s">
        <v>1296</v>
      </c>
      <c r="J1104" s="9">
        <v>5</v>
      </c>
      <c r="K1104" s="9">
        <v>455</v>
      </c>
      <c r="L1104" s="41" t="s">
        <v>1297</v>
      </c>
      <c r="M1104" s="40">
        <v>2</v>
      </c>
      <c r="N1104" s="40"/>
      <c r="O1104" s="20"/>
      <c r="P1104" s="20"/>
      <c r="Q1104" s="20"/>
      <c r="R1104" s="20"/>
      <c r="S1104" s="20"/>
    </row>
    <row r="1105" spans="1:19">
      <c r="A1105" s="13">
        <v>3331</v>
      </c>
      <c r="B1105" s="14"/>
      <c r="C1105" s="14"/>
      <c r="D1105" s="14"/>
      <c r="E1105" s="14"/>
      <c r="F1105" s="14"/>
      <c r="G1105" s="15" t="s">
        <v>1298</v>
      </c>
      <c r="H1105" s="9">
        <v>145</v>
      </c>
      <c r="I1105" s="21" t="s">
        <v>7186</v>
      </c>
      <c r="J1105" s="9">
        <v>12</v>
      </c>
      <c r="K1105" s="9">
        <v>567</v>
      </c>
      <c r="L1105" s="17" t="s">
        <v>7187</v>
      </c>
      <c r="M1105" s="14">
        <v>2</v>
      </c>
      <c r="N1105" s="14"/>
      <c r="O1105" s="20"/>
      <c r="P1105" s="20" t="s">
        <v>1299</v>
      </c>
      <c r="Q1105" s="20"/>
      <c r="R1105" s="20"/>
      <c r="S1105" s="20"/>
    </row>
    <row r="1106" spans="1:19">
      <c r="A1106" s="13">
        <v>163</v>
      </c>
      <c r="B1106" s="14"/>
      <c r="C1106" s="14"/>
      <c r="D1106" s="14"/>
      <c r="E1106" s="14"/>
      <c r="F1106" s="14"/>
      <c r="G1106" s="15" t="s">
        <v>1300</v>
      </c>
      <c r="H1106" s="9">
        <v>146</v>
      </c>
      <c r="I1106" s="16" t="s">
        <v>7188</v>
      </c>
      <c r="J1106" s="9">
        <v>1</v>
      </c>
      <c r="K1106" s="9">
        <v>312</v>
      </c>
      <c r="L1106" s="17" t="s">
        <v>7189</v>
      </c>
      <c r="M1106" s="14">
        <v>2</v>
      </c>
      <c r="N1106" s="14"/>
      <c r="O1106" s="20"/>
      <c r="P1106" s="20" t="s">
        <v>1291</v>
      </c>
      <c r="Q1106" s="20"/>
      <c r="R1106" s="20"/>
      <c r="S1106" s="20"/>
    </row>
    <row r="1107" spans="1:19">
      <c r="A1107" s="13">
        <v>1125</v>
      </c>
      <c r="B1107" s="14"/>
      <c r="C1107" s="14"/>
      <c r="D1107" s="14"/>
      <c r="E1107" s="14"/>
      <c r="F1107" s="14"/>
      <c r="G1107" s="15" t="s">
        <v>1301</v>
      </c>
      <c r="H1107" s="9">
        <v>146</v>
      </c>
      <c r="I1107" s="16" t="s">
        <v>7190</v>
      </c>
      <c r="J1107" s="9">
        <v>5</v>
      </c>
      <c r="K1107" s="9">
        <v>244</v>
      </c>
      <c r="L1107" s="17" t="s">
        <v>7191</v>
      </c>
      <c r="M1107" s="14">
        <v>2</v>
      </c>
      <c r="N1107" s="14"/>
      <c r="O1107" s="20"/>
      <c r="P1107" s="20"/>
      <c r="Q1107" s="20"/>
      <c r="R1107" s="20"/>
      <c r="S1107" s="20"/>
    </row>
    <row r="1108" spans="1:19">
      <c r="A1108" s="13">
        <v>1136</v>
      </c>
      <c r="B1108" s="14"/>
      <c r="C1108" s="14"/>
      <c r="D1108" s="14"/>
      <c r="E1108" s="14"/>
      <c r="F1108" s="14"/>
      <c r="G1108" s="15" t="s">
        <v>1302</v>
      </c>
      <c r="H1108" s="9">
        <v>146</v>
      </c>
      <c r="I1108" s="16" t="s">
        <v>7192</v>
      </c>
      <c r="J1108" s="9">
        <v>5</v>
      </c>
      <c r="K1108" s="9">
        <v>306</v>
      </c>
      <c r="L1108" s="17" t="s">
        <v>7193</v>
      </c>
      <c r="M1108" s="14">
        <v>2</v>
      </c>
      <c r="N1108" s="14"/>
      <c r="O1108" s="20"/>
      <c r="P1108" s="20"/>
      <c r="Q1108" s="20"/>
      <c r="R1108" s="20"/>
      <c r="S1108" s="20"/>
    </row>
    <row r="1109" spans="1:19">
      <c r="A1109" s="13">
        <v>1293</v>
      </c>
      <c r="B1109" s="14"/>
      <c r="C1109" s="14"/>
      <c r="D1109" s="14"/>
      <c r="E1109" s="14"/>
      <c r="F1109" s="14"/>
      <c r="G1109" s="15" t="s">
        <v>1305</v>
      </c>
      <c r="H1109" s="9">
        <v>146</v>
      </c>
      <c r="I1109" s="16" t="s">
        <v>7192</v>
      </c>
      <c r="J1109" s="9">
        <v>6</v>
      </c>
      <c r="K1109" s="9">
        <v>29</v>
      </c>
      <c r="L1109" s="17" t="s">
        <v>7194</v>
      </c>
      <c r="M1109" s="14">
        <v>2</v>
      </c>
      <c r="N1109" s="14"/>
      <c r="O1109" s="20"/>
      <c r="P1109" s="20"/>
      <c r="Q1109" s="20"/>
      <c r="R1109" s="20"/>
      <c r="S1109" s="20"/>
    </row>
    <row r="1110" spans="1:19">
      <c r="A1110" s="13">
        <v>1574</v>
      </c>
      <c r="B1110" s="14"/>
      <c r="C1110" s="14"/>
      <c r="D1110" s="14"/>
      <c r="E1110" s="14"/>
      <c r="F1110" s="14"/>
      <c r="G1110" s="15" t="s">
        <v>1307</v>
      </c>
      <c r="H1110" s="9">
        <v>146</v>
      </c>
      <c r="I1110" s="16" t="s">
        <v>7195</v>
      </c>
      <c r="J1110" s="9">
        <v>7</v>
      </c>
      <c r="K1110" s="9">
        <v>49</v>
      </c>
      <c r="L1110" s="17" t="s">
        <v>7196</v>
      </c>
      <c r="M1110" s="14">
        <v>2</v>
      </c>
      <c r="N1110" s="14"/>
      <c r="O1110" s="20"/>
      <c r="P1110" s="20"/>
      <c r="Q1110" s="20"/>
      <c r="R1110" s="20"/>
      <c r="S1110" s="20"/>
    </row>
    <row r="1111" spans="1:19">
      <c r="A1111" s="13">
        <v>1770</v>
      </c>
      <c r="B1111" s="14"/>
      <c r="C1111" s="14"/>
      <c r="D1111" s="14"/>
      <c r="E1111" s="14"/>
      <c r="F1111" s="14"/>
      <c r="G1111" s="15" t="s">
        <v>1306</v>
      </c>
      <c r="H1111" s="9">
        <v>146</v>
      </c>
      <c r="I1111" s="16" t="s">
        <v>7197</v>
      </c>
      <c r="J1111" s="9">
        <v>7</v>
      </c>
      <c r="K1111" s="9">
        <v>461</v>
      </c>
      <c r="L1111" s="17" t="s">
        <v>7198</v>
      </c>
      <c r="M1111" s="14">
        <v>2</v>
      </c>
      <c r="N1111" s="14"/>
      <c r="O1111" s="20"/>
      <c r="P1111" s="20"/>
      <c r="Q1111" s="20"/>
      <c r="R1111" s="20"/>
      <c r="S1111" s="20"/>
    </row>
    <row r="1112" spans="1:19">
      <c r="A1112" s="13">
        <v>2154</v>
      </c>
      <c r="B1112" s="14"/>
      <c r="C1112" s="14"/>
      <c r="D1112" s="14"/>
      <c r="E1112" s="14"/>
      <c r="F1112" s="14"/>
      <c r="G1112" s="15" t="s">
        <v>1308</v>
      </c>
      <c r="H1112" s="9">
        <v>146</v>
      </c>
      <c r="I1112" s="16" t="s">
        <v>7190</v>
      </c>
      <c r="J1112" s="9">
        <v>8</v>
      </c>
      <c r="K1112" s="9">
        <v>709</v>
      </c>
      <c r="L1112" s="17" t="s">
        <v>7199</v>
      </c>
      <c r="M1112" s="14">
        <v>2</v>
      </c>
      <c r="N1112" s="14"/>
      <c r="O1112" s="20"/>
      <c r="P1112" s="20"/>
      <c r="Q1112" s="20"/>
      <c r="R1112" s="20"/>
      <c r="S1112" s="20"/>
    </row>
    <row r="1113" spans="1:19">
      <c r="A1113" s="13">
        <v>2188</v>
      </c>
      <c r="B1113" s="14"/>
      <c r="C1113" s="14"/>
      <c r="D1113" s="14"/>
      <c r="E1113" s="14"/>
      <c r="F1113" s="14"/>
      <c r="G1113" s="15" t="s">
        <v>1309</v>
      </c>
      <c r="H1113" s="9">
        <v>146</v>
      </c>
      <c r="I1113" s="16" t="s">
        <v>7200</v>
      </c>
      <c r="J1113" s="9">
        <v>9</v>
      </c>
      <c r="K1113" s="9">
        <v>44</v>
      </c>
      <c r="L1113" s="17" t="s">
        <v>7201</v>
      </c>
      <c r="M1113" s="14">
        <v>2</v>
      </c>
      <c r="N1113" s="14"/>
      <c r="O1113" s="20"/>
      <c r="P1113" s="20"/>
      <c r="Q1113" s="20"/>
      <c r="R1113" s="20"/>
      <c r="S1113" s="20"/>
    </row>
    <row r="1114" spans="1:19">
      <c r="A1114" s="13">
        <v>2290</v>
      </c>
      <c r="B1114" s="14"/>
      <c r="C1114" s="14"/>
      <c r="D1114" s="14"/>
      <c r="E1114" s="14"/>
      <c r="F1114" s="14"/>
      <c r="G1114" s="15" t="s">
        <v>1310</v>
      </c>
      <c r="H1114" s="9">
        <v>146</v>
      </c>
      <c r="I1114" s="16" t="s">
        <v>7202</v>
      </c>
      <c r="J1114" s="9">
        <v>9</v>
      </c>
      <c r="K1114" s="9">
        <v>291</v>
      </c>
      <c r="L1114" s="17" t="s">
        <v>7203</v>
      </c>
      <c r="M1114" s="14">
        <v>2</v>
      </c>
      <c r="N1114" s="14"/>
      <c r="O1114" s="20"/>
      <c r="P1114" s="20"/>
      <c r="Q1114" s="20"/>
      <c r="R1114" s="20"/>
      <c r="S1114" s="20"/>
    </row>
    <row r="1115" spans="1:19">
      <c r="A1115" s="13">
        <v>2363</v>
      </c>
      <c r="B1115" s="14"/>
      <c r="C1115" s="14"/>
      <c r="D1115" s="14"/>
      <c r="E1115" s="14"/>
      <c r="F1115" s="14"/>
      <c r="G1115" s="15" t="s">
        <v>1311</v>
      </c>
      <c r="H1115" s="9">
        <v>146</v>
      </c>
      <c r="I1115" s="16" t="s">
        <v>7195</v>
      </c>
      <c r="J1115" s="9">
        <v>9</v>
      </c>
      <c r="K1115" s="9">
        <v>577</v>
      </c>
      <c r="L1115" s="17" t="s">
        <v>7204</v>
      </c>
      <c r="M1115" s="14">
        <v>2</v>
      </c>
      <c r="N1115" s="14"/>
      <c r="O1115" s="20"/>
      <c r="P1115" s="20"/>
      <c r="Q1115" s="20"/>
      <c r="R1115" s="20"/>
      <c r="S1115" s="20"/>
    </row>
    <row r="1116" spans="1:19">
      <c r="A1116" s="13">
        <v>2368</v>
      </c>
      <c r="B1116" s="14"/>
      <c r="C1116" s="14"/>
      <c r="D1116" s="14"/>
      <c r="E1116" s="14"/>
      <c r="F1116" s="14"/>
      <c r="G1116" s="15" t="s">
        <v>1312</v>
      </c>
      <c r="H1116" s="9">
        <v>146</v>
      </c>
      <c r="I1116" s="16" t="s">
        <v>7190</v>
      </c>
      <c r="J1116" s="9">
        <v>9</v>
      </c>
      <c r="K1116" s="9">
        <v>619</v>
      </c>
      <c r="L1116" s="17" t="s">
        <v>7205</v>
      </c>
      <c r="M1116" s="14">
        <v>2</v>
      </c>
      <c r="N1116" s="14"/>
      <c r="O1116" s="20"/>
      <c r="P1116" s="20"/>
      <c r="Q1116" s="20"/>
      <c r="R1116" s="20"/>
      <c r="S1116" s="20"/>
    </row>
    <row r="1117" spans="1:19">
      <c r="A1117" s="13">
        <v>2838</v>
      </c>
      <c r="B1117" s="14"/>
      <c r="C1117" s="14"/>
      <c r="D1117" s="14"/>
      <c r="E1117" s="14"/>
      <c r="F1117" s="14"/>
      <c r="G1117" s="15" t="s">
        <v>1313</v>
      </c>
      <c r="H1117" s="9">
        <v>146</v>
      </c>
      <c r="I1117" s="16" t="s">
        <v>7197</v>
      </c>
      <c r="J1117" s="9">
        <v>11</v>
      </c>
      <c r="K1117" s="9">
        <v>232</v>
      </c>
      <c r="L1117" s="17" t="s">
        <v>7206</v>
      </c>
      <c r="M1117" s="14">
        <v>2</v>
      </c>
      <c r="N1117" s="14"/>
      <c r="O1117" s="20"/>
      <c r="P1117" s="20"/>
      <c r="Q1117" s="20"/>
      <c r="R1117" s="20"/>
      <c r="S1117" s="20"/>
    </row>
    <row r="1118" spans="1:19">
      <c r="A1118" s="13">
        <v>3080</v>
      </c>
      <c r="B1118" s="14"/>
      <c r="C1118" s="14"/>
      <c r="D1118" s="14"/>
      <c r="E1118" s="14"/>
      <c r="F1118" s="14"/>
      <c r="G1118" s="15" t="s">
        <v>1314</v>
      </c>
      <c r="H1118" s="9">
        <v>146</v>
      </c>
      <c r="I1118" s="16" t="s">
        <v>7188</v>
      </c>
      <c r="J1118" s="9">
        <v>11</v>
      </c>
      <c r="K1118" s="9">
        <v>857</v>
      </c>
      <c r="L1118" s="17" t="s">
        <v>7207</v>
      </c>
      <c r="M1118" s="14">
        <v>2</v>
      </c>
      <c r="N1118" s="14"/>
      <c r="O1118" s="20"/>
      <c r="P1118" s="20"/>
      <c r="Q1118" s="20"/>
      <c r="R1118" s="20"/>
      <c r="S1118" s="20"/>
    </row>
    <row r="1119" spans="1:19">
      <c r="A1119" s="13">
        <v>3164</v>
      </c>
      <c r="B1119" s="14"/>
      <c r="C1119" s="14"/>
      <c r="D1119" s="14"/>
      <c r="E1119" s="14"/>
      <c r="F1119" s="14"/>
      <c r="G1119" s="15" t="s">
        <v>1315</v>
      </c>
      <c r="H1119" s="9">
        <v>146</v>
      </c>
      <c r="I1119" s="16" t="s">
        <v>7188</v>
      </c>
      <c r="J1119" s="9">
        <v>12</v>
      </c>
      <c r="K1119" s="9">
        <v>164</v>
      </c>
      <c r="L1119" s="17" t="s">
        <v>7208</v>
      </c>
      <c r="M1119" s="14">
        <v>1</v>
      </c>
      <c r="N1119" s="14"/>
      <c r="O1119" s="20"/>
      <c r="P1119" s="20" t="s">
        <v>1316</v>
      </c>
      <c r="Q1119" s="20"/>
      <c r="R1119" s="20"/>
      <c r="S1119" s="20"/>
    </row>
    <row r="1120" spans="1:19">
      <c r="A1120" s="13">
        <v>3294</v>
      </c>
      <c r="B1120" s="14"/>
      <c r="C1120" s="14"/>
      <c r="D1120" s="14"/>
      <c r="E1120" s="14"/>
      <c r="F1120" s="14"/>
      <c r="G1120" s="15" t="s">
        <v>1317</v>
      </c>
      <c r="H1120" s="9">
        <v>146</v>
      </c>
      <c r="I1120" s="16" t="s">
        <v>7195</v>
      </c>
      <c r="J1120" s="9">
        <v>12</v>
      </c>
      <c r="K1120" s="9">
        <v>477</v>
      </c>
      <c r="L1120" s="17" t="s">
        <v>7209</v>
      </c>
      <c r="M1120" s="14">
        <v>2</v>
      </c>
      <c r="N1120" s="14"/>
      <c r="O1120" s="20"/>
      <c r="P1120" s="20"/>
      <c r="Q1120" s="20"/>
      <c r="R1120" s="20"/>
      <c r="S1120" s="20"/>
    </row>
    <row r="1121" spans="1:19">
      <c r="A1121" s="13">
        <v>1159</v>
      </c>
      <c r="B1121" s="18"/>
      <c r="C1121" s="18"/>
      <c r="D1121" s="18"/>
      <c r="E1121" s="30" t="s">
        <v>1303</v>
      </c>
      <c r="F1121" s="18"/>
      <c r="G1121" s="27" t="s">
        <v>1304</v>
      </c>
      <c r="H1121" s="9" t="s">
        <v>4554</v>
      </c>
      <c r="I1121" s="35" t="s">
        <v>4555</v>
      </c>
      <c r="J1121" s="11">
        <v>5</v>
      </c>
      <c r="K1121" s="11">
        <v>403</v>
      </c>
      <c r="L1121" s="35" t="s">
        <v>4556</v>
      </c>
      <c r="M1121" s="36">
        <v>3</v>
      </c>
      <c r="N1121" s="14"/>
      <c r="O1121" s="37" t="s">
        <v>4557</v>
      </c>
      <c r="P1121" s="38"/>
      <c r="Q1121" s="35" t="s">
        <v>4273</v>
      </c>
      <c r="R1121" s="32"/>
      <c r="S1121" s="20"/>
    </row>
    <row r="1122" spans="1:19">
      <c r="A1122" s="13">
        <v>328</v>
      </c>
      <c r="B1122" s="14"/>
      <c r="C1122" s="14"/>
      <c r="D1122" s="14"/>
      <c r="E1122" s="14"/>
      <c r="F1122" s="14"/>
      <c r="G1122" s="15" t="s">
        <v>1318</v>
      </c>
      <c r="H1122" s="9">
        <v>149</v>
      </c>
      <c r="I1122" s="21" t="s">
        <v>7210</v>
      </c>
      <c r="J1122" s="9">
        <v>2</v>
      </c>
      <c r="K1122" s="9">
        <v>46</v>
      </c>
      <c r="L1122" s="17" t="s">
        <v>7211</v>
      </c>
      <c r="M1122" s="14">
        <v>2</v>
      </c>
      <c r="N1122" s="14"/>
      <c r="O1122" s="20"/>
      <c r="P1122" s="20" t="s">
        <v>1319</v>
      </c>
      <c r="Q1122" s="20"/>
      <c r="R1122" s="20"/>
      <c r="S1122" s="20"/>
    </row>
    <row r="1123" spans="1:19">
      <c r="A1123" s="13">
        <v>547</v>
      </c>
      <c r="B1123" s="14"/>
      <c r="C1123" s="14"/>
      <c r="D1123" s="14"/>
      <c r="E1123" s="14"/>
      <c r="F1123" s="14"/>
      <c r="G1123" s="15" t="s">
        <v>1320</v>
      </c>
      <c r="H1123" s="9">
        <v>149</v>
      </c>
      <c r="I1123" s="16" t="s">
        <v>7212</v>
      </c>
      <c r="J1123" s="9">
        <v>2</v>
      </c>
      <c r="K1123" s="9">
        <v>695</v>
      </c>
      <c r="L1123" s="17" t="s">
        <v>7213</v>
      </c>
      <c r="M1123" s="14">
        <v>2</v>
      </c>
      <c r="N1123" s="14"/>
      <c r="O1123" s="20"/>
      <c r="P1123" s="20"/>
      <c r="Q1123" s="20"/>
      <c r="R1123" s="20"/>
      <c r="S1123" s="20"/>
    </row>
    <row r="1124" spans="1:19">
      <c r="A1124" s="13">
        <v>797</v>
      </c>
      <c r="B1124" s="14"/>
      <c r="C1124" s="14"/>
      <c r="D1124" s="14"/>
      <c r="E1124" s="14"/>
      <c r="F1124" s="14"/>
      <c r="G1124" s="15" t="s">
        <v>1321</v>
      </c>
      <c r="H1124" s="9">
        <v>149</v>
      </c>
      <c r="I1124" s="16" t="s">
        <v>7212</v>
      </c>
      <c r="J1124" s="9">
        <v>3</v>
      </c>
      <c r="K1124" s="9">
        <v>654</v>
      </c>
      <c r="L1124" s="17" t="s">
        <v>7214</v>
      </c>
      <c r="M1124" s="14">
        <v>2</v>
      </c>
      <c r="N1124" s="14"/>
      <c r="O1124" s="20"/>
      <c r="P1124" s="20"/>
      <c r="Q1124" s="20"/>
      <c r="R1124" s="20"/>
      <c r="S1124" s="20"/>
    </row>
    <row r="1125" spans="1:19">
      <c r="A1125" s="13">
        <v>2174</v>
      </c>
      <c r="B1125" s="14"/>
      <c r="C1125" s="14"/>
      <c r="D1125" s="14"/>
      <c r="E1125" s="14"/>
      <c r="F1125" s="14"/>
      <c r="G1125" s="15" t="s">
        <v>1322</v>
      </c>
      <c r="H1125" s="9">
        <v>149</v>
      </c>
      <c r="I1125" s="16" t="s">
        <v>7215</v>
      </c>
      <c r="J1125" s="9">
        <v>9</v>
      </c>
      <c r="K1125" s="9">
        <v>21</v>
      </c>
      <c r="L1125" s="17" t="s">
        <v>7216</v>
      </c>
      <c r="M1125" s="14">
        <v>2</v>
      </c>
      <c r="N1125" s="14"/>
      <c r="O1125" s="20"/>
      <c r="P1125" s="20"/>
      <c r="Q1125" s="20"/>
      <c r="R1125" s="20"/>
      <c r="S1125" s="20"/>
    </row>
    <row r="1126" spans="1:19">
      <c r="A1126" s="13">
        <v>3259</v>
      </c>
      <c r="B1126" s="14"/>
      <c r="C1126" s="14"/>
      <c r="D1126" s="14"/>
      <c r="E1126" s="14"/>
      <c r="F1126" s="14"/>
      <c r="G1126" s="15" t="s">
        <v>1323</v>
      </c>
      <c r="H1126" s="9">
        <v>149</v>
      </c>
      <c r="I1126" s="21" t="s">
        <v>7210</v>
      </c>
      <c r="J1126" s="9">
        <v>12</v>
      </c>
      <c r="K1126" s="9">
        <v>379</v>
      </c>
      <c r="L1126" s="17" t="s">
        <v>7217</v>
      </c>
      <c r="M1126" s="14">
        <v>2</v>
      </c>
      <c r="N1126" s="14"/>
      <c r="O1126" s="20"/>
      <c r="P1126" s="20"/>
      <c r="Q1126" s="20"/>
      <c r="R1126" s="20"/>
      <c r="S1126" s="20"/>
    </row>
    <row r="1127" spans="1:19">
      <c r="A1127" s="13">
        <v>3320</v>
      </c>
      <c r="B1127" s="14"/>
      <c r="C1127" s="14"/>
      <c r="D1127" s="14"/>
      <c r="E1127" s="14"/>
      <c r="F1127" s="14"/>
      <c r="G1127" s="15" t="s">
        <v>1324</v>
      </c>
      <c r="H1127" s="9">
        <v>149</v>
      </c>
      <c r="I1127" s="16" t="s">
        <v>7212</v>
      </c>
      <c r="J1127" s="9">
        <v>12</v>
      </c>
      <c r="K1127" s="9">
        <v>548</v>
      </c>
      <c r="L1127" s="17" t="s">
        <v>7218</v>
      </c>
      <c r="M1127" s="14">
        <v>2</v>
      </c>
      <c r="N1127" s="14"/>
      <c r="O1127" s="20"/>
      <c r="P1127" s="20"/>
      <c r="Q1127" s="20"/>
      <c r="R1127" s="20"/>
      <c r="S1127" s="20"/>
    </row>
    <row r="1128" spans="1:19">
      <c r="A1128" s="13">
        <v>32</v>
      </c>
      <c r="B1128" s="14"/>
      <c r="C1128" s="14"/>
      <c r="D1128" s="14"/>
      <c r="E1128" s="14"/>
      <c r="F1128" s="14"/>
      <c r="G1128" s="15" t="s">
        <v>1325</v>
      </c>
      <c r="H1128" s="9">
        <v>151</v>
      </c>
      <c r="I1128" s="16" t="s">
        <v>7219</v>
      </c>
      <c r="J1128" s="9">
        <v>1</v>
      </c>
      <c r="K1128" s="9">
        <v>42</v>
      </c>
      <c r="L1128" s="17" t="s">
        <v>7220</v>
      </c>
      <c r="M1128" s="14">
        <v>1</v>
      </c>
      <c r="N1128" s="14"/>
      <c r="O1128" s="20"/>
      <c r="P1128" s="20" t="s">
        <v>1326</v>
      </c>
      <c r="Q1128" s="20"/>
      <c r="R1128" s="20"/>
      <c r="S1128" s="20"/>
    </row>
    <row r="1129" spans="1:19">
      <c r="A1129" s="13">
        <v>104</v>
      </c>
      <c r="B1129" s="14"/>
      <c r="C1129" s="14"/>
      <c r="D1129" s="14"/>
      <c r="E1129" s="14"/>
      <c r="F1129" s="14"/>
      <c r="G1129" s="15" t="s">
        <v>1327</v>
      </c>
      <c r="H1129" s="9">
        <v>151</v>
      </c>
      <c r="I1129" s="16" t="s">
        <v>7221</v>
      </c>
      <c r="J1129" s="9">
        <v>1</v>
      </c>
      <c r="K1129" s="9">
        <v>223</v>
      </c>
      <c r="L1129" s="17" t="s">
        <v>7222</v>
      </c>
      <c r="M1129" s="14">
        <v>2</v>
      </c>
      <c r="N1129" s="14"/>
      <c r="O1129" s="20"/>
      <c r="P1129" s="20"/>
      <c r="Q1129" s="20"/>
      <c r="R1129" s="20"/>
      <c r="S1129" s="20"/>
    </row>
    <row r="1130" spans="1:19">
      <c r="A1130" s="13">
        <v>444</v>
      </c>
      <c r="B1130" s="14"/>
      <c r="C1130" s="14"/>
      <c r="D1130" s="14"/>
      <c r="E1130" s="14"/>
      <c r="F1130" s="14"/>
      <c r="G1130" s="15" t="s">
        <v>1328</v>
      </c>
      <c r="H1130" s="9">
        <v>151</v>
      </c>
      <c r="I1130" s="16" t="s">
        <v>7223</v>
      </c>
      <c r="J1130" s="9">
        <v>2</v>
      </c>
      <c r="K1130" s="9">
        <v>304</v>
      </c>
      <c r="L1130" s="17" t="s">
        <v>7224</v>
      </c>
      <c r="M1130" s="14">
        <v>1</v>
      </c>
      <c r="N1130" s="14"/>
      <c r="O1130" s="20"/>
      <c r="P1130" s="20" t="s">
        <v>1329</v>
      </c>
      <c r="Q1130" s="20"/>
      <c r="R1130" s="20"/>
      <c r="S1130" s="20"/>
    </row>
    <row r="1131" spans="1:19">
      <c r="A1131" s="13">
        <v>920</v>
      </c>
      <c r="B1131" s="14"/>
      <c r="C1131" s="14"/>
      <c r="D1131" s="14"/>
      <c r="E1131" s="14"/>
      <c r="F1131" s="14"/>
      <c r="G1131" s="15" t="s">
        <v>1330</v>
      </c>
      <c r="H1131" s="9">
        <v>151</v>
      </c>
      <c r="I1131" s="16" t="s">
        <v>7225</v>
      </c>
      <c r="J1131" s="9">
        <v>4</v>
      </c>
      <c r="K1131" s="9">
        <v>245</v>
      </c>
      <c r="L1131" s="17" t="s">
        <v>7226</v>
      </c>
      <c r="M1131" s="14">
        <v>1</v>
      </c>
      <c r="N1131" s="14"/>
      <c r="O1131" s="20"/>
      <c r="P1131" s="20" t="s">
        <v>1331</v>
      </c>
      <c r="Q1131" s="20"/>
      <c r="R1131" s="20"/>
      <c r="S1131" s="20"/>
    </row>
    <row r="1132" spans="1:19">
      <c r="A1132" s="13">
        <v>1052</v>
      </c>
      <c r="B1132" s="14"/>
      <c r="C1132" s="14"/>
      <c r="D1132" s="14"/>
      <c r="E1132" s="14"/>
      <c r="F1132" s="14"/>
      <c r="G1132" s="15" t="s">
        <v>1332</v>
      </c>
      <c r="H1132" s="9">
        <v>151</v>
      </c>
      <c r="I1132" s="16" t="s">
        <v>7227</v>
      </c>
      <c r="J1132" s="9">
        <v>5</v>
      </c>
      <c r="K1132" s="9">
        <v>14</v>
      </c>
      <c r="L1132" s="17" t="s">
        <v>7228</v>
      </c>
      <c r="M1132" s="14">
        <v>1</v>
      </c>
      <c r="N1132" s="14"/>
      <c r="O1132" s="20"/>
      <c r="P1132" s="20" t="s">
        <v>1333</v>
      </c>
      <c r="Q1132" s="20"/>
      <c r="R1132" s="20"/>
      <c r="S1132" s="20"/>
    </row>
    <row r="1133" spans="1:19">
      <c r="A1133" s="13">
        <v>1139</v>
      </c>
      <c r="B1133" s="14"/>
      <c r="C1133" s="14"/>
      <c r="D1133" s="14"/>
      <c r="E1133" s="14"/>
      <c r="F1133" s="14"/>
      <c r="G1133" s="15" t="s">
        <v>1334</v>
      </c>
      <c r="H1133" s="9">
        <v>151</v>
      </c>
      <c r="I1133" s="16" t="s">
        <v>7229</v>
      </c>
      <c r="J1133" s="9">
        <v>5</v>
      </c>
      <c r="K1133" s="9">
        <v>318</v>
      </c>
      <c r="L1133" s="17" t="s">
        <v>7230</v>
      </c>
      <c r="M1133" s="14">
        <v>2</v>
      </c>
      <c r="N1133" s="14"/>
      <c r="O1133" s="20"/>
      <c r="P1133" s="20"/>
      <c r="Q1133" s="20"/>
      <c r="R1133" s="20"/>
      <c r="S1133" s="20"/>
    </row>
    <row r="1134" spans="1:19">
      <c r="A1134" s="13">
        <v>1280</v>
      </c>
      <c r="B1134" s="14"/>
      <c r="C1134" s="14"/>
      <c r="D1134" s="14"/>
      <c r="E1134" s="14"/>
      <c r="F1134" s="14"/>
      <c r="G1134" s="15" t="s">
        <v>1335</v>
      </c>
      <c r="H1134" s="9">
        <v>151</v>
      </c>
      <c r="I1134" s="16" t="s">
        <v>7231</v>
      </c>
      <c r="J1134" s="9">
        <v>6</v>
      </c>
      <c r="K1134" s="9">
        <v>3</v>
      </c>
      <c r="L1134" s="17" t="s">
        <v>7232</v>
      </c>
      <c r="M1134" s="14">
        <v>2</v>
      </c>
      <c r="N1134" s="14"/>
      <c r="O1134" s="20"/>
      <c r="P1134" s="20"/>
      <c r="Q1134" s="20"/>
      <c r="R1134" s="20"/>
      <c r="S1134" s="20"/>
    </row>
    <row r="1135" spans="1:19">
      <c r="A1135" s="13">
        <v>1451</v>
      </c>
      <c r="B1135" s="14"/>
      <c r="C1135" s="14"/>
      <c r="D1135" s="14"/>
      <c r="E1135" s="14"/>
      <c r="F1135" s="14"/>
      <c r="G1135" s="15" t="s">
        <v>1336</v>
      </c>
      <c r="H1135" s="9">
        <v>151</v>
      </c>
      <c r="I1135" s="16" t="s">
        <v>7223</v>
      </c>
      <c r="J1135" s="9">
        <v>6</v>
      </c>
      <c r="K1135" s="9">
        <v>585</v>
      </c>
      <c r="L1135" s="17" t="s">
        <v>7233</v>
      </c>
      <c r="M1135" s="14">
        <v>2</v>
      </c>
      <c r="N1135" s="14"/>
      <c r="O1135" s="20"/>
      <c r="P1135" s="20"/>
      <c r="Q1135" s="20"/>
      <c r="R1135" s="20"/>
      <c r="S1135" s="20"/>
    </row>
    <row r="1136" spans="1:19">
      <c r="A1136" s="13">
        <v>1453</v>
      </c>
      <c r="B1136" s="14"/>
      <c r="C1136" s="14"/>
      <c r="D1136" s="14"/>
      <c r="E1136" s="14"/>
      <c r="F1136" s="14"/>
      <c r="G1136" s="15" t="s">
        <v>1337</v>
      </c>
      <c r="H1136" s="9">
        <v>151</v>
      </c>
      <c r="I1136" s="16" t="s">
        <v>7234</v>
      </c>
      <c r="J1136" s="9">
        <v>6</v>
      </c>
      <c r="K1136" s="9">
        <v>592</v>
      </c>
      <c r="L1136" s="17" t="s">
        <v>7235</v>
      </c>
      <c r="M1136" s="14">
        <v>2</v>
      </c>
      <c r="N1136" s="14"/>
      <c r="O1136" s="20"/>
      <c r="P1136" s="20"/>
      <c r="Q1136" s="20"/>
      <c r="R1136" s="20"/>
      <c r="S1136" s="20"/>
    </row>
    <row r="1137" spans="1:19">
      <c r="A1137" s="13">
        <v>1863</v>
      </c>
      <c r="B1137" s="14"/>
      <c r="C1137" s="14"/>
      <c r="D1137" s="14"/>
      <c r="E1137" s="14"/>
      <c r="F1137" s="14"/>
      <c r="G1137" s="15" t="s">
        <v>1338</v>
      </c>
      <c r="H1137" s="9">
        <v>151</v>
      </c>
      <c r="I1137" s="16" t="s">
        <v>7236</v>
      </c>
      <c r="J1137" s="9">
        <v>7</v>
      </c>
      <c r="K1137" s="9">
        <v>698</v>
      </c>
      <c r="L1137" s="17" t="s">
        <v>7237</v>
      </c>
      <c r="M1137" s="14">
        <v>2</v>
      </c>
      <c r="N1137" s="14"/>
      <c r="O1137" s="20"/>
      <c r="P1137" s="20"/>
      <c r="Q1137" s="20"/>
      <c r="R1137" s="20"/>
      <c r="S1137" s="20"/>
    </row>
    <row r="1138" spans="1:19">
      <c r="A1138" s="13">
        <v>2210</v>
      </c>
      <c r="B1138" s="14"/>
      <c r="C1138" s="14"/>
      <c r="D1138" s="14"/>
      <c r="E1138" s="14"/>
      <c r="F1138" s="14"/>
      <c r="G1138" s="15" t="s">
        <v>1342</v>
      </c>
      <c r="H1138" s="9">
        <v>151</v>
      </c>
      <c r="I1138" s="16" t="s">
        <v>7238</v>
      </c>
      <c r="J1138" s="9">
        <v>9</v>
      </c>
      <c r="K1138" s="9">
        <v>91</v>
      </c>
      <c r="L1138" s="17" t="s">
        <v>7239</v>
      </c>
      <c r="M1138" s="14">
        <v>2</v>
      </c>
      <c r="N1138" s="14"/>
      <c r="O1138" s="20"/>
      <c r="P1138" s="20"/>
      <c r="Q1138" s="20"/>
      <c r="R1138" s="20"/>
      <c r="S1138" s="20"/>
    </row>
    <row r="1139" spans="1:19">
      <c r="A1139" s="13">
        <v>2389</v>
      </c>
      <c r="B1139" s="14"/>
      <c r="C1139" s="14"/>
      <c r="D1139" s="14"/>
      <c r="E1139" s="14"/>
      <c r="F1139" s="14"/>
      <c r="G1139" s="15" t="s">
        <v>1343</v>
      </c>
      <c r="H1139" s="9">
        <v>151</v>
      </c>
      <c r="I1139" s="16" t="s">
        <v>7225</v>
      </c>
      <c r="J1139" s="9">
        <v>9</v>
      </c>
      <c r="K1139" s="9">
        <v>668</v>
      </c>
      <c r="L1139" s="17" t="s">
        <v>7240</v>
      </c>
      <c r="M1139" s="14">
        <v>2</v>
      </c>
      <c r="N1139" s="14"/>
      <c r="O1139" s="20"/>
      <c r="P1139" s="20"/>
      <c r="Q1139" s="20"/>
      <c r="R1139" s="20"/>
      <c r="S1139" s="20"/>
    </row>
    <row r="1140" spans="1:19">
      <c r="A1140" s="13">
        <v>3062</v>
      </c>
      <c r="B1140" s="14"/>
      <c r="C1140" s="14"/>
      <c r="D1140" s="14"/>
      <c r="E1140" s="14"/>
      <c r="F1140" s="14"/>
      <c r="G1140" s="15" t="s">
        <v>1344</v>
      </c>
      <c r="H1140" s="9">
        <v>151</v>
      </c>
      <c r="I1140" s="16" t="s">
        <v>7241</v>
      </c>
      <c r="J1140" s="9">
        <v>11</v>
      </c>
      <c r="K1140" s="9">
        <v>801</v>
      </c>
      <c r="L1140" s="17" t="s">
        <v>7242</v>
      </c>
      <c r="M1140" s="14">
        <v>2</v>
      </c>
      <c r="N1140" s="14"/>
      <c r="O1140" s="20"/>
      <c r="P1140" s="20"/>
      <c r="Q1140" s="20"/>
      <c r="R1140" s="20"/>
      <c r="S1140" s="20"/>
    </row>
    <row r="1141" spans="1:19">
      <c r="A1141" s="13">
        <v>3228</v>
      </c>
      <c r="B1141" s="14"/>
      <c r="C1141" s="14"/>
      <c r="D1141" s="14"/>
      <c r="E1141" s="14"/>
      <c r="F1141" s="14"/>
      <c r="G1141" s="15" t="s">
        <v>1345</v>
      </c>
      <c r="H1141" s="9">
        <v>151</v>
      </c>
      <c r="I1141" s="16" t="s">
        <v>7243</v>
      </c>
      <c r="J1141" s="9">
        <v>12</v>
      </c>
      <c r="K1141" s="9">
        <v>251</v>
      </c>
      <c r="L1141" s="17" t="s">
        <v>7244</v>
      </c>
      <c r="M1141" s="14">
        <v>2</v>
      </c>
      <c r="N1141" s="14"/>
      <c r="O1141" s="20"/>
      <c r="P1141" s="20"/>
      <c r="Q1141" s="20"/>
      <c r="R1141" s="20"/>
      <c r="S1141" s="20"/>
    </row>
    <row r="1142" spans="1:19">
      <c r="A1142" s="13">
        <v>3254</v>
      </c>
      <c r="B1142" s="14"/>
      <c r="C1142" s="14"/>
      <c r="D1142" s="14"/>
      <c r="E1142" s="14"/>
      <c r="F1142" s="14"/>
      <c r="G1142" s="15" t="s">
        <v>1346</v>
      </c>
      <c r="H1142" s="9">
        <v>151</v>
      </c>
      <c r="I1142" s="16" t="s">
        <v>7225</v>
      </c>
      <c r="J1142" s="9">
        <v>12</v>
      </c>
      <c r="K1142" s="9">
        <v>365</v>
      </c>
      <c r="L1142" s="17" t="s">
        <v>7245</v>
      </c>
      <c r="M1142" s="14">
        <v>2</v>
      </c>
      <c r="N1142" s="14"/>
      <c r="O1142" s="20"/>
      <c r="P1142" s="20"/>
      <c r="Q1142" s="20"/>
      <c r="R1142" s="20"/>
      <c r="S1142" s="20"/>
    </row>
    <row r="1143" spans="1:19">
      <c r="A1143" s="13">
        <v>3291</v>
      </c>
      <c r="B1143" s="14"/>
      <c r="C1143" s="14"/>
      <c r="D1143" s="14"/>
      <c r="E1143" s="14"/>
      <c r="F1143" s="14"/>
      <c r="G1143" s="15" t="s">
        <v>1347</v>
      </c>
      <c r="H1143" s="9">
        <v>151</v>
      </c>
      <c r="I1143" s="16" t="s">
        <v>7246</v>
      </c>
      <c r="J1143" s="9">
        <v>12</v>
      </c>
      <c r="K1143" s="9">
        <v>455</v>
      </c>
      <c r="L1143" s="17" t="s">
        <v>7247</v>
      </c>
      <c r="M1143" s="14">
        <v>2</v>
      </c>
      <c r="N1143" s="14"/>
      <c r="O1143" s="20"/>
      <c r="P1143" s="20"/>
      <c r="Q1143" s="20"/>
      <c r="R1143" s="20"/>
      <c r="S1143" s="20"/>
    </row>
    <row r="1144" spans="1:19">
      <c r="A1144" s="13">
        <v>2097</v>
      </c>
      <c r="B1144" s="18"/>
      <c r="C1144" s="18"/>
      <c r="D1144" s="18"/>
      <c r="E1144" s="30" t="s">
        <v>1339</v>
      </c>
      <c r="F1144" s="18"/>
      <c r="G1144" s="27" t="s">
        <v>1340</v>
      </c>
      <c r="H1144" s="9" t="s">
        <v>4558</v>
      </c>
      <c r="I1144" s="35" t="s">
        <v>4559</v>
      </c>
      <c r="J1144" s="11">
        <v>8</v>
      </c>
      <c r="K1144" s="11">
        <v>524</v>
      </c>
      <c r="L1144" s="35" t="s">
        <v>4560</v>
      </c>
      <c r="M1144" s="36">
        <v>3</v>
      </c>
      <c r="N1144" s="14"/>
      <c r="O1144" s="50" t="s">
        <v>1341</v>
      </c>
      <c r="P1144" s="44"/>
      <c r="Q1144" s="39"/>
      <c r="R1144" s="32"/>
      <c r="S1144" s="20"/>
    </row>
    <row r="1145" spans="1:19">
      <c r="A1145" s="13">
        <v>42</v>
      </c>
      <c r="B1145" s="14"/>
      <c r="C1145" s="14"/>
      <c r="D1145" s="14"/>
      <c r="E1145" s="14"/>
      <c r="F1145" s="14"/>
      <c r="G1145" s="15" t="s">
        <v>1351</v>
      </c>
      <c r="H1145" s="9">
        <v>155</v>
      </c>
      <c r="I1145" s="16" t="s">
        <v>7248</v>
      </c>
      <c r="J1145" s="9">
        <v>1</v>
      </c>
      <c r="K1145" s="9">
        <v>52</v>
      </c>
      <c r="L1145" s="17" t="s">
        <v>7249</v>
      </c>
      <c r="M1145" s="14">
        <v>2</v>
      </c>
      <c r="N1145" s="14"/>
      <c r="O1145" s="20"/>
      <c r="P1145" s="20"/>
      <c r="Q1145" s="20"/>
      <c r="R1145" s="20"/>
      <c r="S1145" s="20"/>
    </row>
    <row r="1146" spans="1:19">
      <c r="A1146" s="13">
        <v>54</v>
      </c>
      <c r="B1146" s="14"/>
      <c r="C1146" s="14"/>
      <c r="D1146" s="14"/>
      <c r="E1146" s="14"/>
      <c r="F1146" s="14"/>
      <c r="G1146" s="15" t="s">
        <v>1348</v>
      </c>
      <c r="H1146" s="9">
        <v>155</v>
      </c>
      <c r="I1146" s="16" t="s">
        <v>7250</v>
      </c>
      <c r="J1146" s="9">
        <v>1</v>
      </c>
      <c r="K1146" s="9">
        <v>78</v>
      </c>
      <c r="L1146" s="17" t="s">
        <v>7251</v>
      </c>
      <c r="M1146" s="14">
        <v>2</v>
      </c>
      <c r="N1146" s="14"/>
      <c r="O1146" s="20"/>
      <c r="P1146" s="20" t="s">
        <v>1349</v>
      </c>
      <c r="Q1146" s="20"/>
      <c r="R1146" s="20"/>
      <c r="S1146" s="20"/>
    </row>
    <row r="1147" spans="1:19">
      <c r="A1147" s="13">
        <v>68</v>
      </c>
      <c r="B1147" s="14"/>
      <c r="C1147" s="14"/>
      <c r="D1147" s="14"/>
      <c r="E1147" s="14"/>
      <c r="F1147" s="14"/>
      <c r="G1147" s="15" t="s">
        <v>1350</v>
      </c>
      <c r="H1147" s="9">
        <v>155</v>
      </c>
      <c r="I1147" s="16" t="s">
        <v>7250</v>
      </c>
      <c r="J1147" s="9">
        <v>1</v>
      </c>
      <c r="K1147" s="9">
        <v>104</v>
      </c>
      <c r="L1147" s="17" t="s">
        <v>7252</v>
      </c>
      <c r="M1147" s="14">
        <v>2</v>
      </c>
      <c r="N1147" s="14"/>
      <c r="O1147" s="20"/>
      <c r="P1147" s="20"/>
      <c r="Q1147" s="20"/>
      <c r="R1147" s="20"/>
      <c r="S1147" s="20"/>
    </row>
    <row r="1148" spans="1:19">
      <c r="A1148" s="13">
        <v>446</v>
      </c>
      <c r="B1148" s="14"/>
      <c r="C1148" s="14"/>
      <c r="D1148" s="14"/>
      <c r="E1148" s="14"/>
      <c r="F1148" s="14"/>
      <c r="G1148" s="15" t="s">
        <v>1352</v>
      </c>
      <c r="H1148" s="9">
        <v>155</v>
      </c>
      <c r="I1148" s="16" t="s">
        <v>7253</v>
      </c>
      <c r="J1148" s="9">
        <v>2</v>
      </c>
      <c r="K1148" s="9">
        <v>312</v>
      </c>
      <c r="L1148" s="17" t="s">
        <v>7254</v>
      </c>
      <c r="M1148" s="14">
        <v>2</v>
      </c>
      <c r="N1148" s="14"/>
      <c r="O1148" s="20"/>
      <c r="P1148" s="20"/>
      <c r="Q1148" s="20"/>
      <c r="R1148" s="20"/>
      <c r="S1148" s="20"/>
    </row>
    <row r="1149" spans="1:19">
      <c r="A1149" s="13">
        <v>489</v>
      </c>
      <c r="B1149" s="14"/>
      <c r="C1149" s="14"/>
      <c r="D1149" s="14"/>
      <c r="E1149" s="14"/>
      <c r="F1149" s="14"/>
      <c r="G1149" s="15" t="s">
        <v>1353</v>
      </c>
      <c r="H1149" s="9">
        <v>155</v>
      </c>
      <c r="I1149" s="16" t="s">
        <v>7250</v>
      </c>
      <c r="J1149" s="9">
        <v>2</v>
      </c>
      <c r="K1149" s="9">
        <v>481</v>
      </c>
      <c r="L1149" s="17" t="s">
        <v>7255</v>
      </c>
      <c r="M1149" s="14">
        <v>2</v>
      </c>
      <c r="N1149" s="14"/>
      <c r="O1149" s="20"/>
      <c r="P1149" s="20"/>
      <c r="Q1149" s="20"/>
      <c r="R1149" s="20"/>
      <c r="S1149" s="20"/>
    </row>
    <row r="1150" spans="1:19">
      <c r="A1150" s="13">
        <v>548</v>
      </c>
      <c r="B1150" s="14"/>
      <c r="C1150" s="14"/>
      <c r="D1150" s="14"/>
      <c r="E1150" s="14"/>
      <c r="F1150" s="14" t="s">
        <v>1354</v>
      </c>
      <c r="G1150" s="15" t="s">
        <v>1355</v>
      </c>
      <c r="H1150" s="9">
        <v>155</v>
      </c>
      <c r="I1150" s="16" t="s">
        <v>7250</v>
      </c>
      <c r="J1150" s="9">
        <v>2</v>
      </c>
      <c r="K1150" s="9">
        <v>697</v>
      </c>
      <c r="L1150" s="17" t="s">
        <v>7256</v>
      </c>
      <c r="M1150" s="14">
        <v>2</v>
      </c>
      <c r="N1150" s="14"/>
      <c r="O1150" s="20"/>
      <c r="P1150" s="20"/>
      <c r="Q1150" s="20"/>
      <c r="R1150" s="20"/>
      <c r="S1150" s="20"/>
    </row>
    <row r="1151" spans="1:19">
      <c r="A1151" s="13">
        <v>575</v>
      </c>
      <c r="B1151" s="14"/>
      <c r="C1151" s="14"/>
      <c r="D1151" s="14"/>
      <c r="E1151" s="14"/>
      <c r="F1151" s="14"/>
      <c r="G1151" s="15" t="s">
        <v>1356</v>
      </c>
      <c r="H1151" s="9">
        <v>155</v>
      </c>
      <c r="I1151" s="16" t="s">
        <v>7257</v>
      </c>
      <c r="J1151" s="9">
        <v>3</v>
      </c>
      <c r="K1151" s="9">
        <v>1</v>
      </c>
      <c r="L1151" s="17" t="s">
        <v>7258</v>
      </c>
      <c r="M1151" s="14">
        <v>1</v>
      </c>
      <c r="N1151" s="14"/>
      <c r="O1151" s="20"/>
      <c r="P1151" s="20" t="s">
        <v>1357</v>
      </c>
      <c r="Q1151" s="20"/>
      <c r="R1151" s="20"/>
      <c r="S1151" s="20"/>
    </row>
    <row r="1152" spans="1:19">
      <c r="A1152" s="13">
        <v>661</v>
      </c>
      <c r="B1152" s="14"/>
      <c r="C1152" s="14"/>
      <c r="D1152" s="14"/>
      <c r="E1152" s="14"/>
      <c r="F1152" s="14"/>
      <c r="G1152" s="15" t="s">
        <v>1358</v>
      </c>
      <c r="H1152" s="9">
        <v>155</v>
      </c>
      <c r="I1152" s="16" t="s">
        <v>7259</v>
      </c>
      <c r="J1152" s="9">
        <v>3</v>
      </c>
      <c r="K1152" s="9">
        <v>159</v>
      </c>
      <c r="L1152" s="17" t="s">
        <v>7260</v>
      </c>
      <c r="M1152" s="14">
        <v>2</v>
      </c>
      <c r="N1152" s="14"/>
      <c r="O1152" s="20"/>
      <c r="P1152" s="20"/>
      <c r="Q1152" s="20"/>
      <c r="R1152" s="20"/>
      <c r="S1152" s="20"/>
    </row>
    <row r="1153" spans="1:19">
      <c r="A1153" s="13">
        <v>899</v>
      </c>
      <c r="B1153" s="14"/>
      <c r="C1153" s="14"/>
      <c r="D1153" s="14"/>
      <c r="E1153" s="14"/>
      <c r="F1153" s="14"/>
      <c r="G1153" s="15" t="s">
        <v>1359</v>
      </c>
      <c r="H1153" s="9">
        <v>155</v>
      </c>
      <c r="I1153" s="16" t="s">
        <v>7253</v>
      </c>
      <c r="J1153" s="9">
        <v>4</v>
      </c>
      <c r="K1153" s="9">
        <v>198</v>
      </c>
      <c r="L1153" s="17" t="s">
        <v>7261</v>
      </c>
      <c r="M1153" s="14">
        <v>2</v>
      </c>
      <c r="N1153" s="14"/>
      <c r="O1153" s="20"/>
      <c r="P1153" s="20"/>
      <c r="Q1153" s="20"/>
      <c r="R1153" s="20"/>
      <c r="S1153" s="20"/>
    </row>
    <row r="1154" spans="1:19">
      <c r="A1154" s="13">
        <v>959</v>
      </c>
      <c r="B1154" s="14"/>
      <c r="C1154" s="14"/>
      <c r="D1154" s="14"/>
      <c r="E1154" s="14"/>
      <c r="F1154" s="14"/>
      <c r="G1154" s="15" t="s">
        <v>1360</v>
      </c>
      <c r="H1154" s="9">
        <v>155</v>
      </c>
      <c r="I1154" s="16" t="s">
        <v>7250</v>
      </c>
      <c r="J1154" s="9">
        <v>4</v>
      </c>
      <c r="K1154" s="9">
        <v>409</v>
      </c>
      <c r="L1154" s="17" t="s">
        <v>7262</v>
      </c>
      <c r="M1154" s="14">
        <v>2</v>
      </c>
      <c r="N1154" s="14"/>
      <c r="O1154" s="20"/>
      <c r="P1154" s="20"/>
      <c r="Q1154" s="20"/>
      <c r="R1154" s="20"/>
      <c r="S1154" s="20"/>
    </row>
    <row r="1155" spans="1:19">
      <c r="A1155" s="13">
        <v>1067</v>
      </c>
      <c r="B1155" s="14"/>
      <c r="C1155" s="14"/>
      <c r="D1155" s="14"/>
      <c r="E1155" s="14"/>
      <c r="F1155" s="14"/>
      <c r="G1155" s="15" t="s">
        <v>1363</v>
      </c>
      <c r="H1155" s="9">
        <v>155</v>
      </c>
      <c r="I1155" s="16" t="s">
        <v>7259</v>
      </c>
      <c r="J1155" s="9">
        <v>5</v>
      </c>
      <c r="K1155" s="9">
        <v>42</v>
      </c>
      <c r="L1155" s="17" t="s">
        <v>7263</v>
      </c>
      <c r="M1155" s="14">
        <v>2</v>
      </c>
      <c r="N1155" s="14"/>
      <c r="O1155" s="20"/>
      <c r="P1155" s="20"/>
      <c r="Q1155" s="20"/>
      <c r="R1155" s="20"/>
      <c r="S1155" s="20"/>
    </row>
    <row r="1156" spans="1:19">
      <c r="A1156" s="13">
        <v>1126</v>
      </c>
      <c r="B1156" s="14"/>
      <c r="C1156" s="14"/>
      <c r="D1156" s="14"/>
      <c r="E1156" s="14"/>
      <c r="F1156" s="14"/>
      <c r="G1156" s="15" t="s">
        <v>1361</v>
      </c>
      <c r="H1156" s="9">
        <v>155</v>
      </c>
      <c r="I1156" s="16" t="s">
        <v>7259</v>
      </c>
      <c r="J1156" s="9">
        <v>5</v>
      </c>
      <c r="K1156" s="9">
        <v>244</v>
      </c>
      <c r="L1156" s="17" t="s">
        <v>7264</v>
      </c>
      <c r="M1156" s="14">
        <v>2</v>
      </c>
      <c r="N1156" s="14"/>
      <c r="O1156" s="20"/>
      <c r="P1156" s="20"/>
      <c r="Q1156" s="20"/>
      <c r="R1156" s="20"/>
      <c r="S1156" s="20"/>
    </row>
    <row r="1157" spans="1:19">
      <c r="A1157" s="13">
        <v>1145</v>
      </c>
      <c r="B1157" s="14"/>
      <c r="C1157" s="14"/>
      <c r="D1157" s="14"/>
      <c r="E1157" s="14"/>
      <c r="F1157" s="14"/>
      <c r="G1157" s="15" t="s">
        <v>1362</v>
      </c>
      <c r="H1157" s="9">
        <v>155</v>
      </c>
      <c r="I1157" s="16" t="s">
        <v>7250</v>
      </c>
      <c r="J1157" s="9">
        <v>5</v>
      </c>
      <c r="K1157" s="9">
        <v>375</v>
      </c>
      <c r="L1157" s="17" t="s">
        <v>7265</v>
      </c>
      <c r="M1157" s="14">
        <v>2</v>
      </c>
      <c r="N1157" s="14"/>
      <c r="O1157" s="20"/>
      <c r="P1157" s="20"/>
      <c r="Q1157" s="20"/>
      <c r="R1157" s="20"/>
      <c r="S1157" s="20"/>
    </row>
    <row r="1158" spans="1:19">
      <c r="A1158" s="13">
        <v>1536</v>
      </c>
      <c r="B1158" s="14"/>
      <c r="C1158" s="14"/>
      <c r="D1158" s="14"/>
      <c r="E1158" s="14"/>
      <c r="F1158" s="14"/>
      <c r="G1158" s="15" t="s">
        <v>1364</v>
      </c>
      <c r="H1158" s="9">
        <v>155</v>
      </c>
      <c r="I1158" s="16" t="s">
        <v>7250</v>
      </c>
      <c r="J1158" s="9">
        <v>6</v>
      </c>
      <c r="K1158" s="9">
        <v>883</v>
      </c>
      <c r="L1158" s="17" t="s">
        <v>7266</v>
      </c>
      <c r="M1158" s="14">
        <v>2</v>
      </c>
      <c r="N1158" s="14"/>
      <c r="O1158" s="20"/>
      <c r="P1158" s="20"/>
      <c r="Q1158" s="20"/>
      <c r="R1158" s="20"/>
      <c r="S1158" s="20"/>
    </row>
    <row r="1159" spans="1:19">
      <c r="A1159" s="13">
        <v>1544</v>
      </c>
      <c r="B1159" s="14"/>
      <c r="C1159" s="14"/>
      <c r="D1159" s="14"/>
      <c r="E1159" s="14"/>
      <c r="F1159" s="14"/>
      <c r="G1159" s="15" t="s">
        <v>1365</v>
      </c>
      <c r="H1159" s="9">
        <v>155</v>
      </c>
      <c r="I1159" s="16" t="s">
        <v>7267</v>
      </c>
      <c r="J1159" s="9">
        <v>6</v>
      </c>
      <c r="K1159" s="9">
        <v>893</v>
      </c>
      <c r="L1159" s="17" t="s">
        <v>7268</v>
      </c>
      <c r="M1159" s="14">
        <v>1</v>
      </c>
      <c r="N1159" s="14"/>
      <c r="O1159" s="20"/>
      <c r="P1159" s="20" t="s">
        <v>1366</v>
      </c>
      <c r="Q1159" s="20"/>
      <c r="R1159" s="20"/>
      <c r="S1159" s="20"/>
    </row>
    <row r="1160" spans="1:19">
      <c r="A1160" s="13">
        <v>1568</v>
      </c>
      <c r="B1160" s="14"/>
      <c r="C1160" s="14"/>
      <c r="D1160" s="14"/>
      <c r="E1160" s="14"/>
      <c r="F1160" s="14"/>
      <c r="G1160" s="15" t="s">
        <v>1367</v>
      </c>
      <c r="H1160" s="9">
        <v>155</v>
      </c>
      <c r="I1160" s="16" t="s">
        <v>7259</v>
      </c>
      <c r="J1160" s="9">
        <v>7</v>
      </c>
      <c r="K1160" s="9">
        <v>44</v>
      </c>
      <c r="L1160" s="23" t="s">
        <v>7269</v>
      </c>
      <c r="M1160" s="14">
        <v>3</v>
      </c>
      <c r="N1160" s="14"/>
      <c r="O1160" s="20" t="s">
        <v>1368</v>
      </c>
      <c r="P1160" s="20"/>
      <c r="Q1160" s="20"/>
      <c r="R1160" s="20"/>
      <c r="S1160" s="20"/>
    </row>
    <row r="1161" spans="1:19">
      <c r="A1161" s="13">
        <v>1610</v>
      </c>
      <c r="B1161" s="14"/>
      <c r="C1161" s="14"/>
      <c r="D1161" s="14"/>
      <c r="E1161" s="14"/>
      <c r="F1161" s="14"/>
      <c r="G1161" s="15" t="s">
        <v>1369</v>
      </c>
      <c r="H1161" s="9">
        <v>155</v>
      </c>
      <c r="I1161" s="16" t="s">
        <v>7250</v>
      </c>
      <c r="J1161" s="9">
        <v>7</v>
      </c>
      <c r="K1161" s="9">
        <v>98</v>
      </c>
      <c r="L1161" s="17" t="s">
        <v>7270</v>
      </c>
      <c r="M1161" s="14">
        <v>2</v>
      </c>
      <c r="N1161" s="14"/>
      <c r="O1161" s="20"/>
      <c r="P1161" s="20"/>
      <c r="Q1161" s="20"/>
      <c r="R1161" s="20"/>
      <c r="S1161" s="20"/>
    </row>
    <row r="1162" spans="1:19">
      <c r="A1162" s="13">
        <v>1747</v>
      </c>
      <c r="B1162" s="14"/>
      <c r="C1162" s="14"/>
      <c r="D1162" s="14"/>
      <c r="E1162" s="14"/>
      <c r="F1162" s="14"/>
      <c r="G1162" s="15" t="s">
        <v>1370</v>
      </c>
      <c r="H1162" s="9">
        <v>155</v>
      </c>
      <c r="I1162" s="16" t="s">
        <v>7259</v>
      </c>
      <c r="J1162" s="9">
        <v>7</v>
      </c>
      <c r="K1162" s="9">
        <v>385</v>
      </c>
      <c r="L1162" s="17" t="s">
        <v>7271</v>
      </c>
      <c r="M1162" s="14">
        <v>3</v>
      </c>
      <c r="N1162" s="14"/>
      <c r="O1162" s="20" t="s">
        <v>1371</v>
      </c>
      <c r="P1162" s="20"/>
      <c r="Q1162" s="20"/>
      <c r="R1162" s="20"/>
      <c r="S1162" s="20"/>
    </row>
    <row r="1163" spans="1:19">
      <c r="A1163" s="13">
        <v>1812</v>
      </c>
      <c r="B1163" s="14"/>
      <c r="C1163" s="14"/>
      <c r="D1163" s="14"/>
      <c r="E1163" s="14"/>
      <c r="F1163" s="14"/>
      <c r="G1163" s="15" t="s">
        <v>1372</v>
      </c>
      <c r="H1163" s="9">
        <v>155</v>
      </c>
      <c r="I1163" s="16" t="s">
        <v>7250</v>
      </c>
      <c r="J1163" s="9">
        <v>7</v>
      </c>
      <c r="K1163" s="9">
        <v>565</v>
      </c>
      <c r="L1163" s="17" t="s">
        <v>7272</v>
      </c>
      <c r="M1163" s="14">
        <v>2</v>
      </c>
      <c r="N1163" s="14"/>
      <c r="O1163" s="20"/>
      <c r="P1163" s="20"/>
      <c r="Q1163" s="20"/>
      <c r="R1163" s="20"/>
      <c r="S1163" s="20"/>
    </row>
    <row r="1164" spans="1:19">
      <c r="A1164" s="13">
        <v>1867</v>
      </c>
      <c r="B1164" s="14"/>
      <c r="C1164" s="14"/>
      <c r="D1164" s="14"/>
      <c r="E1164" s="14"/>
      <c r="F1164" s="14"/>
      <c r="G1164" s="15" t="s">
        <v>1373</v>
      </c>
      <c r="H1164" s="9">
        <v>155</v>
      </c>
      <c r="I1164" s="16" t="s">
        <v>7259</v>
      </c>
      <c r="J1164" s="9">
        <v>7</v>
      </c>
      <c r="K1164" s="9">
        <v>706</v>
      </c>
      <c r="L1164" s="17" t="s">
        <v>7273</v>
      </c>
      <c r="M1164" s="14">
        <v>3</v>
      </c>
      <c r="N1164" s="14"/>
      <c r="O1164" s="20" t="s">
        <v>1374</v>
      </c>
      <c r="P1164" s="20"/>
      <c r="Q1164" s="20"/>
      <c r="R1164" s="20"/>
      <c r="S1164" s="20"/>
    </row>
    <row r="1165" spans="1:19">
      <c r="A1165" s="13">
        <v>1957</v>
      </c>
      <c r="B1165" s="14"/>
      <c r="C1165" s="14"/>
      <c r="D1165" s="14"/>
      <c r="E1165" s="14"/>
      <c r="F1165" s="14"/>
      <c r="G1165" s="15" t="s">
        <v>1375</v>
      </c>
      <c r="H1165" s="9">
        <v>155</v>
      </c>
      <c r="I1165" s="16" t="s">
        <v>7274</v>
      </c>
      <c r="J1165" s="9">
        <v>8</v>
      </c>
      <c r="K1165" s="9">
        <v>65</v>
      </c>
      <c r="L1165" s="17" t="s">
        <v>7275</v>
      </c>
      <c r="M1165" s="14">
        <v>2</v>
      </c>
      <c r="N1165" s="14"/>
      <c r="O1165" s="20"/>
      <c r="P1165" s="20"/>
      <c r="Q1165" s="20"/>
      <c r="R1165" s="20"/>
      <c r="S1165" s="20"/>
    </row>
    <row r="1166" spans="1:19">
      <c r="A1166" s="13">
        <v>2005</v>
      </c>
      <c r="B1166" s="14"/>
      <c r="C1166" s="14"/>
      <c r="D1166" s="14"/>
      <c r="E1166" s="14"/>
      <c r="F1166" s="14"/>
      <c r="G1166" s="15" t="s">
        <v>1376</v>
      </c>
      <c r="H1166" s="9">
        <v>155</v>
      </c>
      <c r="I1166" s="16" t="s">
        <v>7259</v>
      </c>
      <c r="J1166" s="9">
        <v>8</v>
      </c>
      <c r="K1166" s="9">
        <v>271</v>
      </c>
      <c r="L1166" s="17" t="s">
        <v>7276</v>
      </c>
      <c r="M1166" s="14">
        <v>3</v>
      </c>
      <c r="N1166" s="14"/>
      <c r="O1166" s="20" t="s">
        <v>1377</v>
      </c>
      <c r="P1166" s="20"/>
      <c r="Q1166" s="20"/>
      <c r="R1166" s="20"/>
      <c r="S1166" s="20"/>
    </row>
    <row r="1167" spans="1:19">
      <c r="A1167" s="13">
        <v>2059</v>
      </c>
      <c r="B1167" s="14"/>
      <c r="C1167" s="14"/>
      <c r="D1167" s="14"/>
      <c r="E1167" s="14"/>
      <c r="F1167" s="14"/>
      <c r="G1167" s="15" t="s">
        <v>1378</v>
      </c>
      <c r="H1167" s="9">
        <v>155</v>
      </c>
      <c r="I1167" s="16" t="s">
        <v>7253</v>
      </c>
      <c r="J1167" s="9">
        <v>8</v>
      </c>
      <c r="K1167" s="9">
        <v>416</v>
      </c>
      <c r="L1167" s="17" t="s">
        <v>7277</v>
      </c>
      <c r="M1167" s="14">
        <v>2</v>
      </c>
      <c r="N1167" s="14"/>
      <c r="O1167" s="20"/>
      <c r="P1167" s="20"/>
      <c r="Q1167" s="20"/>
      <c r="R1167" s="20"/>
      <c r="S1167" s="20"/>
    </row>
    <row r="1168" spans="1:19">
      <c r="A1168" s="13">
        <v>2204</v>
      </c>
      <c r="B1168" s="14"/>
      <c r="C1168" s="14"/>
      <c r="D1168" s="14"/>
      <c r="E1168" s="14"/>
      <c r="F1168" s="14"/>
      <c r="G1168" s="15" t="s">
        <v>1380</v>
      </c>
      <c r="H1168" s="9">
        <v>155</v>
      </c>
      <c r="I1168" s="16" t="s">
        <v>7278</v>
      </c>
      <c r="J1168" s="9">
        <v>9</v>
      </c>
      <c r="K1168" s="9">
        <v>71</v>
      </c>
      <c r="L1168" s="17" t="s">
        <v>7279</v>
      </c>
      <c r="M1168" s="14">
        <v>2</v>
      </c>
      <c r="N1168" s="14"/>
      <c r="O1168" s="20"/>
      <c r="P1168" s="20"/>
      <c r="Q1168" s="20"/>
      <c r="R1168" s="20"/>
      <c r="S1168" s="20"/>
    </row>
    <row r="1169" spans="1:19">
      <c r="A1169" s="13">
        <v>2295</v>
      </c>
      <c r="B1169" s="14"/>
      <c r="C1169" s="14"/>
      <c r="D1169" s="14"/>
      <c r="E1169" s="14"/>
      <c r="F1169" s="14"/>
      <c r="G1169" s="15" t="s">
        <v>1379</v>
      </c>
      <c r="H1169" s="9">
        <v>155</v>
      </c>
      <c r="I1169" s="16" t="s">
        <v>7250</v>
      </c>
      <c r="J1169" s="9">
        <v>9</v>
      </c>
      <c r="K1169" s="9">
        <v>323</v>
      </c>
      <c r="L1169" s="17" t="s">
        <v>7280</v>
      </c>
      <c r="M1169" s="14">
        <v>2</v>
      </c>
      <c r="N1169" s="14"/>
      <c r="O1169" s="20"/>
      <c r="P1169" s="20"/>
      <c r="Q1169" s="20"/>
      <c r="R1169" s="20"/>
      <c r="S1169" s="20"/>
    </row>
    <row r="1170" spans="1:19">
      <c r="A1170" s="13">
        <v>2404</v>
      </c>
      <c r="B1170" s="14"/>
      <c r="C1170" s="14"/>
      <c r="D1170" s="14"/>
      <c r="E1170" s="14"/>
      <c r="F1170" s="14"/>
      <c r="G1170" s="15" t="s">
        <v>1381</v>
      </c>
      <c r="H1170" s="9">
        <v>155</v>
      </c>
      <c r="I1170" s="16" t="s">
        <v>7278</v>
      </c>
      <c r="J1170" s="9">
        <v>9</v>
      </c>
      <c r="K1170" s="9">
        <v>722</v>
      </c>
      <c r="L1170" s="17" t="s">
        <v>7281</v>
      </c>
      <c r="M1170" s="14">
        <v>2</v>
      </c>
      <c r="N1170" s="14"/>
      <c r="O1170" s="20"/>
      <c r="P1170" s="20"/>
      <c r="Q1170" s="20"/>
      <c r="R1170" s="20"/>
      <c r="S1170" s="20"/>
    </row>
    <row r="1171" spans="1:19">
      <c r="A1171" s="13">
        <v>2493</v>
      </c>
      <c r="B1171" s="14"/>
      <c r="C1171" s="14"/>
      <c r="D1171" s="14"/>
      <c r="E1171" s="14"/>
      <c r="F1171" s="14"/>
      <c r="G1171" s="15" t="s">
        <v>1385</v>
      </c>
      <c r="H1171" s="9">
        <v>155</v>
      </c>
      <c r="I1171" s="16" t="s">
        <v>7278</v>
      </c>
      <c r="J1171" s="9">
        <v>10</v>
      </c>
      <c r="K1171" s="9">
        <v>83</v>
      </c>
      <c r="L1171" s="17" t="s">
        <v>7282</v>
      </c>
      <c r="M1171" s="14">
        <v>2</v>
      </c>
      <c r="N1171" s="14"/>
      <c r="O1171" s="20"/>
      <c r="P1171" s="20"/>
      <c r="Q1171" s="20"/>
      <c r="R1171" s="20"/>
      <c r="S1171" s="20"/>
    </row>
    <row r="1172" spans="1:19">
      <c r="A1172" s="13">
        <v>2575</v>
      </c>
      <c r="B1172" s="14"/>
      <c r="C1172" s="14"/>
      <c r="D1172" s="14"/>
      <c r="E1172" s="14"/>
      <c r="F1172" s="14"/>
      <c r="G1172" s="15" t="s">
        <v>1382</v>
      </c>
      <c r="H1172" s="9">
        <v>155</v>
      </c>
      <c r="I1172" s="16" t="s">
        <v>7250</v>
      </c>
      <c r="J1172" s="9">
        <v>10</v>
      </c>
      <c r="K1172" s="9">
        <v>362</v>
      </c>
      <c r="L1172" s="17" t="s">
        <v>7283</v>
      </c>
      <c r="M1172" s="14">
        <v>2</v>
      </c>
      <c r="N1172" s="14"/>
      <c r="O1172" s="20"/>
      <c r="P1172" s="20"/>
      <c r="Q1172" s="20"/>
      <c r="R1172" s="20"/>
      <c r="S1172" s="20"/>
    </row>
    <row r="1173" spans="1:19">
      <c r="A1173" s="13">
        <v>2659</v>
      </c>
      <c r="B1173" s="14"/>
      <c r="C1173" s="14"/>
      <c r="D1173" s="14"/>
      <c r="E1173" s="14"/>
      <c r="F1173" s="14"/>
      <c r="G1173" s="15" t="s">
        <v>1383</v>
      </c>
      <c r="H1173" s="9">
        <v>155</v>
      </c>
      <c r="I1173" s="16" t="s">
        <v>7250</v>
      </c>
      <c r="J1173" s="9">
        <v>10</v>
      </c>
      <c r="K1173" s="9">
        <v>582</v>
      </c>
      <c r="L1173" s="17" t="s">
        <v>7284</v>
      </c>
      <c r="M1173" s="14">
        <v>2</v>
      </c>
      <c r="N1173" s="14"/>
      <c r="O1173" s="20"/>
      <c r="P1173" s="20"/>
      <c r="Q1173" s="20"/>
      <c r="R1173" s="20"/>
      <c r="S1173" s="20"/>
    </row>
    <row r="1174" spans="1:19">
      <c r="A1174" s="13">
        <v>2704</v>
      </c>
      <c r="B1174" s="14"/>
      <c r="C1174" s="14"/>
      <c r="D1174" s="14"/>
      <c r="E1174" s="14"/>
      <c r="F1174" s="14"/>
      <c r="G1174" s="15" t="s">
        <v>1384</v>
      </c>
      <c r="H1174" s="9">
        <v>155</v>
      </c>
      <c r="I1174" s="16" t="s">
        <v>7259</v>
      </c>
      <c r="J1174" s="9">
        <v>10</v>
      </c>
      <c r="K1174" s="9">
        <v>763</v>
      </c>
      <c r="L1174" s="17" t="s">
        <v>7285</v>
      </c>
      <c r="M1174" s="14">
        <v>2</v>
      </c>
      <c r="N1174" s="14"/>
      <c r="O1174" s="20"/>
      <c r="P1174" s="20"/>
      <c r="Q1174" s="20"/>
      <c r="R1174" s="20"/>
      <c r="S1174" s="20"/>
    </row>
    <row r="1175" spans="1:19">
      <c r="A1175" s="13">
        <v>2812</v>
      </c>
      <c r="B1175" s="14"/>
      <c r="C1175" s="14"/>
      <c r="D1175" s="14"/>
      <c r="E1175" s="14"/>
      <c r="F1175" s="14"/>
      <c r="G1175" s="15" t="s">
        <v>1386</v>
      </c>
      <c r="H1175" s="9">
        <v>155</v>
      </c>
      <c r="I1175" s="16" t="s">
        <v>7259</v>
      </c>
      <c r="J1175" s="9">
        <v>11</v>
      </c>
      <c r="K1175" s="9">
        <v>169</v>
      </c>
      <c r="L1175" s="17" t="s">
        <v>7286</v>
      </c>
      <c r="M1175" s="14">
        <v>2</v>
      </c>
      <c r="N1175" s="14"/>
      <c r="O1175" s="20"/>
      <c r="P1175" s="20"/>
      <c r="Q1175" s="20"/>
      <c r="R1175" s="20"/>
      <c r="S1175" s="20"/>
    </row>
    <row r="1176" spans="1:19">
      <c r="A1176" s="13">
        <v>3003</v>
      </c>
      <c r="B1176" s="14"/>
      <c r="C1176" s="14"/>
      <c r="D1176" s="14"/>
      <c r="E1176" s="14"/>
      <c r="F1176" s="14"/>
      <c r="G1176" s="15" t="s">
        <v>1387</v>
      </c>
      <c r="H1176" s="9">
        <v>155</v>
      </c>
      <c r="I1176" s="16" t="s">
        <v>7287</v>
      </c>
      <c r="J1176" s="9">
        <v>11</v>
      </c>
      <c r="K1176" s="9">
        <v>648</v>
      </c>
      <c r="L1176" s="17" t="s">
        <v>7288</v>
      </c>
      <c r="M1176" s="14">
        <v>2</v>
      </c>
      <c r="N1176" s="14"/>
      <c r="O1176" s="20"/>
      <c r="P1176" s="20"/>
      <c r="Q1176" s="20"/>
      <c r="R1176" s="20"/>
      <c r="S1176" s="20"/>
    </row>
    <row r="1177" spans="1:19">
      <c r="A1177" s="13">
        <v>3012</v>
      </c>
      <c r="B1177" s="14"/>
      <c r="C1177" s="14"/>
      <c r="D1177" s="14"/>
      <c r="E1177" s="14"/>
      <c r="F1177" s="14"/>
      <c r="G1177" s="15" t="s">
        <v>1388</v>
      </c>
      <c r="H1177" s="9">
        <v>155</v>
      </c>
      <c r="I1177" s="16" t="s">
        <v>7259</v>
      </c>
      <c r="J1177" s="9">
        <v>11</v>
      </c>
      <c r="K1177" s="9">
        <v>688</v>
      </c>
      <c r="L1177" s="17" t="s">
        <v>7289</v>
      </c>
      <c r="M1177" s="14">
        <v>2</v>
      </c>
      <c r="N1177" s="14"/>
      <c r="O1177" s="20"/>
      <c r="P1177" s="20"/>
      <c r="Q1177" s="20"/>
      <c r="R1177" s="20"/>
      <c r="S1177" s="20"/>
    </row>
    <row r="1178" spans="1:19">
      <c r="A1178" s="13">
        <v>3223</v>
      </c>
      <c r="B1178" s="14"/>
      <c r="C1178" s="14"/>
      <c r="D1178" s="14"/>
      <c r="E1178" s="14"/>
      <c r="F1178" s="14"/>
      <c r="G1178" s="15" t="s">
        <v>1389</v>
      </c>
      <c r="H1178" s="9">
        <v>155</v>
      </c>
      <c r="I1178" s="16" t="s">
        <v>7248</v>
      </c>
      <c r="J1178" s="9">
        <v>12</v>
      </c>
      <c r="K1178" s="9">
        <v>244</v>
      </c>
      <c r="L1178" s="17" t="s">
        <v>7290</v>
      </c>
      <c r="M1178" s="14">
        <v>2</v>
      </c>
      <c r="N1178" s="14"/>
      <c r="O1178" s="20"/>
      <c r="P1178" s="20"/>
      <c r="Q1178" s="20"/>
      <c r="R1178" s="20"/>
      <c r="S1178" s="20"/>
    </row>
    <row r="1179" spans="1:19">
      <c r="A1179" s="13">
        <v>3275</v>
      </c>
      <c r="B1179" s="14"/>
      <c r="C1179" s="14"/>
      <c r="D1179" s="14"/>
      <c r="E1179" s="14"/>
      <c r="F1179" s="14"/>
      <c r="G1179" s="15" t="s">
        <v>1390</v>
      </c>
      <c r="H1179" s="9">
        <v>155</v>
      </c>
      <c r="I1179" s="16" t="s">
        <v>7259</v>
      </c>
      <c r="J1179" s="9">
        <v>12</v>
      </c>
      <c r="K1179" s="9">
        <v>429</v>
      </c>
      <c r="L1179" s="23" t="s">
        <v>7291</v>
      </c>
      <c r="M1179" s="14">
        <v>3</v>
      </c>
      <c r="N1179" s="14"/>
      <c r="O1179" s="20" t="s">
        <v>1391</v>
      </c>
      <c r="P1179" s="20"/>
      <c r="Q1179" s="20"/>
      <c r="R1179" s="20"/>
      <c r="S1179" s="20"/>
    </row>
    <row r="1180" spans="1:19">
      <c r="A1180" s="13">
        <v>3339</v>
      </c>
      <c r="B1180" s="14"/>
      <c r="C1180" s="14"/>
      <c r="D1180" s="14"/>
      <c r="E1180" s="14"/>
      <c r="F1180" s="14"/>
      <c r="G1180" s="15" t="s">
        <v>1395</v>
      </c>
      <c r="H1180" s="9">
        <v>155</v>
      </c>
      <c r="I1180" s="16" t="s">
        <v>7250</v>
      </c>
      <c r="J1180" s="9">
        <v>12</v>
      </c>
      <c r="K1180" s="9">
        <v>573</v>
      </c>
      <c r="L1180" s="23" t="s">
        <v>7292</v>
      </c>
      <c r="M1180" s="14">
        <v>1</v>
      </c>
      <c r="N1180" s="14"/>
      <c r="O1180" s="20"/>
      <c r="P1180" s="20" t="s">
        <v>1366</v>
      </c>
      <c r="Q1180" s="20"/>
      <c r="R1180" s="20"/>
      <c r="S1180" s="20"/>
    </row>
    <row r="1181" spans="1:19">
      <c r="A1181" s="13">
        <v>3290</v>
      </c>
      <c r="B1181" s="18"/>
      <c r="C1181" s="18"/>
      <c r="D1181" s="18"/>
      <c r="E1181" s="30" t="s">
        <v>1392</v>
      </c>
      <c r="F1181" s="18"/>
      <c r="G1181" s="27" t="s">
        <v>1393</v>
      </c>
      <c r="H1181" s="9" t="s">
        <v>4561</v>
      </c>
      <c r="I1181" s="35" t="s">
        <v>4562</v>
      </c>
      <c r="J1181" s="11">
        <v>12</v>
      </c>
      <c r="K1181" s="11">
        <v>454</v>
      </c>
      <c r="L1181" s="35" t="s">
        <v>4563</v>
      </c>
      <c r="M1181" s="36">
        <v>5</v>
      </c>
      <c r="N1181" s="14"/>
      <c r="O1181" s="50" t="s">
        <v>1394</v>
      </c>
      <c r="P1181" s="44"/>
      <c r="Q1181" s="39"/>
      <c r="R1181" s="32"/>
      <c r="S1181" s="20"/>
    </row>
    <row r="1182" spans="1:19">
      <c r="A1182" s="13">
        <v>24</v>
      </c>
      <c r="B1182" s="14"/>
      <c r="C1182" s="14"/>
      <c r="D1182" s="14"/>
      <c r="E1182" s="14"/>
      <c r="F1182" s="14"/>
      <c r="G1182" s="15" t="s">
        <v>1396</v>
      </c>
      <c r="H1182" s="9">
        <v>158</v>
      </c>
      <c r="I1182" s="16" t="s">
        <v>7293</v>
      </c>
      <c r="J1182" s="9">
        <v>1</v>
      </c>
      <c r="K1182" s="9">
        <v>21</v>
      </c>
      <c r="L1182" s="17" t="s">
        <v>5570</v>
      </c>
      <c r="M1182" s="14">
        <v>2</v>
      </c>
      <c r="N1182" s="14"/>
      <c r="O1182" s="20"/>
      <c r="P1182" s="20" t="s">
        <v>1397</v>
      </c>
      <c r="Q1182" s="20"/>
      <c r="R1182" s="20"/>
      <c r="S1182" s="20"/>
    </row>
    <row r="1183" spans="1:19">
      <c r="A1183" s="13">
        <v>748</v>
      </c>
      <c r="B1183" s="14"/>
      <c r="C1183" s="14"/>
      <c r="D1183" s="14"/>
      <c r="E1183" s="14"/>
      <c r="F1183" s="14"/>
      <c r="G1183" s="15" t="s">
        <v>1398</v>
      </c>
      <c r="H1183" s="9">
        <v>158</v>
      </c>
      <c r="I1183" s="16" t="s">
        <v>7294</v>
      </c>
      <c r="J1183" s="9">
        <v>3</v>
      </c>
      <c r="K1183" s="9">
        <v>458</v>
      </c>
      <c r="L1183" s="17" t="s">
        <v>7295</v>
      </c>
      <c r="M1183" s="14">
        <v>2</v>
      </c>
      <c r="N1183" s="14"/>
      <c r="O1183" s="20"/>
      <c r="P1183" s="20"/>
      <c r="Q1183" s="20"/>
      <c r="R1183" s="20"/>
      <c r="S1183" s="20"/>
    </row>
    <row r="1184" spans="1:19">
      <c r="A1184" s="13">
        <v>1524</v>
      </c>
      <c r="B1184" s="14"/>
      <c r="C1184" s="14"/>
      <c r="D1184" s="14"/>
      <c r="E1184" s="14"/>
      <c r="F1184" s="14"/>
      <c r="G1184" s="15" t="s">
        <v>1399</v>
      </c>
      <c r="H1184" s="9">
        <v>158</v>
      </c>
      <c r="I1184" s="16" t="s">
        <v>7296</v>
      </c>
      <c r="J1184" s="9">
        <v>6</v>
      </c>
      <c r="K1184" s="9">
        <v>842</v>
      </c>
      <c r="L1184" s="17" t="s">
        <v>5682</v>
      </c>
      <c r="M1184" s="14">
        <v>2</v>
      </c>
      <c r="N1184" s="14"/>
      <c r="O1184" s="20"/>
      <c r="P1184" s="20"/>
      <c r="Q1184" s="20"/>
      <c r="R1184" s="20"/>
      <c r="S1184" s="20"/>
    </row>
    <row r="1185" spans="1:19">
      <c r="A1185" s="13">
        <v>1539</v>
      </c>
      <c r="B1185" s="14"/>
      <c r="C1185" s="14"/>
      <c r="D1185" s="14"/>
      <c r="E1185" s="14"/>
      <c r="F1185" s="14"/>
      <c r="G1185" s="15" t="s">
        <v>1400</v>
      </c>
      <c r="H1185" s="9">
        <v>158</v>
      </c>
      <c r="I1185" s="16" t="s">
        <v>7294</v>
      </c>
      <c r="J1185" s="9">
        <v>6</v>
      </c>
      <c r="K1185" s="9">
        <v>888</v>
      </c>
      <c r="L1185" s="23" t="s">
        <v>5687</v>
      </c>
      <c r="M1185" s="14">
        <v>2</v>
      </c>
      <c r="N1185" s="14"/>
      <c r="O1185" s="20"/>
      <c r="P1185" s="20"/>
      <c r="Q1185" s="20"/>
      <c r="R1185" s="20"/>
      <c r="S1185" s="20"/>
    </row>
    <row r="1186" spans="1:19">
      <c r="A1186" s="13">
        <v>1676</v>
      </c>
      <c r="B1186" s="14"/>
      <c r="C1186" s="14"/>
      <c r="D1186" s="14"/>
      <c r="E1186" s="14"/>
      <c r="F1186" s="14"/>
      <c r="G1186" s="15" t="s">
        <v>1401</v>
      </c>
      <c r="H1186" s="9">
        <v>158</v>
      </c>
      <c r="I1186" s="16" t="s">
        <v>7296</v>
      </c>
      <c r="J1186" s="9">
        <v>7</v>
      </c>
      <c r="K1186" s="9">
        <v>234</v>
      </c>
      <c r="L1186" s="17" t="s">
        <v>5695</v>
      </c>
      <c r="M1186" s="14">
        <v>2</v>
      </c>
      <c r="N1186" s="14"/>
      <c r="O1186" s="20"/>
      <c r="P1186" s="20"/>
      <c r="Q1186" s="20"/>
      <c r="R1186" s="20"/>
      <c r="S1186" s="20"/>
    </row>
    <row r="1187" spans="1:19">
      <c r="A1187" s="13">
        <v>1858</v>
      </c>
      <c r="B1187" s="14"/>
      <c r="C1187" s="14"/>
      <c r="D1187" s="14"/>
      <c r="E1187" s="14"/>
      <c r="F1187" s="14"/>
      <c r="G1187" s="15" t="s">
        <v>1402</v>
      </c>
      <c r="H1187" s="9">
        <v>158</v>
      </c>
      <c r="I1187" s="16" t="s">
        <v>7294</v>
      </c>
      <c r="J1187" s="9">
        <v>7</v>
      </c>
      <c r="K1187" s="9">
        <v>691</v>
      </c>
      <c r="L1187" s="17" t="s">
        <v>5712</v>
      </c>
      <c r="M1187" s="14">
        <v>2</v>
      </c>
      <c r="N1187" s="14"/>
      <c r="O1187" s="20"/>
      <c r="P1187" s="20"/>
      <c r="Q1187" s="20"/>
      <c r="R1187" s="20"/>
      <c r="S1187" s="20"/>
    </row>
    <row r="1188" spans="1:19">
      <c r="A1188" s="13">
        <v>2026</v>
      </c>
      <c r="B1188" s="14"/>
      <c r="C1188" s="14"/>
      <c r="D1188" s="14"/>
      <c r="E1188" s="14"/>
      <c r="F1188" s="14"/>
      <c r="G1188" s="15" t="s">
        <v>1403</v>
      </c>
      <c r="H1188" s="9">
        <v>158</v>
      </c>
      <c r="I1188" s="16" t="s">
        <v>7293</v>
      </c>
      <c r="J1188" s="9">
        <v>8</v>
      </c>
      <c r="K1188" s="9">
        <v>325</v>
      </c>
      <c r="L1188" s="17" t="s">
        <v>5730</v>
      </c>
      <c r="M1188" s="14">
        <v>2</v>
      </c>
      <c r="N1188" s="14"/>
      <c r="O1188" s="20"/>
      <c r="P1188" s="20"/>
      <c r="Q1188" s="20"/>
      <c r="R1188" s="20"/>
      <c r="S1188" s="20"/>
    </row>
    <row r="1189" spans="1:19">
      <c r="A1189" s="13">
        <v>2884</v>
      </c>
      <c r="B1189" s="14"/>
      <c r="C1189" s="14"/>
      <c r="D1189" s="14"/>
      <c r="E1189" s="14"/>
      <c r="F1189" s="14"/>
      <c r="G1189" s="15" t="s">
        <v>1404</v>
      </c>
      <c r="H1189" s="9">
        <v>158</v>
      </c>
      <c r="I1189" s="21" t="s">
        <v>7297</v>
      </c>
      <c r="J1189" s="9">
        <v>11</v>
      </c>
      <c r="K1189" s="9">
        <v>335</v>
      </c>
      <c r="L1189" s="17" t="s">
        <v>7298</v>
      </c>
      <c r="M1189" s="14">
        <v>2</v>
      </c>
      <c r="N1189" s="14"/>
      <c r="O1189" s="20"/>
      <c r="P1189" s="20"/>
      <c r="Q1189" s="20"/>
      <c r="R1189" s="20"/>
      <c r="S1189" s="20"/>
    </row>
    <row r="1190" spans="1:19">
      <c r="A1190" s="13">
        <v>2284</v>
      </c>
      <c r="B1190" s="14"/>
      <c r="C1190" s="14"/>
      <c r="D1190" s="14"/>
      <c r="E1190" s="14"/>
      <c r="F1190" s="14"/>
      <c r="G1190" s="15" t="s">
        <v>1405</v>
      </c>
      <c r="H1190" s="9">
        <v>160</v>
      </c>
      <c r="I1190" s="16" t="s">
        <v>7299</v>
      </c>
      <c r="J1190" s="9">
        <v>9</v>
      </c>
      <c r="K1190" s="9">
        <v>282</v>
      </c>
      <c r="L1190" s="17" t="s">
        <v>7300</v>
      </c>
      <c r="M1190" s="14">
        <v>2</v>
      </c>
      <c r="N1190" s="14"/>
      <c r="O1190" s="20"/>
      <c r="P1190" s="20"/>
      <c r="Q1190" s="20"/>
      <c r="R1190" s="20"/>
      <c r="S1190" s="20"/>
    </row>
    <row r="1191" spans="1:19">
      <c r="A1191" s="13">
        <v>2854</v>
      </c>
      <c r="B1191" s="14"/>
      <c r="C1191" s="14"/>
      <c r="D1191" s="14"/>
      <c r="E1191" s="14"/>
      <c r="F1191" s="14"/>
      <c r="G1191" s="15" t="s">
        <v>1406</v>
      </c>
      <c r="H1191" s="9">
        <v>160</v>
      </c>
      <c r="I1191" s="16" t="s">
        <v>7301</v>
      </c>
      <c r="J1191" s="9">
        <v>11</v>
      </c>
      <c r="K1191" s="9">
        <v>252</v>
      </c>
      <c r="L1191" s="17" t="s">
        <v>7302</v>
      </c>
      <c r="M1191" s="14">
        <v>3</v>
      </c>
      <c r="N1191" s="14"/>
      <c r="O1191" s="20" t="s">
        <v>1407</v>
      </c>
      <c r="P1191" s="20"/>
      <c r="Q1191" s="20"/>
      <c r="R1191" s="20"/>
      <c r="S1191" s="20"/>
    </row>
    <row r="1192" spans="1:19">
      <c r="A1192" s="13">
        <v>99</v>
      </c>
      <c r="B1192" s="14"/>
      <c r="C1192" s="14"/>
      <c r="D1192" s="14"/>
      <c r="E1192" s="14"/>
      <c r="F1192" s="14"/>
      <c r="G1192" s="15" t="s">
        <v>1408</v>
      </c>
      <c r="H1192" s="9">
        <v>163</v>
      </c>
      <c r="I1192" s="21" t="s">
        <v>7303</v>
      </c>
      <c r="J1192" s="9">
        <v>1</v>
      </c>
      <c r="K1192" s="9">
        <v>216</v>
      </c>
      <c r="L1192" s="17" t="s">
        <v>7304</v>
      </c>
      <c r="M1192" s="14">
        <v>2</v>
      </c>
      <c r="N1192" s="14"/>
      <c r="O1192" s="20"/>
      <c r="P1192" s="20"/>
      <c r="Q1192" s="20"/>
      <c r="R1192" s="20"/>
      <c r="S1192" s="20"/>
    </row>
    <row r="1193" spans="1:19">
      <c r="A1193" s="13">
        <v>601</v>
      </c>
      <c r="B1193" s="14"/>
      <c r="C1193" s="14"/>
      <c r="D1193" s="14"/>
      <c r="E1193" s="14"/>
      <c r="F1193" s="14" t="s">
        <v>1409</v>
      </c>
      <c r="G1193" s="15" t="s">
        <v>1410</v>
      </c>
      <c r="H1193" s="9">
        <v>163</v>
      </c>
      <c r="I1193" s="21" t="s">
        <v>7305</v>
      </c>
      <c r="J1193" s="9">
        <v>3</v>
      </c>
      <c r="K1193" s="9">
        <v>21</v>
      </c>
      <c r="L1193" s="17" t="s">
        <v>7306</v>
      </c>
      <c r="M1193" s="14">
        <v>4</v>
      </c>
      <c r="N1193" s="14"/>
      <c r="O1193" s="20"/>
      <c r="P1193" s="20"/>
      <c r="Q1193" s="20"/>
      <c r="R1193" s="20"/>
      <c r="S1193" s="20"/>
    </row>
    <row r="1194" spans="1:19">
      <c r="A1194" s="13">
        <v>701</v>
      </c>
      <c r="B1194" s="14"/>
      <c r="C1194" s="14"/>
      <c r="D1194" s="14"/>
      <c r="E1194" s="14"/>
      <c r="F1194" s="14"/>
      <c r="G1194" s="15" t="s">
        <v>1411</v>
      </c>
      <c r="H1194" s="9">
        <v>163</v>
      </c>
      <c r="I1194" s="21" t="s">
        <v>7303</v>
      </c>
      <c r="J1194" s="9">
        <v>3</v>
      </c>
      <c r="K1194" s="9">
        <v>255</v>
      </c>
      <c r="L1194" s="17" t="s">
        <v>7307</v>
      </c>
      <c r="M1194" s="14">
        <v>2</v>
      </c>
      <c r="N1194" s="14"/>
      <c r="O1194" s="20"/>
      <c r="P1194" s="20"/>
      <c r="Q1194" s="20"/>
      <c r="R1194" s="20"/>
      <c r="S1194" s="20"/>
    </row>
    <row r="1195" spans="1:19">
      <c r="A1195" s="13">
        <v>980</v>
      </c>
      <c r="B1195" s="14"/>
      <c r="C1195" s="14"/>
      <c r="D1195" s="14"/>
      <c r="E1195" s="14"/>
      <c r="F1195" s="14"/>
      <c r="G1195" s="15" t="s">
        <v>1412</v>
      </c>
      <c r="H1195" s="9">
        <v>163</v>
      </c>
      <c r="I1195" s="16" t="s">
        <v>7308</v>
      </c>
      <c r="J1195" s="9">
        <v>4</v>
      </c>
      <c r="K1195" s="9">
        <v>494</v>
      </c>
      <c r="L1195" s="17" t="s">
        <v>7309</v>
      </c>
      <c r="M1195" s="14">
        <v>1</v>
      </c>
      <c r="N1195" s="14"/>
      <c r="O1195" s="20"/>
      <c r="P1195" s="20"/>
      <c r="Q1195" s="20"/>
      <c r="R1195" s="20"/>
      <c r="S1195" s="20"/>
    </row>
    <row r="1196" spans="1:19">
      <c r="A1196" s="13">
        <v>1629</v>
      </c>
      <c r="B1196" s="14"/>
      <c r="C1196" s="14"/>
      <c r="D1196" s="14"/>
      <c r="E1196" s="14"/>
      <c r="F1196" s="14"/>
      <c r="G1196" s="15" t="s">
        <v>1413</v>
      </c>
      <c r="H1196" s="9">
        <v>163</v>
      </c>
      <c r="I1196" s="21" t="s">
        <v>7303</v>
      </c>
      <c r="J1196" s="9">
        <v>7</v>
      </c>
      <c r="K1196" s="9">
        <v>124</v>
      </c>
      <c r="L1196" s="17" t="s">
        <v>7310</v>
      </c>
      <c r="M1196" s="14">
        <v>2</v>
      </c>
      <c r="N1196" s="14"/>
      <c r="O1196" s="20"/>
      <c r="P1196" s="20"/>
      <c r="Q1196" s="20"/>
      <c r="R1196" s="20"/>
      <c r="S1196" s="20"/>
    </row>
    <row r="1197" spans="1:19">
      <c r="A1197" s="13">
        <v>1838</v>
      </c>
      <c r="B1197" s="14"/>
      <c r="C1197" s="14"/>
      <c r="D1197" s="14"/>
      <c r="E1197" s="14"/>
      <c r="F1197" s="14"/>
      <c r="G1197" s="15" t="s">
        <v>1414</v>
      </c>
      <c r="H1197" s="9">
        <v>163</v>
      </c>
      <c r="I1197" s="16" t="s">
        <v>7308</v>
      </c>
      <c r="J1197" s="9">
        <v>7</v>
      </c>
      <c r="K1197" s="9">
        <v>638</v>
      </c>
      <c r="L1197" s="17" t="s">
        <v>7311</v>
      </c>
      <c r="M1197" s="14">
        <v>2</v>
      </c>
      <c r="N1197" s="14"/>
      <c r="O1197" s="20"/>
      <c r="P1197" s="20"/>
      <c r="Q1197" s="20"/>
      <c r="R1197" s="20"/>
      <c r="S1197" s="20"/>
    </row>
    <row r="1198" spans="1:19">
      <c r="A1198" s="13">
        <v>1901</v>
      </c>
      <c r="B1198" s="14"/>
      <c r="C1198" s="14"/>
      <c r="D1198" s="14"/>
      <c r="E1198" s="14"/>
      <c r="F1198" s="14"/>
      <c r="G1198" s="15" t="s">
        <v>1415</v>
      </c>
      <c r="H1198" s="9">
        <v>163</v>
      </c>
      <c r="I1198" s="16" t="s">
        <v>7308</v>
      </c>
      <c r="J1198" s="9">
        <v>7</v>
      </c>
      <c r="K1198" s="9">
        <v>812</v>
      </c>
      <c r="L1198" s="17" t="s">
        <v>7312</v>
      </c>
      <c r="M1198" s="14">
        <v>2</v>
      </c>
      <c r="N1198" s="14"/>
      <c r="O1198" s="20"/>
      <c r="P1198" s="20"/>
      <c r="Q1198" s="20"/>
      <c r="R1198" s="20"/>
      <c r="S1198" s="20"/>
    </row>
    <row r="1199" spans="1:19">
      <c r="A1199" s="13">
        <v>1924</v>
      </c>
      <c r="B1199" s="14"/>
      <c r="C1199" s="14"/>
      <c r="D1199" s="14"/>
      <c r="E1199" s="14"/>
      <c r="F1199" s="14"/>
      <c r="G1199" s="15" t="s">
        <v>1416</v>
      </c>
      <c r="H1199" s="9">
        <v>163</v>
      </c>
      <c r="I1199" s="16" t="s">
        <v>7308</v>
      </c>
      <c r="J1199" s="9">
        <v>8</v>
      </c>
      <c r="K1199" s="9">
        <v>22</v>
      </c>
      <c r="L1199" s="17" t="s">
        <v>7313</v>
      </c>
      <c r="M1199" s="14">
        <v>1</v>
      </c>
      <c r="N1199" s="14"/>
      <c r="O1199" s="20"/>
      <c r="P1199" s="20"/>
      <c r="Q1199" s="20"/>
      <c r="R1199" s="20"/>
      <c r="S1199" s="20"/>
    </row>
    <row r="1200" spans="1:19">
      <c r="A1200" s="13">
        <v>3046</v>
      </c>
      <c r="B1200" s="14"/>
      <c r="C1200" s="14"/>
      <c r="D1200" s="14"/>
      <c r="E1200" s="14"/>
      <c r="F1200" s="14"/>
      <c r="G1200" s="15" t="s">
        <v>1417</v>
      </c>
      <c r="H1200" s="9">
        <v>163</v>
      </c>
      <c r="I1200" s="16" t="s">
        <v>7308</v>
      </c>
      <c r="J1200" s="9">
        <v>11</v>
      </c>
      <c r="K1200" s="9">
        <v>768</v>
      </c>
      <c r="L1200" s="17" t="s">
        <v>7314</v>
      </c>
      <c r="M1200" s="14">
        <v>1</v>
      </c>
      <c r="N1200" s="14"/>
      <c r="O1200" s="20"/>
      <c r="P1200" s="20"/>
      <c r="Q1200" s="20"/>
      <c r="R1200" s="20"/>
      <c r="S1200" s="20"/>
    </row>
    <row r="1201" spans="1:19">
      <c r="A1201" s="13">
        <v>3349</v>
      </c>
      <c r="B1201" s="14"/>
      <c r="C1201" s="14"/>
      <c r="D1201" s="14"/>
      <c r="E1201" s="14"/>
      <c r="F1201" s="14"/>
      <c r="G1201" s="15" t="s">
        <v>1418</v>
      </c>
      <c r="H1201" s="9">
        <v>163</v>
      </c>
      <c r="I1201" s="16" t="s">
        <v>7308</v>
      </c>
      <c r="J1201" s="9">
        <v>12</v>
      </c>
      <c r="K1201" s="9">
        <v>591</v>
      </c>
      <c r="L1201" s="17" t="s">
        <v>7315</v>
      </c>
      <c r="M1201" s="14">
        <v>1</v>
      </c>
      <c r="N1201" s="14"/>
      <c r="O1201" s="20"/>
      <c r="P1201" s="20"/>
      <c r="Q1201" s="20"/>
      <c r="R1201" s="20"/>
      <c r="S1201" s="20"/>
    </row>
    <row r="1202" spans="1:19">
      <c r="A1202" s="13">
        <v>1540</v>
      </c>
      <c r="B1202" s="14"/>
      <c r="C1202" s="14"/>
      <c r="D1202" s="14"/>
      <c r="E1202" s="14"/>
      <c r="F1202" s="14"/>
      <c r="G1202" s="15" t="s">
        <v>1419</v>
      </c>
      <c r="H1202" s="9">
        <v>165</v>
      </c>
      <c r="I1202" s="16" t="s">
        <v>7316</v>
      </c>
      <c r="J1202" s="9">
        <v>6</v>
      </c>
      <c r="K1202" s="9">
        <v>888</v>
      </c>
      <c r="L1202" s="23" t="s">
        <v>7317</v>
      </c>
      <c r="M1202" s="14">
        <v>2</v>
      </c>
      <c r="N1202" s="14"/>
      <c r="O1202" s="20"/>
      <c r="P1202" s="20"/>
      <c r="Q1202" s="20"/>
      <c r="R1202" s="20"/>
      <c r="S1202" s="20"/>
    </row>
    <row r="1203" spans="1:19">
      <c r="A1203" s="13">
        <v>1587</v>
      </c>
      <c r="B1203" s="14"/>
      <c r="C1203" s="14"/>
      <c r="D1203" s="14"/>
      <c r="E1203" s="14"/>
      <c r="F1203" s="14"/>
      <c r="G1203" s="15" t="s">
        <v>1420</v>
      </c>
      <c r="H1203" s="9">
        <v>165</v>
      </c>
      <c r="I1203" s="16" t="s">
        <v>7318</v>
      </c>
      <c r="J1203" s="9">
        <v>7</v>
      </c>
      <c r="K1203" s="9">
        <v>68</v>
      </c>
      <c r="L1203" s="17" t="s">
        <v>7319</v>
      </c>
      <c r="M1203" s="14">
        <v>2</v>
      </c>
      <c r="N1203" s="14"/>
      <c r="O1203" s="20"/>
      <c r="P1203" s="20"/>
      <c r="Q1203" s="20"/>
      <c r="R1203" s="20"/>
      <c r="S1203" s="20"/>
    </row>
    <row r="1204" spans="1:19">
      <c r="A1204" s="13">
        <v>1851</v>
      </c>
      <c r="B1204" s="14"/>
      <c r="C1204" s="14"/>
      <c r="D1204" s="14"/>
      <c r="E1204" s="14"/>
      <c r="F1204" s="14"/>
      <c r="G1204" s="15" t="s">
        <v>1421</v>
      </c>
      <c r="H1204" s="9">
        <v>165</v>
      </c>
      <c r="I1204" s="16" t="s">
        <v>7320</v>
      </c>
      <c r="J1204" s="9">
        <v>7</v>
      </c>
      <c r="K1204" s="9">
        <v>682</v>
      </c>
      <c r="L1204" s="17" t="s">
        <v>7321</v>
      </c>
      <c r="M1204" s="14">
        <v>2</v>
      </c>
      <c r="N1204" s="14"/>
      <c r="O1204" s="20"/>
      <c r="P1204" s="20"/>
      <c r="Q1204" s="20"/>
      <c r="R1204" s="20"/>
      <c r="S1204" s="20"/>
    </row>
    <row r="1205" spans="1:19">
      <c r="A1205" s="13">
        <v>2999</v>
      </c>
      <c r="B1205" s="14"/>
      <c r="C1205" s="14"/>
      <c r="D1205" s="14"/>
      <c r="E1205" s="14"/>
      <c r="F1205" s="14"/>
      <c r="G1205" s="15" t="s">
        <v>1422</v>
      </c>
      <c r="H1205" s="9">
        <v>165</v>
      </c>
      <c r="I1205" s="16" t="s">
        <v>7318</v>
      </c>
      <c r="J1205" s="9">
        <v>11</v>
      </c>
      <c r="K1205" s="9">
        <v>631</v>
      </c>
      <c r="L1205" s="17" t="s">
        <v>7322</v>
      </c>
      <c r="M1205" s="14">
        <v>2</v>
      </c>
      <c r="N1205" s="14"/>
      <c r="O1205" s="20"/>
      <c r="P1205" s="20"/>
      <c r="Q1205" s="20"/>
      <c r="R1205" s="20"/>
      <c r="S1205" s="20"/>
    </row>
    <row r="1206" spans="1:19">
      <c r="A1206" s="13">
        <v>3013</v>
      </c>
      <c r="B1206" s="14"/>
      <c r="C1206" s="14"/>
      <c r="D1206" s="14"/>
      <c r="E1206" s="14"/>
      <c r="F1206" s="14"/>
      <c r="G1206" s="15" t="s">
        <v>1423</v>
      </c>
      <c r="H1206" s="9">
        <v>165</v>
      </c>
      <c r="I1206" s="16" t="s">
        <v>7323</v>
      </c>
      <c r="J1206" s="9">
        <v>11</v>
      </c>
      <c r="K1206" s="9">
        <v>688</v>
      </c>
      <c r="L1206" s="17" t="s">
        <v>7324</v>
      </c>
      <c r="M1206" s="14">
        <v>2</v>
      </c>
      <c r="N1206" s="14"/>
      <c r="O1206" s="20"/>
      <c r="P1206" s="20"/>
      <c r="Q1206" s="20"/>
      <c r="R1206" s="20"/>
      <c r="S1206" s="20"/>
    </row>
    <row r="1207" spans="1:19">
      <c r="A1207" s="13">
        <v>3321</v>
      </c>
      <c r="B1207" s="14"/>
      <c r="C1207" s="14"/>
      <c r="D1207" s="14"/>
      <c r="E1207" s="14"/>
      <c r="F1207" s="14"/>
      <c r="G1207" s="15" t="s">
        <v>1424</v>
      </c>
      <c r="H1207" s="9">
        <v>165</v>
      </c>
      <c r="I1207" s="16" t="s">
        <v>7318</v>
      </c>
      <c r="J1207" s="9">
        <v>12</v>
      </c>
      <c r="K1207" s="9">
        <v>548</v>
      </c>
      <c r="L1207" s="23" t="s">
        <v>7325</v>
      </c>
      <c r="M1207" s="14">
        <v>2</v>
      </c>
      <c r="N1207" s="14"/>
      <c r="O1207" s="20"/>
      <c r="P1207" s="20"/>
      <c r="Q1207" s="20"/>
      <c r="R1207" s="20"/>
      <c r="S1207" s="20"/>
    </row>
    <row r="1208" spans="1:19">
      <c r="A1208" s="13">
        <v>3406</v>
      </c>
      <c r="B1208" s="14"/>
      <c r="C1208" s="14"/>
      <c r="D1208" s="14"/>
      <c r="E1208" s="14"/>
      <c r="F1208" s="14"/>
      <c r="G1208" s="15" t="s">
        <v>1425</v>
      </c>
      <c r="H1208" s="9">
        <v>165</v>
      </c>
      <c r="I1208" s="16" t="s">
        <v>7318</v>
      </c>
      <c r="J1208" s="9">
        <v>12</v>
      </c>
      <c r="K1208" s="9">
        <v>906</v>
      </c>
      <c r="L1208" s="17" t="s">
        <v>7326</v>
      </c>
      <c r="M1208" s="14">
        <v>2</v>
      </c>
      <c r="N1208" s="14"/>
      <c r="O1208" s="20"/>
      <c r="P1208" s="20"/>
      <c r="Q1208" s="20"/>
      <c r="R1208" s="20"/>
      <c r="S1208" s="20"/>
    </row>
    <row r="1209" spans="1:19">
      <c r="A1209" s="13">
        <v>18</v>
      </c>
      <c r="B1209" s="14"/>
      <c r="C1209" s="14"/>
      <c r="D1209" s="14"/>
      <c r="E1209" s="14"/>
      <c r="F1209" s="14"/>
      <c r="G1209" s="15" t="s">
        <v>1426</v>
      </c>
      <c r="H1209" s="9">
        <v>167</v>
      </c>
      <c r="I1209" s="16" t="s">
        <v>7327</v>
      </c>
      <c r="J1209" s="9">
        <v>1</v>
      </c>
      <c r="K1209" s="9">
        <v>12</v>
      </c>
      <c r="L1209" s="17" t="s">
        <v>7328</v>
      </c>
      <c r="M1209" s="14">
        <v>2</v>
      </c>
      <c r="N1209" s="14"/>
      <c r="O1209" s="20"/>
      <c r="P1209" s="20"/>
      <c r="Q1209" s="20"/>
      <c r="R1209" s="20"/>
      <c r="S1209" s="20"/>
    </row>
    <row r="1210" spans="1:19">
      <c r="A1210" s="13">
        <v>170</v>
      </c>
      <c r="B1210" s="14"/>
      <c r="C1210" s="14"/>
      <c r="D1210" s="14"/>
      <c r="E1210" s="14"/>
      <c r="F1210" s="14"/>
      <c r="G1210" s="15" t="s">
        <v>1427</v>
      </c>
      <c r="H1210" s="9">
        <v>167</v>
      </c>
      <c r="I1210" s="16" t="s">
        <v>7329</v>
      </c>
      <c r="J1210" s="9">
        <v>1</v>
      </c>
      <c r="K1210" s="9">
        <v>341</v>
      </c>
      <c r="L1210" s="23" t="s">
        <v>7330</v>
      </c>
      <c r="M1210" s="14">
        <v>2</v>
      </c>
      <c r="N1210" s="14"/>
      <c r="O1210" s="20"/>
      <c r="P1210" s="20"/>
      <c r="Q1210" s="20"/>
      <c r="R1210" s="20"/>
      <c r="S1210" s="20"/>
    </row>
    <row r="1211" spans="1:19">
      <c r="A1211" s="13">
        <v>179</v>
      </c>
      <c r="B1211" s="14"/>
      <c r="C1211" s="14"/>
      <c r="D1211" s="14"/>
      <c r="E1211" s="14"/>
      <c r="F1211" s="14"/>
      <c r="G1211" s="15" t="s">
        <v>1428</v>
      </c>
      <c r="H1211" s="9">
        <v>167</v>
      </c>
      <c r="I1211" s="16" t="s">
        <v>7331</v>
      </c>
      <c r="J1211" s="9">
        <v>1</v>
      </c>
      <c r="K1211" s="9">
        <v>384</v>
      </c>
      <c r="L1211" s="17" t="s">
        <v>7332</v>
      </c>
      <c r="M1211" s="14">
        <v>2</v>
      </c>
      <c r="N1211" s="14"/>
      <c r="O1211" s="20"/>
      <c r="P1211" s="20"/>
      <c r="Q1211" s="20"/>
      <c r="R1211" s="20"/>
      <c r="S1211" s="20"/>
    </row>
    <row r="1212" spans="1:19">
      <c r="A1212" s="13">
        <v>245</v>
      </c>
      <c r="B1212" s="14"/>
      <c r="C1212" s="14"/>
      <c r="D1212" s="14"/>
      <c r="E1212" s="14"/>
      <c r="F1212" s="14"/>
      <c r="G1212" s="15" t="s">
        <v>1429</v>
      </c>
      <c r="H1212" s="9">
        <v>167</v>
      </c>
      <c r="I1212" s="16" t="s">
        <v>7333</v>
      </c>
      <c r="J1212" s="9">
        <v>1</v>
      </c>
      <c r="K1212" s="9">
        <v>563</v>
      </c>
      <c r="L1212" s="17" t="s">
        <v>7334</v>
      </c>
      <c r="M1212" s="14">
        <v>2</v>
      </c>
      <c r="N1212" s="14"/>
      <c r="O1212" s="20"/>
      <c r="P1212" s="20"/>
      <c r="Q1212" s="20"/>
      <c r="R1212" s="20"/>
      <c r="S1212" s="20"/>
    </row>
    <row r="1213" spans="1:19">
      <c r="A1213" s="13">
        <v>729</v>
      </c>
      <c r="B1213" s="14"/>
      <c r="C1213" s="14"/>
      <c r="D1213" s="14"/>
      <c r="E1213" s="14"/>
      <c r="F1213" s="14"/>
      <c r="G1213" s="15" t="s">
        <v>1430</v>
      </c>
      <c r="H1213" s="9">
        <v>167</v>
      </c>
      <c r="I1213" s="16" t="s">
        <v>7329</v>
      </c>
      <c r="J1213" s="9">
        <v>3</v>
      </c>
      <c r="K1213" s="9">
        <v>381</v>
      </c>
      <c r="L1213" s="17" t="s">
        <v>7335</v>
      </c>
      <c r="M1213" s="14">
        <v>2</v>
      </c>
      <c r="N1213" s="14"/>
      <c r="O1213" s="20"/>
      <c r="P1213" s="20"/>
      <c r="Q1213" s="20"/>
      <c r="R1213" s="20"/>
      <c r="S1213" s="20"/>
    </row>
    <row r="1214" spans="1:19">
      <c r="A1214" s="13">
        <v>986</v>
      </c>
      <c r="B1214" s="14"/>
      <c r="C1214" s="14"/>
      <c r="D1214" s="14"/>
      <c r="E1214" s="14"/>
      <c r="F1214" s="14"/>
      <c r="G1214" s="15" t="s">
        <v>1431</v>
      </c>
      <c r="H1214" s="9">
        <v>167</v>
      </c>
      <c r="I1214" s="16" t="s">
        <v>7336</v>
      </c>
      <c r="J1214" s="9">
        <v>4</v>
      </c>
      <c r="K1214" s="9">
        <v>524</v>
      </c>
      <c r="L1214" s="17" t="s">
        <v>7337</v>
      </c>
      <c r="M1214" s="14">
        <v>2</v>
      </c>
      <c r="N1214" s="14"/>
      <c r="O1214" s="20"/>
      <c r="P1214" s="20"/>
      <c r="Q1214" s="20"/>
      <c r="R1214" s="20"/>
      <c r="S1214" s="20"/>
    </row>
    <row r="1215" spans="1:19">
      <c r="A1215" s="13">
        <v>1105</v>
      </c>
      <c r="B1215" s="14"/>
      <c r="C1215" s="14"/>
      <c r="D1215" s="14"/>
      <c r="E1215" s="14"/>
      <c r="F1215" s="14"/>
      <c r="G1215" s="15" t="s">
        <v>1432</v>
      </c>
      <c r="H1215" s="9">
        <v>167</v>
      </c>
      <c r="I1215" s="16" t="s">
        <v>7338</v>
      </c>
      <c r="J1215" s="9">
        <v>5</v>
      </c>
      <c r="K1215" s="9">
        <v>156</v>
      </c>
      <c r="L1215" s="17" t="s">
        <v>7339</v>
      </c>
      <c r="M1215" s="14">
        <v>2</v>
      </c>
      <c r="N1215" s="14"/>
      <c r="O1215" s="20"/>
      <c r="P1215" s="20"/>
      <c r="Q1215" s="20"/>
      <c r="R1215" s="20"/>
      <c r="S1215" s="20"/>
    </row>
    <row r="1216" spans="1:19">
      <c r="A1216" s="13">
        <v>1154</v>
      </c>
      <c r="B1216" s="14"/>
      <c r="C1216" s="14"/>
      <c r="D1216" s="14"/>
      <c r="E1216" s="14"/>
      <c r="F1216" s="14"/>
      <c r="G1216" s="15" t="s">
        <v>1433</v>
      </c>
      <c r="H1216" s="9">
        <v>167</v>
      </c>
      <c r="I1216" s="16" t="s">
        <v>7340</v>
      </c>
      <c r="J1216" s="9">
        <v>5</v>
      </c>
      <c r="K1216" s="9">
        <v>397</v>
      </c>
      <c r="L1216" s="17" t="s">
        <v>7341</v>
      </c>
      <c r="M1216" s="14">
        <v>2</v>
      </c>
      <c r="N1216" s="14"/>
      <c r="O1216" s="20"/>
      <c r="P1216" s="20"/>
      <c r="Q1216" s="20"/>
      <c r="R1216" s="20"/>
      <c r="S1216" s="20"/>
    </row>
    <row r="1217" spans="1:19">
      <c r="A1217" s="13">
        <v>1169</v>
      </c>
      <c r="B1217" s="14"/>
      <c r="C1217" s="14"/>
      <c r="D1217" s="14"/>
      <c r="E1217" s="14"/>
      <c r="F1217" s="14"/>
      <c r="G1217" s="15" t="s">
        <v>1434</v>
      </c>
      <c r="H1217" s="9">
        <v>167</v>
      </c>
      <c r="I1217" s="16" t="s">
        <v>7342</v>
      </c>
      <c r="J1217" s="9">
        <v>5</v>
      </c>
      <c r="K1217" s="9">
        <v>433</v>
      </c>
      <c r="L1217" s="17" t="s">
        <v>7343</v>
      </c>
      <c r="M1217" s="14">
        <v>2</v>
      </c>
      <c r="N1217" s="14"/>
      <c r="O1217" s="20"/>
      <c r="P1217" s="20"/>
      <c r="Q1217" s="20"/>
      <c r="R1217" s="20"/>
      <c r="S1217" s="20"/>
    </row>
    <row r="1218" spans="1:19">
      <c r="A1218" s="13">
        <v>1276</v>
      </c>
      <c r="B1218" s="14"/>
      <c r="C1218" s="14"/>
      <c r="D1218" s="14"/>
      <c r="E1218" s="14"/>
      <c r="F1218" s="14"/>
      <c r="G1218" s="15" t="s">
        <v>1435</v>
      </c>
      <c r="H1218" s="9">
        <v>167</v>
      </c>
      <c r="I1218" s="16" t="s">
        <v>7342</v>
      </c>
      <c r="J1218" s="9">
        <v>5</v>
      </c>
      <c r="K1218" s="9">
        <v>836</v>
      </c>
      <c r="L1218" s="17" t="s">
        <v>7344</v>
      </c>
      <c r="M1218" s="14">
        <v>2</v>
      </c>
      <c r="N1218" s="14"/>
      <c r="O1218" s="20"/>
      <c r="P1218" s="20"/>
      <c r="Q1218" s="20"/>
      <c r="R1218" s="20"/>
      <c r="S1218" s="20"/>
    </row>
    <row r="1219" spans="1:19">
      <c r="A1219" s="13">
        <v>1638</v>
      </c>
      <c r="B1219" s="14"/>
      <c r="C1219" s="14"/>
      <c r="D1219" s="14"/>
      <c r="E1219" s="14"/>
      <c r="F1219" s="14"/>
      <c r="G1219" s="15" t="s">
        <v>1436</v>
      </c>
      <c r="H1219" s="9">
        <v>167</v>
      </c>
      <c r="I1219" s="16" t="s">
        <v>7345</v>
      </c>
      <c r="J1219" s="9">
        <v>7</v>
      </c>
      <c r="K1219" s="9">
        <v>177</v>
      </c>
      <c r="L1219" s="17" t="s">
        <v>7346</v>
      </c>
      <c r="M1219" s="14">
        <v>2</v>
      </c>
      <c r="N1219" s="14"/>
      <c r="O1219" s="20"/>
      <c r="P1219" s="20"/>
      <c r="Q1219" s="20"/>
      <c r="R1219" s="20"/>
      <c r="S1219" s="20"/>
    </row>
    <row r="1220" spans="1:19">
      <c r="A1220" s="13">
        <v>1864</v>
      </c>
      <c r="B1220" s="14"/>
      <c r="C1220" s="14"/>
      <c r="D1220" s="14"/>
      <c r="E1220" s="14"/>
      <c r="F1220" s="14"/>
      <c r="G1220" s="15" t="s">
        <v>1437</v>
      </c>
      <c r="H1220" s="9">
        <v>167</v>
      </c>
      <c r="I1220" s="16" t="s">
        <v>7347</v>
      </c>
      <c r="J1220" s="9">
        <v>7</v>
      </c>
      <c r="K1220" s="9">
        <v>698</v>
      </c>
      <c r="L1220" s="17" t="s">
        <v>7348</v>
      </c>
      <c r="M1220" s="14">
        <v>2</v>
      </c>
      <c r="N1220" s="14"/>
      <c r="O1220" s="20"/>
      <c r="P1220" s="20"/>
      <c r="Q1220" s="20"/>
      <c r="R1220" s="20"/>
      <c r="S1220" s="20"/>
    </row>
    <row r="1221" spans="1:19">
      <c r="A1221" s="13">
        <v>1896</v>
      </c>
      <c r="B1221" s="14"/>
      <c r="C1221" s="14"/>
      <c r="D1221" s="14"/>
      <c r="E1221" s="14"/>
      <c r="F1221" s="14"/>
      <c r="G1221" s="15" t="s">
        <v>1438</v>
      </c>
      <c r="H1221" s="9">
        <v>167</v>
      </c>
      <c r="I1221" s="16" t="s">
        <v>7349</v>
      </c>
      <c r="J1221" s="9">
        <v>7</v>
      </c>
      <c r="K1221" s="9">
        <v>803</v>
      </c>
      <c r="L1221" s="17" t="s">
        <v>7350</v>
      </c>
      <c r="M1221" s="14">
        <v>2</v>
      </c>
      <c r="N1221" s="14"/>
      <c r="O1221" s="20"/>
      <c r="P1221" s="20"/>
      <c r="Q1221" s="20"/>
      <c r="R1221" s="20"/>
      <c r="S1221" s="20"/>
    </row>
    <row r="1222" spans="1:19">
      <c r="A1222" s="13">
        <v>2022</v>
      </c>
      <c r="B1222" s="14"/>
      <c r="C1222" s="14"/>
      <c r="D1222" s="14"/>
      <c r="E1222" s="14"/>
      <c r="F1222" s="14"/>
      <c r="G1222" s="15" t="s">
        <v>1439</v>
      </c>
      <c r="H1222" s="9">
        <v>167</v>
      </c>
      <c r="I1222" s="16" t="s">
        <v>7351</v>
      </c>
      <c r="J1222" s="9">
        <v>8</v>
      </c>
      <c r="K1222" s="9">
        <v>314</v>
      </c>
      <c r="L1222" s="17" t="s">
        <v>7352</v>
      </c>
      <c r="M1222" s="14">
        <v>3</v>
      </c>
      <c r="N1222" s="14"/>
      <c r="O1222" s="20" t="s">
        <v>1440</v>
      </c>
      <c r="P1222" s="20"/>
      <c r="Q1222" s="20"/>
      <c r="R1222" s="20"/>
      <c r="S1222" s="20"/>
    </row>
    <row r="1223" spans="1:19">
      <c r="A1223" s="13">
        <v>2343</v>
      </c>
      <c r="B1223" s="14"/>
      <c r="C1223" s="14"/>
      <c r="D1223" s="14"/>
      <c r="E1223" s="14"/>
      <c r="F1223" s="14"/>
      <c r="G1223" s="15" t="s">
        <v>1441</v>
      </c>
      <c r="H1223" s="9">
        <v>167</v>
      </c>
      <c r="I1223" s="16" t="s">
        <v>7353</v>
      </c>
      <c r="J1223" s="9">
        <v>9</v>
      </c>
      <c r="K1223" s="9">
        <v>509</v>
      </c>
      <c r="L1223" s="17" t="s">
        <v>7354</v>
      </c>
      <c r="M1223" s="14">
        <v>2</v>
      </c>
      <c r="N1223" s="14"/>
      <c r="O1223" s="20"/>
      <c r="P1223" s="20"/>
      <c r="Q1223" s="20"/>
      <c r="R1223" s="20"/>
      <c r="S1223" s="20"/>
    </row>
    <row r="1224" spans="1:19">
      <c r="A1224" s="13">
        <v>2566</v>
      </c>
      <c r="B1224" s="14"/>
      <c r="C1224" s="14"/>
      <c r="D1224" s="14"/>
      <c r="E1224" s="14"/>
      <c r="F1224" s="14"/>
      <c r="G1224" s="15" t="s">
        <v>1442</v>
      </c>
      <c r="H1224" s="9">
        <v>167</v>
      </c>
      <c r="I1224" s="16" t="s">
        <v>7353</v>
      </c>
      <c r="J1224" s="9">
        <v>10</v>
      </c>
      <c r="K1224" s="9">
        <v>317</v>
      </c>
      <c r="L1224" s="17" t="s">
        <v>7355</v>
      </c>
      <c r="M1224" s="14">
        <v>2</v>
      </c>
      <c r="N1224" s="14"/>
      <c r="O1224" s="20"/>
      <c r="P1224" s="20"/>
      <c r="Q1224" s="20"/>
      <c r="R1224" s="20"/>
      <c r="S1224" s="20"/>
    </row>
    <row r="1225" spans="1:19">
      <c r="A1225" s="13">
        <v>2855</v>
      </c>
      <c r="B1225" s="14"/>
      <c r="C1225" s="14"/>
      <c r="D1225" s="14"/>
      <c r="E1225" s="14"/>
      <c r="F1225" s="14"/>
      <c r="G1225" s="15" t="s">
        <v>1443</v>
      </c>
      <c r="H1225" s="9">
        <v>167</v>
      </c>
      <c r="I1225" s="16" t="s">
        <v>7356</v>
      </c>
      <c r="J1225" s="9">
        <v>11</v>
      </c>
      <c r="K1225" s="9">
        <v>252</v>
      </c>
      <c r="L1225" s="17" t="s">
        <v>7357</v>
      </c>
      <c r="M1225" s="14">
        <v>3</v>
      </c>
      <c r="N1225" s="14"/>
      <c r="O1225" s="20" t="s">
        <v>1444</v>
      </c>
      <c r="P1225" s="20"/>
      <c r="Q1225" s="20"/>
      <c r="R1225" s="20"/>
      <c r="S1225" s="20"/>
    </row>
    <row r="1226" spans="1:19">
      <c r="A1226" s="13">
        <v>2875</v>
      </c>
      <c r="B1226" s="14"/>
      <c r="C1226" s="14"/>
      <c r="D1226" s="14"/>
      <c r="E1226" s="14"/>
      <c r="F1226" s="14"/>
      <c r="G1226" s="15" t="s">
        <v>1445</v>
      </c>
      <c r="H1226" s="9">
        <v>167</v>
      </c>
      <c r="I1226" s="16" t="s">
        <v>7358</v>
      </c>
      <c r="J1226" s="9">
        <v>11</v>
      </c>
      <c r="K1226" s="9">
        <v>316</v>
      </c>
      <c r="L1226" s="17" t="s">
        <v>7359</v>
      </c>
      <c r="M1226" s="14">
        <v>2</v>
      </c>
      <c r="N1226" s="14"/>
      <c r="O1226" s="20"/>
      <c r="P1226" s="20"/>
      <c r="Q1226" s="20"/>
      <c r="R1226" s="20"/>
      <c r="S1226" s="20"/>
    </row>
    <row r="1227" spans="1:19">
      <c r="A1227" s="13">
        <v>3271</v>
      </c>
      <c r="B1227" s="14"/>
      <c r="C1227" s="14"/>
      <c r="D1227" s="14"/>
      <c r="E1227" s="14"/>
      <c r="F1227" s="14"/>
      <c r="G1227" s="15" t="s">
        <v>1446</v>
      </c>
      <c r="H1227" s="9">
        <v>167</v>
      </c>
      <c r="I1227" s="16" t="s">
        <v>7342</v>
      </c>
      <c r="J1227" s="9">
        <v>12</v>
      </c>
      <c r="K1227" s="9">
        <v>409</v>
      </c>
      <c r="L1227" s="17" t="s">
        <v>7360</v>
      </c>
      <c r="M1227" s="14">
        <v>2</v>
      </c>
      <c r="N1227" s="14"/>
      <c r="O1227" s="20"/>
      <c r="P1227" s="20"/>
      <c r="Q1227" s="20"/>
      <c r="R1227" s="20"/>
      <c r="S1227" s="20"/>
    </row>
    <row r="1228" spans="1:19">
      <c r="A1228" s="13">
        <v>1020</v>
      </c>
      <c r="B1228" s="14"/>
      <c r="C1228" s="14"/>
      <c r="D1228" s="14"/>
      <c r="E1228" s="14"/>
      <c r="F1228" s="14"/>
      <c r="G1228" s="15" t="s">
        <v>1447</v>
      </c>
      <c r="H1228" s="9">
        <v>171</v>
      </c>
      <c r="I1228" s="16" t="s">
        <v>7361</v>
      </c>
      <c r="J1228" s="9">
        <v>4</v>
      </c>
      <c r="K1228" s="9">
        <v>615</v>
      </c>
      <c r="L1228" s="17" t="s">
        <v>7362</v>
      </c>
      <c r="M1228" s="14">
        <v>2</v>
      </c>
      <c r="N1228" s="14"/>
      <c r="O1228" s="20"/>
      <c r="P1228" s="20"/>
      <c r="Q1228" s="20"/>
      <c r="R1228" s="20"/>
      <c r="S1228" s="20"/>
    </row>
    <row r="1229" spans="1:19">
      <c r="A1229" s="13">
        <v>1355</v>
      </c>
      <c r="B1229" s="14"/>
      <c r="C1229" s="14"/>
      <c r="D1229" s="14"/>
      <c r="E1229" s="14"/>
      <c r="F1229" s="14"/>
      <c r="G1229" s="15" t="s">
        <v>1448</v>
      </c>
      <c r="H1229" s="9">
        <v>171</v>
      </c>
      <c r="I1229" s="16" t="s">
        <v>7361</v>
      </c>
      <c r="J1229" s="9">
        <v>6</v>
      </c>
      <c r="K1229" s="9">
        <v>232</v>
      </c>
      <c r="L1229" s="17" t="s">
        <v>7363</v>
      </c>
      <c r="M1229" s="14">
        <v>2</v>
      </c>
      <c r="N1229" s="14"/>
      <c r="O1229" s="20"/>
      <c r="P1229" s="20"/>
      <c r="Q1229" s="20"/>
      <c r="R1229" s="20"/>
      <c r="S1229" s="20"/>
    </row>
    <row r="1230" spans="1:19">
      <c r="A1230" s="13">
        <v>1462</v>
      </c>
      <c r="B1230" s="14"/>
      <c r="C1230" s="14"/>
      <c r="D1230" s="14"/>
      <c r="E1230" s="14"/>
      <c r="F1230" s="14"/>
      <c r="G1230" s="15" t="s">
        <v>1449</v>
      </c>
      <c r="H1230" s="9">
        <v>171</v>
      </c>
      <c r="I1230" s="16" t="s">
        <v>7364</v>
      </c>
      <c r="J1230" s="9">
        <v>6</v>
      </c>
      <c r="K1230" s="9">
        <v>608</v>
      </c>
      <c r="L1230" s="17" t="s">
        <v>5941</v>
      </c>
      <c r="M1230" s="14">
        <v>2</v>
      </c>
      <c r="N1230" s="14"/>
      <c r="O1230" s="20"/>
      <c r="P1230" s="20"/>
      <c r="Q1230" s="20"/>
      <c r="R1230" s="20"/>
      <c r="S1230" s="20"/>
    </row>
    <row r="1231" spans="1:19">
      <c r="A1231" s="13">
        <v>1481</v>
      </c>
      <c r="B1231" s="14"/>
      <c r="C1231" s="14"/>
      <c r="D1231" s="14"/>
      <c r="E1231" s="14"/>
      <c r="F1231" s="14"/>
      <c r="G1231" s="15" t="s">
        <v>1450</v>
      </c>
      <c r="H1231" s="9">
        <v>171</v>
      </c>
      <c r="I1231" s="16" t="s">
        <v>7365</v>
      </c>
      <c r="J1231" s="9">
        <v>6</v>
      </c>
      <c r="K1231" s="9">
        <v>653</v>
      </c>
      <c r="L1231" s="23" t="s">
        <v>7366</v>
      </c>
      <c r="M1231" s="14">
        <v>2</v>
      </c>
      <c r="N1231" s="14"/>
      <c r="O1231" s="20"/>
      <c r="P1231" s="20"/>
      <c r="Q1231" s="20"/>
      <c r="R1231" s="20"/>
      <c r="S1231" s="20"/>
    </row>
    <row r="1232" spans="1:19">
      <c r="A1232" s="13">
        <v>2088</v>
      </c>
      <c r="B1232" s="14"/>
      <c r="C1232" s="14"/>
      <c r="D1232" s="14"/>
      <c r="E1232" s="14"/>
      <c r="F1232" s="14"/>
      <c r="G1232" s="15" t="s">
        <v>1451</v>
      </c>
      <c r="H1232" s="9">
        <v>171</v>
      </c>
      <c r="I1232" s="16" t="s">
        <v>7367</v>
      </c>
      <c r="J1232" s="9">
        <v>8</v>
      </c>
      <c r="K1232" s="9">
        <v>518</v>
      </c>
      <c r="L1232" s="17" t="s">
        <v>7368</v>
      </c>
      <c r="M1232" s="14">
        <v>2</v>
      </c>
      <c r="N1232" s="14"/>
      <c r="O1232" s="20"/>
      <c r="P1232" s="20"/>
      <c r="Q1232" s="20"/>
      <c r="R1232" s="20"/>
      <c r="S1232" s="20"/>
    </row>
    <row r="1233" spans="1:19">
      <c r="A1233" s="13">
        <v>2328</v>
      </c>
      <c r="B1233" s="14"/>
      <c r="C1233" s="14"/>
      <c r="D1233" s="14"/>
      <c r="E1233" s="14"/>
      <c r="F1233" s="14"/>
      <c r="G1233" s="15" t="s">
        <v>1452</v>
      </c>
      <c r="H1233" s="9">
        <v>171</v>
      </c>
      <c r="I1233" s="16" t="s">
        <v>7361</v>
      </c>
      <c r="J1233" s="9">
        <v>9</v>
      </c>
      <c r="K1233" s="9">
        <v>461</v>
      </c>
      <c r="L1233" s="17" t="s">
        <v>7369</v>
      </c>
      <c r="M1233" s="14">
        <v>2</v>
      </c>
      <c r="N1233" s="14"/>
      <c r="O1233" s="20"/>
      <c r="P1233" s="20"/>
      <c r="Q1233" s="20"/>
      <c r="R1233" s="20"/>
      <c r="S1233" s="20"/>
    </row>
    <row r="1234" spans="1:19">
      <c r="A1234" s="13">
        <v>2604</v>
      </c>
      <c r="B1234" s="14"/>
      <c r="C1234" s="14"/>
      <c r="D1234" s="14"/>
      <c r="E1234" s="14"/>
      <c r="F1234" s="14"/>
      <c r="G1234" s="15" t="s">
        <v>1453</v>
      </c>
      <c r="H1234" s="9">
        <v>171</v>
      </c>
      <c r="I1234" s="16" t="s">
        <v>7361</v>
      </c>
      <c r="J1234" s="9">
        <v>10</v>
      </c>
      <c r="K1234" s="9">
        <v>411</v>
      </c>
      <c r="L1234" s="17" t="s">
        <v>7370</v>
      </c>
      <c r="M1234" s="14">
        <v>2</v>
      </c>
      <c r="N1234" s="14"/>
      <c r="O1234" s="20"/>
      <c r="P1234" s="20"/>
      <c r="Q1234" s="20"/>
      <c r="R1234" s="20"/>
      <c r="S1234" s="20"/>
    </row>
    <row r="1235" spans="1:19">
      <c r="A1235" s="13">
        <v>2913</v>
      </c>
      <c r="B1235" s="14"/>
      <c r="C1235" s="14"/>
      <c r="D1235" s="14"/>
      <c r="E1235" s="14"/>
      <c r="F1235" s="14"/>
      <c r="G1235" s="15" t="s">
        <v>1454</v>
      </c>
      <c r="H1235" s="9">
        <v>171</v>
      </c>
      <c r="I1235" s="16" t="s">
        <v>7371</v>
      </c>
      <c r="J1235" s="9">
        <v>11</v>
      </c>
      <c r="K1235" s="9">
        <v>419</v>
      </c>
      <c r="L1235" s="17" t="s">
        <v>7372</v>
      </c>
      <c r="M1235" s="14">
        <v>2</v>
      </c>
      <c r="N1235" s="14"/>
      <c r="O1235" s="20"/>
      <c r="P1235" s="20"/>
      <c r="Q1235" s="20"/>
      <c r="R1235" s="20"/>
      <c r="S1235" s="20"/>
    </row>
    <row r="1236" spans="1:19">
      <c r="A1236" s="13">
        <v>3052</v>
      </c>
      <c r="B1236" s="14"/>
      <c r="C1236" s="14"/>
      <c r="D1236" s="14"/>
      <c r="E1236" s="14"/>
      <c r="F1236" s="14"/>
      <c r="G1236" s="15" t="s">
        <v>1455</v>
      </c>
      <c r="H1236" s="9">
        <v>171</v>
      </c>
      <c r="I1236" s="16" t="s">
        <v>7364</v>
      </c>
      <c r="J1236" s="9">
        <v>11</v>
      </c>
      <c r="K1236" s="9">
        <v>785</v>
      </c>
      <c r="L1236" s="17" t="s">
        <v>7373</v>
      </c>
      <c r="M1236" s="14">
        <v>2</v>
      </c>
      <c r="N1236" s="14"/>
      <c r="O1236" s="20"/>
      <c r="P1236" s="20"/>
      <c r="Q1236" s="20"/>
      <c r="R1236" s="20"/>
      <c r="S1236" s="20"/>
    </row>
    <row r="1237" spans="1:19">
      <c r="A1237" s="13">
        <v>3167</v>
      </c>
      <c r="B1237" s="14"/>
      <c r="C1237" s="14"/>
      <c r="D1237" s="14"/>
      <c r="E1237" s="14"/>
      <c r="F1237" s="14"/>
      <c r="G1237" s="15" t="s">
        <v>1456</v>
      </c>
      <c r="H1237" s="9">
        <v>171</v>
      </c>
      <c r="I1237" s="16" t="s">
        <v>7361</v>
      </c>
      <c r="J1237" s="9">
        <v>12</v>
      </c>
      <c r="K1237" s="9">
        <v>166</v>
      </c>
      <c r="L1237" s="17" t="s">
        <v>7374</v>
      </c>
      <c r="M1237" s="14">
        <v>2</v>
      </c>
      <c r="N1237" s="14"/>
      <c r="O1237" s="20"/>
      <c r="P1237" s="20"/>
      <c r="Q1237" s="20"/>
      <c r="R1237" s="20"/>
      <c r="S1237" s="20"/>
    </row>
    <row r="1238" spans="1:19">
      <c r="A1238" s="13">
        <v>270</v>
      </c>
      <c r="B1238" s="14"/>
      <c r="C1238" s="14"/>
      <c r="D1238" s="14"/>
      <c r="E1238" s="14"/>
      <c r="F1238" s="14"/>
      <c r="G1238" s="15" t="s">
        <v>1457</v>
      </c>
      <c r="H1238" s="9">
        <v>174</v>
      </c>
      <c r="I1238" s="16" t="s">
        <v>7375</v>
      </c>
      <c r="J1238" s="9">
        <v>1</v>
      </c>
      <c r="K1238" s="9">
        <v>619</v>
      </c>
      <c r="L1238" s="17" t="s">
        <v>7376</v>
      </c>
      <c r="M1238" s="14">
        <v>2</v>
      </c>
      <c r="N1238" s="14"/>
      <c r="O1238" s="20"/>
      <c r="P1238" s="20"/>
      <c r="Q1238" s="20"/>
      <c r="R1238" s="20"/>
      <c r="S1238" s="20"/>
    </row>
    <row r="1239" spans="1:19">
      <c r="A1239" s="13">
        <v>275</v>
      </c>
      <c r="B1239" s="14"/>
      <c r="C1239" s="14"/>
      <c r="D1239" s="14"/>
      <c r="E1239" s="14"/>
      <c r="F1239" s="14"/>
      <c r="G1239" s="15" t="s">
        <v>1458</v>
      </c>
      <c r="H1239" s="9">
        <v>174</v>
      </c>
      <c r="I1239" s="21" t="s">
        <v>7377</v>
      </c>
      <c r="J1239" s="9">
        <v>1</v>
      </c>
      <c r="K1239" s="9">
        <v>633</v>
      </c>
      <c r="L1239" s="17" t="s">
        <v>6271</v>
      </c>
      <c r="M1239" s="14">
        <v>2</v>
      </c>
      <c r="N1239" s="14"/>
      <c r="O1239" s="20"/>
      <c r="P1239" s="20"/>
      <c r="Q1239" s="20"/>
      <c r="R1239" s="20"/>
      <c r="S1239" s="20"/>
    </row>
    <row r="1240" spans="1:19">
      <c r="A1240" s="13">
        <v>308</v>
      </c>
      <c r="B1240" s="14"/>
      <c r="C1240" s="14"/>
      <c r="D1240" s="14"/>
      <c r="E1240" s="14"/>
      <c r="F1240" s="14"/>
      <c r="G1240" s="15" t="s">
        <v>1459</v>
      </c>
      <c r="H1240" s="9">
        <v>174</v>
      </c>
      <c r="I1240" s="16" t="s">
        <v>7375</v>
      </c>
      <c r="J1240" s="9">
        <v>2</v>
      </c>
      <c r="K1240" s="9">
        <v>18</v>
      </c>
      <c r="L1240" s="17" t="s">
        <v>7378</v>
      </c>
      <c r="M1240" s="14">
        <v>2</v>
      </c>
      <c r="N1240" s="14"/>
      <c r="O1240" s="20"/>
      <c r="P1240" s="20"/>
      <c r="Q1240" s="20"/>
      <c r="R1240" s="20"/>
      <c r="S1240" s="20"/>
    </row>
    <row r="1241" spans="1:19">
      <c r="A1241" s="13">
        <v>526</v>
      </c>
      <c r="B1241" s="14"/>
      <c r="C1241" s="14"/>
      <c r="D1241" s="14"/>
      <c r="E1241" s="14"/>
      <c r="F1241" s="14"/>
      <c r="G1241" s="15" t="s">
        <v>1460</v>
      </c>
      <c r="H1241" s="9">
        <v>174</v>
      </c>
      <c r="I1241" s="16" t="s">
        <v>7375</v>
      </c>
      <c r="J1241" s="9">
        <v>2</v>
      </c>
      <c r="K1241" s="9">
        <v>634</v>
      </c>
      <c r="L1241" s="17" t="s">
        <v>7379</v>
      </c>
      <c r="M1241" s="14">
        <v>2</v>
      </c>
      <c r="N1241" s="14"/>
      <c r="O1241" s="20"/>
      <c r="P1241" s="20"/>
      <c r="Q1241" s="20"/>
      <c r="R1241" s="20"/>
      <c r="S1241" s="20"/>
    </row>
    <row r="1242" spans="1:19">
      <c r="A1242" s="13">
        <v>609</v>
      </c>
      <c r="B1242" s="14"/>
      <c r="C1242" s="14"/>
      <c r="D1242" s="14"/>
      <c r="E1242" s="14"/>
      <c r="F1242" s="14"/>
      <c r="G1242" s="15" t="s">
        <v>1461</v>
      </c>
      <c r="H1242" s="9">
        <v>174</v>
      </c>
      <c r="I1242" s="21" t="s">
        <v>7380</v>
      </c>
      <c r="J1242" s="9">
        <v>3</v>
      </c>
      <c r="K1242" s="9">
        <v>33</v>
      </c>
      <c r="L1242" s="17" t="s">
        <v>7381</v>
      </c>
      <c r="M1242" s="14">
        <v>2</v>
      </c>
      <c r="N1242" s="14"/>
      <c r="O1242" s="20"/>
      <c r="P1242" s="20"/>
      <c r="Q1242" s="20"/>
      <c r="R1242" s="20"/>
      <c r="S1242" s="20"/>
    </row>
    <row r="1243" spans="1:19">
      <c r="A1243" s="13">
        <v>1011</v>
      </c>
      <c r="B1243" s="14"/>
      <c r="C1243" s="14"/>
      <c r="D1243" s="14"/>
      <c r="E1243" s="14"/>
      <c r="F1243" s="14"/>
      <c r="G1243" s="15" t="s">
        <v>1462</v>
      </c>
      <c r="H1243" s="9">
        <v>174</v>
      </c>
      <c r="I1243" s="16" t="s">
        <v>7382</v>
      </c>
      <c r="J1243" s="9">
        <v>4</v>
      </c>
      <c r="K1243" s="9">
        <v>601</v>
      </c>
      <c r="L1243" s="17" t="s">
        <v>7383</v>
      </c>
      <c r="M1243" s="14">
        <v>2</v>
      </c>
      <c r="N1243" s="14"/>
      <c r="O1243" s="20"/>
      <c r="P1243" s="20"/>
      <c r="Q1243" s="20"/>
      <c r="R1243" s="20"/>
      <c r="S1243" s="20"/>
    </row>
    <row r="1244" spans="1:19">
      <c r="A1244" s="13">
        <v>1045</v>
      </c>
      <c r="B1244" s="14"/>
      <c r="C1244" s="14"/>
      <c r="D1244" s="14"/>
      <c r="E1244" s="14"/>
      <c r="F1244" s="14"/>
      <c r="G1244" s="15" t="s">
        <v>1464</v>
      </c>
      <c r="H1244" s="9">
        <v>174</v>
      </c>
      <c r="I1244" s="21" t="s">
        <v>7384</v>
      </c>
      <c r="J1244" s="9">
        <v>5</v>
      </c>
      <c r="K1244" s="9">
        <v>6</v>
      </c>
      <c r="L1244" s="17" t="s">
        <v>7385</v>
      </c>
      <c r="M1244" s="14">
        <v>2</v>
      </c>
      <c r="N1244" s="14"/>
      <c r="O1244" s="20"/>
      <c r="P1244" s="20"/>
      <c r="Q1244" s="20"/>
      <c r="R1244" s="20"/>
      <c r="S1244" s="20"/>
    </row>
    <row r="1245" spans="1:19">
      <c r="A1245" s="13">
        <v>1194</v>
      </c>
      <c r="B1245" s="14"/>
      <c r="C1245" s="14"/>
      <c r="D1245" s="14"/>
      <c r="E1245" s="14"/>
      <c r="F1245" s="14"/>
      <c r="G1245" s="15" t="s">
        <v>1463</v>
      </c>
      <c r="H1245" s="9">
        <v>174</v>
      </c>
      <c r="I1245" s="21" t="s">
        <v>7386</v>
      </c>
      <c r="J1245" s="9">
        <v>5</v>
      </c>
      <c r="K1245" s="9">
        <v>535</v>
      </c>
      <c r="L1245" s="17" t="s">
        <v>7387</v>
      </c>
      <c r="M1245" s="14">
        <v>1</v>
      </c>
      <c r="N1245" s="14"/>
      <c r="O1245" s="20"/>
      <c r="P1245" s="20"/>
      <c r="Q1245" s="20"/>
      <c r="R1245" s="20"/>
      <c r="S1245" s="20"/>
    </row>
    <row r="1246" spans="1:19">
      <c r="A1246" s="13">
        <v>1234</v>
      </c>
      <c r="B1246" s="14"/>
      <c r="C1246" s="14"/>
      <c r="D1246" s="14"/>
      <c r="E1246" s="14"/>
      <c r="F1246" s="14"/>
      <c r="G1246" s="15" t="s">
        <v>1465</v>
      </c>
      <c r="H1246" s="9">
        <v>174</v>
      </c>
      <c r="I1246" s="21" t="s">
        <v>7388</v>
      </c>
      <c r="J1246" s="9">
        <v>5</v>
      </c>
      <c r="K1246" s="9">
        <v>644</v>
      </c>
      <c r="L1246" s="17" t="s">
        <v>7389</v>
      </c>
      <c r="M1246" s="14">
        <v>2</v>
      </c>
      <c r="N1246" s="14"/>
      <c r="O1246" s="20"/>
      <c r="P1246" s="20"/>
      <c r="Q1246" s="20"/>
      <c r="R1246" s="20"/>
      <c r="S1246" s="20"/>
    </row>
    <row r="1247" spans="1:19">
      <c r="A1247" s="13">
        <v>1307</v>
      </c>
      <c r="B1247" s="14"/>
      <c r="C1247" s="14"/>
      <c r="D1247" s="14"/>
      <c r="E1247" s="14"/>
      <c r="F1247" s="14"/>
      <c r="G1247" s="15" t="s">
        <v>1468</v>
      </c>
      <c r="H1247" s="9">
        <v>174</v>
      </c>
      <c r="I1247" s="16" t="s">
        <v>7390</v>
      </c>
      <c r="J1247" s="9">
        <v>6</v>
      </c>
      <c r="K1247" s="9">
        <v>62</v>
      </c>
      <c r="L1247" s="17" t="s">
        <v>7391</v>
      </c>
      <c r="M1247" s="14">
        <v>3</v>
      </c>
      <c r="N1247" s="14"/>
      <c r="O1247" s="20" t="s">
        <v>1469</v>
      </c>
      <c r="P1247" s="20"/>
      <c r="Q1247" s="20"/>
      <c r="R1247" s="20"/>
      <c r="S1247" s="20"/>
    </row>
    <row r="1248" spans="1:19">
      <c r="A1248" s="13">
        <v>1314</v>
      </c>
      <c r="B1248" s="14"/>
      <c r="C1248" s="14"/>
      <c r="D1248" s="14"/>
      <c r="E1248" s="14"/>
      <c r="F1248" s="14"/>
      <c r="G1248" s="15" t="s">
        <v>1470</v>
      </c>
      <c r="H1248" s="9">
        <v>174</v>
      </c>
      <c r="I1248" s="16" t="s">
        <v>7392</v>
      </c>
      <c r="J1248" s="9">
        <v>6</v>
      </c>
      <c r="K1248" s="9">
        <v>66</v>
      </c>
      <c r="L1248" s="17" t="s">
        <v>7393</v>
      </c>
      <c r="M1248" s="14">
        <v>2</v>
      </c>
      <c r="N1248" s="14"/>
      <c r="O1248" s="20"/>
      <c r="P1248" s="20"/>
      <c r="Q1248" s="20"/>
      <c r="R1248" s="20"/>
      <c r="S1248" s="20"/>
    </row>
    <row r="1249" spans="1:19">
      <c r="A1249" s="13">
        <v>1463</v>
      </c>
      <c r="B1249" s="14"/>
      <c r="C1249" s="14"/>
      <c r="D1249" s="14"/>
      <c r="E1249" s="14"/>
      <c r="F1249" s="14"/>
      <c r="G1249" s="15" t="s">
        <v>1466</v>
      </c>
      <c r="H1249" s="9">
        <v>174</v>
      </c>
      <c r="I1249" s="21" t="s">
        <v>7394</v>
      </c>
      <c r="J1249" s="9">
        <v>6</v>
      </c>
      <c r="K1249" s="9">
        <v>608</v>
      </c>
      <c r="L1249" s="17" t="s">
        <v>6328</v>
      </c>
      <c r="M1249" s="14">
        <v>3</v>
      </c>
      <c r="N1249" s="14"/>
      <c r="O1249" s="20" t="s">
        <v>1467</v>
      </c>
      <c r="P1249" s="20"/>
      <c r="Q1249" s="20"/>
      <c r="R1249" s="20"/>
      <c r="S1249" s="20"/>
    </row>
    <row r="1250" spans="1:19">
      <c r="A1250" s="13">
        <v>1528</v>
      </c>
      <c r="B1250" s="14"/>
      <c r="C1250" s="14"/>
      <c r="D1250" s="14"/>
      <c r="E1250" s="14"/>
      <c r="F1250" s="14"/>
      <c r="G1250" s="15" t="s">
        <v>1471</v>
      </c>
      <c r="H1250" s="9">
        <v>174</v>
      </c>
      <c r="I1250" s="21" t="s">
        <v>7380</v>
      </c>
      <c r="J1250" s="9">
        <v>6</v>
      </c>
      <c r="K1250" s="9">
        <v>857</v>
      </c>
      <c r="L1250" s="17" t="s">
        <v>7395</v>
      </c>
      <c r="M1250" s="14">
        <v>2</v>
      </c>
      <c r="N1250" s="14"/>
      <c r="O1250" s="20"/>
      <c r="P1250" s="20"/>
      <c r="Q1250" s="20"/>
      <c r="R1250" s="20"/>
      <c r="S1250" s="20"/>
    </row>
    <row r="1251" spans="1:19">
      <c r="A1251" s="13">
        <v>1577</v>
      </c>
      <c r="B1251" s="14"/>
      <c r="C1251" s="14"/>
      <c r="D1251" s="14"/>
      <c r="E1251" s="14"/>
      <c r="F1251" s="14"/>
      <c r="G1251" s="15" t="s">
        <v>1472</v>
      </c>
      <c r="H1251" s="9">
        <v>174</v>
      </c>
      <c r="I1251" s="21" t="s">
        <v>7396</v>
      </c>
      <c r="J1251" s="9">
        <v>7</v>
      </c>
      <c r="K1251" s="9">
        <v>54</v>
      </c>
      <c r="L1251" s="23" t="s">
        <v>7397</v>
      </c>
      <c r="M1251" s="14">
        <v>2</v>
      </c>
      <c r="N1251" s="14"/>
      <c r="O1251" s="20"/>
      <c r="P1251" s="20"/>
      <c r="Q1251" s="20"/>
      <c r="R1251" s="20"/>
      <c r="S1251" s="20"/>
    </row>
    <row r="1252" spans="1:19">
      <c r="A1252" s="13">
        <v>1713</v>
      </c>
      <c r="B1252" s="14"/>
      <c r="C1252" s="14"/>
      <c r="D1252" s="14"/>
      <c r="E1252" s="14"/>
      <c r="F1252" s="14"/>
      <c r="G1252" s="15" t="s">
        <v>1473</v>
      </c>
      <c r="H1252" s="9">
        <v>174</v>
      </c>
      <c r="I1252" s="16" t="s">
        <v>7398</v>
      </c>
      <c r="J1252" s="9">
        <v>7</v>
      </c>
      <c r="K1252" s="9">
        <v>268</v>
      </c>
      <c r="L1252" s="17" t="s">
        <v>7399</v>
      </c>
      <c r="M1252" s="14">
        <v>2</v>
      </c>
      <c r="N1252" s="14"/>
      <c r="O1252" s="20"/>
      <c r="P1252" s="20"/>
      <c r="Q1252" s="20"/>
      <c r="R1252" s="20"/>
      <c r="S1252" s="20"/>
    </row>
    <row r="1253" spans="1:19">
      <c r="A1253" s="13">
        <v>1917</v>
      </c>
      <c r="B1253" s="14"/>
      <c r="C1253" s="14"/>
      <c r="D1253" s="14"/>
      <c r="E1253" s="14"/>
      <c r="F1253" s="14"/>
      <c r="G1253" s="15" t="s">
        <v>1474</v>
      </c>
      <c r="H1253" s="9">
        <v>174</v>
      </c>
      <c r="I1253" s="21" t="s">
        <v>7396</v>
      </c>
      <c r="J1253" s="9">
        <v>8</v>
      </c>
      <c r="K1253" s="9">
        <v>9</v>
      </c>
      <c r="L1253" s="17" t="s">
        <v>7400</v>
      </c>
      <c r="M1253" s="14">
        <v>2</v>
      </c>
      <c r="N1253" s="14"/>
      <c r="O1253" s="20"/>
      <c r="P1253" s="20"/>
      <c r="Q1253" s="20"/>
      <c r="R1253" s="20"/>
      <c r="S1253" s="20"/>
    </row>
    <row r="1254" spans="1:19">
      <c r="A1254" s="13">
        <v>2089</v>
      </c>
      <c r="B1254" s="14"/>
      <c r="C1254" s="14"/>
      <c r="D1254" s="14"/>
      <c r="E1254" s="14"/>
      <c r="F1254" s="14"/>
      <c r="G1254" s="15" t="s">
        <v>1475</v>
      </c>
      <c r="H1254" s="9">
        <v>174</v>
      </c>
      <c r="I1254" s="16" t="s">
        <v>7401</v>
      </c>
      <c r="J1254" s="9">
        <v>8</v>
      </c>
      <c r="K1254" s="9">
        <v>518</v>
      </c>
      <c r="L1254" s="17" t="s">
        <v>7402</v>
      </c>
      <c r="M1254" s="14">
        <v>2</v>
      </c>
      <c r="N1254" s="14"/>
      <c r="O1254" s="20"/>
      <c r="P1254" s="20"/>
      <c r="Q1254" s="20"/>
      <c r="R1254" s="20"/>
      <c r="S1254" s="20"/>
    </row>
    <row r="1255" spans="1:19">
      <c r="A1255" s="13">
        <v>2107</v>
      </c>
      <c r="B1255" s="14"/>
      <c r="C1255" s="14"/>
      <c r="D1255" s="14"/>
      <c r="E1255" s="14"/>
      <c r="F1255" s="14"/>
      <c r="G1255" s="15" t="s">
        <v>1476</v>
      </c>
      <c r="H1255" s="9">
        <v>174</v>
      </c>
      <c r="I1255" s="21" t="s">
        <v>7380</v>
      </c>
      <c r="J1255" s="9">
        <v>8</v>
      </c>
      <c r="K1255" s="9">
        <v>572</v>
      </c>
      <c r="L1255" s="17" t="s">
        <v>7403</v>
      </c>
      <c r="M1255" s="14">
        <v>2</v>
      </c>
      <c r="N1255" s="14"/>
      <c r="O1255" s="20"/>
      <c r="P1255" s="20"/>
      <c r="Q1255" s="20"/>
      <c r="R1255" s="20"/>
      <c r="S1255" s="20"/>
    </row>
    <row r="1256" spans="1:19">
      <c r="A1256" s="13">
        <v>2218</v>
      </c>
      <c r="B1256" s="14"/>
      <c r="C1256" s="14"/>
      <c r="D1256" s="14"/>
      <c r="E1256" s="14"/>
      <c r="F1256" s="14"/>
      <c r="G1256" s="15" t="s">
        <v>1477</v>
      </c>
      <c r="H1256" s="9">
        <v>174</v>
      </c>
      <c r="I1256" s="16" t="s">
        <v>7404</v>
      </c>
      <c r="J1256" s="9">
        <v>9</v>
      </c>
      <c r="K1256" s="9">
        <v>117</v>
      </c>
      <c r="L1256" s="17" t="s">
        <v>7405</v>
      </c>
      <c r="M1256" s="14">
        <v>2</v>
      </c>
      <c r="N1256" s="14"/>
      <c r="O1256" s="20"/>
      <c r="P1256" s="20"/>
      <c r="Q1256" s="20"/>
      <c r="R1256" s="20"/>
      <c r="S1256" s="20"/>
    </row>
    <row r="1257" spans="1:19">
      <c r="A1257" s="13">
        <v>2405</v>
      </c>
      <c r="B1257" s="14"/>
      <c r="C1257" s="14"/>
      <c r="D1257" s="14"/>
      <c r="E1257" s="14"/>
      <c r="F1257" s="14"/>
      <c r="G1257" s="15" t="s">
        <v>1478</v>
      </c>
      <c r="H1257" s="9">
        <v>174</v>
      </c>
      <c r="I1257" s="21" t="s">
        <v>7394</v>
      </c>
      <c r="J1257" s="9">
        <v>9</v>
      </c>
      <c r="K1257" s="9">
        <v>722</v>
      </c>
      <c r="L1257" s="17" t="s">
        <v>7406</v>
      </c>
      <c r="M1257" s="14">
        <v>2</v>
      </c>
      <c r="N1257" s="14"/>
      <c r="O1257" s="20"/>
      <c r="P1257" s="20"/>
      <c r="Q1257" s="20"/>
      <c r="R1257" s="20"/>
      <c r="S1257" s="20"/>
    </row>
    <row r="1258" spans="1:19">
      <c r="A1258" s="13">
        <v>2425</v>
      </c>
      <c r="B1258" s="14"/>
      <c r="C1258" s="14"/>
      <c r="D1258" s="14"/>
      <c r="E1258" s="14"/>
      <c r="F1258" s="14"/>
      <c r="G1258" s="15" t="s">
        <v>1479</v>
      </c>
      <c r="H1258" s="9">
        <v>174</v>
      </c>
      <c r="I1258" s="21" t="s">
        <v>7380</v>
      </c>
      <c r="J1258" s="9">
        <v>9</v>
      </c>
      <c r="K1258" s="9">
        <v>786</v>
      </c>
      <c r="L1258" s="17" t="s">
        <v>7407</v>
      </c>
      <c r="M1258" s="14">
        <v>3</v>
      </c>
      <c r="N1258" s="14"/>
      <c r="O1258" s="20" t="s">
        <v>1480</v>
      </c>
      <c r="P1258" s="20"/>
      <c r="Q1258" s="20"/>
      <c r="R1258" s="20"/>
      <c r="S1258" s="20"/>
    </row>
    <row r="1259" spans="1:19">
      <c r="A1259" s="13">
        <v>2449</v>
      </c>
      <c r="B1259" s="14"/>
      <c r="C1259" s="14"/>
      <c r="D1259" s="14"/>
      <c r="E1259" s="14"/>
      <c r="F1259" s="14"/>
      <c r="G1259" s="15" t="s">
        <v>1481</v>
      </c>
      <c r="H1259" s="9">
        <v>174</v>
      </c>
      <c r="I1259" s="21" t="s">
        <v>7377</v>
      </c>
      <c r="J1259" s="9">
        <v>10</v>
      </c>
      <c r="K1259" s="9">
        <v>28</v>
      </c>
      <c r="L1259" s="17" t="s">
        <v>7408</v>
      </c>
      <c r="M1259" s="14">
        <v>2</v>
      </c>
      <c r="N1259" s="14"/>
      <c r="O1259" s="20"/>
      <c r="P1259" s="20"/>
      <c r="Q1259" s="20"/>
      <c r="R1259" s="20"/>
      <c r="S1259" s="20"/>
    </row>
    <row r="1260" spans="1:19">
      <c r="A1260" s="13">
        <v>2457</v>
      </c>
      <c r="B1260" s="14"/>
      <c r="C1260" s="14"/>
      <c r="D1260" s="14"/>
      <c r="E1260" s="14"/>
      <c r="F1260" s="14"/>
      <c r="G1260" s="15" t="s">
        <v>1482</v>
      </c>
      <c r="H1260" s="9">
        <v>174</v>
      </c>
      <c r="I1260" s="21" t="s">
        <v>7396</v>
      </c>
      <c r="J1260" s="9">
        <v>10</v>
      </c>
      <c r="K1260" s="9">
        <v>31</v>
      </c>
      <c r="L1260" s="17" t="s">
        <v>7409</v>
      </c>
      <c r="M1260" s="14">
        <v>2</v>
      </c>
      <c r="N1260" s="14"/>
      <c r="O1260" s="20"/>
      <c r="P1260" s="20"/>
      <c r="Q1260" s="20"/>
      <c r="R1260" s="20"/>
      <c r="S1260" s="20"/>
    </row>
    <row r="1261" spans="1:19">
      <c r="A1261" s="13">
        <v>2483</v>
      </c>
      <c r="B1261" s="14"/>
      <c r="C1261" s="14"/>
      <c r="D1261" s="14"/>
      <c r="E1261" s="14"/>
      <c r="F1261" s="14"/>
      <c r="G1261" s="15" t="s">
        <v>1484</v>
      </c>
      <c r="H1261" s="9">
        <v>174</v>
      </c>
      <c r="I1261" s="16" t="s">
        <v>7410</v>
      </c>
      <c r="J1261" s="9">
        <v>10</v>
      </c>
      <c r="K1261" s="9">
        <v>65</v>
      </c>
      <c r="L1261" s="17" t="s">
        <v>7411</v>
      </c>
      <c r="M1261" s="14">
        <v>2</v>
      </c>
      <c r="N1261" s="14"/>
      <c r="O1261" s="20"/>
      <c r="P1261" s="20"/>
      <c r="Q1261" s="20"/>
      <c r="R1261" s="20"/>
      <c r="S1261" s="20"/>
    </row>
    <row r="1262" spans="1:19">
      <c r="A1262" s="13">
        <v>2612</v>
      </c>
      <c r="B1262" s="14"/>
      <c r="C1262" s="14"/>
      <c r="D1262" s="14"/>
      <c r="E1262" s="14"/>
      <c r="F1262" s="14"/>
      <c r="G1262" s="15" t="s">
        <v>1483</v>
      </c>
      <c r="H1262" s="9">
        <v>174</v>
      </c>
      <c r="I1262" s="21" t="s">
        <v>7377</v>
      </c>
      <c r="J1262" s="9">
        <v>10</v>
      </c>
      <c r="K1262" s="9">
        <v>438</v>
      </c>
      <c r="L1262" s="17" t="s">
        <v>7412</v>
      </c>
      <c r="M1262" s="14">
        <v>2</v>
      </c>
      <c r="N1262" s="14"/>
      <c r="O1262" s="20"/>
      <c r="P1262" s="20"/>
      <c r="Q1262" s="20"/>
      <c r="R1262" s="20"/>
      <c r="S1262" s="20"/>
    </row>
    <row r="1263" spans="1:19">
      <c r="A1263" s="13">
        <v>2754</v>
      </c>
      <c r="B1263" s="14"/>
      <c r="C1263" s="14"/>
      <c r="D1263" s="14"/>
      <c r="E1263" s="14"/>
      <c r="F1263" s="14"/>
      <c r="G1263" s="15" t="s">
        <v>1485</v>
      </c>
      <c r="H1263" s="9">
        <v>174</v>
      </c>
      <c r="I1263" s="16" t="s">
        <v>7392</v>
      </c>
      <c r="J1263" s="9">
        <v>11</v>
      </c>
      <c r="K1263" s="9">
        <v>24</v>
      </c>
      <c r="L1263" s="17" t="s">
        <v>7413</v>
      </c>
      <c r="M1263" s="14">
        <v>2</v>
      </c>
      <c r="N1263" s="14"/>
      <c r="O1263" s="20"/>
      <c r="P1263" s="20"/>
      <c r="Q1263" s="20"/>
      <c r="R1263" s="20"/>
      <c r="S1263" s="20"/>
    </row>
    <row r="1264" spans="1:19">
      <c r="A1264" s="13">
        <v>2840</v>
      </c>
      <c r="B1264" s="14"/>
      <c r="C1264" s="14"/>
      <c r="D1264" s="14"/>
      <c r="E1264" s="14"/>
      <c r="F1264" s="14"/>
      <c r="G1264" s="15" t="s">
        <v>1486</v>
      </c>
      <c r="H1264" s="9">
        <v>174</v>
      </c>
      <c r="I1264" s="21" t="s">
        <v>7377</v>
      </c>
      <c r="J1264" s="9">
        <v>11</v>
      </c>
      <c r="K1264" s="9">
        <v>234</v>
      </c>
      <c r="L1264" s="17" t="s">
        <v>6378</v>
      </c>
      <c r="M1264" s="14">
        <v>2</v>
      </c>
      <c r="N1264" s="14"/>
      <c r="O1264" s="20"/>
      <c r="P1264" s="20"/>
      <c r="Q1264" s="20"/>
      <c r="R1264" s="20"/>
      <c r="S1264" s="20"/>
    </row>
    <row r="1265" spans="1:19">
      <c r="A1265" s="13">
        <v>2914</v>
      </c>
      <c r="B1265" s="14"/>
      <c r="C1265" s="14"/>
      <c r="D1265" s="14"/>
      <c r="E1265" s="14"/>
      <c r="F1265" s="14"/>
      <c r="G1265" s="15" t="s">
        <v>1487</v>
      </c>
      <c r="H1265" s="9">
        <v>174</v>
      </c>
      <c r="I1265" s="16" t="s">
        <v>7401</v>
      </c>
      <c r="J1265" s="9">
        <v>11</v>
      </c>
      <c r="K1265" s="9">
        <v>419</v>
      </c>
      <c r="L1265" s="17" t="s">
        <v>7414</v>
      </c>
      <c r="M1265" s="14">
        <v>2</v>
      </c>
      <c r="N1265" s="14"/>
      <c r="O1265" s="20"/>
      <c r="P1265" s="20"/>
      <c r="Q1265" s="20"/>
      <c r="R1265" s="20"/>
      <c r="S1265" s="20"/>
    </row>
    <row r="1266" spans="1:19">
      <c r="A1266" s="13">
        <v>3093</v>
      </c>
      <c r="B1266" s="14"/>
      <c r="C1266" s="14"/>
      <c r="D1266" s="14"/>
      <c r="E1266" s="14"/>
      <c r="F1266" s="14"/>
      <c r="G1266" s="15" t="s">
        <v>1488</v>
      </c>
      <c r="H1266" s="9">
        <v>174</v>
      </c>
      <c r="I1266" s="16" t="s">
        <v>7382</v>
      </c>
      <c r="J1266" s="9">
        <v>11</v>
      </c>
      <c r="K1266" s="9">
        <v>891</v>
      </c>
      <c r="L1266" s="17" t="s">
        <v>7415</v>
      </c>
      <c r="M1266" s="14">
        <v>2</v>
      </c>
      <c r="N1266" s="14"/>
      <c r="O1266" s="20"/>
      <c r="P1266" s="20"/>
      <c r="Q1266" s="20"/>
      <c r="R1266" s="20"/>
      <c r="S1266" s="20"/>
    </row>
    <row r="1267" spans="1:19">
      <c r="A1267" s="13">
        <v>3168</v>
      </c>
      <c r="B1267" s="14"/>
      <c r="C1267" s="14"/>
      <c r="D1267" s="14"/>
      <c r="E1267" s="14"/>
      <c r="F1267" s="14"/>
      <c r="G1267" s="15" t="s">
        <v>1489</v>
      </c>
      <c r="H1267" s="9">
        <v>174</v>
      </c>
      <c r="I1267" s="21" t="s">
        <v>7377</v>
      </c>
      <c r="J1267" s="9">
        <v>12</v>
      </c>
      <c r="K1267" s="9">
        <v>166</v>
      </c>
      <c r="L1267" s="17" t="s">
        <v>6386</v>
      </c>
      <c r="M1267" s="14">
        <v>2</v>
      </c>
      <c r="N1267" s="14"/>
      <c r="O1267" s="20"/>
      <c r="P1267" s="20"/>
      <c r="Q1267" s="20"/>
      <c r="R1267" s="20"/>
      <c r="S1267" s="20"/>
    </row>
    <row r="1268" spans="1:19">
      <c r="A1268" s="13">
        <v>3380</v>
      </c>
      <c r="B1268" s="14"/>
      <c r="C1268" s="14"/>
      <c r="D1268" s="14"/>
      <c r="E1268" s="14"/>
      <c r="F1268" s="14"/>
      <c r="G1268" s="15" t="s">
        <v>1490</v>
      </c>
      <c r="H1268" s="9">
        <v>174</v>
      </c>
      <c r="I1268" s="16" t="s">
        <v>7382</v>
      </c>
      <c r="J1268" s="9">
        <v>12</v>
      </c>
      <c r="K1268" s="9">
        <v>735</v>
      </c>
      <c r="L1268" s="17" t="s">
        <v>7416</v>
      </c>
      <c r="M1268" s="14">
        <v>2</v>
      </c>
      <c r="N1268" s="14"/>
      <c r="O1268" s="20"/>
      <c r="P1268" s="20"/>
      <c r="Q1268" s="20"/>
      <c r="R1268" s="20"/>
      <c r="S1268" s="20"/>
    </row>
    <row r="1269" spans="1:19">
      <c r="A1269" s="13">
        <v>224</v>
      </c>
      <c r="B1269" s="14"/>
      <c r="C1269" s="14"/>
      <c r="D1269" s="14"/>
      <c r="E1269" s="14"/>
      <c r="F1269" s="14"/>
      <c r="G1269" s="15" t="s">
        <v>1491</v>
      </c>
      <c r="H1269" s="9">
        <v>176</v>
      </c>
      <c r="I1269" s="16" t="s">
        <v>7417</v>
      </c>
      <c r="J1269" s="9">
        <v>1</v>
      </c>
      <c r="K1269" s="9">
        <v>507</v>
      </c>
      <c r="L1269" s="23" t="s">
        <v>7418</v>
      </c>
      <c r="M1269" s="14">
        <v>2</v>
      </c>
      <c r="N1269" s="14"/>
      <c r="O1269" s="20"/>
      <c r="P1269" s="20"/>
      <c r="Q1269" s="20"/>
      <c r="R1269" s="20"/>
      <c r="S1269" s="20"/>
    </row>
    <row r="1270" spans="1:19">
      <c r="A1270" s="13">
        <v>1195</v>
      </c>
      <c r="B1270" s="14"/>
      <c r="C1270" s="14"/>
      <c r="D1270" s="14"/>
      <c r="E1270" s="14"/>
      <c r="F1270" s="14"/>
      <c r="G1270" s="15" t="s">
        <v>1492</v>
      </c>
      <c r="H1270" s="9">
        <v>178</v>
      </c>
      <c r="I1270" s="16" t="s">
        <v>7419</v>
      </c>
      <c r="J1270" s="9">
        <v>5</v>
      </c>
      <c r="K1270" s="9">
        <v>535</v>
      </c>
      <c r="L1270" s="23" t="s">
        <v>7420</v>
      </c>
      <c r="M1270" s="14">
        <v>2</v>
      </c>
      <c r="N1270" s="14"/>
      <c r="O1270" s="20"/>
      <c r="P1270" s="20"/>
      <c r="Q1270" s="20"/>
      <c r="R1270" s="20"/>
      <c r="S1270" s="20"/>
    </row>
    <row r="1271" spans="1:19">
      <c r="A1271" s="13">
        <v>1477</v>
      </c>
      <c r="B1271" s="18"/>
      <c r="C1271" s="18"/>
      <c r="D1271" s="18"/>
      <c r="E1271" s="30" t="s">
        <v>3962</v>
      </c>
      <c r="F1271" s="18"/>
      <c r="G1271" s="27"/>
      <c r="H1271" s="9" t="s">
        <v>4564</v>
      </c>
      <c r="I1271" s="35" t="s">
        <v>4565</v>
      </c>
      <c r="J1271" s="11">
        <v>6</v>
      </c>
      <c r="K1271" s="11">
        <v>622</v>
      </c>
      <c r="L1271" s="35" t="s">
        <v>4566</v>
      </c>
      <c r="M1271" s="36">
        <v>5</v>
      </c>
      <c r="N1271" s="14"/>
      <c r="O1271" s="37" t="s">
        <v>4567</v>
      </c>
      <c r="P1271" s="38" t="s">
        <v>4251</v>
      </c>
      <c r="Q1271" s="37"/>
      <c r="R1271" s="32"/>
      <c r="S1271" s="20"/>
    </row>
    <row r="1272" spans="1:19">
      <c r="A1272" s="13">
        <v>2242</v>
      </c>
      <c r="B1272" s="14"/>
      <c r="C1272" s="14"/>
      <c r="D1272" s="14"/>
      <c r="E1272" s="14"/>
      <c r="F1272" s="14"/>
      <c r="G1272" s="15" t="s">
        <v>1493</v>
      </c>
      <c r="H1272" s="9">
        <v>178</v>
      </c>
      <c r="I1272" s="16" t="s">
        <v>7421</v>
      </c>
      <c r="J1272" s="9">
        <v>9</v>
      </c>
      <c r="K1272" s="9">
        <v>213</v>
      </c>
      <c r="L1272" s="17" t="s">
        <v>7422</v>
      </c>
      <c r="M1272" s="14">
        <v>2</v>
      </c>
      <c r="N1272" s="14"/>
      <c r="O1272" s="20"/>
      <c r="P1272" s="20"/>
      <c r="Q1272" s="20"/>
      <c r="R1272" s="20"/>
      <c r="S1272" s="20"/>
    </row>
    <row r="1273" spans="1:19">
      <c r="A1273" s="13">
        <v>2303</v>
      </c>
      <c r="B1273" s="14"/>
      <c r="C1273" s="14"/>
      <c r="D1273" s="14"/>
      <c r="E1273" s="14"/>
      <c r="F1273" s="14"/>
      <c r="G1273" s="15" t="s">
        <v>1494</v>
      </c>
      <c r="H1273" s="9">
        <v>178</v>
      </c>
      <c r="I1273" s="16" t="s">
        <v>7423</v>
      </c>
      <c r="J1273" s="9">
        <v>9</v>
      </c>
      <c r="K1273" s="9">
        <v>359</v>
      </c>
      <c r="L1273" s="17" t="s">
        <v>7424</v>
      </c>
      <c r="M1273" s="14">
        <v>2</v>
      </c>
      <c r="N1273" s="14"/>
      <c r="O1273" s="20"/>
      <c r="P1273" s="20"/>
      <c r="Q1273" s="20"/>
      <c r="R1273" s="20"/>
      <c r="S1273" s="20"/>
    </row>
    <row r="1274" spans="1:19">
      <c r="A1274" s="13">
        <v>2783</v>
      </c>
      <c r="B1274" s="14"/>
      <c r="C1274" s="14"/>
      <c r="D1274" s="14"/>
      <c r="E1274" s="14"/>
      <c r="F1274" s="14"/>
      <c r="G1274" s="15" t="s">
        <v>1495</v>
      </c>
      <c r="H1274" s="9">
        <v>178</v>
      </c>
      <c r="I1274" s="16" t="s">
        <v>7419</v>
      </c>
      <c r="J1274" s="9">
        <v>11</v>
      </c>
      <c r="K1274" s="9">
        <v>72</v>
      </c>
      <c r="L1274" s="17" t="s">
        <v>7425</v>
      </c>
      <c r="M1274" s="14">
        <v>2</v>
      </c>
      <c r="N1274" s="14"/>
      <c r="O1274" s="20"/>
      <c r="P1274" s="20"/>
      <c r="Q1274" s="20"/>
      <c r="R1274" s="20"/>
      <c r="S1274" s="20"/>
    </row>
    <row r="1275" spans="1:19">
      <c r="A1275" s="13">
        <v>3169</v>
      </c>
      <c r="B1275" s="14"/>
      <c r="C1275" s="14"/>
      <c r="D1275" s="14"/>
      <c r="E1275" s="14"/>
      <c r="F1275" s="14"/>
      <c r="G1275" s="15" t="s">
        <v>1496</v>
      </c>
      <c r="H1275" s="9">
        <v>178</v>
      </c>
      <c r="I1275" s="21" t="s">
        <v>7426</v>
      </c>
      <c r="J1275" s="9">
        <v>12</v>
      </c>
      <c r="K1275" s="9">
        <v>166</v>
      </c>
      <c r="L1275" s="23" t="s">
        <v>7427</v>
      </c>
      <c r="M1275" s="14">
        <v>2</v>
      </c>
      <c r="N1275" s="14"/>
      <c r="O1275" s="20"/>
      <c r="P1275" s="20"/>
      <c r="Q1275" s="20"/>
      <c r="R1275" s="20"/>
      <c r="S1275" s="20"/>
    </row>
    <row r="1276" spans="1:19">
      <c r="A1276" s="13">
        <v>3267</v>
      </c>
      <c r="B1276" s="14"/>
      <c r="C1276" s="14"/>
      <c r="D1276" s="14"/>
      <c r="E1276" s="14"/>
      <c r="F1276" s="14"/>
      <c r="G1276" s="15" t="s">
        <v>1497</v>
      </c>
      <c r="H1276" s="9">
        <v>178</v>
      </c>
      <c r="I1276" s="16" t="s">
        <v>7419</v>
      </c>
      <c r="J1276" s="9">
        <v>12</v>
      </c>
      <c r="K1276" s="9">
        <v>391</v>
      </c>
      <c r="L1276" s="17" t="s">
        <v>7428</v>
      </c>
      <c r="M1276" s="14">
        <v>2</v>
      </c>
      <c r="N1276" s="14"/>
      <c r="O1276" s="20"/>
      <c r="P1276" s="20"/>
      <c r="Q1276" s="20"/>
      <c r="R1276" s="20"/>
      <c r="S1276" s="20"/>
    </row>
    <row r="1277" spans="1:19">
      <c r="A1277" s="13">
        <v>2511</v>
      </c>
      <c r="B1277" s="14"/>
      <c r="C1277" s="14"/>
      <c r="D1277" s="14"/>
      <c r="E1277" s="14"/>
      <c r="F1277" s="40" t="s">
        <v>1499</v>
      </c>
      <c r="G1277" s="31"/>
      <c r="H1277" s="9">
        <v>179</v>
      </c>
      <c r="I1277" s="41" t="s">
        <v>1500</v>
      </c>
      <c r="J1277" s="9">
        <v>10</v>
      </c>
      <c r="K1277" s="9">
        <v>145</v>
      </c>
      <c r="L1277" s="41" t="s">
        <v>1501</v>
      </c>
      <c r="M1277" s="40">
        <v>1</v>
      </c>
      <c r="N1277" s="40"/>
      <c r="O1277" s="20"/>
      <c r="P1277" s="20"/>
      <c r="Q1277" s="20"/>
      <c r="R1277" s="20"/>
      <c r="S1277" s="20"/>
    </row>
    <row r="1278" spans="1:19">
      <c r="A1278" s="13">
        <v>3154</v>
      </c>
      <c r="B1278" s="14"/>
      <c r="C1278" s="14"/>
      <c r="D1278" s="14"/>
      <c r="E1278" s="14"/>
      <c r="F1278" s="14"/>
      <c r="G1278" s="15" t="s">
        <v>1498</v>
      </c>
      <c r="H1278" s="9">
        <v>179</v>
      </c>
      <c r="I1278" s="16" t="s">
        <v>7429</v>
      </c>
      <c r="J1278" s="9">
        <v>12</v>
      </c>
      <c r="K1278" s="9">
        <v>116</v>
      </c>
      <c r="L1278" s="23" t="s">
        <v>7430</v>
      </c>
      <c r="M1278" s="14">
        <v>2</v>
      </c>
      <c r="N1278" s="14"/>
      <c r="O1278" s="20"/>
      <c r="P1278" s="20"/>
      <c r="Q1278" s="20"/>
      <c r="R1278" s="20"/>
      <c r="S1278" s="20"/>
    </row>
    <row r="1279" spans="1:19">
      <c r="A1279" s="13">
        <v>2281</v>
      </c>
      <c r="B1279" s="14"/>
      <c r="C1279" s="14"/>
      <c r="D1279" s="14"/>
      <c r="E1279" s="14"/>
      <c r="F1279" s="14"/>
      <c r="G1279" s="15" t="s">
        <v>1502</v>
      </c>
      <c r="H1279" s="9">
        <v>181</v>
      </c>
      <c r="I1279" s="16" t="s">
        <v>7431</v>
      </c>
      <c r="J1279" s="9">
        <v>9</v>
      </c>
      <c r="K1279" s="9">
        <v>279</v>
      </c>
      <c r="L1279" s="17" t="s">
        <v>7432</v>
      </c>
      <c r="M1279" s="14">
        <v>1</v>
      </c>
      <c r="N1279" s="14"/>
      <c r="O1279" s="20"/>
      <c r="P1279" s="20" t="s">
        <v>1503</v>
      </c>
      <c r="Q1279" s="20"/>
      <c r="R1279" s="20"/>
      <c r="S1279" s="20"/>
    </row>
    <row r="1280" spans="1:19">
      <c r="A1280" s="13">
        <v>2610</v>
      </c>
      <c r="B1280" s="14"/>
      <c r="C1280" s="14"/>
      <c r="D1280" s="14"/>
      <c r="E1280" s="14"/>
      <c r="F1280" s="14"/>
      <c r="G1280" s="15" t="s">
        <v>1504</v>
      </c>
      <c r="H1280" s="9">
        <v>181</v>
      </c>
      <c r="I1280" s="21" t="s">
        <v>7433</v>
      </c>
      <c r="J1280" s="9">
        <v>10</v>
      </c>
      <c r="K1280" s="9">
        <v>433</v>
      </c>
      <c r="L1280" s="23" t="s">
        <v>7434</v>
      </c>
      <c r="M1280" s="14">
        <v>2</v>
      </c>
      <c r="N1280" s="14"/>
      <c r="O1280" s="20"/>
      <c r="P1280" s="20"/>
      <c r="Q1280" s="20"/>
      <c r="R1280" s="20"/>
      <c r="S1280" s="20"/>
    </row>
    <row r="1281" spans="1:19">
      <c r="A1281" s="13">
        <v>25</v>
      </c>
      <c r="B1281" s="14"/>
      <c r="C1281" s="14"/>
      <c r="D1281" s="14"/>
      <c r="E1281" s="14"/>
      <c r="F1281" s="14"/>
      <c r="G1281" s="15" t="s">
        <v>1505</v>
      </c>
      <c r="H1281" s="9">
        <v>183</v>
      </c>
      <c r="I1281" s="16" t="s">
        <v>7435</v>
      </c>
      <c r="J1281" s="9">
        <v>1</v>
      </c>
      <c r="K1281" s="9">
        <v>23</v>
      </c>
      <c r="L1281" s="17" t="s">
        <v>7436</v>
      </c>
      <c r="M1281" s="14">
        <v>2</v>
      </c>
      <c r="N1281" s="14"/>
      <c r="O1281" s="20"/>
      <c r="P1281" s="20"/>
      <c r="Q1281" s="20"/>
      <c r="R1281" s="20"/>
      <c r="S1281" s="20"/>
    </row>
    <row r="1282" spans="1:19">
      <c r="A1282" s="13">
        <v>186</v>
      </c>
      <c r="B1282" s="14"/>
      <c r="C1282" s="14"/>
      <c r="D1282" s="14"/>
      <c r="E1282" s="14"/>
      <c r="F1282" s="14"/>
      <c r="G1282" s="15" t="s">
        <v>1506</v>
      </c>
      <c r="H1282" s="9">
        <v>183</v>
      </c>
      <c r="I1282" s="21" t="s">
        <v>7437</v>
      </c>
      <c r="J1282" s="9">
        <v>1</v>
      </c>
      <c r="K1282" s="9">
        <v>395</v>
      </c>
      <c r="L1282" s="17" t="s">
        <v>7438</v>
      </c>
      <c r="M1282" s="14">
        <v>2</v>
      </c>
      <c r="N1282" s="14"/>
      <c r="O1282" s="20"/>
      <c r="P1282" s="20"/>
      <c r="Q1282" s="20"/>
      <c r="R1282" s="20"/>
      <c r="S1282" s="20"/>
    </row>
    <row r="1283" spans="1:19">
      <c r="A1283" s="13">
        <v>392</v>
      </c>
      <c r="B1283" s="14"/>
      <c r="C1283" s="14"/>
      <c r="D1283" s="14"/>
      <c r="E1283" s="14"/>
      <c r="F1283" s="14"/>
      <c r="G1283" s="15" t="s">
        <v>1507</v>
      </c>
      <c r="H1283" s="9">
        <v>183</v>
      </c>
      <c r="I1283" s="16" t="s">
        <v>7439</v>
      </c>
      <c r="J1283" s="9">
        <v>2</v>
      </c>
      <c r="K1283" s="9">
        <v>192</v>
      </c>
      <c r="L1283" s="17" t="s">
        <v>7440</v>
      </c>
      <c r="M1283" s="14">
        <v>2</v>
      </c>
      <c r="N1283" s="14"/>
      <c r="O1283" s="20"/>
      <c r="P1283" s="20"/>
      <c r="Q1283" s="20"/>
      <c r="R1283" s="20"/>
      <c r="S1283" s="20"/>
    </row>
    <row r="1284" spans="1:19">
      <c r="A1284" s="13">
        <v>443</v>
      </c>
      <c r="B1284" s="18"/>
      <c r="C1284" s="18"/>
      <c r="D1284" s="18"/>
      <c r="E1284" s="30" t="s">
        <v>3963</v>
      </c>
      <c r="F1284" s="18"/>
      <c r="G1284" s="27"/>
      <c r="H1284" s="9" t="s">
        <v>4568</v>
      </c>
      <c r="I1284" s="35" t="s">
        <v>4569</v>
      </c>
      <c r="J1284" s="11">
        <v>2</v>
      </c>
      <c r="K1284" s="11">
        <v>303</v>
      </c>
      <c r="L1284" s="35" t="s">
        <v>4570</v>
      </c>
      <c r="M1284" s="36">
        <v>3</v>
      </c>
      <c r="N1284" s="14"/>
      <c r="O1284" s="37" t="s">
        <v>4571</v>
      </c>
      <c r="P1284" s="38" t="s">
        <v>4251</v>
      </c>
      <c r="Q1284" s="35"/>
      <c r="R1284" s="32"/>
      <c r="S1284" s="20"/>
    </row>
    <row r="1285" spans="1:19">
      <c r="A1285" s="13">
        <v>749</v>
      </c>
      <c r="B1285" s="14"/>
      <c r="C1285" s="14"/>
      <c r="D1285" s="14"/>
      <c r="E1285" s="14"/>
      <c r="F1285" s="14"/>
      <c r="G1285" s="15" t="s">
        <v>1508</v>
      </c>
      <c r="H1285" s="9">
        <v>183</v>
      </c>
      <c r="I1285" s="16" t="s">
        <v>7441</v>
      </c>
      <c r="J1285" s="9">
        <v>3</v>
      </c>
      <c r="K1285" s="9">
        <v>458</v>
      </c>
      <c r="L1285" s="17" t="s">
        <v>7442</v>
      </c>
      <c r="M1285" s="14">
        <v>2</v>
      </c>
      <c r="N1285" s="14"/>
      <c r="O1285" s="20"/>
      <c r="P1285" s="20"/>
      <c r="Q1285" s="20"/>
      <c r="R1285" s="20"/>
      <c r="S1285" s="20"/>
    </row>
    <row r="1286" spans="1:19">
      <c r="A1286" s="13">
        <v>1318</v>
      </c>
      <c r="B1286" s="14"/>
      <c r="C1286" s="14"/>
      <c r="D1286" s="14"/>
      <c r="E1286" s="14"/>
      <c r="F1286" s="14" t="s">
        <v>1512</v>
      </c>
      <c r="G1286" s="15" t="s">
        <v>1513</v>
      </c>
      <c r="H1286" s="9">
        <v>183</v>
      </c>
      <c r="I1286" s="16" t="s">
        <v>7443</v>
      </c>
      <c r="J1286" s="9">
        <v>6</v>
      </c>
      <c r="K1286" s="9">
        <v>69</v>
      </c>
      <c r="L1286" s="17" t="s">
        <v>7444</v>
      </c>
      <c r="M1286" s="14">
        <v>3</v>
      </c>
      <c r="N1286" s="14"/>
      <c r="O1286" s="20" t="s">
        <v>1514</v>
      </c>
      <c r="P1286" s="20"/>
      <c r="Q1286" s="20"/>
      <c r="R1286" s="20"/>
      <c r="S1286" s="20"/>
    </row>
    <row r="1287" spans="1:19">
      <c r="A1287" s="13">
        <v>1486</v>
      </c>
      <c r="B1287" s="18"/>
      <c r="C1287" s="18"/>
      <c r="D1287" s="18"/>
      <c r="E1287" s="30" t="s">
        <v>3964</v>
      </c>
      <c r="F1287" s="18"/>
      <c r="G1287" s="27"/>
      <c r="H1287" s="9" t="s">
        <v>4568</v>
      </c>
      <c r="I1287" s="35" t="s">
        <v>4569</v>
      </c>
      <c r="J1287" s="11">
        <v>6</v>
      </c>
      <c r="K1287" s="11">
        <v>676</v>
      </c>
      <c r="L1287" s="35" t="s">
        <v>4572</v>
      </c>
      <c r="M1287" s="36">
        <v>3</v>
      </c>
      <c r="N1287" s="14"/>
      <c r="O1287" s="37" t="s">
        <v>4573</v>
      </c>
      <c r="P1287" s="38" t="s">
        <v>4251</v>
      </c>
      <c r="Q1287" s="35"/>
      <c r="R1287" s="32"/>
      <c r="S1287" s="20"/>
    </row>
    <row r="1288" spans="1:19">
      <c r="A1288" s="13">
        <v>1696</v>
      </c>
      <c r="B1288" s="14"/>
      <c r="C1288" s="14"/>
      <c r="D1288" s="14"/>
      <c r="E1288" s="14"/>
      <c r="F1288" s="14"/>
      <c r="G1288" s="15" t="s">
        <v>1515</v>
      </c>
      <c r="H1288" s="9">
        <v>183</v>
      </c>
      <c r="I1288" s="16" t="s">
        <v>7445</v>
      </c>
      <c r="J1288" s="9">
        <v>7</v>
      </c>
      <c r="K1288" s="9">
        <v>251</v>
      </c>
      <c r="L1288" s="17" t="s">
        <v>7446</v>
      </c>
      <c r="M1288" s="14">
        <v>2</v>
      </c>
      <c r="N1288" s="14"/>
      <c r="O1288" s="20"/>
      <c r="P1288" s="20"/>
      <c r="Q1288" s="20"/>
      <c r="R1288" s="20"/>
      <c r="S1288" s="20"/>
    </row>
    <row r="1289" spans="1:19">
      <c r="A1289" s="13">
        <v>2957</v>
      </c>
      <c r="B1289" s="18"/>
      <c r="C1289" s="18"/>
      <c r="D1289" s="18"/>
      <c r="E1289" s="30" t="s">
        <v>3965</v>
      </c>
      <c r="F1289" s="18"/>
      <c r="G1289" s="27"/>
      <c r="H1289" s="9" t="s">
        <v>4568</v>
      </c>
      <c r="I1289" s="35" t="s">
        <v>4569</v>
      </c>
      <c r="J1289" s="11">
        <v>11</v>
      </c>
      <c r="K1289" s="11">
        <v>514</v>
      </c>
      <c r="L1289" s="35" t="s">
        <v>4574</v>
      </c>
      <c r="M1289" s="36">
        <v>3</v>
      </c>
      <c r="N1289" s="14"/>
      <c r="O1289" s="37" t="s">
        <v>4575</v>
      </c>
      <c r="P1289" s="38" t="s">
        <v>4251</v>
      </c>
      <c r="Q1289" s="35"/>
      <c r="R1289" s="32"/>
      <c r="S1289" s="20"/>
    </row>
    <row r="1290" spans="1:19">
      <c r="A1290" s="13">
        <v>3242</v>
      </c>
      <c r="B1290" s="14"/>
      <c r="C1290" s="14"/>
      <c r="D1290" s="14"/>
      <c r="E1290" s="14"/>
      <c r="F1290" s="14"/>
      <c r="G1290" s="15" t="s">
        <v>1520</v>
      </c>
      <c r="H1290" s="9">
        <v>183</v>
      </c>
      <c r="I1290" s="16" t="s">
        <v>7447</v>
      </c>
      <c r="J1290" s="9">
        <v>12</v>
      </c>
      <c r="K1290" s="9">
        <v>331</v>
      </c>
      <c r="L1290" s="17" t="s">
        <v>7448</v>
      </c>
      <c r="M1290" s="14">
        <v>3</v>
      </c>
      <c r="N1290" s="14"/>
      <c r="O1290" s="20" t="s">
        <v>1521</v>
      </c>
      <c r="P1290" s="20"/>
      <c r="Q1290" s="20"/>
      <c r="R1290" s="20"/>
      <c r="S1290" s="20"/>
    </row>
    <row r="1291" spans="1:19">
      <c r="A1291" s="13">
        <v>3244</v>
      </c>
      <c r="B1291" s="14"/>
      <c r="C1291" s="14"/>
      <c r="D1291" s="14"/>
      <c r="E1291" s="14"/>
      <c r="F1291" s="14"/>
      <c r="G1291" s="15" t="s">
        <v>1522</v>
      </c>
      <c r="H1291" s="9">
        <v>183</v>
      </c>
      <c r="I1291" s="16" t="s">
        <v>7435</v>
      </c>
      <c r="J1291" s="9">
        <v>12</v>
      </c>
      <c r="K1291" s="9">
        <v>346</v>
      </c>
      <c r="L1291" s="17" t="s">
        <v>7449</v>
      </c>
      <c r="M1291" s="14">
        <v>2</v>
      </c>
      <c r="N1291" s="14"/>
      <c r="O1291" s="20"/>
      <c r="P1291" s="20"/>
      <c r="Q1291" s="20"/>
      <c r="R1291" s="20"/>
      <c r="S1291" s="20"/>
    </row>
    <row r="1292" spans="1:19">
      <c r="A1292" s="13">
        <v>3281</v>
      </c>
      <c r="B1292" s="14"/>
      <c r="C1292" s="14"/>
      <c r="D1292" s="14"/>
      <c r="E1292" s="14"/>
      <c r="F1292" s="14"/>
      <c r="G1292" s="15" t="s">
        <v>1523</v>
      </c>
      <c r="H1292" s="9">
        <v>183</v>
      </c>
      <c r="I1292" s="16" t="s">
        <v>7450</v>
      </c>
      <c r="J1292" s="9">
        <v>12</v>
      </c>
      <c r="K1292" s="9">
        <v>438</v>
      </c>
      <c r="L1292" s="17" t="s">
        <v>7451</v>
      </c>
      <c r="M1292" s="14">
        <v>2</v>
      </c>
      <c r="N1292" s="14"/>
      <c r="O1292" s="20"/>
      <c r="P1292" s="20"/>
      <c r="Q1292" s="20"/>
      <c r="R1292" s="20"/>
      <c r="S1292" s="20"/>
    </row>
    <row r="1293" spans="1:19">
      <c r="A1293" s="13">
        <v>931</v>
      </c>
      <c r="B1293" s="18"/>
      <c r="C1293" s="18"/>
      <c r="D1293" s="18"/>
      <c r="E1293" s="30" t="s">
        <v>1509</v>
      </c>
      <c r="F1293" s="18"/>
      <c r="G1293" s="27" t="s">
        <v>1510</v>
      </c>
      <c r="H1293" s="9" t="s">
        <v>4576</v>
      </c>
      <c r="I1293" s="35" t="s">
        <v>4577</v>
      </c>
      <c r="J1293" s="11">
        <v>4</v>
      </c>
      <c r="K1293" s="11">
        <v>297</v>
      </c>
      <c r="L1293" s="35" t="s">
        <v>4578</v>
      </c>
      <c r="M1293" s="36">
        <v>3</v>
      </c>
      <c r="N1293" s="14"/>
      <c r="O1293" s="50" t="s">
        <v>1511</v>
      </c>
      <c r="P1293" s="44"/>
      <c r="Q1293" s="39"/>
      <c r="R1293" s="32"/>
      <c r="S1293" s="20"/>
    </row>
    <row r="1294" spans="1:19">
      <c r="A1294" s="13">
        <v>2380</v>
      </c>
      <c r="B1294" s="18"/>
      <c r="C1294" s="18" t="s">
        <v>1516</v>
      </c>
      <c r="D1294" s="18"/>
      <c r="E1294" s="30" t="s">
        <v>1517</v>
      </c>
      <c r="F1294" s="30"/>
      <c r="G1294" s="27" t="s">
        <v>1518</v>
      </c>
      <c r="H1294" s="9">
        <v>184</v>
      </c>
      <c r="I1294" s="32" t="s">
        <v>4579</v>
      </c>
      <c r="J1294" s="11">
        <v>9</v>
      </c>
      <c r="K1294" s="11">
        <v>642</v>
      </c>
      <c r="L1294" s="32" t="s">
        <v>4580</v>
      </c>
      <c r="M1294" s="30" t="s">
        <v>4266</v>
      </c>
      <c r="N1294" s="14"/>
      <c r="O1294" s="32" t="s">
        <v>1519</v>
      </c>
      <c r="P1294" s="32"/>
      <c r="Q1294" s="34" t="s">
        <v>4581</v>
      </c>
      <c r="R1294" s="34"/>
      <c r="S1294" s="20"/>
    </row>
    <row r="1295" spans="1:19">
      <c r="A1295" s="13">
        <v>37</v>
      </c>
      <c r="B1295" s="14"/>
      <c r="C1295" s="14"/>
      <c r="D1295" s="14"/>
      <c r="E1295" s="14"/>
      <c r="F1295" s="14"/>
      <c r="G1295" s="15" t="s">
        <v>1524</v>
      </c>
      <c r="H1295" s="9">
        <v>185</v>
      </c>
      <c r="I1295" s="16" t="s">
        <v>7452</v>
      </c>
      <c r="J1295" s="9">
        <v>1</v>
      </c>
      <c r="K1295" s="9">
        <v>48</v>
      </c>
      <c r="L1295" s="17" t="s">
        <v>7453</v>
      </c>
      <c r="M1295" s="14">
        <v>2</v>
      </c>
      <c r="N1295" s="14"/>
      <c r="O1295" s="20"/>
      <c r="P1295" s="20"/>
      <c r="Q1295" s="20"/>
      <c r="R1295" s="20"/>
      <c r="S1295" s="20"/>
    </row>
    <row r="1296" spans="1:19">
      <c r="A1296" s="13">
        <v>158</v>
      </c>
      <c r="B1296" s="14"/>
      <c r="C1296" s="14"/>
      <c r="D1296" s="14"/>
      <c r="E1296" s="14"/>
      <c r="F1296" s="14"/>
      <c r="G1296" s="15" t="s">
        <v>1525</v>
      </c>
      <c r="H1296" s="9">
        <v>185</v>
      </c>
      <c r="I1296" s="21" t="s">
        <v>7454</v>
      </c>
      <c r="J1296" s="9">
        <v>1</v>
      </c>
      <c r="K1296" s="9">
        <v>305</v>
      </c>
      <c r="L1296" s="17" t="s">
        <v>7455</v>
      </c>
      <c r="M1296" s="14">
        <v>2</v>
      </c>
      <c r="N1296" s="14"/>
      <c r="O1296" s="20"/>
      <c r="P1296" s="20"/>
      <c r="Q1296" s="20"/>
      <c r="R1296" s="20"/>
      <c r="S1296" s="20"/>
    </row>
    <row r="1297" spans="1:19">
      <c r="A1297" s="13">
        <v>271</v>
      </c>
      <c r="B1297" s="14"/>
      <c r="C1297" s="14"/>
      <c r="D1297" s="14"/>
      <c r="E1297" s="14"/>
      <c r="F1297" s="14"/>
      <c r="G1297" s="15" t="s">
        <v>1526</v>
      </c>
      <c r="H1297" s="9">
        <v>185</v>
      </c>
      <c r="I1297" s="16" t="s">
        <v>7452</v>
      </c>
      <c r="J1297" s="9">
        <v>1</v>
      </c>
      <c r="K1297" s="9">
        <v>619</v>
      </c>
      <c r="L1297" s="17" t="s">
        <v>7456</v>
      </c>
      <c r="M1297" s="14">
        <v>2</v>
      </c>
      <c r="N1297" s="14"/>
      <c r="O1297" s="20"/>
      <c r="P1297" s="20"/>
      <c r="Q1297" s="20"/>
      <c r="R1297" s="20"/>
      <c r="S1297" s="20"/>
    </row>
    <row r="1298" spans="1:19">
      <c r="A1298" s="13">
        <v>309</v>
      </c>
      <c r="B1298" s="14"/>
      <c r="C1298" s="14"/>
      <c r="D1298" s="14"/>
      <c r="E1298" s="14"/>
      <c r="F1298" s="14"/>
      <c r="G1298" s="15" t="s">
        <v>1529</v>
      </c>
      <c r="H1298" s="9">
        <v>185</v>
      </c>
      <c r="I1298" s="16" t="s">
        <v>7452</v>
      </c>
      <c r="J1298" s="9">
        <v>2</v>
      </c>
      <c r="K1298" s="9">
        <v>18</v>
      </c>
      <c r="L1298" s="17" t="s">
        <v>7457</v>
      </c>
      <c r="M1298" s="14">
        <v>1</v>
      </c>
      <c r="N1298" s="14"/>
      <c r="O1298" s="20"/>
      <c r="P1298" s="20" t="s">
        <v>1530</v>
      </c>
      <c r="Q1298" s="20"/>
      <c r="R1298" s="20"/>
      <c r="S1298" s="20"/>
    </row>
    <row r="1299" spans="1:19">
      <c r="A1299" s="13">
        <v>374</v>
      </c>
      <c r="B1299" s="14"/>
      <c r="C1299" s="14"/>
      <c r="D1299" s="14"/>
      <c r="E1299" s="14"/>
      <c r="F1299" s="14"/>
      <c r="G1299" s="15" t="s">
        <v>1527</v>
      </c>
      <c r="H1299" s="9">
        <v>185</v>
      </c>
      <c r="I1299" s="16" t="s">
        <v>7458</v>
      </c>
      <c r="J1299" s="9">
        <v>2</v>
      </c>
      <c r="K1299" s="9">
        <v>137</v>
      </c>
      <c r="L1299" s="17" t="s">
        <v>7459</v>
      </c>
      <c r="M1299" s="14">
        <v>3</v>
      </c>
      <c r="N1299" s="14"/>
      <c r="O1299" s="20" t="s">
        <v>1528</v>
      </c>
      <c r="P1299" s="20"/>
      <c r="Q1299" s="20"/>
      <c r="R1299" s="20"/>
      <c r="S1299" s="20"/>
    </row>
    <row r="1300" spans="1:19">
      <c r="A1300" s="13">
        <v>512</v>
      </c>
      <c r="B1300" s="14"/>
      <c r="C1300" s="14"/>
      <c r="D1300" s="14"/>
      <c r="E1300" s="14"/>
      <c r="F1300" s="14"/>
      <c r="G1300" s="15" t="s">
        <v>1535</v>
      </c>
      <c r="H1300" s="9">
        <v>185</v>
      </c>
      <c r="I1300" s="16" t="s">
        <v>7458</v>
      </c>
      <c r="J1300" s="9">
        <v>2</v>
      </c>
      <c r="K1300" s="9">
        <v>577</v>
      </c>
      <c r="L1300" s="17" t="s">
        <v>7460</v>
      </c>
      <c r="M1300" s="14">
        <v>2</v>
      </c>
      <c r="N1300" s="14"/>
      <c r="O1300" s="20"/>
      <c r="P1300" s="20"/>
      <c r="Q1300" s="20"/>
      <c r="R1300" s="20"/>
      <c r="S1300" s="20"/>
    </row>
    <row r="1301" spans="1:19">
      <c r="A1301" s="13">
        <v>544</v>
      </c>
      <c r="B1301" s="14"/>
      <c r="C1301" s="14"/>
      <c r="D1301" s="14"/>
      <c r="E1301" s="14"/>
      <c r="F1301" s="14"/>
      <c r="G1301" s="15" t="s">
        <v>1541</v>
      </c>
      <c r="H1301" s="9">
        <v>185</v>
      </c>
      <c r="I1301" s="16" t="s">
        <v>7461</v>
      </c>
      <c r="J1301" s="9">
        <v>2</v>
      </c>
      <c r="K1301" s="9">
        <v>681</v>
      </c>
      <c r="L1301" s="17" t="s">
        <v>7462</v>
      </c>
      <c r="M1301" s="14">
        <v>3</v>
      </c>
      <c r="N1301" s="14"/>
      <c r="O1301" s="20" t="s">
        <v>1542</v>
      </c>
      <c r="P1301" s="20"/>
      <c r="Q1301" s="20"/>
      <c r="R1301" s="20"/>
      <c r="S1301" s="20"/>
    </row>
    <row r="1302" spans="1:19">
      <c r="A1302" s="13">
        <v>652</v>
      </c>
      <c r="B1302" s="14"/>
      <c r="C1302" s="14"/>
      <c r="D1302" s="14"/>
      <c r="E1302" s="14"/>
      <c r="F1302" s="14"/>
      <c r="G1302" s="15" t="s">
        <v>1545</v>
      </c>
      <c r="H1302" s="9">
        <v>185</v>
      </c>
      <c r="I1302" s="16" t="s">
        <v>7463</v>
      </c>
      <c r="J1302" s="9">
        <v>3</v>
      </c>
      <c r="K1302" s="9">
        <v>148</v>
      </c>
      <c r="L1302" s="17" t="s">
        <v>7464</v>
      </c>
      <c r="M1302" s="14">
        <v>3</v>
      </c>
      <c r="N1302" s="14"/>
      <c r="O1302" s="20" t="s">
        <v>1546</v>
      </c>
      <c r="P1302" s="20"/>
      <c r="Q1302" s="20"/>
      <c r="R1302" s="20"/>
      <c r="S1302" s="20"/>
    </row>
    <row r="1303" spans="1:19">
      <c r="A1303" s="13">
        <v>666</v>
      </c>
      <c r="B1303" s="14"/>
      <c r="C1303" s="14"/>
      <c r="D1303" s="14"/>
      <c r="E1303" s="14"/>
      <c r="F1303" s="14"/>
      <c r="G1303" s="15" t="s">
        <v>1547</v>
      </c>
      <c r="H1303" s="9">
        <v>185</v>
      </c>
      <c r="I1303" s="16" t="s">
        <v>7465</v>
      </c>
      <c r="J1303" s="9">
        <v>3</v>
      </c>
      <c r="K1303" s="9">
        <v>171</v>
      </c>
      <c r="L1303" s="17" t="s">
        <v>7466</v>
      </c>
      <c r="M1303" s="14">
        <v>2</v>
      </c>
      <c r="N1303" s="14"/>
      <c r="O1303" s="20"/>
      <c r="P1303" s="20"/>
      <c r="Q1303" s="20"/>
      <c r="R1303" s="20"/>
      <c r="S1303" s="20"/>
    </row>
    <row r="1304" spans="1:19">
      <c r="A1304" s="13">
        <v>674</v>
      </c>
      <c r="B1304" s="14"/>
      <c r="C1304" s="14"/>
      <c r="D1304" s="14"/>
      <c r="E1304" s="14"/>
      <c r="F1304" s="14"/>
      <c r="G1304" s="15" t="s">
        <v>1548</v>
      </c>
      <c r="H1304" s="9">
        <v>185</v>
      </c>
      <c r="I1304" s="16" t="s">
        <v>7467</v>
      </c>
      <c r="J1304" s="9">
        <v>3</v>
      </c>
      <c r="K1304" s="9">
        <v>192</v>
      </c>
      <c r="L1304" s="17" t="s">
        <v>7468</v>
      </c>
      <c r="M1304" s="14">
        <v>2</v>
      </c>
      <c r="N1304" s="14"/>
      <c r="O1304" s="20"/>
      <c r="P1304" s="20"/>
      <c r="Q1304" s="20"/>
      <c r="R1304" s="20"/>
      <c r="S1304" s="20"/>
    </row>
    <row r="1305" spans="1:19">
      <c r="A1305" s="13">
        <v>707</v>
      </c>
      <c r="B1305" s="14"/>
      <c r="C1305" s="14"/>
      <c r="D1305" s="14"/>
      <c r="E1305" s="14"/>
      <c r="F1305" s="14"/>
      <c r="G1305" s="15" t="s">
        <v>1549</v>
      </c>
      <c r="H1305" s="9">
        <v>185</v>
      </c>
      <c r="I1305" s="21" t="s">
        <v>7469</v>
      </c>
      <c r="J1305" s="9">
        <v>3</v>
      </c>
      <c r="K1305" s="9">
        <v>306</v>
      </c>
      <c r="L1305" s="23" t="s">
        <v>7470</v>
      </c>
      <c r="M1305" s="14">
        <v>2</v>
      </c>
      <c r="N1305" s="14"/>
      <c r="O1305" s="20"/>
      <c r="P1305" s="20"/>
      <c r="Q1305" s="20"/>
      <c r="R1305" s="20"/>
      <c r="S1305" s="20"/>
    </row>
    <row r="1306" spans="1:19">
      <c r="A1306" s="13">
        <v>790</v>
      </c>
      <c r="B1306" s="14"/>
      <c r="C1306" s="14"/>
      <c r="D1306" s="14"/>
      <c r="E1306" s="14"/>
      <c r="F1306" s="14"/>
      <c r="G1306" s="15" t="s">
        <v>1550</v>
      </c>
      <c r="H1306" s="9">
        <v>185</v>
      </c>
      <c r="I1306" s="16" t="s">
        <v>7471</v>
      </c>
      <c r="J1306" s="9">
        <v>3</v>
      </c>
      <c r="K1306" s="9">
        <v>594</v>
      </c>
      <c r="L1306" s="17" t="s">
        <v>7472</v>
      </c>
      <c r="M1306" s="14">
        <v>2</v>
      </c>
      <c r="N1306" s="14"/>
      <c r="O1306" s="20"/>
      <c r="P1306" s="20"/>
      <c r="Q1306" s="20"/>
      <c r="R1306" s="20"/>
      <c r="S1306" s="20"/>
    </row>
    <row r="1307" spans="1:19">
      <c r="A1307" s="13">
        <v>846</v>
      </c>
      <c r="B1307" s="14"/>
      <c r="C1307" s="14"/>
      <c r="D1307" s="14"/>
      <c r="E1307" s="14"/>
      <c r="F1307" s="14"/>
      <c r="G1307" s="15" t="s">
        <v>1553</v>
      </c>
      <c r="H1307" s="9">
        <v>185</v>
      </c>
      <c r="I1307" s="16" t="s">
        <v>7473</v>
      </c>
      <c r="J1307" s="9">
        <v>4</v>
      </c>
      <c r="K1307" s="9">
        <v>46</v>
      </c>
      <c r="L1307" s="17" t="s">
        <v>7474</v>
      </c>
      <c r="M1307" s="14">
        <v>3</v>
      </c>
      <c r="N1307" s="14"/>
      <c r="O1307" s="20" t="s">
        <v>1554</v>
      </c>
      <c r="P1307" s="20"/>
      <c r="Q1307" s="20"/>
      <c r="R1307" s="20"/>
      <c r="S1307" s="20"/>
    </row>
    <row r="1308" spans="1:19">
      <c r="A1308" s="13">
        <v>949</v>
      </c>
      <c r="B1308" s="14"/>
      <c r="C1308" s="14"/>
      <c r="D1308" s="14"/>
      <c r="E1308" s="14"/>
      <c r="F1308" s="14"/>
      <c r="G1308" s="15" t="s">
        <v>1551</v>
      </c>
      <c r="H1308" s="9">
        <v>185</v>
      </c>
      <c r="I1308" s="16" t="s">
        <v>7475</v>
      </c>
      <c r="J1308" s="9">
        <v>4</v>
      </c>
      <c r="K1308" s="9">
        <v>381</v>
      </c>
      <c r="L1308" s="17" t="s">
        <v>7476</v>
      </c>
      <c r="M1308" s="14">
        <v>1</v>
      </c>
      <c r="N1308" s="14"/>
      <c r="O1308" s="20"/>
      <c r="P1308" s="20" t="s">
        <v>1552</v>
      </c>
      <c r="Q1308" s="20"/>
      <c r="R1308" s="20"/>
      <c r="S1308" s="20"/>
    </row>
    <row r="1309" spans="1:19">
      <c r="A1309" s="13">
        <v>996</v>
      </c>
      <c r="B1309" s="14"/>
      <c r="C1309" s="14"/>
      <c r="D1309" s="14"/>
      <c r="E1309" s="14"/>
      <c r="F1309" s="14"/>
      <c r="G1309" s="15" t="s">
        <v>1555</v>
      </c>
      <c r="H1309" s="9">
        <v>185</v>
      </c>
      <c r="I1309" s="16" t="s">
        <v>7465</v>
      </c>
      <c r="J1309" s="9">
        <v>4</v>
      </c>
      <c r="K1309" s="9">
        <v>556</v>
      </c>
      <c r="L1309" s="17" t="s">
        <v>7477</v>
      </c>
      <c r="M1309" s="14">
        <v>2</v>
      </c>
      <c r="N1309" s="14"/>
      <c r="O1309" s="20"/>
      <c r="P1309" s="20"/>
      <c r="Q1309" s="20"/>
      <c r="R1309" s="20"/>
      <c r="S1309" s="20"/>
    </row>
    <row r="1310" spans="1:19">
      <c r="A1310" s="13">
        <v>1048</v>
      </c>
      <c r="B1310" s="14"/>
      <c r="C1310" s="14"/>
      <c r="D1310" s="14"/>
      <c r="E1310" s="14"/>
      <c r="F1310" s="14"/>
      <c r="G1310" s="15" t="s">
        <v>1556</v>
      </c>
      <c r="H1310" s="9">
        <v>185</v>
      </c>
      <c r="I1310" s="21" t="s">
        <v>7478</v>
      </c>
      <c r="J1310" s="9">
        <v>5</v>
      </c>
      <c r="K1310" s="9">
        <v>8</v>
      </c>
      <c r="L1310" s="23" t="s">
        <v>7479</v>
      </c>
      <c r="M1310" s="14">
        <v>2</v>
      </c>
      <c r="N1310" s="14"/>
      <c r="O1310" s="20"/>
      <c r="P1310" s="20"/>
      <c r="Q1310" s="20"/>
      <c r="R1310" s="20"/>
      <c r="S1310" s="20"/>
    </row>
    <row r="1311" spans="1:19">
      <c r="A1311" s="13">
        <v>1189</v>
      </c>
      <c r="B1311" s="14"/>
      <c r="C1311" s="14"/>
      <c r="D1311" s="14"/>
      <c r="E1311" s="14"/>
      <c r="F1311" s="14"/>
      <c r="G1311" s="15" t="s">
        <v>1557</v>
      </c>
      <c r="H1311" s="9">
        <v>185</v>
      </c>
      <c r="I1311" s="16" t="s">
        <v>7480</v>
      </c>
      <c r="J1311" s="9">
        <v>5</v>
      </c>
      <c r="K1311" s="9">
        <v>525</v>
      </c>
      <c r="L1311" s="17" t="s">
        <v>7481</v>
      </c>
      <c r="M1311" s="14">
        <v>1</v>
      </c>
      <c r="N1311" s="14"/>
      <c r="O1311" s="20"/>
      <c r="P1311" s="20" t="s">
        <v>1558</v>
      </c>
      <c r="Q1311" s="20"/>
      <c r="R1311" s="20"/>
      <c r="S1311" s="20"/>
    </row>
    <row r="1312" spans="1:19">
      <c r="A1312" s="13">
        <v>1200</v>
      </c>
      <c r="B1312" s="14"/>
      <c r="C1312" s="14"/>
      <c r="D1312" s="14"/>
      <c r="E1312" s="14"/>
      <c r="F1312" s="14"/>
      <c r="G1312" s="15" t="s">
        <v>1559</v>
      </c>
      <c r="H1312" s="9">
        <v>185</v>
      </c>
      <c r="I1312" s="16" t="s">
        <v>7482</v>
      </c>
      <c r="J1312" s="9">
        <v>5</v>
      </c>
      <c r="K1312" s="9">
        <v>563</v>
      </c>
      <c r="L1312" s="17" t="s">
        <v>7483</v>
      </c>
      <c r="M1312" s="14">
        <v>2</v>
      </c>
      <c r="N1312" s="14"/>
      <c r="O1312" s="20"/>
      <c r="P1312" s="20"/>
      <c r="Q1312" s="20"/>
      <c r="R1312" s="20"/>
      <c r="S1312" s="20"/>
    </row>
    <row r="1313" spans="1:19">
      <c r="A1313" s="13">
        <v>1284</v>
      </c>
      <c r="B1313" s="14"/>
      <c r="C1313" s="14"/>
      <c r="D1313" s="14"/>
      <c r="E1313" s="14"/>
      <c r="F1313" s="14"/>
      <c r="G1313" s="15" t="s">
        <v>1568</v>
      </c>
      <c r="H1313" s="9">
        <v>185</v>
      </c>
      <c r="I1313" s="16" t="s">
        <v>7484</v>
      </c>
      <c r="J1313" s="9">
        <v>6</v>
      </c>
      <c r="K1313" s="9">
        <v>7</v>
      </c>
      <c r="L1313" s="17" t="s">
        <v>7485</v>
      </c>
      <c r="M1313" s="14">
        <v>2</v>
      </c>
      <c r="N1313" s="14"/>
      <c r="O1313" s="20"/>
      <c r="P1313" s="20"/>
      <c r="Q1313" s="20"/>
      <c r="R1313" s="20"/>
      <c r="S1313" s="20"/>
    </row>
    <row r="1314" spans="1:19">
      <c r="A1314" s="13">
        <v>1298</v>
      </c>
      <c r="B1314" s="18"/>
      <c r="C1314" s="18"/>
      <c r="D1314" s="18"/>
      <c r="E1314" s="30" t="s">
        <v>3966</v>
      </c>
      <c r="F1314" s="18"/>
      <c r="G1314" s="27"/>
      <c r="H1314" s="9" t="s">
        <v>4582</v>
      </c>
      <c r="I1314" s="35" t="s">
        <v>4583</v>
      </c>
      <c r="J1314" s="11">
        <v>6</v>
      </c>
      <c r="K1314" s="11">
        <v>45</v>
      </c>
      <c r="L1314" s="35" t="s">
        <v>4584</v>
      </c>
      <c r="M1314" s="36">
        <v>2</v>
      </c>
      <c r="N1314" s="14"/>
      <c r="O1314" s="37"/>
      <c r="P1314" s="35" t="s">
        <v>4291</v>
      </c>
      <c r="Q1314" s="39"/>
      <c r="R1314" s="32"/>
      <c r="S1314" s="20"/>
    </row>
    <row r="1315" spans="1:19">
      <c r="A1315" s="13">
        <v>1315</v>
      </c>
      <c r="B1315" s="14"/>
      <c r="C1315" s="14"/>
      <c r="D1315" s="14"/>
      <c r="E1315" s="14"/>
      <c r="F1315" s="14"/>
      <c r="G1315" s="15" t="s">
        <v>1567</v>
      </c>
      <c r="H1315" s="9">
        <v>185</v>
      </c>
      <c r="I1315" s="16" t="s">
        <v>7486</v>
      </c>
      <c r="J1315" s="9">
        <v>6</v>
      </c>
      <c r="K1315" s="9">
        <v>66</v>
      </c>
      <c r="L1315" s="17" t="s">
        <v>7487</v>
      </c>
      <c r="M1315" s="14">
        <v>2</v>
      </c>
      <c r="N1315" s="14"/>
      <c r="O1315" s="20"/>
      <c r="P1315" s="20"/>
      <c r="Q1315" s="20"/>
      <c r="R1315" s="20"/>
      <c r="S1315" s="20"/>
    </row>
    <row r="1316" spans="1:19">
      <c r="A1316" s="13">
        <v>1508</v>
      </c>
      <c r="B1316" s="14"/>
      <c r="C1316" s="14"/>
      <c r="D1316" s="14"/>
      <c r="E1316" s="14"/>
      <c r="F1316" s="14"/>
      <c r="G1316" s="15" t="s">
        <v>1569</v>
      </c>
      <c r="H1316" s="9">
        <v>185</v>
      </c>
      <c r="I1316" s="16" t="s">
        <v>7488</v>
      </c>
      <c r="J1316" s="9">
        <v>6</v>
      </c>
      <c r="K1316" s="9">
        <v>822</v>
      </c>
      <c r="L1316" s="17" t="s">
        <v>7489</v>
      </c>
      <c r="M1316" s="14">
        <v>2</v>
      </c>
      <c r="N1316" s="14"/>
      <c r="O1316" s="20"/>
      <c r="P1316" s="20"/>
      <c r="Q1316" s="20"/>
      <c r="R1316" s="20"/>
      <c r="S1316" s="20"/>
    </row>
    <row r="1317" spans="1:19">
      <c r="A1317" s="13">
        <v>1558</v>
      </c>
      <c r="B1317" s="14"/>
      <c r="C1317" s="14"/>
      <c r="D1317" s="14"/>
      <c r="E1317" s="14"/>
      <c r="F1317" s="14"/>
      <c r="G1317" s="15" t="s">
        <v>1570</v>
      </c>
      <c r="H1317" s="9">
        <v>185</v>
      </c>
      <c r="I1317" s="16" t="s">
        <v>7490</v>
      </c>
      <c r="J1317" s="9">
        <v>7</v>
      </c>
      <c r="K1317" s="9">
        <v>15</v>
      </c>
      <c r="L1317" s="17" t="s">
        <v>7491</v>
      </c>
      <c r="M1317" s="14">
        <v>2</v>
      </c>
      <c r="N1317" s="14"/>
      <c r="O1317" s="20"/>
      <c r="P1317" s="20"/>
      <c r="Q1317" s="20"/>
      <c r="R1317" s="20"/>
      <c r="S1317" s="20"/>
    </row>
    <row r="1318" spans="1:19">
      <c r="A1318" s="13">
        <v>1588</v>
      </c>
      <c r="B1318" s="14"/>
      <c r="C1318" s="14"/>
      <c r="D1318" s="14"/>
      <c r="E1318" s="14"/>
      <c r="F1318" s="14"/>
      <c r="G1318" s="15" t="s">
        <v>1571</v>
      </c>
      <c r="H1318" s="9">
        <v>185</v>
      </c>
      <c r="I1318" s="16" t="s">
        <v>7492</v>
      </c>
      <c r="J1318" s="9">
        <v>7</v>
      </c>
      <c r="K1318" s="9">
        <v>68</v>
      </c>
      <c r="L1318" s="17" t="s">
        <v>7493</v>
      </c>
      <c r="M1318" s="14">
        <v>2</v>
      </c>
      <c r="N1318" s="14"/>
      <c r="O1318" s="20"/>
      <c r="P1318" s="20"/>
      <c r="Q1318" s="20"/>
      <c r="R1318" s="20"/>
      <c r="S1318" s="20"/>
    </row>
    <row r="1319" spans="1:19">
      <c r="A1319" s="13">
        <v>1639</v>
      </c>
      <c r="B1319" s="14"/>
      <c r="C1319" s="14"/>
      <c r="D1319" s="14"/>
      <c r="E1319" s="14"/>
      <c r="F1319" s="14"/>
      <c r="G1319" s="15" t="s">
        <v>1572</v>
      </c>
      <c r="H1319" s="9">
        <v>185</v>
      </c>
      <c r="I1319" s="16" t="s">
        <v>7494</v>
      </c>
      <c r="J1319" s="9">
        <v>7</v>
      </c>
      <c r="K1319" s="9">
        <v>177</v>
      </c>
      <c r="L1319" s="17" t="s">
        <v>7495</v>
      </c>
      <c r="M1319" s="14">
        <v>3</v>
      </c>
      <c r="N1319" s="14"/>
      <c r="O1319" s="20" t="s">
        <v>1573</v>
      </c>
      <c r="P1319" s="20"/>
      <c r="Q1319" s="20"/>
      <c r="R1319" s="20"/>
      <c r="S1319" s="20"/>
    </row>
    <row r="1320" spans="1:19">
      <c r="A1320" s="13">
        <v>1667</v>
      </c>
      <c r="B1320" s="14"/>
      <c r="C1320" s="14"/>
      <c r="D1320" s="14"/>
      <c r="E1320" s="14"/>
      <c r="F1320" s="14"/>
      <c r="G1320" s="15" t="s">
        <v>1574</v>
      </c>
      <c r="H1320" s="9">
        <v>185</v>
      </c>
      <c r="I1320" s="16" t="s">
        <v>7496</v>
      </c>
      <c r="J1320" s="9">
        <v>7</v>
      </c>
      <c r="K1320" s="9">
        <v>228</v>
      </c>
      <c r="L1320" s="17" t="s">
        <v>7497</v>
      </c>
      <c r="M1320" s="14">
        <v>2</v>
      </c>
      <c r="N1320" s="14"/>
      <c r="O1320" s="20"/>
      <c r="P1320" s="20"/>
      <c r="Q1320" s="20"/>
      <c r="R1320" s="20"/>
      <c r="S1320" s="20"/>
    </row>
    <row r="1321" spans="1:19">
      <c r="A1321" s="13">
        <v>1720</v>
      </c>
      <c r="B1321" s="14"/>
      <c r="C1321" s="14"/>
      <c r="D1321" s="14"/>
      <c r="E1321" s="14"/>
      <c r="F1321" s="14"/>
      <c r="G1321" s="15" t="s">
        <v>1575</v>
      </c>
      <c r="H1321" s="9">
        <v>185</v>
      </c>
      <c r="I1321" s="16" t="s">
        <v>7496</v>
      </c>
      <c r="J1321" s="9">
        <v>7</v>
      </c>
      <c r="K1321" s="9">
        <v>299</v>
      </c>
      <c r="L1321" s="17" t="s">
        <v>7498</v>
      </c>
      <c r="M1321" s="14">
        <v>2</v>
      </c>
      <c r="N1321" s="14"/>
      <c r="O1321" s="20"/>
      <c r="P1321" s="20"/>
      <c r="Q1321" s="20"/>
      <c r="R1321" s="20"/>
      <c r="S1321" s="20"/>
    </row>
    <row r="1322" spans="1:19">
      <c r="A1322" s="13">
        <v>1795</v>
      </c>
      <c r="B1322" s="14"/>
      <c r="C1322" s="14"/>
      <c r="D1322" s="14"/>
      <c r="E1322" s="14"/>
      <c r="F1322" s="14"/>
      <c r="G1322" s="15" t="s">
        <v>1576</v>
      </c>
      <c r="H1322" s="9">
        <v>185</v>
      </c>
      <c r="I1322" s="16" t="s">
        <v>7499</v>
      </c>
      <c r="J1322" s="9">
        <v>7</v>
      </c>
      <c r="K1322" s="9">
        <v>528</v>
      </c>
      <c r="L1322" s="17" t="s">
        <v>7500</v>
      </c>
      <c r="M1322" s="14">
        <v>1</v>
      </c>
      <c r="N1322" s="14"/>
      <c r="O1322" s="20"/>
      <c r="P1322" s="20"/>
      <c r="Q1322" s="20"/>
      <c r="R1322" s="20"/>
      <c r="S1322" s="20"/>
    </row>
    <row r="1323" spans="1:19">
      <c r="A1323" s="13">
        <v>1888</v>
      </c>
      <c r="B1323" s="14"/>
      <c r="C1323" s="14"/>
      <c r="D1323" s="14"/>
      <c r="E1323" s="14"/>
      <c r="F1323" s="14"/>
      <c r="G1323" s="15" t="s">
        <v>1577</v>
      </c>
      <c r="H1323" s="9">
        <v>185</v>
      </c>
      <c r="I1323" s="16" t="s">
        <v>7501</v>
      </c>
      <c r="J1323" s="9">
        <v>7</v>
      </c>
      <c r="K1323" s="9">
        <v>765</v>
      </c>
      <c r="L1323" s="17" t="s">
        <v>7502</v>
      </c>
      <c r="M1323" s="14">
        <v>2</v>
      </c>
      <c r="N1323" s="14"/>
      <c r="O1323" s="20"/>
      <c r="P1323" s="20"/>
      <c r="Q1323" s="20"/>
      <c r="R1323" s="20"/>
      <c r="S1323" s="20"/>
    </row>
    <row r="1324" spans="1:19">
      <c r="A1324" s="13">
        <v>2098</v>
      </c>
      <c r="B1324" s="14"/>
      <c r="C1324" s="14"/>
      <c r="D1324" s="14"/>
      <c r="E1324" s="14"/>
      <c r="F1324" s="14"/>
      <c r="G1324" s="15" t="s">
        <v>1578</v>
      </c>
      <c r="H1324" s="9">
        <v>185</v>
      </c>
      <c r="I1324" s="16" t="s">
        <v>7503</v>
      </c>
      <c r="J1324" s="9">
        <v>8</v>
      </c>
      <c r="K1324" s="9">
        <v>524</v>
      </c>
      <c r="L1324" s="17" t="s">
        <v>7504</v>
      </c>
      <c r="M1324" s="14">
        <v>2</v>
      </c>
      <c r="N1324" s="14"/>
      <c r="O1324" s="20"/>
      <c r="P1324" s="20"/>
      <c r="Q1324" s="20"/>
      <c r="R1324" s="20"/>
      <c r="S1324" s="20"/>
    </row>
    <row r="1325" spans="1:19">
      <c r="A1325" s="13">
        <v>2291</v>
      </c>
      <c r="B1325" s="14"/>
      <c r="C1325" s="14"/>
      <c r="D1325" s="14"/>
      <c r="E1325" s="14"/>
      <c r="F1325" s="14" t="s">
        <v>1579</v>
      </c>
      <c r="G1325" s="15" t="s">
        <v>1580</v>
      </c>
      <c r="H1325" s="9">
        <v>185</v>
      </c>
      <c r="I1325" s="16" t="s">
        <v>7494</v>
      </c>
      <c r="J1325" s="9">
        <v>9</v>
      </c>
      <c r="K1325" s="9">
        <v>293</v>
      </c>
      <c r="L1325" s="17" t="s">
        <v>7505</v>
      </c>
      <c r="M1325" s="14">
        <v>5</v>
      </c>
      <c r="N1325" s="14"/>
      <c r="O1325" s="20"/>
      <c r="P1325" s="20"/>
      <c r="Q1325" s="20"/>
      <c r="R1325" s="20"/>
      <c r="S1325" s="20"/>
    </row>
    <row r="1326" spans="1:19">
      <c r="A1326" s="13">
        <v>2392</v>
      </c>
      <c r="B1326" s="14"/>
      <c r="C1326" s="14"/>
      <c r="D1326" s="14"/>
      <c r="E1326" s="14"/>
      <c r="F1326" s="14"/>
      <c r="G1326" s="15" t="s">
        <v>1581</v>
      </c>
      <c r="H1326" s="9">
        <v>185</v>
      </c>
      <c r="I1326" s="16" t="s">
        <v>7506</v>
      </c>
      <c r="J1326" s="9">
        <v>9</v>
      </c>
      <c r="K1326" s="9">
        <v>672</v>
      </c>
      <c r="L1326" s="17" t="s">
        <v>7507</v>
      </c>
      <c r="M1326" s="14">
        <v>2</v>
      </c>
      <c r="N1326" s="14"/>
      <c r="O1326" s="20"/>
      <c r="P1326" s="20"/>
      <c r="Q1326" s="20"/>
      <c r="R1326" s="20"/>
      <c r="S1326" s="20"/>
    </row>
    <row r="1327" spans="1:19">
      <c r="A1327" s="13">
        <v>2484</v>
      </c>
      <c r="B1327" s="14"/>
      <c r="C1327" s="14"/>
      <c r="D1327" s="14"/>
      <c r="E1327" s="14"/>
      <c r="F1327" s="14"/>
      <c r="G1327" s="15" t="s">
        <v>1585</v>
      </c>
      <c r="H1327" s="9">
        <v>185</v>
      </c>
      <c r="I1327" s="16" t="s">
        <v>7475</v>
      </c>
      <c r="J1327" s="9">
        <v>10</v>
      </c>
      <c r="K1327" s="9">
        <v>65</v>
      </c>
      <c r="L1327" s="17" t="s">
        <v>7508</v>
      </c>
      <c r="M1327" s="14">
        <v>1</v>
      </c>
      <c r="N1327" s="14"/>
      <c r="O1327" s="20"/>
      <c r="P1327" s="20" t="s">
        <v>1558</v>
      </c>
      <c r="Q1327" s="20"/>
      <c r="R1327" s="20"/>
      <c r="S1327" s="20"/>
    </row>
    <row r="1328" spans="1:19">
      <c r="A1328" s="13">
        <v>2550</v>
      </c>
      <c r="B1328" s="14"/>
      <c r="C1328" s="14"/>
      <c r="D1328" s="14"/>
      <c r="E1328" s="14"/>
      <c r="F1328" s="14"/>
      <c r="G1328" s="15" t="s">
        <v>1582</v>
      </c>
      <c r="H1328" s="9">
        <v>185</v>
      </c>
      <c r="I1328" s="16" t="s">
        <v>7475</v>
      </c>
      <c r="J1328" s="9">
        <v>10</v>
      </c>
      <c r="K1328" s="9">
        <v>247</v>
      </c>
      <c r="L1328" s="17" t="s">
        <v>7509</v>
      </c>
      <c r="M1328" s="14">
        <v>1</v>
      </c>
      <c r="N1328" s="14"/>
      <c r="O1328" s="20"/>
      <c r="P1328" s="20" t="s">
        <v>1558</v>
      </c>
      <c r="Q1328" s="20"/>
      <c r="R1328" s="20"/>
      <c r="S1328" s="20"/>
    </row>
    <row r="1329" spans="1:19">
      <c r="A1329" s="13">
        <v>2581</v>
      </c>
      <c r="B1329" s="14"/>
      <c r="C1329" s="14"/>
      <c r="D1329" s="14"/>
      <c r="E1329" s="14"/>
      <c r="F1329" s="14"/>
      <c r="G1329" s="15" t="s">
        <v>1583</v>
      </c>
      <c r="H1329" s="9">
        <v>185</v>
      </c>
      <c r="I1329" s="16" t="s">
        <v>7506</v>
      </c>
      <c r="J1329" s="9">
        <v>10</v>
      </c>
      <c r="K1329" s="9">
        <v>369</v>
      </c>
      <c r="L1329" s="17" t="s">
        <v>7510</v>
      </c>
      <c r="M1329" s="14">
        <v>2</v>
      </c>
      <c r="N1329" s="14"/>
      <c r="O1329" s="20"/>
      <c r="P1329" s="20"/>
      <c r="Q1329" s="20"/>
      <c r="R1329" s="20"/>
      <c r="S1329" s="20"/>
    </row>
    <row r="1330" spans="1:19">
      <c r="A1330" s="13">
        <v>2587</v>
      </c>
      <c r="B1330" s="14"/>
      <c r="C1330" s="14"/>
      <c r="D1330" s="14"/>
      <c r="E1330" s="14"/>
      <c r="F1330" s="14"/>
      <c r="G1330" s="15" t="s">
        <v>1584</v>
      </c>
      <c r="H1330" s="9">
        <v>185</v>
      </c>
      <c r="I1330" s="16" t="s">
        <v>7506</v>
      </c>
      <c r="J1330" s="9">
        <v>10</v>
      </c>
      <c r="K1330" s="9">
        <v>373</v>
      </c>
      <c r="L1330" s="17" t="s">
        <v>7511</v>
      </c>
      <c r="M1330" s="14">
        <v>2</v>
      </c>
      <c r="N1330" s="14"/>
      <c r="O1330" s="20"/>
      <c r="P1330" s="20"/>
      <c r="Q1330" s="20"/>
      <c r="R1330" s="20"/>
      <c r="S1330" s="20"/>
    </row>
    <row r="1331" spans="1:19">
      <c r="A1331" s="13">
        <v>2690</v>
      </c>
      <c r="B1331" s="14"/>
      <c r="C1331" s="14"/>
      <c r="D1331" s="14"/>
      <c r="E1331" s="14"/>
      <c r="F1331" s="14"/>
      <c r="G1331" s="15" t="s">
        <v>1586</v>
      </c>
      <c r="H1331" s="9">
        <v>185</v>
      </c>
      <c r="I1331" s="16" t="s">
        <v>7512</v>
      </c>
      <c r="J1331" s="9">
        <v>10</v>
      </c>
      <c r="K1331" s="9">
        <v>693</v>
      </c>
      <c r="L1331" s="17" t="s">
        <v>7513</v>
      </c>
      <c r="M1331" s="14">
        <v>1</v>
      </c>
      <c r="N1331" s="14"/>
      <c r="O1331" s="20"/>
      <c r="P1331" s="20" t="s">
        <v>1587</v>
      </c>
      <c r="Q1331" s="20"/>
      <c r="R1331" s="20"/>
      <c r="S1331" s="20"/>
    </row>
    <row r="1332" spans="1:19">
      <c r="A1332" s="13">
        <v>2694</v>
      </c>
      <c r="B1332" s="18"/>
      <c r="C1332" s="18"/>
      <c r="D1332" s="18"/>
      <c r="E1332" s="30" t="s">
        <v>1588</v>
      </c>
      <c r="F1332" s="18"/>
      <c r="G1332" s="27" t="s">
        <v>1589</v>
      </c>
      <c r="H1332" s="9" t="s">
        <v>4582</v>
      </c>
      <c r="I1332" s="35" t="s">
        <v>4583</v>
      </c>
      <c r="J1332" s="11">
        <v>10</v>
      </c>
      <c r="K1332" s="11">
        <v>710</v>
      </c>
      <c r="L1332" s="35" t="s">
        <v>4585</v>
      </c>
      <c r="M1332" s="36">
        <v>2</v>
      </c>
      <c r="N1332" s="14"/>
      <c r="O1332" s="37"/>
      <c r="P1332" s="39"/>
      <c r="Q1332" s="39"/>
      <c r="R1332" s="32"/>
      <c r="S1332" s="20"/>
    </row>
    <row r="1333" spans="1:19">
      <c r="A1333" s="13">
        <v>2714</v>
      </c>
      <c r="B1333" s="14"/>
      <c r="C1333" s="14"/>
      <c r="D1333" s="14"/>
      <c r="E1333" s="14"/>
      <c r="F1333" s="14"/>
      <c r="G1333" s="15" t="s">
        <v>1590</v>
      </c>
      <c r="H1333" s="9">
        <v>185</v>
      </c>
      <c r="I1333" s="16" t="s">
        <v>7514</v>
      </c>
      <c r="J1333" s="9">
        <v>10</v>
      </c>
      <c r="K1333" s="9">
        <v>786</v>
      </c>
      <c r="L1333" s="17" t="s">
        <v>7515</v>
      </c>
      <c r="M1333" s="14">
        <v>2</v>
      </c>
      <c r="N1333" s="14"/>
      <c r="O1333" s="20"/>
      <c r="P1333" s="20"/>
      <c r="Q1333" s="20"/>
      <c r="R1333" s="20"/>
      <c r="S1333" s="20"/>
    </row>
    <row r="1334" spans="1:19">
      <c r="A1334" s="13">
        <v>2726</v>
      </c>
      <c r="B1334" s="14"/>
      <c r="C1334" s="14"/>
      <c r="D1334" s="14"/>
      <c r="E1334" s="14"/>
      <c r="F1334" s="14" t="s">
        <v>1591</v>
      </c>
      <c r="G1334" s="15" t="s">
        <v>1592</v>
      </c>
      <c r="H1334" s="9">
        <v>185</v>
      </c>
      <c r="I1334" s="21" t="s">
        <v>7516</v>
      </c>
      <c r="J1334" s="9">
        <v>10</v>
      </c>
      <c r="K1334" s="9">
        <v>821</v>
      </c>
      <c r="L1334" s="17" t="s">
        <v>7517</v>
      </c>
      <c r="M1334" s="14">
        <v>5</v>
      </c>
      <c r="N1334" s="14"/>
      <c r="O1334" s="20"/>
      <c r="P1334" s="20"/>
      <c r="Q1334" s="20"/>
      <c r="R1334" s="20"/>
      <c r="S1334" s="20"/>
    </row>
    <row r="1335" spans="1:19">
      <c r="A1335" s="13">
        <v>2755</v>
      </c>
      <c r="B1335" s="14"/>
      <c r="C1335" s="14"/>
      <c r="D1335" s="14"/>
      <c r="E1335" s="14"/>
      <c r="F1335" s="14"/>
      <c r="G1335" s="15" t="s">
        <v>1593</v>
      </c>
      <c r="H1335" s="9">
        <v>185</v>
      </c>
      <c r="I1335" s="16" t="s">
        <v>7518</v>
      </c>
      <c r="J1335" s="9">
        <v>11</v>
      </c>
      <c r="K1335" s="9">
        <v>24</v>
      </c>
      <c r="L1335" s="17" t="s">
        <v>7519</v>
      </c>
      <c r="M1335" s="14">
        <v>2</v>
      </c>
      <c r="N1335" s="14"/>
      <c r="O1335" s="20"/>
      <c r="P1335" s="20"/>
      <c r="Q1335" s="20"/>
      <c r="R1335" s="20"/>
      <c r="S1335" s="20"/>
    </row>
    <row r="1336" spans="1:19">
      <c r="A1336" s="13">
        <v>2766</v>
      </c>
      <c r="B1336" s="14"/>
      <c r="C1336" s="14"/>
      <c r="D1336" s="14"/>
      <c r="E1336" s="14"/>
      <c r="F1336" s="14"/>
      <c r="G1336" s="15" t="s">
        <v>1594</v>
      </c>
      <c r="H1336" s="9">
        <v>185</v>
      </c>
      <c r="I1336" s="21" t="s">
        <v>7520</v>
      </c>
      <c r="J1336" s="9">
        <v>11</v>
      </c>
      <c r="K1336" s="9">
        <v>36</v>
      </c>
      <c r="L1336" s="23" t="s">
        <v>7521</v>
      </c>
      <c r="M1336" s="14">
        <v>2</v>
      </c>
      <c r="N1336" s="14"/>
      <c r="O1336" s="20"/>
      <c r="P1336" s="20"/>
      <c r="Q1336" s="20"/>
      <c r="R1336" s="20"/>
      <c r="S1336" s="20"/>
    </row>
    <row r="1337" spans="1:19">
      <c r="A1337" s="13">
        <v>2778</v>
      </c>
      <c r="B1337" s="14"/>
      <c r="C1337" s="14"/>
      <c r="D1337" s="14"/>
      <c r="E1337" s="14"/>
      <c r="F1337" s="14"/>
      <c r="G1337" s="15" t="s">
        <v>1597</v>
      </c>
      <c r="H1337" s="9">
        <v>185</v>
      </c>
      <c r="I1337" s="16" t="s">
        <v>7522</v>
      </c>
      <c r="J1337" s="9">
        <v>11</v>
      </c>
      <c r="K1337" s="9">
        <v>64</v>
      </c>
      <c r="L1337" s="17" t="s">
        <v>7523</v>
      </c>
      <c r="M1337" s="14">
        <v>3</v>
      </c>
      <c r="N1337" s="14"/>
      <c r="O1337" s="20" t="s">
        <v>1598</v>
      </c>
      <c r="P1337" s="20"/>
      <c r="Q1337" s="20"/>
      <c r="R1337" s="20"/>
      <c r="S1337" s="20"/>
    </row>
    <row r="1338" spans="1:19">
      <c r="A1338" s="13">
        <v>2862</v>
      </c>
      <c r="B1338" s="14"/>
      <c r="C1338" s="14"/>
      <c r="D1338" s="14"/>
      <c r="E1338" s="14"/>
      <c r="F1338" s="14"/>
      <c r="G1338" s="15" t="s">
        <v>1595</v>
      </c>
      <c r="H1338" s="9">
        <v>185</v>
      </c>
      <c r="I1338" s="21" t="s">
        <v>7516</v>
      </c>
      <c r="J1338" s="9">
        <v>11</v>
      </c>
      <c r="K1338" s="9">
        <v>269</v>
      </c>
      <c r="L1338" s="17" t="s">
        <v>7524</v>
      </c>
      <c r="M1338" s="14">
        <v>2</v>
      </c>
      <c r="N1338" s="14"/>
      <c r="O1338" s="20"/>
      <c r="P1338" s="20"/>
      <c r="Q1338" s="20"/>
      <c r="R1338" s="20"/>
      <c r="S1338" s="20"/>
    </row>
    <row r="1339" spans="1:19">
      <c r="A1339" s="13">
        <v>2963</v>
      </c>
      <c r="B1339" s="14"/>
      <c r="C1339" s="14"/>
      <c r="D1339" s="14"/>
      <c r="E1339" s="14"/>
      <c r="F1339" s="14"/>
      <c r="G1339" s="15" t="s">
        <v>1596</v>
      </c>
      <c r="H1339" s="9">
        <v>185</v>
      </c>
      <c r="I1339" s="16" t="s">
        <v>7525</v>
      </c>
      <c r="J1339" s="9">
        <v>11</v>
      </c>
      <c r="K1339" s="9">
        <v>518</v>
      </c>
      <c r="L1339" s="17" t="s">
        <v>7185</v>
      </c>
      <c r="M1339" s="14">
        <v>2</v>
      </c>
      <c r="N1339" s="14"/>
      <c r="O1339" s="20"/>
      <c r="P1339" s="20"/>
      <c r="Q1339" s="20"/>
      <c r="R1339" s="20"/>
      <c r="S1339" s="20"/>
    </row>
    <row r="1340" spans="1:19">
      <c r="A1340" s="13">
        <v>3060</v>
      </c>
      <c r="B1340" s="14"/>
      <c r="C1340" s="14"/>
      <c r="D1340" s="14"/>
      <c r="E1340" s="14"/>
      <c r="F1340" s="14"/>
      <c r="G1340" s="15" t="s">
        <v>1599</v>
      </c>
      <c r="H1340" s="9">
        <v>185</v>
      </c>
      <c r="I1340" s="21" t="s">
        <v>7516</v>
      </c>
      <c r="J1340" s="9">
        <v>11</v>
      </c>
      <c r="K1340" s="9">
        <v>797</v>
      </c>
      <c r="L1340" s="17" t="s">
        <v>7526</v>
      </c>
      <c r="M1340" s="14">
        <v>2</v>
      </c>
      <c r="N1340" s="14"/>
      <c r="O1340" s="20"/>
      <c r="P1340" s="20"/>
      <c r="Q1340" s="20"/>
      <c r="R1340" s="20"/>
      <c r="S1340" s="20"/>
    </row>
    <row r="1341" spans="1:19">
      <c r="A1341" s="13">
        <v>3094</v>
      </c>
      <c r="B1341" s="14"/>
      <c r="C1341" s="14"/>
      <c r="D1341" s="14"/>
      <c r="E1341" s="14"/>
      <c r="F1341" s="14"/>
      <c r="G1341" s="15" t="s">
        <v>1600</v>
      </c>
      <c r="H1341" s="9">
        <v>185</v>
      </c>
      <c r="I1341" s="21" t="s">
        <v>7516</v>
      </c>
      <c r="J1341" s="9">
        <v>11</v>
      </c>
      <c r="K1341" s="9">
        <v>891</v>
      </c>
      <c r="L1341" s="17" t="s">
        <v>7527</v>
      </c>
      <c r="M1341" s="14">
        <v>2</v>
      </c>
      <c r="N1341" s="14"/>
      <c r="O1341" s="20"/>
      <c r="P1341" s="20"/>
      <c r="Q1341" s="20"/>
      <c r="R1341" s="20"/>
      <c r="S1341" s="20"/>
    </row>
    <row r="1342" spans="1:19">
      <c r="A1342" s="13">
        <v>3128</v>
      </c>
      <c r="B1342" s="14"/>
      <c r="C1342" s="14"/>
      <c r="D1342" s="14"/>
      <c r="E1342" s="14"/>
      <c r="F1342" s="14"/>
      <c r="G1342" s="15" t="s">
        <v>1601</v>
      </c>
      <c r="H1342" s="9">
        <v>185</v>
      </c>
      <c r="I1342" s="16" t="s">
        <v>7528</v>
      </c>
      <c r="J1342" s="9">
        <v>12</v>
      </c>
      <c r="K1342" s="9">
        <v>43</v>
      </c>
      <c r="L1342" s="17" t="s">
        <v>7529</v>
      </c>
      <c r="M1342" s="14">
        <v>2</v>
      </c>
      <c r="N1342" s="14"/>
      <c r="O1342" s="20"/>
      <c r="P1342" s="20"/>
      <c r="Q1342" s="20"/>
      <c r="R1342" s="20"/>
      <c r="S1342" s="20"/>
    </row>
    <row r="1343" spans="1:19">
      <c r="A1343" s="13">
        <v>3383</v>
      </c>
      <c r="B1343" s="18"/>
      <c r="C1343" s="18"/>
      <c r="D1343" s="18"/>
      <c r="E1343" s="30" t="s">
        <v>3967</v>
      </c>
      <c r="F1343" s="18"/>
      <c r="G1343" s="27"/>
      <c r="H1343" s="9" t="s">
        <v>4582</v>
      </c>
      <c r="I1343" s="35" t="s">
        <v>4583</v>
      </c>
      <c r="J1343" s="11">
        <v>12</v>
      </c>
      <c r="K1343" s="11">
        <v>739</v>
      </c>
      <c r="L1343" s="35" t="s">
        <v>4586</v>
      </c>
      <c r="M1343" s="36">
        <v>2</v>
      </c>
      <c r="N1343" s="14"/>
      <c r="O1343" s="37"/>
      <c r="P1343" s="38" t="s">
        <v>4587</v>
      </c>
      <c r="Q1343" s="35"/>
      <c r="R1343" s="32"/>
      <c r="S1343" s="20"/>
    </row>
    <row r="1344" spans="1:19">
      <c r="A1344" s="13">
        <v>420</v>
      </c>
      <c r="B1344" s="14"/>
      <c r="C1344" s="14" t="s">
        <v>1531</v>
      </c>
      <c r="D1344" s="14" t="s">
        <v>1532</v>
      </c>
      <c r="E1344" s="30" t="s">
        <v>3969</v>
      </c>
      <c r="F1344" s="30"/>
      <c r="G1344" s="31" t="s">
        <v>1533</v>
      </c>
      <c r="H1344" s="9">
        <v>186</v>
      </c>
      <c r="I1344" s="32" t="s">
        <v>4593</v>
      </c>
      <c r="J1344" s="11">
        <v>2</v>
      </c>
      <c r="K1344" s="11">
        <v>270</v>
      </c>
      <c r="L1344" s="32" t="s">
        <v>4594</v>
      </c>
      <c r="M1344" s="30" t="s">
        <v>4262</v>
      </c>
      <c r="N1344" s="14"/>
      <c r="O1344" s="32" t="s">
        <v>1534</v>
      </c>
      <c r="P1344" s="32"/>
      <c r="Q1344" s="34" t="s">
        <v>4273</v>
      </c>
      <c r="R1344" s="34" t="s">
        <v>4595</v>
      </c>
      <c r="S1344" s="20"/>
    </row>
    <row r="1345" spans="1:19">
      <c r="A1345" s="13">
        <v>566</v>
      </c>
      <c r="B1345" s="18"/>
      <c r="C1345" s="18"/>
      <c r="D1345" s="18"/>
      <c r="E1345" s="30" t="s">
        <v>3968</v>
      </c>
      <c r="F1345" s="18"/>
      <c r="G1345" s="27" t="s">
        <v>1543</v>
      </c>
      <c r="H1345" s="9" t="s">
        <v>4588</v>
      </c>
      <c r="I1345" s="35" t="s">
        <v>5560</v>
      </c>
      <c r="J1345" s="11">
        <v>2</v>
      </c>
      <c r="K1345" s="11">
        <v>773</v>
      </c>
      <c r="L1345" s="35" t="s">
        <v>5559</v>
      </c>
      <c r="M1345" s="36">
        <v>3</v>
      </c>
      <c r="N1345" s="14"/>
      <c r="O1345" s="50" t="s">
        <v>1544</v>
      </c>
      <c r="P1345" s="44"/>
      <c r="Q1345" s="39"/>
      <c r="R1345" s="32"/>
      <c r="S1345" s="20"/>
    </row>
    <row r="1346" spans="1:19">
      <c r="A1346" s="13">
        <v>1231</v>
      </c>
      <c r="B1346" s="18"/>
      <c r="C1346" s="18"/>
      <c r="D1346" s="18"/>
      <c r="E1346" s="30" t="s">
        <v>1560</v>
      </c>
      <c r="F1346" s="18" t="s">
        <v>1561</v>
      </c>
      <c r="G1346" s="27" t="s">
        <v>1562</v>
      </c>
      <c r="H1346" s="9" t="s">
        <v>4588</v>
      </c>
      <c r="I1346" s="35" t="s">
        <v>4589</v>
      </c>
      <c r="J1346" s="11">
        <v>5</v>
      </c>
      <c r="K1346" s="11">
        <v>636</v>
      </c>
      <c r="L1346" s="35" t="s">
        <v>4590</v>
      </c>
      <c r="M1346" s="36">
        <v>3</v>
      </c>
      <c r="N1346" s="14"/>
      <c r="O1346" s="50" t="s">
        <v>1563</v>
      </c>
      <c r="P1346" s="44"/>
      <c r="Q1346" s="39"/>
      <c r="R1346" s="32"/>
      <c r="S1346" s="20"/>
    </row>
    <row r="1347" spans="1:19">
      <c r="A1347" s="13">
        <v>1254</v>
      </c>
      <c r="B1347" s="18"/>
      <c r="C1347" s="18"/>
      <c r="D1347" s="18"/>
      <c r="E1347" s="30" t="s">
        <v>1564</v>
      </c>
      <c r="F1347" s="18"/>
      <c r="G1347" s="27" t="s">
        <v>1565</v>
      </c>
      <c r="H1347" s="9" t="s">
        <v>4588</v>
      </c>
      <c r="I1347" s="35" t="s">
        <v>4591</v>
      </c>
      <c r="J1347" s="11">
        <v>5</v>
      </c>
      <c r="K1347" s="11">
        <v>722</v>
      </c>
      <c r="L1347" s="35" t="s">
        <v>4592</v>
      </c>
      <c r="M1347" s="36">
        <v>4</v>
      </c>
      <c r="N1347" s="14"/>
      <c r="O1347" s="37" t="s">
        <v>1566</v>
      </c>
      <c r="P1347" s="38"/>
      <c r="Q1347" s="35"/>
      <c r="R1347" s="32"/>
      <c r="S1347" s="20"/>
    </row>
    <row r="1348" spans="1:19">
      <c r="A1348" s="13">
        <v>518</v>
      </c>
      <c r="B1348" s="30"/>
      <c r="C1348" s="30" t="s">
        <v>1536</v>
      </c>
      <c r="D1348" s="30" t="s">
        <v>1537</v>
      </c>
      <c r="E1348" s="30" t="s">
        <v>1538</v>
      </c>
      <c r="F1348" s="30"/>
      <c r="G1348" s="31" t="s">
        <v>1539</v>
      </c>
      <c r="H1348" s="9">
        <v>187</v>
      </c>
      <c r="I1348" s="32" t="s">
        <v>4596</v>
      </c>
      <c r="J1348" s="11">
        <v>2</v>
      </c>
      <c r="K1348" s="11">
        <v>589</v>
      </c>
      <c r="L1348" s="32" t="s">
        <v>4597</v>
      </c>
      <c r="M1348" s="30">
        <v>3</v>
      </c>
      <c r="N1348" s="14"/>
      <c r="O1348" s="37" t="s">
        <v>1540</v>
      </c>
      <c r="P1348" s="34"/>
      <c r="Q1348" s="34" t="s">
        <v>4598</v>
      </c>
      <c r="R1348" s="34" t="s">
        <v>4599</v>
      </c>
      <c r="S1348" s="20"/>
    </row>
    <row r="1349" spans="1:19">
      <c r="A1349" s="13">
        <v>423</v>
      </c>
      <c r="B1349" s="18"/>
      <c r="C1349" s="18"/>
      <c r="D1349" s="18"/>
      <c r="E1349" s="30" t="s">
        <v>3970</v>
      </c>
      <c r="F1349" s="18"/>
      <c r="G1349" s="27"/>
      <c r="H1349" s="9" t="s">
        <v>4600</v>
      </c>
      <c r="I1349" s="35" t="s">
        <v>4601</v>
      </c>
      <c r="J1349" s="11">
        <v>2</v>
      </c>
      <c r="K1349" s="11">
        <v>277</v>
      </c>
      <c r="L1349" s="35" t="s">
        <v>4602</v>
      </c>
      <c r="M1349" s="36">
        <v>5</v>
      </c>
      <c r="N1349" s="14"/>
      <c r="O1349" s="37" t="s">
        <v>4603</v>
      </c>
      <c r="P1349" s="39" t="s">
        <v>4251</v>
      </c>
      <c r="Q1349" s="39"/>
      <c r="R1349" s="32"/>
      <c r="S1349" s="20"/>
    </row>
    <row r="1350" spans="1:19">
      <c r="A1350" s="13">
        <v>430</v>
      </c>
      <c r="B1350" s="18"/>
      <c r="C1350" s="18"/>
      <c r="D1350" s="18"/>
      <c r="E1350" s="30" t="s">
        <v>3971</v>
      </c>
      <c r="F1350" s="18"/>
      <c r="G1350" s="27"/>
      <c r="H1350" s="9" t="s">
        <v>4604</v>
      </c>
      <c r="I1350" s="35" t="s">
        <v>4605</v>
      </c>
      <c r="J1350" s="11">
        <v>2</v>
      </c>
      <c r="K1350" s="11">
        <v>288</v>
      </c>
      <c r="L1350" s="35" t="s">
        <v>4606</v>
      </c>
      <c r="M1350" s="36">
        <v>5</v>
      </c>
      <c r="N1350" s="14"/>
      <c r="O1350" s="37" t="s">
        <v>4607</v>
      </c>
      <c r="P1350" s="39" t="s">
        <v>4251</v>
      </c>
      <c r="Q1350" s="39"/>
      <c r="R1350" s="32"/>
      <c r="S1350" s="20"/>
    </row>
    <row r="1351" spans="1:19">
      <c r="A1351" s="13">
        <v>2423</v>
      </c>
      <c r="B1351" s="18"/>
      <c r="C1351" s="18"/>
      <c r="D1351" s="18"/>
      <c r="E1351" s="30" t="s">
        <v>3972</v>
      </c>
      <c r="F1351" s="18"/>
      <c r="G1351" s="27"/>
      <c r="H1351" s="9" t="s">
        <v>4604</v>
      </c>
      <c r="I1351" s="35" t="s">
        <v>4608</v>
      </c>
      <c r="J1351" s="11">
        <v>9</v>
      </c>
      <c r="K1351" s="11">
        <v>781</v>
      </c>
      <c r="L1351" s="35" t="s">
        <v>4609</v>
      </c>
      <c r="M1351" s="36">
        <v>5</v>
      </c>
      <c r="N1351" s="14"/>
      <c r="O1351" s="37" t="s">
        <v>4610</v>
      </c>
      <c r="P1351" s="39" t="s">
        <v>4291</v>
      </c>
      <c r="Q1351" s="39"/>
      <c r="R1351" s="32"/>
      <c r="S1351" s="20"/>
    </row>
    <row r="1352" spans="1:19">
      <c r="A1352" s="13">
        <v>241</v>
      </c>
      <c r="B1352" s="14"/>
      <c r="C1352" s="14"/>
      <c r="D1352" s="14"/>
      <c r="E1352" s="14"/>
      <c r="F1352" s="14"/>
      <c r="G1352" s="15" t="s">
        <v>1602</v>
      </c>
      <c r="H1352" s="9">
        <v>191</v>
      </c>
      <c r="I1352" s="16" t="s">
        <v>7530</v>
      </c>
      <c r="J1352" s="9">
        <v>1</v>
      </c>
      <c r="K1352" s="9">
        <v>551</v>
      </c>
      <c r="L1352" s="17" t="s">
        <v>7531</v>
      </c>
      <c r="M1352" s="14">
        <v>1</v>
      </c>
      <c r="N1352" s="14"/>
      <c r="O1352" s="20"/>
      <c r="P1352" s="20"/>
      <c r="Q1352" s="20"/>
      <c r="R1352" s="20"/>
      <c r="S1352" s="20"/>
    </row>
    <row r="1353" spans="1:19">
      <c r="A1353" s="13">
        <v>541</v>
      </c>
      <c r="B1353" s="14"/>
      <c r="C1353" s="14"/>
      <c r="D1353" s="14" t="s">
        <v>1603</v>
      </c>
      <c r="E1353" s="30"/>
      <c r="F1353" s="14"/>
      <c r="G1353" s="31" t="s">
        <v>1604</v>
      </c>
      <c r="H1353" s="9" t="s">
        <v>4611</v>
      </c>
      <c r="I1353" s="32" t="s">
        <v>4612</v>
      </c>
      <c r="J1353" s="11">
        <v>2</v>
      </c>
      <c r="K1353" s="11">
        <v>668</v>
      </c>
      <c r="L1353" s="32" t="s">
        <v>4613</v>
      </c>
      <c r="M1353" s="30">
        <v>5</v>
      </c>
      <c r="N1353" s="14"/>
      <c r="O1353" s="32" t="s">
        <v>4614</v>
      </c>
      <c r="P1353" s="34"/>
      <c r="Q1353" s="34" t="s">
        <v>4252</v>
      </c>
      <c r="R1353" s="34" t="s">
        <v>4615</v>
      </c>
      <c r="S1353" s="20"/>
    </row>
    <row r="1354" spans="1:19">
      <c r="A1354" s="13">
        <v>699</v>
      </c>
      <c r="B1354" s="14"/>
      <c r="C1354" s="14"/>
      <c r="D1354" s="14"/>
      <c r="E1354" s="14"/>
      <c r="F1354" s="14"/>
      <c r="G1354" s="15" t="s">
        <v>1605</v>
      </c>
      <c r="H1354" s="9">
        <v>191</v>
      </c>
      <c r="I1354" s="16" t="s">
        <v>7530</v>
      </c>
      <c r="J1354" s="9">
        <v>3</v>
      </c>
      <c r="K1354" s="9">
        <v>253</v>
      </c>
      <c r="L1354" s="17" t="s">
        <v>7532</v>
      </c>
      <c r="M1354" s="14">
        <v>1</v>
      </c>
      <c r="N1354" s="14"/>
      <c r="O1354" s="20"/>
      <c r="P1354" s="20"/>
      <c r="Q1354" s="20"/>
      <c r="R1354" s="20"/>
      <c r="S1354" s="20"/>
    </row>
    <row r="1355" spans="1:19">
      <c r="A1355" s="13">
        <v>2381</v>
      </c>
      <c r="B1355" s="30"/>
      <c r="C1355" s="30" t="s">
        <v>3973</v>
      </c>
      <c r="D1355" s="30"/>
      <c r="E1355" s="30" t="s">
        <v>3974</v>
      </c>
      <c r="F1355" s="30"/>
      <c r="G1355" s="31"/>
      <c r="H1355" s="9">
        <v>191</v>
      </c>
      <c r="I1355" s="32" t="s">
        <v>4616</v>
      </c>
      <c r="J1355" s="11">
        <v>9</v>
      </c>
      <c r="K1355" s="11">
        <v>642</v>
      </c>
      <c r="L1355" s="32" t="s">
        <v>4617</v>
      </c>
      <c r="M1355" s="30" t="s">
        <v>4266</v>
      </c>
      <c r="N1355" s="14"/>
      <c r="O1355" s="32" t="s">
        <v>4618</v>
      </c>
      <c r="P1355" s="32" t="s">
        <v>4251</v>
      </c>
      <c r="Q1355" s="34" t="s">
        <v>4251</v>
      </c>
      <c r="R1355" s="34"/>
      <c r="S1355" s="20"/>
    </row>
    <row r="1356" spans="1:19">
      <c r="A1356" s="13">
        <v>607</v>
      </c>
      <c r="B1356" s="18"/>
      <c r="C1356" s="18"/>
      <c r="D1356" s="18"/>
      <c r="E1356" s="30" t="s">
        <v>3975</v>
      </c>
      <c r="F1356" s="18"/>
      <c r="G1356" s="27"/>
      <c r="H1356" s="9" t="s">
        <v>4619</v>
      </c>
      <c r="I1356" s="35" t="s">
        <v>4620</v>
      </c>
      <c r="J1356" s="11">
        <v>3</v>
      </c>
      <c r="K1356" s="11">
        <v>30</v>
      </c>
      <c r="L1356" s="35" t="s">
        <v>4621</v>
      </c>
      <c r="M1356" s="36">
        <v>3</v>
      </c>
      <c r="N1356" s="14"/>
      <c r="O1356" s="37" t="s">
        <v>4622</v>
      </c>
      <c r="P1356" s="39" t="s">
        <v>4291</v>
      </c>
      <c r="Q1356" s="39"/>
      <c r="R1356" s="32"/>
      <c r="S1356" s="20"/>
    </row>
    <row r="1357" spans="1:19">
      <c r="A1357" s="13">
        <v>189</v>
      </c>
      <c r="B1357" s="14"/>
      <c r="C1357" s="14"/>
      <c r="D1357" s="14"/>
      <c r="E1357" s="14"/>
      <c r="F1357" s="14"/>
      <c r="G1357" s="15" t="s">
        <v>1606</v>
      </c>
      <c r="H1357" s="9">
        <v>193</v>
      </c>
      <c r="I1357" s="16" t="s">
        <v>7533</v>
      </c>
      <c r="J1357" s="9">
        <v>1</v>
      </c>
      <c r="K1357" s="9">
        <v>401</v>
      </c>
      <c r="L1357" s="17" t="s">
        <v>7534</v>
      </c>
      <c r="M1357" s="14">
        <v>2</v>
      </c>
      <c r="N1357" s="14"/>
      <c r="O1357" s="20"/>
      <c r="P1357" s="20"/>
      <c r="Q1357" s="20"/>
      <c r="R1357" s="20"/>
      <c r="S1357" s="20"/>
    </row>
    <row r="1358" spans="1:19">
      <c r="A1358" s="13">
        <v>567</v>
      </c>
      <c r="B1358" s="14"/>
      <c r="C1358" s="14"/>
      <c r="D1358" s="14" t="s">
        <v>3976</v>
      </c>
      <c r="E1358" s="30" t="s">
        <v>3977</v>
      </c>
      <c r="F1358" s="14"/>
      <c r="G1358" s="31"/>
      <c r="H1358" s="9" t="s">
        <v>4623</v>
      </c>
      <c r="I1358" s="32" t="s">
        <v>4624</v>
      </c>
      <c r="J1358" s="11">
        <v>2</v>
      </c>
      <c r="K1358" s="11">
        <v>774</v>
      </c>
      <c r="L1358" s="32" t="s">
        <v>4625</v>
      </c>
      <c r="M1358" s="30">
        <v>5</v>
      </c>
      <c r="N1358" s="14"/>
      <c r="O1358" s="37" t="s">
        <v>4622</v>
      </c>
      <c r="P1358" s="39" t="s">
        <v>4626</v>
      </c>
      <c r="Q1358" s="34" t="s">
        <v>4287</v>
      </c>
      <c r="R1358" s="34"/>
      <c r="S1358" s="20"/>
    </row>
    <row r="1359" spans="1:19">
      <c r="A1359" s="13">
        <v>616</v>
      </c>
      <c r="B1359" s="14"/>
      <c r="C1359" s="14"/>
      <c r="D1359" s="14" t="s">
        <v>3978</v>
      </c>
      <c r="E1359" s="30" t="s">
        <v>3979</v>
      </c>
      <c r="F1359" s="14"/>
      <c r="G1359" s="31"/>
      <c r="H1359" s="9" t="s">
        <v>4623</v>
      </c>
      <c r="I1359" s="32" t="s">
        <v>4624</v>
      </c>
      <c r="J1359" s="11">
        <v>3</v>
      </c>
      <c r="K1359" s="11">
        <v>48</v>
      </c>
      <c r="L1359" s="32" t="s">
        <v>4627</v>
      </c>
      <c r="M1359" s="30">
        <v>5</v>
      </c>
      <c r="N1359" s="14"/>
      <c r="O1359" s="37" t="s">
        <v>4622</v>
      </c>
      <c r="P1359" s="39" t="s">
        <v>4626</v>
      </c>
      <c r="Q1359" s="34" t="s">
        <v>4287</v>
      </c>
      <c r="R1359" s="34"/>
      <c r="S1359" s="20"/>
    </row>
    <row r="1360" spans="1:19">
      <c r="A1360" s="13">
        <v>929</v>
      </c>
      <c r="B1360" s="18"/>
      <c r="C1360" s="18"/>
      <c r="D1360" s="18"/>
      <c r="E1360" s="30" t="s">
        <v>3980</v>
      </c>
      <c r="F1360" s="18"/>
      <c r="G1360" s="27"/>
      <c r="H1360" s="9" t="s">
        <v>4623</v>
      </c>
      <c r="I1360" s="35" t="s">
        <v>4628</v>
      </c>
      <c r="J1360" s="11">
        <v>4</v>
      </c>
      <c r="K1360" s="11">
        <v>280</v>
      </c>
      <c r="L1360" s="35" t="s">
        <v>4629</v>
      </c>
      <c r="M1360" s="36">
        <v>3</v>
      </c>
      <c r="N1360" s="14"/>
      <c r="O1360" s="37" t="s">
        <v>4622</v>
      </c>
      <c r="P1360" s="39" t="s">
        <v>4626</v>
      </c>
      <c r="Q1360" s="39"/>
      <c r="R1360" s="32"/>
      <c r="S1360" s="20"/>
    </row>
    <row r="1361" spans="1:19">
      <c r="A1361" s="13">
        <v>1411</v>
      </c>
      <c r="B1361" s="18"/>
      <c r="C1361" s="18"/>
      <c r="D1361" s="18"/>
      <c r="E1361" s="30" t="s">
        <v>3981</v>
      </c>
      <c r="F1361" s="18"/>
      <c r="G1361" s="27"/>
      <c r="H1361" s="9" t="s">
        <v>4623</v>
      </c>
      <c r="I1361" s="35" t="s">
        <v>4630</v>
      </c>
      <c r="J1361" s="11">
        <v>6</v>
      </c>
      <c r="K1361" s="11">
        <v>389</v>
      </c>
      <c r="L1361" s="35" t="s">
        <v>4631</v>
      </c>
      <c r="M1361" s="36">
        <v>3</v>
      </c>
      <c r="N1361" s="14"/>
      <c r="O1361" s="37" t="s">
        <v>4632</v>
      </c>
      <c r="P1361" s="39" t="s">
        <v>4626</v>
      </c>
      <c r="Q1361" s="39"/>
      <c r="R1361" s="32"/>
      <c r="S1361" s="20"/>
    </row>
    <row r="1362" spans="1:19">
      <c r="A1362" s="13">
        <v>3398</v>
      </c>
      <c r="B1362" s="18"/>
      <c r="C1362" s="18"/>
      <c r="D1362" s="18"/>
      <c r="E1362" s="30" t="s">
        <v>3982</v>
      </c>
      <c r="F1362" s="18"/>
      <c r="G1362" s="27"/>
      <c r="H1362" s="9" t="s">
        <v>4623</v>
      </c>
      <c r="I1362" s="35" t="s">
        <v>4628</v>
      </c>
      <c r="J1362" s="11">
        <v>12</v>
      </c>
      <c r="K1362" s="11">
        <v>868</v>
      </c>
      <c r="L1362" s="35" t="s">
        <v>4633</v>
      </c>
      <c r="M1362" s="36">
        <v>3</v>
      </c>
      <c r="N1362" s="14"/>
      <c r="O1362" s="37" t="s">
        <v>4622</v>
      </c>
      <c r="P1362" s="39" t="s">
        <v>4626</v>
      </c>
      <c r="Q1362" s="39"/>
      <c r="R1362" s="32"/>
      <c r="S1362" s="20"/>
    </row>
    <row r="1363" spans="1:19">
      <c r="A1363" s="13">
        <v>1142</v>
      </c>
      <c r="B1363" s="18"/>
      <c r="C1363" s="18"/>
      <c r="D1363" s="18"/>
      <c r="E1363" s="30" t="s">
        <v>1607</v>
      </c>
      <c r="F1363" s="18" t="s">
        <v>1608</v>
      </c>
      <c r="G1363" s="27"/>
      <c r="H1363" s="9" t="s">
        <v>4634</v>
      </c>
      <c r="I1363" s="35" t="s">
        <v>4635</v>
      </c>
      <c r="J1363" s="11">
        <v>5</v>
      </c>
      <c r="K1363" s="11">
        <v>332</v>
      </c>
      <c r="L1363" s="35" t="s">
        <v>4636</v>
      </c>
      <c r="M1363" s="36">
        <v>3</v>
      </c>
      <c r="N1363" s="14"/>
      <c r="O1363" s="37" t="s">
        <v>4637</v>
      </c>
      <c r="P1363" s="39" t="s">
        <v>4286</v>
      </c>
      <c r="Q1363" s="39"/>
      <c r="R1363" s="32"/>
      <c r="S1363" s="20"/>
    </row>
    <row r="1364" spans="1:19">
      <c r="A1364" s="13">
        <v>76</v>
      </c>
      <c r="B1364" s="14"/>
      <c r="C1364" s="14"/>
      <c r="D1364" s="14"/>
      <c r="E1364" s="14"/>
      <c r="F1364" s="14"/>
      <c r="G1364" s="15" t="s">
        <v>1609</v>
      </c>
      <c r="H1364" s="9">
        <v>195</v>
      </c>
      <c r="I1364" s="16" t="s">
        <v>7535</v>
      </c>
      <c r="J1364" s="9">
        <v>1</v>
      </c>
      <c r="K1364" s="9">
        <v>126</v>
      </c>
      <c r="L1364" s="17" t="s">
        <v>7536</v>
      </c>
      <c r="M1364" s="14">
        <v>2</v>
      </c>
      <c r="N1364" s="14"/>
      <c r="O1364" s="20"/>
      <c r="P1364" s="20"/>
      <c r="Q1364" s="20"/>
      <c r="R1364" s="20"/>
      <c r="S1364" s="20"/>
    </row>
    <row r="1365" spans="1:19">
      <c r="A1365" s="13">
        <v>90</v>
      </c>
      <c r="B1365" s="14"/>
      <c r="C1365" s="14"/>
      <c r="D1365" s="14"/>
      <c r="E1365" s="14"/>
      <c r="F1365" s="14"/>
      <c r="G1365" s="15" t="s">
        <v>1610</v>
      </c>
      <c r="H1365" s="9">
        <v>195</v>
      </c>
      <c r="I1365" s="21" t="s">
        <v>7537</v>
      </c>
      <c r="J1365" s="9">
        <v>1</v>
      </c>
      <c r="K1365" s="9">
        <v>198</v>
      </c>
      <c r="L1365" s="23" t="s">
        <v>7538</v>
      </c>
      <c r="M1365" s="14">
        <v>2</v>
      </c>
      <c r="N1365" s="14"/>
      <c r="O1365" s="20"/>
      <c r="P1365" s="20"/>
      <c r="Q1365" s="20"/>
      <c r="R1365" s="20"/>
      <c r="S1365" s="20"/>
    </row>
    <row r="1366" spans="1:19">
      <c r="A1366" s="13">
        <v>138</v>
      </c>
      <c r="B1366" s="14"/>
      <c r="C1366" s="14"/>
      <c r="D1366" s="14"/>
      <c r="E1366" s="14"/>
      <c r="F1366" s="14"/>
      <c r="G1366" s="15" t="s">
        <v>1611</v>
      </c>
      <c r="H1366" s="9">
        <v>195</v>
      </c>
      <c r="I1366" s="16" t="s">
        <v>7539</v>
      </c>
      <c r="J1366" s="9">
        <v>1</v>
      </c>
      <c r="K1366" s="9">
        <v>267</v>
      </c>
      <c r="L1366" s="17" t="s">
        <v>7540</v>
      </c>
      <c r="M1366" s="52">
        <v>2</v>
      </c>
      <c r="N1366" s="14"/>
      <c r="O1366" s="20"/>
      <c r="P1366" s="20"/>
      <c r="Q1366" s="20"/>
      <c r="R1366" s="20"/>
      <c r="S1366" s="20"/>
    </row>
    <row r="1367" spans="1:19">
      <c r="A1367" s="13">
        <v>197</v>
      </c>
      <c r="B1367" s="14"/>
      <c r="C1367" s="14"/>
      <c r="D1367" s="14"/>
      <c r="E1367" s="14"/>
      <c r="F1367" s="14"/>
      <c r="G1367" s="15" t="s">
        <v>1612</v>
      </c>
      <c r="H1367" s="9">
        <v>195</v>
      </c>
      <c r="I1367" s="21" t="s">
        <v>7541</v>
      </c>
      <c r="J1367" s="9">
        <v>1</v>
      </c>
      <c r="K1367" s="9">
        <v>437</v>
      </c>
      <c r="L1367" s="23" t="s">
        <v>7542</v>
      </c>
      <c r="M1367" s="14">
        <v>2</v>
      </c>
      <c r="N1367" s="14"/>
      <c r="O1367" s="20"/>
      <c r="P1367" s="20"/>
      <c r="Q1367" s="20"/>
      <c r="R1367" s="20"/>
      <c r="S1367" s="20"/>
    </row>
    <row r="1368" spans="1:19">
      <c r="A1368" s="13">
        <v>227</v>
      </c>
      <c r="B1368" s="14"/>
      <c r="C1368" s="14"/>
      <c r="D1368" s="14"/>
      <c r="E1368" s="14"/>
      <c r="F1368" s="14"/>
      <c r="G1368" s="15" t="s">
        <v>1613</v>
      </c>
      <c r="H1368" s="9">
        <v>195</v>
      </c>
      <c r="I1368" s="21" t="s">
        <v>7543</v>
      </c>
      <c r="J1368" s="9">
        <v>1</v>
      </c>
      <c r="K1368" s="9">
        <v>522</v>
      </c>
      <c r="L1368" s="23" t="s">
        <v>7544</v>
      </c>
      <c r="M1368" s="14">
        <v>2</v>
      </c>
      <c r="N1368" s="14"/>
      <c r="O1368" s="20"/>
      <c r="P1368" s="20"/>
      <c r="Q1368" s="20"/>
      <c r="R1368" s="20"/>
      <c r="S1368" s="20"/>
    </row>
    <row r="1369" spans="1:19">
      <c r="A1369" s="13">
        <v>260</v>
      </c>
      <c r="B1369" s="14"/>
      <c r="C1369" s="14"/>
      <c r="D1369" s="14"/>
      <c r="E1369" s="14"/>
      <c r="F1369" s="14"/>
      <c r="G1369" s="15" t="s">
        <v>1614</v>
      </c>
      <c r="H1369" s="9">
        <v>195</v>
      </c>
      <c r="I1369" s="21" t="s">
        <v>7545</v>
      </c>
      <c r="J1369" s="9">
        <v>1</v>
      </c>
      <c r="K1369" s="9">
        <v>597</v>
      </c>
      <c r="L1369" s="23" t="s">
        <v>7546</v>
      </c>
      <c r="M1369" s="14">
        <v>2</v>
      </c>
      <c r="N1369" s="14"/>
      <c r="O1369" s="20"/>
      <c r="P1369" s="20"/>
      <c r="Q1369" s="20"/>
      <c r="R1369" s="20"/>
      <c r="S1369" s="20"/>
    </row>
    <row r="1370" spans="1:19">
      <c r="A1370" s="13">
        <v>281</v>
      </c>
      <c r="B1370" s="14"/>
      <c r="C1370" s="14"/>
      <c r="D1370" s="14"/>
      <c r="E1370" s="14"/>
      <c r="F1370" s="14"/>
      <c r="G1370" s="15" t="s">
        <v>1615</v>
      </c>
      <c r="H1370" s="9">
        <v>195</v>
      </c>
      <c r="I1370" s="16" t="s">
        <v>7547</v>
      </c>
      <c r="J1370" s="9">
        <v>1</v>
      </c>
      <c r="K1370" s="9">
        <v>664</v>
      </c>
      <c r="L1370" s="17" t="s">
        <v>7548</v>
      </c>
      <c r="M1370" s="14">
        <v>2</v>
      </c>
      <c r="N1370" s="14"/>
      <c r="O1370" s="20"/>
      <c r="P1370" s="20"/>
      <c r="Q1370" s="20"/>
      <c r="R1370" s="20"/>
      <c r="S1370" s="20"/>
    </row>
    <row r="1371" spans="1:19">
      <c r="A1371" s="13">
        <v>293</v>
      </c>
      <c r="B1371" s="14"/>
      <c r="C1371" s="14"/>
      <c r="D1371" s="14"/>
      <c r="E1371" s="14"/>
      <c r="F1371" s="14"/>
      <c r="G1371" s="15" t="s">
        <v>1616</v>
      </c>
      <c r="H1371" s="9">
        <v>195</v>
      </c>
      <c r="I1371" s="21" t="s">
        <v>7549</v>
      </c>
      <c r="J1371" s="9">
        <v>1</v>
      </c>
      <c r="K1371" s="9">
        <v>735</v>
      </c>
      <c r="L1371" s="17" t="s">
        <v>7550</v>
      </c>
      <c r="M1371" s="14">
        <v>2</v>
      </c>
      <c r="N1371" s="14"/>
      <c r="O1371" s="20"/>
      <c r="P1371" s="20"/>
      <c r="Q1371" s="20"/>
      <c r="R1371" s="20"/>
      <c r="S1371" s="20"/>
    </row>
    <row r="1372" spans="1:19">
      <c r="A1372" s="13">
        <v>303</v>
      </c>
      <c r="B1372" s="14"/>
      <c r="C1372" s="14"/>
      <c r="D1372" s="14"/>
      <c r="E1372" s="14"/>
      <c r="F1372" s="14"/>
      <c r="G1372" s="15" t="s">
        <v>1617</v>
      </c>
      <c r="H1372" s="9">
        <v>195</v>
      </c>
      <c r="I1372" s="16" t="s">
        <v>7547</v>
      </c>
      <c r="J1372" s="9">
        <v>2</v>
      </c>
      <c r="K1372" s="9">
        <v>4</v>
      </c>
      <c r="L1372" s="17" t="s">
        <v>7551</v>
      </c>
      <c r="M1372" s="14">
        <v>2</v>
      </c>
      <c r="N1372" s="14"/>
      <c r="O1372" s="20"/>
      <c r="P1372" s="20"/>
      <c r="Q1372" s="20"/>
      <c r="R1372" s="20"/>
      <c r="S1372" s="20"/>
    </row>
    <row r="1373" spans="1:19">
      <c r="A1373" s="13">
        <v>393</v>
      </c>
      <c r="B1373" s="14"/>
      <c r="C1373" s="14"/>
      <c r="D1373" s="14"/>
      <c r="E1373" s="14"/>
      <c r="F1373" s="14"/>
      <c r="G1373" s="15" t="s">
        <v>1618</v>
      </c>
      <c r="H1373" s="9">
        <v>195</v>
      </c>
      <c r="I1373" s="16" t="s">
        <v>7552</v>
      </c>
      <c r="J1373" s="9">
        <v>2</v>
      </c>
      <c r="K1373" s="9">
        <v>192</v>
      </c>
      <c r="L1373" s="17" t="s">
        <v>7553</v>
      </c>
      <c r="M1373" s="14">
        <v>2</v>
      </c>
      <c r="N1373" s="14"/>
      <c r="O1373" s="20"/>
      <c r="P1373" s="20"/>
      <c r="Q1373" s="20"/>
      <c r="R1373" s="20"/>
      <c r="S1373" s="20"/>
    </row>
    <row r="1374" spans="1:19">
      <c r="A1374" s="13">
        <v>407</v>
      </c>
      <c r="B1374" s="14"/>
      <c r="C1374" s="14"/>
      <c r="D1374" s="14"/>
      <c r="E1374" s="14"/>
      <c r="F1374" s="14"/>
      <c r="G1374" s="15" t="s">
        <v>1619</v>
      </c>
      <c r="H1374" s="9">
        <v>195</v>
      </c>
      <c r="I1374" s="21" t="s">
        <v>7554</v>
      </c>
      <c r="J1374" s="9">
        <v>2</v>
      </c>
      <c r="K1374" s="9">
        <v>241</v>
      </c>
      <c r="L1374" s="23" t="s">
        <v>7555</v>
      </c>
      <c r="M1374" s="14">
        <v>2</v>
      </c>
      <c r="N1374" s="14"/>
      <c r="O1374" s="20"/>
      <c r="P1374" s="20"/>
      <c r="Q1374" s="20"/>
      <c r="R1374" s="20"/>
      <c r="S1374" s="20"/>
    </row>
    <row r="1375" spans="1:19">
      <c r="A1375" s="13">
        <v>427</v>
      </c>
      <c r="B1375" s="14"/>
      <c r="C1375" s="14"/>
      <c r="D1375" s="14"/>
      <c r="E1375" s="14"/>
      <c r="F1375" s="14"/>
      <c r="G1375" s="15" t="s">
        <v>1620</v>
      </c>
      <c r="H1375" s="9">
        <v>195</v>
      </c>
      <c r="I1375" s="21" t="s">
        <v>7537</v>
      </c>
      <c r="J1375" s="9">
        <v>2</v>
      </c>
      <c r="K1375" s="9">
        <v>281</v>
      </c>
      <c r="L1375" s="23" t="s">
        <v>7556</v>
      </c>
      <c r="M1375" s="14">
        <v>2</v>
      </c>
      <c r="N1375" s="14"/>
      <c r="O1375" s="20"/>
      <c r="P1375" s="20"/>
      <c r="Q1375" s="20"/>
      <c r="R1375" s="20"/>
      <c r="S1375" s="20"/>
    </row>
    <row r="1376" spans="1:19">
      <c r="A1376" s="13">
        <v>437</v>
      </c>
      <c r="B1376" s="30"/>
      <c r="C1376" s="30" t="s">
        <v>1621</v>
      </c>
      <c r="D1376" s="30" t="s">
        <v>1622</v>
      </c>
      <c r="E1376" s="30" t="s">
        <v>1623</v>
      </c>
      <c r="F1376" s="30"/>
      <c r="G1376" s="31" t="s">
        <v>1624</v>
      </c>
      <c r="H1376" s="9">
        <v>195</v>
      </c>
      <c r="I1376" s="32" t="s">
        <v>4638</v>
      </c>
      <c r="J1376" s="11">
        <v>2</v>
      </c>
      <c r="K1376" s="11">
        <v>294</v>
      </c>
      <c r="L1376" s="32" t="s">
        <v>4639</v>
      </c>
      <c r="M1376" s="30" t="s">
        <v>4262</v>
      </c>
      <c r="N1376" s="14"/>
      <c r="O1376" s="32" t="s">
        <v>1625</v>
      </c>
      <c r="P1376" s="32"/>
      <c r="Q1376" s="34" t="s">
        <v>4273</v>
      </c>
      <c r="R1376" s="34"/>
      <c r="S1376" s="20"/>
    </row>
    <row r="1377" spans="1:19">
      <c r="A1377" s="13">
        <v>440</v>
      </c>
      <c r="B1377" s="14"/>
      <c r="C1377" s="14"/>
      <c r="D1377" s="14"/>
      <c r="E1377" s="14"/>
      <c r="F1377" s="14"/>
      <c r="G1377" s="15" t="s">
        <v>1626</v>
      </c>
      <c r="H1377" s="9">
        <v>195</v>
      </c>
      <c r="I1377" s="16" t="s">
        <v>7557</v>
      </c>
      <c r="J1377" s="9">
        <v>2</v>
      </c>
      <c r="K1377" s="9">
        <v>298</v>
      </c>
      <c r="L1377" s="17" t="s">
        <v>7558</v>
      </c>
      <c r="M1377" s="14">
        <v>2</v>
      </c>
      <c r="N1377" s="14"/>
      <c r="O1377" s="20"/>
      <c r="P1377" s="20"/>
      <c r="Q1377" s="20"/>
      <c r="R1377" s="20"/>
      <c r="S1377" s="20"/>
    </row>
    <row r="1378" spans="1:19">
      <c r="A1378" s="13">
        <v>583</v>
      </c>
      <c r="B1378" s="14"/>
      <c r="C1378" s="14"/>
      <c r="D1378" s="14"/>
      <c r="E1378" s="14"/>
      <c r="F1378" s="14"/>
      <c r="G1378" s="15" t="s">
        <v>1629</v>
      </c>
      <c r="H1378" s="9">
        <v>195</v>
      </c>
      <c r="I1378" s="16" t="s">
        <v>7559</v>
      </c>
      <c r="J1378" s="9">
        <v>3</v>
      </c>
      <c r="K1378" s="9">
        <v>5</v>
      </c>
      <c r="L1378" s="17" t="s">
        <v>7560</v>
      </c>
      <c r="M1378" s="14">
        <v>2</v>
      </c>
      <c r="N1378" s="14"/>
      <c r="O1378" s="20"/>
      <c r="P1378" s="20"/>
      <c r="Q1378" s="20"/>
      <c r="R1378" s="20"/>
      <c r="S1378" s="20"/>
    </row>
    <row r="1379" spans="1:19">
      <c r="A1379" s="13">
        <v>598</v>
      </c>
      <c r="B1379" s="14"/>
      <c r="C1379" s="14"/>
      <c r="D1379" s="14"/>
      <c r="E1379" s="14"/>
      <c r="F1379" s="14"/>
      <c r="G1379" s="15" t="s">
        <v>1627</v>
      </c>
      <c r="H1379" s="9">
        <v>195</v>
      </c>
      <c r="I1379" s="16" t="s">
        <v>7561</v>
      </c>
      <c r="J1379" s="9">
        <v>3</v>
      </c>
      <c r="K1379" s="9">
        <v>19</v>
      </c>
      <c r="L1379" s="17" t="s">
        <v>7562</v>
      </c>
      <c r="M1379" s="14">
        <v>1</v>
      </c>
      <c r="N1379" s="14"/>
      <c r="O1379" s="20"/>
      <c r="P1379" s="20"/>
      <c r="Q1379" s="20"/>
      <c r="R1379" s="20"/>
      <c r="S1379" s="20"/>
    </row>
    <row r="1380" spans="1:19">
      <c r="A1380" s="13">
        <v>662</v>
      </c>
      <c r="B1380" s="30"/>
      <c r="C1380" s="30" t="s">
        <v>3983</v>
      </c>
      <c r="D1380" s="30" t="s">
        <v>3984</v>
      </c>
      <c r="E1380" s="30" t="s">
        <v>3985</v>
      </c>
      <c r="F1380" s="30"/>
      <c r="G1380" s="31"/>
      <c r="H1380" s="9">
        <v>195</v>
      </c>
      <c r="I1380" s="32" t="s">
        <v>4638</v>
      </c>
      <c r="J1380" s="11">
        <v>3</v>
      </c>
      <c r="K1380" s="11">
        <v>159</v>
      </c>
      <c r="L1380" s="32" t="s">
        <v>4640</v>
      </c>
      <c r="M1380" s="30" t="s">
        <v>4262</v>
      </c>
      <c r="N1380" s="14"/>
      <c r="O1380" s="32" t="s">
        <v>1625</v>
      </c>
      <c r="P1380" s="32" t="s">
        <v>4291</v>
      </c>
      <c r="Q1380" s="34" t="s">
        <v>4273</v>
      </c>
      <c r="R1380" s="34"/>
      <c r="S1380" s="20"/>
    </row>
    <row r="1381" spans="1:19">
      <c r="A1381" s="13">
        <v>733</v>
      </c>
      <c r="B1381" s="14"/>
      <c r="C1381" s="14"/>
      <c r="D1381" s="14"/>
      <c r="E1381" s="14"/>
      <c r="F1381" s="14"/>
      <c r="G1381" s="15" t="s">
        <v>1628</v>
      </c>
      <c r="H1381" s="9">
        <v>195</v>
      </c>
      <c r="I1381" s="16" t="s">
        <v>7563</v>
      </c>
      <c r="J1381" s="9">
        <v>3</v>
      </c>
      <c r="K1381" s="9">
        <v>392</v>
      </c>
      <c r="L1381" s="23" t="s">
        <v>7564</v>
      </c>
      <c r="M1381" s="14">
        <v>2</v>
      </c>
      <c r="N1381" s="14"/>
      <c r="O1381" s="20"/>
      <c r="P1381" s="20"/>
      <c r="Q1381" s="20"/>
      <c r="R1381" s="20"/>
      <c r="S1381" s="20"/>
    </row>
    <row r="1382" spans="1:19">
      <c r="A1382" s="13">
        <v>891</v>
      </c>
      <c r="B1382" s="14"/>
      <c r="C1382" s="14"/>
      <c r="D1382" s="14"/>
      <c r="E1382" s="14"/>
      <c r="F1382" s="14"/>
      <c r="G1382" s="15" t="s">
        <v>1630</v>
      </c>
      <c r="H1382" s="9">
        <v>195</v>
      </c>
      <c r="I1382" s="16" t="s">
        <v>7565</v>
      </c>
      <c r="J1382" s="9">
        <v>4</v>
      </c>
      <c r="K1382" s="9">
        <v>186</v>
      </c>
      <c r="L1382" s="17" t="s">
        <v>7566</v>
      </c>
      <c r="M1382" s="14">
        <v>2</v>
      </c>
      <c r="N1382" s="14"/>
      <c r="O1382" s="20"/>
      <c r="P1382" s="20"/>
      <c r="Q1382" s="20"/>
      <c r="R1382" s="20"/>
      <c r="S1382" s="20"/>
    </row>
    <row r="1383" spans="1:19">
      <c r="A1383" s="13">
        <v>960</v>
      </c>
      <c r="B1383" s="14"/>
      <c r="C1383" s="14"/>
      <c r="D1383" s="14"/>
      <c r="E1383" s="14"/>
      <c r="F1383" s="14"/>
      <c r="G1383" s="15" t="s">
        <v>1631</v>
      </c>
      <c r="H1383" s="9">
        <v>195</v>
      </c>
      <c r="I1383" s="16" t="s">
        <v>7535</v>
      </c>
      <c r="J1383" s="9">
        <v>4</v>
      </c>
      <c r="K1383" s="9">
        <v>409</v>
      </c>
      <c r="L1383" s="17" t="s">
        <v>7567</v>
      </c>
      <c r="M1383" s="14">
        <v>2</v>
      </c>
      <c r="N1383" s="14"/>
      <c r="O1383" s="20"/>
      <c r="P1383" s="20"/>
      <c r="Q1383" s="20"/>
      <c r="R1383" s="20"/>
      <c r="S1383" s="20"/>
    </row>
    <row r="1384" spans="1:19">
      <c r="A1384" s="13">
        <v>1223</v>
      </c>
      <c r="B1384" s="14"/>
      <c r="C1384" s="14"/>
      <c r="D1384" s="14"/>
      <c r="E1384" s="14"/>
      <c r="F1384" s="14" t="s">
        <v>1632</v>
      </c>
      <c r="G1384" s="15" t="s">
        <v>1633</v>
      </c>
      <c r="H1384" s="9">
        <v>195</v>
      </c>
      <c r="I1384" s="21" t="s">
        <v>7568</v>
      </c>
      <c r="J1384" s="9">
        <v>5</v>
      </c>
      <c r="K1384" s="9">
        <v>632</v>
      </c>
      <c r="L1384" s="23" t="s">
        <v>7569</v>
      </c>
      <c r="M1384" s="14">
        <v>4</v>
      </c>
      <c r="N1384" s="14"/>
      <c r="O1384" s="20"/>
      <c r="P1384" s="20"/>
      <c r="Q1384" s="20"/>
      <c r="R1384" s="20"/>
      <c r="S1384" s="20"/>
    </row>
    <row r="1385" spans="1:19">
      <c r="A1385" s="13">
        <v>1286</v>
      </c>
      <c r="B1385" s="14"/>
      <c r="C1385" s="14"/>
      <c r="D1385" s="14"/>
      <c r="E1385" s="14"/>
      <c r="F1385" s="14"/>
      <c r="G1385" s="15" t="s">
        <v>1634</v>
      </c>
      <c r="H1385" s="9">
        <v>195</v>
      </c>
      <c r="I1385" s="16" t="s">
        <v>7570</v>
      </c>
      <c r="J1385" s="9">
        <v>6</v>
      </c>
      <c r="K1385" s="9">
        <v>9</v>
      </c>
      <c r="L1385" s="17" t="s">
        <v>7571</v>
      </c>
      <c r="M1385" s="14">
        <v>2</v>
      </c>
      <c r="N1385" s="14"/>
      <c r="O1385" s="20"/>
      <c r="P1385" s="20"/>
      <c r="Q1385" s="20"/>
      <c r="R1385" s="20"/>
      <c r="S1385" s="20"/>
    </row>
    <row r="1386" spans="1:19">
      <c r="A1386" s="13">
        <v>1326</v>
      </c>
      <c r="B1386" s="14"/>
      <c r="C1386" s="14"/>
      <c r="D1386" s="14"/>
      <c r="E1386" s="14"/>
      <c r="F1386" s="14"/>
      <c r="G1386" s="15" t="s">
        <v>1635</v>
      </c>
      <c r="H1386" s="9">
        <v>195</v>
      </c>
      <c r="I1386" s="21" t="s">
        <v>7572</v>
      </c>
      <c r="J1386" s="9">
        <v>6</v>
      </c>
      <c r="K1386" s="9">
        <v>83</v>
      </c>
      <c r="L1386" s="23" t="s">
        <v>7573</v>
      </c>
      <c r="M1386" s="14">
        <v>2</v>
      </c>
      <c r="N1386" s="14"/>
      <c r="O1386" s="20"/>
      <c r="P1386" s="20"/>
      <c r="Q1386" s="20"/>
      <c r="R1386" s="20"/>
      <c r="S1386" s="20"/>
    </row>
    <row r="1387" spans="1:19">
      <c r="A1387" s="13">
        <v>1398</v>
      </c>
      <c r="B1387" s="14"/>
      <c r="C1387" s="14"/>
      <c r="D1387" s="14"/>
      <c r="E1387" s="14"/>
      <c r="F1387" s="14"/>
      <c r="G1387" s="15" t="s">
        <v>1636</v>
      </c>
      <c r="H1387" s="9">
        <v>195</v>
      </c>
      <c r="I1387" s="16" t="s">
        <v>7535</v>
      </c>
      <c r="J1387" s="9">
        <v>6</v>
      </c>
      <c r="K1387" s="9">
        <v>356</v>
      </c>
      <c r="L1387" s="17" t="s">
        <v>7574</v>
      </c>
      <c r="M1387" s="14">
        <v>2</v>
      </c>
      <c r="N1387" s="14"/>
      <c r="O1387" s="20"/>
      <c r="P1387" s="20"/>
      <c r="Q1387" s="20"/>
      <c r="R1387" s="20"/>
      <c r="S1387" s="20"/>
    </row>
    <row r="1388" spans="1:19">
      <c r="A1388" s="13">
        <v>1442</v>
      </c>
      <c r="B1388" s="14"/>
      <c r="C1388" s="14"/>
      <c r="D1388" s="14"/>
      <c r="E1388" s="14"/>
      <c r="F1388" s="14"/>
      <c r="G1388" s="15" t="s">
        <v>1637</v>
      </c>
      <c r="H1388" s="9">
        <v>195</v>
      </c>
      <c r="I1388" s="16" t="s">
        <v>7552</v>
      </c>
      <c r="J1388" s="9">
        <v>6</v>
      </c>
      <c r="K1388" s="9">
        <v>541</v>
      </c>
      <c r="L1388" s="17" t="s">
        <v>7575</v>
      </c>
      <c r="M1388" s="14">
        <v>2</v>
      </c>
      <c r="N1388" s="14"/>
      <c r="O1388" s="20"/>
      <c r="P1388" s="20"/>
      <c r="Q1388" s="20"/>
      <c r="R1388" s="20"/>
      <c r="S1388" s="20"/>
    </row>
    <row r="1389" spans="1:19">
      <c r="A1389" s="13">
        <v>1560</v>
      </c>
      <c r="B1389" s="14"/>
      <c r="C1389" s="14"/>
      <c r="D1389" s="14"/>
      <c r="E1389" s="14"/>
      <c r="F1389" s="14"/>
      <c r="G1389" s="15" t="s">
        <v>1638</v>
      </c>
      <c r="H1389" s="9">
        <v>195</v>
      </c>
      <c r="I1389" s="16" t="s">
        <v>7576</v>
      </c>
      <c r="J1389" s="9">
        <v>7</v>
      </c>
      <c r="K1389" s="9">
        <v>17</v>
      </c>
      <c r="L1389" s="17" t="s">
        <v>7577</v>
      </c>
      <c r="M1389" s="14">
        <v>2</v>
      </c>
      <c r="N1389" s="14"/>
      <c r="O1389" s="20"/>
      <c r="P1389" s="20"/>
      <c r="Q1389" s="20"/>
      <c r="R1389" s="20"/>
      <c r="S1389" s="20"/>
    </row>
    <row r="1390" spans="1:19">
      <c r="A1390" s="13">
        <v>1918</v>
      </c>
      <c r="B1390" s="14"/>
      <c r="C1390" s="14"/>
      <c r="D1390" s="14"/>
      <c r="E1390" s="14"/>
      <c r="F1390" s="14"/>
      <c r="G1390" s="15" t="s">
        <v>1639</v>
      </c>
      <c r="H1390" s="9">
        <v>195</v>
      </c>
      <c r="I1390" s="16" t="s">
        <v>7578</v>
      </c>
      <c r="J1390" s="9">
        <v>8</v>
      </c>
      <c r="K1390" s="9">
        <v>9</v>
      </c>
      <c r="L1390" s="17" t="s">
        <v>7579</v>
      </c>
      <c r="M1390" s="14">
        <v>2</v>
      </c>
      <c r="N1390" s="14"/>
      <c r="O1390" s="20"/>
      <c r="P1390" s="20"/>
      <c r="Q1390" s="20"/>
      <c r="R1390" s="20"/>
      <c r="S1390" s="20"/>
    </row>
    <row r="1391" spans="1:19">
      <c r="A1391" s="13">
        <v>1934</v>
      </c>
      <c r="B1391" s="14"/>
      <c r="C1391" s="14"/>
      <c r="D1391" s="14"/>
      <c r="E1391" s="14"/>
      <c r="F1391" s="14"/>
      <c r="G1391" s="15" t="s">
        <v>1640</v>
      </c>
      <c r="H1391" s="9">
        <v>195</v>
      </c>
      <c r="I1391" s="21" t="s">
        <v>7580</v>
      </c>
      <c r="J1391" s="9">
        <v>8</v>
      </c>
      <c r="K1391" s="9">
        <v>36</v>
      </c>
      <c r="L1391" s="23" t="s">
        <v>7581</v>
      </c>
      <c r="M1391" s="14">
        <v>2</v>
      </c>
      <c r="N1391" s="14"/>
      <c r="O1391" s="20"/>
      <c r="P1391" s="20"/>
      <c r="Q1391" s="20"/>
      <c r="R1391" s="20"/>
      <c r="S1391" s="20"/>
    </row>
    <row r="1392" spans="1:19">
      <c r="A1392" s="13">
        <v>1942</v>
      </c>
      <c r="B1392" s="14"/>
      <c r="C1392" s="14"/>
      <c r="D1392" s="14"/>
      <c r="E1392" s="14"/>
      <c r="F1392" s="14"/>
      <c r="G1392" s="15" t="s">
        <v>1641</v>
      </c>
      <c r="H1392" s="9">
        <v>195</v>
      </c>
      <c r="I1392" s="16" t="s">
        <v>7563</v>
      </c>
      <c r="J1392" s="9">
        <v>8</v>
      </c>
      <c r="K1392" s="9">
        <v>46</v>
      </c>
      <c r="L1392" s="17" t="s">
        <v>7582</v>
      </c>
      <c r="M1392" s="14">
        <v>2</v>
      </c>
      <c r="N1392" s="14"/>
      <c r="O1392" s="20"/>
      <c r="P1392" s="20"/>
      <c r="Q1392" s="20"/>
      <c r="R1392" s="20"/>
      <c r="S1392" s="20"/>
    </row>
    <row r="1393" spans="1:19">
      <c r="A1393" s="13">
        <v>1958</v>
      </c>
      <c r="B1393" s="14"/>
      <c r="C1393" s="14"/>
      <c r="D1393" s="14"/>
      <c r="E1393" s="14"/>
      <c r="F1393" s="14"/>
      <c r="G1393" s="15" t="s">
        <v>1642</v>
      </c>
      <c r="H1393" s="9">
        <v>195</v>
      </c>
      <c r="I1393" s="16" t="s">
        <v>7583</v>
      </c>
      <c r="J1393" s="9">
        <v>8</v>
      </c>
      <c r="K1393" s="9">
        <v>65</v>
      </c>
      <c r="L1393" s="17" t="s">
        <v>7584</v>
      </c>
      <c r="M1393" s="14">
        <v>2</v>
      </c>
      <c r="N1393" s="14"/>
      <c r="O1393" s="20"/>
      <c r="P1393" s="20"/>
      <c r="Q1393" s="20"/>
      <c r="R1393" s="20"/>
      <c r="S1393" s="20"/>
    </row>
    <row r="1394" spans="1:19">
      <c r="A1394" s="13">
        <v>2108</v>
      </c>
      <c r="B1394" s="14"/>
      <c r="C1394" s="14"/>
      <c r="D1394" s="14"/>
      <c r="E1394" s="14"/>
      <c r="F1394" s="14"/>
      <c r="G1394" s="15" t="s">
        <v>1643</v>
      </c>
      <c r="H1394" s="9">
        <v>195</v>
      </c>
      <c r="I1394" s="21" t="s">
        <v>7585</v>
      </c>
      <c r="J1394" s="9">
        <v>8</v>
      </c>
      <c r="K1394" s="9">
        <v>572</v>
      </c>
      <c r="L1394" s="17" t="s">
        <v>7586</v>
      </c>
      <c r="M1394" s="14">
        <v>2</v>
      </c>
      <c r="N1394" s="14"/>
      <c r="O1394" s="20"/>
      <c r="P1394" s="20"/>
      <c r="Q1394" s="20"/>
      <c r="R1394" s="20"/>
      <c r="S1394" s="20"/>
    </row>
    <row r="1395" spans="1:19">
      <c r="A1395" s="13">
        <v>2133</v>
      </c>
      <c r="B1395" s="14"/>
      <c r="C1395" s="14"/>
      <c r="D1395" s="14"/>
      <c r="E1395" s="14"/>
      <c r="F1395" s="14"/>
      <c r="G1395" s="15" t="s">
        <v>1644</v>
      </c>
      <c r="H1395" s="9">
        <v>195</v>
      </c>
      <c r="I1395" s="16" t="s">
        <v>7587</v>
      </c>
      <c r="J1395" s="9">
        <v>8</v>
      </c>
      <c r="K1395" s="9">
        <v>652</v>
      </c>
      <c r="L1395" s="17" t="s">
        <v>7588</v>
      </c>
      <c r="M1395" s="14">
        <v>2</v>
      </c>
      <c r="N1395" s="14"/>
      <c r="O1395" s="20"/>
      <c r="P1395" s="20"/>
      <c r="Q1395" s="20"/>
      <c r="R1395" s="20"/>
      <c r="S1395" s="20"/>
    </row>
    <row r="1396" spans="1:19">
      <c r="A1396" s="13">
        <v>2145</v>
      </c>
      <c r="B1396" s="14"/>
      <c r="C1396" s="14"/>
      <c r="D1396" s="14"/>
      <c r="E1396" s="14"/>
      <c r="F1396" s="14"/>
      <c r="G1396" s="15" t="s">
        <v>1645</v>
      </c>
      <c r="H1396" s="9">
        <v>195</v>
      </c>
      <c r="I1396" s="16" t="s">
        <v>7589</v>
      </c>
      <c r="J1396" s="9">
        <v>8</v>
      </c>
      <c r="K1396" s="9">
        <v>678</v>
      </c>
      <c r="L1396" s="17" t="s">
        <v>7590</v>
      </c>
      <c r="M1396" s="14">
        <v>2</v>
      </c>
      <c r="N1396" s="14"/>
      <c r="O1396" s="20"/>
      <c r="P1396" s="20"/>
      <c r="Q1396" s="20"/>
      <c r="R1396" s="20"/>
      <c r="S1396" s="20"/>
    </row>
    <row r="1397" spans="1:19">
      <c r="A1397" s="13">
        <v>2158</v>
      </c>
      <c r="B1397" s="14"/>
      <c r="C1397" s="14"/>
      <c r="D1397" s="14"/>
      <c r="E1397" s="14"/>
      <c r="F1397" s="14"/>
      <c r="G1397" s="15" t="s">
        <v>1646</v>
      </c>
      <c r="H1397" s="9">
        <v>195</v>
      </c>
      <c r="I1397" s="16" t="s">
        <v>7591</v>
      </c>
      <c r="J1397" s="9">
        <v>8</v>
      </c>
      <c r="K1397" s="9">
        <v>714</v>
      </c>
      <c r="L1397" s="17" t="s">
        <v>7592</v>
      </c>
      <c r="M1397" s="14">
        <v>2</v>
      </c>
      <c r="N1397" s="14"/>
      <c r="O1397" s="20"/>
      <c r="P1397" s="20"/>
      <c r="Q1397" s="20"/>
      <c r="R1397" s="20"/>
      <c r="S1397" s="20"/>
    </row>
    <row r="1398" spans="1:19">
      <c r="A1398" s="13">
        <v>2236</v>
      </c>
      <c r="B1398" s="14"/>
      <c r="C1398" s="14"/>
      <c r="D1398" s="14"/>
      <c r="E1398" s="14"/>
      <c r="F1398" s="14"/>
      <c r="G1398" s="15" t="s">
        <v>1647</v>
      </c>
      <c r="H1398" s="9">
        <v>195</v>
      </c>
      <c r="I1398" s="16" t="s">
        <v>7552</v>
      </c>
      <c r="J1398" s="9">
        <v>9</v>
      </c>
      <c r="K1398" s="9">
        <v>194</v>
      </c>
      <c r="L1398" s="17" t="s">
        <v>7593</v>
      </c>
      <c r="M1398" s="14">
        <v>2</v>
      </c>
      <c r="N1398" s="14"/>
      <c r="O1398" s="20"/>
      <c r="P1398" s="20"/>
      <c r="Q1398" s="20"/>
      <c r="R1398" s="20"/>
      <c r="S1398" s="20"/>
    </row>
    <row r="1399" spans="1:19">
      <c r="A1399" s="13">
        <v>2247</v>
      </c>
      <c r="B1399" s="14"/>
      <c r="C1399" s="14"/>
      <c r="D1399" s="14"/>
      <c r="E1399" s="14"/>
      <c r="F1399" s="14"/>
      <c r="G1399" s="15" t="s">
        <v>1648</v>
      </c>
      <c r="H1399" s="9">
        <v>195</v>
      </c>
      <c r="I1399" s="16" t="s">
        <v>7552</v>
      </c>
      <c r="J1399" s="9">
        <v>9</v>
      </c>
      <c r="K1399" s="9">
        <v>216</v>
      </c>
      <c r="L1399" s="17" t="s">
        <v>7594</v>
      </c>
      <c r="M1399" s="14">
        <v>2</v>
      </c>
      <c r="N1399" s="14"/>
      <c r="O1399" s="20"/>
      <c r="P1399" s="20"/>
      <c r="Q1399" s="20"/>
      <c r="R1399" s="20"/>
      <c r="S1399" s="20"/>
    </row>
    <row r="1400" spans="1:19">
      <c r="A1400" s="13">
        <v>2443</v>
      </c>
      <c r="B1400" s="14"/>
      <c r="C1400" s="14"/>
      <c r="D1400" s="14"/>
      <c r="E1400" s="14"/>
      <c r="F1400" s="14"/>
      <c r="G1400" s="15" t="s">
        <v>1649</v>
      </c>
      <c r="H1400" s="9">
        <v>195</v>
      </c>
      <c r="I1400" s="21" t="s">
        <v>7537</v>
      </c>
      <c r="J1400" s="9">
        <v>10</v>
      </c>
      <c r="K1400" s="9">
        <v>18</v>
      </c>
      <c r="L1400" s="23" t="s">
        <v>7595</v>
      </c>
      <c r="M1400" s="14">
        <v>2</v>
      </c>
      <c r="N1400" s="14"/>
      <c r="O1400" s="20"/>
      <c r="P1400" s="20"/>
      <c r="Q1400" s="20"/>
      <c r="R1400" s="20"/>
      <c r="S1400" s="20"/>
    </row>
    <row r="1401" spans="1:19">
      <c r="A1401" s="13">
        <v>2628</v>
      </c>
      <c r="B1401" s="14"/>
      <c r="C1401" s="14"/>
      <c r="D1401" s="14"/>
      <c r="E1401" s="14"/>
      <c r="F1401" s="14"/>
      <c r="G1401" s="15" t="s">
        <v>1650</v>
      </c>
      <c r="H1401" s="9">
        <v>195</v>
      </c>
      <c r="I1401" s="16" t="s">
        <v>7596</v>
      </c>
      <c r="J1401" s="9">
        <v>10</v>
      </c>
      <c r="K1401" s="9">
        <v>476</v>
      </c>
      <c r="L1401" s="17" t="s">
        <v>7597</v>
      </c>
      <c r="M1401" s="14">
        <v>2</v>
      </c>
      <c r="N1401" s="14"/>
      <c r="O1401" s="20"/>
      <c r="P1401" s="20"/>
      <c r="Q1401" s="20"/>
      <c r="R1401" s="20"/>
      <c r="S1401" s="20"/>
    </row>
    <row r="1402" spans="1:19">
      <c r="A1402" s="13">
        <v>2640</v>
      </c>
      <c r="B1402" s="14"/>
      <c r="C1402" s="14"/>
      <c r="D1402" s="14"/>
      <c r="E1402" s="14"/>
      <c r="F1402" s="14"/>
      <c r="G1402" s="15" t="s">
        <v>1651</v>
      </c>
      <c r="H1402" s="9">
        <v>195</v>
      </c>
      <c r="I1402" s="21" t="s">
        <v>7572</v>
      </c>
      <c r="J1402" s="9">
        <v>10</v>
      </c>
      <c r="K1402" s="9">
        <v>507</v>
      </c>
      <c r="L1402" s="23" t="s">
        <v>7598</v>
      </c>
      <c r="M1402" s="14">
        <v>2</v>
      </c>
      <c r="N1402" s="14"/>
      <c r="O1402" s="20"/>
      <c r="P1402" s="20"/>
      <c r="Q1402" s="20"/>
      <c r="R1402" s="20"/>
      <c r="S1402" s="20"/>
    </row>
    <row r="1403" spans="1:19">
      <c r="A1403" s="13">
        <v>2662</v>
      </c>
      <c r="B1403" s="14"/>
      <c r="C1403" s="14"/>
      <c r="D1403" s="14"/>
      <c r="E1403" s="14"/>
      <c r="F1403" s="14"/>
      <c r="G1403" s="15" t="s">
        <v>1652</v>
      </c>
      <c r="H1403" s="9">
        <v>195</v>
      </c>
      <c r="I1403" s="21" t="s">
        <v>7537</v>
      </c>
      <c r="J1403" s="9">
        <v>10</v>
      </c>
      <c r="K1403" s="9">
        <v>607</v>
      </c>
      <c r="L1403" s="23" t="s">
        <v>7599</v>
      </c>
      <c r="M1403" s="14">
        <v>2</v>
      </c>
      <c r="N1403" s="14"/>
      <c r="O1403" s="20"/>
      <c r="P1403" s="20"/>
      <c r="Q1403" s="20"/>
      <c r="R1403" s="20"/>
      <c r="S1403" s="20"/>
    </row>
    <row r="1404" spans="1:19">
      <c r="A1404" s="13">
        <v>2705</v>
      </c>
      <c r="B1404" s="14"/>
      <c r="C1404" s="14"/>
      <c r="D1404" s="14"/>
      <c r="E1404" s="14"/>
      <c r="F1404" s="14"/>
      <c r="G1404" s="15" t="s">
        <v>1653</v>
      </c>
      <c r="H1404" s="9">
        <v>195</v>
      </c>
      <c r="I1404" s="16" t="s">
        <v>7547</v>
      </c>
      <c r="J1404" s="9">
        <v>10</v>
      </c>
      <c r="K1404" s="9">
        <v>763</v>
      </c>
      <c r="L1404" s="17" t="s">
        <v>7600</v>
      </c>
      <c r="M1404" s="14">
        <v>2</v>
      </c>
      <c r="N1404" s="14"/>
      <c r="O1404" s="20"/>
      <c r="P1404" s="20"/>
      <c r="Q1404" s="20"/>
      <c r="R1404" s="20"/>
      <c r="S1404" s="20"/>
    </row>
    <row r="1405" spans="1:19">
      <c r="A1405" s="13">
        <v>2936</v>
      </c>
      <c r="B1405" s="14"/>
      <c r="C1405" s="14"/>
      <c r="D1405" s="14"/>
      <c r="E1405" s="14"/>
      <c r="F1405" s="14"/>
      <c r="G1405" s="15" t="s">
        <v>1654</v>
      </c>
      <c r="H1405" s="9">
        <v>195</v>
      </c>
      <c r="I1405" s="16" t="s">
        <v>7547</v>
      </c>
      <c r="J1405" s="9">
        <v>11</v>
      </c>
      <c r="K1405" s="9">
        <v>477</v>
      </c>
      <c r="L1405" s="17" t="s">
        <v>7601</v>
      </c>
      <c r="M1405" s="14">
        <v>2</v>
      </c>
      <c r="N1405" s="14"/>
      <c r="O1405" s="20"/>
      <c r="P1405" s="20"/>
      <c r="Q1405" s="20"/>
      <c r="R1405" s="20"/>
      <c r="S1405" s="20"/>
    </row>
    <row r="1406" spans="1:19">
      <c r="A1406" s="13">
        <v>3027</v>
      </c>
      <c r="B1406" s="14"/>
      <c r="C1406" s="14"/>
      <c r="D1406" s="14"/>
      <c r="E1406" s="14"/>
      <c r="F1406" s="14"/>
      <c r="G1406" s="15" t="s">
        <v>1655</v>
      </c>
      <c r="H1406" s="9">
        <v>195</v>
      </c>
      <c r="I1406" s="21" t="s">
        <v>7537</v>
      </c>
      <c r="J1406" s="9">
        <v>11</v>
      </c>
      <c r="K1406" s="9">
        <v>732</v>
      </c>
      <c r="L1406" s="17" t="s">
        <v>7602</v>
      </c>
      <c r="M1406" s="14">
        <v>2</v>
      </c>
      <c r="N1406" s="14"/>
      <c r="O1406" s="20"/>
      <c r="P1406" s="20"/>
      <c r="Q1406" s="20"/>
      <c r="R1406" s="20"/>
      <c r="S1406" s="20"/>
    </row>
    <row r="1407" spans="1:19">
      <c r="A1407" s="13">
        <v>3095</v>
      </c>
      <c r="B1407" s="14"/>
      <c r="C1407" s="14"/>
      <c r="D1407" s="14"/>
      <c r="E1407" s="14"/>
      <c r="F1407" s="14"/>
      <c r="G1407" s="15" t="s">
        <v>1656</v>
      </c>
      <c r="H1407" s="9">
        <v>195</v>
      </c>
      <c r="I1407" s="16" t="s">
        <v>7603</v>
      </c>
      <c r="J1407" s="9">
        <v>11</v>
      </c>
      <c r="K1407" s="9">
        <v>891</v>
      </c>
      <c r="L1407" s="17" t="s">
        <v>7604</v>
      </c>
      <c r="M1407" s="14">
        <v>2</v>
      </c>
      <c r="N1407" s="14"/>
      <c r="O1407" s="20"/>
      <c r="P1407" s="20"/>
      <c r="Q1407" s="20"/>
      <c r="R1407" s="20"/>
      <c r="S1407" s="20"/>
    </row>
    <row r="1408" spans="1:19">
      <c r="A1408" s="13">
        <v>3155</v>
      </c>
      <c r="B1408" s="14"/>
      <c r="C1408" s="14"/>
      <c r="D1408" s="14"/>
      <c r="E1408" s="14"/>
      <c r="F1408" s="14" t="s">
        <v>1657</v>
      </c>
      <c r="G1408" s="15" t="s">
        <v>1658</v>
      </c>
      <c r="H1408" s="9">
        <v>195</v>
      </c>
      <c r="I1408" s="16" t="s">
        <v>7591</v>
      </c>
      <c r="J1408" s="9">
        <v>12</v>
      </c>
      <c r="K1408" s="9">
        <v>116</v>
      </c>
      <c r="L1408" s="17" t="s">
        <v>7605</v>
      </c>
      <c r="M1408" s="14">
        <v>3</v>
      </c>
      <c r="N1408" s="14" t="s">
        <v>1659</v>
      </c>
      <c r="O1408" s="20" t="s">
        <v>1660</v>
      </c>
      <c r="P1408" s="20"/>
      <c r="Q1408" s="20"/>
      <c r="R1408" s="20"/>
      <c r="S1408" s="20"/>
    </row>
    <row r="1409" spans="1:19">
      <c r="A1409" s="13">
        <v>3160</v>
      </c>
      <c r="B1409" s="14"/>
      <c r="C1409" s="14"/>
      <c r="D1409" s="14"/>
      <c r="E1409" s="14"/>
      <c r="F1409" s="14"/>
      <c r="G1409" s="15" t="s">
        <v>1661</v>
      </c>
      <c r="H1409" s="9">
        <v>195</v>
      </c>
      <c r="I1409" s="16" t="s">
        <v>7606</v>
      </c>
      <c r="J1409" s="9">
        <v>12</v>
      </c>
      <c r="K1409" s="9">
        <v>134</v>
      </c>
      <c r="L1409" s="17" t="s">
        <v>7607</v>
      </c>
      <c r="M1409" s="14">
        <v>2</v>
      </c>
      <c r="N1409" s="14"/>
      <c r="O1409" s="20"/>
      <c r="P1409" s="20"/>
      <c r="Q1409" s="20"/>
      <c r="R1409" s="20"/>
      <c r="S1409" s="20"/>
    </row>
    <row r="1410" spans="1:19">
      <c r="A1410" s="13">
        <v>3335</v>
      </c>
      <c r="B1410" s="14"/>
      <c r="C1410" s="14"/>
      <c r="D1410" s="14"/>
      <c r="E1410" s="14"/>
      <c r="F1410" s="14"/>
      <c r="G1410" s="15" t="s">
        <v>1662</v>
      </c>
      <c r="H1410" s="9">
        <v>195</v>
      </c>
      <c r="I1410" s="21" t="s">
        <v>7549</v>
      </c>
      <c r="J1410" s="9">
        <v>12</v>
      </c>
      <c r="K1410" s="9">
        <v>572</v>
      </c>
      <c r="L1410" s="17" t="s">
        <v>7608</v>
      </c>
      <c r="M1410" s="14">
        <v>2</v>
      </c>
      <c r="N1410" s="14"/>
      <c r="O1410" s="20"/>
      <c r="P1410" s="20"/>
      <c r="Q1410" s="20"/>
      <c r="R1410" s="20"/>
      <c r="S1410" s="20"/>
    </row>
    <row r="1411" spans="1:19">
      <c r="A1411" s="13">
        <v>3342</v>
      </c>
      <c r="B1411" s="14"/>
      <c r="C1411" s="14"/>
      <c r="D1411" s="14"/>
      <c r="E1411" s="14"/>
      <c r="F1411" s="14"/>
      <c r="G1411" s="15" t="s">
        <v>1663</v>
      </c>
      <c r="H1411" s="9">
        <v>195</v>
      </c>
      <c r="I1411" s="16" t="s">
        <v>7552</v>
      </c>
      <c r="J1411" s="9">
        <v>12</v>
      </c>
      <c r="K1411" s="9">
        <v>579</v>
      </c>
      <c r="L1411" s="17" t="s">
        <v>7609</v>
      </c>
      <c r="M1411" s="14">
        <v>2</v>
      </c>
      <c r="N1411" s="14"/>
      <c r="O1411" s="20"/>
      <c r="P1411" s="20"/>
      <c r="Q1411" s="20"/>
      <c r="R1411" s="20"/>
      <c r="S1411" s="20"/>
    </row>
    <row r="1412" spans="1:19">
      <c r="A1412" s="13">
        <v>3368</v>
      </c>
      <c r="B1412" s="14"/>
      <c r="C1412" s="14"/>
      <c r="D1412" s="14"/>
      <c r="E1412" s="14"/>
      <c r="F1412" s="14"/>
      <c r="G1412" s="15" t="s">
        <v>1664</v>
      </c>
      <c r="H1412" s="9">
        <v>195</v>
      </c>
      <c r="I1412" s="16" t="s">
        <v>7552</v>
      </c>
      <c r="J1412" s="9">
        <v>12</v>
      </c>
      <c r="K1412" s="9">
        <v>669</v>
      </c>
      <c r="L1412" s="17" t="s">
        <v>7610</v>
      </c>
      <c r="M1412" s="14">
        <v>2</v>
      </c>
      <c r="N1412" s="14"/>
      <c r="O1412" s="20"/>
      <c r="P1412" s="20"/>
      <c r="Q1412" s="20"/>
      <c r="R1412" s="20"/>
      <c r="S1412" s="20"/>
    </row>
    <row r="1413" spans="1:19">
      <c r="A1413" s="13">
        <v>433</v>
      </c>
      <c r="B1413" s="30"/>
      <c r="C1413" s="30" t="s">
        <v>3986</v>
      </c>
      <c r="D1413" s="30"/>
      <c r="E1413" s="30"/>
      <c r="F1413" s="30"/>
      <c r="G1413" s="31"/>
      <c r="H1413" s="9">
        <v>196</v>
      </c>
      <c r="I1413" s="32" t="s">
        <v>4641</v>
      </c>
      <c r="J1413" s="11">
        <v>2</v>
      </c>
      <c r="K1413" s="11">
        <v>293</v>
      </c>
      <c r="L1413" s="32" t="s">
        <v>4642</v>
      </c>
      <c r="M1413" s="30" t="s">
        <v>4266</v>
      </c>
      <c r="N1413" s="14"/>
      <c r="O1413" s="32" t="s">
        <v>4643</v>
      </c>
      <c r="P1413" s="32" t="s">
        <v>4326</v>
      </c>
      <c r="Q1413" s="34" t="s">
        <v>4267</v>
      </c>
      <c r="R1413" s="34"/>
      <c r="S1413" s="20"/>
    </row>
    <row r="1414" spans="1:19">
      <c r="A1414" s="13">
        <v>653</v>
      </c>
      <c r="B1414" s="18"/>
      <c r="C1414" s="18"/>
      <c r="D1414" s="18"/>
      <c r="E1414" s="30" t="s">
        <v>1665</v>
      </c>
      <c r="F1414" s="18" t="s">
        <v>1666</v>
      </c>
      <c r="G1414" s="27"/>
      <c r="H1414" s="9" t="s">
        <v>4644</v>
      </c>
      <c r="I1414" s="35" t="s">
        <v>4645</v>
      </c>
      <c r="J1414" s="11">
        <v>3</v>
      </c>
      <c r="K1414" s="11">
        <v>148</v>
      </c>
      <c r="L1414" s="35" t="s">
        <v>4646</v>
      </c>
      <c r="M1414" s="36" t="s">
        <v>4260</v>
      </c>
      <c r="N1414" s="42">
        <v>3</v>
      </c>
      <c r="O1414" s="37" t="s">
        <v>4647</v>
      </c>
      <c r="P1414" s="39" t="s">
        <v>4286</v>
      </c>
      <c r="Q1414" s="39"/>
      <c r="R1414" s="32"/>
      <c r="S1414" s="20"/>
    </row>
    <row r="1415" spans="1:19">
      <c r="A1415" s="13">
        <v>2370</v>
      </c>
      <c r="B1415" s="30"/>
      <c r="C1415" s="30" t="s">
        <v>3987</v>
      </c>
      <c r="D1415" s="30"/>
      <c r="E1415" s="30" t="s">
        <v>3988</v>
      </c>
      <c r="F1415" s="30"/>
      <c r="G1415" s="31"/>
      <c r="H1415" s="9" t="s">
        <v>4648</v>
      </c>
      <c r="I1415" s="32" t="s">
        <v>4649</v>
      </c>
      <c r="J1415" s="11">
        <v>9</v>
      </c>
      <c r="K1415" s="11">
        <v>625</v>
      </c>
      <c r="L1415" s="35" t="s">
        <v>4650</v>
      </c>
      <c r="M1415" s="36">
        <v>3</v>
      </c>
      <c r="N1415" s="14"/>
      <c r="O1415" s="37" t="s">
        <v>4651</v>
      </c>
      <c r="P1415" s="39" t="s">
        <v>4251</v>
      </c>
      <c r="Q1415" s="34" t="s">
        <v>4287</v>
      </c>
      <c r="R1415" s="34"/>
      <c r="S1415" s="20"/>
    </row>
    <row r="1416" spans="1:19">
      <c r="A1416" s="13">
        <v>2622</v>
      </c>
      <c r="B1416" s="18"/>
      <c r="C1416" s="18"/>
      <c r="D1416" s="18"/>
      <c r="E1416" s="30" t="s">
        <v>3989</v>
      </c>
      <c r="F1416" s="18"/>
      <c r="G1416" s="27"/>
      <c r="H1416" s="9" t="s">
        <v>4648</v>
      </c>
      <c r="I1416" s="35" t="s">
        <v>4652</v>
      </c>
      <c r="J1416" s="11">
        <v>10</v>
      </c>
      <c r="K1416" s="11">
        <v>461</v>
      </c>
      <c r="L1416" s="35" t="s">
        <v>4653</v>
      </c>
      <c r="M1416" s="36">
        <v>3</v>
      </c>
      <c r="N1416" s="14"/>
      <c r="O1416" s="37" t="s">
        <v>4654</v>
      </c>
      <c r="P1416" s="39" t="s">
        <v>4251</v>
      </c>
      <c r="Q1416" s="39"/>
      <c r="R1416" s="32"/>
      <c r="S1416" s="20"/>
    </row>
    <row r="1417" spans="1:19">
      <c r="A1417" s="13">
        <v>105</v>
      </c>
      <c r="B1417" s="14"/>
      <c r="C1417" s="14"/>
      <c r="D1417" s="14"/>
      <c r="E1417" s="14"/>
      <c r="F1417" s="14"/>
      <c r="G1417" s="15" t="s">
        <v>1667</v>
      </c>
      <c r="H1417" s="9">
        <v>201</v>
      </c>
      <c r="I1417" s="16" t="s">
        <v>7611</v>
      </c>
      <c r="J1417" s="9">
        <v>1</v>
      </c>
      <c r="K1417" s="9">
        <v>223</v>
      </c>
      <c r="L1417" s="17" t="s">
        <v>6765</v>
      </c>
      <c r="M1417" s="14">
        <v>2</v>
      </c>
      <c r="N1417" s="14"/>
      <c r="O1417" s="20"/>
      <c r="P1417" s="20"/>
      <c r="Q1417" s="20"/>
      <c r="R1417" s="20"/>
      <c r="S1417" s="20"/>
    </row>
    <row r="1418" spans="1:19">
      <c r="A1418" s="13">
        <v>116</v>
      </c>
      <c r="B1418" s="14"/>
      <c r="C1418" s="14"/>
      <c r="D1418" s="14"/>
      <c r="E1418" s="14"/>
      <c r="F1418" s="14"/>
      <c r="G1418" s="15" t="s">
        <v>1668</v>
      </c>
      <c r="H1418" s="9">
        <v>201</v>
      </c>
      <c r="I1418" s="16" t="s">
        <v>7611</v>
      </c>
      <c r="J1418" s="9">
        <v>1</v>
      </c>
      <c r="K1418" s="9">
        <v>234</v>
      </c>
      <c r="L1418" s="17" t="s">
        <v>6766</v>
      </c>
      <c r="M1418" s="14">
        <v>2</v>
      </c>
      <c r="N1418" s="14"/>
      <c r="O1418" s="20"/>
      <c r="P1418" s="20"/>
      <c r="Q1418" s="20"/>
      <c r="R1418" s="20"/>
      <c r="S1418" s="20"/>
    </row>
    <row r="1419" spans="1:19">
      <c r="A1419" s="13">
        <v>144</v>
      </c>
      <c r="B1419" s="14"/>
      <c r="C1419" s="14"/>
      <c r="D1419" s="14"/>
      <c r="E1419" s="14"/>
      <c r="F1419" s="14"/>
      <c r="G1419" s="15" t="s">
        <v>1669</v>
      </c>
      <c r="H1419" s="9">
        <v>201</v>
      </c>
      <c r="I1419" s="16" t="s">
        <v>7611</v>
      </c>
      <c r="J1419" s="9">
        <v>1</v>
      </c>
      <c r="K1419" s="9">
        <v>279</v>
      </c>
      <c r="L1419" s="17" t="s">
        <v>6767</v>
      </c>
      <c r="M1419" s="14">
        <v>2</v>
      </c>
      <c r="N1419" s="14"/>
      <c r="O1419" s="20"/>
      <c r="P1419" s="20"/>
      <c r="Q1419" s="20"/>
      <c r="R1419" s="20"/>
      <c r="S1419" s="20"/>
    </row>
    <row r="1420" spans="1:19">
      <c r="A1420" s="13">
        <v>261</v>
      </c>
      <c r="B1420" s="14"/>
      <c r="C1420" s="14"/>
      <c r="D1420" s="14"/>
      <c r="E1420" s="14"/>
      <c r="F1420" s="14"/>
      <c r="G1420" s="15" t="s">
        <v>1670</v>
      </c>
      <c r="H1420" s="9">
        <v>201</v>
      </c>
      <c r="I1420" s="16" t="s">
        <v>7611</v>
      </c>
      <c r="J1420" s="9">
        <v>1</v>
      </c>
      <c r="K1420" s="9">
        <v>597</v>
      </c>
      <c r="L1420" s="17" t="s">
        <v>6768</v>
      </c>
      <c r="M1420" s="14">
        <v>3</v>
      </c>
      <c r="N1420" s="14" t="s">
        <v>1671</v>
      </c>
      <c r="O1420" s="47" t="s">
        <v>1672</v>
      </c>
      <c r="P1420" s="20"/>
      <c r="Q1420" s="20"/>
      <c r="R1420" s="20"/>
      <c r="S1420" s="20"/>
    </row>
    <row r="1421" spans="1:19">
      <c r="A1421" s="13">
        <v>352</v>
      </c>
      <c r="B1421" s="14"/>
      <c r="C1421" s="14"/>
      <c r="D1421" s="14"/>
      <c r="E1421" s="14"/>
      <c r="F1421" s="14"/>
      <c r="G1421" s="15" t="s">
        <v>1673</v>
      </c>
      <c r="H1421" s="9">
        <v>201</v>
      </c>
      <c r="I1421" s="16" t="s">
        <v>7611</v>
      </c>
      <c r="J1421" s="9">
        <v>2</v>
      </c>
      <c r="K1421" s="9">
        <v>78</v>
      </c>
      <c r="L1421" s="17" t="s">
        <v>6769</v>
      </c>
      <c r="M1421" s="14">
        <v>2</v>
      </c>
      <c r="N1421" s="14"/>
      <c r="O1421" s="20"/>
      <c r="P1421" s="20"/>
      <c r="Q1421" s="20"/>
      <c r="R1421" s="20"/>
      <c r="S1421" s="20"/>
    </row>
    <row r="1422" spans="1:19">
      <c r="A1422" s="13">
        <v>776</v>
      </c>
      <c r="B1422" s="14"/>
      <c r="C1422" s="14"/>
      <c r="D1422" s="14"/>
      <c r="E1422" s="14"/>
      <c r="F1422" s="14"/>
      <c r="G1422" s="15" t="s">
        <v>1674</v>
      </c>
      <c r="H1422" s="9">
        <v>201</v>
      </c>
      <c r="I1422" s="16" t="s">
        <v>7611</v>
      </c>
      <c r="J1422" s="9">
        <v>3</v>
      </c>
      <c r="K1422" s="9">
        <v>528</v>
      </c>
      <c r="L1422" s="17" t="s">
        <v>6770</v>
      </c>
      <c r="M1422" s="14">
        <v>2</v>
      </c>
      <c r="N1422" s="14"/>
      <c r="O1422" s="20"/>
      <c r="P1422" s="20"/>
      <c r="Q1422" s="20"/>
      <c r="R1422" s="20"/>
      <c r="S1422" s="20"/>
    </row>
    <row r="1423" spans="1:19">
      <c r="A1423" s="13">
        <v>863</v>
      </c>
      <c r="B1423" s="14"/>
      <c r="C1423" s="14"/>
      <c r="D1423" s="14"/>
      <c r="E1423" s="14"/>
      <c r="F1423" s="14"/>
      <c r="G1423" s="15" t="s">
        <v>1675</v>
      </c>
      <c r="H1423" s="9">
        <v>201</v>
      </c>
      <c r="I1423" s="16" t="s">
        <v>7612</v>
      </c>
      <c r="J1423" s="9">
        <v>4</v>
      </c>
      <c r="K1423" s="9">
        <v>103</v>
      </c>
      <c r="L1423" s="23" t="s">
        <v>7613</v>
      </c>
      <c r="M1423" s="14">
        <v>2</v>
      </c>
      <c r="N1423" s="14"/>
      <c r="O1423" s="20"/>
      <c r="P1423" s="20"/>
      <c r="Q1423" s="20"/>
      <c r="R1423" s="20"/>
      <c r="S1423" s="20"/>
    </row>
    <row r="1424" spans="1:19">
      <c r="A1424" s="13">
        <v>1000</v>
      </c>
      <c r="B1424" s="14"/>
      <c r="C1424" s="14"/>
      <c r="D1424" s="14"/>
      <c r="E1424" s="14"/>
      <c r="F1424" s="14"/>
      <c r="G1424" s="15" t="s">
        <v>1676</v>
      </c>
      <c r="H1424" s="9">
        <v>201</v>
      </c>
      <c r="I1424" s="16" t="s">
        <v>7611</v>
      </c>
      <c r="J1424" s="9">
        <v>4</v>
      </c>
      <c r="K1424" s="9">
        <v>566</v>
      </c>
      <c r="L1424" s="17" t="s">
        <v>6814</v>
      </c>
      <c r="M1424" s="14">
        <v>2</v>
      </c>
      <c r="N1424" s="14"/>
      <c r="O1424" s="20"/>
      <c r="P1424" s="20"/>
      <c r="Q1424" s="20"/>
      <c r="R1424" s="20"/>
      <c r="S1424" s="20"/>
    </row>
    <row r="1425" spans="1:19">
      <c r="A1425" s="13">
        <v>1218</v>
      </c>
      <c r="B1425" s="14"/>
      <c r="C1425" s="14"/>
      <c r="D1425" s="14"/>
      <c r="E1425" s="14"/>
      <c r="F1425" s="14"/>
      <c r="G1425" s="15" t="s">
        <v>1677</v>
      </c>
      <c r="H1425" s="9">
        <v>201</v>
      </c>
      <c r="I1425" s="16" t="s">
        <v>7611</v>
      </c>
      <c r="J1425" s="9">
        <v>5</v>
      </c>
      <c r="K1425" s="9">
        <v>626</v>
      </c>
      <c r="L1425" s="17" t="s">
        <v>6773</v>
      </c>
      <c r="M1425" s="14">
        <v>2</v>
      </c>
      <c r="N1425" s="14"/>
      <c r="O1425" s="20"/>
      <c r="P1425" s="20"/>
      <c r="Q1425" s="20"/>
      <c r="R1425" s="20"/>
      <c r="S1425" s="20"/>
    </row>
    <row r="1426" spans="1:19">
      <c r="A1426" s="13">
        <v>1270</v>
      </c>
      <c r="B1426" s="14"/>
      <c r="C1426" s="14"/>
      <c r="D1426" s="14"/>
      <c r="E1426" s="14"/>
      <c r="F1426" s="14"/>
      <c r="G1426" s="15" t="s">
        <v>1678</v>
      </c>
      <c r="H1426" s="9">
        <v>201</v>
      </c>
      <c r="I1426" s="16" t="s">
        <v>7614</v>
      </c>
      <c r="J1426" s="9">
        <v>5</v>
      </c>
      <c r="K1426" s="9">
        <v>804</v>
      </c>
      <c r="L1426" s="17" t="s">
        <v>7615</v>
      </c>
      <c r="M1426" s="14">
        <v>2</v>
      </c>
      <c r="N1426" s="14"/>
      <c r="O1426" s="20"/>
      <c r="P1426" s="20"/>
      <c r="Q1426" s="20"/>
      <c r="R1426" s="20"/>
      <c r="S1426" s="20"/>
    </row>
    <row r="1427" spans="1:19">
      <c r="A1427" s="13">
        <v>1763</v>
      </c>
      <c r="B1427" s="18"/>
      <c r="C1427" s="18"/>
      <c r="D1427" s="18"/>
      <c r="E1427" s="30" t="s">
        <v>3990</v>
      </c>
      <c r="F1427" s="18"/>
      <c r="G1427" s="27"/>
      <c r="H1427" s="9" t="s">
        <v>4655</v>
      </c>
      <c r="I1427" s="35" t="s">
        <v>4656</v>
      </c>
      <c r="J1427" s="11">
        <v>7</v>
      </c>
      <c r="K1427" s="11">
        <v>452</v>
      </c>
      <c r="L1427" s="35" t="s">
        <v>4657</v>
      </c>
      <c r="M1427" s="36">
        <v>3</v>
      </c>
      <c r="N1427" s="14"/>
      <c r="O1427" s="37" t="s">
        <v>4658</v>
      </c>
      <c r="P1427" s="39" t="s">
        <v>4291</v>
      </c>
      <c r="Q1427" s="39"/>
      <c r="R1427" s="32"/>
      <c r="S1427" s="20"/>
    </row>
    <row r="1428" spans="1:19">
      <c r="A1428" s="13">
        <v>2340</v>
      </c>
      <c r="B1428" s="14"/>
      <c r="C1428" s="14"/>
      <c r="D1428" s="14"/>
      <c r="E1428" s="14"/>
      <c r="F1428" s="14" t="s">
        <v>1679</v>
      </c>
      <c r="G1428" s="15" t="s">
        <v>1680</v>
      </c>
      <c r="H1428" s="9">
        <v>201</v>
      </c>
      <c r="I1428" s="16" t="s">
        <v>7611</v>
      </c>
      <c r="J1428" s="9">
        <v>9</v>
      </c>
      <c r="K1428" s="9">
        <v>492</v>
      </c>
      <c r="L1428" s="17" t="s">
        <v>6774</v>
      </c>
      <c r="M1428" s="14">
        <v>3</v>
      </c>
      <c r="N1428" s="14"/>
      <c r="O1428" s="20" t="s">
        <v>1681</v>
      </c>
      <c r="P1428" s="20"/>
      <c r="Q1428" s="20"/>
      <c r="R1428" s="20"/>
      <c r="S1428" s="20"/>
    </row>
    <row r="1429" spans="1:19">
      <c r="A1429" s="13">
        <v>2466</v>
      </c>
      <c r="B1429" s="14"/>
      <c r="C1429" s="14"/>
      <c r="D1429" s="14"/>
      <c r="E1429" s="14"/>
      <c r="F1429" s="14"/>
      <c r="G1429" s="15" t="s">
        <v>1682</v>
      </c>
      <c r="H1429" s="9">
        <v>201</v>
      </c>
      <c r="I1429" s="16" t="s">
        <v>7612</v>
      </c>
      <c r="J1429" s="9">
        <v>10</v>
      </c>
      <c r="K1429" s="9">
        <v>44</v>
      </c>
      <c r="L1429" s="17" t="s">
        <v>7616</v>
      </c>
      <c r="M1429" s="14">
        <v>2</v>
      </c>
      <c r="N1429" s="14"/>
      <c r="O1429" s="20"/>
      <c r="P1429" s="20"/>
      <c r="Q1429" s="20"/>
      <c r="R1429" s="20"/>
      <c r="S1429" s="20"/>
    </row>
    <row r="1430" spans="1:19">
      <c r="A1430" s="13">
        <v>2476</v>
      </c>
      <c r="B1430" s="14"/>
      <c r="C1430" s="14"/>
      <c r="D1430" s="14"/>
      <c r="E1430" s="14"/>
      <c r="F1430" s="14"/>
      <c r="G1430" s="15" t="s">
        <v>1683</v>
      </c>
      <c r="H1430" s="9">
        <v>201</v>
      </c>
      <c r="I1430" s="16" t="s">
        <v>7611</v>
      </c>
      <c r="J1430" s="9">
        <v>10</v>
      </c>
      <c r="K1430" s="9">
        <v>55</v>
      </c>
      <c r="L1430" s="17" t="s">
        <v>6777</v>
      </c>
      <c r="M1430" s="14">
        <v>3</v>
      </c>
      <c r="N1430" s="14"/>
      <c r="O1430" s="20" t="s">
        <v>1684</v>
      </c>
      <c r="P1430" s="20"/>
      <c r="Q1430" s="20"/>
      <c r="R1430" s="20"/>
      <c r="S1430" s="20"/>
    </row>
    <row r="1431" spans="1:19">
      <c r="A1431" s="13">
        <v>2520</v>
      </c>
      <c r="B1431" s="14"/>
      <c r="C1431" s="14"/>
      <c r="D1431" s="14"/>
      <c r="E1431" s="14"/>
      <c r="F1431" s="14" t="s">
        <v>1685</v>
      </c>
      <c r="G1431" s="15" t="s">
        <v>1686</v>
      </c>
      <c r="H1431" s="9">
        <v>201</v>
      </c>
      <c r="I1431" s="16" t="s">
        <v>7611</v>
      </c>
      <c r="J1431" s="9">
        <v>10</v>
      </c>
      <c r="K1431" s="9">
        <v>159</v>
      </c>
      <c r="L1431" s="17" t="s">
        <v>6778</v>
      </c>
      <c r="M1431" s="14">
        <v>3</v>
      </c>
      <c r="N1431" s="14" t="s">
        <v>1671</v>
      </c>
      <c r="O1431" s="47" t="s">
        <v>1687</v>
      </c>
      <c r="P1431" s="20"/>
      <c r="Q1431" s="20"/>
      <c r="R1431" s="20"/>
      <c r="S1431" s="20"/>
    </row>
    <row r="1432" spans="1:19">
      <c r="A1432" s="13">
        <v>2592</v>
      </c>
      <c r="B1432" s="14"/>
      <c r="C1432" s="14"/>
      <c r="D1432" s="14"/>
      <c r="E1432" s="14"/>
      <c r="F1432" s="14"/>
      <c r="G1432" s="15" t="s">
        <v>1688</v>
      </c>
      <c r="H1432" s="9">
        <v>201</v>
      </c>
      <c r="I1432" s="16" t="s">
        <v>7611</v>
      </c>
      <c r="J1432" s="9">
        <v>10</v>
      </c>
      <c r="K1432" s="9">
        <v>377</v>
      </c>
      <c r="L1432" s="17" t="s">
        <v>6779</v>
      </c>
      <c r="M1432" s="14">
        <v>2</v>
      </c>
      <c r="N1432" s="14"/>
      <c r="O1432" s="20"/>
      <c r="P1432" s="20"/>
      <c r="Q1432" s="20"/>
      <c r="R1432" s="20"/>
      <c r="S1432" s="20"/>
    </row>
    <row r="1433" spans="1:19">
      <c r="A1433" s="13">
        <v>3201</v>
      </c>
      <c r="B1433" s="14"/>
      <c r="C1433" s="14"/>
      <c r="D1433" s="14"/>
      <c r="E1433" s="14"/>
      <c r="F1433" s="14"/>
      <c r="G1433" s="15" t="s">
        <v>1689</v>
      </c>
      <c r="H1433" s="9">
        <v>201</v>
      </c>
      <c r="I1433" s="16" t="s">
        <v>7611</v>
      </c>
      <c r="J1433" s="9">
        <v>12</v>
      </c>
      <c r="K1433" s="9">
        <v>197</v>
      </c>
      <c r="L1433" s="17" t="s">
        <v>6780</v>
      </c>
      <c r="M1433" s="14">
        <v>2</v>
      </c>
      <c r="N1433" s="14"/>
      <c r="O1433" s="20"/>
      <c r="P1433" s="20"/>
      <c r="Q1433" s="20"/>
      <c r="R1433" s="20"/>
      <c r="S1433" s="20"/>
    </row>
    <row r="1434" spans="1:19">
      <c r="A1434" s="13">
        <v>3287</v>
      </c>
      <c r="B1434" s="14"/>
      <c r="C1434" s="14"/>
      <c r="D1434" s="14"/>
      <c r="E1434" s="14"/>
      <c r="F1434" s="14"/>
      <c r="G1434" s="15" t="s">
        <v>1690</v>
      </c>
      <c r="H1434" s="9">
        <v>201</v>
      </c>
      <c r="I1434" s="16" t="s">
        <v>7611</v>
      </c>
      <c r="J1434" s="9">
        <v>12</v>
      </c>
      <c r="K1434" s="9">
        <v>451</v>
      </c>
      <c r="L1434" s="17" t="s">
        <v>6781</v>
      </c>
      <c r="M1434" s="14">
        <v>2</v>
      </c>
      <c r="N1434" s="14"/>
      <c r="O1434" s="20"/>
      <c r="P1434" s="20"/>
      <c r="Q1434" s="20"/>
      <c r="R1434" s="20"/>
      <c r="S1434" s="20"/>
    </row>
    <row r="1435" spans="1:19">
      <c r="A1435" s="13">
        <v>1101</v>
      </c>
      <c r="B1435" s="14"/>
      <c r="C1435" s="14"/>
      <c r="D1435" s="14"/>
      <c r="E1435" s="14"/>
      <c r="F1435" s="14"/>
      <c r="G1435" s="15" t="s">
        <v>1691</v>
      </c>
      <c r="H1435" s="9">
        <v>204</v>
      </c>
      <c r="I1435" s="21" t="s">
        <v>7617</v>
      </c>
      <c r="J1435" s="9">
        <v>5</v>
      </c>
      <c r="K1435" s="9">
        <v>139</v>
      </c>
      <c r="L1435" s="23" t="s">
        <v>7618</v>
      </c>
      <c r="M1435" s="14">
        <v>2</v>
      </c>
      <c r="N1435" s="14"/>
      <c r="O1435" s="20"/>
      <c r="P1435" s="20"/>
      <c r="Q1435" s="20"/>
      <c r="R1435" s="20"/>
      <c r="S1435" s="20"/>
    </row>
    <row r="1436" spans="1:19">
      <c r="A1436" s="13">
        <v>2738</v>
      </c>
      <c r="B1436" s="14"/>
      <c r="C1436" s="14"/>
      <c r="D1436" s="14"/>
      <c r="E1436" s="14"/>
      <c r="F1436" s="14"/>
      <c r="G1436" s="15" t="s">
        <v>1692</v>
      </c>
      <c r="H1436" s="9">
        <v>204</v>
      </c>
      <c r="I1436" s="21" t="s">
        <v>7617</v>
      </c>
      <c r="J1436" s="9">
        <v>10</v>
      </c>
      <c r="K1436" s="9">
        <v>888</v>
      </c>
      <c r="L1436" s="23" t="s">
        <v>7619</v>
      </c>
      <c r="M1436" s="14">
        <v>3</v>
      </c>
      <c r="N1436" s="14" t="s">
        <v>1693</v>
      </c>
      <c r="O1436" s="47" t="s">
        <v>1694</v>
      </c>
      <c r="P1436" s="20"/>
      <c r="Q1436" s="20"/>
      <c r="R1436" s="20"/>
      <c r="S1436" s="20"/>
    </row>
    <row r="1437" spans="1:19">
      <c r="A1437" s="13">
        <v>79</v>
      </c>
      <c r="B1437" s="14"/>
      <c r="C1437" s="14"/>
      <c r="D1437" s="14"/>
      <c r="E1437" s="14"/>
      <c r="F1437" s="14"/>
      <c r="G1437" s="15" t="s">
        <v>1695</v>
      </c>
      <c r="H1437" s="9">
        <v>205</v>
      </c>
      <c r="I1437" s="16" t="s">
        <v>7620</v>
      </c>
      <c r="J1437" s="9">
        <v>1</v>
      </c>
      <c r="K1437" s="9">
        <v>128</v>
      </c>
      <c r="L1437" s="17" t="s">
        <v>7621</v>
      </c>
      <c r="M1437" s="14">
        <v>2</v>
      </c>
      <c r="N1437" s="14"/>
      <c r="O1437" s="20"/>
      <c r="P1437" s="20"/>
      <c r="Q1437" s="20"/>
      <c r="R1437" s="20"/>
      <c r="S1437" s="20"/>
    </row>
    <row r="1438" spans="1:19">
      <c r="A1438" s="13">
        <v>208</v>
      </c>
      <c r="B1438" s="14"/>
      <c r="C1438" s="14"/>
      <c r="D1438" s="14"/>
      <c r="E1438" s="14"/>
      <c r="F1438" s="14"/>
      <c r="G1438" s="15" t="s">
        <v>1696</v>
      </c>
      <c r="H1438" s="9">
        <v>205</v>
      </c>
      <c r="I1438" s="16" t="s">
        <v>7622</v>
      </c>
      <c r="J1438" s="9">
        <v>1</v>
      </c>
      <c r="K1438" s="9">
        <v>453</v>
      </c>
      <c r="L1438" s="17" t="s">
        <v>7623</v>
      </c>
      <c r="M1438" s="14">
        <v>2</v>
      </c>
      <c r="N1438" s="14"/>
      <c r="O1438" s="20"/>
      <c r="P1438" s="20"/>
      <c r="Q1438" s="20"/>
      <c r="R1438" s="20"/>
      <c r="S1438" s="20"/>
    </row>
    <row r="1439" spans="1:19">
      <c r="A1439" s="13">
        <v>495</v>
      </c>
      <c r="B1439" s="14"/>
      <c r="C1439" s="14"/>
      <c r="D1439" s="14"/>
      <c r="E1439" s="14"/>
      <c r="F1439" s="14"/>
      <c r="G1439" s="15" t="s">
        <v>1697</v>
      </c>
      <c r="H1439" s="9">
        <v>205</v>
      </c>
      <c r="I1439" s="16" t="s">
        <v>7624</v>
      </c>
      <c r="J1439" s="9">
        <v>2</v>
      </c>
      <c r="K1439" s="9">
        <v>507</v>
      </c>
      <c r="L1439" s="17" t="s">
        <v>7625</v>
      </c>
      <c r="M1439" s="14">
        <v>2</v>
      </c>
      <c r="N1439" s="14"/>
      <c r="O1439" s="20"/>
      <c r="P1439" s="20"/>
      <c r="Q1439" s="20"/>
      <c r="R1439" s="20"/>
      <c r="S1439" s="20"/>
    </row>
    <row r="1440" spans="1:19">
      <c r="A1440" s="13">
        <v>589</v>
      </c>
      <c r="B1440" s="14"/>
      <c r="C1440" s="14"/>
      <c r="D1440" s="14"/>
      <c r="E1440" s="14"/>
      <c r="F1440" s="14"/>
      <c r="G1440" s="15" t="s">
        <v>1699</v>
      </c>
      <c r="H1440" s="9">
        <v>205</v>
      </c>
      <c r="I1440" s="16" t="s">
        <v>7626</v>
      </c>
      <c r="J1440" s="9">
        <v>3</v>
      </c>
      <c r="K1440" s="9">
        <v>9</v>
      </c>
      <c r="L1440" s="17" t="s">
        <v>7627</v>
      </c>
      <c r="M1440" s="14">
        <v>2</v>
      </c>
      <c r="N1440" s="14"/>
      <c r="O1440" s="20"/>
      <c r="P1440" s="20"/>
      <c r="Q1440" s="20"/>
      <c r="R1440" s="20"/>
      <c r="S1440" s="20"/>
    </row>
    <row r="1441" spans="1:19">
      <c r="A1441" s="13">
        <v>610</v>
      </c>
      <c r="B1441" s="14"/>
      <c r="C1441" s="14"/>
      <c r="D1441" s="14"/>
      <c r="E1441" s="14"/>
      <c r="F1441" s="14"/>
      <c r="G1441" s="15" t="s">
        <v>1698</v>
      </c>
      <c r="H1441" s="9">
        <v>205</v>
      </c>
      <c r="I1441" s="16" t="s">
        <v>7628</v>
      </c>
      <c r="J1441" s="9">
        <v>3</v>
      </c>
      <c r="K1441" s="9">
        <v>34</v>
      </c>
      <c r="L1441" s="17" t="s">
        <v>7629</v>
      </c>
      <c r="M1441" s="14">
        <v>2</v>
      </c>
      <c r="N1441" s="14"/>
      <c r="O1441" s="20"/>
      <c r="P1441" s="20"/>
      <c r="Q1441" s="20"/>
      <c r="R1441" s="20"/>
      <c r="S1441" s="20"/>
    </row>
    <row r="1442" spans="1:19">
      <c r="A1442" s="13">
        <v>667</v>
      </c>
      <c r="B1442" s="14"/>
      <c r="C1442" s="14"/>
      <c r="D1442" s="14"/>
      <c r="E1442" s="14"/>
      <c r="F1442" s="14"/>
      <c r="G1442" s="15" t="s">
        <v>1700</v>
      </c>
      <c r="H1442" s="9">
        <v>205</v>
      </c>
      <c r="I1442" s="16" t="s">
        <v>7628</v>
      </c>
      <c r="J1442" s="9">
        <v>3</v>
      </c>
      <c r="K1442" s="9">
        <v>171</v>
      </c>
      <c r="L1442" s="17" t="s">
        <v>7630</v>
      </c>
      <c r="M1442" s="14">
        <v>2</v>
      </c>
      <c r="N1442" s="14"/>
      <c r="O1442" s="20"/>
      <c r="P1442" s="20" t="s">
        <v>1701</v>
      </c>
      <c r="Q1442" s="20"/>
      <c r="R1442" s="20"/>
      <c r="S1442" s="20"/>
    </row>
    <row r="1443" spans="1:19">
      <c r="A1443" s="13">
        <v>1589</v>
      </c>
      <c r="B1443" s="14"/>
      <c r="C1443" s="14"/>
      <c r="D1443" s="14"/>
      <c r="E1443" s="14"/>
      <c r="F1443" s="14"/>
      <c r="G1443" s="15" t="s">
        <v>1702</v>
      </c>
      <c r="H1443" s="9">
        <v>205</v>
      </c>
      <c r="I1443" s="16" t="s">
        <v>7626</v>
      </c>
      <c r="J1443" s="9">
        <v>7</v>
      </c>
      <c r="K1443" s="9">
        <v>68</v>
      </c>
      <c r="L1443" s="17" t="s">
        <v>7631</v>
      </c>
      <c r="M1443" s="14">
        <v>2</v>
      </c>
      <c r="N1443" s="14"/>
      <c r="O1443" s="20"/>
      <c r="P1443" s="20"/>
      <c r="Q1443" s="20"/>
      <c r="R1443" s="20"/>
      <c r="S1443" s="20"/>
    </row>
    <row r="1444" spans="1:19">
      <c r="A1444" s="13">
        <v>1801</v>
      </c>
      <c r="B1444" s="14"/>
      <c r="C1444" s="14"/>
      <c r="D1444" s="14"/>
      <c r="E1444" s="14"/>
      <c r="F1444" s="14"/>
      <c r="G1444" s="15" t="s">
        <v>1703</v>
      </c>
      <c r="H1444" s="9">
        <v>205</v>
      </c>
      <c r="I1444" s="16" t="s">
        <v>7632</v>
      </c>
      <c r="J1444" s="9">
        <v>7</v>
      </c>
      <c r="K1444" s="9">
        <v>535</v>
      </c>
      <c r="L1444" s="17" t="s">
        <v>7633</v>
      </c>
      <c r="M1444" s="14">
        <v>2</v>
      </c>
      <c r="N1444" s="14"/>
      <c r="O1444" s="20"/>
      <c r="P1444" s="20"/>
      <c r="Q1444" s="20"/>
      <c r="R1444" s="20"/>
      <c r="S1444" s="20"/>
    </row>
    <row r="1445" spans="1:19">
      <c r="A1445" s="13">
        <v>1935</v>
      </c>
      <c r="B1445" s="14"/>
      <c r="C1445" s="14"/>
      <c r="D1445" s="14"/>
      <c r="E1445" s="14"/>
      <c r="F1445" s="14"/>
      <c r="G1445" s="15" t="s">
        <v>1704</v>
      </c>
      <c r="H1445" s="9">
        <v>205</v>
      </c>
      <c r="I1445" s="16" t="s">
        <v>7634</v>
      </c>
      <c r="J1445" s="9">
        <v>8</v>
      </c>
      <c r="K1445" s="9">
        <v>36</v>
      </c>
      <c r="L1445" s="17" t="s">
        <v>7635</v>
      </c>
      <c r="M1445" s="14">
        <v>2</v>
      </c>
      <c r="N1445" s="14"/>
      <c r="O1445" s="20"/>
      <c r="P1445" s="20"/>
      <c r="Q1445" s="20"/>
      <c r="R1445" s="20"/>
      <c r="S1445" s="20"/>
    </row>
    <row r="1446" spans="1:19">
      <c r="A1446" s="13">
        <v>2122</v>
      </c>
      <c r="B1446" s="14"/>
      <c r="C1446" s="14"/>
      <c r="D1446" s="14"/>
      <c r="E1446" s="14"/>
      <c r="F1446" s="14"/>
      <c r="G1446" s="15" t="s">
        <v>1705</v>
      </c>
      <c r="H1446" s="9">
        <v>205</v>
      </c>
      <c r="I1446" s="16" t="s">
        <v>7628</v>
      </c>
      <c r="J1446" s="9">
        <v>8</v>
      </c>
      <c r="K1446" s="9">
        <v>603</v>
      </c>
      <c r="L1446" s="17" t="s">
        <v>7636</v>
      </c>
      <c r="M1446" s="14">
        <v>2</v>
      </c>
      <c r="N1446" s="14"/>
      <c r="O1446" s="20"/>
      <c r="P1446" s="20"/>
      <c r="Q1446" s="20"/>
      <c r="R1446" s="20"/>
      <c r="S1446" s="20"/>
    </row>
    <row r="1447" spans="1:19">
      <c r="A1447" s="13">
        <v>2426</v>
      </c>
      <c r="B1447" s="18"/>
      <c r="C1447" s="18"/>
      <c r="D1447" s="18"/>
      <c r="E1447" s="30" t="s">
        <v>3991</v>
      </c>
      <c r="F1447" s="18"/>
      <c r="G1447" s="27"/>
      <c r="H1447" s="9">
        <v>205</v>
      </c>
      <c r="I1447" s="35" t="s">
        <v>4662</v>
      </c>
      <c r="J1447" s="11">
        <v>9</v>
      </c>
      <c r="K1447" s="11">
        <v>792</v>
      </c>
      <c r="L1447" s="35" t="s">
        <v>4663</v>
      </c>
      <c r="M1447" s="36">
        <v>5</v>
      </c>
      <c r="N1447" s="14"/>
      <c r="O1447" s="37" t="s">
        <v>4664</v>
      </c>
      <c r="P1447" s="39" t="s">
        <v>4251</v>
      </c>
      <c r="Q1447" s="39"/>
      <c r="R1447" s="32"/>
      <c r="S1447" s="20"/>
    </row>
    <row r="1448" spans="1:19">
      <c r="A1448" s="13">
        <v>2490</v>
      </c>
      <c r="B1448" s="14"/>
      <c r="C1448" s="14"/>
      <c r="D1448" s="14"/>
      <c r="E1448" s="14"/>
      <c r="F1448" s="14"/>
      <c r="G1448" s="15" t="s">
        <v>1708</v>
      </c>
      <c r="H1448" s="9">
        <v>205</v>
      </c>
      <c r="I1448" s="16" t="s">
        <v>7637</v>
      </c>
      <c r="J1448" s="9">
        <v>10</v>
      </c>
      <c r="K1448" s="9">
        <v>74</v>
      </c>
      <c r="L1448" s="17" t="s">
        <v>7638</v>
      </c>
      <c r="M1448" s="14">
        <v>2</v>
      </c>
      <c r="N1448" s="14"/>
      <c r="O1448" s="20"/>
      <c r="P1448" s="20"/>
      <c r="Q1448" s="20"/>
      <c r="R1448" s="20"/>
      <c r="S1448" s="20"/>
    </row>
    <row r="1449" spans="1:19">
      <c r="A1449" s="13">
        <v>2697</v>
      </c>
      <c r="B1449" s="14"/>
      <c r="C1449" s="14"/>
      <c r="D1449" s="14"/>
      <c r="E1449" s="14"/>
      <c r="F1449" s="14"/>
      <c r="G1449" s="15" t="s">
        <v>1706</v>
      </c>
      <c r="H1449" s="9">
        <v>205</v>
      </c>
      <c r="I1449" s="16" t="s">
        <v>7639</v>
      </c>
      <c r="J1449" s="9">
        <v>10</v>
      </c>
      <c r="K1449" s="9">
        <v>723</v>
      </c>
      <c r="L1449" s="17" t="s">
        <v>7640</v>
      </c>
      <c r="M1449" s="14">
        <v>3</v>
      </c>
      <c r="N1449" s="14"/>
      <c r="O1449" s="20" t="s">
        <v>1707</v>
      </c>
      <c r="P1449" s="20"/>
      <c r="Q1449" s="20"/>
      <c r="R1449" s="20"/>
      <c r="S1449" s="20"/>
    </row>
    <row r="1450" spans="1:19">
      <c r="A1450" s="13">
        <v>2888</v>
      </c>
      <c r="B1450" s="14"/>
      <c r="C1450" s="14"/>
      <c r="D1450" s="14"/>
      <c r="E1450" s="14"/>
      <c r="F1450" s="14"/>
      <c r="G1450" s="15" t="s">
        <v>1709</v>
      </c>
      <c r="H1450" s="9">
        <v>205</v>
      </c>
      <c r="I1450" s="16" t="s">
        <v>7622</v>
      </c>
      <c r="J1450" s="9">
        <v>11</v>
      </c>
      <c r="K1450" s="9">
        <v>346</v>
      </c>
      <c r="L1450" s="17" t="s">
        <v>7641</v>
      </c>
      <c r="M1450" s="14">
        <v>2</v>
      </c>
      <c r="N1450" s="14"/>
      <c r="O1450" s="20"/>
      <c r="P1450" s="20"/>
      <c r="Q1450" s="20"/>
      <c r="R1450" s="20"/>
      <c r="S1450" s="20"/>
    </row>
    <row r="1451" spans="1:19">
      <c r="A1451" s="13">
        <v>3107</v>
      </c>
      <c r="B1451" s="30"/>
      <c r="C1451" s="30" t="s">
        <v>1710</v>
      </c>
      <c r="D1451" s="30" t="s">
        <v>1711</v>
      </c>
      <c r="E1451" s="30" t="s">
        <v>1712</v>
      </c>
      <c r="F1451" s="30"/>
      <c r="G1451" s="31" t="s">
        <v>1713</v>
      </c>
      <c r="H1451" s="9">
        <v>205</v>
      </c>
      <c r="I1451" s="32" t="s">
        <v>4659</v>
      </c>
      <c r="J1451" s="11">
        <v>12</v>
      </c>
      <c r="K1451" s="11">
        <v>4</v>
      </c>
      <c r="L1451" s="32" t="s">
        <v>4660</v>
      </c>
      <c r="M1451" s="30" t="s">
        <v>4260</v>
      </c>
      <c r="N1451" s="14"/>
      <c r="O1451" s="32" t="s">
        <v>1714</v>
      </c>
      <c r="P1451" s="32"/>
      <c r="Q1451" s="34" t="s">
        <v>4287</v>
      </c>
      <c r="R1451" s="34" t="s">
        <v>4661</v>
      </c>
      <c r="S1451" s="20"/>
    </row>
    <row r="1452" spans="1:19">
      <c r="A1452" s="13">
        <v>3134</v>
      </c>
      <c r="B1452" s="14"/>
      <c r="C1452" s="14"/>
      <c r="D1452" s="14"/>
      <c r="E1452" s="14"/>
      <c r="F1452" s="14"/>
      <c r="G1452" s="15" t="s">
        <v>1715</v>
      </c>
      <c r="H1452" s="9">
        <v>205</v>
      </c>
      <c r="I1452" s="16" t="s">
        <v>7634</v>
      </c>
      <c r="J1452" s="9">
        <v>12</v>
      </c>
      <c r="K1452" s="9">
        <v>68</v>
      </c>
      <c r="L1452" s="17" t="s">
        <v>7642</v>
      </c>
      <c r="M1452" s="14">
        <v>2</v>
      </c>
      <c r="N1452" s="14" t="s">
        <v>1716</v>
      </c>
      <c r="O1452" s="20"/>
      <c r="P1452" s="20"/>
      <c r="Q1452" s="20"/>
      <c r="R1452" s="20"/>
      <c r="S1452" s="20"/>
    </row>
    <row r="1453" spans="1:19">
      <c r="A1453" s="13">
        <v>3404</v>
      </c>
      <c r="B1453" s="14"/>
      <c r="C1453" s="14"/>
      <c r="D1453" s="14"/>
      <c r="E1453" s="14"/>
      <c r="F1453" s="14"/>
      <c r="G1453" s="15" t="s">
        <v>1717</v>
      </c>
      <c r="H1453" s="9">
        <v>205</v>
      </c>
      <c r="I1453" s="16" t="s">
        <v>7634</v>
      </c>
      <c r="J1453" s="9">
        <v>12</v>
      </c>
      <c r="K1453" s="9">
        <v>895</v>
      </c>
      <c r="L1453" s="17" t="s">
        <v>7643</v>
      </c>
      <c r="M1453" s="14">
        <v>2</v>
      </c>
      <c r="N1453" s="14" t="s">
        <v>1718</v>
      </c>
      <c r="O1453" s="20"/>
      <c r="P1453" s="20"/>
      <c r="Q1453" s="20"/>
      <c r="R1453" s="20"/>
      <c r="S1453" s="20"/>
    </row>
    <row r="1454" spans="1:19">
      <c r="A1454" s="13">
        <v>2617</v>
      </c>
      <c r="B1454" s="14"/>
      <c r="C1454" s="14"/>
      <c r="D1454" s="14"/>
      <c r="E1454" s="14"/>
      <c r="F1454" s="40" t="s">
        <v>1719</v>
      </c>
      <c r="G1454" s="31"/>
      <c r="H1454" s="9">
        <v>206</v>
      </c>
      <c r="I1454" s="41" t="s">
        <v>1720</v>
      </c>
      <c r="J1454" s="9">
        <v>10</v>
      </c>
      <c r="K1454" s="9">
        <v>454</v>
      </c>
      <c r="L1454" s="41" t="s">
        <v>1721</v>
      </c>
      <c r="M1454" s="42">
        <v>3</v>
      </c>
      <c r="N1454" s="42"/>
      <c r="O1454" s="20"/>
      <c r="P1454" s="20"/>
      <c r="Q1454" s="20"/>
      <c r="R1454" s="20"/>
      <c r="S1454" s="20"/>
    </row>
    <row r="1455" spans="1:19">
      <c r="A1455" s="13">
        <v>7</v>
      </c>
      <c r="B1455" s="14"/>
      <c r="C1455" s="14"/>
      <c r="D1455" s="14"/>
      <c r="E1455" s="14"/>
      <c r="F1455" s="40" t="s">
        <v>1722</v>
      </c>
      <c r="G1455" s="31"/>
      <c r="H1455" s="9">
        <v>207</v>
      </c>
      <c r="I1455" s="41" t="s">
        <v>1723</v>
      </c>
      <c r="J1455" s="9">
        <v>1</v>
      </c>
      <c r="K1455" s="9">
        <v>4</v>
      </c>
      <c r="L1455" s="41" t="s">
        <v>1724</v>
      </c>
      <c r="M1455" s="40">
        <v>2</v>
      </c>
      <c r="N1455" s="40"/>
      <c r="O1455" s="20"/>
      <c r="P1455" s="20"/>
      <c r="Q1455" s="20"/>
      <c r="R1455" s="20"/>
      <c r="S1455" s="20"/>
    </row>
    <row r="1456" spans="1:19">
      <c r="A1456" s="13">
        <v>2427</v>
      </c>
      <c r="B1456" s="18"/>
      <c r="C1456" s="18"/>
      <c r="D1456" s="18"/>
      <c r="E1456" s="30" t="s">
        <v>3992</v>
      </c>
      <c r="F1456" s="18"/>
      <c r="G1456" s="27"/>
      <c r="H1456" s="9" t="s">
        <v>4665</v>
      </c>
      <c r="I1456" s="35" t="s">
        <v>4666</v>
      </c>
      <c r="J1456" s="11">
        <v>9</v>
      </c>
      <c r="K1456" s="11">
        <v>792</v>
      </c>
      <c r="L1456" s="35" t="s">
        <v>4667</v>
      </c>
      <c r="M1456" s="36">
        <v>3</v>
      </c>
      <c r="N1456" s="14"/>
      <c r="O1456" s="37" t="s">
        <v>4668</v>
      </c>
      <c r="P1456" s="39" t="s">
        <v>4251</v>
      </c>
      <c r="Q1456" s="39"/>
      <c r="R1456" s="32"/>
      <c r="S1456" s="20"/>
    </row>
    <row r="1457" spans="1:19">
      <c r="A1457" s="13">
        <v>64</v>
      </c>
      <c r="B1457" s="14"/>
      <c r="C1457" s="14"/>
      <c r="D1457" s="14"/>
      <c r="E1457" s="14"/>
      <c r="F1457" s="14"/>
      <c r="G1457" s="15" t="s">
        <v>1725</v>
      </c>
      <c r="H1457" s="9">
        <v>208</v>
      </c>
      <c r="I1457" s="16" t="s">
        <v>7644</v>
      </c>
      <c r="J1457" s="9">
        <v>1</v>
      </c>
      <c r="K1457" s="9">
        <v>97</v>
      </c>
      <c r="L1457" s="17" t="s">
        <v>6783</v>
      </c>
      <c r="M1457" s="14">
        <v>2</v>
      </c>
      <c r="N1457" s="14"/>
      <c r="O1457" s="20"/>
      <c r="P1457" s="20"/>
      <c r="Q1457" s="20"/>
      <c r="R1457" s="20"/>
      <c r="S1457" s="20"/>
    </row>
    <row r="1458" spans="1:19">
      <c r="A1458" s="13">
        <v>1357</v>
      </c>
      <c r="B1458" s="14"/>
      <c r="C1458" s="14"/>
      <c r="D1458" s="14" t="s">
        <v>1726</v>
      </c>
      <c r="E1458" s="30" t="s">
        <v>1727</v>
      </c>
      <c r="F1458" s="14"/>
      <c r="G1458" s="31" t="s">
        <v>1728</v>
      </c>
      <c r="H1458" s="9" t="s">
        <v>4669</v>
      </c>
      <c r="I1458" s="32" t="s">
        <v>4670</v>
      </c>
      <c r="J1458" s="11">
        <v>6</v>
      </c>
      <c r="K1458" s="11">
        <v>237</v>
      </c>
      <c r="L1458" s="32" t="s">
        <v>4671</v>
      </c>
      <c r="M1458" s="30">
        <v>3</v>
      </c>
      <c r="N1458" s="14"/>
      <c r="O1458" s="32" t="s">
        <v>4672</v>
      </c>
      <c r="P1458" s="34"/>
      <c r="Q1458" s="34" t="s">
        <v>4528</v>
      </c>
      <c r="R1458" s="34" t="s">
        <v>4673</v>
      </c>
      <c r="S1458" s="20"/>
    </row>
    <row r="1459" spans="1:19">
      <c r="A1459" s="13">
        <v>153</v>
      </c>
      <c r="B1459" s="18"/>
      <c r="C1459" s="18"/>
      <c r="D1459" s="18"/>
      <c r="E1459" s="30" t="s">
        <v>3993</v>
      </c>
      <c r="F1459" s="18"/>
      <c r="G1459" s="27"/>
      <c r="H1459" s="9" t="s">
        <v>4674</v>
      </c>
      <c r="I1459" s="35" t="s">
        <v>4675</v>
      </c>
      <c r="J1459" s="11">
        <v>1</v>
      </c>
      <c r="K1459" s="11">
        <v>296</v>
      </c>
      <c r="L1459" s="35" t="s">
        <v>4676</v>
      </c>
      <c r="M1459" s="36">
        <v>3</v>
      </c>
      <c r="N1459" s="14"/>
      <c r="O1459" s="37" t="s">
        <v>4677</v>
      </c>
      <c r="P1459" s="38" t="s">
        <v>4678</v>
      </c>
      <c r="Q1459" s="39"/>
      <c r="R1459" s="32"/>
      <c r="S1459" s="20"/>
    </row>
    <row r="1460" spans="1:19">
      <c r="A1460" s="13">
        <v>164</v>
      </c>
      <c r="B1460" s="14"/>
      <c r="C1460" s="14"/>
      <c r="D1460" s="14"/>
      <c r="E1460" s="14"/>
      <c r="F1460" s="14"/>
      <c r="G1460" s="15" t="s">
        <v>1729</v>
      </c>
      <c r="H1460" s="9">
        <v>210</v>
      </c>
      <c r="I1460" s="16" t="s">
        <v>7645</v>
      </c>
      <c r="J1460" s="9">
        <v>1</v>
      </c>
      <c r="K1460" s="9">
        <v>312</v>
      </c>
      <c r="L1460" s="17" t="s">
        <v>7646</v>
      </c>
      <c r="M1460" s="14">
        <v>2</v>
      </c>
      <c r="N1460" s="14"/>
      <c r="O1460" s="20"/>
      <c r="P1460" s="20"/>
      <c r="Q1460" s="20"/>
      <c r="R1460" s="20"/>
      <c r="S1460" s="20"/>
    </row>
    <row r="1461" spans="1:19">
      <c r="A1461" s="13">
        <v>555</v>
      </c>
      <c r="B1461" s="14"/>
      <c r="C1461" s="14"/>
      <c r="D1461" s="14"/>
      <c r="E1461" s="14"/>
      <c r="F1461" s="14"/>
      <c r="G1461" s="15" t="s">
        <v>1730</v>
      </c>
      <c r="H1461" s="9">
        <v>210</v>
      </c>
      <c r="I1461" s="16" t="s">
        <v>7647</v>
      </c>
      <c r="J1461" s="9">
        <v>2</v>
      </c>
      <c r="K1461" s="9">
        <v>718</v>
      </c>
      <c r="L1461" s="17" t="s">
        <v>7648</v>
      </c>
      <c r="M1461" s="14">
        <v>2</v>
      </c>
      <c r="N1461" s="14"/>
      <c r="O1461" s="20"/>
      <c r="P1461" s="20"/>
      <c r="Q1461" s="20"/>
      <c r="R1461" s="20"/>
      <c r="S1461" s="20"/>
    </row>
    <row r="1462" spans="1:19">
      <c r="A1462" s="13">
        <v>869</v>
      </c>
      <c r="B1462" s="14"/>
      <c r="C1462" s="14"/>
      <c r="D1462" s="14"/>
      <c r="E1462" s="14"/>
      <c r="F1462" s="14"/>
      <c r="G1462" s="15" t="s">
        <v>1731</v>
      </c>
      <c r="H1462" s="9">
        <v>210</v>
      </c>
      <c r="I1462" s="16" t="s">
        <v>7649</v>
      </c>
      <c r="J1462" s="9">
        <v>4</v>
      </c>
      <c r="K1462" s="9">
        <v>131</v>
      </c>
      <c r="L1462" s="17" t="s">
        <v>7650</v>
      </c>
      <c r="M1462" s="14">
        <v>2</v>
      </c>
      <c r="N1462" s="14"/>
      <c r="O1462" s="20"/>
      <c r="P1462" s="20"/>
      <c r="Q1462" s="20"/>
      <c r="R1462" s="20"/>
      <c r="S1462" s="20"/>
    </row>
    <row r="1463" spans="1:19">
      <c r="A1463" s="13">
        <v>961</v>
      </c>
      <c r="B1463" s="14"/>
      <c r="C1463" s="14"/>
      <c r="D1463" s="14"/>
      <c r="E1463" s="14"/>
      <c r="F1463" s="14"/>
      <c r="G1463" s="15" t="s">
        <v>1732</v>
      </c>
      <c r="H1463" s="9">
        <v>210</v>
      </c>
      <c r="I1463" s="16" t="s">
        <v>7647</v>
      </c>
      <c r="J1463" s="9">
        <v>4</v>
      </c>
      <c r="K1463" s="9">
        <v>409</v>
      </c>
      <c r="L1463" s="17" t="s">
        <v>7651</v>
      </c>
      <c r="M1463" s="14">
        <v>1</v>
      </c>
      <c r="N1463" s="14"/>
      <c r="O1463" s="20"/>
      <c r="P1463" s="20" t="s">
        <v>44</v>
      </c>
      <c r="Q1463" s="20"/>
      <c r="R1463" s="20"/>
      <c r="S1463" s="20"/>
    </row>
    <row r="1464" spans="1:19">
      <c r="A1464" s="13">
        <v>1445</v>
      </c>
      <c r="B1464" s="14"/>
      <c r="C1464" s="14"/>
      <c r="D1464" s="14"/>
      <c r="E1464" s="14"/>
      <c r="F1464" s="14"/>
      <c r="G1464" s="15" t="s">
        <v>1733</v>
      </c>
      <c r="H1464" s="9">
        <v>210</v>
      </c>
      <c r="I1464" s="16" t="s">
        <v>7652</v>
      </c>
      <c r="J1464" s="9">
        <v>6</v>
      </c>
      <c r="K1464" s="9">
        <v>548</v>
      </c>
      <c r="L1464" s="17" t="s">
        <v>7653</v>
      </c>
      <c r="M1464" s="14">
        <v>2</v>
      </c>
      <c r="N1464" s="14"/>
      <c r="O1464" s="20"/>
      <c r="P1464" s="20"/>
      <c r="Q1464" s="20"/>
      <c r="R1464" s="20"/>
      <c r="S1464" s="20"/>
    </row>
    <row r="1465" spans="1:19">
      <c r="A1465" s="13">
        <v>1670</v>
      </c>
      <c r="B1465" s="14"/>
      <c r="C1465" s="14"/>
      <c r="D1465" s="14"/>
      <c r="E1465" s="14"/>
      <c r="F1465" s="14"/>
      <c r="G1465" s="15" t="s">
        <v>1734</v>
      </c>
      <c r="H1465" s="9">
        <v>210</v>
      </c>
      <c r="I1465" s="16" t="s">
        <v>7654</v>
      </c>
      <c r="J1465" s="9">
        <v>7</v>
      </c>
      <c r="K1465" s="9">
        <v>231</v>
      </c>
      <c r="L1465" s="17" t="s">
        <v>7655</v>
      </c>
      <c r="M1465" s="14">
        <v>1</v>
      </c>
      <c r="N1465" s="14"/>
      <c r="O1465" s="20"/>
      <c r="P1465" s="20" t="s">
        <v>44</v>
      </c>
      <c r="Q1465" s="20"/>
      <c r="R1465" s="20"/>
      <c r="S1465" s="20"/>
    </row>
    <row r="1466" spans="1:19">
      <c r="A1466" s="13">
        <v>1789</v>
      </c>
      <c r="B1466" s="14"/>
      <c r="C1466" s="14"/>
      <c r="D1466" s="14"/>
      <c r="E1466" s="14"/>
      <c r="F1466" s="14"/>
      <c r="G1466" s="15" t="s">
        <v>1735</v>
      </c>
      <c r="H1466" s="9">
        <v>210</v>
      </c>
      <c r="I1466" s="16" t="s">
        <v>7645</v>
      </c>
      <c r="J1466" s="9">
        <v>7</v>
      </c>
      <c r="K1466" s="9">
        <v>523</v>
      </c>
      <c r="L1466" s="17" t="s">
        <v>7656</v>
      </c>
      <c r="M1466" s="14">
        <v>1</v>
      </c>
      <c r="N1466" s="14"/>
      <c r="O1466" s="20"/>
      <c r="P1466" s="20" t="s">
        <v>44</v>
      </c>
      <c r="Q1466" s="20"/>
      <c r="R1466" s="20"/>
      <c r="S1466" s="20"/>
    </row>
    <row r="1467" spans="1:19">
      <c r="A1467" s="13">
        <v>1813</v>
      </c>
      <c r="B1467" s="14"/>
      <c r="C1467" s="14"/>
      <c r="D1467" s="14"/>
      <c r="E1467" s="14"/>
      <c r="F1467" s="14"/>
      <c r="G1467" s="15" t="s">
        <v>1736</v>
      </c>
      <c r="H1467" s="9">
        <v>210</v>
      </c>
      <c r="I1467" s="16" t="s">
        <v>7652</v>
      </c>
      <c r="J1467" s="9">
        <v>7</v>
      </c>
      <c r="K1467" s="9">
        <v>565</v>
      </c>
      <c r="L1467" s="17" t="s">
        <v>7657</v>
      </c>
      <c r="M1467" s="14">
        <v>2</v>
      </c>
      <c r="N1467" s="14"/>
      <c r="O1467" s="20"/>
      <c r="P1467" s="20"/>
      <c r="Q1467" s="20"/>
      <c r="R1467" s="20"/>
      <c r="S1467" s="20"/>
    </row>
    <row r="1468" spans="1:19">
      <c r="A1468" s="13">
        <v>1876</v>
      </c>
      <c r="B1468" s="14"/>
      <c r="C1468" s="14"/>
      <c r="D1468" s="14"/>
      <c r="E1468" s="14"/>
      <c r="F1468" s="14"/>
      <c r="G1468" s="15" t="s">
        <v>1737</v>
      </c>
      <c r="H1468" s="9">
        <v>210</v>
      </c>
      <c r="I1468" s="21" t="s">
        <v>7658</v>
      </c>
      <c r="J1468" s="9">
        <v>7</v>
      </c>
      <c r="K1468" s="9">
        <v>736</v>
      </c>
      <c r="L1468" s="17" t="s">
        <v>7659</v>
      </c>
      <c r="M1468" s="14">
        <v>1</v>
      </c>
      <c r="N1468" s="14"/>
      <c r="O1468" s="20"/>
      <c r="P1468" s="19" t="s">
        <v>44</v>
      </c>
      <c r="Q1468" s="20"/>
      <c r="R1468" s="20"/>
      <c r="S1468" s="20"/>
    </row>
    <row r="1469" spans="1:19">
      <c r="A1469" s="13">
        <v>2406</v>
      </c>
      <c r="B1469" s="14"/>
      <c r="C1469" s="14"/>
      <c r="D1469" s="14"/>
      <c r="E1469" s="14"/>
      <c r="F1469" s="14"/>
      <c r="G1469" s="15" t="s">
        <v>1738</v>
      </c>
      <c r="H1469" s="9">
        <v>210</v>
      </c>
      <c r="I1469" s="16" t="s">
        <v>7652</v>
      </c>
      <c r="J1469" s="9">
        <v>9</v>
      </c>
      <c r="K1469" s="9">
        <v>722</v>
      </c>
      <c r="L1469" s="17" t="s">
        <v>7660</v>
      </c>
      <c r="M1469" s="14">
        <v>2</v>
      </c>
      <c r="N1469" s="14"/>
      <c r="O1469" s="20"/>
      <c r="P1469" s="20"/>
      <c r="Q1469" s="20"/>
      <c r="R1469" s="20"/>
      <c r="S1469" s="20"/>
    </row>
    <row r="1470" spans="1:19">
      <c r="A1470" s="13">
        <v>2597</v>
      </c>
      <c r="B1470" s="14"/>
      <c r="C1470" s="14"/>
      <c r="D1470" s="14"/>
      <c r="E1470" s="14"/>
      <c r="F1470" s="14"/>
      <c r="G1470" s="15" t="s">
        <v>1739</v>
      </c>
      <c r="H1470" s="9">
        <v>210</v>
      </c>
      <c r="I1470" s="16" t="s">
        <v>7661</v>
      </c>
      <c r="J1470" s="9">
        <v>10</v>
      </c>
      <c r="K1470" s="9">
        <v>405</v>
      </c>
      <c r="L1470" s="17" t="s">
        <v>7662</v>
      </c>
      <c r="M1470" s="14">
        <v>1</v>
      </c>
      <c r="N1470" s="14"/>
      <c r="O1470" s="20"/>
      <c r="P1470" s="19" t="s">
        <v>49</v>
      </c>
      <c r="Q1470" s="20"/>
      <c r="R1470" s="20"/>
      <c r="S1470" s="20"/>
    </row>
    <row r="1471" spans="1:19">
      <c r="A1471" s="13">
        <v>2643</v>
      </c>
      <c r="B1471" s="14"/>
      <c r="C1471" s="14"/>
      <c r="D1471" s="14"/>
      <c r="E1471" s="14"/>
      <c r="F1471" s="14"/>
      <c r="G1471" s="15" t="s">
        <v>1740</v>
      </c>
      <c r="H1471" s="9">
        <v>210</v>
      </c>
      <c r="I1471" s="16" t="s">
        <v>7645</v>
      </c>
      <c r="J1471" s="9">
        <v>10</v>
      </c>
      <c r="K1471" s="9">
        <v>513</v>
      </c>
      <c r="L1471" s="17" t="s">
        <v>7663</v>
      </c>
      <c r="M1471" s="14">
        <v>1</v>
      </c>
      <c r="N1471" s="14"/>
      <c r="O1471" s="20"/>
      <c r="P1471" s="19" t="s">
        <v>49</v>
      </c>
      <c r="Q1471" s="20"/>
      <c r="R1471" s="20"/>
      <c r="S1471" s="20"/>
    </row>
    <row r="1472" spans="1:19">
      <c r="A1472" s="13">
        <v>2713</v>
      </c>
      <c r="B1472" s="14"/>
      <c r="C1472" s="14"/>
      <c r="D1472" s="14"/>
      <c r="E1472" s="14"/>
      <c r="F1472" s="14"/>
      <c r="G1472" s="15" t="s">
        <v>1741</v>
      </c>
      <c r="H1472" s="9">
        <v>210</v>
      </c>
      <c r="I1472" s="16" t="s">
        <v>7664</v>
      </c>
      <c r="J1472" s="9">
        <v>10</v>
      </c>
      <c r="K1472" s="9">
        <v>777</v>
      </c>
      <c r="L1472" s="17" t="s">
        <v>7665</v>
      </c>
      <c r="M1472" s="14">
        <v>2</v>
      </c>
      <c r="N1472" s="14"/>
      <c r="O1472" s="20"/>
      <c r="P1472" s="20"/>
      <c r="Q1472" s="20"/>
      <c r="R1472" s="20"/>
      <c r="S1472" s="20"/>
    </row>
    <row r="1473" spans="1:19">
      <c r="A1473" s="13">
        <v>2770</v>
      </c>
      <c r="B1473" s="14"/>
      <c r="C1473" s="14"/>
      <c r="D1473" s="14"/>
      <c r="E1473" s="14"/>
      <c r="F1473" s="14"/>
      <c r="G1473" s="15" t="s">
        <v>1742</v>
      </c>
      <c r="H1473" s="9">
        <v>210</v>
      </c>
      <c r="I1473" s="16" t="s">
        <v>7666</v>
      </c>
      <c r="J1473" s="9">
        <v>11</v>
      </c>
      <c r="K1473" s="9">
        <v>39</v>
      </c>
      <c r="L1473" s="17" t="s">
        <v>7667</v>
      </c>
      <c r="M1473" s="14">
        <v>2</v>
      </c>
      <c r="N1473" s="14"/>
      <c r="O1473" s="20"/>
      <c r="P1473" s="20"/>
      <c r="Q1473" s="20"/>
      <c r="R1473" s="20"/>
      <c r="S1473" s="20"/>
    </row>
    <row r="1474" spans="1:19">
      <c r="A1474" s="13">
        <v>3165</v>
      </c>
      <c r="B1474" s="14"/>
      <c r="C1474" s="14"/>
      <c r="D1474" s="14"/>
      <c r="E1474" s="14"/>
      <c r="F1474" s="14"/>
      <c r="G1474" s="15" t="s">
        <v>1743</v>
      </c>
      <c r="H1474" s="9">
        <v>210</v>
      </c>
      <c r="I1474" s="16" t="s">
        <v>7645</v>
      </c>
      <c r="J1474" s="9">
        <v>12</v>
      </c>
      <c r="K1474" s="9">
        <v>164</v>
      </c>
      <c r="L1474" s="17" t="s">
        <v>7668</v>
      </c>
      <c r="M1474" s="14">
        <v>2</v>
      </c>
      <c r="N1474" s="14"/>
      <c r="O1474" s="20"/>
      <c r="P1474" s="20"/>
      <c r="Q1474" s="20"/>
      <c r="R1474" s="20"/>
      <c r="S1474" s="20"/>
    </row>
    <row r="1475" spans="1:19">
      <c r="A1475" s="13">
        <v>3237</v>
      </c>
      <c r="B1475" s="14"/>
      <c r="C1475" s="14"/>
      <c r="D1475" s="14"/>
      <c r="E1475" s="14"/>
      <c r="F1475" s="14"/>
      <c r="G1475" s="15" t="s">
        <v>1744</v>
      </c>
      <c r="H1475" s="9">
        <v>210</v>
      </c>
      <c r="I1475" s="16" t="s">
        <v>7669</v>
      </c>
      <c r="J1475" s="9">
        <v>12</v>
      </c>
      <c r="K1475" s="9">
        <v>306</v>
      </c>
      <c r="L1475" s="17" t="s">
        <v>7670</v>
      </c>
      <c r="M1475" s="14">
        <v>1</v>
      </c>
      <c r="N1475" s="14"/>
      <c r="O1475" s="20"/>
      <c r="P1475" s="20" t="s">
        <v>44</v>
      </c>
      <c r="Q1475" s="20"/>
      <c r="R1475" s="20"/>
      <c r="S1475" s="20"/>
    </row>
    <row r="1476" spans="1:19">
      <c r="A1476" s="13">
        <v>3256</v>
      </c>
      <c r="B1476" s="14"/>
      <c r="C1476" s="14"/>
      <c r="D1476" s="14"/>
      <c r="E1476" s="14"/>
      <c r="F1476" s="14"/>
      <c r="G1476" s="15" t="s">
        <v>1745</v>
      </c>
      <c r="H1476" s="9">
        <v>210</v>
      </c>
      <c r="I1476" s="16" t="s">
        <v>7671</v>
      </c>
      <c r="J1476" s="9">
        <v>12</v>
      </c>
      <c r="K1476" s="9">
        <v>374</v>
      </c>
      <c r="L1476" s="17" t="s">
        <v>7672</v>
      </c>
      <c r="M1476" s="14">
        <v>2</v>
      </c>
      <c r="N1476" s="14"/>
      <c r="O1476" s="20"/>
      <c r="P1476" s="20"/>
      <c r="Q1476" s="20"/>
      <c r="R1476" s="20"/>
      <c r="S1476" s="20"/>
    </row>
    <row r="1477" spans="1:19">
      <c r="A1477" s="13">
        <v>3262</v>
      </c>
      <c r="B1477" s="14"/>
      <c r="C1477" s="14"/>
      <c r="D1477" s="14"/>
      <c r="E1477" s="14"/>
      <c r="F1477" s="14"/>
      <c r="G1477" s="15" t="s">
        <v>1746</v>
      </c>
      <c r="H1477" s="9">
        <v>210</v>
      </c>
      <c r="I1477" s="16" t="s">
        <v>7673</v>
      </c>
      <c r="J1477" s="9">
        <v>12</v>
      </c>
      <c r="K1477" s="9">
        <v>387</v>
      </c>
      <c r="L1477" s="17" t="s">
        <v>7674</v>
      </c>
      <c r="M1477" s="14">
        <v>2</v>
      </c>
      <c r="N1477" s="14"/>
      <c r="O1477" s="20"/>
      <c r="P1477" s="20"/>
      <c r="Q1477" s="20"/>
      <c r="R1477" s="20"/>
      <c r="S1477" s="20"/>
    </row>
    <row r="1478" spans="1:19">
      <c r="A1478" s="13">
        <v>3300</v>
      </c>
      <c r="B1478" s="14"/>
      <c r="C1478" s="14"/>
      <c r="D1478" s="14"/>
      <c r="E1478" s="14"/>
      <c r="F1478" s="14"/>
      <c r="G1478" s="15" t="s">
        <v>1747</v>
      </c>
      <c r="H1478" s="9">
        <v>210</v>
      </c>
      <c r="I1478" s="16" t="s">
        <v>7675</v>
      </c>
      <c r="J1478" s="9">
        <v>12</v>
      </c>
      <c r="K1478" s="9">
        <v>505</v>
      </c>
      <c r="L1478" s="17" t="s">
        <v>7676</v>
      </c>
      <c r="M1478" s="14">
        <v>2</v>
      </c>
      <c r="N1478" s="14"/>
      <c r="O1478" s="20"/>
      <c r="P1478" s="20"/>
      <c r="Q1478" s="20"/>
      <c r="R1478" s="20"/>
      <c r="S1478" s="20"/>
    </row>
    <row r="1479" spans="1:19">
      <c r="A1479" s="13">
        <v>1087</v>
      </c>
      <c r="B1479" s="14"/>
      <c r="C1479" s="14"/>
      <c r="D1479" s="14"/>
      <c r="E1479" s="14"/>
      <c r="F1479" s="14"/>
      <c r="G1479" s="15" t="s">
        <v>1748</v>
      </c>
      <c r="H1479" s="9">
        <v>215</v>
      </c>
      <c r="I1479" s="16" t="s">
        <v>7677</v>
      </c>
      <c r="J1479" s="9">
        <v>5</v>
      </c>
      <c r="K1479" s="9">
        <v>82</v>
      </c>
      <c r="L1479" s="17" t="s">
        <v>7678</v>
      </c>
      <c r="M1479" s="14">
        <v>2</v>
      </c>
      <c r="N1479" s="14"/>
      <c r="O1479" s="20"/>
      <c r="P1479" s="20"/>
      <c r="Q1479" s="20"/>
      <c r="R1479" s="20"/>
      <c r="S1479" s="20"/>
    </row>
    <row r="1480" spans="1:19">
      <c r="A1480" s="13">
        <v>1893</v>
      </c>
      <c r="B1480" s="18"/>
      <c r="C1480" s="18"/>
      <c r="D1480" s="18"/>
      <c r="E1480" s="30" t="s">
        <v>3994</v>
      </c>
      <c r="F1480" s="18"/>
      <c r="G1480" s="27"/>
      <c r="H1480" s="9" t="s">
        <v>4679</v>
      </c>
      <c r="I1480" s="35" t="s">
        <v>4680</v>
      </c>
      <c r="J1480" s="11">
        <v>7</v>
      </c>
      <c r="K1480" s="11">
        <v>801</v>
      </c>
      <c r="L1480" s="35" t="s">
        <v>4681</v>
      </c>
      <c r="M1480" s="36">
        <v>3</v>
      </c>
      <c r="N1480" s="14"/>
      <c r="O1480" s="37" t="s">
        <v>4682</v>
      </c>
      <c r="P1480" s="39" t="s">
        <v>4291</v>
      </c>
      <c r="Q1480" s="39"/>
      <c r="R1480" s="32"/>
      <c r="S1480" s="20"/>
    </row>
    <row r="1481" spans="1:19">
      <c r="A1481" s="13">
        <v>1936</v>
      </c>
      <c r="B1481" s="14"/>
      <c r="C1481" s="14"/>
      <c r="D1481" s="14"/>
      <c r="E1481" s="14"/>
      <c r="F1481" s="14"/>
      <c r="G1481" s="15" t="s">
        <v>1749</v>
      </c>
      <c r="H1481" s="9">
        <v>215</v>
      </c>
      <c r="I1481" s="16" t="s">
        <v>7679</v>
      </c>
      <c r="J1481" s="9">
        <v>8</v>
      </c>
      <c r="K1481" s="9">
        <v>36</v>
      </c>
      <c r="L1481" s="17" t="s">
        <v>7680</v>
      </c>
      <c r="M1481" s="14">
        <v>2</v>
      </c>
      <c r="N1481" s="14"/>
      <c r="O1481" s="20"/>
      <c r="P1481" s="20"/>
      <c r="Q1481" s="20"/>
      <c r="R1481" s="20"/>
      <c r="S1481" s="20"/>
    </row>
    <row r="1482" spans="1:19">
      <c r="A1482" s="13">
        <v>3135</v>
      </c>
      <c r="B1482" s="14"/>
      <c r="C1482" s="14"/>
      <c r="D1482" s="14"/>
      <c r="E1482" s="14"/>
      <c r="F1482" s="14"/>
      <c r="G1482" s="15" t="s">
        <v>1752</v>
      </c>
      <c r="H1482" s="9">
        <v>215</v>
      </c>
      <c r="I1482" s="21" t="s">
        <v>7681</v>
      </c>
      <c r="J1482" s="9">
        <v>12</v>
      </c>
      <c r="K1482" s="9">
        <v>68</v>
      </c>
      <c r="L1482" s="17" t="s">
        <v>7682</v>
      </c>
      <c r="M1482" s="14">
        <v>2</v>
      </c>
      <c r="N1482" s="14"/>
      <c r="O1482" s="20"/>
      <c r="P1482" s="20"/>
      <c r="Q1482" s="20"/>
      <c r="R1482" s="20"/>
      <c r="S1482" s="20"/>
    </row>
    <row r="1483" spans="1:19">
      <c r="A1483" s="13">
        <v>3218</v>
      </c>
      <c r="B1483" s="14"/>
      <c r="C1483" s="14"/>
      <c r="D1483" s="14"/>
      <c r="E1483" s="14"/>
      <c r="F1483" s="14"/>
      <c r="G1483" s="15" t="s">
        <v>1750</v>
      </c>
      <c r="H1483" s="9">
        <v>215</v>
      </c>
      <c r="I1483" s="16" t="s">
        <v>7683</v>
      </c>
      <c r="J1483" s="9">
        <v>12</v>
      </c>
      <c r="K1483" s="9">
        <v>236</v>
      </c>
      <c r="L1483" s="17" t="s">
        <v>7684</v>
      </c>
      <c r="M1483" s="14">
        <v>1</v>
      </c>
      <c r="N1483" s="14"/>
      <c r="O1483" s="20"/>
      <c r="P1483" s="20" t="s">
        <v>1751</v>
      </c>
      <c r="Q1483" s="20"/>
      <c r="R1483" s="20"/>
      <c r="S1483" s="20"/>
    </row>
    <row r="1484" spans="1:19">
      <c r="A1484" s="13">
        <v>232</v>
      </c>
      <c r="B1484" s="14"/>
      <c r="C1484" s="14"/>
      <c r="D1484" s="14"/>
      <c r="E1484" s="14"/>
      <c r="F1484" s="14"/>
      <c r="G1484" s="15" t="s">
        <v>1753</v>
      </c>
      <c r="H1484" s="9">
        <v>221</v>
      </c>
      <c r="I1484" s="16" t="s">
        <v>7685</v>
      </c>
      <c r="J1484" s="9">
        <v>1</v>
      </c>
      <c r="K1484" s="9">
        <v>535</v>
      </c>
      <c r="L1484" s="17" t="s">
        <v>7686</v>
      </c>
      <c r="M1484" s="14">
        <v>2</v>
      </c>
      <c r="N1484" s="14"/>
      <c r="O1484" s="20"/>
      <c r="P1484" s="20"/>
      <c r="Q1484" s="20"/>
      <c r="R1484" s="20"/>
      <c r="S1484" s="20"/>
    </row>
    <row r="1485" spans="1:19">
      <c r="A1485" s="13">
        <v>2452</v>
      </c>
      <c r="B1485" s="14"/>
      <c r="C1485" s="14"/>
      <c r="D1485" s="14"/>
      <c r="E1485" s="14"/>
      <c r="F1485" s="14"/>
      <c r="G1485" s="15" t="s">
        <v>1754</v>
      </c>
      <c r="H1485" s="9">
        <v>221</v>
      </c>
      <c r="I1485" s="16" t="s">
        <v>7687</v>
      </c>
      <c r="J1485" s="9">
        <v>10</v>
      </c>
      <c r="K1485" s="9">
        <v>29</v>
      </c>
      <c r="L1485" s="17" t="s">
        <v>7688</v>
      </c>
      <c r="M1485" s="14">
        <v>2</v>
      </c>
      <c r="N1485" s="14"/>
      <c r="O1485" s="20"/>
      <c r="P1485" s="20"/>
      <c r="Q1485" s="20"/>
      <c r="R1485" s="20"/>
      <c r="S1485" s="20"/>
    </row>
    <row r="1486" spans="1:19">
      <c r="A1486" s="13">
        <v>2561</v>
      </c>
      <c r="B1486" s="14"/>
      <c r="C1486" s="14"/>
      <c r="D1486" s="14"/>
      <c r="E1486" s="14"/>
      <c r="F1486" s="14"/>
      <c r="G1486" s="15" t="s">
        <v>1755</v>
      </c>
      <c r="H1486" s="9">
        <v>221</v>
      </c>
      <c r="I1486" s="16" t="s">
        <v>7685</v>
      </c>
      <c r="J1486" s="9">
        <v>10</v>
      </c>
      <c r="K1486" s="9">
        <v>303</v>
      </c>
      <c r="L1486" s="17" t="s">
        <v>7689</v>
      </c>
      <c r="M1486" s="14">
        <v>2</v>
      </c>
      <c r="N1486" s="14"/>
      <c r="O1486" s="20"/>
      <c r="P1486" s="20"/>
      <c r="Q1486" s="20"/>
      <c r="R1486" s="20"/>
      <c r="S1486" s="20"/>
    </row>
    <row r="1487" spans="1:19">
      <c r="A1487" s="13">
        <v>2995</v>
      </c>
      <c r="B1487" s="14"/>
      <c r="C1487" s="14"/>
      <c r="D1487" s="14"/>
      <c r="E1487" s="14"/>
      <c r="F1487" s="14"/>
      <c r="G1487" s="15" t="s">
        <v>1756</v>
      </c>
      <c r="H1487" s="9">
        <v>221</v>
      </c>
      <c r="I1487" s="16" t="s">
        <v>7685</v>
      </c>
      <c r="J1487" s="9">
        <v>11</v>
      </c>
      <c r="K1487" s="9">
        <v>624</v>
      </c>
      <c r="L1487" s="17" t="s">
        <v>7690</v>
      </c>
      <c r="M1487" s="14">
        <v>2</v>
      </c>
      <c r="N1487" s="14"/>
      <c r="O1487" s="20"/>
      <c r="P1487" s="20"/>
      <c r="Q1487" s="20"/>
      <c r="R1487" s="20"/>
      <c r="S1487" s="20"/>
    </row>
    <row r="1488" spans="1:19">
      <c r="A1488" s="13">
        <v>3354</v>
      </c>
      <c r="B1488" s="14"/>
      <c r="C1488" s="14"/>
      <c r="D1488" s="14"/>
      <c r="E1488" s="14"/>
      <c r="F1488" s="14"/>
      <c r="G1488" s="15" t="s">
        <v>1757</v>
      </c>
      <c r="H1488" s="9">
        <v>221</v>
      </c>
      <c r="I1488" s="16" t="s">
        <v>7691</v>
      </c>
      <c r="J1488" s="9">
        <v>12</v>
      </c>
      <c r="K1488" s="9">
        <v>604</v>
      </c>
      <c r="L1488" s="17" t="s">
        <v>7692</v>
      </c>
      <c r="M1488" s="14">
        <v>3</v>
      </c>
      <c r="N1488" s="14"/>
      <c r="O1488" s="20"/>
      <c r="P1488" s="19" t="s">
        <v>1758</v>
      </c>
      <c r="Q1488" s="20"/>
      <c r="R1488" s="20"/>
      <c r="S1488" s="20"/>
    </row>
    <row r="1489" spans="1:19">
      <c r="A1489" s="13">
        <v>123</v>
      </c>
      <c r="B1489" s="14"/>
      <c r="C1489" s="14"/>
      <c r="D1489" s="14"/>
      <c r="E1489" s="14"/>
      <c r="F1489" s="14"/>
      <c r="G1489" s="15" t="s">
        <v>1759</v>
      </c>
      <c r="H1489" s="9">
        <v>223</v>
      </c>
      <c r="I1489" s="16" t="s">
        <v>7693</v>
      </c>
      <c r="J1489" s="9">
        <v>1</v>
      </c>
      <c r="K1489" s="9">
        <v>242</v>
      </c>
      <c r="L1489" s="17" t="s">
        <v>7694</v>
      </c>
      <c r="M1489" s="14">
        <v>2</v>
      </c>
      <c r="N1489" s="14"/>
      <c r="O1489" s="20"/>
      <c r="P1489" s="20"/>
      <c r="Q1489" s="20"/>
      <c r="R1489" s="20"/>
      <c r="S1489" s="20"/>
    </row>
    <row r="1490" spans="1:19">
      <c r="A1490" s="13">
        <v>491</v>
      </c>
      <c r="B1490" s="14"/>
      <c r="C1490" s="14"/>
      <c r="D1490" s="14"/>
      <c r="E1490" s="14"/>
      <c r="F1490" s="14"/>
      <c r="G1490" s="15" t="s">
        <v>1760</v>
      </c>
      <c r="H1490" s="9">
        <v>223</v>
      </c>
      <c r="I1490" s="16" t="s">
        <v>7695</v>
      </c>
      <c r="J1490" s="9">
        <v>2</v>
      </c>
      <c r="K1490" s="9">
        <v>496</v>
      </c>
      <c r="L1490" s="17" t="s">
        <v>7696</v>
      </c>
      <c r="M1490" s="14">
        <v>2</v>
      </c>
      <c r="N1490" s="14"/>
      <c r="O1490" s="20"/>
      <c r="P1490" s="20"/>
      <c r="Q1490" s="20"/>
      <c r="R1490" s="20"/>
      <c r="S1490" s="20"/>
    </row>
    <row r="1491" spans="1:19">
      <c r="A1491" s="13">
        <v>1088</v>
      </c>
      <c r="B1491" s="14"/>
      <c r="C1491" s="14"/>
      <c r="D1491" s="14"/>
      <c r="E1491" s="14"/>
      <c r="F1491" s="14"/>
      <c r="G1491" s="15" t="s">
        <v>1761</v>
      </c>
      <c r="H1491" s="9">
        <v>223</v>
      </c>
      <c r="I1491" s="16" t="s">
        <v>7697</v>
      </c>
      <c r="J1491" s="9">
        <v>5</v>
      </c>
      <c r="K1491" s="9">
        <v>82</v>
      </c>
      <c r="L1491" s="17" t="s">
        <v>7698</v>
      </c>
      <c r="M1491" s="14">
        <v>2</v>
      </c>
      <c r="N1491" s="14"/>
      <c r="O1491" s="20"/>
      <c r="P1491" s="20"/>
      <c r="Q1491" s="20"/>
      <c r="R1491" s="20"/>
      <c r="S1491" s="20"/>
    </row>
    <row r="1492" spans="1:19">
      <c r="A1492" s="13">
        <v>1846</v>
      </c>
      <c r="B1492" s="14"/>
      <c r="C1492" s="14"/>
      <c r="D1492" s="14"/>
      <c r="E1492" s="14"/>
      <c r="F1492" s="14"/>
      <c r="G1492" s="15" t="s">
        <v>1762</v>
      </c>
      <c r="H1492" s="9">
        <v>223</v>
      </c>
      <c r="I1492" s="16" t="s">
        <v>7699</v>
      </c>
      <c r="J1492" s="9">
        <v>7</v>
      </c>
      <c r="K1492" s="9">
        <v>659</v>
      </c>
      <c r="L1492" s="17" t="s">
        <v>7700</v>
      </c>
      <c r="M1492" s="14">
        <v>2</v>
      </c>
      <c r="N1492" s="14"/>
      <c r="O1492" s="20"/>
      <c r="P1492" s="20"/>
      <c r="Q1492" s="20"/>
      <c r="R1492" s="20"/>
      <c r="S1492" s="20"/>
    </row>
    <row r="1493" spans="1:19">
      <c r="A1493" s="13">
        <v>1954</v>
      </c>
      <c r="B1493" s="14"/>
      <c r="C1493" s="14"/>
      <c r="D1493" s="14"/>
      <c r="E1493" s="14"/>
      <c r="F1493" s="14"/>
      <c r="G1493" s="15" t="s">
        <v>1763</v>
      </c>
      <c r="H1493" s="9">
        <v>223</v>
      </c>
      <c r="I1493" s="16" t="s">
        <v>7701</v>
      </c>
      <c r="J1493" s="9">
        <v>8</v>
      </c>
      <c r="K1493" s="9">
        <v>57</v>
      </c>
      <c r="L1493" s="17" t="s">
        <v>7702</v>
      </c>
      <c r="M1493" s="14">
        <v>2</v>
      </c>
      <c r="N1493" s="14"/>
      <c r="O1493" s="20"/>
      <c r="P1493" s="20"/>
      <c r="Q1493" s="20"/>
      <c r="R1493" s="20"/>
      <c r="S1493" s="20"/>
    </row>
    <row r="1494" spans="1:19">
      <c r="A1494" s="13">
        <v>664</v>
      </c>
      <c r="B1494" s="30"/>
      <c r="C1494" s="30" t="s">
        <v>3997</v>
      </c>
      <c r="D1494" s="30"/>
      <c r="E1494" s="30"/>
      <c r="F1494" s="30"/>
      <c r="G1494" s="31"/>
      <c r="H1494" s="9">
        <v>224</v>
      </c>
      <c r="I1494" s="32" t="s">
        <v>4692</v>
      </c>
      <c r="J1494" s="11">
        <v>3</v>
      </c>
      <c r="K1494" s="11">
        <v>163</v>
      </c>
      <c r="L1494" s="35" t="s">
        <v>4685</v>
      </c>
      <c r="M1494" s="36">
        <v>5</v>
      </c>
      <c r="N1494" s="14"/>
      <c r="O1494" s="37" t="s">
        <v>4686</v>
      </c>
      <c r="P1494" s="39" t="s">
        <v>4251</v>
      </c>
      <c r="Q1494" s="34" t="s">
        <v>4693</v>
      </c>
      <c r="R1494" s="34"/>
      <c r="S1494" s="20"/>
    </row>
    <row r="1495" spans="1:19">
      <c r="A1495" s="13">
        <v>668</v>
      </c>
      <c r="B1495" s="18"/>
      <c r="C1495" s="18"/>
      <c r="D1495" s="18"/>
      <c r="E1495" s="30" t="s">
        <v>3995</v>
      </c>
      <c r="F1495" s="18"/>
      <c r="G1495" s="27"/>
      <c r="H1495" s="9" t="s">
        <v>4683</v>
      </c>
      <c r="I1495" s="35" t="s">
        <v>4684</v>
      </c>
      <c r="J1495" s="11">
        <v>3</v>
      </c>
      <c r="K1495" s="11">
        <v>171</v>
      </c>
      <c r="L1495" s="35" t="s">
        <v>4685</v>
      </c>
      <c r="M1495" s="36">
        <v>5</v>
      </c>
      <c r="N1495" s="14"/>
      <c r="O1495" s="37" t="s">
        <v>4686</v>
      </c>
      <c r="P1495" s="39" t="s">
        <v>4251</v>
      </c>
      <c r="Q1495" s="39"/>
      <c r="R1495" s="32"/>
      <c r="S1495" s="20"/>
    </row>
    <row r="1496" spans="1:19">
      <c r="A1496" s="13">
        <v>946</v>
      </c>
      <c r="B1496" s="18"/>
      <c r="C1496" s="18"/>
      <c r="D1496" s="18"/>
      <c r="E1496" s="30" t="s">
        <v>1764</v>
      </c>
      <c r="F1496" s="18" t="s">
        <v>1765</v>
      </c>
      <c r="G1496" s="27"/>
      <c r="H1496" s="9" t="s">
        <v>4683</v>
      </c>
      <c r="I1496" s="35" t="s">
        <v>4684</v>
      </c>
      <c r="J1496" s="11">
        <v>4</v>
      </c>
      <c r="K1496" s="11">
        <v>355</v>
      </c>
      <c r="L1496" s="35" t="s">
        <v>4687</v>
      </c>
      <c r="M1496" s="36" t="s">
        <v>4260</v>
      </c>
      <c r="N1496" s="14">
        <v>3</v>
      </c>
      <c r="O1496" s="37" t="s">
        <v>4688</v>
      </c>
      <c r="P1496" s="39" t="s">
        <v>4286</v>
      </c>
      <c r="Q1496" s="39"/>
      <c r="R1496" s="32"/>
      <c r="S1496" s="20"/>
    </row>
    <row r="1497" spans="1:19">
      <c r="A1497" s="13">
        <v>2050</v>
      </c>
      <c r="B1497" s="14"/>
      <c r="C1497" s="14"/>
      <c r="D1497" s="30" t="s">
        <v>3996</v>
      </c>
      <c r="E1497" s="30"/>
      <c r="F1497" s="14"/>
      <c r="G1497" s="31"/>
      <c r="H1497" s="9" t="s">
        <v>4683</v>
      </c>
      <c r="I1497" s="32" t="s">
        <v>4689</v>
      </c>
      <c r="J1497" s="11">
        <v>8</v>
      </c>
      <c r="K1497" s="11">
        <v>381</v>
      </c>
      <c r="L1497" s="32" t="s">
        <v>4690</v>
      </c>
      <c r="M1497" s="30">
        <v>3</v>
      </c>
      <c r="N1497" s="14"/>
      <c r="O1497" s="32" t="s">
        <v>4691</v>
      </c>
      <c r="P1497" s="34" t="s">
        <v>4251</v>
      </c>
      <c r="Q1497" s="34" t="s">
        <v>4252</v>
      </c>
      <c r="R1497" s="34"/>
      <c r="S1497" s="20"/>
    </row>
    <row r="1498" spans="1:19">
      <c r="A1498" s="13">
        <v>3204</v>
      </c>
      <c r="B1498" s="30"/>
      <c r="C1498" s="30" t="s">
        <v>3998</v>
      </c>
      <c r="D1498" s="30"/>
      <c r="E1498" s="30" t="s">
        <v>3999</v>
      </c>
      <c r="F1498" s="30"/>
      <c r="G1498" s="31"/>
      <c r="H1498" s="9">
        <v>225</v>
      </c>
      <c r="I1498" s="32" t="s">
        <v>4694</v>
      </c>
      <c r="J1498" s="11">
        <v>12</v>
      </c>
      <c r="K1498" s="11">
        <v>202</v>
      </c>
      <c r="L1498" s="32" t="s">
        <v>4695</v>
      </c>
      <c r="M1498" s="36">
        <v>4</v>
      </c>
      <c r="N1498" s="14"/>
      <c r="O1498" s="37" t="s">
        <v>4696</v>
      </c>
      <c r="P1498" s="37" t="s">
        <v>4291</v>
      </c>
      <c r="Q1498" s="34" t="s">
        <v>4697</v>
      </c>
      <c r="R1498" s="34"/>
      <c r="S1498" s="20"/>
    </row>
    <row r="1499" spans="1:19">
      <c r="A1499" s="13">
        <v>1027</v>
      </c>
      <c r="B1499" s="18"/>
      <c r="C1499" s="18"/>
      <c r="D1499" s="18"/>
      <c r="E1499" s="30" t="s">
        <v>1766</v>
      </c>
      <c r="F1499" s="18" t="s">
        <v>1767</v>
      </c>
      <c r="G1499" s="27"/>
      <c r="H1499" s="9" t="s">
        <v>4698</v>
      </c>
      <c r="I1499" s="35" t="s">
        <v>4699</v>
      </c>
      <c r="J1499" s="11">
        <v>4</v>
      </c>
      <c r="K1499" s="11">
        <v>624</v>
      </c>
      <c r="L1499" s="35" t="s">
        <v>4700</v>
      </c>
      <c r="M1499" s="36" t="s">
        <v>4260</v>
      </c>
      <c r="N1499" s="14">
        <v>3</v>
      </c>
      <c r="O1499" s="37" t="s">
        <v>4701</v>
      </c>
      <c r="P1499" s="39" t="s">
        <v>4286</v>
      </c>
      <c r="Q1499" s="39"/>
      <c r="R1499" s="32"/>
      <c r="S1499" s="20"/>
    </row>
    <row r="1500" spans="1:19">
      <c r="A1500" s="13">
        <v>2469</v>
      </c>
      <c r="B1500" s="30"/>
      <c r="C1500" s="30" t="s">
        <v>4000</v>
      </c>
      <c r="D1500" s="30"/>
      <c r="E1500" s="30" t="s">
        <v>4001</v>
      </c>
      <c r="F1500" s="30"/>
      <c r="G1500" s="31"/>
      <c r="H1500" s="9">
        <v>226</v>
      </c>
      <c r="I1500" s="32" t="s">
        <v>4702</v>
      </c>
      <c r="J1500" s="11">
        <v>10</v>
      </c>
      <c r="K1500" s="11">
        <v>49</v>
      </c>
      <c r="L1500" s="32" t="s">
        <v>4703</v>
      </c>
      <c r="M1500" s="30" t="s">
        <v>4266</v>
      </c>
      <c r="N1500" s="14"/>
      <c r="O1500" s="32" t="s">
        <v>4704</v>
      </c>
      <c r="P1500" s="32" t="s">
        <v>4291</v>
      </c>
      <c r="Q1500" s="34" t="s">
        <v>4273</v>
      </c>
      <c r="R1500" s="34"/>
      <c r="S1500" s="20"/>
    </row>
    <row r="1501" spans="1:19">
      <c r="A1501" s="13">
        <v>3277</v>
      </c>
      <c r="B1501" s="30"/>
      <c r="C1501" s="30" t="s">
        <v>4002</v>
      </c>
      <c r="D1501" s="30"/>
      <c r="E1501" s="30" t="s">
        <v>4003</v>
      </c>
      <c r="F1501" s="30"/>
      <c r="G1501" s="31"/>
      <c r="H1501" s="9">
        <v>226</v>
      </c>
      <c r="I1501" s="32" t="s">
        <v>4702</v>
      </c>
      <c r="J1501" s="11">
        <v>12</v>
      </c>
      <c r="K1501" s="11">
        <v>435</v>
      </c>
      <c r="L1501" s="32" t="s">
        <v>4705</v>
      </c>
      <c r="M1501" s="30" t="s">
        <v>4260</v>
      </c>
      <c r="N1501" s="14"/>
      <c r="O1501" s="32" t="s">
        <v>4706</v>
      </c>
      <c r="P1501" s="32" t="s">
        <v>4251</v>
      </c>
      <c r="Q1501" s="34" t="s">
        <v>4251</v>
      </c>
      <c r="R1501" s="34"/>
      <c r="S1501" s="20"/>
    </row>
    <row r="1502" spans="1:19">
      <c r="A1502" s="13">
        <v>2306</v>
      </c>
      <c r="B1502" s="14"/>
      <c r="C1502" s="14"/>
      <c r="D1502" s="14"/>
      <c r="E1502" s="14"/>
      <c r="F1502" s="40" t="s">
        <v>1768</v>
      </c>
      <c r="G1502" s="31"/>
      <c r="H1502" s="9">
        <v>227</v>
      </c>
      <c r="I1502" s="41" t="s">
        <v>1769</v>
      </c>
      <c r="J1502" s="9">
        <v>9</v>
      </c>
      <c r="K1502" s="9">
        <v>363</v>
      </c>
      <c r="L1502" s="41" t="s">
        <v>1770</v>
      </c>
      <c r="M1502" s="40">
        <v>2</v>
      </c>
      <c r="N1502" s="40"/>
      <c r="O1502" s="20"/>
      <c r="P1502" s="20"/>
      <c r="Q1502" s="20"/>
      <c r="R1502" s="20"/>
      <c r="S1502" s="20"/>
    </row>
    <row r="1503" spans="1:19">
      <c r="A1503" s="13">
        <v>3140</v>
      </c>
      <c r="B1503" s="30"/>
      <c r="C1503" s="30" t="s">
        <v>4004</v>
      </c>
      <c r="D1503" s="30"/>
      <c r="E1503" s="30"/>
      <c r="F1503" s="30"/>
      <c r="G1503" s="31"/>
      <c r="H1503" s="9">
        <v>227</v>
      </c>
      <c r="I1503" s="32" t="s">
        <v>4707</v>
      </c>
      <c r="J1503" s="11">
        <v>12</v>
      </c>
      <c r="K1503" s="11">
        <v>79</v>
      </c>
      <c r="L1503" s="32" t="s">
        <v>4708</v>
      </c>
      <c r="M1503" s="30" t="s">
        <v>4262</v>
      </c>
      <c r="N1503" s="14"/>
      <c r="O1503" s="32" t="s">
        <v>4709</v>
      </c>
      <c r="P1503" s="32" t="s">
        <v>4251</v>
      </c>
      <c r="Q1503" s="34" t="s">
        <v>4368</v>
      </c>
      <c r="R1503" s="34"/>
      <c r="S1503" s="20"/>
    </row>
    <row r="1504" spans="1:19">
      <c r="A1504" s="13">
        <v>1746</v>
      </c>
      <c r="B1504" s="14"/>
      <c r="C1504" s="14"/>
      <c r="D1504" s="14"/>
      <c r="E1504" s="14"/>
      <c r="F1504" s="14" t="s">
        <v>1771</v>
      </c>
      <c r="G1504" s="15" t="s">
        <v>1772</v>
      </c>
      <c r="H1504" s="9">
        <v>228</v>
      </c>
      <c r="I1504" s="16" t="s">
        <v>7703</v>
      </c>
      <c r="J1504" s="9">
        <v>7</v>
      </c>
      <c r="K1504" s="9">
        <v>378</v>
      </c>
      <c r="L1504" s="17" t="s">
        <v>7704</v>
      </c>
      <c r="M1504" s="14">
        <v>3</v>
      </c>
      <c r="N1504" s="14"/>
      <c r="O1504" s="47" t="s">
        <v>1773</v>
      </c>
      <c r="P1504" s="20" t="s">
        <v>1774</v>
      </c>
      <c r="Q1504" s="20"/>
      <c r="R1504" s="20"/>
      <c r="S1504" s="20"/>
    </row>
    <row r="1505" spans="1:19">
      <c r="A1505" s="13">
        <v>2083</v>
      </c>
      <c r="B1505" s="14"/>
      <c r="C1505" s="14"/>
      <c r="D1505" s="14"/>
      <c r="E1505" s="14"/>
      <c r="F1505" s="14"/>
      <c r="G1505" s="15" t="s">
        <v>1775</v>
      </c>
      <c r="H1505" s="9">
        <v>228</v>
      </c>
      <c r="I1505" s="16" t="s">
        <v>7705</v>
      </c>
      <c r="J1505" s="9">
        <v>8</v>
      </c>
      <c r="K1505" s="9">
        <v>511</v>
      </c>
      <c r="L1505" s="17" t="s">
        <v>7706</v>
      </c>
      <c r="M1505" s="14">
        <v>1</v>
      </c>
      <c r="N1505" s="14"/>
      <c r="O1505" s="20"/>
      <c r="P1505" s="20" t="s">
        <v>1776</v>
      </c>
      <c r="Q1505" s="20"/>
      <c r="R1505" s="20"/>
      <c r="S1505" s="20"/>
    </row>
    <row r="1506" spans="1:19">
      <c r="A1506" s="13">
        <v>2134</v>
      </c>
      <c r="B1506" s="14"/>
      <c r="C1506" s="14"/>
      <c r="D1506" s="14"/>
      <c r="E1506" s="14"/>
      <c r="F1506" s="40" t="s">
        <v>1781</v>
      </c>
      <c r="G1506" s="31"/>
      <c r="H1506" s="9">
        <v>228</v>
      </c>
      <c r="I1506" s="41" t="s">
        <v>1782</v>
      </c>
      <c r="J1506" s="9">
        <v>8</v>
      </c>
      <c r="K1506" s="9">
        <v>658</v>
      </c>
      <c r="L1506" s="41" t="s">
        <v>1783</v>
      </c>
      <c r="M1506" s="42">
        <v>2</v>
      </c>
      <c r="N1506" s="42"/>
      <c r="O1506" s="20"/>
      <c r="P1506" s="20"/>
      <c r="Q1506" s="20"/>
      <c r="R1506" s="20"/>
      <c r="S1506" s="20"/>
    </row>
    <row r="1507" spans="1:19">
      <c r="A1507" s="13">
        <v>2313</v>
      </c>
      <c r="B1507" s="14"/>
      <c r="C1507" s="14"/>
      <c r="D1507" s="14"/>
      <c r="E1507" s="14"/>
      <c r="F1507" s="40" t="s">
        <v>1778</v>
      </c>
      <c r="G1507" s="31"/>
      <c r="H1507" s="9">
        <v>228</v>
      </c>
      <c r="I1507" s="41" t="s">
        <v>1779</v>
      </c>
      <c r="J1507" s="9">
        <v>9</v>
      </c>
      <c r="K1507" s="9">
        <v>397</v>
      </c>
      <c r="L1507" s="41" t="s">
        <v>1780</v>
      </c>
      <c r="M1507" s="42">
        <v>2</v>
      </c>
      <c r="N1507" s="42"/>
      <c r="O1507" s="20"/>
      <c r="P1507" s="20"/>
      <c r="Q1507" s="20"/>
      <c r="R1507" s="20"/>
      <c r="S1507" s="20"/>
    </row>
    <row r="1508" spans="1:19">
      <c r="A1508" s="13">
        <v>2459</v>
      </c>
      <c r="B1508" s="18"/>
      <c r="C1508" s="18"/>
      <c r="D1508" s="18"/>
      <c r="E1508" s="30" t="s">
        <v>4005</v>
      </c>
      <c r="F1508" s="18"/>
      <c r="G1508" s="27"/>
      <c r="H1508" s="9" t="s">
        <v>4710</v>
      </c>
      <c r="I1508" s="35" t="s">
        <v>4711</v>
      </c>
      <c r="J1508" s="11">
        <v>10</v>
      </c>
      <c r="K1508" s="11">
        <v>35</v>
      </c>
      <c r="L1508" s="35" t="s">
        <v>4712</v>
      </c>
      <c r="M1508" s="36">
        <v>2</v>
      </c>
      <c r="N1508" s="14"/>
      <c r="O1508" s="37" t="s">
        <v>4713</v>
      </c>
      <c r="P1508" s="37" t="s">
        <v>4291</v>
      </c>
      <c r="Q1508" s="39"/>
      <c r="R1508" s="32"/>
      <c r="S1508" s="20"/>
    </row>
    <row r="1509" spans="1:19">
      <c r="A1509" s="13">
        <v>2635</v>
      </c>
      <c r="B1509" s="14"/>
      <c r="C1509" s="14"/>
      <c r="D1509" s="14"/>
      <c r="E1509" s="14"/>
      <c r="F1509" s="14"/>
      <c r="G1509" s="15" t="s">
        <v>1777</v>
      </c>
      <c r="H1509" s="9">
        <v>228</v>
      </c>
      <c r="I1509" s="16" t="s">
        <v>7707</v>
      </c>
      <c r="J1509" s="9">
        <v>10</v>
      </c>
      <c r="K1509" s="9">
        <v>494</v>
      </c>
      <c r="L1509" s="17" t="s">
        <v>7708</v>
      </c>
      <c r="M1509" s="14">
        <v>2</v>
      </c>
      <c r="N1509" s="14"/>
      <c r="O1509" s="20"/>
      <c r="P1509" s="20"/>
      <c r="Q1509" s="20"/>
      <c r="R1509" s="20"/>
      <c r="S1509" s="20"/>
    </row>
    <row r="1510" spans="1:19">
      <c r="A1510" s="13">
        <v>3283</v>
      </c>
      <c r="B1510" s="14"/>
      <c r="C1510" s="14"/>
      <c r="D1510" s="14" t="s">
        <v>4006</v>
      </c>
      <c r="E1510" s="30" t="s">
        <v>4007</v>
      </c>
      <c r="F1510" s="14"/>
      <c r="G1510" s="31"/>
      <c r="H1510" s="9" t="s">
        <v>4710</v>
      </c>
      <c r="I1510" s="32" t="s">
        <v>4714</v>
      </c>
      <c r="J1510" s="11">
        <v>12</v>
      </c>
      <c r="K1510" s="11">
        <v>450</v>
      </c>
      <c r="L1510" s="32" t="s">
        <v>4715</v>
      </c>
      <c r="M1510" s="30">
        <v>3</v>
      </c>
      <c r="N1510" s="14"/>
      <c r="O1510" s="32" t="s">
        <v>4716</v>
      </c>
      <c r="P1510" s="34" t="s">
        <v>4291</v>
      </c>
      <c r="Q1510" s="34" t="s">
        <v>4273</v>
      </c>
      <c r="R1510" s="34" t="s">
        <v>4716</v>
      </c>
      <c r="S1510" s="20"/>
    </row>
    <row r="1511" spans="1:19">
      <c r="A1511" s="13">
        <v>3394</v>
      </c>
      <c r="B1511" s="14"/>
      <c r="C1511" s="14"/>
      <c r="D1511" s="30" t="s">
        <v>4008</v>
      </c>
      <c r="E1511" s="30"/>
      <c r="F1511" s="14"/>
      <c r="G1511" s="31"/>
      <c r="H1511" s="9" t="s">
        <v>4717</v>
      </c>
      <c r="I1511" s="32" t="s">
        <v>4718</v>
      </c>
      <c r="J1511" s="11">
        <v>12</v>
      </c>
      <c r="K1511" s="11">
        <v>856</v>
      </c>
      <c r="L1511" s="32" t="s">
        <v>4719</v>
      </c>
      <c r="M1511" s="30">
        <v>4</v>
      </c>
      <c r="N1511" s="14"/>
      <c r="O1511" s="32" t="s">
        <v>4720</v>
      </c>
      <c r="P1511" s="34" t="s">
        <v>4291</v>
      </c>
      <c r="Q1511" s="34" t="s">
        <v>4273</v>
      </c>
      <c r="R1511" s="34" t="s">
        <v>4720</v>
      </c>
      <c r="S1511" s="20"/>
    </row>
    <row r="1512" spans="1:19">
      <c r="A1512" s="13">
        <v>349</v>
      </c>
      <c r="B1512" s="14"/>
      <c r="C1512" s="14"/>
      <c r="D1512" s="14"/>
      <c r="E1512" s="14"/>
      <c r="F1512" s="14"/>
      <c r="G1512" s="15" t="s">
        <v>1784</v>
      </c>
      <c r="H1512" s="9">
        <v>231</v>
      </c>
      <c r="I1512" s="16" t="s">
        <v>7709</v>
      </c>
      <c r="J1512" s="9">
        <v>2</v>
      </c>
      <c r="K1512" s="9">
        <v>73</v>
      </c>
      <c r="L1512" s="23" t="s">
        <v>7710</v>
      </c>
      <c r="M1512" s="14">
        <v>2</v>
      </c>
      <c r="N1512" s="14"/>
      <c r="O1512" s="20"/>
      <c r="P1512" s="20" t="s">
        <v>1785</v>
      </c>
      <c r="Q1512" s="20"/>
      <c r="R1512" s="20"/>
      <c r="S1512" s="20"/>
    </row>
    <row r="1513" spans="1:19">
      <c r="A1513" s="13">
        <v>708</v>
      </c>
      <c r="B1513" s="14"/>
      <c r="C1513" s="14"/>
      <c r="D1513" s="14"/>
      <c r="E1513" s="14"/>
      <c r="F1513" s="14"/>
      <c r="G1513" s="15" t="s">
        <v>1786</v>
      </c>
      <c r="H1513" s="9">
        <v>231</v>
      </c>
      <c r="I1513" s="16" t="s">
        <v>7711</v>
      </c>
      <c r="J1513" s="9">
        <v>3</v>
      </c>
      <c r="K1513" s="9">
        <v>306</v>
      </c>
      <c r="L1513" s="17" t="s">
        <v>7712</v>
      </c>
      <c r="M1513" s="14">
        <v>2</v>
      </c>
      <c r="N1513" s="14"/>
      <c r="O1513" s="20"/>
      <c r="P1513" s="20"/>
      <c r="Q1513" s="20"/>
      <c r="R1513" s="20"/>
      <c r="S1513" s="20"/>
    </row>
    <row r="1514" spans="1:19">
      <c r="A1514" s="13">
        <v>784</v>
      </c>
      <c r="B1514" s="14"/>
      <c r="C1514" s="14"/>
      <c r="D1514" s="14"/>
      <c r="E1514" s="14"/>
      <c r="F1514" s="14"/>
      <c r="G1514" s="15" t="s">
        <v>1787</v>
      </c>
      <c r="H1514" s="9">
        <v>231</v>
      </c>
      <c r="I1514" s="16" t="s">
        <v>7713</v>
      </c>
      <c r="J1514" s="9">
        <v>3</v>
      </c>
      <c r="K1514" s="9">
        <v>568</v>
      </c>
      <c r="L1514" s="17" t="s">
        <v>7714</v>
      </c>
      <c r="M1514" s="14">
        <v>2</v>
      </c>
      <c r="N1514" s="14"/>
      <c r="O1514" s="20"/>
      <c r="P1514" s="20"/>
      <c r="Q1514" s="20"/>
      <c r="R1514" s="20"/>
      <c r="S1514" s="20"/>
    </row>
    <row r="1515" spans="1:19">
      <c r="A1515" s="13">
        <v>830</v>
      </c>
      <c r="B1515" s="14"/>
      <c r="C1515" s="14"/>
      <c r="D1515" s="14"/>
      <c r="E1515" s="14"/>
      <c r="F1515" s="14"/>
      <c r="G1515" s="15" t="s">
        <v>1788</v>
      </c>
      <c r="H1515" s="9">
        <v>231</v>
      </c>
      <c r="I1515" s="16" t="s">
        <v>7715</v>
      </c>
      <c r="J1515" s="9">
        <v>4</v>
      </c>
      <c r="K1515" s="9">
        <v>8</v>
      </c>
      <c r="L1515" s="17" t="s">
        <v>7716</v>
      </c>
      <c r="M1515" s="14">
        <v>1</v>
      </c>
      <c r="N1515" s="14"/>
      <c r="O1515" s="20"/>
      <c r="P1515" s="20" t="s">
        <v>1789</v>
      </c>
      <c r="Q1515" s="20"/>
      <c r="R1515" s="20"/>
      <c r="S1515" s="20"/>
    </row>
    <row r="1516" spans="1:19">
      <c r="A1516" s="13">
        <v>977</v>
      </c>
      <c r="B1516" s="14"/>
      <c r="C1516" s="14"/>
      <c r="D1516" s="14"/>
      <c r="E1516" s="14"/>
      <c r="F1516" s="14"/>
      <c r="G1516" s="15" t="s">
        <v>1790</v>
      </c>
      <c r="H1516" s="9">
        <v>231</v>
      </c>
      <c r="I1516" s="16" t="s">
        <v>7715</v>
      </c>
      <c r="J1516" s="9">
        <v>4</v>
      </c>
      <c r="K1516" s="9">
        <v>466</v>
      </c>
      <c r="L1516" s="17" t="s">
        <v>7717</v>
      </c>
      <c r="M1516" s="14">
        <v>1</v>
      </c>
      <c r="N1516" s="14"/>
      <c r="O1516" s="20"/>
      <c r="P1516" s="20"/>
      <c r="Q1516" s="20"/>
      <c r="R1516" s="20"/>
      <c r="S1516" s="20"/>
    </row>
    <row r="1517" spans="1:19">
      <c r="A1517" s="13">
        <v>1554</v>
      </c>
      <c r="B1517" s="14"/>
      <c r="C1517" s="14"/>
      <c r="D1517" s="14"/>
      <c r="E1517" s="14"/>
      <c r="F1517" s="14"/>
      <c r="G1517" s="15" t="s">
        <v>1791</v>
      </c>
      <c r="H1517" s="9">
        <v>231</v>
      </c>
      <c r="I1517" s="16" t="s">
        <v>7718</v>
      </c>
      <c r="J1517" s="9">
        <v>7</v>
      </c>
      <c r="K1517" s="9">
        <v>13</v>
      </c>
      <c r="L1517" s="17" t="s">
        <v>7164</v>
      </c>
      <c r="M1517" s="14">
        <v>2</v>
      </c>
      <c r="N1517" s="14"/>
      <c r="O1517" s="20"/>
      <c r="P1517" s="20"/>
      <c r="Q1517" s="20"/>
      <c r="R1517" s="20"/>
      <c r="S1517" s="20"/>
    </row>
    <row r="1518" spans="1:19">
      <c r="A1518" s="13">
        <v>1925</v>
      </c>
      <c r="B1518" s="14"/>
      <c r="C1518" s="14"/>
      <c r="D1518" s="14"/>
      <c r="E1518" s="14"/>
      <c r="F1518" s="14"/>
      <c r="G1518" s="15" t="s">
        <v>1792</v>
      </c>
      <c r="H1518" s="9">
        <v>231</v>
      </c>
      <c r="I1518" s="16" t="s">
        <v>7719</v>
      </c>
      <c r="J1518" s="9">
        <v>8</v>
      </c>
      <c r="K1518" s="9">
        <v>22</v>
      </c>
      <c r="L1518" s="17" t="s">
        <v>7720</v>
      </c>
      <c r="M1518" s="14">
        <v>2</v>
      </c>
      <c r="N1518" s="14"/>
      <c r="O1518" s="20"/>
      <c r="P1518" s="20"/>
      <c r="Q1518" s="20"/>
      <c r="R1518" s="20"/>
      <c r="S1518" s="20"/>
    </row>
    <row r="1519" spans="1:19">
      <c r="A1519" s="13">
        <v>1974</v>
      </c>
      <c r="B1519" s="14"/>
      <c r="C1519" s="14"/>
      <c r="D1519" s="14"/>
      <c r="E1519" s="14"/>
      <c r="F1519" s="14"/>
      <c r="G1519" s="15" t="s">
        <v>1793</v>
      </c>
      <c r="H1519" s="9">
        <v>231</v>
      </c>
      <c r="I1519" s="16" t="s">
        <v>7711</v>
      </c>
      <c r="J1519" s="9">
        <v>8</v>
      </c>
      <c r="K1519" s="9">
        <v>107</v>
      </c>
      <c r="L1519" s="17" t="s">
        <v>7721</v>
      </c>
      <c r="M1519" s="14">
        <v>2</v>
      </c>
      <c r="N1519" s="14"/>
      <c r="O1519" s="20"/>
      <c r="P1519" s="20"/>
      <c r="Q1519" s="20"/>
      <c r="R1519" s="20"/>
      <c r="S1519" s="20"/>
    </row>
    <row r="1520" spans="1:19">
      <c r="A1520" s="13">
        <v>2477</v>
      </c>
      <c r="B1520" s="14"/>
      <c r="C1520" s="14"/>
      <c r="D1520" s="14"/>
      <c r="E1520" s="14"/>
      <c r="F1520" s="14"/>
      <c r="G1520" s="15" t="s">
        <v>1794</v>
      </c>
      <c r="H1520" s="9">
        <v>231</v>
      </c>
      <c r="I1520" s="21" t="s">
        <v>7722</v>
      </c>
      <c r="J1520" s="9">
        <v>10</v>
      </c>
      <c r="K1520" s="9">
        <v>55</v>
      </c>
      <c r="L1520" s="17" t="s">
        <v>7723</v>
      </c>
      <c r="M1520" s="14">
        <v>2</v>
      </c>
      <c r="N1520" s="14"/>
      <c r="O1520" s="20"/>
      <c r="P1520" s="20"/>
      <c r="Q1520" s="20"/>
      <c r="R1520" s="20"/>
      <c r="S1520" s="20"/>
    </row>
    <row r="1521" spans="1:19">
      <c r="A1521" s="13">
        <v>2641</v>
      </c>
      <c r="B1521" s="14"/>
      <c r="C1521" s="14"/>
      <c r="D1521" s="14"/>
      <c r="E1521" s="14"/>
      <c r="F1521" s="14"/>
      <c r="G1521" s="15" t="s">
        <v>1795</v>
      </c>
      <c r="H1521" s="9">
        <v>231</v>
      </c>
      <c r="I1521" s="16" t="s">
        <v>7724</v>
      </c>
      <c r="J1521" s="9">
        <v>10</v>
      </c>
      <c r="K1521" s="9">
        <v>507</v>
      </c>
      <c r="L1521" s="17" t="s">
        <v>7725</v>
      </c>
      <c r="M1521" s="14">
        <v>3</v>
      </c>
      <c r="N1521" s="14" t="s">
        <v>1796</v>
      </c>
      <c r="O1521" s="47" t="s">
        <v>1797</v>
      </c>
      <c r="P1521" s="20"/>
      <c r="Q1521" s="20"/>
      <c r="R1521" s="20"/>
      <c r="S1521" s="20"/>
    </row>
    <row r="1522" spans="1:19">
      <c r="A1522" s="13">
        <v>2716</v>
      </c>
      <c r="B1522" s="14"/>
      <c r="C1522" s="14"/>
      <c r="D1522" s="14"/>
      <c r="E1522" s="14"/>
      <c r="F1522" s="14"/>
      <c r="G1522" s="15" t="s">
        <v>1798</v>
      </c>
      <c r="H1522" s="9">
        <v>231</v>
      </c>
      <c r="I1522" s="16" t="s">
        <v>7726</v>
      </c>
      <c r="J1522" s="9">
        <v>10</v>
      </c>
      <c r="K1522" s="9">
        <v>803</v>
      </c>
      <c r="L1522" s="17" t="s">
        <v>7727</v>
      </c>
      <c r="M1522" s="14">
        <v>2</v>
      </c>
      <c r="N1522" s="14"/>
      <c r="O1522" s="20"/>
      <c r="P1522" s="20"/>
      <c r="Q1522" s="20"/>
      <c r="R1522" s="20"/>
      <c r="S1522" s="20"/>
    </row>
    <row r="1523" spans="1:19">
      <c r="A1523" s="13">
        <v>2944</v>
      </c>
      <c r="B1523" s="14"/>
      <c r="C1523" s="14"/>
      <c r="D1523" s="14"/>
      <c r="E1523" s="14"/>
      <c r="F1523" s="14"/>
      <c r="G1523" s="15" t="s">
        <v>1799</v>
      </c>
      <c r="H1523" s="9">
        <v>231</v>
      </c>
      <c r="I1523" s="16" t="s">
        <v>7728</v>
      </c>
      <c r="J1523" s="9">
        <v>11</v>
      </c>
      <c r="K1523" s="9">
        <v>483</v>
      </c>
      <c r="L1523" s="17" t="s">
        <v>6745</v>
      </c>
      <c r="M1523" s="14">
        <v>2</v>
      </c>
      <c r="N1523" s="14"/>
      <c r="O1523" s="20"/>
      <c r="P1523" s="20"/>
      <c r="Q1523" s="20"/>
      <c r="R1523" s="20"/>
      <c r="S1523" s="20"/>
    </row>
    <row r="1524" spans="1:19">
      <c r="A1524" s="13">
        <v>3126</v>
      </c>
      <c r="B1524" s="14"/>
      <c r="C1524" s="14"/>
      <c r="D1524" s="14"/>
      <c r="E1524" s="14"/>
      <c r="F1524" s="14"/>
      <c r="G1524" s="15" t="s">
        <v>1800</v>
      </c>
      <c r="H1524" s="9">
        <v>231</v>
      </c>
      <c r="I1524" s="16" t="s">
        <v>7729</v>
      </c>
      <c r="J1524" s="9">
        <v>12</v>
      </c>
      <c r="K1524" s="9">
        <v>32</v>
      </c>
      <c r="L1524" s="17" t="s">
        <v>7730</v>
      </c>
      <c r="M1524" s="14">
        <v>2</v>
      </c>
      <c r="N1524" s="14"/>
      <c r="O1524" s="20"/>
      <c r="P1524" s="20"/>
      <c r="Q1524" s="20"/>
      <c r="R1524" s="20"/>
      <c r="S1524" s="20"/>
    </row>
    <row r="1525" spans="1:19">
      <c r="A1525" s="13">
        <v>3148</v>
      </c>
      <c r="B1525" s="14"/>
      <c r="C1525" s="14"/>
      <c r="D1525" s="14"/>
      <c r="E1525" s="14"/>
      <c r="F1525" s="14"/>
      <c r="G1525" s="15" t="s">
        <v>1801</v>
      </c>
      <c r="H1525" s="9">
        <v>231</v>
      </c>
      <c r="I1525" s="16" t="s">
        <v>7726</v>
      </c>
      <c r="J1525" s="9">
        <v>12</v>
      </c>
      <c r="K1525" s="9">
        <v>113</v>
      </c>
      <c r="L1525" s="17" t="s">
        <v>7731</v>
      </c>
      <c r="M1525" s="14">
        <v>2</v>
      </c>
      <c r="N1525" s="14"/>
      <c r="O1525" s="20"/>
      <c r="P1525" s="20"/>
      <c r="Q1525" s="20"/>
      <c r="R1525" s="20"/>
      <c r="S1525" s="20"/>
    </row>
    <row r="1526" spans="1:19">
      <c r="A1526" s="13">
        <v>3332</v>
      </c>
      <c r="B1526" s="14"/>
      <c r="C1526" s="14"/>
      <c r="D1526" s="14"/>
      <c r="E1526" s="14"/>
      <c r="F1526" s="14"/>
      <c r="G1526" s="15" t="s">
        <v>1802</v>
      </c>
      <c r="H1526" s="9">
        <v>231</v>
      </c>
      <c r="I1526" s="16" t="s">
        <v>7728</v>
      </c>
      <c r="J1526" s="9">
        <v>12</v>
      </c>
      <c r="K1526" s="9">
        <v>567</v>
      </c>
      <c r="L1526" s="17" t="s">
        <v>6747</v>
      </c>
      <c r="M1526" s="14">
        <v>2</v>
      </c>
      <c r="N1526" s="14"/>
      <c r="O1526" s="20"/>
      <c r="P1526" s="20"/>
      <c r="Q1526" s="20"/>
      <c r="R1526" s="20"/>
      <c r="S1526" s="20"/>
    </row>
    <row r="1527" spans="1:19">
      <c r="A1527" s="13">
        <v>771</v>
      </c>
      <c r="B1527" s="14"/>
      <c r="C1527" s="14"/>
      <c r="D1527" s="30" t="s">
        <v>4009</v>
      </c>
      <c r="E1527" s="30"/>
      <c r="F1527" s="14"/>
      <c r="G1527" s="31"/>
      <c r="H1527" s="9" t="s">
        <v>4721</v>
      </c>
      <c r="I1527" s="32" t="s">
        <v>4722</v>
      </c>
      <c r="J1527" s="11">
        <v>3</v>
      </c>
      <c r="K1527" s="11">
        <v>521</v>
      </c>
      <c r="L1527" s="32" t="s">
        <v>4723</v>
      </c>
      <c r="M1527" s="30">
        <v>3</v>
      </c>
      <c r="N1527" s="14"/>
      <c r="O1527" s="32" t="s">
        <v>4724</v>
      </c>
      <c r="P1527" s="34" t="s">
        <v>4326</v>
      </c>
      <c r="Q1527" s="34" t="s">
        <v>4273</v>
      </c>
      <c r="R1527" s="34"/>
      <c r="S1527" s="20"/>
    </row>
    <row r="1528" spans="1:19">
      <c r="A1528" s="13">
        <v>2551</v>
      </c>
      <c r="B1528" s="14"/>
      <c r="C1528" s="14"/>
      <c r="D1528" s="30" t="s">
        <v>4010</v>
      </c>
      <c r="E1528" s="30"/>
      <c r="F1528" s="14"/>
      <c r="G1528" s="31"/>
      <c r="H1528" s="9" t="s">
        <v>4721</v>
      </c>
      <c r="I1528" s="32" t="s">
        <v>4722</v>
      </c>
      <c r="J1528" s="11">
        <v>10</v>
      </c>
      <c r="K1528" s="11">
        <v>257</v>
      </c>
      <c r="L1528" s="32" t="s">
        <v>4725</v>
      </c>
      <c r="M1528" s="30">
        <v>3</v>
      </c>
      <c r="N1528" s="14"/>
      <c r="O1528" s="32" t="s">
        <v>4724</v>
      </c>
      <c r="P1528" s="34" t="s">
        <v>4326</v>
      </c>
      <c r="Q1528" s="34" t="s">
        <v>4287</v>
      </c>
      <c r="R1528" s="34"/>
      <c r="S1528" s="20"/>
    </row>
    <row r="1529" spans="1:19">
      <c r="A1529" s="13">
        <v>788</v>
      </c>
      <c r="B1529" s="18"/>
      <c r="C1529" s="18"/>
      <c r="D1529" s="18"/>
      <c r="E1529" s="30" t="s">
        <v>4011</v>
      </c>
      <c r="F1529" s="18"/>
      <c r="G1529" s="27"/>
      <c r="H1529" s="9" t="s">
        <v>4726</v>
      </c>
      <c r="I1529" s="35" t="s">
        <v>4727</v>
      </c>
      <c r="J1529" s="11">
        <v>3</v>
      </c>
      <c r="K1529" s="11">
        <v>588</v>
      </c>
      <c r="L1529" s="35" t="s">
        <v>4728</v>
      </c>
      <c r="M1529" s="36" t="s">
        <v>4266</v>
      </c>
      <c r="N1529" s="14"/>
      <c r="O1529" s="37" t="s">
        <v>4729</v>
      </c>
      <c r="P1529" s="37" t="s">
        <v>4326</v>
      </c>
      <c r="Q1529" s="39"/>
      <c r="R1529" s="32"/>
      <c r="S1529" s="20"/>
    </row>
    <row r="1530" spans="1:19">
      <c r="A1530" s="13">
        <v>877</v>
      </c>
      <c r="B1530" s="18"/>
      <c r="C1530" s="18"/>
      <c r="D1530" s="18"/>
      <c r="E1530" s="30" t="s">
        <v>4012</v>
      </c>
      <c r="F1530" s="18"/>
      <c r="G1530" s="27"/>
      <c r="H1530" s="9" t="s">
        <v>4726</v>
      </c>
      <c r="I1530" s="35" t="s">
        <v>4730</v>
      </c>
      <c r="J1530" s="11">
        <v>4</v>
      </c>
      <c r="K1530" s="11">
        <v>169</v>
      </c>
      <c r="L1530" s="35" t="s">
        <v>4731</v>
      </c>
      <c r="M1530" s="36">
        <v>5</v>
      </c>
      <c r="N1530" s="14"/>
      <c r="O1530" s="37" t="s">
        <v>4732</v>
      </c>
      <c r="P1530" s="37" t="s">
        <v>4291</v>
      </c>
      <c r="Q1530" s="39"/>
      <c r="R1530" s="32"/>
      <c r="S1530" s="20"/>
    </row>
    <row r="1531" spans="1:19">
      <c r="A1531" s="13">
        <v>100</v>
      </c>
      <c r="B1531" s="14"/>
      <c r="C1531" s="14"/>
      <c r="D1531" s="14"/>
      <c r="E1531" s="14"/>
      <c r="F1531" s="14"/>
      <c r="G1531" s="15" t="s">
        <v>1803</v>
      </c>
      <c r="H1531" s="9">
        <v>234</v>
      </c>
      <c r="I1531" s="21" t="s">
        <v>7732</v>
      </c>
      <c r="J1531" s="9">
        <v>1</v>
      </c>
      <c r="K1531" s="9">
        <v>216</v>
      </c>
      <c r="L1531" s="17" t="s">
        <v>6425</v>
      </c>
      <c r="M1531" s="14">
        <v>2</v>
      </c>
      <c r="N1531" s="14"/>
      <c r="O1531" s="20"/>
      <c r="P1531" s="20"/>
      <c r="Q1531" s="20"/>
      <c r="R1531" s="20"/>
      <c r="S1531" s="20"/>
    </row>
    <row r="1532" spans="1:19">
      <c r="A1532" s="13">
        <v>248</v>
      </c>
      <c r="B1532" s="14"/>
      <c r="C1532" s="14"/>
      <c r="D1532" s="14"/>
      <c r="E1532" s="14"/>
      <c r="F1532" s="14"/>
      <c r="G1532" s="15" t="s">
        <v>1804</v>
      </c>
      <c r="H1532" s="9">
        <v>234</v>
      </c>
      <c r="I1532" s="21" t="s">
        <v>7732</v>
      </c>
      <c r="J1532" s="9">
        <v>1</v>
      </c>
      <c r="K1532" s="9">
        <v>569</v>
      </c>
      <c r="L1532" s="23" t="s">
        <v>7733</v>
      </c>
      <c r="M1532" s="14">
        <v>2</v>
      </c>
      <c r="N1532" s="14"/>
      <c r="O1532" s="20"/>
      <c r="P1532" s="20"/>
      <c r="Q1532" s="20"/>
      <c r="R1532" s="20"/>
      <c r="S1532" s="20"/>
    </row>
    <row r="1533" spans="1:19">
      <c r="A1533" s="13">
        <v>318</v>
      </c>
      <c r="B1533" s="14"/>
      <c r="C1533" s="14"/>
      <c r="D1533" s="14"/>
      <c r="E1533" s="14"/>
      <c r="F1533" s="14"/>
      <c r="G1533" s="15" t="s">
        <v>1805</v>
      </c>
      <c r="H1533" s="9">
        <v>234</v>
      </c>
      <c r="I1533" s="21" t="s">
        <v>7732</v>
      </c>
      <c r="J1533" s="9">
        <v>2</v>
      </c>
      <c r="K1533" s="9">
        <v>32</v>
      </c>
      <c r="L1533" s="17" t="s">
        <v>6429</v>
      </c>
      <c r="M1533" s="14">
        <v>2</v>
      </c>
      <c r="N1533" s="14"/>
      <c r="O1533" s="20"/>
      <c r="P1533" s="20"/>
      <c r="Q1533" s="20"/>
      <c r="R1533" s="20"/>
      <c r="S1533" s="20"/>
    </row>
    <row r="1534" spans="1:19">
      <c r="A1534" s="13">
        <v>342</v>
      </c>
      <c r="B1534" s="14"/>
      <c r="C1534" s="14"/>
      <c r="D1534" s="14"/>
      <c r="E1534" s="14"/>
      <c r="F1534" s="14"/>
      <c r="G1534" s="15" t="s">
        <v>1806</v>
      </c>
      <c r="H1534" s="9">
        <v>234</v>
      </c>
      <c r="I1534" s="21" t="s">
        <v>7732</v>
      </c>
      <c r="J1534" s="9">
        <v>2</v>
      </c>
      <c r="K1534" s="9">
        <v>57</v>
      </c>
      <c r="L1534" s="17" t="s">
        <v>6430</v>
      </c>
      <c r="M1534" s="14">
        <v>3</v>
      </c>
      <c r="N1534" s="14" t="s">
        <v>1807</v>
      </c>
      <c r="O1534" s="47" t="s">
        <v>1808</v>
      </c>
      <c r="P1534" s="20"/>
      <c r="Q1534" s="20"/>
      <c r="R1534" s="20"/>
      <c r="S1534" s="20"/>
    </row>
    <row r="1535" spans="1:19">
      <c r="A1535" s="13">
        <v>605</v>
      </c>
      <c r="B1535" s="14"/>
      <c r="C1535" s="14"/>
      <c r="D1535" s="14"/>
      <c r="E1535" s="14"/>
      <c r="F1535" s="14"/>
      <c r="G1535" s="15" t="s">
        <v>1809</v>
      </c>
      <c r="H1535" s="9">
        <v>234</v>
      </c>
      <c r="I1535" s="21" t="s">
        <v>7732</v>
      </c>
      <c r="J1535" s="9">
        <v>3</v>
      </c>
      <c r="K1535" s="9">
        <v>26</v>
      </c>
      <c r="L1535" s="17" t="s">
        <v>6431</v>
      </c>
      <c r="M1535" s="14">
        <v>2</v>
      </c>
      <c r="N1535" s="14"/>
      <c r="O1535" s="20"/>
      <c r="P1535" s="20"/>
      <c r="Q1535" s="20"/>
      <c r="R1535" s="20"/>
      <c r="S1535" s="20"/>
    </row>
    <row r="1536" spans="1:19">
      <c r="A1536" s="13">
        <v>787</v>
      </c>
      <c r="B1536" s="14"/>
      <c r="C1536" s="14"/>
      <c r="D1536" s="14"/>
      <c r="E1536" s="14"/>
      <c r="F1536" s="14"/>
      <c r="G1536" s="15" t="s">
        <v>1810</v>
      </c>
      <c r="H1536" s="9">
        <v>234</v>
      </c>
      <c r="I1536" s="16" t="s">
        <v>7734</v>
      </c>
      <c r="J1536" s="9">
        <v>3</v>
      </c>
      <c r="K1536" s="9">
        <v>585</v>
      </c>
      <c r="L1536" s="17" t="s">
        <v>7735</v>
      </c>
      <c r="M1536" s="14">
        <v>2</v>
      </c>
      <c r="N1536" s="14"/>
      <c r="O1536" s="20"/>
      <c r="P1536" s="20"/>
      <c r="Q1536" s="20"/>
      <c r="R1536" s="20"/>
      <c r="S1536" s="20"/>
    </row>
    <row r="1537" spans="1:19">
      <c r="A1537" s="13">
        <v>919</v>
      </c>
      <c r="B1537" s="14"/>
      <c r="C1537" s="14"/>
      <c r="D1537" s="14"/>
      <c r="E1537" s="14"/>
      <c r="F1537" s="14"/>
      <c r="G1537" s="15" t="s">
        <v>1811</v>
      </c>
      <c r="H1537" s="9">
        <v>234</v>
      </c>
      <c r="I1537" s="21" t="s">
        <v>7732</v>
      </c>
      <c r="J1537" s="9">
        <v>4</v>
      </c>
      <c r="K1537" s="9">
        <v>239</v>
      </c>
      <c r="L1537" s="17" t="s">
        <v>7736</v>
      </c>
      <c r="M1537" s="14">
        <v>2</v>
      </c>
      <c r="N1537" s="14"/>
      <c r="O1537" s="20"/>
      <c r="P1537" s="20"/>
      <c r="Q1537" s="20"/>
      <c r="R1537" s="20"/>
      <c r="S1537" s="20"/>
    </row>
    <row r="1538" spans="1:19">
      <c r="A1538" s="13">
        <v>921</v>
      </c>
      <c r="B1538" s="14"/>
      <c r="C1538" s="14"/>
      <c r="D1538" s="14"/>
      <c r="E1538" s="14"/>
      <c r="F1538" s="14"/>
      <c r="G1538" s="15" t="s">
        <v>1812</v>
      </c>
      <c r="H1538" s="9">
        <v>234</v>
      </c>
      <c r="I1538" s="16" t="s">
        <v>7737</v>
      </c>
      <c r="J1538" s="9">
        <v>4</v>
      </c>
      <c r="K1538" s="9">
        <v>245</v>
      </c>
      <c r="L1538" s="17" t="s">
        <v>7738</v>
      </c>
      <c r="M1538" s="14">
        <v>2</v>
      </c>
      <c r="N1538" s="14"/>
      <c r="O1538" s="20"/>
      <c r="P1538" s="20"/>
      <c r="Q1538" s="20"/>
      <c r="R1538" s="20"/>
      <c r="S1538" s="20"/>
    </row>
    <row r="1539" spans="1:19">
      <c r="A1539" s="13">
        <v>1413</v>
      </c>
      <c r="B1539" s="14"/>
      <c r="C1539" s="14"/>
      <c r="D1539" s="14"/>
      <c r="E1539" s="14"/>
      <c r="F1539" s="14"/>
      <c r="G1539" s="15" t="s">
        <v>1813</v>
      </c>
      <c r="H1539" s="9">
        <v>234</v>
      </c>
      <c r="I1539" s="16" t="s">
        <v>7739</v>
      </c>
      <c r="J1539" s="9">
        <v>6</v>
      </c>
      <c r="K1539" s="9">
        <v>434</v>
      </c>
      <c r="L1539" s="17" t="s">
        <v>7740</v>
      </c>
      <c r="M1539" s="14">
        <v>2</v>
      </c>
      <c r="N1539" s="14"/>
      <c r="O1539" s="20"/>
      <c r="P1539" s="20"/>
      <c r="Q1539" s="20"/>
      <c r="R1539" s="20"/>
      <c r="S1539" s="20"/>
    </row>
    <row r="1540" spans="1:19">
      <c r="A1540" s="13">
        <v>1534</v>
      </c>
      <c r="B1540" s="14"/>
      <c r="C1540" s="14"/>
      <c r="D1540" s="14"/>
      <c r="E1540" s="14"/>
      <c r="F1540" s="14"/>
      <c r="G1540" s="15" t="s">
        <v>1814</v>
      </c>
      <c r="H1540" s="9">
        <v>234</v>
      </c>
      <c r="I1540" s="21" t="s">
        <v>7732</v>
      </c>
      <c r="J1540" s="9">
        <v>6</v>
      </c>
      <c r="K1540" s="9">
        <v>879</v>
      </c>
      <c r="L1540" s="17" t="s">
        <v>6440</v>
      </c>
      <c r="M1540" s="14">
        <v>2</v>
      </c>
      <c r="N1540" s="14"/>
      <c r="O1540" s="20"/>
      <c r="P1540" s="20"/>
      <c r="Q1540" s="20"/>
      <c r="R1540" s="20"/>
      <c r="S1540" s="20"/>
    </row>
    <row r="1541" spans="1:19">
      <c r="A1541" s="13">
        <v>1649</v>
      </c>
      <c r="B1541" s="14"/>
      <c r="C1541" s="14"/>
      <c r="D1541" s="14"/>
      <c r="E1541" s="14"/>
      <c r="F1541" s="14"/>
      <c r="G1541" s="15" t="s">
        <v>1815</v>
      </c>
      <c r="H1541" s="9">
        <v>234</v>
      </c>
      <c r="I1541" s="21" t="s">
        <v>7741</v>
      </c>
      <c r="J1541" s="9">
        <v>7</v>
      </c>
      <c r="K1541" s="9">
        <v>199</v>
      </c>
      <c r="L1541" s="23" t="s">
        <v>7742</v>
      </c>
      <c r="M1541" s="14">
        <v>2</v>
      </c>
      <c r="N1541" s="14"/>
      <c r="O1541" s="20"/>
      <c r="P1541" s="20"/>
      <c r="Q1541" s="20"/>
      <c r="R1541" s="20"/>
      <c r="S1541" s="20"/>
    </row>
    <row r="1542" spans="1:19">
      <c r="A1542" s="13">
        <v>1677</v>
      </c>
      <c r="B1542" s="14"/>
      <c r="C1542" s="14"/>
      <c r="D1542" s="14"/>
      <c r="E1542" s="14"/>
      <c r="F1542" s="14"/>
      <c r="G1542" s="15" t="s">
        <v>1816</v>
      </c>
      <c r="H1542" s="9">
        <v>234</v>
      </c>
      <c r="I1542" s="21" t="s">
        <v>7732</v>
      </c>
      <c r="J1542" s="9">
        <v>7</v>
      </c>
      <c r="K1542" s="9">
        <v>234</v>
      </c>
      <c r="L1542" s="17" t="s">
        <v>6443</v>
      </c>
      <c r="M1542" s="14">
        <v>2</v>
      </c>
      <c r="N1542" s="14"/>
      <c r="O1542" s="20"/>
      <c r="P1542" s="20"/>
      <c r="Q1542" s="20"/>
      <c r="R1542" s="20"/>
      <c r="S1542" s="20"/>
    </row>
    <row r="1543" spans="1:19">
      <c r="A1543" s="13">
        <v>1822</v>
      </c>
      <c r="B1543" s="14"/>
      <c r="C1543" s="14"/>
      <c r="D1543" s="14"/>
      <c r="E1543" s="14"/>
      <c r="F1543" s="14"/>
      <c r="G1543" s="15" t="s">
        <v>1821</v>
      </c>
      <c r="H1543" s="9">
        <v>234</v>
      </c>
      <c r="I1543" s="21" t="s">
        <v>7732</v>
      </c>
      <c r="J1543" s="9">
        <v>7</v>
      </c>
      <c r="K1543" s="9">
        <v>601</v>
      </c>
      <c r="L1543" s="17" t="s">
        <v>7743</v>
      </c>
      <c r="M1543" s="14">
        <v>2</v>
      </c>
      <c r="N1543" s="14"/>
      <c r="O1543" s="20"/>
      <c r="P1543" s="20"/>
      <c r="Q1543" s="20"/>
      <c r="R1543" s="20"/>
      <c r="S1543" s="20"/>
    </row>
    <row r="1544" spans="1:19">
      <c r="A1544" s="13">
        <v>2282</v>
      </c>
      <c r="B1544" s="14"/>
      <c r="C1544" s="14"/>
      <c r="D1544" s="14"/>
      <c r="E1544" s="14"/>
      <c r="F1544" s="14"/>
      <c r="G1544" s="15" t="s">
        <v>1822</v>
      </c>
      <c r="H1544" s="9">
        <v>234</v>
      </c>
      <c r="I1544" s="21" t="s">
        <v>7732</v>
      </c>
      <c r="J1544" s="9">
        <v>9</v>
      </c>
      <c r="K1544" s="9">
        <v>279</v>
      </c>
      <c r="L1544" s="23" t="s">
        <v>7744</v>
      </c>
      <c r="M1544" s="14">
        <v>2</v>
      </c>
      <c r="N1544" s="14"/>
      <c r="O1544" s="20"/>
      <c r="P1544" s="20"/>
      <c r="Q1544" s="20"/>
      <c r="R1544" s="20"/>
      <c r="S1544" s="20"/>
    </row>
    <row r="1545" spans="1:19">
      <c r="A1545" s="13">
        <v>2390</v>
      </c>
      <c r="B1545" s="14"/>
      <c r="C1545" s="14"/>
      <c r="D1545" s="14"/>
      <c r="E1545" s="14"/>
      <c r="F1545" s="14"/>
      <c r="G1545" s="15" t="s">
        <v>1823</v>
      </c>
      <c r="H1545" s="9">
        <v>234</v>
      </c>
      <c r="I1545" s="16" t="s">
        <v>7745</v>
      </c>
      <c r="J1545" s="9">
        <v>9</v>
      </c>
      <c r="K1545" s="9">
        <v>668</v>
      </c>
      <c r="L1545" s="17" t="s">
        <v>7746</v>
      </c>
      <c r="M1545" s="14">
        <v>2</v>
      </c>
      <c r="N1545" s="14"/>
      <c r="O1545" s="20"/>
      <c r="P1545" s="20"/>
      <c r="Q1545" s="20"/>
      <c r="R1545" s="20"/>
      <c r="S1545" s="20"/>
    </row>
    <row r="1546" spans="1:19">
      <c r="A1546" s="13">
        <v>2396</v>
      </c>
      <c r="B1546" s="14"/>
      <c r="C1546" s="14"/>
      <c r="D1546" s="14"/>
      <c r="E1546" s="14"/>
      <c r="F1546" s="14"/>
      <c r="G1546" s="15" t="s">
        <v>1824</v>
      </c>
      <c r="H1546" s="9">
        <v>234</v>
      </c>
      <c r="I1546" s="21" t="s">
        <v>7732</v>
      </c>
      <c r="J1546" s="9">
        <v>9</v>
      </c>
      <c r="K1546" s="9">
        <v>679</v>
      </c>
      <c r="L1546" s="17" t="s">
        <v>7747</v>
      </c>
      <c r="M1546" s="14">
        <v>2</v>
      </c>
      <c r="N1546" s="14"/>
      <c r="O1546" s="20"/>
      <c r="P1546" s="20"/>
      <c r="Q1546" s="20"/>
      <c r="R1546" s="20"/>
      <c r="S1546" s="20"/>
    </row>
    <row r="1547" spans="1:19">
      <c r="A1547" s="13">
        <v>2502</v>
      </c>
      <c r="B1547" s="14"/>
      <c r="C1547" s="14"/>
      <c r="D1547" s="14"/>
      <c r="E1547" s="14"/>
      <c r="F1547" s="14"/>
      <c r="G1547" s="15" t="s">
        <v>1825</v>
      </c>
      <c r="H1547" s="9">
        <v>234</v>
      </c>
      <c r="I1547" s="21" t="s">
        <v>7732</v>
      </c>
      <c r="J1547" s="9">
        <v>10</v>
      </c>
      <c r="K1547" s="9">
        <v>109</v>
      </c>
      <c r="L1547" s="23" t="s">
        <v>7748</v>
      </c>
      <c r="M1547" s="14">
        <v>2</v>
      </c>
      <c r="N1547" s="14"/>
      <c r="O1547" s="20"/>
      <c r="P1547" s="20"/>
      <c r="Q1547" s="20"/>
      <c r="R1547" s="20"/>
      <c r="S1547" s="20"/>
    </row>
    <row r="1548" spans="1:19">
      <c r="A1548" s="13">
        <v>2781</v>
      </c>
      <c r="B1548" s="14"/>
      <c r="C1548" s="14"/>
      <c r="D1548" s="14"/>
      <c r="E1548" s="14"/>
      <c r="F1548" s="14"/>
      <c r="G1548" s="15" t="s">
        <v>1826</v>
      </c>
      <c r="H1548" s="9">
        <v>234</v>
      </c>
      <c r="I1548" s="21" t="s">
        <v>7732</v>
      </c>
      <c r="J1548" s="9">
        <v>11</v>
      </c>
      <c r="K1548" s="9">
        <v>67</v>
      </c>
      <c r="L1548" s="17" t="s">
        <v>7749</v>
      </c>
      <c r="M1548" s="14">
        <v>2</v>
      </c>
      <c r="N1548" s="14"/>
      <c r="O1548" s="20"/>
      <c r="P1548" s="20"/>
      <c r="Q1548" s="20"/>
      <c r="R1548" s="20"/>
      <c r="S1548" s="20"/>
    </row>
    <row r="1549" spans="1:19">
      <c r="A1549" s="13">
        <v>2921</v>
      </c>
      <c r="B1549" s="14"/>
      <c r="C1549" s="14"/>
      <c r="D1549" s="14"/>
      <c r="E1549" s="14"/>
      <c r="F1549" s="14"/>
      <c r="G1549" s="15" t="s">
        <v>1827</v>
      </c>
      <c r="H1549" s="9">
        <v>234</v>
      </c>
      <c r="I1549" s="21" t="s">
        <v>7750</v>
      </c>
      <c r="J1549" s="9">
        <v>11</v>
      </c>
      <c r="K1549" s="9">
        <v>442</v>
      </c>
      <c r="L1549" s="17" t="s">
        <v>7751</v>
      </c>
      <c r="M1549" s="14">
        <v>2</v>
      </c>
      <c r="N1549" s="14"/>
      <c r="O1549" s="20"/>
      <c r="P1549" s="20"/>
      <c r="Q1549" s="20"/>
      <c r="R1549" s="20"/>
      <c r="S1549" s="20"/>
    </row>
    <row r="1550" spans="1:19">
      <c r="A1550" s="13">
        <v>2968</v>
      </c>
      <c r="B1550" s="14"/>
      <c r="C1550" s="14"/>
      <c r="D1550" s="14"/>
      <c r="E1550" s="14"/>
      <c r="F1550" s="14"/>
      <c r="G1550" s="15" t="s">
        <v>1828</v>
      </c>
      <c r="H1550" s="9">
        <v>234</v>
      </c>
      <c r="I1550" s="21" t="s">
        <v>7732</v>
      </c>
      <c r="J1550" s="9">
        <v>11</v>
      </c>
      <c r="K1550" s="9">
        <v>526</v>
      </c>
      <c r="L1550" s="17" t="s">
        <v>6459</v>
      </c>
      <c r="M1550" s="14">
        <v>2</v>
      </c>
      <c r="N1550" s="14"/>
      <c r="O1550" s="20"/>
      <c r="P1550" s="20"/>
      <c r="Q1550" s="20"/>
      <c r="R1550" s="20"/>
      <c r="S1550" s="20"/>
    </row>
    <row r="1551" spans="1:19">
      <c r="A1551" s="13">
        <v>3006</v>
      </c>
      <c r="B1551" s="14"/>
      <c r="C1551" s="14"/>
      <c r="D1551" s="14"/>
      <c r="E1551" s="14"/>
      <c r="F1551" s="14"/>
      <c r="G1551" s="15" t="s">
        <v>1829</v>
      </c>
      <c r="H1551" s="9">
        <v>234</v>
      </c>
      <c r="I1551" s="21" t="s">
        <v>7732</v>
      </c>
      <c r="J1551" s="9">
        <v>11</v>
      </c>
      <c r="K1551" s="9">
        <v>659</v>
      </c>
      <c r="L1551" s="17" t="s">
        <v>6460</v>
      </c>
      <c r="M1551" s="14">
        <v>3</v>
      </c>
      <c r="N1551" s="14" t="s">
        <v>1830</v>
      </c>
      <c r="O1551" s="47" t="s">
        <v>1831</v>
      </c>
      <c r="P1551" s="20"/>
      <c r="Q1551" s="20"/>
      <c r="R1551" s="20"/>
      <c r="S1551" s="20"/>
    </row>
    <row r="1552" spans="1:19">
      <c r="A1552" s="13">
        <v>3050</v>
      </c>
      <c r="B1552" s="14"/>
      <c r="C1552" s="14"/>
      <c r="D1552" s="14"/>
      <c r="E1552" s="14"/>
      <c r="F1552" s="14"/>
      <c r="G1552" s="15" t="s">
        <v>1832</v>
      </c>
      <c r="H1552" s="9">
        <v>234</v>
      </c>
      <c r="I1552" s="21" t="s">
        <v>7732</v>
      </c>
      <c r="J1552" s="9">
        <v>11</v>
      </c>
      <c r="K1552" s="9">
        <v>778</v>
      </c>
      <c r="L1552" s="17" t="s">
        <v>6461</v>
      </c>
      <c r="M1552" s="14">
        <v>2</v>
      </c>
      <c r="N1552" s="14"/>
      <c r="O1552" s="20"/>
      <c r="P1552" s="20"/>
      <c r="Q1552" s="20"/>
      <c r="R1552" s="20"/>
      <c r="S1552" s="20"/>
    </row>
    <row r="1553" spans="1:19">
      <c r="A1553" s="13">
        <v>3402</v>
      </c>
      <c r="B1553" s="14"/>
      <c r="C1553" s="14"/>
      <c r="D1553" s="14"/>
      <c r="E1553" s="14"/>
      <c r="F1553" s="14"/>
      <c r="G1553" s="15" t="s">
        <v>1833</v>
      </c>
      <c r="H1553" s="9">
        <v>234</v>
      </c>
      <c r="I1553" s="21" t="s">
        <v>7732</v>
      </c>
      <c r="J1553" s="9">
        <v>12</v>
      </c>
      <c r="K1553" s="9">
        <v>891</v>
      </c>
      <c r="L1553" s="17" t="s">
        <v>6462</v>
      </c>
      <c r="M1553" s="14">
        <v>2</v>
      </c>
      <c r="N1553" s="14"/>
      <c r="O1553" s="20"/>
      <c r="P1553" s="20"/>
      <c r="Q1553" s="20"/>
      <c r="R1553" s="20"/>
      <c r="S1553" s="20"/>
    </row>
    <row r="1554" spans="1:19">
      <c r="A1554" s="13">
        <v>1793</v>
      </c>
      <c r="B1554" s="18"/>
      <c r="C1554" s="18"/>
      <c r="D1554" s="18"/>
      <c r="E1554" s="30" t="s">
        <v>1817</v>
      </c>
      <c r="F1554" s="18" t="s">
        <v>1818</v>
      </c>
      <c r="G1554" s="27" t="s">
        <v>1819</v>
      </c>
      <c r="H1554" s="9" t="s">
        <v>4733</v>
      </c>
      <c r="I1554" s="35" t="s">
        <v>4734</v>
      </c>
      <c r="J1554" s="11">
        <v>7</v>
      </c>
      <c r="K1554" s="11">
        <v>527</v>
      </c>
      <c r="L1554" s="35" t="s">
        <v>4735</v>
      </c>
      <c r="M1554" s="36" t="s">
        <v>4266</v>
      </c>
      <c r="N1554" s="14"/>
      <c r="O1554" s="37" t="s">
        <v>1820</v>
      </c>
      <c r="P1554" s="37"/>
      <c r="Q1554" s="39"/>
      <c r="R1554" s="32"/>
      <c r="S1554" s="20"/>
    </row>
    <row r="1555" spans="1:19">
      <c r="A1555" s="13">
        <v>394</v>
      </c>
      <c r="B1555" s="14"/>
      <c r="C1555" s="14"/>
      <c r="D1555" s="14"/>
      <c r="E1555" s="14"/>
      <c r="F1555" s="14"/>
      <c r="G1555" s="15" t="s">
        <v>1834</v>
      </c>
      <c r="H1555" s="9">
        <v>236</v>
      </c>
      <c r="I1555" s="16" t="s">
        <v>7752</v>
      </c>
      <c r="J1555" s="9">
        <v>2</v>
      </c>
      <c r="K1555" s="9">
        <v>192</v>
      </c>
      <c r="L1555" s="17" t="s">
        <v>7753</v>
      </c>
      <c r="M1555" s="14">
        <v>2</v>
      </c>
      <c r="N1555" s="14"/>
      <c r="O1555" s="20"/>
      <c r="P1555" s="20"/>
      <c r="Q1555" s="20"/>
      <c r="R1555" s="20"/>
      <c r="S1555" s="20"/>
    </row>
    <row r="1556" spans="1:19">
      <c r="A1556" s="13">
        <v>938</v>
      </c>
      <c r="B1556" s="14"/>
      <c r="C1556" s="14"/>
      <c r="D1556" s="14"/>
      <c r="E1556" s="14"/>
      <c r="F1556" s="14"/>
      <c r="G1556" s="15" t="s">
        <v>1835</v>
      </c>
      <c r="H1556" s="9">
        <v>236</v>
      </c>
      <c r="I1556" s="16" t="s">
        <v>7754</v>
      </c>
      <c r="J1556" s="9">
        <v>4</v>
      </c>
      <c r="K1556" s="9">
        <v>327</v>
      </c>
      <c r="L1556" s="17" t="s">
        <v>7755</v>
      </c>
      <c r="M1556" s="14">
        <v>1</v>
      </c>
      <c r="N1556" s="14"/>
      <c r="O1556" s="20"/>
      <c r="P1556" s="20" t="s">
        <v>1836</v>
      </c>
      <c r="Q1556" s="20"/>
      <c r="R1556" s="20"/>
      <c r="S1556" s="20"/>
    </row>
    <row r="1557" spans="1:19">
      <c r="A1557" s="13">
        <v>1138</v>
      </c>
      <c r="B1557" s="14"/>
      <c r="C1557" s="14"/>
      <c r="D1557" s="14"/>
      <c r="E1557" s="14"/>
      <c r="F1557" s="14"/>
      <c r="G1557" s="15" t="s">
        <v>1837</v>
      </c>
      <c r="H1557" s="9">
        <v>236</v>
      </c>
      <c r="I1557" s="16" t="s">
        <v>7756</v>
      </c>
      <c r="J1557" s="9">
        <v>5</v>
      </c>
      <c r="K1557" s="9">
        <v>314</v>
      </c>
      <c r="L1557" s="17" t="s">
        <v>7757</v>
      </c>
      <c r="M1557" s="14">
        <v>2</v>
      </c>
      <c r="N1557" s="14"/>
      <c r="O1557" s="20"/>
      <c r="P1557" s="20"/>
      <c r="Q1557" s="20"/>
      <c r="R1557" s="20"/>
      <c r="S1557" s="20"/>
    </row>
    <row r="1558" spans="1:19">
      <c r="A1558" s="13">
        <v>3051</v>
      </c>
      <c r="B1558" s="14"/>
      <c r="C1558" s="14"/>
      <c r="D1558" s="14"/>
      <c r="E1558" s="14"/>
      <c r="F1558" s="14"/>
      <c r="G1558" s="15" t="s">
        <v>1838</v>
      </c>
      <c r="H1558" s="9">
        <v>236</v>
      </c>
      <c r="I1558" s="16" t="s">
        <v>7758</v>
      </c>
      <c r="J1558" s="9">
        <v>11</v>
      </c>
      <c r="K1558" s="9">
        <v>778</v>
      </c>
      <c r="L1558" s="17" t="s">
        <v>7759</v>
      </c>
      <c r="M1558" s="14">
        <v>1</v>
      </c>
      <c r="N1558" s="14"/>
      <c r="O1558" s="20"/>
      <c r="P1558" s="20" t="s">
        <v>1839</v>
      </c>
      <c r="Q1558" s="20"/>
      <c r="R1558" s="20"/>
      <c r="S1558" s="20"/>
    </row>
    <row r="1559" spans="1:19">
      <c r="A1559" s="13">
        <v>448</v>
      </c>
      <c r="B1559" s="18"/>
      <c r="C1559" s="18"/>
      <c r="D1559" s="18"/>
      <c r="E1559" s="30" t="s">
        <v>1840</v>
      </c>
      <c r="F1559" s="18" t="s">
        <v>1841</v>
      </c>
      <c r="G1559" s="27"/>
      <c r="H1559" s="9" t="s">
        <v>4736</v>
      </c>
      <c r="I1559" s="35" t="s">
        <v>4737</v>
      </c>
      <c r="J1559" s="11">
        <v>2</v>
      </c>
      <c r="K1559" s="11">
        <v>313</v>
      </c>
      <c r="L1559" s="35" t="s">
        <v>4738</v>
      </c>
      <c r="M1559" s="36" t="s">
        <v>4260</v>
      </c>
      <c r="N1559" s="14">
        <v>3</v>
      </c>
      <c r="O1559" s="37" t="s">
        <v>4739</v>
      </c>
      <c r="P1559" s="37" t="s">
        <v>4286</v>
      </c>
      <c r="Q1559" s="39"/>
      <c r="R1559" s="32"/>
      <c r="S1559" s="20"/>
    </row>
    <row r="1560" spans="1:19">
      <c r="A1560" s="13">
        <v>2821</v>
      </c>
      <c r="B1560" s="18"/>
      <c r="C1560" s="18"/>
      <c r="D1560" s="18"/>
      <c r="E1560" s="30" t="s">
        <v>1842</v>
      </c>
      <c r="F1560" s="18" t="s">
        <v>1843</v>
      </c>
      <c r="G1560" s="27"/>
      <c r="H1560" s="9" t="s">
        <v>4736</v>
      </c>
      <c r="I1560" s="35" t="s">
        <v>4740</v>
      </c>
      <c r="J1560" s="11">
        <v>11</v>
      </c>
      <c r="K1560" s="11">
        <v>192</v>
      </c>
      <c r="L1560" s="35" t="s">
        <v>4741</v>
      </c>
      <c r="M1560" s="36" t="s">
        <v>4262</v>
      </c>
      <c r="N1560" s="14">
        <v>3</v>
      </c>
      <c r="O1560" s="37" t="s">
        <v>4739</v>
      </c>
      <c r="P1560" s="37" t="s">
        <v>4286</v>
      </c>
      <c r="Q1560" s="39"/>
      <c r="R1560" s="32"/>
      <c r="S1560" s="20"/>
    </row>
    <row r="1561" spans="1:19">
      <c r="A1561" s="13">
        <v>1836</v>
      </c>
      <c r="B1561" s="14"/>
      <c r="C1561" s="14"/>
      <c r="D1561" s="30" t="s">
        <v>4013</v>
      </c>
      <c r="E1561" s="30"/>
      <c r="F1561" s="14"/>
      <c r="G1561" s="31"/>
      <c r="H1561" s="9">
        <v>238</v>
      </c>
      <c r="I1561" s="32" t="s">
        <v>4742</v>
      </c>
      <c r="J1561" s="11">
        <v>7</v>
      </c>
      <c r="K1561" s="11">
        <v>633</v>
      </c>
      <c r="L1561" s="32" t="s">
        <v>4743</v>
      </c>
      <c r="M1561" s="30">
        <v>4</v>
      </c>
      <c r="N1561" s="14"/>
      <c r="O1561" s="32" t="s">
        <v>4744</v>
      </c>
      <c r="P1561" s="34" t="s">
        <v>4291</v>
      </c>
      <c r="Q1561" s="34" t="s">
        <v>4745</v>
      </c>
      <c r="R1561" s="34" t="s">
        <v>4746</v>
      </c>
      <c r="S1561" s="20"/>
    </row>
    <row r="1562" spans="1:19">
      <c r="A1562" s="13">
        <v>370</v>
      </c>
      <c r="B1562" s="14"/>
      <c r="C1562" s="14"/>
      <c r="D1562" s="14"/>
      <c r="E1562" s="14"/>
      <c r="F1562" s="14"/>
      <c r="G1562" s="15" t="s">
        <v>1844</v>
      </c>
      <c r="H1562" s="9">
        <v>239</v>
      </c>
      <c r="I1562" s="21" t="s">
        <v>7760</v>
      </c>
      <c r="J1562" s="9">
        <v>2</v>
      </c>
      <c r="K1562" s="9">
        <v>134</v>
      </c>
      <c r="L1562" s="17" t="s">
        <v>5596</v>
      </c>
      <c r="M1562" s="14">
        <v>2</v>
      </c>
      <c r="N1562" s="14"/>
      <c r="O1562" s="20"/>
      <c r="P1562" s="20"/>
      <c r="Q1562" s="20"/>
      <c r="R1562" s="20"/>
      <c r="S1562" s="20"/>
    </row>
    <row r="1563" spans="1:19">
      <c r="A1563" s="13">
        <v>470</v>
      </c>
      <c r="B1563" s="14"/>
      <c r="C1563" s="14"/>
      <c r="D1563" s="14"/>
      <c r="E1563" s="14"/>
      <c r="F1563" s="14"/>
      <c r="G1563" s="15" t="s">
        <v>1845</v>
      </c>
      <c r="H1563" s="9">
        <v>239</v>
      </c>
      <c r="I1563" s="16" t="s">
        <v>7761</v>
      </c>
      <c r="J1563" s="9">
        <v>2</v>
      </c>
      <c r="K1563" s="9">
        <v>391</v>
      </c>
      <c r="L1563" s="23" t="s">
        <v>7762</v>
      </c>
      <c r="M1563" s="14">
        <v>2</v>
      </c>
      <c r="N1563" s="14"/>
      <c r="O1563" s="20"/>
      <c r="P1563" s="20"/>
      <c r="Q1563" s="20"/>
      <c r="R1563" s="20"/>
      <c r="S1563" s="20"/>
    </row>
    <row r="1564" spans="1:19">
      <c r="A1564" s="13">
        <v>658</v>
      </c>
      <c r="B1564" s="14"/>
      <c r="C1564" s="14"/>
      <c r="D1564" s="14"/>
      <c r="E1564" s="14"/>
      <c r="F1564" s="14"/>
      <c r="G1564" s="15" t="s">
        <v>1846</v>
      </c>
      <c r="H1564" s="9">
        <v>239</v>
      </c>
      <c r="I1564" s="16" t="s">
        <v>7761</v>
      </c>
      <c r="J1564" s="9">
        <v>3</v>
      </c>
      <c r="K1564" s="9">
        <v>156</v>
      </c>
      <c r="L1564" s="17" t="s">
        <v>7763</v>
      </c>
      <c r="M1564" s="14">
        <v>2</v>
      </c>
      <c r="N1564" s="14"/>
      <c r="O1564" s="20"/>
      <c r="P1564" s="20"/>
      <c r="Q1564" s="20"/>
      <c r="R1564" s="20"/>
      <c r="S1564" s="20"/>
    </row>
    <row r="1565" spans="1:19">
      <c r="A1565" s="13">
        <v>814</v>
      </c>
      <c r="B1565" s="14"/>
      <c r="C1565" s="14"/>
      <c r="D1565" s="14"/>
      <c r="E1565" s="14"/>
      <c r="F1565" s="14" t="s">
        <v>1847</v>
      </c>
      <c r="G1565" s="15" t="s">
        <v>1848</v>
      </c>
      <c r="H1565" s="9">
        <v>239</v>
      </c>
      <c r="I1565" s="16" t="s">
        <v>7764</v>
      </c>
      <c r="J1565" s="9">
        <v>4</v>
      </c>
      <c r="K1565" s="9">
        <v>3</v>
      </c>
      <c r="L1565" s="17" t="s">
        <v>7765</v>
      </c>
      <c r="M1565" s="14">
        <v>3</v>
      </c>
      <c r="N1565" s="14" t="s">
        <v>1849</v>
      </c>
      <c r="O1565" s="47" t="s">
        <v>1850</v>
      </c>
      <c r="P1565" s="20"/>
      <c r="Q1565" s="20"/>
      <c r="R1565" s="20"/>
      <c r="S1565" s="20"/>
    </row>
    <row r="1566" spans="1:19">
      <c r="A1566" s="13">
        <v>1095</v>
      </c>
      <c r="B1566" s="14"/>
      <c r="C1566" s="14"/>
      <c r="D1566" s="14"/>
      <c r="E1566" s="14"/>
      <c r="F1566" s="14"/>
      <c r="G1566" s="15" t="s">
        <v>1851</v>
      </c>
      <c r="H1566" s="9">
        <v>239</v>
      </c>
      <c r="I1566" s="16" t="s">
        <v>7766</v>
      </c>
      <c r="J1566" s="9">
        <v>5</v>
      </c>
      <c r="K1566" s="9">
        <v>109</v>
      </c>
      <c r="L1566" s="17" t="s">
        <v>7767</v>
      </c>
      <c r="M1566" s="14">
        <v>2</v>
      </c>
      <c r="N1566" s="14"/>
      <c r="O1566" s="20"/>
      <c r="P1566" s="20"/>
      <c r="Q1566" s="20"/>
      <c r="R1566" s="20"/>
      <c r="S1566" s="20"/>
    </row>
    <row r="1567" spans="1:19">
      <c r="A1567" s="13">
        <v>1165</v>
      </c>
      <c r="B1567" s="14"/>
      <c r="C1567" s="14"/>
      <c r="D1567" s="14"/>
      <c r="E1567" s="14"/>
      <c r="F1567" s="14"/>
      <c r="G1567" s="15" t="s">
        <v>1852</v>
      </c>
      <c r="H1567" s="9">
        <v>239</v>
      </c>
      <c r="I1567" s="16" t="s">
        <v>7761</v>
      </c>
      <c r="J1567" s="9">
        <v>5</v>
      </c>
      <c r="K1567" s="9">
        <v>417</v>
      </c>
      <c r="L1567" s="17" t="s">
        <v>7768</v>
      </c>
      <c r="M1567" s="14">
        <v>2</v>
      </c>
      <c r="N1567" s="14"/>
      <c r="O1567" s="20"/>
      <c r="P1567" s="20"/>
      <c r="Q1567" s="20"/>
      <c r="R1567" s="20"/>
      <c r="S1567" s="20"/>
    </row>
    <row r="1568" spans="1:19">
      <c r="A1568" s="13">
        <v>1422</v>
      </c>
      <c r="B1568" s="14"/>
      <c r="C1568" s="14"/>
      <c r="D1568" s="14"/>
      <c r="E1568" s="14"/>
      <c r="F1568" s="14"/>
      <c r="G1568" s="15" t="s">
        <v>1853</v>
      </c>
      <c r="H1568" s="9">
        <v>239</v>
      </c>
      <c r="I1568" s="16" t="s">
        <v>7766</v>
      </c>
      <c r="J1568" s="9">
        <v>6</v>
      </c>
      <c r="K1568" s="9">
        <v>481</v>
      </c>
      <c r="L1568" s="17" t="s">
        <v>7769</v>
      </c>
      <c r="M1568" s="14">
        <v>2</v>
      </c>
      <c r="N1568" s="14"/>
      <c r="O1568" s="20"/>
      <c r="P1568" s="20"/>
      <c r="Q1568" s="20"/>
      <c r="R1568" s="20"/>
      <c r="S1568" s="20"/>
    </row>
    <row r="1569" spans="1:19">
      <c r="A1569" s="13">
        <v>1642</v>
      </c>
      <c r="B1569" s="14"/>
      <c r="C1569" s="14"/>
      <c r="D1569" s="14"/>
      <c r="E1569" s="14"/>
      <c r="F1569" s="14"/>
      <c r="G1569" s="15" t="s">
        <v>1854</v>
      </c>
      <c r="H1569" s="9">
        <v>239</v>
      </c>
      <c r="I1569" s="16" t="s">
        <v>7766</v>
      </c>
      <c r="J1569" s="9">
        <v>7</v>
      </c>
      <c r="K1569" s="9">
        <v>183</v>
      </c>
      <c r="L1569" s="17" t="s">
        <v>7770</v>
      </c>
      <c r="M1569" s="14">
        <v>2</v>
      </c>
      <c r="N1569" s="14"/>
      <c r="O1569" s="20"/>
      <c r="P1569" s="20"/>
      <c r="Q1569" s="20"/>
      <c r="R1569" s="20"/>
      <c r="S1569" s="20"/>
    </row>
    <row r="1570" spans="1:19">
      <c r="A1570" s="13">
        <v>1806</v>
      </c>
      <c r="B1570" s="14"/>
      <c r="C1570" s="14"/>
      <c r="D1570" s="14"/>
      <c r="E1570" s="14"/>
      <c r="F1570" s="14"/>
      <c r="G1570" s="15" t="s">
        <v>1855</v>
      </c>
      <c r="H1570" s="9">
        <v>239</v>
      </c>
      <c r="I1570" s="16" t="s">
        <v>7771</v>
      </c>
      <c r="J1570" s="9">
        <v>7</v>
      </c>
      <c r="K1570" s="9">
        <v>553</v>
      </c>
      <c r="L1570" s="17" t="s">
        <v>7772</v>
      </c>
      <c r="M1570" s="14">
        <v>2</v>
      </c>
      <c r="N1570" s="14"/>
      <c r="O1570" s="20"/>
      <c r="P1570" s="20"/>
      <c r="Q1570" s="20"/>
      <c r="R1570" s="20"/>
      <c r="S1570" s="20"/>
    </row>
    <row r="1571" spans="1:19">
      <c r="A1571" s="13">
        <v>1865</v>
      </c>
      <c r="B1571" s="14"/>
      <c r="C1571" s="14"/>
      <c r="D1571" s="14"/>
      <c r="E1571" s="14"/>
      <c r="F1571" s="14"/>
      <c r="G1571" s="15" t="s">
        <v>1856</v>
      </c>
      <c r="H1571" s="9">
        <v>239</v>
      </c>
      <c r="I1571" s="16" t="s">
        <v>7773</v>
      </c>
      <c r="J1571" s="9">
        <v>7</v>
      </c>
      <c r="K1571" s="9">
        <v>698</v>
      </c>
      <c r="L1571" s="17" t="s">
        <v>7774</v>
      </c>
      <c r="M1571" s="14">
        <v>2</v>
      </c>
      <c r="N1571" s="14"/>
      <c r="O1571" s="20"/>
      <c r="P1571" s="20"/>
      <c r="Q1571" s="20"/>
      <c r="R1571" s="20"/>
      <c r="S1571" s="20"/>
    </row>
    <row r="1572" spans="1:19">
      <c r="A1572" s="13">
        <v>1949</v>
      </c>
      <c r="B1572" s="14"/>
      <c r="C1572" s="14"/>
      <c r="D1572" s="14"/>
      <c r="E1572" s="14"/>
      <c r="F1572" s="14"/>
      <c r="G1572" s="15" t="s">
        <v>1857</v>
      </c>
      <c r="H1572" s="9">
        <v>239</v>
      </c>
      <c r="I1572" s="21" t="s">
        <v>7775</v>
      </c>
      <c r="J1572" s="9">
        <v>8</v>
      </c>
      <c r="K1572" s="9">
        <v>54</v>
      </c>
      <c r="L1572" s="17" t="s">
        <v>7776</v>
      </c>
      <c r="M1572" s="14">
        <v>2</v>
      </c>
      <c r="N1572" s="14"/>
      <c r="O1572" s="20"/>
      <c r="P1572" s="20"/>
      <c r="Q1572" s="20"/>
      <c r="R1572" s="20"/>
      <c r="S1572" s="20"/>
    </row>
    <row r="1573" spans="1:19">
      <c r="A1573" s="13">
        <v>2192</v>
      </c>
      <c r="B1573" s="14"/>
      <c r="C1573" s="14"/>
      <c r="D1573" s="14"/>
      <c r="E1573" s="14"/>
      <c r="F1573" s="14"/>
      <c r="G1573" s="15" t="s">
        <v>1858</v>
      </c>
      <c r="H1573" s="9">
        <v>239</v>
      </c>
      <c r="I1573" s="16" t="s">
        <v>7761</v>
      </c>
      <c r="J1573" s="9">
        <v>9</v>
      </c>
      <c r="K1573" s="9">
        <v>55</v>
      </c>
      <c r="L1573" s="17" t="s">
        <v>7777</v>
      </c>
      <c r="M1573" s="14">
        <v>2</v>
      </c>
      <c r="N1573" s="14"/>
      <c r="O1573" s="20"/>
      <c r="P1573" s="20"/>
      <c r="Q1573" s="20"/>
      <c r="R1573" s="20"/>
      <c r="S1573" s="20"/>
    </row>
    <row r="1574" spans="1:19">
      <c r="A1574" s="13">
        <v>2275</v>
      </c>
      <c r="B1574" s="14"/>
      <c r="C1574" s="14"/>
      <c r="D1574" s="14"/>
      <c r="E1574" s="14"/>
      <c r="F1574" s="14"/>
      <c r="G1574" s="15" t="s">
        <v>1859</v>
      </c>
      <c r="H1574" s="9">
        <v>239</v>
      </c>
      <c r="I1574" s="16" t="s">
        <v>7771</v>
      </c>
      <c r="J1574" s="9">
        <v>9</v>
      </c>
      <c r="K1574" s="9">
        <v>272</v>
      </c>
      <c r="L1574" s="17" t="s">
        <v>7778</v>
      </c>
      <c r="M1574" s="14">
        <v>2</v>
      </c>
      <c r="N1574" s="14"/>
      <c r="O1574" s="20"/>
      <c r="P1574" s="20"/>
      <c r="Q1574" s="20"/>
      <c r="R1574" s="20"/>
      <c r="S1574" s="20"/>
    </row>
    <row r="1575" spans="1:19">
      <c r="A1575" s="13">
        <v>2889</v>
      </c>
      <c r="B1575" s="14"/>
      <c r="C1575" s="14"/>
      <c r="D1575" s="14"/>
      <c r="E1575" s="14"/>
      <c r="F1575" s="14"/>
      <c r="G1575" s="15" t="s">
        <v>1860</v>
      </c>
      <c r="H1575" s="9">
        <v>239</v>
      </c>
      <c r="I1575" s="16" t="s">
        <v>7771</v>
      </c>
      <c r="J1575" s="9">
        <v>11</v>
      </c>
      <c r="K1575" s="9">
        <v>346</v>
      </c>
      <c r="L1575" s="17" t="s">
        <v>7779</v>
      </c>
      <c r="M1575" s="14">
        <v>2</v>
      </c>
      <c r="N1575" s="14"/>
      <c r="O1575" s="20"/>
      <c r="P1575" s="20"/>
      <c r="Q1575" s="20"/>
      <c r="R1575" s="20"/>
      <c r="S1575" s="20"/>
    </row>
    <row r="1576" spans="1:19">
      <c r="A1576" s="13">
        <v>2926</v>
      </c>
      <c r="B1576" s="14"/>
      <c r="C1576" s="14"/>
      <c r="D1576" s="14"/>
      <c r="E1576" s="14"/>
      <c r="F1576" s="14"/>
      <c r="G1576" s="15" t="s">
        <v>1861</v>
      </c>
      <c r="H1576" s="9">
        <v>239</v>
      </c>
      <c r="I1576" s="16" t="s">
        <v>7780</v>
      </c>
      <c r="J1576" s="9">
        <v>11</v>
      </c>
      <c r="K1576" s="9">
        <v>453</v>
      </c>
      <c r="L1576" s="23" t="s">
        <v>7781</v>
      </c>
      <c r="M1576" s="14">
        <v>3</v>
      </c>
      <c r="N1576" s="14" t="s">
        <v>1862</v>
      </c>
      <c r="O1576" s="47" t="s">
        <v>1863</v>
      </c>
      <c r="P1576" s="20"/>
      <c r="Q1576" s="20"/>
      <c r="R1576" s="20"/>
      <c r="S1576" s="20"/>
    </row>
    <row r="1577" spans="1:19">
      <c r="A1577" s="13">
        <v>2971</v>
      </c>
      <c r="B1577" s="14"/>
      <c r="C1577" s="14"/>
      <c r="D1577" s="14"/>
      <c r="E1577" s="14"/>
      <c r="F1577" s="14"/>
      <c r="G1577" s="15" t="s">
        <v>1864</v>
      </c>
      <c r="H1577" s="9">
        <v>239</v>
      </c>
      <c r="I1577" s="16" t="s">
        <v>7782</v>
      </c>
      <c r="J1577" s="9">
        <v>11</v>
      </c>
      <c r="K1577" s="9">
        <v>532</v>
      </c>
      <c r="L1577" s="17" t="s">
        <v>7783</v>
      </c>
      <c r="M1577" s="14">
        <v>2</v>
      </c>
      <c r="N1577" s="14"/>
      <c r="O1577" s="20"/>
      <c r="P1577" s="20"/>
      <c r="Q1577" s="20"/>
      <c r="R1577" s="20"/>
      <c r="S1577" s="20"/>
    </row>
    <row r="1578" spans="1:19">
      <c r="A1578" s="13">
        <v>2986</v>
      </c>
      <c r="B1578" s="14"/>
      <c r="C1578" s="14"/>
      <c r="D1578" s="14"/>
      <c r="E1578" s="14"/>
      <c r="F1578" s="14"/>
      <c r="G1578" s="15" t="s">
        <v>1865</v>
      </c>
      <c r="H1578" s="9">
        <v>239</v>
      </c>
      <c r="I1578" s="16" t="s">
        <v>7782</v>
      </c>
      <c r="J1578" s="9">
        <v>11</v>
      </c>
      <c r="K1578" s="9">
        <v>591</v>
      </c>
      <c r="L1578" s="17" t="s">
        <v>7784</v>
      </c>
      <c r="M1578" s="14">
        <v>2</v>
      </c>
      <c r="N1578" s="14"/>
      <c r="O1578" s="20"/>
      <c r="P1578" s="20"/>
      <c r="Q1578" s="20"/>
      <c r="R1578" s="20"/>
      <c r="S1578" s="20"/>
    </row>
    <row r="1579" spans="1:19">
      <c r="A1579" s="13">
        <v>3194</v>
      </c>
      <c r="B1579" s="14"/>
      <c r="C1579" s="14"/>
      <c r="D1579" s="14"/>
      <c r="E1579" s="14"/>
      <c r="F1579" s="14"/>
      <c r="G1579" s="15" t="s">
        <v>1866</v>
      </c>
      <c r="H1579" s="9">
        <v>239</v>
      </c>
      <c r="I1579" s="16" t="s">
        <v>7782</v>
      </c>
      <c r="J1579" s="9">
        <v>12</v>
      </c>
      <c r="K1579" s="9">
        <v>192</v>
      </c>
      <c r="L1579" s="23" t="s">
        <v>7785</v>
      </c>
      <c r="M1579" s="14">
        <v>2</v>
      </c>
      <c r="N1579" s="14"/>
      <c r="O1579" s="20"/>
      <c r="P1579" s="20"/>
      <c r="Q1579" s="20"/>
      <c r="R1579" s="20"/>
      <c r="S1579" s="20"/>
    </row>
    <row r="1580" spans="1:19">
      <c r="A1580" s="13">
        <v>40</v>
      </c>
      <c r="B1580" s="14"/>
      <c r="C1580" s="14"/>
      <c r="D1580" s="14"/>
      <c r="E1580" s="14"/>
      <c r="F1580" s="14"/>
      <c r="G1580" s="15" t="s">
        <v>1870</v>
      </c>
      <c r="H1580" s="9">
        <v>244</v>
      </c>
      <c r="I1580" s="16" t="s">
        <v>7786</v>
      </c>
      <c r="J1580" s="9">
        <v>1</v>
      </c>
      <c r="K1580" s="9">
        <v>49</v>
      </c>
      <c r="L1580" s="17" t="s">
        <v>7787</v>
      </c>
      <c r="M1580" s="14">
        <v>2</v>
      </c>
      <c r="N1580" s="14"/>
      <c r="O1580" s="20"/>
      <c r="P1580" s="20"/>
      <c r="Q1580" s="20"/>
      <c r="R1580" s="20"/>
      <c r="S1580" s="20"/>
    </row>
    <row r="1581" spans="1:19">
      <c r="A1581" s="13">
        <v>70</v>
      </c>
      <c r="B1581" s="14"/>
      <c r="C1581" s="14"/>
      <c r="D1581" s="14"/>
      <c r="E1581" s="14"/>
      <c r="F1581" s="14"/>
      <c r="G1581" s="15" t="s">
        <v>1867</v>
      </c>
      <c r="H1581" s="9">
        <v>244</v>
      </c>
      <c r="I1581" s="16" t="s">
        <v>7788</v>
      </c>
      <c r="J1581" s="9">
        <v>1</v>
      </c>
      <c r="K1581" s="9">
        <v>108</v>
      </c>
      <c r="L1581" s="17" t="s">
        <v>7789</v>
      </c>
      <c r="M1581" s="14">
        <v>2</v>
      </c>
      <c r="N1581" s="14"/>
      <c r="O1581" s="20"/>
      <c r="P1581" s="20" t="s">
        <v>1868</v>
      </c>
      <c r="Q1581" s="20"/>
      <c r="R1581" s="20"/>
      <c r="S1581" s="20"/>
    </row>
    <row r="1582" spans="1:19">
      <c r="A1582" s="13">
        <v>200</v>
      </c>
      <c r="B1582" s="14"/>
      <c r="C1582" s="14"/>
      <c r="D1582" s="14"/>
      <c r="E1582" s="14"/>
      <c r="F1582" s="14"/>
      <c r="G1582" s="15" t="s">
        <v>1869</v>
      </c>
      <c r="H1582" s="9">
        <v>244</v>
      </c>
      <c r="I1582" s="16" t="s">
        <v>7790</v>
      </c>
      <c r="J1582" s="9">
        <v>1</v>
      </c>
      <c r="K1582" s="9">
        <v>441</v>
      </c>
      <c r="L1582" s="17" t="s">
        <v>7791</v>
      </c>
      <c r="M1582" s="14">
        <v>2</v>
      </c>
      <c r="N1582" s="14"/>
      <c r="O1582" s="20"/>
      <c r="P1582" s="20"/>
      <c r="Q1582" s="20"/>
      <c r="R1582" s="20"/>
      <c r="S1582" s="20"/>
    </row>
    <row r="1583" spans="1:19">
      <c r="A1583" s="13">
        <v>311</v>
      </c>
      <c r="B1583" s="14"/>
      <c r="C1583" s="14"/>
      <c r="D1583" s="14"/>
      <c r="E1583" s="14"/>
      <c r="F1583" s="14"/>
      <c r="G1583" s="15" t="s">
        <v>1871</v>
      </c>
      <c r="H1583" s="9">
        <v>244</v>
      </c>
      <c r="I1583" s="16" t="s">
        <v>7792</v>
      </c>
      <c r="J1583" s="9">
        <v>2</v>
      </c>
      <c r="K1583" s="9">
        <v>21</v>
      </c>
      <c r="L1583" s="17" t="s">
        <v>7793</v>
      </c>
      <c r="M1583" s="14">
        <v>2</v>
      </c>
      <c r="N1583" s="14"/>
      <c r="O1583" s="20"/>
      <c r="P1583" s="20"/>
      <c r="Q1583" s="20"/>
      <c r="R1583" s="20"/>
      <c r="S1583" s="20"/>
    </row>
    <row r="1584" spans="1:19">
      <c r="A1584" s="13">
        <v>344</v>
      </c>
      <c r="B1584" s="14"/>
      <c r="C1584" s="14"/>
      <c r="D1584" s="14"/>
      <c r="E1584" s="14"/>
      <c r="F1584" s="14"/>
      <c r="G1584" s="15" t="s">
        <v>1872</v>
      </c>
      <c r="H1584" s="9">
        <v>244</v>
      </c>
      <c r="I1584" s="21" t="s">
        <v>7794</v>
      </c>
      <c r="J1584" s="9">
        <v>2</v>
      </c>
      <c r="K1584" s="9">
        <v>67</v>
      </c>
      <c r="L1584" s="17" t="s">
        <v>7795</v>
      </c>
      <c r="M1584" s="14">
        <v>2</v>
      </c>
      <c r="N1584" s="14"/>
      <c r="O1584" s="20"/>
      <c r="P1584" s="20"/>
      <c r="Q1584" s="20"/>
      <c r="R1584" s="20"/>
      <c r="S1584" s="20"/>
    </row>
    <row r="1585" spans="1:19">
      <c r="A1585" s="13">
        <v>418</v>
      </c>
      <c r="B1585" s="14"/>
      <c r="C1585" s="14"/>
      <c r="D1585" s="14"/>
      <c r="E1585" s="14"/>
      <c r="F1585" s="14"/>
      <c r="G1585" s="15" t="s">
        <v>1873</v>
      </c>
      <c r="H1585" s="9">
        <v>244</v>
      </c>
      <c r="I1585" s="16" t="s">
        <v>7796</v>
      </c>
      <c r="J1585" s="9">
        <v>2</v>
      </c>
      <c r="K1585" s="9">
        <v>254</v>
      </c>
      <c r="L1585" s="17" t="s">
        <v>7797</v>
      </c>
      <c r="M1585" s="14">
        <v>2</v>
      </c>
      <c r="N1585" s="14"/>
      <c r="O1585" s="20"/>
      <c r="P1585" s="20"/>
      <c r="Q1585" s="20"/>
      <c r="R1585" s="20"/>
      <c r="S1585" s="20"/>
    </row>
    <row r="1586" spans="1:19">
      <c r="A1586" s="13">
        <v>474</v>
      </c>
      <c r="B1586" s="14"/>
      <c r="C1586" s="14"/>
      <c r="D1586" s="14"/>
      <c r="E1586" s="14"/>
      <c r="F1586" s="14"/>
      <c r="G1586" s="15" t="s">
        <v>1874</v>
      </c>
      <c r="H1586" s="9">
        <v>244</v>
      </c>
      <c r="I1586" s="16" t="s">
        <v>7786</v>
      </c>
      <c r="J1586" s="9">
        <v>2</v>
      </c>
      <c r="K1586" s="9">
        <v>407</v>
      </c>
      <c r="L1586" s="17" t="s">
        <v>7798</v>
      </c>
      <c r="M1586" s="14">
        <v>2</v>
      </c>
      <c r="N1586" s="14"/>
      <c r="O1586" s="20"/>
      <c r="P1586" s="20"/>
      <c r="Q1586" s="20"/>
      <c r="R1586" s="20"/>
      <c r="S1586" s="20"/>
    </row>
    <row r="1587" spans="1:19">
      <c r="A1587" s="13">
        <v>634</v>
      </c>
      <c r="B1587" s="14"/>
      <c r="C1587" s="14"/>
      <c r="D1587" s="14"/>
      <c r="E1587" s="14"/>
      <c r="F1587" s="14"/>
      <c r="G1587" s="15" t="s">
        <v>1875</v>
      </c>
      <c r="H1587" s="9">
        <v>244</v>
      </c>
      <c r="I1587" s="16" t="s">
        <v>7799</v>
      </c>
      <c r="J1587" s="9">
        <v>3</v>
      </c>
      <c r="K1587" s="9">
        <v>73</v>
      </c>
      <c r="L1587" s="17" t="s">
        <v>7800</v>
      </c>
      <c r="M1587" s="14">
        <v>2</v>
      </c>
      <c r="N1587" s="14"/>
      <c r="O1587" s="20"/>
      <c r="P1587" s="20"/>
      <c r="Q1587" s="20"/>
      <c r="R1587" s="20"/>
      <c r="S1587" s="20"/>
    </row>
    <row r="1588" spans="1:19">
      <c r="A1588" s="13">
        <v>709</v>
      </c>
      <c r="B1588" s="14"/>
      <c r="C1588" s="14"/>
      <c r="D1588" s="14"/>
      <c r="E1588" s="14"/>
      <c r="F1588" s="14"/>
      <c r="G1588" s="15" t="s">
        <v>1876</v>
      </c>
      <c r="H1588" s="9">
        <v>244</v>
      </c>
      <c r="I1588" s="21" t="s">
        <v>7794</v>
      </c>
      <c r="J1588" s="9">
        <v>3</v>
      </c>
      <c r="K1588" s="9">
        <v>306</v>
      </c>
      <c r="L1588" s="23" t="s">
        <v>7801</v>
      </c>
      <c r="M1588" s="14">
        <v>2</v>
      </c>
      <c r="N1588" s="14"/>
      <c r="O1588" s="20"/>
      <c r="P1588" s="20"/>
      <c r="Q1588" s="20"/>
      <c r="R1588" s="20"/>
      <c r="S1588" s="20"/>
    </row>
    <row r="1589" spans="1:19">
      <c r="A1589" s="13">
        <v>951</v>
      </c>
      <c r="B1589" s="14"/>
      <c r="C1589" s="14"/>
      <c r="D1589" s="14"/>
      <c r="E1589" s="14"/>
      <c r="F1589" s="14"/>
      <c r="G1589" s="15" t="s">
        <v>1877</v>
      </c>
      <c r="H1589" s="9">
        <v>244</v>
      </c>
      <c r="I1589" s="16" t="s">
        <v>7802</v>
      </c>
      <c r="J1589" s="9">
        <v>4</v>
      </c>
      <c r="K1589" s="9">
        <v>387</v>
      </c>
      <c r="L1589" s="17" t="s">
        <v>7803</v>
      </c>
      <c r="M1589" s="14">
        <v>2</v>
      </c>
      <c r="N1589" s="14"/>
      <c r="O1589" s="20"/>
      <c r="P1589" s="20"/>
      <c r="Q1589" s="20"/>
      <c r="R1589" s="20"/>
      <c r="S1589" s="20"/>
    </row>
    <row r="1590" spans="1:19">
      <c r="A1590" s="13">
        <v>1308</v>
      </c>
      <c r="B1590" s="14"/>
      <c r="C1590" s="14"/>
      <c r="D1590" s="14"/>
      <c r="E1590" s="14"/>
      <c r="F1590" s="14"/>
      <c r="G1590" s="15" t="s">
        <v>1878</v>
      </c>
      <c r="H1590" s="9">
        <v>244</v>
      </c>
      <c r="I1590" s="16" t="s">
        <v>7804</v>
      </c>
      <c r="J1590" s="9">
        <v>6</v>
      </c>
      <c r="K1590" s="9">
        <v>63</v>
      </c>
      <c r="L1590" s="17" t="s">
        <v>7805</v>
      </c>
      <c r="M1590" s="14">
        <v>2</v>
      </c>
      <c r="N1590" s="14"/>
      <c r="O1590" s="20"/>
      <c r="P1590" s="20"/>
      <c r="Q1590" s="20"/>
      <c r="R1590" s="20"/>
      <c r="S1590" s="20"/>
    </row>
    <row r="1591" spans="1:19">
      <c r="A1591" s="13">
        <v>1549</v>
      </c>
      <c r="B1591" s="14"/>
      <c r="C1591" s="14"/>
      <c r="D1591" s="14"/>
      <c r="E1591" s="14"/>
      <c r="F1591" s="14"/>
      <c r="G1591" s="15" t="s">
        <v>1879</v>
      </c>
      <c r="H1591" s="9">
        <v>244</v>
      </c>
      <c r="I1591" s="16" t="s">
        <v>7806</v>
      </c>
      <c r="J1591" s="9">
        <v>7</v>
      </c>
      <c r="K1591" s="9">
        <v>5</v>
      </c>
      <c r="L1591" s="17" t="s">
        <v>7807</v>
      </c>
      <c r="M1591" s="14">
        <v>2</v>
      </c>
      <c r="N1591" s="14"/>
      <c r="O1591" s="20"/>
      <c r="P1591" s="20"/>
      <c r="Q1591" s="20"/>
      <c r="R1591" s="20"/>
      <c r="S1591" s="20"/>
    </row>
    <row r="1592" spans="1:19">
      <c r="A1592" s="13">
        <v>2054</v>
      </c>
      <c r="B1592" s="14"/>
      <c r="C1592" s="14"/>
      <c r="D1592" s="14"/>
      <c r="E1592" s="14"/>
      <c r="F1592" s="14"/>
      <c r="G1592" s="15" t="s">
        <v>1880</v>
      </c>
      <c r="H1592" s="9">
        <v>244</v>
      </c>
      <c r="I1592" s="21" t="s">
        <v>7794</v>
      </c>
      <c r="J1592" s="9">
        <v>8</v>
      </c>
      <c r="K1592" s="9">
        <v>407</v>
      </c>
      <c r="L1592" s="17" t="s">
        <v>7808</v>
      </c>
      <c r="M1592" s="14">
        <v>2</v>
      </c>
      <c r="N1592" s="14"/>
      <c r="O1592" s="20"/>
      <c r="P1592" s="20"/>
      <c r="Q1592" s="20"/>
      <c r="R1592" s="20"/>
      <c r="S1592" s="20"/>
    </row>
    <row r="1593" spans="1:19">
      <c r="A1593" s="13">
        <v>2150</v>
      </c>
      <c r="B1593" s="14"/>
      <c r="C1593" s="14"/>
      <c r="D1593" s="14"/>
      <c r="E1593" s="14"/>
      <c r="F1593" s="14"/>
      <c r="G1593" s="15" t="s">
        <v>1881</v>
      </c>
      <c r="H1593" s="9">
        <v>244</v>
      </c>
      <c r="I1593" s="16" t="s">
        <v>7786</v>
      </c>
      <c r="J1593" s="9">
        <v>8</v>
      </c>
      <c r="K1593" s="9">
        <v>696</v>
      </c>
      <c r="L1593" s="17" t="s">
        <v>7809</v>
      </c>
      <c r="M1593" s="14">
        <v>2</v>
      </c>
      <c r="N1593" s="14"/>
      <c r="O1593" s="20"/>
      <c r="P1593" s="20"/>
      <c r="Q1593" s="20"/>
      <c r="R1593" s="20"/>
      <c r="S1593" s="20"/>
    </row>
    <row r="1594" spans="1:19">
      <c r="A1594" s="13">
        <v>2557</v>
      </c>
      <c r="B1594" s="14"/>
      <c r="C1594" s="14"/>
      <c r="D1594" s="14"/>
      <c r="E1594" s="14"/>
      <c r="F1594" s="14"/>
      <c r="G1594" s="15" t="s">
        <v>1882</v>
      </c>
      <c r="H1594" s="9">
        <v>244</v>
      </c>
      <c r="I1594" s="16" t="s">
        <v>7810</v>
      </c>
      <c r="J1594" s="9">
        <v>10</v>
      </c>
      <c r="K1594" s="9">
        <v>264</v>
      </c>
      <c r="L1594" s="17" t="s">
        <v>7811</v>
      </c>
      <c r="M1594" s="14">
        <v>2</v>
      </c>
      <c r="N1594" s="14"/>
      <c r="O1594" s="20"/>
      <c r="P1594" s="20"/>
      <c r="Q1594" s="20"/>
      <c r="R1594" s="20"/>
      <c r="S1594" s="20"/>
    </row>
    <row r="1595" spans="1:19">
      <c r="A1595" s="13">
        <v>2613</v>
      </c>
      <c r="B1595" s="14"/>
      <c r="C1595" s="14"/>
      <c r="D1595" s="14"/>
      <c r="E1595" s="14"/>
      <c r="F1595" s="14"/>
      <c r="G1595" s="15" t="s">
        <v>1883</v>
      </c>
      <c r="H1595" s="9">
        <v>244</v>
      </c>
      <c r="I1595" s="16" t="s">
        <v>7786</v>
      </c>
      <c r="J1595" s="9">
        <v>10</v>
      </c>
      <c r="K1595" s="9">
        <v>439</v>
      </c>
      <c r="L1595" s="17" t="s">
        <v>7812</v>
      </c>
      <c r="M1595" s="14">
        <v>2</v>
      </c>
      <c r="N1595" s="14"/>
      <c r="O1595" s="20"/>
      <c r="P1595" s="20"/>
      <c r="Q1595" s="20"/>
      <c r="R1595" s="20"/>
      <c r="S1595" s="20"/>
    </row>
    <row r="1596" spans="1:19">
      <c r="A1596" s="13">
        <v>2632</v>
      </c>
      <c r="B1596" s="14"/>
      <c r="C1596" s="14"/>
      <c r="D1596" s="14"/>
      <c r="E1596" s="14"/>
      <c r="F1596" s="14"/>
      <c r="G1596" s="15" t="s">
        <v>1884</v>
      </c>
      <c r="H1596" s="9">
        <v>244</v>
      </c>
      <c r="I1596" s="16" t="s">
        <v>7813</v>
      </c>
      <c r="J1596" s="9">
        <v>10</v>
      </c>
      <c r="K1596" s="9">
        <v>482</v>
      </c>
      <c r="L1596" s="17" t="s">
        <v>7814</v>
      </c>
      <c r="M1596" s="14">
        <v>2</v>
      </c>
      <c r="N1596" s="14"/>
      <c r="O1596" s="20"/>
      <c r="P1596" s="20"/>
      <c r="Q1596" s="20"/>
      <c r="R1596" s="20"/>
      <c r="S1596" s="20"/>
    </row>
    <row r="1597" spans="1:19">
      <c r="A1597" s="13">
        <v>3071</v>
      </c>
      <c r="B1597" s="14"/>
      <c r="C1597" s="14"/>
      <c r="D1597" s="14"/>
      <c r="E1597" s="14"/>
      <c r="F1597" s="14"/>
      <c r="G1597" s="15" t="s">
        <v>1885</v>
      </c>
      <c r="H1597" s="9">
        <v>244</v>
      </c>
      <c r="I1597" s="21" t="s">
        <v>7794</v>
      </c>
      <c r="J1597" s="9">
        <v>11</v>
      </c>
      <c r="K1597" s="9">
        <v>838</v>
      </c>
      <c r="L1597" s="23" t="s">
        <v>7815</v>
      </c>
      <c r="M1597" s="14">
        <v>2</v>
      </c>
      <c r="N1597" s="14"/>
      <c r="O1597" s="20"/>
      <c r="P1597" s="20"/>
      <c r="Q1597" s="20"/>
      <c r="R1597" s="20"/>
      <c r="S1597" s="20"/>
    </row>
    <row r="1598" spans="1:19">
      <c r="A1598" s="13">
        <v>3123</v>
      </c>
      <c r="B1598" s="14"/>
      <c r="C1598" s="14"/>
      <c r="D1598" s="14"/>
      <c r="E1598" s="14"/>
      <c r="F1598" s="14"/>
      <c r="G1598" s="15" t="s">
        <v>1887</v>
      </c>
      <c r="H1598" s="9">
        <v>244</v>
      </c>
      <c r="I1598" s="21" t="s">
        <v>7816</v>
      </c>
      <c r="J1598" s="9">
        <v>12</v>
      </c>
      <c r="K1598" s="9">
        <v>27</v>
      </c>
      <c r="L1598" s="17" t="s">
        <v>7817</v>
      </c>
      <c r="M1598" s="14">
        <v>2</v>
      </c>
      <c r="N1598" s="14"/>
      <c r="O1598" s="20"/>
      <c r="P1598" s="20"/>
      <c r="Q1598" s="20"/>
      <c r="R1598" s="20"/>
      <c r="S1598" s="20"/>
    </row>
    <row r="1599" spans="1:19">
      <c r="A1599" s="13">
        <v>3144</v>
      </c>
      <c r="B1599" s="14"/>
      <c r="C1599" s="14"/>
      <c r="D1599" s="14"/>
      <c r="E1599" s="14"/>
      <c r="F1599" s="14"/>
      <c r="G1599" s="15" t="s">
        <v>1890</v>
      </c>
      <c r="H1599" s="9">
        <v>244</v>
      </c>
      <c r="I1599" s="16" t="s">
        <v>7818</v>
      </c>
      <c r="J1599" s="9">
        <v>12</v>
      </c>
      <c r="K1599" s="9">
        <v>94</v>
      </c>
      <c r="L1599" s="17" t="s">
        <v>7819</v>
      </c>
      <c r="M1599" s="14">
        <v>5</v>
      </c>
      <c r="N1599" s="14"/>
      <c r="O1599" s="20"/>
      <c r="P1599" s="20" t="s">
        <v>1891</v>
      </c>
      <c r="Q1599" s="20"/>
      <c r="R1599" s="20"/>
      <c r="S1599" s="20"/>
    </row>
    <row r="1600" spans="1:19">
      <c r="A1600" s="13">
        <v>3207</v>
      </c>
      <c r="B1600" s="14"/>
      <c r="C1600" s="14"/>
      <c r="D1600" s="14"/>
      <c r="E1600" s="14"/>
      <c r="F1600" s="14"/>
      <c r="G1600" s="15" t="s">
        <v>1886</v>
      </c>
      <c r="H1600" s="9">
        <v>244</v>
      </c>
      <c r="I1600" s="21" t="s">
        <v>7794</v>
      </c>
      <c r="J1600" s="9">
        <v>12</v>
      </c>
      <c r="K1600" s="9">
        <v>206</v>
      </c>
      <c r="L1600" s="23" t="s">
        <v>7820</v>
      </c>
      <c r="M1600" s="14">
        <v>2</v>
      </c>
      <c r="N1600" s="14"/>
      <c r="O1600" s="20"/>
      <c r="P1600" s="20"/>
      <c r="Q1600" s="20"/>
      <c r="R1600" s="20"/>
      <c r="S1600" s="20"/>
    </row>
    <row r="1601" spans="1:19">
      <c r="A1601" s="13">
        <v>3245</v>
      </c>
      <c r="B1601" s="14"/>
      <c r="C1601" s="14"/>
      <c r="D1601" s="14"/>
      <c r="E1601" s="14"/>
      <c r="F1601" s="14"/>
      <c r="G1601" s="15" t="s">
        <v>1888</v>
      </c>
      <c r="H1601" s="9">
        <v>244</v>
      </c>
      <c r="I1601" s="21" t="s">
        <v>7794</v>
      </c>
      <c r="J1601" s="9">
        <v>12</v>
      </c>
      <c r="K1601" s="9">
        <v>346</v>
      </c>
      <c r="L1601" s="17" t="s">
        <v>7821</v>
      </c>
      <c r="M1601" s="14">
        <v>2</v>
      </c>
      <c r="N1601" s="14"/>
      <c r="O1601" s="20"/>
      <c r="P1601" s="20"/>
      <c r="Q1601" s="20"/>
      <c r="R1601" s="20"/>
      <c r="S1601" s="20"/>
    </row>
    <row r="1602" spans="1:19">
      <c r="A1602" s="13">
        <v>3408</v>
      </c>
      <c r="B1602" s="14"/>
      <c r="C1602" s="14"/>
      <c r="D1602" s="14"/>
      <c r="E1602" s="14"/>
      <c r="F1602" s="14"/>
      <c r="G1602" s="15" t="s">
        <v>1889</v>
      </c>
      <c r="H1602" s="9">
        <v>244</v>
      </c>
      <c r="I1602" s="16" t="s">
        <v>7788</v>
      </c>
      <c r="J1602" s="9">
        <v>12</v>
      </c>
      <c r="K1602" s="9">
        <v>908</v>
      </c>
      <c r="L1602" s="17" t="s">
        <v>7822</v>
      </c>
      <c r="M1602" s="14">
        <v>2</v>
      </c>
      <c r="N1602" s="14"/>
      <c r="O1602" s="20"/>
      <c r="P1602" s="20"/>
      <c r="Q1602" s="20"/>
      <c r="R1602" s="20"/>
      <c r="S1602" s="20"/>
    </row>
    <row r="1603" spans="1:19">
      <c r="A1603" s="13">
        <v>2119</v>
      </c>
      <c r="B1603" s="18"/>
      <c r="C1603" s="18"/>
      <c r="D1603" s="18"/>
      <c r="E1603" s="30" t="s">
        <v>4014</v>
      </c>
      <c r="F1603" s="18"/>
      <c r="G1603" s="27"/>
      <c r="H1603" s="9" t="s">
        <v>4747</v>
      </c>
      <c r="I1603" s="35" t="s">
        <v>4748</v>
      </c>
      <c r="J1603" s="11">
        <v>8</v>
      </c>
      <c r="K1603" s="11">
        <v>587</v>
      </c>
      <c r="L1603" s="35" t="s">
        <v>4749</v>
      </c>
      <c r="M1603" s="36">
        <v>4</v>
      </c>
      <c r="N1603" s="14"/>
      <c r="O1603" s="37" t="s">
        <v>4750</v>
      </c>
      <c r="P1603" s="37" t="s">
        <v>4291</v>
      </c>
      <c r="Q1603" s="39"/>
      <c r="R1603" s="32"/>
      <c r="S1603" s="20"/>
    </row>
    <row r="1604" spans="1:19">
      <c r="A1604" s="13">
        <v>702</v>
      </c>
      <c r="B1604" s="14"/>
      <c r="C1604" s="14"/>
      <c r="D1604" s="30" t="s">
        <v>4015</v>
      </c>
      <c r="E1604" s="30"/>
      <c r="F1604" s="14"/>
      <c r="G1604" s="31"/>
      <c r="H1604" s="9" t="s">
        <v>4751</v>
      </c>
      <c r="I1604" s="32" t="s">
        <v>4752</v>
      </c>
      <c r="J1604" s="11">
        <v>3</v>
      </c>
      <c r="K1604" s="11">
        <v>259</v>
      </c>
      <c r="L1604" s="32" t="s">
        <v>4753</v>
      </c>
      <c r="M1604" s="30">
        <v>3</v>
      </c>
      <c r="N1604" s="14"/>
      <c r="O1604" s="32" t="s">
        <v>4754</v>
      </c>
      <c r="P1604" s="34" t="s">
        <v>4326</v>
      </c>
      <c r="Q1604" s="34" t="s">
        <v>4287</v>
      </c>
      <c r="R1604" s="34"/>
      <c r="S1604" s="20"/>
    </row>
    <row r="1605" spans="1:19">
      <c r="A1605" s="13">
        <v>1150</v>
      </c>
      <c r="B1605" s="14"/>
      <c r="C1605" s="14"/>
      <c r="D1605" s="14"/>
      <c r="E1605" s="14"/>
      <c r="F1605" s="40" t="s">
        <v>1892</v>
      </c>
      <c r="G1605" s="31"/>
      <c r="H1605" s="9">
        <v>246</v>
      </c>
      <c r="I1605" s="41" t="s">
        <v>1893</v>
      </c>
      <c r="J1605" s="9">
        <v>5</v>
      </c>
      <c r="K1605" s="9">
        <v>395</v>
      </c>
      <c r="L1605" s="41" t="s">
        <v>1894</v>
      </c>
      <c r="M1605" s="42">
        <v>2</v>
      </c>
      <c r="N1605" s="42"/>
      <c r="O1605" s="20"/>
      <c r="P1605" s="20"/>
      <c r="Q1605" s="20"/>
      <c r="R1605" s="20"/>
      <c r="S1605" s="20"/>
    </row>
    <row r="1606" spans="1:19">
      <c r="A1606" s="13">
        <v>1762</v>
      </c>
      <c r="B1606" s="14"/>
      <c r="C1606" s="14"/>
      <c r="D1606" s="30" t="s">
        <v>4016</v>
      </c>
      <c r="E1606" s="30" t="s">
        <v>4017</v>
      </c>
      <c r="F1606" s="14"/>
      <c r="G1606" s="31"/>
      <c r="H1606" s="9" t="s">
        <v>4751</v>
      </c>
      <c r="I1606" s="32" t="s">
        <v>4755</v>
      </c>
      <c r="J1606" s="11">
        <v>7</v>
      </c>
      <c r="K1606" s="11">
        <v>446</v>
      </c>
      <c r="L1606" s="32" t="s">
        <v>4756</v>
      </c>
      <c r="M1606" s="30">
        <v>3</v>
      </c>
      <c r="N1606" s="14"/>
      <c r="O1606" s="37" t="s">
        <v>4757</v>
      </c>
      <c r="P1606" s="34" t="s">
        <v>4291</v>
      </c>
      <c r="Q1606" s="34" t="s">
        <v>1213</v>
      </c>
      <c r="R1606" s="34"/>
      <c r="S1606" s="20"/>
    </row>
    <row r="1607" spans="1:19">
      <c r="A1607" s="13">
        <v>2917</v>
      </c>
      <c r="B1607" s="18"/>
      <c r="C1607" s="18"/>
      <c r="D1607" s="18"/>
      <c r="E1607" s="30" t="s">
        <v>4018</v>
      </c>
      <c r="F1607" s="18"/>
      <c r="G1607" s="27"/>
      <c r="H1607" s="9" t="s">
        <v>4751</v>
      </c>
      <c r="I1607" s="35" t="s">
        <v>4758</v>
      </c>
      <c r="J1607" s="11">
        <v>11</v>
      </c>
      <c r="K1607" s="11">
        <v>424</v>
      </c>
      <c r="L1607" s="35" t="s">
        <v>4759</v>
      </c>
      <c r="M1607" s="36">
        <v>3</v>
      </c>
      <c r="N1607" s="14"/>
      <c r="O1607" s="37" t="s">
        <v>4760</v>
      </c>
      <c r="P1607" s="37" t="s">
        <v>4291</v>
      </c>
      <c r="Q1607" s="39"/>
      <c r="R1607" s="32"/>
      <c r="S1607" s="20"/>
    </row>
    <row r="1608" spans="1:19">
      <c r="A1608" s="13">
        <v>1707</v>
      </c>
      <c r="B1608" s="18"/>
      <c r="C1608" s="18"/>
      <c r="D1608" s="18"/>
      <c r="E1608" s="30" t="s">
        <v>4019</v>
      </c>
      <c r="F1608" s="18"/>
      <c r="G1608" s="27"/>
      <c r="H1608" s="9" t="s">
        <v>4761</v>
      </c>
      <c r="I1608" s="35" t="s">
        <v>4762</v>
      </c>
      <c r="J1608" s="11">
        <v>7</v>
      </c>
      <c r="K1608" s="11">
        <v>254</v>
      </c>
      <c r="L1608" s="35" t="s">
        <v>4763</v>
      </c>
      <c r="M1608" s="36">
        <v>3</v>
      </c>
      <c r="N1608" s="14"/>
      <c r="O1608" s="37" t="s">
        <v>4764</v>
      </c>
      <c r="P1608" s="37" t="s">
        <v>4291</v>
      </c>
      <c r="Q1608" s="39"/>
      <c r="R1608" s="32"/>
      <c r="S1608" s="20"/>
    </row>
    <row r="1609" spans="1:19">
      <c r="A1609" s="13">
        <v>91</v>
      </c>
      <c r="B1609" s="14"/>
      <c r="C1609" s="14"/>
      <c r="D1609" s="14"/>
      <c r="E1609" s="14"/>
      <c r="F1609" s="14"/>
      <c r="G1609" s="15" t="s">
        <v>1895</v>
      </c>
      <c r="H1609" s="9">
        <v>248</v>
      </c>
      <c r="I1609" s="21" t="s">
        <v>7823</v>
      </c>
      <c r="J1609" s="9">
        <v>1</v>
      </c>
      <c r="K1609" s="9">
        <v>198</v>
      </c>
      <c r="L1609" s="23" t="s">
        <v>6608</v>
      </c>
      <c r="M1609" s="14">
        <v>2</v>
      </c>
      <c r="N1609" s="14"/>
      <c r="O1609" s="20"/>
      <c r="P1609" s="20"/>
      <c r="Q1609" s="20"/>
      <c r="R1609" s="20"/>
      <c r="S1609" s="20"/>
    </row>
    <row r="1610" spans="1:19">
      <c r="A1610" s="13">
        <v>198</v>
      </c>
      <c r="B1610" s="14"/>
      <c r="C1610" s="14"/>
      <c r="D1610" s="14"/>
      <c r="E1610" s="14"/>
      <c r="F1610" s="14"/>
      <c r="G1610" s="15" t="s">
        <v>1896</v>
      </c>
      <c r="H1610" s="9">
        <v>248</v>
      </c>
      <c r="I1610" s="21" t="s">
        <v>7824</v>
      </c>
      <c r="J1610" s="9">
        <v>1</v>
      </c>
      <c r="K1610" s="9">
        <v>437</v>
      </c>
      <c r="L1610" s="23" t="s">
        <v>7825</v>
      </c>
      <c r="M1610" s="14">
        <v>4</v>
      </c>
      <c r="N1610" s="14"/>
      <c r="O1610" s="20" t="s">
        <v>1897</v>
      </c>
      <c r="P1610" s="20"/>
      <c r="Q1610" s="20"/>
      <c r="R1610" s="20"/>
      <c r="S1610" s="20"/>
    </row>
    <row r="1611" spans="1:19">
      <c r="A1611" s="13">
        <v>408</v>
      </c>
      <c r="B1611" s="14"/>
      <c r="C1611" s="14"/>
      <c r="D1611" s="14"/>
      <c r="E1611" s="14"/>
      <c r="F1611" s="14"/>
      <c r="G1611" s="15" t="s">
        <v>1898</v>
      </c>
      <c r="H1611" s="9">
        <v>248</v>
      </c>
      <c r="I1611" s="21" t="s">
        <v>7824</v>
      </c>
      <c r="J1611" s="9">
        <v>2</v>
      </c>
      <c r="K1611" s="9">
        <v>241</v>
      </c>
      <c r="L1611" s="23" t="s">
        <v>7555</v>
      </c>
      <c r="M1611" s="14">
        <v>2</v>
      </c>
      <c r="N1611" s="14"/>
      <c r="O1611" s="20"/>
      <c r="P1611" s="20"/>
      <c r="Q1611" s="20"/>
      <c r="R1611" s="20"/>
      <c r="S1611" s="20"/>
    </row>
    <row r="1612" spans="1:19">
      <c r="A1612" s="13">
        <v>428</v>
      </c>
      <c r="B1612" s="14"/>
      <c r="C1612" s="14"/>
      <c r="D1612" s="14"/>
      <c r="E1612" s="14"/>
      <c r="F1612" s="14"/>
      <c r="G1612" s="15" t="s">
        <v>1899</v>
      </c>
      <c r="H1612" s="9">
        <v>248</v>
      </c>
      <c r="I1612" s="21" t="s">
        <v>7826</v>
      </c>
      <c r="J1612" s="9">
        <v>2</v>
      </c>
      <c r="K1612" s="9">
        <v>281</v>
      </c>
      <c r="L1612" s="23" t="s">
        <v>7556</v>
      </c>
      <c r="M1612" s="14">
        <v>2</v>
      </c>
      <c r="N1612" s="14"/>
      <c r="O1612" s="20"/>
      <c r="P1612" s="20"/>
      <c r="Q1612" s="20"/>
      <c r="R1612" s="20"/>
      <c r="S1612" s="20"/>
    </row>
    <row r="1613" spans="1:19">
      <c r="A1613" s="13">
        <v>584</v>
      </c>
      <c r="B1613" s="14"/>
      <c r="C1613" s="14"/>
      <c r="D1613" s="14"/>
      <c r="E1613" s="14"/>
      <c r="F1613" s="14"/>
      <c r="G1613" s="15" t="s">
        <v>1901</v>
      </c>
      <c r="H1613" s="9">
        <v>248</v>
      </c>
      <c r="I1613" s="16" t="s">
        <v>7827</v>
      </c>
      <c r="J1613" s="9">
        <v>3</v>
      </c>
      <c r="K1613" s="9">
        <v>5</v>
      </c>
      <c r="L1613" s="17" t="s">
        <v>7828</v>
      </c>
      <c r="M1613" s="14">
        <v>2</v>
      </c>
      <c r="N1613" s="14"/>
      <c r="O1613" s="20"/>
      <c r="P1613" s="20"/>
      <c r="Q1613" s="20"/>
      <c r="R1613" s="20"/>
      <c r="S1613" s="20"/>
    </row>
    <row r="1614" spans="1:19">
      <c r="A1614" s="13">
        <v>594</v>
      </c>
      <c r="B1614" s="14"/>
      <c r="C1614" s="14"/>
      <c r="D1614" s="14"/>
      <c r="E1614" s="14"/>
      <c r="F1614" s="14"/>
      <c r="G1614" s="15" t="s">
        <v>1900</v>
      </c>
      <c r="H1614" s="9">
        <v>248</v>
      </c>
      <c r="I1614" s="16" t="s">
        <v>7829</v>
      </c>
      <c r="J1614" s="9">
        <v>3</v>
      </c>
      <c r="K1614" s="9">
        <v>16</v>
      </c>
      <c r="L1614" s="17" t="s">
        <v>7830</v>
      </c>
      <c r="M1614" s="14">
        <v>2</v>
      </c>
      <c r="N1614" s="14"/>
      <c r="O1614" s="20"/>
      <c r="P1614" s="20"/>
      <c r="Q1614" s="20"/>
      <c r="R1614" s="20"/>
      <c r="S1614" s="20"/>
    </row>
    <row r="1615" spans="1:19">
      <c r="A1615" s="13">
        <v>1224</v>
      </c>
      <c r="B1615" s="14"/>
      <c r="C1615" s="14"/>
      <c r="D1615" s="14"/>
      <c r="E1615" s="14"/>
      <c r="F1615" s="14"/>
      <c r="G1615" s="15" t="s">
        <v>1902</v>
      </c>
      <c r="H1615" s="9">
        <v>248</v>
      </c>
      <c r="I1615" s="21" t="s">
        <v>7824</v>
      </c>
      <c r="J1615" s="9">
        <v>5</v>
      </c>
      <c r="K1615" s="9">
        <v>632</v>
      </c>
      <c r="L1615" s="23" t="s">
        <v>7831</v>
      </c>
      <c r="M1615" s="14">
        <v>2</v>
      </c>
      <c r="N1615" s="14"/>
      <c r="O1615" s="20"/>
      <c r="P1615" s="20"/>
      <c r="Q1615" s="20"/>
      <c r="R1615" s="20"/>
      <c r="S1615" s="20"/>
    </row>
    <row r="1616" spans="1:19">
      <c r="A1616" s="13">
        <v>1409</v>
      </c>
      <c r="B1616" s="14"/>
      <c r="C1616" s="14"/>
      <c r="D1616" s="14"/>
      <c r="E1616" s="14"/>
      <c r="F1616" s="14"/>
      <c r="G1616" s="15" t="s">
        <v>1903</v>
      </c>
      <c r="H1616" s="9">
        <v>248</v>
      </c>
      <c r="I1616" s="16" t="s">
        <v>7832</v>
      </c>
      <c r="J1616" s="9">
        <v>6</v>
      </c>
      <c r="K1616" s="9">
        <v>378</v>
      </c>
      <c r="L1616" s="17" t="s">
        <v>7833</v>
      </c>
      <c r="M1616" s="14">
        <v>2</v>
      </c>
      <c r="N1616" s="14"/>
      <c r="O1616" s="20"/>
      <c r="P1616" s="20"/>
      <c r="Q1616" s="20"/>
      <c r="R1616" s="20"/>
      <c r="S1616" s="20"/>
    </row>
    <row r="1617" spans="1:19">
      <c r="A1617" s="13">
        <v>1555</v>
      </c>
      <c r="B1617" s="14"/>
      <c r="C1617" s="14"/>
      <c r="D1617" s="14"/>
      <c r="E1617" s="14"/>
      <c r="F1617" s="14"/>
      <c r="G1617" s="15" t="s">
        <v>1904</v>
      </c>
      <c r="H1617" s="9">
        <v>248</v>
      </c>
      <c r="I1617" s="16" t="s">
        <v>7829</v>
      </c>
      <c r="J1617" s="9">
        <v>7</v>
      </c>
      <c r="K1617" s="9">
        <v>13</v>
      </c>
      <c r="L1617" s="17" t="s">
        <v>7834</v>
      </c>
      <c r="M1617" s="14">
        <v>2</v>
      </c>
      <c r="N1617" s="14"/>
      <c r="O1617" s="20"/>
      <c r="P1617" s="20"/>
      <c r="Q1617" s="20"/>
      <c r="R1617" s="20"/>
      <c r="S1617" s="20"/>
    </row>
    <row r="1618" spans="1:19">
      <c r="A1618" s="13">
        <v>1636</v>
      </c>
      <c r="B1618" s="14"/>
      <c r="C1618" s="14"/>
      <c r="D1618" s="14"/>
      <c r="E1618" s="14"/>
      <c r="F1618" s="14"/>
      <c r="G1618" s="15" t="s">
        <v>1905</v>
      </c>
      <c r="H1618" s="9">
        <v>248</v>
      </c>
      <c r="I1618" s="16" t="s">
        <v>7829</v>
      </c>
      <c r="J1618" s="9">
        <v>7</v>
      </c>
      <c r="K1618" s="9">
        <v>157</v>
      </c>
      <c r="L1618" s="17" t="s">
        <v>7835</v>
      </c>
      <c r="M1618" s="14">
        <v>2</v>
      </c>
      <c r="N1618" s="14"/>
      <c r="O1618" s="20"/>
      <c r="P1618" s="20"/>
      <c r="Q1618" s="20"/>
      <c r="R1618" s="20"/>
      <c r="S1618" s="20"/>
    </row>
    <row r="1619" spans="1:19">
      <c r="A1619" s="13">
        <v>2407</v>
      </c>
      <c r="B1619" s="14"/>
      <c r="C1619" s="14"/>
      <c r="D1619" s="14"/>
      <c r="E1619" s="14"/>
      <c r="F1619" s="14"/>
      <c r="G1619" s="15" t="s">
        <v>1906</v>
      </c>
      <c r="H1619" s="9">
        <v>248</v>
      </c>
      <c r="I1619" s="16" t="s">
        <v>7829</v>
      </c>
      <c r="J1619" s="9">
        <v>9</v>
      </c>
      <c r="K1619" s="9">
        <v>722</v>
      </c>
      <c r="L1619" s="17" t="s">
        <v>7836</v>
      </c>
      <c r="M1619" s="14">
        <v>2</v>
      </c>
      <c r="N1619" s="14"/>
      <c r="O1619" s="20"/>
      <c r="P1619" s="20"/>
      <c r="Q1619" s="20"/>
      <c r="R1619" s="20"/>
      <c r="S1619" s="20"/>
    </row>
    <row r="1620" spans="1:19">
      <c r="A1620" s="13">
        <v>2444</v>
      </c>
      <c r="B1620" s="14"/>
      <c r="C1620" s="14"/>
      <c r="D1620" s="14"/>
      <c r="E1620" s="14"/>
      <c r="F1620" s="14"/>
      <c r="G1620" s="15" t="s">
        <v>1907</v>
      </c>
      <c r="H1620" s="9">
        <v>248</v>
      </c>
      <c r="I1620" s="21" t="s">
        <v>7826</v>
      </c>
      <c r="J1620" s="9">
        <v>10</v>
      </c>
      <c r="K1620" s="9">
        <v>18</v>
      </c>
      <c r="L1620" s="23" t="s">
        <v>7595</v>
      </c>
      <c r="M1620" s="14">
        <v>2</v>
      </c>
      <c r="N1620" s="14"/>
      <c r="O1620" s="20"/>
      <c r="P1620" s="20"/>
      <c r="Q1620" s="20"/>
      <c r="R1620" s="20"/>
      <c r="S1620" s="20"/>
    </row>
    <row r="1621" spans="1:19">
      <c r="A1621" s="13">
        <v>2663</v>
      </c>
      <c r="B1621" s="14"/>
      <c r="C1621" s="14"/>
      <c r="D1621" s="14"/>
      <c r="E1621" s="14"/>
      <c r="F1621" s="14"/>
      <c r="G1621" s="15" t="s">
        <v>1908</v>
      </c>
      <c r="H1621" s="9">
        <v>248</v>
      </c>
      <c r="I1621" s="21" t="s">
        <v>7826</v>
      </c>
      <c r="J1621" s="9">
        <v>10</v>
      </c>
      <c r="K1621" s="9">
        <v>607</v>
      </c>
      <c r="L1621" s="23" t="s">
        <v>7599</v>
      </c>
      <c r="M1621" s="14">
        <v>2</v>
      </c>
      <c r="N1621" s="14"/>
      <c r="O1621" s="20"/>
      <c r="P1621" s="20"/>
      <c r="Q1621" s="20"/>
      <c r="R1621" s="20"/>
      <c r="S1621" s="20"/>
    </row>
    <row r="1622" spans="1:19">
      <c r="A1622" s="13">
        <v>2767</v>
      </c>
      <c r="B1622" s="14"/>
      <c r="C1622" s="14"/>
      <c r="D1622" s="14"/>
      <c r="E1622" s="14"/>
      <c r="F1622" s="14"/>
      <c r="G1622" s="15" t="s">
        <v>1909</v>
      </c>
      <c r="H1622" s="9">
        <v>248</v>
      </c>
      <c r="I1622" s="21" t="s">
        <v>7823</v>
      </c>
      <c r="J1622" s="9">
        <v>11</v>
      </c>
      <c r="K1622" s="9">
        <v>36</v>
      </c>
      <c r="L1622" s="17" t="s">
        <v>6634</v>
      </c>
      <c r="M1622" s="14">
        <v>2</v>
      </c>
      <c r="N1622" s="14"/>
      <c r="O1622" s="20"/>
      <c r="P1622" s="20"/>
      <c r="Q1622" s="20"/>
      <c r="R1622" s="20"/>
      <c r="S1622" s="20"/>
    </row>
    <row r="1623" spans="1:19">
      <c r="A1623" s="13">
        <v>3028</v>
      </c>
      <c r="B1623" s="14"/>
      <c r="C1623" s="14"/>
      <c r="D1623" s="14"/>
      <c r="E1623" s="14"/>
      <c r="F1623" s="14"/>
      <c r="G1623" s="15" t="s">
        <v>1910</v>
      </c>
      <c r="H1623" s="9">
        <v>248</v>
      </c>
      <c r="I1623" s="21" t="s">
        <v>7826</v>
      </c>
      <c r="J1623" s="9">
        <v>11</v>
      </c>
      <c r="K1623" s="9">
        <v>732</v>
      </c>
      <c r="L1623" s="17" t="s">
        <v>7602</v>
      </c>
      <c r="M1623" s="14">
        <v>2</v>
      </c>
      <c r="N1623" s="14"/>
      <c r="O1623" s="20"/>
      <c r="P1623" s="20"/>
      <c r="Q1623" s="20"/>
      <c r="R1623" s="20"/>
      <c r="S1623" s="20"/>
    </row>
    <row r="1624" spans="1:19">
      <c r="A1624" s="13">
        <v>1754</v>
      </c>
      <c r="B1624" s="14"/>
      <c r="C1624" s="14"/>
      <c r="D1624" s="14"/>
      <c r="E1624" s="14"/>
      <c r="F1624" s="14"/>
      <c r="G1624" s="15" t="s">
        <v>1911</v>
      </c>
      <c r="H1624" s="9">
        <v>249</v>
      </c>
      <c r="I1624" s="16" t="s">
        <v>7837</v>
      </c>
      <c r="J1624" s="9">
        <v>7</v>
      </c>
      <c r="K1624" s="9">
        <v>413</v>
      </c>
      <c r="L1624" s="17" t="s">
        <v>7838</v>
      </c>
      <c r="M1624" s="14">
        <v>2</v>
      </c>
      <c r="N1624" s="14"/>
      <c r="O1624" s="20"/>
      <c r="P1624" s="20"/>
      <c r="Q1624" s="20"/>
      <c r="R1624" s="20"/>
      <c r="S1624" s="20"/>
    </row>
    <row r="1625" spans="1:19">
      <c r="A1625" s="13">
        <v>1871</v>
      </c>
      <c r="B1625" s="14"/>
      <c r="C1625" s="14"/>
      <c r="D1625" s="14"/>
      <c r="E1625" s="14"/>
      <c r="F1625" s="14"/>
      <c r="G1625" s="15" t="s">
        <v>1912</v>
      </c>
      <c r="H1625" s="9">
        <v>249</v>
      </c>
      <c r="I1625" s="16" t="s">
        <v>7839</v>
      </c>
      <c r="J1625" s="9">
        <v>7</v>
      </c>
      <c r="K1625" s="9">
        <v>723</v>
      </c>
      <c r="L1625" s="17" t="s">
        <v>7840</v>
      </c>
      <c r="M1625" s="14">
        <v>2</v>
      </c>
      <c r="N1625" s="14"/>
      <c r="O1625" s="20"/>
      <c r="P1625" s="20"/>
      <c r="Q1625" s="20"/>
      <c r="R1625" s="20"/>
      <c r="S1625" s="20"/>
    </row>
    <row r="1626" spans="1:19">
      <c r="A1626" s="13">
        <v>1977</v>
      </c>
      <c r="B1626" s="14"/>
      <c r="C1626" s="14"/>
      <c r="D1626" s="14"/>
      <c r="E1626" s="14"/>
      <c r="F1626" s="14"/>
      <c r="G1626" s="15" t="s">
        <v>1913</v>
      </c>
      <c r="H1626" s="9">
        <v>249</v>
      </c>
      <c r="I1626" s="21" t="s">
        <v>7841</v>
      </c>
      <c r="J1626" s="9">
        <v>8</v>
      </c>
      <c r="K1626" s="9">
        <v>114</v>
      </c>
      <c r="L1626" s="23" t="s">
        <v>7842</v>
      </c>
      <c r="M1626" s="14">
        <v>2</v>
      </c>
      <c r="N1626" s="14"/>
      <c r="O1626" s="20"/>
      <c r="P1626" s="20"/>
      <c r="Q1626" s="20"/>
      <c r="R1626" s="20"/>
      <c r="S1626" s="20"/>
    </row>
    <row r="1627" spans="1:19">
      <c r="A1627" s="13">
        <v>219</v>
      </c>
      <c r="B1627" s="14"/>
      <c r="C1627" s="14"/>
      <c r="D1627" s="14"/>
      <c r="E1627" s="14"/>
      <c r="F1627" s="14"/>
      <c r="G1627" s="15" t="s">
        <v>1914</v>
      </c>
      <c r="H1627" s="9">
        <v>250</v>
      </c>
      <c r="I1627" s="16" t="s">
        <v>7843</v>
      </c>
      <c r="J1627" s="9">
        <v>1</v>
      </c>
      <c r="K1627" s="9">
        <v>469</v>
      </c>
      <c r="L1627" s="17" t="s">
        <v>7844</v>
      </c>
      <c r="M1627" s="14">
        <v>2</v>
      </c>
      <c r="N1627" s="14"/>
      <c r="O1627" s="20"/>
      <c r="P1627" s="20"/>
      <c r="Q1627" s="20"/>
      <c r="R1627" s="20"/>
      <c r="S1627" s="20"/>
    </row>
    <row r="1628" spans="1:19">
      <c r="A1628" s="13">
        <v>1239</v>
      </c>
      <c r="B1628" s="14"/>
      <c r="C1628" s="14"/>
      <c r="D1628" s="14"/>
      <c r="E1628" s="14"/>
      <c r="F1628" s="14"/>
      <c r="G1628" s="15" t="s">
        <v>1915</v>
      </c>
      <c r="H1628" s="9">
        <v>250</v>
      </c>
      <c r="I1628" s="16" t="s">
        <v>7843</v>
      </c>
      <c r="J1628" s="9">
        <v>5</v>
      </c>
      <c r="K1628" s="9">
        <v>667</v>
      </c>
      <c r="L1628" s="23" t="s">
        <v>7845</v>
      </c>
      <c r="M1628" s="14">
        <v>2</v>
      </c>
      <c r="N1628" s="14"/>
      <c r="O1628" s="20"/>
      <c r="P1628" s="20"/>
      <c r="Q1628" s="20"/>
      <c r="R1628" s="20"/>
      <c r="S1628" s="20"/>
    </row>
    <row r="1629" spans="1:19">
      <c r="A1629" s="13">
        <v>2066</v>
      </c>
      <c r="B1629" s="14"/>
      <c r="C1629" s="14"/>
      <c r="D1629" s="14"/>
      <c r="E1629" s="14"/>
      <c r="F1629" s="40" t="s">
        <v>1921</v>
      </c>
      <c r="G1629" s="31"/>
      <c r="H1629" s="9">
        <v>250</v>
      </c>
      <c r="I1629" s="41" t="s">
        <v>1922</v>
      </c>
      <c r="J1629" s="9">
        <v>8</v>
      </c>
      <c r="K1629" s="9">
        <v>475</v>
      </c>
      <c r="L1629" s="41" t="s">
        <v>1923</v>
      </c>
      <c r="M1629" s="40">
        <v>3</v>
      </c>
      <c r="N1629" s="40"/>
      <c r="O1629" s="20"/>
      <c r="P1629" s="20"/>
      <c r="Q1629" s="20"/>
      <c r="R1629" s="20"/>
      <c r="S1629" s="20"/>
    </row>
    <row r="1630" spans="1:19">
      <c r="A1630" s="13">
        <v>2189</v>
      </c>
      <c r="B1630" s="14"/>
      <c r="C1630" s="14"/>
      <c r="D1630" s="14"/>
      <c r="E1630" s="14"/>
      <c r="F1630" s="14"/>
      <c r="G1630" s="15" t="s">
        <v>1917</v>
      </c>
      <c r="H1630" s="9">
        <v>250</v>
      </c>
      <c r="I1630" s="16" t="s">
        <v>7846</v>
      </c>
      <c r="J1630" s="9">
        <v>9</v>
      </c>
      <c r="K1630" s="9">
        <v>45</v>
      </c>
      <c r="L1630" s="17" t="s">
        <v>7847</v>
      </c>
      <c r="M1630" s="14">
        <v>2</v>
      </c>
      <c r="N1630" s="14"/>
      <c r="O1630" s="20"/>
      <c r="P1630" s="20"/>
      <c r="Q1630" s="20"/>
      <c r="R1630" s="20"/>
      <c r="S1630" s="20"/>
    </row>
    <row r="1631" spans="1:19">
      <c r="A1631" s="13">
        <v>2293</v>
      </c>
      <c r="B1631" s="14"/>
      <c r="C1631" s="14"/>
      <c r="D1631" s="14"/>
      <c r="E1631" s="14"/>
      <c r="F1631" s="14"/>
      <c r="G1631" s="15" t="s">
        <v>1916</v>
      </c>
      <c r="H1631" s="9">
        <v>250</v>
      </c>
      <c r="I1631" s="16" t="s">
        <v>7848</v>
      </c>
      <c r="J1631" s="9">
        <v>9</v>
      </c>
      <c r="K1631" s="9">
        <v>314</v>
      </c>
      <c r="L1631" s="17" t="s">
        <v>7849</v>
      </c>
      <c r="M1631" s="14">
        <v>2</v>
      </c>
      <c r="N1631" s="14"/>
      <c r="O1631" s="20"/>
      <c r="P1631" s="20"/>
      <c r="Q1631" s="20"/>
      <c r="R1631" s="20"/>
      <c r="S1631" s="20"/>
    </row>
    <row r="1632" spans="1:19">
      <c r="A1632" s="13">
        <v>2325</v>
      </c>
      <c r="B1632" s="14"/>
      <c r="C1632" s="14"/>
      <c r="D1632" s="14"/>
      <c r="E1632" s="14"/>
      <c r="F1632" s="14"/>
      <c r="G1632" s="15" t="s">
        <v>1918</v>
      </c>
      <c r="H1632" s="9">
        <v>250</v>
      </c>
      <c r="I1632" s="16" t="s">
        <v>7843</v>
      </c>
      <c r="J1632" s="9">
        <v>9</v>
      </c>
      <c r="K1632" s="9">
        <v>452</v>
      </c>
      <c r="L1632" s="17" t="s">
        <v>7850</v>
      </c>
      <c r="M1632" s="14">
        <v>2</v>
      </c>
      <c r="N1632" s="14"/>
      <c r="O1632" s="20"/>
      <c r="P1632" s="20"/>
      <c r="Q1632" s="20"/>
      <c r="R1632" s="20"/>
      <c r="S1632" s="20"/>
    </row>
    <row r="1633" spans="1:19">
      <c r="A1633" s="13">
        <v>2487</v>
      </c>
      <c r="B1633" s="14"/>
      <c r="C1633" s="14"/>
      <c r="D1633" s="14"/>
      <c r="E1633" s="14"/>
      <c r="F1633" s="14" t="s">
        <v>1919</v>
      </c>
      <c r="G1633" s="15" t="s">
        <v>1920</v>
      </c>
      <c r="H1633" s="9">
        <v>250</v>
      </c>
      <c r="I1633" s="21" t="s">
        <v>7851</v>
      </c>
      <c r="J1633" s="9">
        <v>10</v>
      </c>
      <c r="K1633" s="9">
        <v>68</v>
      </c>
      <c r="L1633" s="23" t="s">
        <v>7852</v>
      </c>
      <c r="M1633" s="14">
        <v>1</v>
      </c>
      <c r="N1633" s="14"/>
      <c r="O1633" s="20"/>
      <c r="P1633" s="20"/>
      <c r="Q1633" s="20"/>
      <c r="R1633" s="20"/>
      <c r="S1633" s="20"/>
    </row>
    <row r="1634" spans="1:19">
      <c r="A1634" s="13">
        <v>169</v>
      </c>
      <c r="B1634" s="14"/>
      <c r="C1634" s="14"/>
      <c r="D1634" s="14"/>
      <c r="E1634" s="14"/>
      <c r="F1634" s="14"/>
      <c r="G1634" s="15" t="s">
        <v>1924</v>
      </c>
      <c r="H1634" s="9">
        <v>251</v>
      </c>
      <c r="I1634" s="16" t="s">
        <v>7853</v>
      </c>
      <c r="J1634" s="9">
        <v>1</v>
      </c>
      <c r="K1634" s="9">
        <v>329</v>
      </c>
      <c r="L1634" s="17" t="s">
        <v>7854</v>
      </c>
      <c r="M1634" s="14">
        <v>2</v>
      </c>
      <c r="N1634" s="14"/>
      <c r="O1634" s="20"/>
      <c r="P1634" s="20"/>
      <c r="Q1634" s="20"/>
      <c r="R1634" s="20"/>
      <c r="S1634" s="20"/>
    </row>
    <row r="1635" spans="1:19">
      <c r="A1635" s="13">
        <v>209</v>
      </c>
      <c r="B1635" s="14"/>
      <c r="C1635" s="14"/>
      <c r="D1635" s="14"/>
      <c r="E1635" s="14"/>
      <c r="F1635" s="14"/>
      <c r="G1635" s="15" t="s">
        <v>1925</v>
      </c>
      <c r="H1635" s="9">
        <v>251</v>
      </c>
      <c r="I1635" s="16" t="s">
        <v>7855</v>
      </c>
      <c r="J1635" s="9">
        <v>1</v>
      </c>
      <c r="K1635" s="9">
        <v>453</v>
      </c>
      <c r="L1635" s="17" t="s">
        <v>7856</v>
      </c>
      <c r="M1635" s="14">
        <v>2</v>
      </c>
      <c r="N1635" s="14"/>
      <c r="O1635" s="20"/>
      <c r="P1635" s="20"/>
      <c r="Q1635" s="20"/>
      <c r="R1635" s="20"/>
      <c r="S1635" s="20"/>
    </row>
    <row r="1636" spans="1:19">
      <c r="A1636" s="13">
        <v>329</v>
      </c>
      <c r="B1636" s="14"/>
      <c r="C1636" s="14"/>
      <c r="D1636" s="14"/>
      <c r="E1636" s="14"/>
      <c r="F1636" s="14"/>
      <c r="G1636" s="15" t="s">
        <v>1927</v>
      </c>
      <c r="H1636" s="9">
        <v>251</v>
      </c>
      <c r="I1636" s="16" t="s">
        <v>7857</v>
      </c>
      <c r="J1636" s="9">
        <v>2</v>
      </c>
      <c r="K1636" s="9">
        <v>46</v>
      </c>
      <c r="L1636" s="17" t="s">
        <v>7858</v>
      </c>
      <c r="M1636" s="14">
        <v>2</v>
      </c>
      <c r="N1636" s="14"/>
      <c r="O1636" s="20"/>
      <c r="P1636" s="20"/>
      <c r="Q1636" s="20"/>
      <c r="R1636" s="20"/>
      <c r="S1636" s="20"/>
    </row>
    <row r="1637" spans="1:19">
      <c r="A1637" s="13">
        <v>404</v>
      </c>
      <c r="B1637" s="14"/>
      <c r="C1637" s="14"/>
      <c r="D1637" s="14"/>
      <c r="E1637" s="14"/>
      <c r="F1637" s="14"/>
      <c r="G1637" s="15" t="s">
        <v>1926</v>
      </c>
      <c r="H1637" s="9">
        <v>251</v>
      </c>
      <c r="I1637" s="16" t="s">
        <v>7853</v>
      </c>
      <c r="J1637" s="9">
        <v>2</v>
      </c>
      <c r="K1637" s="9">
        <v>225</v>
      </c>
      <c r="L1637" s="17" t="s">
        <v>7859</v>
      </c>
      <c r="M1637" s="14">
        <v>2</v>
      </c>
      <c r="N1637" s="14"/>
      <c r="O1637" s="20"/>
      <c r="P1637" s="20"/>
      <c r="Q1637" s="20"/>
      <c r="R1637" s="20"/>
      <c r="S1637" s="20"/>
    </row>
    <row r="1638" spans="1:19">
      <c r="A1638" s="13">
        <v>1034</v>
      </c>
      <c r="B1638" s="14"/>
      <c r="C1638" s="14"/>
      <c r="D1638" s="14"/>
      <c r="E1638" s="14"/>
      <c r="F1638" s="14"/>
      <c r="G1638" s="15" t="s">
        <v>1928</v>
      </c>
      <c r="H1638" s="9">
        <v>251</v>
      </c>
      <c r="I1638" s="16" t="s">
        <v>7860</v>
      </c>
      <c r="J1638" s="9">
        <v>4</v>
      </c>
      <c r="K1638" s="9">
        <v>653</v>
      </c>
      <c r="L1638" s="17" t="s">
        <v>7861</v>
      </c>
      <c r="M1638" s="14">
        <v>2</v>
      </c>
      <c r="N1638" s="14"/>
      <c r="O1638" s="20"/>
      <c r="P1638" s="20"/>
      <c r="Q1638" s="20"/>
      <c r="R1638" s="20"/>
      <c r="S1638" s="20"/>
    </row>
    <row r="1639" spans="1:19">
      <c r="A1639" s="13">
        <v>1170</v>
      </c>
      <c r="B1639" s="14"/>
      <c r="C1639" s="14"/>
      <c r="D1639" s="14"/>
      <c r="E1639" s="14"/>
      <c r="F1639" s="14"/>
      <c r="G1639" s="15" t="s">
        <v>1929</v>
      </c>
      <c r="H1639" s="9">
        <v>251</v>
      </c>
      <c r="I1639" s="16" t="s">
        <v>7862</v>
      </c>
      <c r="J1639" s="9">
        <v>5</v>
      </c>
      <c r="K1639" s="9">
        <v>433</v>
      </c>
      <c r="L1639" s="17" t="s">
        <v>7863</v>
      </c>
      <c r="M1639" s="14">
        <v>2</v>
      </c>
      <c r="N1639" s="14"/>
      <c r="O1639" s="20"/>
      <c r="P1639" s="20"/>
      <c r="Q1639" s="20"/>
      <c r="R1639" s="20"/>
      <c r="S1639" s="20"/>
    </row>
    <row r="1640" spans="1:19">
      <c r="A1640" s="13">
        <v>1204</v>
      </c>
      <c r="B1640" s="14"/>
      <c r="C1640" s="14"/>
      <c r="D1640" s="14"/>
      <c r="E1640" s="14"/>
      <c r="F1640" s="14"/>
      <c r="G1640" s="15" t="s">
        <v>1930</v>
      </c>
      <c r="H1640" s="9">
        <v>251</v>
      </c>
      <c r="I1640" s="16" t="s">
        <v>7853</v>
      </c>
      <c r="J1640" s="9">
        <v>5</v>
      </c>
      <c r="K1640" s="9">
        <v>583</v>
      </c>
      <c r="L1640" s="17" t="s">
        <v>5999</v>
      </c>
      <c r="M1640" s="14">
        <v>2</v>
      </c>
      <c r="N1640" s="14"/>
      <c r="O1640" s="20"/>
      <c r="P1640" s="20"/>
      <c r="Q1640" s="20"/>
      <c r="R1640" s="20"/>
      <c r="S1640" s="20"/>
    </row>
    <row r="1641" spans="1:19">
      <c r="A1641" s="13">
        <v>1366</v>
      </c>
      <c r="B1641" s="14"/>
      <c r="C1641" s="14"/>
      <c r="D1641" s="14"/>
      <c r="E1641" s="14"/>
      <c r="F1641" s="14"/>
      <c r="G1641" s="15" t="s">
        <v>1931</v>
      </c>
      <c r="H1641" s="9">
        <v>251</v>
      </c>
      <c r="I1641" s="16" t="s">
        <v>7864</v>
      </c>
      <c r="J1641" s="9">
        <v>6</v>
      </c>
      <c r="K1641" s="9">
        <v>255</v>
      </c>
      <c r="L1641" s="17" t="s">
        <v>7865</v>
      </c>
      <c r="M1641" s="14">
        <v>2</v>
      </c>
      <c r="N1641" s="14"/>
      <c r="O1641" s="20"/>
      <c r="P1641" s="20"/>
      <c r="Q1641" s="20"/>
      <c r="R1641" s="20"/>
      <c r="S1641" s="20"/>
    </row>
    <row r="1642" spans="1:19">
      <c r="A1642" s="13">
        <v>1383</v>
      </c>
      <c r="B1642" s="14"/>
      <c r="C1642" s="14"/>
      <c r="D1642" s="14"/>
      <c r="E1642" s="14"/>
      <c r="F1642" s="14"/>
      <c r="G1642" s="15" t="s">
        <v>1932</v>
      </c>
      <c r="H1642" s="9">
        <v>251</v>
      </c>
      <c r="I1642" s="16" t="s">
        <v>7866</v>
      </c>
      <c r="J1642" s="9">
        <v>6</v>
      </c>
      <c r="K1642" s="9">
        <v>282</v>
      </c>
      <c r="L1642" s="17" t="s">
        <v>7867</v>
      </c>
      <c r="M1642" s="14">
        <v>2</v>
      </c>
      <c r="N1642" s="14"/>
      <c r="O1642" s="20"/>
      <c r="P1642" s="20"/>
      <c r="Q1642" s="20"/>
      <c r="R1642" s="20"/>
      <c r="S1642" s="20"/>
    </row>
    <row r="1643" spans="1:19">
      <c r="A1643" s="13">
        <v>1697</v>
      </c>
      <c r="B1643" s="14"/>
      <c r="C1643" s="14"/>
      <c r="D1643" s="14"/>
      <c r="E1643" s="14"/>
      <c r="F1643" s="14"/>
      <c r="G1643" s="15" t="s">
        <v>1933</v>
      </c>
      <c r="H1643" s="9">
        <v>251</v>
      </c>
      <c r="I1643" s="16" t="s">
        <v>7868</v>
      </c>
      <c r="J1643" s="9">
        <v>7</v>
      </c>
      <c r="K1643" s="9">
        <v>251</v>
      </c>
      <c r="L1643" s="17" t="s">
        <v>7869</v>
      </c>
      <c r="M1643" s="14">
        <v>2</v>
      </c>
      <c r="N1643" s="14"/>
      <c r="O1643" s="20"/>
      <c r="P1643" s="20"/>
      <c r="Q1643" s="20"/>
      <c r="R1643" s="20"/>
      <c r="S1643" s="20"/>
    </row>
    <row r="1644" spans="1:19">
      <c r="A1644" s="13">
        <v>1930</v>
      </c>
      <c r="B1644" s="14"/>
      <c r="C1644" s="14"/>
      <c r="D1644" s="14"/>
      <c r="E1644" s="14"/>
      <c r="F1644" s="14"/>
      <c r="G1644" s="15" t="s">
        <v>1934</v>
      </c>
      <c r="H1644" s="9">
        <v>251</v>
      </c>
      <c r="I1644" s="16" t="s">
        <v>7870</v>
      </c>
      <c r="J1644" s="9">
        <v>8</v>
      </c>
      <c r="K1644" s="9">
        <v>28</v>
      </c>
      <c r="L1644" s="17" t="s">
        <v>7871</v>
      </c>
      <c r="M1644" s="14">
        <v>2</v>
      </c>
      <c r="N1644" s="14"/>
      <c r="O1644" s="20"/>
      <c r="P1644" s="20"/>
      <c r="Q1644" s="20"/>
      <c r="R1644" s="20"/>
      <c r="S1644" s="20"/>
    </row>
    <row r="1645" spans="1:19">
      <c r="A1645" s="13">
        <v>1952</v>
      </c>
      <c r="B1645" s="14"/>
      <c r="C1645" s="14"/>
      <c r="D1645" s="14"/>
      <c r="E1645" s="14"/>
      <c r="F1645" s="14"/>
      <c r="G1645" s="15" t="s">
        <v>1936</v>
      </c>
      <c r="H1645" s="9">
        <v>251</v>
      </c>
      <c r="I1645" s="16" t="s">
        <v>7872</v>
      </c>
      <c r="J1645" s="9">
        <v>8</v>
      </c>
      <c r="K1645" s="9">
        <v>56</v>
      </c>
      <c r="L1645" s="17" t="s">
        <v>7873</v>
      </c>
      <c r="M1645" s="14">
        <v>2</v>
      </c>
      <c r="N1645" s="14"/>
      <c r="O1645" s="20"/>
      <c r="P1645" s="20"/>
      <c r="Q1645" s="20"/>
      <c r="R1645" s="20"/>
      <c r="S1645" s="20"/>
    </row>
    <row r="1646" spans="1:19">
      <c r="A1646" s="13">
        <v>2034</v>
      </c>
      <c r="B1646" s="14"/>
      <c r="C1646" s="14"/>
      <c r="D1646" s="14"/>
      <c r="E1646" s="14"/>
      <c r="F1646" s="14"/>
      <c r="G1646" s="15" t="s">
        <v>1935</v>
      </c>
      <c r="H1646" s="9">
        <v>251</v>
      </c>
      <c r="I1646" s="16" t="s">
        <v>7874</v>
      </c>
      <c r="J1646" s="9">
        <v>8</v>
      </c>
      <c r="K1646" s="9">
        <v>342</v>
      </c>
      <c r="L1646" s="17" t="s">
        <v>7875</v>
      </c>
      <c r="M1646" s="14">
        <v>2</v>
      </c>
      <c r="N1646" s="14"/>
      <c r="O1646" s="20"/>
      <c r="P1646" s="20"/>
      <c r="Q1646" s="20"/>
      <c r="R1646" s="20"/>
      <c r="S1646" s="20"/>
    </row>
    <row r="1647" spans="1:19">
      <c r="A1647" s="13">
        <v>2771</v>
      </c>
      <c r="B1647" s="14"/>
      <c r="C1647" s="14"/>
      <c r="D1647" s="14"/>
      <c r="E1647" s="14"/>
      <c r="F1647" s="14"/>
      <c r="G1647" s="15" t="s">
        <v>1937</v>
      </c>
      <c r="H1647" s="9">
        <v>251</v>
      </c>
      <c r="I1647" s="16" t="s">
        <v>7876</v>
      </c>
      <c r="J1647" s="9">
        <v>11</v>
      </c>
      <c r="K1647" s="9">
        <v>42</v>
      </c>
      <c r="L1647" s="17" t="s">
        <v>7877</v>
      </c>
      <c r="M1647" s="14">
        <v>3</v>
      </c>
      <c r="N1647" s="14"/>
      <c r="O1647" s="20" t="s">
        <v>1938</v>
      </c>
      <c r="P1647" s="20"/>
      <c r="Q1647" s="20"/>
      <c r="R1647" s="20"/>
      <c r="S1647" s="20"/>
    </row>
    <row r="1648" spans="1:19">
      <c r="A1648" s="13">
        <v>2918</v>
      </c>
      <c r="B1648" s="14"/>
      <c r="C1648" s="14"/>
      <c r="D1648" s="14"/>
      <c r="E1648" s="14"/>
      <c r="F1648" s="14"/>
      <c r="G1648" s="15" t="s">
        <v>1939</v>
      </c>
      <c r="H1648" s="9">
        <v>251</v>
      </c>
      <c r="I1648" s="21" t="s">
        <v>7878</v>
      </c>
      <c r="J1648" s="9">
        <v>11</v>
      </c>
      <c r="K1648" s="9">
        <v>425</v>
      </c>
      <c r="L1648" s="17" t="s">
        <v>7879</v>
      </c>
      <c r="M1648" s="14">
        <v>2</v>
      </c>
      <c r="N1648" s="14"/>
      <c r="O1648" s="20"/>
      <c r="P1648" s="20"/>
      <c r="Q1648" s="20"/>
      <c r="R1648" s="20"/>
      <c r="S1648" s="20"/>
    </row>
    <row r="1649" spans="1:19">
      <c r="A1649" s="13">
        <v>3318</v>
      </c>
      <c r="B1649" s="14"/>
      <c r="C1649" s="14"/>
      <c r="D1649" s="14"/>
      <c r="E1649" s="14"/>
      <c r="F1649" s="14"/>
      <c r="G1649" s="15" t="s">
        <v>1940</v>
      </c>
      <c r="H1649" s="9">
        <v>251</v>
      </c>
      <c r="I1649" s="16" t="s">
        <v>7880</v>
      </c>
      <c r="J1649" s="9">
        <v>12</v>
      </c>
      <c r="K1649" s="9">
        <v>546</v>
      </c>
      <c r="L1649" s="23" t="s">
        <v>7881</v>
      </c>
      <c r="M1649" s="14">
        <v>2</v>
      </c>
      <c r="N1649" s="14"/>
      <c r="O1649" s="20"/>
      <c r="P1649" s="20"/>
      <c r="Q1649" s="20"/>
      <c r="R1649" s="20"/>
      <c r="S1649" s="20"/>
    </row>
    <row r="1650" spans="1:19">
      <c r="A1650" s="13">
        <v>1288</v>
      </c>
      <c r="B1650" s="18"/>
      <c r="C1650" s="18"/>
      <c r="D1650" s="18"/>
      <c r="E1650" s="30" t="s">
        <v>4020</v>
      </c>
      <c r="F1650" s="18"/>
      <c r="G1650" s="27"/>
      <c r="H1650" s="9" t="s">
        <v>4765</v>
      </c>
      <c r="I1650" s="35" t="s">
        <v>4766</v>
      </c>
      <c r="J1650" s="11">
        <v>6</v>
      </c>
      <c r="K1650" s="11">
        <v>16</v>
      </c>
      <c r="L1650" s="35" t="s">
        <v>4767</v>
      </c>
      <c r="M1650" s="36" t="s">
        <v>4266</v>
      </c>
      <c r="N1650" s="14"/>
      <c r="O1650" s="37" t="s">
        <v>4768</v>
      </c>
      <c r="P1650" s="37" t="s">
        <v>4291</v>
      </c>
      <c r="Q1650" s="39"/>
      <c r="R1650" s="32"/>
      <c r="S1650" s="20"/>
    </row>
    <row r="1651" spans="1:19">
      <c r="A1651" s="13">
        <v>1208</v>
      </c>
      <c r="B1651" s="14"/>
      <c r="C1651" s="14"/>
      <c r="D1651" s="14"/>
      <c r="E1651" s="14"/>
      <c r="F1651" s="14"/>
      <c r="G1651" s="15" t="s">
        <v>1941</v>
      </c>
      <c r="H1651" s="9">
        <v>254</v>
      </c>
      <c r="I1651" s="16" t="s">
        <v>7882</v>
      </c>
      <c r="J1651" s="9">
        <v>5</v>
      </c>
      <c r="K1651" s="9">
        <v>592</v>
      </c>
      <c r="L1651" s="17" t="s">
        <v>7883</v>
      </c>
      <c r="M1651" s="14">
        <v>2</v>
      </c>
      <c r="N1651" s="14"/>
      <c r="O1651" s="20"/>
      <c r="P1651" s="20"/>
      <c r="Q1651" s="20"/>
      <c r="R1651" s="20"/>
      <c r="S1651" s="20"/>
    </row>
    <row r="1652" spans="1:19">
      <c r="A1652" s="13">
        <v>3136</v>
      </c>
      <c r="B1652" s="14"/>
      <c r="C1652" s="14"/>
      <c r="D1652" s="14"/>
      <c r="E1652" s="14"/>
      <c r="F1652" s="14"/>
      <c r="G1652" s="15" t="s">
        <v>1942</v>
      </c>
      <c r="H1652" s="9">
        <v>254</v>
      </c>
      <c r="I1652" s="16" t="s">
        <v>7884</v>
      </c>
      <c r="J1652" s="9">
        <v>12</v>
      </c>
      <c r="K1652" s="9">
        <v>68</v>
      </c>
      <c r="L1652" s="17" t="s">
        <v>7885</v>
      </c>
      <c r="M1652" s="14">
        <v>2</v>
      </c>
      <c r="N1652" s="14"/>
      <c r="O1652" s="20"/>
      <c r="P1652" s="20"/>
      <c r="Q1652" s="20"/>
      <c r="R1652" s="20"/>
      <c r="S1652" s="20"/>
    </row>
    <row r="1653" spans="1:19">
      <c r="A1653" s="13">
        <v>210</v>
      </c>
      <c r="B1653" s="14"/>
      <c r="C1653" s="14"/>
      <c r="D1653" s="14"/>
      <c r="E1653" s="14"/>
      <c r="F1653" s="14"/>
      <c r="G1653" s="15" t="s">
        <v>1943</v>
      </c>
      <c r="H1653" s="9">
        <v>256</v>
      </c>
      <c r="I1653" s="16" t="s">
        <v>7886</v>
      </c>
      <c r="J1653" s="9">
        <v>1</v>
      </c>
      <c r="K1653" s="9">
        <v>453</v>
      </c>
      <c r="L1653" s="17" t="s">
        <v>7887</v>
      </c>
      <c r="M1653" s="14">
        <v>2</v>
      </c>
      <c r="N1653" s="14"/>
      <c r="O1653" s="20"/>
      <c r="P1653" s="20"/>
      <c r="Q1653" s="20"/>
      <c r="R1653" s="20"/>
      <c r="S1653" s="20"/>
    </row>
    <row r="1654" spans="1:19">
      <c r="A1654" s="13">
        <v>469</v>
      </c>
      <c r="B1654" s="14"/>
      <c r="C1654" s="14"/>
      <c r="D1654" s="14"/>
      <c r="E1654" s="14"/>
      <c r="F1654" s="14"/>
      <c r="G1654" s="15" t="s">
        <v>1944</v>
      </c>
      <c r="H1654" s="9">
        <v>256</v>
      </c>
      <c r="I1654" s="16" t="s">
        <v>7888</v>
      </c>
      <c r="J1654" s="9">
        <v>2</v>
      </c>
      <c r="K1654" s="9">
        <v>386</v>
      </c>
      <c r="L1654" s="17" t="s">
        <v>7889</v>
      </c>
      <c r="M1654" s="14">
        <v>2</v>
      </c>
      <c r="N1654" s="14"/>
      <c r="O1654" s="20"/>
      <c r="P1654" s="20"/>
      <c r="Q1654" s="20"/>
      <c r="R1654" s="20"/>
      <c r="S1654" s="20"/>
    </row>
    <row r="1655" spans="1:19">
      <c r="A1655" s="13">
        <v>864</v>
      </c>
      <c r="B1655" s="14"/>
      <c r="C1655" s="14"/>
      <c r="D1655" s="14"/>
      <c r="E1655" s="14"/>
      <c r="F1655" s="14"/>
      <c r="G1655" s="15" t="s">
        <v>1945</v>
      </c>
      <c r="H1655" s="9">
        <v>256</v>
      </c>
      <c r="I1655" s="16" t="s">
        <v>7890</v>
      </c>
      <c r="J1655" s="9">
        <v>4</v>
      </c>
      <c r="K1655" s="9">
        <v>107</v>
      </c>
      <c r="L1655" s="17" t="s">
        <v>7891</v>
      </c>
      <c r="M1655" s="14">
        <v>2</v>
      </c>
      <c r="N1655" s="14"/>
      <c r="O1655" s="20"/>
      <c r="P1655" s="20"/>
      <c r="Q1655" s="20"/>
      <c r="R1655" s="20"/>
      <c r="S1655" s="20"/>
    </row>
    <row r="1656" spans="1:19">
      <c r="A1656" s="13">
        <v>1058</v>
      </c>
      <c r="B1656" s="14"/>
      <c r="C1656" s="14"/>
      <c r="D1656" s="14"/>
      <c r="E1656" s="14"/>
      <c r="F1656" s="14"/>
      <c r="G1656" s="15" t="s">
        <v>1946</v>
      </c>
      <c r="H1656" s="9">
        <v>256</v>
      </c>
      <c r="I1656" s="16" t="s">
        <v>7888</v>
      </c>
      <c r="J1656" s="9">
        <v>5</v>
      </c>
      <c r="K1656" s="9">
        <v>22</v>
      </c>
      <c r="L1656" s="17" t="s">
        <v>7892</v>
      </c>
      <c r="M1656" s="14">
        <v>2</v>
      </c>
      <c r="N1656" s="14"/>
      <c r="O1656" s="20"/>
      <c r="P1656" s="20"/>
      <c r="Q1656" s="20"/>
      <c r="R1656" s="20"/>
      <c r="S1656" s="20"/>
    </row>
    <row r="1657" spans="1:19">
      <c r="A1657" s="13">
        <v>1443</v>
      </c>
      <c r="B1657" s="18"/>
      <c r="C1657" s="18"/>
      <c r="D1657" s="18"/>
      <c r="E1657" s="30" t="s">
        <v>4021</v>
      </c>
      <c r="F1657" s="18"/>
      <c r="G1657" s="27"/>
      <c r="H1657" s="9" t="s">
        <v>4769</v>
      </c>
      <c r="I1657" s="35" t="s">
        <v>4770</v>
      </c>
      <c r="J1657" s="11">
        <v>6</v>
      </c>
      <c r="K1657" s="11">
        <v>542</v>
      </c>
      <c r="L1657" s="35" t="s">
        <v>4771</v>
      </c>
      <c r="M1657" s="36">
        <v>4</v>
      </c>
      <c r="N1657" s="14"/>
      <c r="O1657" s="37" t="s">
        <v>4772</v>
      </c>
      <c r="P1657" s="37" t="s">
        <v>4291</v>
      </c>
      <c r="Q1657" s="39"/>
      <c r="R1657" s="32"/>
      <c r="S1657" s="20"/>
    </row>
    <row r="1658" spans="1:19">
      <c r="A1658" s="13">
        <v>2294</v>
      </c>
      <c r="B1658" s="18"/>
      <c r="C1658" s="18"/>
      <c r="D1658" s="18"/>
      <c r="E1658" s="30" t="s">
        <v>4022</v>
      </c>
      <c r="F1658" s="18"/>
      <c r="G1658" s="27"/>
      <c r="H1658" s="9" t="s">
        <v>4769</v>
      </c>
      <c r="I1658" s="35" t="s">
        <v>4770</v>
      </c>
      <c r="J1658" s="11">
        <v>9</v>
      </c>
      <c r="K1658" s="11">
        <v>321</v>
      </c>
      <c r="L1658" s="35" t="s">
        <v>4773</v>
      </c>
      <c r="M1658" s="36">
        <v>3</v>
      </c>
      <c r="N1658" s="14"/>
      <c r="O1658" s="37" t="s">
        <v>4774</v>
      </c>
      <c r="P1658" s="37" t="s">
        <v>4291</v>
      </c>
      <c r="Q1658" s="39"/>
      <c r="R1658" s="32"/>
      <c r="S1658" s="20"/>
    </row>
    <row r="1659" spans="1:19">
      <c r="A1659" s="13">
        <v>2521</v>
      </c>
      <c r="B1659" s="14"/>
      <c r="C1659" s="14"/>
      <c r="D1659" s="14"/>
      <c r="E1659" s="14"/>
      <c r="F1659" s="14"/>
      <c r="G1659" s="15" t="s">
        <v>1947</v>
      </c>
      <c r="H1659" s="9">
        <v>256</v>
      </c>
      <c r="I1659" s="16" t="s">
        <v>7893</v>
      </c>
      <c r="J1659" s="9">
        <v>10</v>
      </c>
      <c r="K1659" s="9">
        <v>159</v>
      </c>
      <c r="L1659" s="17" t="s">
        <v>7894</v>
      </c>
      <c r="M1659" s="14">
        <v>2</v>
      </c>
      <c r="N1659" s="14"/>
      <c r="O1659" s="20"/>
      <c r="P1659" s="20"/>
      <c r="Q1659" s="20"/>
      <c r="R1659" s="20"/>
      <c r="S1659" s="20"/>
    </row>
    <row r="1660" spans="1:19">
      <c r="A1660" s="13">
        <v>2791</v>
      </c>
      <c r="B1660" s="14"/>
      <c r="C1660" s="14"/>
      <c r="D1660" s="14"/>
      <c r="E1660" s="14"/>
      <c r="F1660" s="14"/>
      <c r="G1660" s="15" t="s">
        <v>1948</v>
      </c>
      <c r="H1660" s="9">
        <v>256</v>
      </c>
      <c r="I1660" s="16" t="s">
        <v>7890</v>
      </c>
      <c r="J1660" s="9">
        <v>11</v>
      </c>
      <c r="K1660" s="9">
        <v>108</v>
      </c>
      <c r="L1660" s="17" t="s">
        <v>7895</v>
      </c>
      <c r="M1660" s="14">
        <v>2</v>
      </c>
      <c r="N1660" s="14"/>
      <c r="O1660" s="20"/>
      <c r="P1660" s="20"/>
      <c r="Q1660" s="20"/>
      <c r="R1660" s="20"/>
      <c r="S1660" s="20"/>
    </row>
    <row r="1661" spans="1:19">
      <c r="A1661" s="13">
        <v>2856</v>
      </c>
      <c r="B1661" s="14"/>
      <c r="C1661" s="14"/>
      <c r="D1661" s="14"/>
      <c r="E1661" s="14"/>
      <c r="F1661" s="14"/>
      <c r="G1661" s="15" t="s">
        <v>1949</v>
      </c>
      <c r="H1661" s="9">
        <v>256</v>
      </c>
      <c r="I1661" s="16" t="s">
        <v>7896</v>
      </c>
      <c r="J1661" s="9">
        <v>11</v>
      </c>
      <c r="K1661" s="9">
        <v>252</v>
      </c>
      <c r="L1661" s="17" t="s">
        <v>7897</v>
      </c>
      <c r="M1661" s="14">
        <v>2</v>
      </c>
      <c r="N1661" s="14"/>
      <c r="O1661" s="20"/>
      <c r="P1661" s="20"/>
      <c r="Q1661" s="20"/>
      <c r="R1661" s="20"/>
      <c r="S1661" s="20"/>
    </row>
    <row r="1662" spans="1:19">
      <c r="A1662" s="13">
        <v>982</v>
      </c>
      <c r="B1662" s="18"/>
      <c r="C1662" s="18"/>
      <c r="D1662" s="18"/>
      <c r="E1662" s="30" t="s">
        <v>1950</v>
      </c>
      <c r="F1662" s="18"/>
      <c r="G1662" s="27" t="s">
        <v>1951</v>
      </c>
      <c r="H1662" s="9">
        <v>259</v>
      </c>
      <c r="I1662" s="35" t="s">
        <v>4775</v>
      </c>
      <c r="J1662" s="11">
        <v>4</v>
      </c>
      <c r="K1662" s="11">
        <v>522</v>
      </c>
      <c r="L1662" s="35" t="s">
        <v>4776</v>
      </c>
      <c r="M1662" s="36">
        <v>3</v>
      </c>
      <c r="N1662" s="14"/>
      <c r="O1662" s="37" t="s">
        <v>4777</v>
      </c>
      <c r="P1662" s="37"/>
      <c r="Q1662" s="39"/>
      <c r="R1662" s="32"/>
      <c r="S1662" s="20"/>
    </row>
    <row r="1663" spans="1:19">
      <c r="A1663" s="13">
        <v>2776</v>
      </c>
      <c r="B1663" s="14"/>
      <c r="C1663" s="14"/>
      <c r="D1663" s="14"/>
      <c r="E1663" s="14"/>
      <c r="F1663" s="14"/>
      <c r="G1663" s="15" t="s">
        <v>1953</v>
      </c>
      <c r="H1663" s="9">
        <v>259</v>
      </c>
      <c r="I1663" s="21" t="s">
        <v>7898</v>
      </c>
      <c r="J1663" s="9">
        <v>11</v>
      </c>
      <c r="K1663" s="9">
        <v>57</v>
      </c>
      <c r="L1663" s="17" t="s">
        <v>7899</v>
      </c>
      <c r="M1663" s="14">
        <v>2</v>
      </c>
      <c r="N1663" s="14"/>
      <c r="O1663" s="20"/>
      <c r="P1663" s="20"/>
      <c r="Q1663" s="20"/>
      <c r="R1663" s="20"/>
      <c r="S1663" s="20"/>
    </row>
    <row r="1664" spans="1:19">
      <c r="A1664" s="13">
        <v>75</v>
      </c>
      <c r="B1664" s="14"/>
      <c r="C1664" s="14"/>
      <c r="D1664" s="30" t="s">
        <v>4023</v>
      </c>
      <c r="E1664" s="30"/>
      <c r="F1664" s="14"/>
      <c r="G1664" s="31"/>
      <c r="H1664" s="9" t="s">
        <v>4778</v>
      </c>
      <c r="I1664" s="32" t="s">
        <v>4779</v>
      </c>
      <c r="J1664" s="11">
        <v>1</v>
      </c>
      <c r="K1664" s="11">
        <v>124</v>
      </c>
      <c r="L1664" s="32" t="s">
        <v>4780</v>
      </c>
      <c r="M1664" s="30">
        <v>3</v>
      </c>
      <c r="N1664" s="14"/>
      <c r="O1664" s="32" t="s">
        <v>4781</v>
      </c>
      <c r="P1664" s="34" t="s">
        <v>4291</v>
      </c>
      <c r="Q1664" s="34" t="s">
        <v>4273</v>
      </c>
      <c r="R1664" s="34" t="s">
        <v>4781</v>
      </c>
      <c r="S1664" s="20"/>
    </row>
    <row r="1665" spans="1:19">
      <c r="A1665" s="13">
        <v>159</v>
      </c>
      <c r="B1665" s="14"/>
      <c r="C1665" s="14"/>
      <c r="D1665" s="14"/>
      <c r="E1665" s="14"/>
      <c r="F1665" s="14"/>
      <c r="G1665" s="15" t="s">
        <v>1954</v>
      </c>
      <c r="H1665" s="9">
        <v>261</v>
      </c>
      <c r="I1665" s="21" t="s">
        <v>7900</v>
      </c>
      <c r="J1665" s="9">
        <v>1</v>
      </c>
      <c r="K1665" s="9">
        <v>305</v>
      </c>
      <c r="L1665" s="17" t="s">
        <v>7901</v>
      </c>
      <c r="M1665" s="14">
        <v>2</v>
      </c>
      <c r="N1665" s="14"/>
      <c r="O1665" s="20"/>
      <c r="P1665" s="20"/>
      <c r="Q1665" s="20"/>
      <c r="R1665" s="20"/>
      <c r="S1665" s="20"/>
    </row>
    <row r="1666" spans="1:19">
      <c r="A1666" s="13">
        <v>346</v>
      </c>
      <c r="B1666" s="14"/>
      <c r="C1666" s="14"/>
      <c r="D1666" s="14"/>
      <c r="E1666" s="14"/>
      <c r="F1666" s="14"/>
      <c r="G1666" s="15" t="s">
        <v>1955</v>
      </c>
      <c r="H1666" s="9">
        <v>261</v>
      </c>
      <c r="I1666" s="16" t="s">
        <v>7902</v>
      </c>
      <c r="J1666" s="9">
        <v>2</v>
      </c>
      <c r="K1666" s="9">
        <v>69</v>
      </c>
      <c r="L1666" s="17" t="s">
        <v>7903</v>
      </c>
      <c r="M1666" s="14">
        <v>2</v>
      </c>
      <c r="N1666" s="14"/>
      <c r="O1666" s="20"/>
      <c r="P1666" s="20"/>
      <c r="Q1666" s="20"/>
      <c r="R1666" s="20"/>
      <c r="S1666" s="20"/>
    </row>
    <row r="1667" spans="1:19">
      <c r="A1667" s="13">
        <v>837</v>
      </c>
      <c r="B1667" s="14"/>
      <c r="C1667" s="14"/>
      <c r="D1667" s="14"/>
      <c r="E1667" s="14"/>
      <c r="F1667" s="14"/>
      <c r="G1667" s="15" t="s">
        <v>1956</v>
      </c>
      <c r="H1667" s="9">
        <v>261</v>
      </c>
      <c r="I1667" s="21" t="s">
        <v>7904</v>
      </c>
      <c r="J1667" s="9">
        <v>4</v>
      </c>
      <c r="K1667" s="9">
        <v>24</v>
      </c>
      <c r="L1667" s="17" t="s">
        <v>7905</v>
      </c>
      <c r="M1667" s="14">
        <v>2</v>
      </c>
      <c r="N1667" s="14"/>
      <c r="O1667" s="20"/>
      <c r="P1667" s="20"/>
      <c r="Q1667" s="20"/>
      <c r="R1667" s="20"/>
      <c r="S1667" s="20"/>
    </row>
    <row r="1668" spans="1:19">
      <c r="A1668" s="13">
        <v>1291</v>
      </c>
      <c r="B1668" s="14"/>
      <c r="C1668" s="14"/>
      <c r="D1668" s="14"/>
      <c r="E1668" s="14"/>
      <c r="F1668" s="14"/>
      <c r="G1668" s="15" t="s">
        <v>1957</v>
      </c>
      <c r="H1668" s="9">
        <v>261</v>
      </c>
      <c r="I1668" s="21" t="s">
        <v>7900</v>
      </c>
      <c r="J1668" s="9">
        <v>6</v>
      </c>
      <c r="K1668" s="9">
        <v>27</v>
      </c>
      <c r="L1668" s="17" t="s">
        <v>7906</v>
      </c>
      <c r="M1668" s="14">
        <v>2</v>
      </c>
      <c r="N1668" s="14"/>
      <c r="O1668" s="20"/>
      <c r="P1668" s="20"/>
      <c r="Q1668" s="20"/>
      <c r="R1668" s="20"/>
      <c r="S1668" s="20"/>
    </row>
    <row r="1669" spans="1:19">
      <c r="A1669" s="13">
        <v>2035</v>
      </c>
      <c r="B1669" s="14"/>
      <c r="C1669" s="14"/>
      <c r="D1669" s="14"/>
      <c r="E1669" s="14"/>
      <c r="F1669" s="14"/>
      <c r="G1669" s="15" t="s">
        <v>1958</v>
      </c>
      <c r="H1669" s="9">
        <v>261</v>
      </c>
      <c r="I1669" s="16" t="s">
        <v>7907</v>
      </c>
      <c r="J1669" s="9">
        <v>8</v>
      </c>
      <c r="K1669" s="9">
        <v>342</v>
      </c>
      <c r="L1669" s="17" t="s">
        <v>7908</v>
      </c>
      <c r="M1669" s="14">
        <v>2</v>
      </c>
      <c r="N1669" s="14"/>
      <c r="O1669" s="20"/>
      <c r="P1669" s="20"/>
      <c r="Q1669" s="20"/>
      <c r="R1669" s="20"/>
      <c r="S1669" s="20"/>
    </row>
    <row r="1670" spans="1:19">
      <c r="A1670" s="13">
        <v>2055</v>
      </c>
      <c r="B1670" s="14"/>
      <c r="C1670" s="14"/>
      <c r="D1670" s="14"/>
      <c r="E1670" s="14"/>
      <c r="F1670" s="40" t="s">
        <v>1963</v>
      </c>
      <c r="G1670" s="31"/>
      <c r="H1670" s="9">
        <v>261</v>
      </c>
      <c r="I1670" s="41" t="s">
        <v>1964</v>
      </c>
      <c r="J1670" s="9">
        <v>8</v>
      </c>
      <c r="K1670" s="9">
        <v>407</v>
      </c>
      <c r="L1670" s="41" t="s">
        <v>1965</v>
      </c>
      <c r="M1670" s="42">
        <v>2</v>
      </c>
      <c r="N1670" s="42"/>
      <c r="O1670" s="20"/>
      <c r="P1670" s="20"/>
      <c r="Q1670" s="20"/>
      <c r="R1670" s="20"/>
      <c r="S1670" s="20"/>
    </row>
    <row r="1671" spans="1:19">
      <c r="A1671" s="13">
        <v>2316</v>
      </c>
      <c r="B1671" s="14"/>
      <c r="C1671" s="14"/>
      <c r="D1671" s="14"/>
      <c r="E1671" s="14"/>
      <c r="F1671" s="40" t="s">
        <v>1966</v>
      </c>
      <c r="G1671" s="31"/>
      <c r="H1671" s="9">
        <v>261</v>
      </c>
      <c r="I1671" s="41" t="s">
        <v>1967</v>
      </c>
      <c r="J1671" s="9">
        <v>9</v>
      </c>
      <c r="K1671" s="9">
        <v>411</v>
      </c>
      <c r="L1671" s="41" t="s">
        <v>1968</v>
      </c>
      <c r="M1671" s="40">
        <v>2</v>
      </c>
      <c r="N1671" s="40"/>
      <c r="O1671" s="20"/>
      <c r="P1671" s="20"/>
      <c r="Q1671" s="20"/>
      <c r="R1671" s="20"/>
      <c r="S1671" s="20"/>
    </row>
    <row r="1672" spans="1:19">
      <c r="A1672" s="13">
        <v>2828</v>
      </c>
      <c r="B1672" s="14"/>
      <c r="C1672" s="14"/>
      <c r="D1672" s="14" t="s">
        <v>1959</v>
      </c>
      <c r="E1672" s="30" t="s">
        <v>1960</v>
      </c>
      <c r="F1672" s="14"/>
      <c r="G1672" s="31" t="s">
        <v>1961</v>
      </c>
      <c r="H1672" s="9" t="s">
        <v>4782</v>
      </c>
      <c r="I1672" s="32" t="s">
        <v>4783</v>
      </c>
      <c r="J1672" s="11">
        <v>11</v>
      </c>
      <c r="K1672" s="11">
        <v>210</v>
      </c>
      <c r="L1672" s="32" t="s">
        <v>4784</v>
      </c>
      <c r="M1672" s="30">
        <v>3</v>
      </c>
      <c r="N1672" s="14"/>
      <c r="O1672" s="32" t="s">
        <v>1962</v>
      </c>
      <c r="P1672" s="34"/>
      <c r="Q1672" s="34" t="s">
        <v>4273</v>
      </c>
      <c r="R1672" s="34" t="s">
        <v>1962</v>
      </c>
      <c r="S1672" s="20"/>
    </row>
    <row r="1673" spans="1:19">
      <c r="A1673" s="13">
        <v>300</v>
      </c>
      <c r="B1673" s="14"/>
      <c r="C1673" s="14"/>
      <c r="D1673" s="14"/>
      <c r="E1673" s="14"/>
      <c r="F1673" s="14"/>
      <c r="G1673" s="15" t="s">
        <v>1969</v>
      </c>
      <c r="H1673" s="9">
        <v>262</v>
      </c>
      <c r="I1673" s="16" t="s">
        <v>7909</v>
      </c>
      <c r="J1673" s="9">
        <v>2</v>
      </c>
      <c r="K1673" s="9">
        <v>1</v>
      </c>
      <c r="L1673" s="17" t="s">
        <v>6275</v>
      </c>
      <c r="M1673" s="14">
        <v>2</v>
      </c>
      <c r="N1673" s="14"/>
      <c r="O1673" s="20"/>
      <c r="P1673" s="20"/>
      <c r="Q1673" s="20"/>
      <c r="R1673" s="20"/>
      <c r="S1673" s="20"/>
    </row>
    <row r="1674" spans="1:19">
      <c r="A1674" s="13">
        <v>395</v>
      </c>
      <c r="B1674" s="14"/>
      <c r="C1674" s="14"/>
      <c r="D1674" s="14"/>
      <c r="E1674" s="14"/>
      <c r="F1674" s="14"/>
      <c r="G1674" s="15" t="s">
        <v>1970</v>
      </c>
      <c r="H1674" s="9">
        <v>262</v>
      </c>
      <c r="I1674" s="16" t="s">
        <v>7909</v>
      </c>
      <c r="J1674" s="9">
        <v>2</v>
      </c>
      <c r="K1674" s="9">
        <v>192</v>
      </c>
      <c r="L1674" s="17" t="s">
        <v>7910</v>
      </c>
      <c r="M1674" s="14">
        <v>2</v>
      </c>
      <c r="N1674" s="14"/>
      <c r="O1674" s="20"/>
      <c r="P1674" s="20"/>
      <c r="Q1674" s="20"/>
      <c r="R1674" s="20"/>
      <c r="S1674" s="20"/>
    </row>
    <row r="1675" spans="1:19">
      <c r="A1675" s="13">
        <v>533</v>
      </c>
      <c r="B1675" s="14"/>
      <c r="C1675" s="14"/>
      <c r="D1675" s="14"/>
      <c r="E1675" s="14"/>
      <c r="F1675" s="14"/>
      <c r="G1675" s="15" t="s">
        <v>1971</v>
      </c>
      <c r="H1675" s="9">
        <v>262</v>
      </c>
      <c r="I1675" s="16" t="s">
        <v>7911</v>
      </c>
      <c r="J1675" s="9">
        <v>2</v>
      </c>
      <c r="K1675" s="9">
        <v>651</v>
      </c>
      <c r="L1675" s="17" t="s">
        <v>7912</v>
      </c>
      <c r="M1675" s="14">
        <v>2</v>
      </c>
      <c r="N1675" s="14"/>
      <c r="O1675" s="20"/>
      <c r="P1675" s="20"/>
      <c r="Q1675" s="20"/>
      <c r="R1675" s="20"/>
      <c r="S1675" s="20"/>
    </row>
    <row r="1676" spans="1:19">
      <c r="A1676" s="13">
        <v>817</v>
      </c>
      <c r="B1676" s="14"/>
      <c r="C1676" s="14"/>
      <c r="D1676" s="14"/>
      <c r="E1676" s="14"/>
      <c r="F1676" s="14"/>
      <c r="G1676" s="15" t="s">
        <v>1972</v>
      </c>
      <c r="H1676" s="9">
        <v>262</v>
      </c>
      <c r="I1676" s="16" t="s">
        <v>7913</v>
      </c>
      <c r="J1676" s="9">
        <v>4</v>
      </c>
      <c r="K1676" s="9">
        <v>5</v>
      </c>
      <c r="L1676" s="17" t="s">
        <v>7914</v>
      </c>
      <c r="M1676" s="14">
        <v>3</v>
      </c>
      <c r="N1676" s="14"/>
      <c r="O1676" s="20" t="s">
        <v>1973</v>
      </c>
      <c r="P1676" s="20"/>
      <c r="Q1676" s="20"/>
      <c r="R1676" s="20"/>
      <c r="S1676" s="20"/>
    </row>
    <row r="1677" spans="1:19">
      <c r="A1677" s="13">
        <v>1678</v>
      </c>
      <c r="B1677" s="14"/>
      <c r="C1677" s="14"/>
      <c r="D1677" s="14"/>
      <c r="E1677" s="14"/>
      <c r="F1677" s="14"/>
      <c r="G1677" s="15" t="s">
        <v>1976</v>
      </c>
      <c r="H1677" s="9">
        <v>262</v>
      </c>
      <c r="I1677" s="16" t="s">
        <v>7909</v>
      </c>
      <c r="J1677" s="9">
        <v>7</v>
      </c>
      <c r="K1677" s="9">
        <v>234</v>
      </c>
      <c r="L1677" s="23" t="s">
        <v>7915</v>
      </c>
      <c r="M1677" s="14">
        <v>2</v>
      </c>
      <c r="N1677" s="14"/>
      <c r="O1677" s="20"/>
      <c r="P1677" s="20"/>
      <c r="Q1677" s="20"/>
      <c r="R1677" s="20"/>
      <c r="S1677" s="20"/>
    </row>
    <row r="1678" spans="1:19">
      <c r="A1678" s="13">
        <v>1724</v>
      </c>
      <c r="B1678" s="14"/>
      <c r="C1678" s="14"/>
      <c r="D1678" s="14"/>
      <c r="E1678" s="14"/>
      <c r="F1678" s="14"/>
      <c r="G1678" s="15" t="s">
        <v>1977</v>
      </c>
      <c r="H1678" s="9">
        <v>262</v>
      </c>
      <c r="I1678" s="16" t="s">
        <v>7916</v>
      </c>
      <c r="J1678" s="9">
        <v>7</v>
      </c>
      <c r="K1678" s="9">
        <v>315</v>
      </c>
      <c r="L1678" s="17" t="s">
        <v>7917</v>
      </c>
      <c r="M1678" s="14">
        <v>2</v>
      </c>
      <c r="N1678" s="14"/>
      <c r="O1678" s="20"/>
      <c r="P1678" s="20"/>
      <c r="Q1678" s="20"/>
      <c r="R1678" s="20"/>
      <c r="S1678" s="20"/>
    </row>
    <row r="1679" spans="1:19">
      <c r="A1679" s="13">
        <v>1731</v>
      </c>
      <c r="B1679" s="14"/>
      <c r="C1679" s="14"/>
      <c r="D1679" s="14"/>
      <c r="E1679" s="14"/>
      <c r="F1679" s="14"/>
      <c r="G1679" s="15" t="s">
        <v>1978</v>
      </c>
      <c r="H1679" s="9">
        <v>262</v>
      </c>
      <c r="I1679" s="16" t="s">
        <v>7918</v>
      </c>
      <c r="J1679" s="9">
        <v>7</v>
      </c>
      <c r="K1679" s="9">
        <v>335</v>
      </c>
      <c r="L1679" s="17" t="s">
        <v>7919</v>
      </c>
      <c r="M1679" s="14">
        <v>2</v>
      </c>
      <c r="N1679" s="14"/>
      <c r="O1679" s="20"/>
      <c r="P1679" s="20"/>
      <c r="Q1679" s="20"/>
      <c r="R1679" s="20"/>
      <c r="S1679" s="20"/>
    </row>
    <row r="1680" spans="1:19">
      <c r="A1680" s="13">
        <v>2013</v>
      </c>
      <c r="B1680" s="14"/>
      <c r="C1680" s="14"/>
      <c r="D1680" s="14"/>
      <c r="E1680" s="14"/>
      <c r="F1680" s="14"/>
      <c r="G1680" s="15" t="s">
        <v>1979</v>
      </c>
      <c r="H1680" s="9">
        <v>262</v>
      </c>
      <c r="I1680" s="16" t="s">
        <v>7909</v>
      </c>
      <c r="J1680" s="9">
        <v>8</v>
      </c>
      <c r="K1680" s="9">
        <v>288</v>
      </c>
      <c r="L1680" s="17" t="s">
        <v>6353</v>
      </c>
      <c r="M1680" s="14">
        <v>2</v>
      </c>
      <c r="N1680" s="14"/>
      <c r="O1680" s="20"/>
      <c r="P1680" s="20"/>
      <c r="Q1680" s="20"/>
      <c r="R1680" s="20"/>
      <c r="S1680" s="20"/>
    </row>
    <row r="1681" spans="1:19">
      <c r="A1681" s="13">
        <v>2172</v>
      </c>
      <c r="B1681" s="14"/>
      <c r="C1681" s="14"/>
      <c r="D1681" s="14"/>
      <c r="E1681" s="14"/>
      <c r="F1681" s="14"/>
      <c r="G1681" s="15" t="s">
        <v>1980</v>
      </c>
      <c r="H1681" s="9">
        <v>262</v>
      </c>
      <c r="I1681" s="16" t="s">
        <v>7920</v>
      </c>
      <c r="J1681" s="9">
        <v>9</v>
      </c>
      <c r="K1681" s="9">
        <v>13</v>
      </c>
      <c r="L1681" s="23" t="s">
        <v>7921</v>
      </c>
      <c r="M1681" s="14">
        <v>3</v>
      </c>
      <c r="N1681" s="14"/>
      <c r="O1681" s="20"/>
      <c r="P1681" s="20"/>
      <c r="Q1681" s="20"/>
      <c r="R1681" s="20"/>
      <c r="S1681" s="20"/>
    </row>
    <row r="1682" spans="1:19">
      <c r="A1682" s="13">
        <v>2241</v>
      </c>
      <c r="B1682" s="14"/>
      <c r="C1682" s="14"/>
      <c r="D1682" s="14"/>
      <c r="E1682" s="14"/>
      <c r="F1682" s="14"/>
      <c r="G1682" s="15" t="s">
        <v>1981</v>
      </c>
      <c r="H1682" s="9">
        <v>262</v>
      </c>
      <c r="I1682" s="16" t="s">
        <v>7909</v>
      </c>
      <c r="J1682" s="9">
        <v>9</v>
      </c>
      <c r="K1682" s="9">
        <v>201</v>
      </c>
      <c r="L1682" s="17" t="s">
        <v>6357</v>
      </c>
      <c r="M1682" s="14">
        <v>2</v>
      </c>
      <c r="N1682" s="14"/>
      <c r="O1682" s="20"/>
      <c r="P1682" s="20"/>
      <c r="Q1682" s="20"/>
      <c r="R1682" s="20"/>
      <c r="S1682" s="20"/>
    </row>
    <row r="1683" spans="1:19">
      <c r="A1683" s="13">
        <v>2382</v>
      </c>
      <c r="B1683" s="14"/>
      <c r="C1683" s="14"/>
      <c r="D1683" s="14"/>
      <c r="E1683" s="14"/>
      <c r="F1683" s="14"/>
      <c r="G1683" s="15" t="s">
        <v>1982</v>
      </c>
      <c r="H1683" s="9">
        <v>262</v>
      </c>
      <c r="I1683" s="16" t="s">
        <v>7909</v>
      </c>
      <c r="J1683" s="9">
        <v>9</v>
      </c>
      <c r="K1683" s="9">
        <v>642</v>
      </c>
      <c r="L1683" s="17" t="s">
        <v>7922</v>
      </c>
      <c r="M1683" s="14">
        <v>2</v>
      </c>
      <c r="N1683" s="14"/>
      <c r="O1683" s="20"/>
      <c r="P1683" s="20"/>
      <c r="Q1683" s="20"/>
      <c r="R1683" s="20"/>
      <c r="S1683" s="20"/>
    </row>
    <row r="1684" spans="1:19">
      <c r="A1684" s="13">
        <v>2669</v>
      </c>
      <c r="B1684" s="14"/>
      <c r="C1684" s="14"/>
      <c r="D1684" s="14"/>
      <c r="E1684" s="14"/>
      <c r="F1684" s="14"/>
      <c r="G1684" s="15" t="s">
        <v>1983</v>
      </c>
      <c r="H1684" s="9">
        <v>262</v>
      </c>
      <c r="I1684" s="16" t="s">
        <v>7923</v>
      </c>
      <c r="J1684" s="9">
        <v>10</v>
      </c>
      <c r="K1684" s="9">
        <v>622</v>
      </c>
      <c r="L1684" s="17" t="s">
        <v>6977</v>
      </c>
      <c r="M1684" s="14">
        <v>2</v>
      </c>
      <c r="N1684" s="14"/>
      <c r="O1684" s="20"/>
      <c r="P1684" s="20"/>
      <c r="Q1684" s="20"/>
      <c r="R1684" s="20"/>
      <c r="S1684" s="20"/>
    </row>
    <row r="1685" spans="1:19">
      <c r="A1685" s="13">
        <v>2739</v>
      </c>
      <c r="B1685" s="14"/>
      <c r="C1685" s="14"/>
      <c r="D1685" s="14"/>
      <c r="E1685" s="14"/>
      <c r="F1685" s="14"/>
      <c r="G1685" s="15" t="s">
        <v>1984</v>
      </c>
      <c r="H1685" s="9">
        <v>262</v>
      </c>
      <c r="I1685" s="16" t="s">
        <v>7924</v>
      </c>
      <c r="J1685" s="9">
        <v>10</v>
      </c>
      <c r="K1685" s="9">
        <v>888</v>
      </c>
      <c r="L1685" s="17" t="s">
        <v>7925</v>
      </c>
      <c r="M1685" s="14">
        <v>2</v>
      </c>
      <c r="N1685" s="14"/>
      <c r="O1685" s="20"/>
      <c r="P1685" s="20"/>
      <c r="Q1685" s="20"/>
      <c r="R1685" s="20"/>
      <c r="S1685" s="20"/>
    </row>
    <row r="1686" spans="1:19">
      <c r="A1686" s="13">
        <v>2790</v>
      </c>
      <c r="B1686" s="14"/>
      <c r="C1686" s="14"/>
      <c r="D1686" s="14"/>
      <c r="E1686" s="14"/>
      <c r="F1686" s="14"/>
      <c r="G1686" s="15" t="s">
        <v>1985</v>
      </c>
      <c r="H1686" s="9">
        <v>262</v>
      </c>
      <c r="I1686" s="16" t="s">
        <v>7909</v>
      </c>
      <c r="J1686" s="9">
        <v>11</v>
      </c>
      <c r="K1686" s="9">
        <v>96</v>
      </c>
      <c r="L1686" s="17" t="s">
        <v>7926</v>
      </c>
      <c r="M1686" s="14">
        <v>2</v>
      </c>
      <c r="N1686" s="14"/>
      <c r="O1686" s="20"/>
      <c r="P1686" s="20"/>
      <c r="Q1686" s="20"/>
      <c r="R1686" s="20"/>
      <c r="S1686" s="20"/>
    </row>
    <row r="1687" spans="1:19">
      <c r="A1687" s="13">
        <v>2874</v>
      </c>
      <c r="B1687" s="14"/>
      <c r="C1687" s="14"/>
      <c r="D1687" s="14"/>
      <c r="E1687" s="14"/>
      <c r="F1687" s="14"/>
      <c r="G1687" s="15" t="s">
        <v>1986</v>
      </c>
      <c r="H1687" s="9">
        <v>262</v>
      </c>
      <c r="I1687" s="16" t="s">
        <v>7913</v>
      </c>
      <c r="J1687" s="9">
        <v>11</v>
      </c>
      <c r="K1687" s="9">
        <v>314</v>
      </c>
      <c r="L1687" s="17" t="s">
        <v>7927</v>
      </c>
      <c r="M1687" s="14">
        <v>3</v>
      </c>
      <c r="N1687" s="14"/>
      <c r="O1687" s="20" t="s">
        <v>1973</v>
      </c>
      <c r="P1687" s="20"/>
      <c r="Q1687" s="20"/>
      <c r="R1687" s="20"/>
      <c r="S1687" s="20"/>
    </row>
    <row r="1688" spans="1:19">
      <c r="A1688" s="13">
        <v>2902</v>
      </c>
      <c r="B1688" s="14"/>
      <c r="C1688" s="14"/>
      <c r="D1688" s="14"/>
      <c r="E1688" s="14"/>
      <c r="F1688" s="14"/>
      <c r="G1688" s="15" t="s">
        <v>1987</v>
      </c>
      <c r="H1688" s="9">
        <v>262</v>
      </c>
      <c r="I1688" s="16" t="s">
        <v>7928</v>
      </c>
      <c r="J1688" s="9">
        <v>11</v>
      </c>
      <c r="K1688" s="9">
        <v>377</v>
      </c>
      <c r="L1688" s="17" t="s">
        <v>7929</v>
      </c>
      <c r="M1688" s="14">
        <v>2</v>
      </c>
      <c r="N1688" s="14"/>
      <c r="O1688" s="20"/>
      <c r="P1688" s="20"/>
      <c r="Q1688" s="20"/>
      <c r="R1688" s="20"/>
      <c r="S1688" s="20"/>
    </row>
    <row r="1689" spans="1:19">
      <c r="A1689" s="13">
        <v>2945</v>
      </c>
      <c r="B1689" s="14"/>
      <c r="C1689" s="14"/>
      <c r="D1689" s="14"/>
      <c r="E1689" s="14"/>
      <c r="F1689" s="14"/>
      <c r="G1689" s="15" t="s">
        <v>1988</v>
      </c>
      <c r="H1689" s="9">
        <v>262</v>
      </c>
      <c r="I1689" s="16" t="s">
        <v>7930</v>
      </c>
      <c r="J1689" s="9">
        <v>11</v>
      </c>
      <c r="K1689" s="9">
        <v>483</v>
      </c>
      <c r="L1689" s="17" t="s">
        <v>7931</v>
      </c>
      <c r="M1689" s="14">
        <v>2</v>
      </c>
      <c r="N1689" s="14"/>
      <c r="O1689" s="20"/>
      <c r="P1689" s="20"/>
      <c r="Q1689" s="20"/>
      <c r="R1689" s="20"/>
      <c r="S1689" s="20"/>
    </row>
    <row r="1690" spans="1:19">
      <c r="A1690" s="13">
        <v>2979</v>
      </c>
      <c r="B1690" s="14"/>
      <c r="C1690" s="14"/>
      <c r="D1690" s="14"/>
      <c r="E1690" s="14"/>
      <c r="F1690" s="14"/>
      <c r="G1690" s="15" t="s">
        <v>1989</v>
      </c>
      <c r="H1690" s="9">
        <v>262</v>
      </c>
      <c r="I1690" s="16" t="s">
        <v>7930</v>
      </c>
      <c r="J1690" s="9">
        <v>11</v>
      </c>
      <c r="K1690" s="9">
        <v>539</v>
      </c>
      <c r="L1690" s="17" t="s">
        <v>7932</v>
      </c>
      <c r="M1690" s="14">
        <v>2</v>
      </c>
      <c r="N1690" s="14"/>
      <c r="O1690" s="20"/>
      <c r="P1690" s="20"/>
      <c r="Q1690" s="20"/>
      <c r="R1690" s="20"/>
      <c r="S1690" s="20"/>
    </row>
    <row r="1691" spans="1:19">
      <c r="A1691" s="13">
        <v>3024</v>
      </c>
      <c r="B1691" s="14"/>
      <c r="C1691" s="14"/>
      <c r="D1691" s="14"/>
      <c r="E1691" s="14"/>
      <c r="F1691" s="14"/>
      <c r="G1691" s="15" t="s">
        <v>1990</v>
      </c>
      <c r="H1691" s="9">
        <v>262</v>
      </c>
      <c r="I1691" s="16" t="s">
        <v>7933</v>
      </c>
      <c r="J1691" s="9">
        <v>11</v>
      </c>
      <c r="K1691" s="9">
        <v>727</v>
      </c>
      <c r="L1691" s="17" t="s">
        <v>7934</v>
      </c>
      <c r="M1691" s="14">
        <v>2</v>
      </c>
      <c r="N1691" s="14"/>
      <c r="O1691" s="20"/>
      <c r="P1691" s="20"/>
      <c r="Q1691" s="20"/>
      <c r="R1691" s="20"/>
      <c r="S1691" s="20"/>
    </row>
    <row r="1692" spans="1:19">
      <c r="A1692" s="13">
        <v>3183</v>
      </c>
      <c r="B1692" s="14"/>
      <c r="C1692" s="14"/>
      <c r="D1692" s="14"/>
      <c r="E1692" s="14"/>
      <c r="F1692" s="14"/>
      <c r="G1692" s="15" t="s">
        <v>1991</v>
      </c>
      <c r="H1692" s="9">
        <v>262</v>
      </c>
      <c r="I1692" s="16" t="s">
        <v>7935</v>
      </c>
      <c r="J1692" s="9">
        <v>12</v>
      </c>
      <c r="K1692" s="9">
        <v>176</v>
      </c>
      <c r="L1692" s="17" t="s">
        <v>7936</v>
      </c>
      <c r="M1692" s="14">
        <v>2</v>
      </c>
      <c r="N1692" s="14"/>
      <c r="O1692" s="20"/>
      <c r="P1692" s="20"/>
      <c r="Q1692" s="20"/>
      <c r="R1692" s="20"/>
      <c r="S1692" s="20"/>
    </row>
    <row r="1693" spans="1:19">
      <c r="A1693" s="13">
        <v>3246</v>
      </c>
      <c r="B1693" s="14"/>
      <c r="C1693" s="14"/>
      <c r="D1693" s="14"/>
      <c r="E1693" s="14"/>
      <c r="F1693" s="14"/>
      <c r="G1693" s="15" t="s">
        <v>1992</v>
      </c>
      <c r="H1693" s="9">
        <v>262</v>
      </c>
      <c r="I1693" s="16" t="s">
        <v>7930</v>
      </c>
      <c r="J1693" s="9">
        <v>12</v>
      </c>
      <c r="K1693" s="9">
        <v>346</v>
      </c>
      <c r="L1693" s="17" t="s">
        <v>7937</v>
      </c>
      <c r="M1693" s="14">
        <v>2</v>
      </c>
      <c r="N1693" s="14"/>
      <c r="O1693" s="20"/>
      <c r="P1693" s="20"/>
      <c r="Q1693" s="20"/>
      <c r="R1693" s="20"/>
      <c r="S1693" s="20"/>
    </row>
    <row r="1694" spans="1:19">
      <c r="A1694" s="13">
        <v>3343</v>
      </c>
      <c r="B1694" s="14"/>
      <c r="C1694" s="14"/>
      <c r="D1694" s="14"/>
      <c r="E1694" s="14"/>
      <c r="F1694" s="14"/>
      <c r="G1694" s="15" t="s">
        <v>1993</v>
      </c>
      <c r="H1694" s="9">
        <v>262</v>
      </c>
      <c r="I1694" s="16" t="s">
        <v>7938</v>
      </c>
      <c r="J1694" s="9">
        <v>12</v>
      </c>
      <c r="K1694" s="9">
        <v>579</v>
      </c>
      <c r="L1694" s="17" t="s">
        <v>7939</v>
      </c>
      <c r="M1694" s="14">
        <v>2</v>
      </c>
      <c r="N1694" s="14"/>
      <c r="O1694" s="20"/>
      <c r="P1694" s="20"/>
      <c r="Q1694" s="20"/>
      <c r="R1694" s="20"/>
      <c r="S1694" s="20"/>
    </row>
    <row r="1695" spans="1:19">
      <c r="A1695" s="13">
        <v>3374</v>
      </c>
      <c r="B1695" s="14"/>
      <c r="C1695" s="14"/>
      <c r="D1695" s="14"/>
      <c r="E1695" s="14"/>
      <c r="F1695" s="14"/>
      <c r="G1695" s="15" t="s">
        <v>1994</v>
      </c>
      <c r="H1695" s="9">
        <v>262</v>
      </c>
      <c r="I1695" s="16" t="s">
        <v>7920</v>
      </c>
      <c r="J1695" s="9">
        <v>12</v>
      </c>
      <c r="K1695" s="9">
        <v>697</v>
      </c>
      <c r="L1695" s="17" t="s">
        <v>7940</v>
      </c>
      <c r="M1695" s="14">
        <v>2</v>
      </c>
      <c r="N1695" s="14"/>
      <c r="O1695" s="20"/>
      <c r="P1695" s="20"/>
      <c r="Q1695" s="20"/>
      <c r="R1695" s="20"/>
      <c r="S1695" s="20"/>
    </row>
    <row r="1696" spans="1:19">
      <c r="A1696" s="13">
        <v>2399</v>
      </c>
      <c r="B1696" s="18"/>
      <c r="C1696" s="18"/>
      <c r="D1696" s="18"/>
      <c r="E1696" s="30" t="s">
        <v>4024</v>
      </c>
      <c r="F1696" s="18"/>
      <c r="G1696" s="27"/>
      <c r="H1696" s="9" t="s">
        <v>4785</v>
      </c>
      <c r="I1696" s="35" t="s">
        <v>4786</v>
      </c>
      <c r="J1696" s="11">
        <v>9</v>
      </c>
      <c r="K1696" s="11">
        <v>717</v>
      </c>
      <c r="L1696" s="35" t="s">
        <v>4787</v>
      </c>
      <c r="M1696" s="36">
        <v>4</v>
      </c>
      <c r="N1696" s="14"/>
      <c r="O1696" s="37" t="s">
        <v>4788</v>
      </c>
      <c r="P1696" s="37" t="s">
        <v>4291</v>
      </c>
      <c r="Q1696" s="39"/>
      <c r="R1696" s="32"/>
      <c r="S1696" s="20"/>
    </row>
    <row r="1697" spans="1:19">
      <c r="A1697" s="13">
        <v>1002</v>
      </c>
      <c r="B1697" s="18"/>
      <c r="C1697" s="18"/>
      <c r="D1697" s="18"/>
      <c r="E1697" s="30" t="s">
        <v>1974</v>
      </c>
      <c r="F1697" s="18"/>
      <c r="G1697" s="27" t="s">
        <v>1975</v>
      </c>
      <c r="H1697" s="9" t="s">
        <v>4789</v>
      </c>
      <c r="I1697" s="35" t="s">
        <v>4790</v>
      </c>
      <c r="J1697" s="11">
        <v>4</v>
      </c>
      <c r="K1697" s="11">
        <v>569</v>
      </c>
      <c r="L1697" s="35" t="s">
        <v>4791</v>
      </c>
      <c r="M1697" s="36">
        <v>3</v>
      </c>
      <c r="N1697" s="14"/>
      <c r="O1697" s="37" t="s">
        <v>1952</v>
      </c>
      <c r="P1697" s="37"/>
      <c r="Q1697" s="39"/>
      <c r="R1697" s="32"/>
      <c r="S1697" s="20"/>
    </row>
    <row r="1698" spans="1:19">
      <c r="A1698" s="13">
        <v>1757</v>
      </c>
      <c r="B1698" s="14"/>
      <c r="C1698" s="14"/>
      <c r="D1698" s="14"/>
      <c r="E1698" s="14"/>
      <c r="F1698" s="14"/>
      <c r="G1698" s="15" t="s">
        <v>1995</v>
      </c>
      <c r="H1698" s="9">
        <v>264</v>
      </c>
      <c r="I1698" s="16" t="s">
        <v>7941</v>
      </c>
      <c r="J1698" s="9">
        <v>7</v>
      </c>
      <c r="K1698" s="9">
        <v>429</v>
      </c>
      <c r="L1698" s="17" t="s">
        <v>7942</v>
      </c>
      <c r="M1698" s="14">
        <v>2</v>
      </c>
      <c r="N1698" s="14"/>
      <c r="O1698" s="20"/>
      <c r="P1698" s="20"/>
      <c r="Q1698" s="20"/>
      <c r="R1698" s="20"/>
      <c r="S1698" s="20"/>
    </row>
    <row r="1699" spans="1:19">
      <c r="A1699" s="13">
        <v>1807</v>
      </c>
      <c r="B1699" s="14"/>
      <c r="C1699" s="14"/>
      <c r="D1699" s="14"/>
      <c r="E1699" s="14"/>
      <c r="F1699" s="14"/>
      <c r="G1699" s="15" t="s">
        <v>1996</v>
      </c>
      <c r="H1699" s="9">
        <v>264</v>
      </c>
      <c r="I1699" s="16" t="s">
        <v>7943</v>
      </c>
      <c r="J1699" s="9">
        <v>7</v>
      </c>
      <c r="K1699" s="9">
        <v>553</v>
      </c>
      <c r="L1699" s="17" t="s">
        <v>7944</v>
      </c>
      <c r="M1699" s="14">
        <v>2</v>
      </c>
      <c r="N1699" s="14"/>
      <c r="O1699" s="20"/>
      <c r="P1699" s="20"/>
      <c r="Q1699" s="20"/>
      <c r="R1699" s="20"/>
      <c r="S1699" s="20"/>
    </row>
    <row r="1700" spans="1:19">
      <c r="A1700" s="13">
        <v>2786</v>
      </c>
      <c r="B1700" s="14"/>
      <c r="C1700" s="14"/>
      <c r="D1700" s="14"/>
      <c r="E1700" s="14"/>
      <c r="F1700" s="14"/>
      <c r="G1700" s="15" t="s">
        <v>1997</v>
      </c>
      <c r="H1700" s="9">
        <v>264</v>
      </c>
      <c r="I1700" s="16" t="s">
        <v>7945</v>
      </c>
      <c r="J1700" s="9">
        <v>11</v>
      </c>
      <c r="K1700" s="9">
        <v>81</v>
      </c>
      <c r="L1700" s="17" t="s">
        <v>7946</v>
      </c>
      <c r="M1700" s="14">
        <v>2</v>
      </c>
      <c r="N1700" s="14"/>
      <c r="O1700" s="20"/>
      <c r="P1700" s="20"/>
      <c r="Q1700" s="20"/>
      <c r="R1700" s="20"/>
      <c r="S1700" s="20"/>
    </row>
    <row r="1701" spans="1:19">
      <c r="A1701" s="13">
        <v>2890</v>
      </c>
      <c r="B1701" s="14"/>
      <c r="C1701" s="14"/>
      <c r="D1701" s="14"/>
      <c r="E1701" s="14"/>
      <c r="F1701" s="14"/>
      <c r="G1701" s="15" t="s">
        <v>1998</v>
      </c>
      <c r="H1701" s="9">
        <v>264</v>
      </c>
      <c r="I1701" s="16" t="s">
        <v>7945</v>
      </c>
      <c r="J1701" s="9">
        <v>11</v>
      </c>
      <c r="K1701" s="9">
        <v>346</v>
      </c>
      <c r="L1701" s="17" t="s">
        <v>6790</v>
      </c>
      <c r="M1701" s="14">
        <v>2</v>
      </c>
      <c r="N1701" s="14"/>
      <c r="O1701" s="20"/>
      <c r="P1701" s="20"/>
      <c r="Q1701" s="20"/>
      <c r="R1701" s="20"/>
      <c r="S1701" s="20"/>
    </row>
    <row r="1702" spans="1:19">
      <c r="A1702" s="13">
        <v>2910</v>
      </c>
      <c r="B1702" s="14"/>
      <c r="C1702" s="14"/>
      <c r="D1702" s="14"/>
      <c r="E1702" s="14"/>
      <c r="F1702" s="14"/>
      <c r="G1702" s="15" t="s">
        <v>1999</v>
      </c>
      <c r="H1702" s="9">
        <v>264</v>
      </c>
      <c r="I1702" s="16" t="s">
        <v>7947</v>
      </c>
      <c r="J1702" s="9">
        <v>11</v>
      </c>
      <c r="K1702" s="9">
        <v>411</v>
      </c>
      <c r="L1702" s="17" t="s">
        <v>7948</v>
      </c>
      <c r="M1702" s="14">
        <v>2</v>
      </c>
      <c r="N1702" s="14"/>
      <c r="O1702" s="20"/>
      <c r="P1702" s="20"/>
      <c r="Q1702" s="20"/>
      <c r="R1702" s="20"/>
      <c r="S1702" s="20"/>
    </row>
    <row r="1703" spans="1:19">
      <c r="A1703" s="13">
        <v>2964</v>
      </c>
      <c r="B1703" s="14"/>
      <c r="C1703" s="14"/>
      <c r="D1703" s="14"/>
      <c r="E1703" s="14"/>
      <c r="F1703" s="14"/>
      <c r="G1703" s="15" t="s">
        <v>2000</v>
      </c>
      <c r="H1703" s="9">
        <v>264</v>
      </c>
      <c r="I1703" s="16" t="s">
        <v>7949</v>
      </c>
      <c r="J1703" s="9">
        <v>11</v>
      </c>
      <c r="K1703" s="9">
        <v>518</v>
      </c>
      <c r="L1703" s="17" t="s">
        <v>7185</v>
      </c>
      <c r="M1703" s="14">
        <v>2</v>
      </c>
      <c r="N1703" s="14"/>
      <c r="O1703" s="20"/>
      <c r="P1703" s="20"/>
      <c r="Q1703" s="20"/>
      <c r="R1703" s="20"/>
      <c r="S1703" s="20"/>
    </row>
    <row r="1704" spans="1:19">
      <c r="A1704" s="13">
        <v>1698</v>
      </c>
      <c r="B1704" s="14"/>
      <c r="C1704" s="14"/>
      <c r="D1704" s="14"/>
      <c r="E1704" s="14"/>
      <c r="F1704" s="14"/>
      <c r="G1704" s="15" t="s">
        <v>2001</v>
      </c>
      <c r="H1704" s="9">
        <v>268</v>
      </c>
      <c r="I1704" s="21" t="s">
        <v>7950</v>
      </c>
      <c r="J1704" s="9">
        <v>7</v>
      </c>
      <c r="K1704" s="9">
        <v>251</v>
      </c>
      <c r="L1704" s="17" t="s">
        <v>7951</v>
      </c>
      <c r="M1704" s="14">
        <v>2</v>
      </c>
      <c r="N1704" s="14"/>
      <c r="O1704" s="20"/>
      <c r="P1704" s="20"/>
      <c r="Q1704" s="20"/>
      <c r="R1704" s="20"/>
      <c r="S1704" s="20"/>
    </row>
    <row r="1705" spans="1:19">
      <c r="A1705" s="13">
        <v>1774</v>
      </c>
      <c r="B1705" s="14"/>
      <c r="C1705" s="14"/>
      <c r="D1705" s="14"/>
      <c r="E1705" s="14"/>
      <c r="F1705" s="14"/>
      <c r="G1705" s="15" t="s">
        <v>2002</v>
      </c>
      <c r="H1705" s="9">
        <v>268</v>
      </c>
      <c r="I1705" s="21" t="s">
        <v>7950</v>
      </c>
      <c r="J1705" s="9">
        <v>7</v>
      </c>
      <c r="K1705" s="9">
        <v>473</v>
      </c>
      <c r="L1705" s="23" t="s">
        <v>7952</v>
      </c>
      <c r="M1705" s="14">
        <v>2</v>
      </c>
      <c r="N1705" s="14"/>
      <c r="O1705" s="20"/>
      <c r="P1705" s="20"/>
      <c r="Q1705" s="20"/>
      <c r="R1705" s="20"/>
      <c r="S1705" s="20"/>
    </row>
    <row r="1706" spans="1:19">
      <c r="A1706" s="13">
        <v>1476</v>
      </c>
      <c r="B1706" s="14"/>
      <c r="C1706" s="14"/>
      <c r="D1706" s="30" t="s">
        <v>4025</v>
      </c>
      <c r="E1706" s="30"/>
      <c r="F1706" s="14"/>
      <c r="G1706" s="31"/>
      <c r="H1706" s="9" t="s">
        <v>4792</v>
      </c>
      <c r="I1706" s="32" t="s">
        <v>4793</v>
      </c>
      <c r="J1706" s="11">
        <v>6</v>
      </c>
      <c r="K1706" s="11">
        <v>621</v>
      </c>
      <c r="L1706" s="32" t="s">
        <v>4794</v>
      </c>
      <c r="M1706" s="30">
        <v>4</v>
      </c>
      <c r="N1706" s="14"/>
      <c r="O1706" s="32" t="s">
        <v>4795</v>
      </c>
      <c r="P1706" s="34" t="s">
        <v>4796</v>
      </c>
      <c r="Q1706" s="34" t="s">
        <v>4402</v>
      </c>
      <c r="R1706" s="34" t="s">
        <v>4797</v>
      </c>
      <c r="S1706" s="20"/>
    </row>
    <row r="1707" spans="1:19">
      <c r="A1707" s="13">
        <v>564</v>
      </c>
      <c r="B1707" s="14"/>
      <c r="C1707" s="14"/>
      <c r="D1707" s="14"/>
      <c r="E1707" s="14"/>
      <c r="F1707" s="14"/>
      <c r="G1707" s="15" t="s">
        <v>2003</v>
      </c>
      <c r="H1707" s="9">
        <v>270</v>
      </c>
      <c r="I1707" s="21" t="s">
        <v>7953</v>
      </c>
      <c r="J1707" s="9">
        <v>2</v>
      </c>
      <c r="K1707" s="9">
        <v>768</v>
      </c>
      <c r="L1707" s="23" t="s">
        <v>7954</v>
      </c>
      <c r="M1707" s="14">
        <v>2</v>
      </c>
      <c r="N1707" s="14"/>
      <c r="O1707" s="20"/>
      <c r="P1707" s="20"/>
      <c r="Q1707" s="20"/>
      <c r="R1707" s="20"/>
      <c r="S1707" s="20"/>
    </row>
    <row r="1708" spans="1:19">
      <c r="A1708" s="13">
        <v>2319</v>
      </c>
      <c r="B1708" s="14"/>
      <c r="C1708" s="14"/>
      <c r="D1708" s="14"/>
      <c r="E1708" s="14"/>
      <c r="F1708" s="14"/>
      <c r="G1708" s="15" t="s">
        <v>2004</v>
      </c>
      <c r="H1708" s="9">
        <v>270</v>
      </c>
      <c r="I1708" s="16" t="s">
        <v>7955</v>
      </c>
      <c r="J1708" s="9">
        <v>9</v>
      </c>
      <c r="K1708" s="9">
        <v>428</v>
      </c>
      <c r="L1708" s="17" t="s">
        <v>7956</v>
      </c>
      <c r="M1708" s="14">
        <v>2</v>
      </c>
      <c r="N1708" s="14"/>
      <c r="O1708" s="20"/>
      <c r="P1708" s="20"/>
      <c r="Q1708" s="20"/>
      <c r="R1708" s="20"/>
      <c r="S1708" s="20"/>
    </row>
    <row r="1709" spans="1:19">
      <c r="A1709" s="13">
        <v>3247</v>
      </c>
      <c r="B1709" s="14"/>
      <c r="C1709" s="14"/>
      <c r="D1709" s="14"/>
      <c r="E1709" s="14"/>
      <c r="F1709" s="14"/>
      <c r="G1709" s="15" t="s">
        <v>2005</v>
      </c>
      <c r="H1709" s="9">
        <v>270</v>
      </c>
      <c r="I1709" s="16" t="s">
        <v>7957</v>
      </c>
      <c r="J1709" s="9">
        <v>12</v>
      </c>
      <c r="K1709" s="9">
        <v>346</v>
      </c>
      <c r="L1709" s="17" t="s">
        <v>7958</v>
      </c>
      <c r="M1709" s="14">
        <v>3</v>
      </c>
      <c r="N1709" s="14"/>
      <c r="O1709" s="20"/>
      <c r="P1709" s="20"/>
      <c r="Q1709" s="20"/>
      <c r="R1709" s="20"/>
      <c r="S1709" s="20"/>
    </row>
    <row r="1710" spans="1:19">
      <c r="A1710" s="13">
        <v>111</v>
      </c>
      <c r="B1710" s="18"/>
      <c r="C1710" s="18"/>
      <c r="D1710" s="18"/>
      <c r="E1710" s="30" t="s">
        <v>4026</v>
      </c>
      <c r="F1710" s="18"/>
      <c r="G1710" s="27"/>
      <c r="H1710" s="9" t="s">
        <v>4798</v>
      </c>
      <c r="I1710" s="35" t="s">
        <v>4799</v>
      </c>
      <c r="J1710" s="11">
        <v>1</v>
      </c>
      <c r="K1710" s="11">
        <v>227</v>
      </c>
      <c r="L1710" s="35" t="s">
        <v>4800</v>
      </c>
      <c r="M1710" s="36">
        <v>3</v>
      </c>
      <c r="N1710" s="14"/>
      <c r="O1710" s="37" t="s">
        <v>4801</v>
      </c>
      <c r="P1710" s="37" t="s">
        <v>4291</v>
      </c>
      <c r="Q1710" s="39"/>
      <c r="R1710" s="32"/>
      <c r="S1710" s="20"/>
    </row>
    <row r="1711" spans="1:19">
      <c r="A1711" s="13">
        <v>1247</v>
      </c>
      <c r="B1711" s="18"/>
      <c r="C1711" s="18"/>
      <c r="D1711" s="18"/>
      <c r="E1711" s="30" t="s">
        <v>4027</v>
      </c>
      <c r="F1711" s="18"/>
      <c r="G1711" s="27"/>
      <c r="H1711" s="9" t="s">
        <v>4798</v>
      </c>
      <c r="I1711" s="35" t="s">
        <v>4799</v>
      </c>
      <c r="J1711" s="11">
        <v>5</v>
      </c>
      <c r="K1711" s="11">
        <v>701</v>
      </c>
      <c r="L1711" s="35" t="s">
        <v>4802</v>
      </c>
      <c r="M1711" s="36">
        <v>3</v>
      </c>
      <c r="N1711" s="14"/>
      <c r="O1711" s="37" t="s">
        <v>4803</v>
      </c>
      <c r="P1711" s="37" t="s">
        <v>4291</v>
      </c>
      <c r="Q1711" s="39"/>
      <c r="R1711" s="32"/>
      <c r="S1711" s="20"/>
    </row>
    <row r="1712" spans="1:19">
      <c r="A1712" s="13">
        <v>1708</v>
      </c>
      <c r="B1712" s="18"/>
      <c r="C1712" s="18"/>
      <c r="D1712" s="18"/>
      <c r="E1712" s="30" t="s">
        <v>4028</v>
      </c>
      <c r="F1712" s="18"/>
      <c r="G1712" s="27"/>
      <c r="H1712" s="9" t="s">
        <v>4798</v>
      </c>
      <c r="I1712" s="35" t="s">
        <v>4799</v>
      </c>
      <c r="J1712" s="11">
        <v>7</v>
      </c>
      <c r="K1712" s="11">
        <v>254</v>
      </c>
      <c r="L1712" s="35" t="s">
        <v>4804</v>
      </c>
      <c r="M1712" s="36">
        <v>3</v>
      </c>
      <c r="N1712" s="14"/>
      <c r="O1712" s="37" t="s">
        <v>4805</v>
      </c>
      <c r="P1712" s="37" t="s">
        <v>4291</v>
      </c>
      <c r="Q1712" s="39"/>
      <c r="R1712" s="32"/>
      <c r="S1712" s="20"/>
    </row>
    <row r="1713" spans="1:19">
      <c r="A1713" s="13">
        <v>265</v>
      </c>
      <c r="B1713" s="14"/>
      <c r="C1713" s="14"/>
      <c r="D1713" s="14"/>
      <c r="E1713" s="14"/>
      <c r="F1713" s="14"/>
      <c r="G1713" s="15" t="s">
        <v>2006</v>
      </c>
      <c r="H1713" s="9">
        <v>273</v>
      </c>
      <c r="I1713" s="21" t="s">
        <v>7959</v>
      </c>
      <c r="J1713" s="9">
        <v>1</v>
      </c>
      <c r="K1713" s="9">
        <v>607</v>
      </c>
      <c r="L1713" s="17" t="s">
        <v>7960</v>
      </c>
      <c r="M1713" s="14">
        <v>2</v>
      </c>
      <c r="N1713" s="14"/>
      <c r="O1713" s="20"/>
      <c r="P1713" s="20"/>
      <c r="Q1713" s="20"/>
      <c r="R1713" s="20"/>
      <c r="S1713" s="20"/>
    </row>
    <row r="1714" spans="1:19">
      <c r="A1714" s="13">
        <v>745</v>
      </c>
      <c r="B1714" s="14"/>
      <c r="C1714" s="14"/>
      <c r="D1714" s="14"/>
      <c r="E1714" s="14"/>
      <c r="F1714" s="14"/>
      <c r="G1714" s="15" t="s">
        <v>2007</v>
      </c>
      <c r="H1714" s="9">
        <v>273</v>
      </c>
      <c r="I1714" s="16" t="s">
        <v>7961</v>
      </c>
      <c r="J1714" s="9">
        <v>3</v>
      </c>
      <c r="K1714" s="9">
        <v>453</v>
      </c>
      <c r="L1714" s="17" t="s">
        <v>7962</v>
      </c>
      <c r="M1714" s="14">
        <v>2</v>
      </c>
      <c r="N1714" s="14"/>
      <c r="O1714" s="20"/>
      <c r="P1714" s="20"/>
      <c r="Q1714" s="20"/>
      <c r="R1714" s="20"/>
      <c r="S1714" s="20"/>
    </row>
    <row r="1715" spans="1:19">
      <c r="A1715" s="13">
        <v>2046</v>
      </c>
      <c r="B1715" s="14"/>
      <c r="C1715" s="14"/>
      <c r="D1715" s="14"/>
      <c r="E1715" s="14"/>
      <c r="F1715" s="14"/>
      <c r="G1715" s="15" t="s">
        <v>2008</v>
      </c>
      <c r="H1715" s="9">
        <v>273</v>
      </c>
      <c r="I1715" s="21" t="s">
        <v>7963</v>
      </c>
      <c r="J1715" s="9">
        <v>8</v>
      </c>
      <c r="K1715" s="9">
        <v>374</v>
      </c>
      <c r="L1715" s="23" t="s">
        <v>7964</v>
      </c>
      <c r="M1715" s="14">
        <v>2</v>
      </c>
      <c r="N1715" s="14"/>
      <c r="O1715" s="20"/>
      <c r="P1715" s="20"/>
      <c r="Q1715" s="20"/>
      <c r="R1715" s="20"/>
      <c r="S1715" s="20"/>
    </row>
    <row r="1716" spans="1:19">
      <c r="A1716" s="13">
        <v>2113</v>
      </c>
      <c r="B1716" s="14"/>
      <c r="C1716" s="14"/>
      <c r="D1716" s="14"/>
      <c r="E1716" s="14"/>
      <c r="F1716" s="14"/>
      <c r="G1716" s="15" t="s">
        <v>2009</v>
      </c>
      <c r="H1716" s="9">
        <v>273</v>
      </c>
      <c r="I1716" s="21" t="s">
        <v>7965</v>
      </c>
      <c r="J1716" s="9">
        <v>8</v>
      </c>
      <c r="K1716" s="9">
        <v>579</v>
      </c>
      <c r="L1716" s="17" t="s">
        <v>7966</v>
      </c>
      <c r="M1716" s="14">
        <v>2</v>
      </c>
      <c r="N1716" s="14"/>
      <c r="O1716" s="20"/>
      <c r="P1716" s="20"/>
      <c r="Q1716" s="20"/>
      <c r="R1716" s="20"/>
      <c r="S1716" s="20"/>
    </row>
    <row r="1717" spans="1:19">
      <c r="A1717" s="13">
        <v>381</v>
      </c>
      <c r="B1717" s="14"/>
      <c r="C1717" s="14"/>
      <c r="D1717" s="14"/>
      <c r="E1717" s="14"/>
      <c r="F1717" s="14"/>
      <c r="G1717" s="15" t="s">
        <v>2010</v>
      </c>
      <c r="H1717" s="9">
        <v>277</v>
      </c>
      <c r="I1717" s="16" t="s">
        <v>7967</v>
      </c>
      <c r="J1717" s="9">
        <v>2</v>
      </c>
      <c r="K1717" s="9">
        <v>159</v>
      </c>
      <c r="L1717" s="17" t="s">
        <v>7968</v>
      </c>
      <c r="M1717" s="14">
        <v>2</v>
      </c>
      <c r="N1717" s="14"/>
      <c r="O1717" s="20"/>
      <c r="P1717" s="20"/>
      <c r="Q1717" s="20"/>
      <c r="R1717" s="20"/>
      <c r="S1717" s="20"/>
    </row>
    <row r="1718" spans="1:19">
      <c r="A1718" s="13">
        <v>409</v>
      </c>
      <c r="B1718" s="14"/>
      <c r="C1718" s="14"/>
      <c r="D1718" s="14"/>
      <c r="E1718" s="14"/>
      <c r="F1718" s="14"/>
      <c r="G1718" s="15" t="s">
        <v>2011</v>
      </c>
      <c r="H1718" s="9">
        <v>277</v>
      </c>
      <c r="I1718" s="16" t="s">
        <v>7969</v>
      </c>
      <c r="J1718" s="9">
        <v>2</v>
      </c>
      <c r="K1718" s="9">
        <v>241</v>
      </c>
      <c r="L1718" s="17" t="s">
        <v>7970</v>
      </c>
      <c r="M1718" s="14">
        <v>2</v>
      </c>
      <c r="N1718" s="14"/>
      <c r="O1718" s="20"/>
      <c r="P1718" s="20"/>
      <c r="Q1718" s="20"/>
      <c r="R1718" s="20"/>
      <c r="S1718" s="20"/>
    </row>
    <row r="1719" spans="1:19">
      <c r="A1719" s="13">
        <v>527</v>
      </c>
      <c r="B1719" s="14"/>
      <c r="C1719" s="14"/>
      <c r="D1719" s="14"/>
      <c r="E1719" s="14"/>
      <c r="F1719" s="14"/>
      <c r="G1719" s="15" t="s">
        <v>2012</v>
      </c>
      <c r="H1719" s="9">
        <v>277</v>
      </c>
      <c r="I1719" s="16" t="s">
        <v>7971</v>
      </c>
      <c r="J1719" s="9">
        <v>2</v>
      </c>
      <c r="K1719" s="9">
        <v>634</v>
      </c>
      <c r="L1719" s="17" t="s">
        <v>7972</v>
      </c>
      <c r="M1719" s="14">
        <v>2</v>
      </c>
      <c r="N1719" s="14"/>
      <c r="O1719" s="20"/>
      <c r="P1719" s="20"/>
      <c r="Q1719" s="20"/>
      <c r="R1719" s="20"/>
      <c r="S1719" s="20"/>
    </row>
    <row r="1720" spans="1:19">
      <c r="A1720" s="13">
        <v>695</v>
      </c>
      <c r="B1720" s="14"/>
      <c r="C1720" s="14"/>
      <c r="D1720" s="14"/>
      <c r="E1720" s="14"/>
      <c r="F1720" s="14"/>
      <c r="G1720" s="15" t="s">
        <v>2013</v>
      </c>
      <c r="H1720" s="9">
        <v>277</v>
      </c>
      <c r="I1720" s="16" t="s">
        <v>7973</v>
      </c>
      <c r="J1720" s="9">
        <v>3</v>
      </c>
      <c r="K1720" s="9">
        <v>247</v>
      </c>
      <c r="L1720" s="23" t="s">
        <v>7974</v>
      </c>
      <c r="M1720" s="14">
        <v>3</v>
      </c>
      <c r="N1720" s="14"/>
      <c r="O1720" s="20" t="s">
        <v>2014</v>
      </c>
      <c r="P1720" s="20"/>
      <c r="Q1720" s="20"/>
      <c r="R1720" s="20"/>
      <c r="S1720" s="20"/>
    </row>
    <row r="1721" spans="1:19">
      <c r="A1721" s="13">
        <v>791</v>
      </c>
      <c r="B1721" s="14"/>
      <c r="C1721" s="14"/>
      <c r="D1721" s="14"/>
      <c r="E1721" s="14"/>
      <c r="F1721" s="14"/>
      <c r="G1721" s="15" t="s">
        <v>2015</v>
      </c>
      <c r="H1721" s="9">
        <v>277</v>
      </c>
      <c r="I1721" s="16" t="s">
        <v>7975</v>
      </c>
      <c r="J1721" s="9">
        <v>3</v>
      </c>
      <c r="K1721" s="9">
        <v>613</v>
      </c>
      <c r="L1721" s="17" t="s">
        <v>7976</v>
      </c>
      <c r="M1721" s="14">
        <v>2</v>
      </c>
      <c r="N1721" s="14"/>
      <c r="O1721" s="20"/>
      <c r="P1721" s="20"/>
      <c r="Q1721" s="20"/>
      <c r="R1721" s="20"/>
      <c r="S1721" s="20"/>
    </row>
    <row r="1722" spans="1:19">
      <c r="A1722" s="13">
        <v>849</v>
      </c>
      <c r="B1722" s="14"/>
      <c r="C1722" s="14"/>
      <c r="D1722" s="14"/>
      <c r="E1722" s="14"/>
      <c r="F1722" s="14"/>
      <c r="G1722" s="15" t="s">
        <v>2016</v>
      </c>
      <c r="H1722" s="9">
        <v>277</v>
      </c>
      <c r="I1722" s="16" t="s">
        <v>7967</v>
      </c>
      <c r="J1722" s="9">
        <v>4</v>
      </c>
      <c r="K1722" s="9">
        <v>57</v>
      </c>
      <c r="L1722" s="17" t="s">
        <v>7977</v>
      </c>
      <c r="M1722" s="14">
        <v>1</v>
      </c>
      <c r="N1722" s="14"/>
      <c r="O1722" s="20"/>
      <c r="P1722" s="20" t="s">
        <v>2017</v>
      </c>
      <c r="Q1722" s="20"/>
      <c r="R1722" s="20"/>
      <c r="S1722" s="20"/>
    </row>
    <row r="1723" spans="1:19">
      <c r="A1723" s="13">
        <v>909</v>
      </c>
      <c r="B1723" s="14"/>
      <c r="C1723" s="14"/>
      <c r="D1723" s="14"/>
      <c r="E1723" s="14"/>
      <c r="F1723" s="14"/>
      <c r="G1723" s="15" t="s">
        <v>2018</v>
      </c>
      <c r="H1723" s="9">
        <v>277</v>
      </c>
      <c r="I1723" s="21" t="s">
        <v>7978</v>
      </c>
      <c r="J1723" s="9">
        <v>4</v>
      </c>
      <c r="K1723" s="9">
        <v>229</v>
      </c>
      <c r="L1723" s="23" t="s">
        <v>7979</v>
      </c>
      <c r="M1723" s="14">
        <v>2</v>
      </c>
      <c r="N1723" s="14"/>
      <c r="O1723" s="20"/>
      <c r="P1723" s="20"/>
      <c r="Q1723" s="20"/>
      <c r="R1723" s="20"/>
      <c r="S1723" s="20"/>
    </row>
    <row r="1724" spans="1:19">
      <c r="A1724" s="13">
        <v>1211</v>
      </c>
      <c r="B1724" s="14"/>
      <c r="C1724" s="14"/>
      <c r="D1724" s="14"/>
      <c r="E1724" s="14"/>
      <c r="F1724" s="14"/>
      <c r="G1724" s="15" t="s">
        <v>2019</v>
      </c>
      <c r="H1724" s="9">
        <v>277</v>
      </c>
      <c r="I1724" s="16" t="s">
        <v>7969</v>
      </c>
      <c r="J1724" s="9">
        <v>5</v>
      </c>
      <c r="K1724" s="9">
        <v>623</v>
      </c>
      <c r="L1724" s="17" t="s">
        <v>7980</v>
      </c>
      <c r="M1724" s="14">
        <v>2</v>
      </c>
      <c r="N1724" s="14"/>
      <c r="O1724" s="20"/>
      <c r="P1724" s="20"/>
      <c r="Q1724" s="20"/>
      <c r="R1724" s="20"/>
      <c r="S1724" s="20"/>
    </row>
    <row r="1725" spans="1:19">
      <c r="A1725" s="13">
        <v>1225</v>
      </c>
      <c r="B1725" s="14"/>
      <c r="C1725" s="14"/>
      <c r="D1725" s="14"/>
      <c r="E1725" s="14"/>
      <c r="F1725" s="14"/>
      <c r="G1725" s="15" t="s">
        <v>2020</v>
      </c>
      <c r="H1725" s="9">
        <v>277</v>
      </c>
      <c r="I1725" s="16" t="s">
        <v>7975</v>
      </c>
      <c r="J1725" s="9">
        <v>5</v>
      </c>
      <c r="K1725" s="9">
        <v>632</v>
      </c>
      <c r="L1725" s="17" t="s">
        <v>7981</v>
      </c>
      <c r="M1725" s="14">
        <v>2</v>
      </c>
      <c r="N1725" s="14"/>
      <c r="O1725" s="20"/>
      <c r="P1725" s="20"/>
      <c r="Q1725" s="20"/>
      <c r="R1725" s="20"/>
      <c r="S1725" s="20"/>
    </row>
    <row r="1726" spans="1:19">
      <c r="A1726" s="13">
        <v>1316</v>
      </c>
      <c r="B1726" s="14"/>
      <c r="C1726" s="14"/>
      <c r="D1726" s="14"/>
      <c r="E1726" s="14"/>
      <c r="F1726" s="14"/>
      <c r="G1726" s="15" t="s">
        <v>2021</v>
      </c>
      <c r="H1726" s="9">
        <v>277</v>
      </c>
      <c r="I1726" s="16" t="s">
        <v>7971</v>
      </c>
      <c r="J1726" s="9">
        <v>6</v>
      </c>
      <c r="K1726" s="9">
        <v>66</v>
      </c>
      <c r="L1726" s="17" t="s">
        <v>7982</v>
      </c>
      <c r="M1726" s="14">
        <v>2</v>
      </c>
      <c r="N1726" s="14"/>
      <c r="O1726" s="20"/>
      <c r="P1726" s="20"/>
      <c r="Q1726" s="20"/>
      <c r="R1726" s="20"/>
      <c r="S1726" s="20"/>
    </row>
    <row r="1727" spans="1:19">
      <c r="A1727" s="13">
        <v>1516</v>
      </c>
      <c r="B1727" s="14"/>
      <c r="C1727" s="14"/>
      <c r="D1727" s="14"/>
      <c r="E1727" s="14"/>
      <c r="F1727" s="14"/>
      <c r="G1727" s="15" t="s">
        <v>2022</v>
      </c>
      <c r="H1727" s="9">
        <v>277</v>
      </c>
      <c r="I1727" s="16" t="s">
        <v>7969</v>
      </c>
      <c r="J1727" s="9">
        <v>6</v>
      </c>
      <c r="K1727" s="9">
        <v>832</v>
      </c>
      <c r="L1727" s="17" t="s">
        <v>7983</v>
      </c>
      <c r="M1727" s="14">
        <v>2</v>
      </c>
      <c r="N1727" s="14"/>
      <c r="O1727" s="20"/>
      <c r="P1727" s="20"/>
      <c r="Q1727" s="20"/>
      <c r="R1727" s="20"/>
      <c r="S1727" s="20"/>
    </row>
    <row r="1728" spans="1:19">
      <c r="A1728" s="13">
        <v>1640</v>
      </c>
      <c r="B1728" s="14"/>
      <c r="C1728" s="14"/>
      <c r="D1728" s="14"/>
      <c r="E1728" s="14"/>
      <c r="F1728" s="14"/>
      <c r="G1728" s="15" t="s">
        <v>2023</v>
      </c>
      <c r="H1728" s="9">
        <v>277</v>
      </c>
      <c r="I1728" s="16" t="s">
        <v>7975</v>
      </c>
      <c r="J1728" s="9">
        <v>7</v>
      </c>
      <c r="K1728" s="9">
        <v>177</v>
      </c>
      <c r="L1728" s="17" t="s">
        <v>7984</v>
      </c>
      <c r="M1728" s="14">
        <v>2</v>
      </c>
      <c r="N1728" s="14"/>
      <c r="O1728" s="20"/>
      <c r="P1728" s="20"/>
      <c r="Q1728" s="20"/>
      <c r="R1728" s="20"/>
      <c r="S1728" s="20"/>
    </row>
    <row r="1729" spans="1:19">
      <c r="A1729" s="13">
        <v>1668</v>
      </c>
      <c r="B1729" s="14"/>
      <c r="C1729" s="14"/>
      <c r="D1729" s="14"/>
      <c r="E1729" s="14"/>
      <c r="F1729" s="14"/>
      <c r="G1729" s="15" t="s">
        <v>2024</v>
      </c>
      <c r="H1729" s="9">
        <v>277</v>
      </c>
      <c r="I1729" s="16" t="s">
        <v>7975</v>
      </c>
      <c r="J1729" s="9">
        <v>7</v>
      </c>
      <c r="K1729" s="9">
        <v>228</v>
      </c>
      <c r="L1729" s="17" t="s">
        <v>7985</v>
      </c>
      <c r="M1729" s="14">
        <v>2</v>
      </c>
      <c r="N1729" s="14"/>
      <c r="O1729" s="20"/>
      <c r="P1729" s="20"/>
      <c r="Q1729" s="20"/>
      <c r="R1729" s="20"/>
      <c r="S1729" s="20"/>
    </row>
    <row r="1730" spans="1:19">
      <c r="A1730" s="13">
        <v>1841</v>
      </c>
      <c r="B1730" s="14"/>
      <c r="C1730" s="14"/>
      <c r="D1730" s="14"/>
      <c r="E1730" s="14"/>
      <c r="F1730" s="14"/>
      <c r="G1730" s="15" t="s">
        <v>2025</v>
      </c>
      <c r="H1730" s="9">
        <v>277</v>
      </c>
      <c r="I1730" s="16" t="s">
        <v>7975</v>
      </c>
      <c r="J1730" s="9">
        <v>7</v>
      </c>
      <c r="K1730" s="9">
        <v>649</v>
      </c>
      <c r="L1730" s="17" t="s">
        <v>7986</v>
      </c>
      <c r="M1730" s="14">
        <v>2</v>
      </c>
      <c r="N1730" s="14"/>
      <c r="O1730" s="20"/>
      <c r="P1730" s="20"/>
      <c r="Q1730" s="20"/>
      <c r="R1730" s="20"/>
      <c r="S1730" s="20"/>
    </row>
    <row r="1731" spans="1:19">
      <c r="A1731" s="13">
        <v>1877</v>
      </c>
      <c r="B1731" s="14"/>
      <c r="C1731" s="14"/>
      <c r="D1731" s="14"/>
      <c r="E1731" s="14"/>
      <c r="F1731" s="14"/>
      <c r="G1731" s="15" t="s">
        <v>2026</v>
      </c>
      <c r="H1731" s="9">
        <v>277</v>
      </c>
      <c r="I1731" s="21" t="s">
        <v>7987</v>
      </c>
      <c r="J1731" s="9">
        <v>7</v>
      </c>
      <c r="K1731" s="9">
        <v>736</v>
      </c>
      <c r="L1731" s="23" t="s">
        <v>7988</v>
      </c>
      <c r="M1731" s="14">
        <v>2</v>
      </c>
      <c r="N1731" s="14"/>
      <c r="O1731" s="20"/>
      <c r="P1731" s="20"/>
      <c r="Q1731" s="20"/>
      <c r="R1731" s="20"/>
      <c r="S1731" s="20"/>
    </row>
    <row r="1732" spans="1:19">
      <c r="A1732" s="13">
        <v>1889</v>
      </c>
      <c r="B1732" s="14"/>
      <c r="C1732" s="14"/>
      <c r="D1732" s="14"/>
      <c r="E1732" s="14"/>
      <c r="F1732" s="14"/>
      <c r="G1732" s="15" t="s">
        <v>2027</v>
      </c>
      <c r="H1732" s="9">
        <v>277</v>
      </c>
      <c r="I1732" s="16" t="s">
        <v>7989</v>
      </c>
      <c r="J1732" s="9">
        <v>7</v>
      </c>
      <c r="K1732" s="9">
        <v>765</v>
      </c>
      <c r="L1732" s="17" t="s">
        <v>7990</v>
      </c>
      <c r="M1732" s="14">
        <v>2</v>
      </c>
      <c r="N1732" s="14"/>
      <c r="O1732" s="20"/>
      <c r="P1732" s="20"/>
      <c r="Q1732" s="20"/>
      <c r="R1732" s="20"/>
      <c r="S1732" s="20"/>
    </row>
    <row r="1733" spans="1:19">
      <c r="A1733" s="13">
        <v>2030</v>
      </c>
      <c r="B1733" s="14"/>
      <c r="C1733" s="14"/>
      <c r="D1733" s="14"/>
      <c r="E1733" s="14"/>
      <c r="F1733" s="14"/>
      <c r="G1733" s="15" t="s">
        <v>2028</v>
      </c>
      <c r="H1733" s="9">
        <v>277</v>
      </c>
      <c r="I1733" s="16" t="s">
        <v>7991</v>
      </c>
      <c r="J1733" s="9">
        <v>8</v>
      </c>
      <c r="K1733" s="9">
        <v>333</v>
      </c>
      <c r="L1733" s="17" t="s">
        <v>7992</v>
      </c>
      <c r="M1733" s="14">
        <v>3</v>
      </c>
      <c r="N1733" s="14"/>
      <c r="O1733" s="20" t="s">
        <v>2029</v>
      </c>
      <c r="P1733" s="20"/>
      <c r="Q1733" s="20"/>
      <c r="R1733" s="20"/>
      <c r="S1733" s="20"/>
    </row>
    <row r="1734" spans="1:19">
      <c r="A1734" s="13">
        <v>2582</v>
      </c>
      <c r="B1734" s="14"/>
      <c r="C1734" s="14"/>
      <c r="D1734" s="14"/>
      <c r="E1734" s="14"/>
      <c r="F1734" s="14"/>
      <c r="G1734" s="15" t="s">
        <v>2030</v>
      </c>
      <c r="H1734" s="9">
        <v>277</v>
      </c>
      <c r="I1734" s="16" t="s">
        <v>7969</v>
      </c>
      <c r="J1734" s="9">
        <v>10</v>
      </c>
      <c r="K1734" s="9">
        <v>369</v>
      </c>
      <c r="L1734" s="17" t="s">
        <v>7993</v>
      </c>
      <c r="M1734" s="14">
        <v>2</v>
      </c>
      <c r="N1734" s="14"/>
      <c r="O1734" s="20"/>
      <c r="P1734" s="20"/>
      <c r="Q1734" s="20"/>
      <c r="R1734" s="20"/>
      <c r="S1734" s="20"/>
    </row>
    <row r="1735" spans="1:19">
      <c r="A1735" s="13">
        <v>2777</v>
      </c>
      <c r="B1735" s="14"/>
      <c r="C1735" s="14"/>
      <c r="D1735" s="14"/>
      <c r="E1735" s="14"/>
      <c r="F1735" s="14"/>
      <c r="G1735" s="15" t="s">
        <v>2031</v>
      </c>
      <c r="H1735" s="9">
        <v>277</v>
      </c>
      <c r="I1735" s="21" t="s">
        <v>7994</v>
      </c>
      <c r="J1735" s="9">
        <v>11</v>
      </c>
      <c r="K1735" s="9">
        <v>57</v>
      </c>
      <c r="L1735" s="17" t="s">
        <v>7995</v>
      </c>
      <c r="M1735" s="14">
        <v>2</v>
      </c>
      <c r="N1735" s="14"/>
      <c r="O1735" s="20"/>
      <c r="P1735" s="20"/>
      <c r="Q1735" s="20"/>
      <c r="R1735" s="20"/>
      <c r="S1735" s="20"/>
    </row>
    <row r="1736" spans="1:19">
      <c r="A1736" s="13">
        <v>2849</v>
      </c>
      <c r="B1736" s="14"/>
      <c r="C1736" s="14"/>
      <c r="D1736" s="14"/>
      <c r="E1736" s="14"/>
      <c r="F1736" s="14"/>
      <c r="G1736" s="15" t="s">
        <v>2032</v>
      </c>
      <c r="H1736" s="9">
        <v>277</v>
      </c>
      <c r="I1736" s="16" t="s">
        <v>7989</v>
      </c>
      <c r="J1736" s="9">
        <v>11</v>
      </c>
      <c r="K1736" s="9">
        <v>248</v>
      </c>
      <c r="L1736" s="23" t="s">
        <v>7996</v>
      </c>
      <c r="M1736" s="14">
        <v>2</v>
      </c>
      <c r="N1736" s="14"/>
      <c r="O1736" s="20"/>
      <c r="P1736" s="20"/>
      <c r="Q1736" s="20"/>
      <c r="R1736" s="20"/>
      <c r="S1736" s="20"/>
    </row>
    <row r="1737" spans="1:19">
      <c r="A1737" s="13">
        <v>2900</v>
      </c>
      <c r="B1737" s="14"/>
      <c r="C1737" s="14"/>
      <c r="D1737" s="14"/>
      <c r="E1737" s="14"/>
      <c r="F1737" s="14"/>
      <c r="G1737" s="15" t="s">
        <v>2033</v>
      </c>
      <c r="H1737" s="9">
        <v>277</v>
      </c>
      <c r="I1737" s="16" t="s">
        <v>7997</v>
      </c>
      <c r="J1737" s="9">
        <v>11</v>
      </c>
      <c r="K1737" s="9">
        <v>373</v>
      </c>
      <c r="L1737" s="17" t="s">
        <v>7998</v>
      </c>
      <c r="M1737" s="14">
        <v>1</v>
      </c>
      <c r="N1737" s="14"/>
      <c r="O1737" s="20"/>
      <c r="P1737" s="20" t="s">
        <v>2034</v>
      </c>
      <c r="Q1737" s="20"/>
      <c r="R1737" s="20"/>
      <c r="S1737" s="20"/>
    </row>
    <row r="1738" spans="1:19">
      <c r="A1738" s="13">
        <v>2980</v>
      </c>
      <c r="B1738" s="14"/>
      <c r="C1738" s="14"/>
      <c r="D1738" s="14"/>
      <c r="E1738" s="14"/>
      <c r="F1738" s="14"/>
      <c r="G1738" s="15" t="s">
        <v>2035</v>
      </c>
      <c r="H1738" s="9">
        <v>277</v>
      </c>
      <c r="I1738" s="16" t="s">
        <v>7999</v>
      </c>
      <c r="J1738" s="9">
        <v>11</v>
      </c>
      <c r="K1738" s="9">
        <v>539</v>
      </c>
      <c r="L1738" s="23" t="s">
        <v>8000</v>
      </c>
      <c r="M1738" s="14">
        <v>2</v>
      </c>
      <c r="N1738" s="14"/>
      <c r="O1738" s="20"/>
      <c r="P1738" s="20"/>
      <c r="Q1738" s="20"/>
      <c r="R1738" s="20"/>
      <c r="S1738" s="20"/>
    </row>
    <row r="1739" spans="1:19">
      <c r="A1739" s="13">
        <v>3055</v>
      </c>
      <c r="B1739" s="14"/>
      <c r="C1739" s="14"/>
      <c r="D1739" s="14"/>
      <c r="E1739" s="14"/>
      <c r="F1739" s="14"/>
      <c r="G1739" s="15" t="s">
        <v>2036</v>
      </c>
      <c r="H1739" s="9">
        <v>277</v>
      </c>
      <c r="I1739" s="16" t="s">
        <v>7991</v>
      </c>
      <c r="J1739" s="9">
        <v>11</v>
      </c>
      <c r="K1739" s="9">
        <v>792</v>
      </c>
      <c r="L1739" s="17" t="s">
        <v>8001</v>
      </c>
      <c r="M1739" s="14">
        <v>2</v>
      </c>
      <c r="N1739" s="14"/>
      <c r="O1739" s="20"/>
      <c r="P1739" s="20"/>
      <c r="Q1739" s="20"/>
      <c r="R1739" s="20"/>
      <c r="S1739" s="20"/>
    </row>
    <row r="1740" spans="1:19">
      <c r="A1740" s="13">
        <v>3086</v>
      </c>
      <c r="B1740" s="14"/>
      <c r="C1740" s="14"/>
      <c r="D1740" s="14"/>
      <c r="E1740" s="14"/>
      <c r="F1740" s="14"/>
      <c r="G1740" s="15" t="s">
        <v>2037</v>
      </c>
      <c r="H1740" s="9">
        <v>277</v>
      </c>
      <c r="I1740" s="21" t="s">
        <v>7987</v>
      </c>
      <c r="J1740" s="9">
        <v>11</v>
      </c>
      <c r="K1740" s="9">
        <v>881</v>
      </c>
      <c r="L1740" s="17" t="s">
        <v>8002</v>
      </c>
      <c r="M1740" s="14">
        <v>2</v>
      </c>
      <c r="N1740" s="14"/>
      <c r="O1740" s="20"/>
      <c r="P1740" s="20"/>
      <c r="Q1740" s="20"/>
      <c r="R1740" s="20"/>
      <c r="S1740" s="20"/>
    </row>
    <row r="1741" spans="1:19">
      <c r="A1741" s="13">
        <v>3219</v>
      </c>
      <c r="B1741" s="14"/>
      <c r="C1741" s="14"/>
      <c r="D1741" s="14"/>
      <c r="E1741" s="14"/>
      <c r="F1741" s="14"/>
      <c r="G1741" s="15" t="s">
        <v>2038</v>
      </c>
      <c r="H1741" s="9">
        <v>277</v>
      </c>
      <c r="I1741" s="16" t="s">
        <v>8003</v>
      </c>
      <c r="J1741" s="9">
        <v>12</v>
      </c>
      <c r="K1741" s="9">
        <v>236</v>
      </c>
      <c r="L1741" s="17" t="s">
        <v>8004</v>
      </c>
      <c r="M1741" s="14">
        <v>2</v>
      </c>
      <c r="N1741" s="14"/>
      <c r="O1741" s="20"/>
      <c r="P1741" s="20"/>
      <c r="Q1741" s="20"/>
      <c r="R1741" s="20"/>
      <c r="S1741" s="20"/>
    </row>
    <row r="1742" spans="1:19">
      <c r="A1742" s="13">
        <v>551</v>
      </c>
      <c r="B1742" s="14"/>
      <c r="C1742" s="14"/>
      <c r="D1742" s="14"/>
      <c r="E1742" s="14"/>
      <c r="F1742" s="14"/>
      <c r="G1742" s="15" t="s">
        <v>2039</v>
      </c>
      <c r="H1742" s="9">
        <v>280</v>
      </c>
      <c r="I1742" s="16" t="s">
        <v>8005</v>
      </c>
      <c r="J1742" s="9">
        <v>2</v>
      </c>
      <c r="K1742" s="9">
        <v>701</v>
      </c>
      <c r="L1742" s="17" t="s">
        <v>8006</v>
      </c>
      <c r="M1742" s="14">
        <v>2</v>
      </c>
      <c r="N1742" s="14"/>
      <c r="O1742" s="20"/>
      <c r="P1742" s="20"/>
      <c r="Q1742" s="20"/>
      <c r="R1742" s="20"/>
      <c r="S1742" s="20"/>
    </row>
    <row r="1743" spans="1:19">
      <c r="A1743" s="13">
        <v>868</v>
      </c>
      <c r="B1743" s="18"/>
      <c r="C1743" s="18"/>
      <c r="D1743" s="18"/>
      <c r="E1743" s="30" t="s">
        <v>4029</v>
      </c>
      <c r="F1743" s="18"/>
      <c r="G1743" s="27"/>
      <c r="H1743" s="9" t="s">
        <v>4806</v>
      </c>
      <c r="I1743" s="35" t="s">
        <v>4807</v>
      </c>
      <c r="J1743" s="11">
        <v>4</v>
      </c>
      <c r="K1743" s="11">
        <v>121</v>
      </c>
      <c r="L1743" s="35" t="s">
        <v>4808</v>
      </c>
      <c r="M1743" s="36">
        <v>3</v>
      </c>
      <c r="N1743" s="14"/>
      <c r="O1743" s="37" t="s">
        <v>4809</v>
      </c>
      <c r="P1743" s="37" t="s">
        <v>4291</v>
      </c>
      <c r="Q1743" s="39"/>
      <c r="R1743" s="32"/>
      <c r="S1743" s="20"/>
    </row>
    <row r="1744" spans="1:19">
      <c r="A1744" s="13">
        <v>957</v>
      </c>
      <c r="B1744" s="14"/>
      <c r="C1744" s="14"/>
      <c r="D1744" s="14"/>
      <c r="E1744" s="14"/>
      <c r="F1744" s="14"/>
      <c r="G1744" s="15" t="s">
        <v>2040</v>
      </c>
      <c r="H1744" s="9">
        <v>280</v>
      </c>
      <c r="I1744" s="16" t="s">
        <v>8007</v>
      </c>
      <c r="J1744" s="9">
        <v>4</v>
      </c>
      <c r="K1744" s="9">
        <v>406</v>
      </c>
      <c r="L1744" s="23" t="s">
        <v>8008</v>
      </c>
      <c r="M1744" s="14">
        <v>2</v>
      </c>
      <c r="N1744" s="14"/>
      <c r="O1744" s="20"/>
      <c r="P1744" s="20"/>
      <c r="Q1744" s="20"/>
      <c r="R1744" s="20"/>
      <c r="S1744" s="20"/>
    </row>
    <row r="1745" spans="1:19">
      <c r="A1745" s="13">
        <v>2173</v>
      </c>
      <c r="B1745" s="14"/>
      <c r="C1745" s="14"/>
      <c r="D1745" s="14"/>
      <c r="E1745" s="14"/>
      <c r="F1745" s="14"/>
      <c r="G1745" s="15" t="s">
        <v>2041</v>
      </c>
      <c r="H1745" s="9">
        <v>280</v>
      </c>
      <c r="I1745" s="16" t="s">
        <v>8009</v>
      </c>
      <c r="J1745" s="9">
        <v>9</v>
      </c>
      <c r="K1745" s="9">
        <v>13</v>
      </c>
      <c r="L1745" s="17" t="s">
        <v>8010</v>
      </c>
      <c r="M1745" s="14">
        <v>2</v>
      </c>
      <c r="N1745" s="14"/>
      <c r="O1745" s="20"/>
      <c r="P1745" s="20" t="s">
        <v>2042</v>
      </c>
      <c r="Q1745" s="20"/>
      <c r="R1745" s="20"/>
      <c r="S1745" s="20"/>
    </row>
    <row r="1746" spans="1:19">
      <c r="A1746" s="13">
        <v>2317</v>
      </c>
      <c r="B1746" s="30"/>
      <c r="C1746" s="30"/>
      <c r="D1746" s="30"/>
      <c r="E1746" s="30" t="s">
        <v>4030</v>
      </c>
      <c r="F1746" s="18"/>
      <c r="G1746" s="31"/>
      <c r="H1746" s="9" t="s">
        <v>4806</v>
      </c>
      <c r="I1746" s="35" t="s">
        <v>4807</v>
      </c>
      <c r="J1746" s="11">
        <v>9</v>
      </c>
      <c r="K1746" s="11">
        <v>418</v>
      </c>
      <c r="L1746" s="35" t="s">
        <v>4810</v>
      </c>
      <c r="M1746" s="36">
        <v>3</v>
      </c>
      <c r="N1746" s="14"/>
      <c r="O1746" s="37" t="s">
        <v>4811</v>
      </c>
      <c r="P1746" s="37" t="s">
        <v>4291</v>
      </c>
      <c r="Q1746" s="39"/>
      <c r="R1746" s="32"/>
      <c r="S1746" s="20"/>
    </row>
    <row r="1747" spans="1:19">
      <c r="A1747" s="13">
        <v>2670</v>
      </c>
      <c r="B1747" s="14"/>
      <c r="C1747" s="14"/>
      <c r="D1747" s="14"/>
      <c r="E1747" s="14"/>
      <c r="F1747" s="14"/>
      <c r="G1747" s="15" t="s">
        <v>2043</v>
      </c>
      <c r="H1747" s="9">
        <v>280</v>
      </c>
      <c r="I1747" s="16" t="s">
        <v>8009</v>
      </c>
      <c r="J1747" s="9">
        <v>10</v>
      </c>
      <c r="K1747" s="9">
        <v>622</v>
      </c>
      <c r="L1747" s="17" t="s">
        <v>8011</v>
      </c>
      <c r="M1747" s="14">
        <v>2</v>
      </c>
      <c r="N1747" s="14"/>
      <c r="O1747" s="20"/>
      <c r="P1747" s="20"/>
      <c r="Q1747" s="20"/>
      <c r="R1747" s="20"/>
      <c r="S1747" s="20"/>
    </row>
    <row r="1748" spans="1:19">
      <c r="A1748" s="13">
        <v>2824</v>
      </c>
      <c r="B1748" s="14"/>
      <c r="C1748" s="14"/>
      <c r="D1748" s="14"/>
      <c r="E1748" s="14"/>
      <c r="F1748" s="14"/>
      <c r="G1748" s="15" t="s">
        <v>2044</v>
      </c>
      <c r="H1748" s="9">
        <v>280</v>
      </c>
      <c r="I1748" s="16" t="s">
        <v>8012</v>
      </c>
      <c r="J1748" s="9">
        <v>11</v>
      </c>
      <c r="K1748" s="9">
        <v>203</v>
      </c>
      <c r="L1748" s="17" t="s">
        <v>8013</v>
      </c>
      <c r="M1748" s="14">
        <v>2</v>
      </c>
      <c r="N1748" s="14"/>
      <c r="O1748" s="20"/>
      <c r="P1748" s="20"/>
      <c r="Q1748" s="20"/>
      <c r="R1748" s="20"/>
      <c r="S1748" s="20"/>
    </row>
    <row r="1749" spans="1:19">
      <c r="A1749" s="13">
        <v>3115</v>
      </c>
      <c r="B1749" s="14"/>
      <c r="C1749" s="14"/>
      <c r="D1749" s="14"/>
      <c r="E1749" s="14"/>
      <c r="F1749" s="14"/>
      <c r="G1749" s="15" t="s">
        <v>2045</v>
      </c>
      <c r="H1749" s="9">
        <v>280</v>
      </c>
      <c r="I1749" s="16" t="s">
        <v>8005</v>
      </c>
      <c r="J1749" s="9">
        <v>12</v>
      </c>
      <c r="K1749" s="9">
        <v>11</v>
      </c>
      <c r="L1749" s="23" t="s">
        <v>8014</v>
      </c>
      <c r="M1749" s="14">
        <v>2</v>
      </c>
      <c r="N1749" s="14"/>
      <c r="O1749" s="20"/>
      <c r="P1749" s="20"/>
      <c r="Q1749" s="20"/>
      <c r="R1749" s="20"/>
      <c r="S1749" s="20"/>
    </row>
    <row r="1750" spans="1:19">
      <c r="A1750" s="13">
        <v>2261</v>
      </c>
      <c r="B1750" s="14"/>
      <c r="C1750" s="14"/>
      <c r="D1750" s="14"/>
      <c r="E1750" s="14"/>
      <c r="F1750" s="14"/>
      <c r="G1750" s="15" t="s">
        <v>2046</v>
      </c>
      <c r="H1750" s="9">
        <v>281</v>
      </c>
      <c r="I1750" s="21" t="s">
        <v>8015</v>
      </c>
      <c r="J1750" s="9">
        <v>9</v>
      </c>
      <c r="K1750" s="9">
        <v>247</v>
      </c>
      <c r="L1750" s="17" t="s">
        <v>8016</v>
      </c>
      <c r="M1750" s="14">
        <v>2</v>
      </c>
      <c r="N1750" s="14"/>
      <c r="O1750" s="20"/>
      <c r="P1750" s="20"/>
      <c r="Q1750" s="20"/>
      <c r="R1750" s="20"/>
      <c r="S1750" s="20"/>
    </row>
    <row r="1751" spans="1:19">
      <c r="A1751" s="13">
        <v>2825</v>
      </c>
      <c r="B1751" s="14"/>
      <c r="C1751" s="14"/>
      <c r="D1751" s="14"/>
      <c r="E1751" s="14"/>
      <c r="F1751" s="14"/>
      <c r="G1751" s="15" t="s">
        <v>2047</v>
      </c>
      <c r="H1751" s="9">
        <v>283</v>
      </c>
      <c r="I1751" s="16" t="s">
        <v>8017</v>
      </c>
      <c r="J1751" s="9">
        <v>11</v>
      </c>
      <c r="K1751" s="9">
        <v>203</v>
      </c>
      <c r="L1751" s="17" t="s">
        <v>8018</v>
      </c>
      <c r="M1751" s="14">
        <v>2</v>
      </c>
      <c r="N1751" s="14"/>
      <c r="O1751" s="20"/>
      <c r="P1751" s="20"/>
      <c r="Q1751" s="20"/>
      <c r="R1751" s="20"/>
      <c r="S1751" s="20"/>
    </row>
    <row r="1752" spans="1:19">
      <c r="A1752" s="13">
        <v>2872</v>
      </c>
      <c r="B1752" s="14"/>
      <c r="C1752" s="14"/>
      <c r="D1752" s="14"/>
      <c r="E1752" s="14"/>
      <c r="F1752" s="14"/>
      <c r="G1752" s="15" t="s">
        <v>2048</v>
      </c>
      <c r="H1752" s="9">
        <v>284</v>
      </c>
      <c r="I1752" s="16" t="s">
        <v>8019</v>
      </c>
      <c r="J1752" s="9">
        <v>11</v>
      </c>
      <c r="K1752" s="9">
        <v>305</v>
      </c>
      <c r="L1752" s="17" t="s">
        <v>8020</v>
      </c>
      <c r="M1752" s="14">
        <v>2</v>
      </c>
      <c r="N1752" s="14"/>
      <c r="O1752" s="20"/>
      <c r="P1752" s="20"/>
      <c r="Q1752" s="20"/>
      <c r="R1752" s="20"/>
      <c r="S1752" s="20"/>
    </row>
    <row r="1753" spans="1:19">
      <c r="A1753" s="13">
        <v>357</v>
      </c>
      <c r="B1753" s="30"/>
      <c r="C1753" s="30"/>
      <c r="D1753" s="30"/>
      <c r="E1753" s="30" t="s">
        <v>4031</v>
      </c>
      <c r="F1753" s="30"/>
      <c r="G1753" s="31"/>
      <c r="H1753" s="9" t="s">
        <v>4812</v>
      </c>
      <c r="I1753" s="35" t="s">
        <v>4813</v>
      </c>
      <c r="J1753" s="11">
        <v>2</v>
      </c>
      <c r="K1753" s="11">
        <v>95</v>
      </c>
      <c r="L1753" s="35" t="s">
        <v>4814</v>
      </c>
      <c r="M1753" s="36" t="s">
        <v>4262</v>
      </c>
      <c r="N1753" s="14"/>
      <c r="O1753" s="37" t="s">
        <v>4815</v>
      </c>
      <c r="P1753" s="32"/>
      <c r="Q1753" s="32"/>
      <c r="R1753" s="32"/>
      <c r="S1753" s="20"/>
    </row>
    <row r="1754" spans="1:19">
      <c r="A1754" s="13">
        <v>1522</v>
      </c>
      <c r="B1754" s="18"/>
      <c r="C1754" s="18"/>
      <c r="D1754" s="18"/>
      <c r="E1754" s="30" t="s">
        <v>4033</v>
      </c>
      <c r="F1754" s="18"/>
      <c r="G1754" s="27"/>
      <c r="H1754" s="9">
        <v>286</v>
      </c>
      <c r="I1754" s="35" t="s">
        <v>4818</v>
      </c>
      <c r="J1754" s="11">
        <v>6</v>
      </c>
      <c r="K1754" s="11">
        <v>836</v>
      </c>
      <c r="L1754" s="35" t="s">
        <v>4819</v>
      </c>
      <c r="M1754" s="36">
        <v>3</v>
      </c>
      <c r="N1754" s="14"/>
      <c r="O1754" s="37" t="s">
        <v>4820</v>
      </c>
      <c r="P1754" s="37" t="s">
        <v>4821</v>
      </c>
      <c r="Q1754" s="39"/>
      <c r="R1754" s="32"/>
      <c r="S1754" s="20"/>
    </row>
    <row r="1755" spans="1:19">
      <c r="A1755" s="13">
        <v>3058</v>
      </c>
      <c r="B1755" s="30"/>
      <c r="C1755" s="30"/>
      <c r="D1755" s="30"/>
      <c r="E1755" s="30" t="s">
        <v>4032</v>
      </c>
      <c r="F1755" s="30"/>
      <c r="G1755" s="31"/>
      <c r="H1755" s="9" t="s">
        <v>4812</v>
      </c>
      <c r="I1755" s="35" t="s">
        <v>4813</v>
      </c>
      <c r="J1755" s="11">
        <v>11</v>
      </c>
      <c r="K1755" s="11">
        <v>793</v>
      </c>
      <c r="L1755" s="35" t="s">
        <v>4816</v>
      </c>
      <c r="M1755" s="36" t="s">
        <v>4262</v>
      </c>
      <c r="N1755" s="14"/>
      <c r="O1755" s="37" t="s">
        <v>4817</v>
      </c>
      <c r="P1755" s="32"/>
      <c r="Q1755" s="32"/>
      <c r="R1755" s="32"/>
      <c r="S1755" s="20"/>
    </row>
    <row r="1756" spans="1:19">
      <c r="A1756" s="13">
        <v>636</v>
      </c>
      <c r="B1756" s="18"/>
      <c r="C1756" s="18"/>
      <c r="D1756" s="18"/>
      <c r="E1756" s="30" t="s">
        <v>4034</v>
      </c>
      <c r="F1756" s="18"/>
      <c r="G1756" s="27"/>
      <c r="H1756" s="9" t="s">
        <v>4822</v>
      </c>
      <c r="I1756" s="35" t="s">
        <v>4823</v>
      </c>
      <c r="J1756" s="11">
        <v>3</v>
      </c>
      <c r="K1756" s="11">
        <v>81</v>
      </c>
      <c r="L1756" s="35" t="s">
        <v>4824</v>
      </c>
      <c r="M1756" s="36">
        <v>3</v>
      </c>
      <c r="N1756" s="14"/>
      <c r="O1756" s="37" t="s">
        <v>4825</v>
      </c>
      <c r="P1756" s="37" t="s">
        <v>4291</v>
      </c>
      <c r="Q1756" s="39"/>
      <c r="R1756" s="32"/>
      <c r="S1756" s="20"/>
    </row>
    <row r="1757" spans="1:19">
      <c r="A1757" s="13">
        <v>1579</v>
      </c>
      <c r="B1757" s="18"/>
      <c r="C1757" s="18"/>
      <c r="D1757" s="18"/>
      <c r="E1757" s="30" t="s">
        <v>2049</v>
      </c>
      <c r="F1757" s="18"/>
      <c r="G1757" s="27" t="s">
        <v>2050</v>
      </c>
      <c r="H1757" s="9" t="s">
        <v>4822</v>
      </c>
      <c r="I1757" s="35" t="s">
        <v>4823</v>
      </c>
      <c r="J1757" s="11">
        <v>7</v>
      </c>
      <c r="K1757" s="11">
        <v>59</v>
      </c>
      <c r="L1757" s="35" t="s">
        <v>4826</v>
      </c>
      <c r="M1757" s="36">
        <v>3</v>
      </c>
      <c r="N1757" s="14"/>
      <c r="O1757" s="37" t="s">
        <v>4825</v>
      </c>
      <c r="P1757" s="37"/>
      <c r="Q1757" s="39"/>
      <c r="R1757" s="32"/>
      <c r="S1757" s="20"/>
    </row>
    <row r="1758" spans="1:19">
      <c r="A1758" s="13">
        <v>1514</v>
      </c>
      <c r="B1758" s="18"/>
      <c r="C1758" s="18"/>
      <c r="D1758" s="18"/>
      <c r="E1758" s="30" t="s">
        <v>4035</v>
      </c>
      <c r="F1758" s="18"/>
      <c r="G1758" s="27"/>
      <c r="H1758" s="9" t="s">
        <v>4827</v>
      </c>
      <c r="I1758" s="35" t="s">
        <v>4828</v>
      </c>
      <c r="J1758" s="11">
        <v>6</v>
      </c>
      <c r="K1758" s="11">
        <v>831</v>
      </c>
      <c r="L1758" s="35" t="s">
        <v>4829</v>
      </c>
      <c r="M1758" s="36">
        <v>5</v>
      </c>
      <c r="N1758" s="14"/>
      <c r="O1758" s="37" t="s">
        <v>4830</v>
      </c>
      <c r="P1758" s="37" t="s">
        <v>4291</v>
      </c>
      <c r="Q1758" s="39"/>
      <c r="R1758" s="32"/>
      <c r="S1758" s="20"/>
    </row>
    <row r="1759" spans="1:19">
      <c r="A1759" s="13">
        <v>471</v>
      </c>
      <c r="B1759" s="14"/>
      <c r="C1759" s="14"/>
      <c r="D1759" s="14"/>
      <c r="E1759" s="14"/>
      <c r="F1759" s="40" t="s">
        <v>2060</v>
      </c>
      <c r="G1759" s="31"/>
      <c r="H1759" s="9">
        <v>291</v>
      </c>
      <c r="I1759" s="41" t="s">
        <v>2061</v>
      </c>
      <c r="J1759" s="9">
        <v>2</v>
      </c>
      <c r="K1759" s="9">
        <v>391</v>
      </c>
      <c r="L1759" s="41" t="s">
        <v>2062</v>
      </c>
      <c r="M1759" s="42">
        <v>2</v>
      </c>
      <c r="N1759" s="42"/>
      <c r="O1759" s="20"/>
      <c r="P1759" s="20"/>
      <c r="Q1759" s="20"/>
      <c r="R1759" s="20"/>
      <c r="S1759" s="20"/>
    </row>
    <row r="1760" spans="1:19">
      <c r="A1760" s="13">
        <v>602</v>
      </c>
      <c r="B1760" s="14"/>
      <c r="C1760" s="14"/>
      <c r="D1760" s="14"/>
      <c r="E1760" s="14"/>
      <c r="F1760" s="14"/>
      <c r="G1760" s="15" t="s">
        <v>2055</v>
      </c>
      <c r="H1760" s="9">
        <v>291</v>
      </c>
      <c r="I1760" s="16" t="s">
        <v>8021</v>
      </c>
      <c r="J1760" s="9">
        <v>3</v>
      </c>
      <c r="K1760" s="9">
        <v>21</v>
      </c>
      <c r="L1760" s="17" t="s">
        <v>8022</v>
      </c>
      <c r="M1760" s="14">
        <v>2</v>
      </c>
      <c r="N1760" s="14"/>
      <c r="O1760" s="20"/>
      <c r="P1760" s="20"/>
      <c r="Q1760" s="20"/>
      <c r="R1760" s="20"/>
      <c r="S1760" s="20"/>
    </row>
    <row r="1761" spans="1:19">
      <c r="A1761" s="13">
        <v>1057</v>
      </c>
      <c r="B1761" s="14"/>
      <c r="C1761" s="14"/>
      <c r="D1761" s="14"/>
      <c r="E1761" s="14"/>
      <c r="F1761" s="14"/>
      <c r="G1761" s="15" t="s">
        <v>2056</v>
      </c>
      <c r="H1761" s="9">
        <v>291</v>
      </c>
      <c r="I1761" s="16" t="s">
        <v>8023</v>
      </c>
      <c r="J1761" s="9">
        <v>5</v>
      </c>
      <c r="K1761" s="9">
        <v>21</v>
      </c>
      <c r="L1761" s="17" t="s">
        <v>8024</v>
      </c>
      <c r="M1761" s="14">
        <v>2</v>
      </c>
      <c r="N1761" s="14"/>
      <c r="O1761" s="20"/>
      <c r="P1761" s="20"/>
      <c r="Q1761" s="20"/>
      <c r="R1761" s="20"/>
      <c r="S1761" s="20"/>
    </row>
    <row r="1762" spans="1:19">
      <c r="A1762" s="13">
        <v>2080</v>
      </c>
      <c r="B1762" s="14"/>
      <c r="C1762" s="14"/>
      <c r="D1762" s="14"/>
      <c r="E1762" s="14"/>
      <c r="F1762" s="14"/>
      <c r="G1762" s="15" t="s">
        <v>2057</v>
      </c>
      <c r="H1762" s="9">
        <v>291</v>
      </c>
      <c r="I1762" s="16" t="s">
        <v>8025</v>
      </c>
      <c r="J1762" s="9">
        <v>8</v>
      </c>
      <c r="K1762" s="9">
        <v>498</v>
      </c>
      <c r="L1762" s="17" t="s">
        <v>8026</v>
      </c>
      <c r="M1762" s="14">
        <v>2</v>
      </c>
      <c r="N1762" s="14"/>
      <c r="O1762" s="20"/>
      <c r="P1762" s="20"/>
      <c r="Q1762" s="20"/>
      <c r="R1762" s="20"/>
      <c r="S1762" s="20"/>
    </row>
    <row r="1763" spans="1:19">
      <c r="A1763" s="13">
        <v>2733</v>
      </c>
      <c r="B1763" s="14"/>
      <c r="C1763" s="14"/>
      <c r="D1763" s="14"/>
      <c r="E1763" s="14"/>
      <c r="F1763" s="14"/>
      <c r="G1763" s="15" t="s">
        <v>2058</v>
      </c>
      <c r="H1763" s="9">
        <v>291</v>
      </c>
      <c r="I1763" s="16" t="s">
        <v>8027</v>
      </c>
      <c r="J1763" s="9">
        <v>10</v>
      </c>
      <c r="K1763" s="9">
        <v>856</v>
      </c>
      <c r="L1763" s="17" t="s">
        <v>8028</v>
      </c>
      <c r="M1763" s="14">
        <v>2</v>
      </c>
      <c r="N1763" s="14"/>
      <c r="O1763" s="20"/>
      <c r="P1763" s="20"/>
      <c r="Q1763" s="20"/>
      <c r="R1763" s="20"/>
      <c r="S1763" s="20"/>
    </row>
    <row r="1764" spans="1:19">
      <c r="A1764" s="13">
        <v>2946</v>
      </c>
      <c r="B1764" s="14"/>
      <c r="C1764" s="14"/>
      <c r="D1764" s="14"/>
      <c r="E1764" s="14"/>
      <c r="F1764" s="14"/>
      <c r="G1764" s="15" t="s">
        <v>2059</v>
      </c>
      <c r="H1764" s="9">
        <v>291</v>
      </c>
      <c r="I1764" s="16" t="s">
        <v>8023</v>
      </c>
      <c r="J1764" s="9">
        <v>11</v>
      </c>
      <c r="K1764" s="9">
        <v>483</v>
      </c>
      <c r="L1764" s="17" t="s">
        <v>8029</v>
      </c>
      <c r="M1764" s="14">
        <v>2</v>
      </c>
      <c r="N1764" s="14"/>
      <c r="O1764" s="20"/>
      <c r="P1764" s="20"/>
      <c r="Q1764" s="20"/>
      <c r="R1764" s="20"/>
      <c r="S1764" s="20"/>
    </row>
    <row r="1765" spans="1:19">
      <c r="A1765" s="13">
        <v>81</v>
      </c>
      <c r="B1765" s="18"/>
      <c r="C1765" s="18"/>
      <c r="D1765" s="18"/>
      <c r="E1765" s="30" t="s">
        <v>2051</v>
      </c>
      <c r="F1765" s="18" t="s">
        <v>2052</v>
      </c>
      <c r="G1765" s="27" t="s">
        <v>2053</v>
      </c>
      <c r="H1765" s="9" t="s">
        <v>4831</v>
      </c>
      <c r="I1765" s="35" t="s">
        <v>4832</v>
      </c>
      <c r="J1765" s="11">
        <v>1</v>
      </c>
      <c r="K1765" s="11">
        <v>141</v>
      </c>
      <c r="L1765" s="35" t="s">
        <v>4833</v>
      </c>
      <c r="M1765" s="36">
        <v>3</v>
      </c>
      <c r="N1765" s="14"/>
      <c r="O1765" s="50" t="s">
        <v>2054</v>
      </c>
      <c r="P1765" s="37"/>
      <c r="Q1765" s="39"/>
      <c r="R1765" s="32"/>
      <c r="S1765" s="20"/>
    </row>
    <row r="1766" spans="1:19">
      <c r="A1766" s="13">
        <v>2953</v>
      </c>
      <c r="B1766" s="14"/>
      <c r="C1766" s="14"/>
      <c r="D1766" s="30" t="s">
        <v>4036</v>
      </c>
      <c r="E1766" s="30"/>
      <c r="F1766" s="14"/>
      <c r="G1766" s="31"/>
      <c r="H1766" s="9">
        <v>294</v>
      </c>
      <c r="I1766" s="32" t="s">
        <v>4834</v>
      </c>
      <c r="J1766" s="11">
        <v>11</v>
      </c>
      <c r="K1766" s="11">
        <v>492</v>
      </c>
      <c r="L1766" s="32" t="s">
        <v>4835</v>
      </c>
      <c r="M1766" s="30">
        <v>5</v>
      </c>
      <c r="N1766" s="14"/>
      <c r="O1766" s="32" t="s">
        <v>4836</v>
      </c>
      <c r="P1766" s="34"/>
      <c r="Q1766" s="34" t="s">
        <v>4402</v>
      </c>
      <c r="R1766" s="34" t="s">
        <v>4837</v>
      </c>
      <c r="S1766" s="20"/>
    </row>
    <row r="1767" spans="1:19">
      <c r="A1767" s="13">
        <v>1905</v>
      </c>
      <c r="B1767" s="14"/>
      <c r="C1767" s="14"/>
      <c r="D1767" s="14"/>
      <c r="E1767" s="14"/>
      <c r="F1767" s="40" t="s">
        <v>2063</v>
      </c>
      <c r="G1767" s="31"/>
      <c r="H1767" s="9">
        <v>296</v>
      </c>
      <c r="I1767" s="41" t="s">
        <v>2064</v>
      </c>
      <c r="J1767" s="9">
        <v>8</v>
      </c>
      <c r="K1767" s="9">
        <v>3</v>
      </c>
      <c r="L1767" s="41" t="s">
        <v>2065</v>
      </c>
      <c r="M1767" s="40">
        <v>2</v>
      </c>
      <c r="N1767" s="40"/>
      <c r="O1767" s="20"/>
      <c r="P1767" s="20"/>
      <c r="Q1767" s="20"/>
      <c r="R1767" s="20"/>
      <c r="S1767" s="20"/>
    </row>
    <row r="1768" spans="1:19">
      <c r="A1768" s="13">
        <v>1039</v>
      </c>
      <c r="B1768" s="14"/>
      <c r="C1768" s="14"/>
      <c r="D1768" s="14"/>
      <c r="E1768" s="14"/>
      <c r="F1768" s="14"/>
      <c r="G1768" s="15" t="s">
        <v>2066</v>
      </c>
      <c r="H1768" s="9">
        <v>297</v>
      </c>
      <c r="I1768" s="16" t="s">
        <v>8030</v>
      </c>
      <c r="J1768" s="9">
        <v>4</v>
      </c>
      <c r="K1768" s="9">
        <v>702</v>
      </c>
      <c r="L1768" s="17" t="s">
        <v>8031</v>
      </c>
      <c r="M1768" s="14">
        <v>2</v>
      </c>
      <c r="N1768" s="14"/>
      <c r="O1768" s="20"/>
      <c r="P1768" s="20"/>
      <c r="Q1768" s="20"/>
      <c r="R1768" s="20"/>
      <c r="S1768" s="20"/>
    </row>
    <row r="1769" spans="1:19">
      <c r="A1769" s="13">
        <v>1464</v>
      </c>
      <c r="B1769" s="14"/>
      <c r="C1769" s="14"/>
      <c r="D1769" s="14"/>
      <c r="E1769" s="14"/>
      <c r="F1769" s="14"/>
      <c r="G1769" s="15" t="s">
        <v>2067</v>
      </c>
      <c r="H1769" s="9">
        <v>297</v>
      </c>
      <c r="I1769" s="16" t="s">
        <v>8032</v>
      </c>
      <c r="J1769" s="9">
        <v>6</v>
      </c>
      <c r="K1769" s="9">
        <v>608</v>
      </c>
      <c r="L1769" s="17" t="s">
        <v>8033</v>
      </c>
      <c r="M1769" s="14">
        <v>2</v>
      </c>
      <c r="N1769" s="14"/>
      <c r="O1769" s="20"/>
      <c r="P1769" s="20"/>
      <c r="Q1769" s="20"/>
      <c r="R1769" s="20"/>
      <c r="S1769" s="20"/>
    </row>
    <row r="1770" spans="1:19">
      <c r="A1770" s="13">
        <v>1908</v>
      </c>
      <c r="B1770" s="18"/>
      <c r="C1770" s="18"/>
      <c r="D1770" s="18"/>
      <c r="E1770" s="30" t="s">
        <v>2068</v>
      </c>
      <c r="F1770" s="18"/>
      <c r="G1770" s="27" t="s">
        <v>2069</v>
      </c>
      <c r="H1770" s="9" t="s">
        <v>4838</v>
      </c>
      <c r="I1770" s="35" t="s">
        <v>4839</v>
      </c>
      <c r="J1770" s="11">
        <v>8</v>
      </c>
      <c r="K1770" s="11">
        <v>4</v>
      </c>
      <c r="L1770" s="35" t="s">
        <v>4840</v>
      </c>
      <c r="M1770" s="36">
        <v>4</v>
      </c>
      <c r="N1770" s="14"/>
      <c r="O1770" s="37" t="s">
        <v>4841</v>
      </c>
      <c r="P1770" s="37"/>
      <c r="Q1770" s="39"/>
      <c r="R1770" s="32"/>
      <c r="S1770" s="20"/>
    </row>
    <row r="1771" spans="1:19">
      <c r="A1771" s="13">
        <v>2262</v>
      </c>
      <c r="B1771" s="14"/>
      <c r="C1771" s="14"/>
      <c r="D1771" s="14"/>
      <c r="E1771" s="14"/>
      <c r="F1771" s="14"/>
      <c r="G1771" s="15" t="s">
        <v>2070</v>
      </c>
      <c r="H1771" s="9">
        <v>297</v>
      </c>
      <c r="I1771" s="16" t="s">
        <v>8034</v>
      </c>
      <c r="J1771" s="9">
        <v>9</v>
      </c>
      <c r="K1771" s="9">
        <v>247</v>
      </c>
      <c r="L1771" s="17" t="s">
        <v>8035</v>
      </c>
      <c r="M1771" s="14">
        <v>2</v>
      </c>
      <c r="N1771" s="14"/>
      <c r="O1771" s="20"/>
      <c r="P1771" s="20"/>
      <c r="Q1771" s="20"/>
      <c r="R1771" s="20"/>
      <c r="S1771" s="20"/>
    </row>
    <row r="1772" spans="1:19">
      <c r="A1772" s="13">
        <v>2727</v>
      </c>
      <c r="B1772" s="14"/>
      <c r="C1772" s="14"/>
      <c r="D1772" s="14"/>
      <c r="E1772" s="14"/>
      <c r="F1772" s="14"/>
      <c r="G1772" s="15" t="s">
        <v>2071</v>
      </c>
      <c r="H1772" s="9">
        <v>297</v>
      </c>
      <c r="I1772" s="21" t="s">
        <v>8036</v>
      </c>
      <c r="J1772" s="9">
        <v>10</v>
      </c>
      <c r="K1772" s="9">
        <v>821</v>
      </c>
      <c r="L1772" s="17" t="s">
        <v>8037</v>
      </c>
      <c r="M1772" s="14">
        <v>2</v>
      </c>
      <c r="N1772" s="14"/>
      <c r="O1772" s="20"/>
      <c r="P1772" s="20"/>
      <c r="Q1772" s="20"/>
      <c r="R1772" s="20"/>
      <c r="S1772" s="20"/>
    </row>
    <row r="1773" spans="1:19">
      <c r="A1773" s="13">
        <v>2867</v>
      </c>
      <c r="B1773" s="14"/>
      <c r="C1773" s="14"/>
      <c r="D1773" s="14"/>
      <c r="E1773" s="14"/>
      <c r="F1773" s="14"/>
      <c r="G1773" s="15" t="s">
        <v>2072</v>
      </c>
      <c r="H1773" s="9">
        <v>297</v>
      </c>
      <c r="I1773" s="16" t="s">
        <v>8038</v>
      </c>
      <c r="J1773" s="9">
        <v>11</v>
      </c>
      <c r="K1773" s="9">
        <v>292</v>
      </c>
      <c r="L1773" s="23" t="s">
        <v>8039</v>
      </c>
      <c r="M1773" s="14">
        <v>2</v>
      </c>
      <c r="N1773" s="14"/>
      <c r="O1773" s="20"/>
      <c r="P1773" s="20"/>
      <c r="Q1773" s="20"/>
      <c r="R1773" s="20"/>
      <c r="S1773" s="20"/>
    </row>
    <row r="1774" spans="1:19">
      <c r="A1774" s="13">
        <v>3081</v>
      </c>
      <c r="B1774" s="14"/>
      <c r="C1774" s="14"/>
      <c r="D1774" s="14"/>
      <c r="E1774" s="14"/>
      <c r="F1774" s="14"/>
      <c r="G1774" s="15" t="s">
        <v>2073</v>
      </c>
      <c r="H1774" s="9">
        <v>297</v>
      </c>
      <c r="I1774" s="16" t="s">
        <v>8038</v>
      </c>
      <c r="J1774" s="9">
        <v>11</v>
      </c>
      <c r="K1774" s="9">
        <v>857</v>
      </c>
      <c r="L1774" s="17" t="s">
        <v>8040</v>
      </c>
      <c r="M1774" s="14">
        <v>2</v>
      </c>
      <c r="N1774" s="14"/>
      <c r="O1774" s="20"/>
      <c r="P1774" s="20"/>
      <c r="Q1774" s="20"/>
      <c r="R1774" s="20"/>
      <c r="S1774" s="20"/>
    </row>
    <row r="1775" spans="1:19">
      <c r="A1775" s="13">
        <v>92</v>
      </c>
      <c r="B1775" s="18"/>
      <c r="C1775" s="18"/>
      <c r="D1775" s="18" t="s">
        <v>4037</v>
      </c>
      <c r="E1775" s="30" t="s">
        <v>4038</v>
      </c>
      <c r="F1775" s="18"/>
      <c r="G1775" s="27"/>
      <c r="H1775" s="9" t="s">
        <v>4842</v>
      </c>
      <c r="I1775" s="35" t="s">
        <v>4843</v>
      </c>
      <c r="J1775" s="11">
        <v>1</v>
      </c>
      <c r="K1775" s="11">
        <v>198</v>
      </c>
      <c r="L1775" s="35" t="s">
        <v>4844</v>
      </c>
      <c r="M1775" s="36">
        <v>4</v>
      </c>
      <c r="N1775" s="14"/>
      <c r="O1775" s="37" t="s">
        <v>4845</v>
      </c>
      <c r="P1775" s="38" t="s">
        <v>4291</v>
      </c>
      <c r="Q1775" s="39"/>
      <c r="R1775" s="32"/>
      <c r="S1775" s="20"/>
    </row>
    <row r="1776" spans="1:19">
      <c r="A1776" s="13">
        <v>183</v>
      </c>
      <c r="B1776" s="14"/>
      <c r="C1776" s="14"/>
      <c r="D1776" s="14"/>
      <c r="E1776" s="14"/>
      <c r="F1776" s="14"/>
      <c r="G1776" s="15" t="s">
        <v>2074</v>
      </c>
      <c r="H1776" s="9">
        <v>299</v>
      </c>
      <c r="I1776" s="16" t="s">
        <v>8041</v>
      </c>
      <c r="J1776" s="9">
        <v>1</v>
      </c>
      <c r="K1776" s="9">
        <v>389</v>
      </c>
      <c r="L1776" s="17" t="s">
        <v>8042</v>
      </c>
      <c r="M1776" s="14">
        <v>2</v>
      </c>
      <c r="N1776" s="14"/>
      <c r="O1776" s="20"/>
      <c r="P1776" s="20"/>
      <c r="Q1776" s="20"/>
      <c r="R1776" s="20"/>
      <c r="S1776" s="20"/>
    </row>
    <row r="1777" spans="1:19">
      <c r="A1777" s="13">
        <v>324</v>
      </c>
      <c r="B1777" s="14"/>
      <c r="C1777" s="14"/>
      <c r="D1777" s="14"/>
      <c r="E1777" s="14"/>
      <c r="F1777" s="14"/>
      <c r="G1777" s="15" t="s">
        <v>2077</v>
      </c>
      <c r="H1777" s="9">
        <v>299</v>
      </c>
      <c r="I1777" s="16" t="s">
        <v>8043</v>
      </c>
      <c r="J1777" s="9">
        <v>2</v>
      </c>
      <c r="K1777" s="9">
        <v>44</v>
      </c>
      <c r="L1777" s="17" t="s">
        <v>8044</v>
      </c>
      <c r="M1777" s="14">
        <v>2</v>
      </c>
      <c r="N1777" s="14"/>
      <c r="O1777" s="20"/>
      <c r="P1777" s="20"/>
      <c r="Q1777" s="20"/>
      <c r="R1777" s="20"/>
      <c r="S1777" s="20"/>
    </row>
    <row r="1778" spans="1:19">
      <c r="A1778" s="13">
        <v>396</v>
      </c>
      <c r="B1778" s="14"/>
      <c r="C1778" s="14"/>
      <c r="D1778" s="14"/>
      <c r="E1778" s="14"/>
      <c r="F1778" s="14"/>
      <c r="G1778" s="15" t="s">
        <v>2075</v>
      </c>
      <c r="H1778" s="9">
        <v>299</v>
      </c>
      <c r="I1778" s="21" t="s">
        <v>8045</v>
      </c>
      <c r="J1778" s="9">
        <v>2</v>
      </c>
      <c r="K1778" s="9">
        <v>192</v>
      </c>
      <c r="L1778" s="17" t="s">
        <v>8046</v>
      </c>
      <c r="M1778" s="14">
        <v>2</v>
      </c>
      <c r="N1778" s="14"/>
      <c r="O1778" s="20"/>
      <c r="P1778" s="20"/>
      <c r="Q1778" s="20"/>
      <c r="R1778" s="20"/>
      <c r="S1778" s="20"/>
    </row>
    <row r="1779" spans="1:19">
      <c r="A1779" s="13">
        <v>410</v>
      </c>
      <c r="B1779" s="14"/>
      <c r="C1779" s="14"/>
      <c r="D1779" s="14"/>
      <c r="E1779" s="14"/>
      <c r="F1779" s="14"/>
      <c r="G1779" s="15" t="s">
        <v>2076</v>
      </c>
      <c r="H1779" s="9">
        <v>299</v>
      </c>
      <c r="I1779" s="21" t="s">
        <v>8047</v>
      </c>
      <c r="J1779" s="9">
        <v>2</v>
      </c>
      <c r="K1779" s="9">
        <v>241</v>
      </c>
      <c r="L1779" s="23" t="s">
        <v>8048</v>
      </c>
      <c r="M1779" s="14">
        <v>2</v>
      </c>
      <c r="N1779" s="14"/>
      <c r="O1779" s="20"/>
      <c r="P1779" s="20"/>
      <c r="Q1779" s="20"/>
      <c r="R1779" s="20"/>
      <c r="S1779" s="20"/>
    </row>
    <row r="1780" spans="1:19">
      <c r="A1780" s="13">
        <v>781</v>
      </c>
      <c r="B1780" s="14"/>
      <c r="C1780" s="14"/>
      <c r="D1780" s="14"/>
      <c r="E1780" s="14"/>
      <c r="F1780" s="14"/>
      <c r="G1780" s="15" t="s">
        <v>2078</v>
      </c>
      <c r="H1780" s="9">
        <v>299</v>
      </c>
      <c r="I1780" s="21" t="s">
        <v>8049</v>
      </c>
      <c r="J1780" s="9">
        <v>3</v>
      </c>
      <c r="K1780" s="9">
        <v>539</v>
      </c>
      <c r="L1780" s="23" t="s">
        <v>8050</v>
      </c>
      <c r="M1780" s="14">
        <v>2</v>
      </c>
      <c r="N1780" s="14"/>
      <c r="O1780" s="20"/>
      <c r="P1780" s="20"/>
      <c r="Q1780" s="20"/>
      <c r="R1780" s="20"/>
      <c r="S1780" s="20"/>
    </row>
    <row r="1781" spans="1:19">
      <c r="A1781" s="13">
        <v>818</v>
      </c>
      <c r="B1781" s="14"/>
      <c r="C1781" s="14"/>
      <c r="D1781" s="14"/>
      <c r="E1781" s="14"/>
      <c r="F1781" s="14"/>
      <c r="G1781" s="15" t="s">
        <v>2079</v>
      </c>
      <c r="H1781" s="9">
        <v>299</v>
      </c>
      <c r="I1781" s="16" t="s">
        <v>8051</v>
      </c>
      <c r="J1781" s="9">
        <v>4</v>
      </c>
      <c r="K1781" s="9">
        <v>5</v>
      </c>
      <c r="L1781" s="17" t="s">
        <v>8052</v>
      </c>
      <c r="M1781" s="14">
        <v>1</v>
      </c>
      <c r="N1781" s="14"/>
      <c r="O1781" s="20"/>
      <c r="P1781" s="20" t="s">
        <v>2080</v>
      </c>
      <c r="Q1781" s="20"/>
      <c r="R1781" s="20"/>
      <c r="S1781" s="20"/>
    </row>
    <row r="1782" spans="1:19">
      <c r="A1782" s="13">
        <v>1089</v>
      </c>
      <c r="B1782" s="14"/>
      <c r="C1782" s="14"/>
      <c r="D1782" s="14"/>
      <c r="E1782" s="14"/>
      <c r="F1782" s="14"/>
      <c r="G1782" s="15" t="s">
        <v>2081</v>
      </c>
      <c r="H1782" s="9">
        <v>299</v>
      </c>
      <c r="I1782" s="16" t="s">
        <v>8053</v>
      </c>
      <c r="J1782" s="9">
        <v>5</v>
      </c>
      <c r="K1782" s="9">
        <v>82</v>
      </c>
      <c r="L1782" s="17" t="s">
        <v>8054</v>
      </c>
      <c r="M1782" s="14">
        <v>2</v>
      </c>
      <c r="N1782" s="14"/>
      <c r="O1782" s="20"/>
      <c r="P1782" s="20"/>
      <c r="Q1782" s="20"/>
      <c r="R1782" s="20"/>
      <c r="S1782" s="20"/>
    </row>
    <row r="1783" spans="1:19">
      <c r="A1783" s="13">
        <v>1171</v>
      </c>
      <c r="B1783" s="14"/>
      <c r="C1783" s="14"/>
      <c r="D1783" s="14"/>
      <c r="E1783" s="14"/>
      <c r="F1783" s="14"/>
      <c r="G1783" s="15" t="s">
        <v>2082</v>
      </c>
      <c r="H1783" s="9">
        <v>299</v>
      </c>
      <c r="I1783" s="16" t="s">
        <v>8055</v>
      </c>
      <c r="J1783" s="9">
        <v>5</v>
      </c>
      <c r="K1783" s="9">
        <v>433</v>
      </c>
      <c r="L1783" s="17" t="s">
        <v>8056</v>
      </c>
      <c r="M1783" s="14">
        <v>2</v>
      </c>
      <c r="N1783" s="14"/>
      <c r="O1783" s="20"/>
      <c r="P1783" s="20"/>
      <c r="Q1783" s="20"/>
      <c r="R1783" s="20"/>
      <c r="S1783" s="20"/>
    </row>
    <row r="1784" spans="1:19">
      <c r="A1784" s="13">
        <v>1212</v>
      </c>
      <c r="B1784" s="14"/>
      <c r="C1784" s="14"/>
      <c r="D1784" s="14"/>
      <c r="E1784" s="14"/>
      <c r="F1784" s="14"/>
      <c r="G1784" s="15" t="s">
        <v>2083</v>
      </c>
      <c r="H1784" s="9">
        <v>299</v>
      </c>
      <c r="I1784" s="21" t="s">
        <v>8057</v>
      </c>
      <c r="J1784" s="9">
        <v>5</v>
      </c>
      <c r="K1784" s="9">
        <v>623</v>
      </c>
      <c r="L1784" s="23" t="s">
        <v>8058</v>
      </c>
      <c r="M1784" s="14">
        <v>2</v>
      </c>
      <c r="N1784" s="14"/>
      <c r="O1784" s="20"/>
      <c r="P1784" s="20"/>
      <c r="Q1784" s="20"/>
      <c r="R1784" s="20"/>
      <c r="S1784" s="20"/>
    </row>
    <row r="1785" spans="1:19">
      <c r="A1785" s="13">
        <v>1263</v>
      </c>
      <c r="B1785" s="14"/>
      <c r="C1785" s="14"/>
      <c r="D1785" s="14"/>
      <c r="E1785" s="14"/>
      <c r="F1785" s="14"/>
      <c r="G1785" s="15" t="s">
        <v>2084</v>
      </c>
      <c r="H1785" s="9">
        <v>299</v>
      </c>
      <c r="I1785" s="16" t="s">
        <v>8041</v>
      </c>
      <c r="J1785" s="9">
        <v>5</v>
      </c>
      <c r="K1785" s="9">
        <v>793</v>
      </c>
      <c r="L1785" s="17" t="s">
        <v>8059</v>
      </c>
      <c r="M1785" s="14">
        <v>2</v>
      </c>
      <c r="N1785" s="14"/>
      <c r="O1785" s="20"/>
      <c r="P1785" s="20"/>
      <c r="Q1785" s="20"/>
      <c r="R1785" s="20"/>
      <c r="S1785" s="20"/>
    </row>
    <row r="1786" spans="1:19">
      <c r="A1786" s="13">
        <v>1420</v>
      </c>
      <c r="B1786" s="14"/>
      <c r="C1786" s="14"/>
      <c r="D1786" s="14"/>
      <c r="E1786" s="14"/>
      <c r="F1786" s="14"/>
      <c r="G1786" s="15" t="s">
        <v>2085</v>
      </c>
      <c r="H1786" s="9">
        <v>299</v>
      </c>
      <c r="I1786" s="21" t="s">
        <v>8060</v>
      </c>
      <c r="J1786" s="9">
        <v>6</v>
      </c>
      <c r="K1786" s="9">
        <v>477</v>
      </c>
      <c r="L1786" s="23" t="s">
        <v>8061</v>
      </c>
      <c r="M1786" s="14">
        <v>2</v>
      </c>
      <c r="N1786" s="14"/>
      <c r="O1786" s="20"/>
      <c r="P1786" s="20"/>
      <c r="Q1786" s="20"/>
      <c r="R1786" s="20"/>
      <c r="S1786" s="20"/>
    </row>
    <row r="1787" spans="1:19">
      <c r="A1787" s="13">
        <v>1565</v>
      </c>
      <c r="B1787" s="14"/>
      <c r="C1787" s="14"/>
      <c r="D1787" s="14"/>
      <c r="E1787" s="14"/>
      <c r="F1787" s="14"/>
      <c r="G1787" s="15" t="s">
        <v>2086</v>
      </c>
      <c r="H1787" s="9">
        <v>299</v>
      </c>
      <c r="I1787" s="21" t="s">
        <v>8062</v>
      </c>
      <c r="J1787" s="9">
        <v>7</v>
      </c>
      <c r="K1787" s="9">
        <v>41</v>
      </c>
      <c r="L1787" s="17" t="s">
        <v>8063</v>
      </c>
      <c r="M1787" s="14">
        <v>2</v>
      </c>
      <c r="N1787" s="14"/>
      <c r="O1787" s="20"/>
      <c r="P1787" s="20"/>
      <c r="Q1787" s="20"/>
      <c r="R1787" s="20"/>
      <c r="S1787" s="20"/>
    </row>
    <row r="1788" spans="1:19">
      <c r="A1788" s="13">
        <v>1847</v>
      </c>
      <c r="B1788" s="14"/>
      <c r="C1788" s="14"/>
      <c r="D1788" s="14"/>
      <c r="E1788" s="14"/>
      <c r="F1788" s="14"/>
      <c r="G1788" s="15" t="s">
        <v>2087</v>
      </c>
      <c r="H1788" s="9">
        <v>299</v>
      </c>
      <c r="I1788" s="16" t="s">
        <v>8064</v>
      </c>
      <c r="J1788" s="9">
        <v>7</v>
      </c>
      <c r="K1788" s="9">
        <v>659</v>
      </c>
      <c r="L1788" s="17" t="s">
        <v>8065</v>
      </c>
      <c r="M1788" s="14">
        <v>2</v>
      </c>
      <c r="N1788" s="14"/>
      <c r="O1788" s="20"/>
      <c r="P1788" s="20"/>
      <c r="Q1788" s="20"/>
      <c r="R1788" s="20"/>
      <c r="S1788" s="20"/>
    </row>
    <row r="1789" spans="1:19">
      <c r="A1789" s="13">
        <v>1878</v>
      </c>
      <c r="B1789" s="14"/>
      <c r="C1789" s="14"/>
      <c r="D1789" s="14"/>
      <c r="E1789" s="14"/>
      <c r="F1789" s="14"/>
      <c r="G1789" s="15" t="s">
        <v>2088</v>
      </c>
      <c r="H1789" s="9">
        <v>299</v>
      </c>
      <c r="I1789" s="16" t="s">
        <v>8066</v>
      </c>
      <c r="J1789" s="9">
        <v>7</v>
      </c>
      <c r="K1789" s="9">
        <v>736</v>
      </c>
      <c r="L1789" s="17" t="s">
        <v>8067</v>
      </c>
      <c r="M1789" s="14">
        <v>2</v>
      </c>
      <c r="N1789" s="14"/>
      <c r="O1789" s="20"/>
      <c r="P1789" s="20"/>
      <c r="Q1789" s="20"/>
      <c r="R1789" s="20"/>
      <c r="S1789" s="20"/>
    </row>
    <row r="1790" spans="1:19">
      <c r="A1790" s="13">
        <v>1937</v>
      </c>
      <c r="B1790" s="14"/>
      <c r="C1790" s="14"/>
      <c r="D1790" s="14"/>
      <c r="E1790" s="14"/>
      <c r="F1790" s="14"/>
      <c r="G1790" s="15" t="s">
        <v>2089</v>
      </c>
      <c r="H1790" s="9">
        <v>299</v>
      </c>
      <c r="I1790" s="16" t="s">
        <v>8068</v>
      </c>
      <c r="J1790" s="9">
        <v>8</v>
      </c>
      <c r="K1790" s="9">
        <v>36</v>
      </c>
      <c r="L1790" s="23" t="s">
        <v>8069</v>
      </c>
      <c r="M1790" s="14">
        <v>2</v>
      </c>
      <c r="N1790" s="14"/>
      <c r="O1790" s="20"/>
      <c r="P1790" s="20"/>
      <c r="Q1790" s="20"/>
      <c r="R1790" s="20"/>
      <c r="S1790" s="20"/>
    </row>
    <row r="1791" spans="1:19">
      <c r="A1791" s="13">
        <v>1953</v>
      </c>
      <c r="B1791" s="14"/>
      <c r="C1791" s="14"/>
      <c r="D1791" s="14"/>
      <c r="E1791" s="14"/>
      <c r="F1791" s="14"/>
      <c r="G1791" s="15" t="s">
        <v>2091</v>
      </c>
      <c r="H1791" s="9">
        <v>299</v>
      </c>
      <c r="I1791" s="16" t="s">
        <v>8070</v>
      </c>
      <c r="J1791" s="9">
        <v>8</v>
      </c>
      <c r="K1791" s="9">
        <v>56</v>
      </c>
      <c r="L1791" s="23" t="s">
        <v>8071</v>
      </c>
      <c r="M1791" s="14">
        <v>2</v>
      </c>
      <c r="N1791" s="14"/>
      <c r="O1791" s="20"/>
      <c r="P1791" s="20"/>
      <c r="Q1791" s="20"/>
      <c r="R1791" s="20"/>
      <c r="S1791" s="20"/>
    </row>
    <row r="1792" spans="1:19">
      <c r="A1792" s="13">
        <v>2014</v>
      </c>
      <c r="B1792" s="14"/>
      <c r="C1792" s="14"/>
      <c r="D1792" s="14"/>
      <c r="E1792" s="14"/>
      <c r="F1792" s="14"/>
      <c r="G1792" s="15" t="s">
        <v>2090</v>
      </c>
      <c r="H1792" s="9">
        <v>299</v>
      </c>
      <c r="I1792" s="21" t="s">
        <v>8072</v>
      </c>
      <c r="J1792" s="9">
        <v>8</v>
      </c>
      <c r="K1792" s="9">
        <v>288</v>
      </c>
      <c r="L1792" s="17" t="s">
        <v>8073</v>
      </c>
      <c r="M1792" s="14">
        <v>2</v>
      </c>
      <c r="N1792" s="14"/>
      <c r="O1792" s="20"/>
      <c r="P1792" s="20"/>
      <c r="Q1792" s="20"/>
      <c r="R1792" s="20"/>
      <c r="S1792" s="20"/>
    </row>
    <row r="1793" spans="1:19">
      <c r="A1793" s="13">
        <v>2559</v>
      </c>
      <c r="B1793" s="14"/>
      <c r="C1793" s="14"/>
      <c r="D1793" s="14"/>
      <c r="E1793" s="14"/>
      <c r="F1793" s="14"/>
      <c r="G1793" s="15" t="s">
        <v>2092</v>
      </c>
      <c r="H1793" s="9">
        <v>299</v>
      </c>
      <c r="I1793" s="16" t="s">
        <v>8074</v>
      </c>
      <c r="J1793" s="9">
        <v>10</v>
      </c>
      <c r="K1793" s="9">
        <v>297</v>
      </c>
      <c r="L1793" s="17" t="s">
        <v>8075</v>
      </c>
      <c r="M1793" s="14">
        <v>2</v>
      </c>
      <c r="N1793" s="14"/>
      <c r="O1793" s="20"/>
      <c r="P1793" s="20"/>
      <c r="Q1793" s="20"/>
      <c r="R1793" s="20"/>
      <c r="S1793" s="20"/>
    </row>
    <row r="1794" spans="1:19">
      <c r="A1794" s="13">
        <v>2627</v>
      </c>
      <c r="B1794" s="14"/>
      <c r="C1794" s="14"/>
      <c r="D1794" s="14"/>
      <c r="E1794" s="14"/>
      <c r="F1794" s="14"/>
      <c r="G1794" s="15" t="s">
        <v>2093</v>
      </c>
      <c r="H1794" s="9">
        <v>299</v>
      </c>
      <c r="I1794" s="16" t="s">
        <v>8076</v>
      </c>
      <c r="J1794" s="9">
        <v>10</v>
      </c>
      <c r="K1794" s="9">
        <v>471</v>
      </c>
      <c r="L1794" s="17" t="s">
        <v>8077</v>
      </c>
      <c r="M1794" s="14">
        <v>2</v>
      </c>
      <c r="N1794" s="14"/>
      <c r="O1794" s="20"/>
      <c r="P1794" s="20"/>
      <c r="Q1794" s="20"/>
      <c r="R1794" s="20"/>
      <c r="S1794" s="20"/>
    </row>
    <row r="1795" spans="1:19">
      <c r="A1795" s="13">
        <v>2664</v>
      </c>
      <c r="B1795" s="14"/>
      <c r="C1795" s="14"/>
      <c r="D1795" s="14"/>
      <c r="E1795" s="14"/>
      <c r="F1795" s="14"/>
      <c r="G1795" s="15" t="s">
        <v>2094</v>
      </c>
      <c r="H1795" s="9">
        <v>299</v>
      </c>
      <c r="I1795" s="21" t="s">
        <v>8047</v>
      </c>
      <c r="J1795" s="9">
        <v>10</v>
      </c>
      <c r="K1795" s="9">
        <v>607</v>
      </c>
      <c r="L1795" s="23" t="s">
        <v>8078</v>
      </c>
      <c r="M1795" s="14">
        <v>2</v>
      </c>
      <c r="N1795" s="14"/>
      <c r="O1795" s="20"/>
      <c r="P1795" s="20"/>
      <c r="Q1795" s="20"/>
      <c r="R1795" s="20"/>
      <c r="S1795" s="20"/>
    </row>
    <row r="1796" spans="1:19">
      <c r="A1796" s="13">
        <v>2672</v>
      </c>
      <c r="B1796" s="14"/>
      <c r="C1796" s="14"/>
      <c r="D1796" s="14"/>
      <c r="E1796" s="14"/>
      <c r="F1796" s="14"/>
      <c r="G1796" s="15" t="s">
        <v>2095</v>
      </c>
      <c r="H1796" s="9">
        <v>299</v>
      </c>
      <c r="I1796" s="16" t="s">
        <v>8079</v>
      </c>
      <c r="J1796" s="9">
        <v>10</v>
      </c>
      <c r="K1796" s="9">
        <v>631</v>
      </c>
      <c r="L1796" s="17" t="s">
        <v>8080</v>
      </c>
      <c r="M1796" s="14">
        <v>2</v>
      </c>
      <c r="N1796" s="14"/>
      <c r="O1796" s="20"/>
      <c r="P1796" s="20"/>
      <c r="Q1796" s="20"/>
      <c r="R1796" s="20"/>
      <c r="S1796" s="20"/>
    </row>
    <row r="1797" spans="1:19">
      <c r="A1797" s="13">
        <v>2908</v>
      </c>
      <c r="B1797" s="14"/>
      <c r="C1797" s="14"/>
      <c r="D1797" s="14"/>
      <c r="E1797" s="14"/>
      <c r="F1797" s="14"/>
      <c r="G1797" s="15" t="s">
        <v>2099</v>
      </c>
      <c r="H1797" s="9">
        <v>299</v>
      </c>
      <c r="I1797" s="16" t="s">
        <v>8081</v>
      </c>
      <c r="J1797" s="9">
        <v>11</v>
      </c>
      <c r="K1797" s="9">
        <v>396</v>
      </c>
      <c r="L1797" s="17" t="s">
        <v>8082</v>
      </c>
      <c r="M1797" s="14">
        <v>2</v>
      </c>
      <c r="N1797" s="14"/>
      <c r="O1797" s="20"/>
      <c r="P1797" s="20"/>
      <c r="Q1797" s="20"/>
      <c r="R1797" s="20"/>
      <c r="S1797" s="20"/>
    </row>
    <row r="1798" spans="1:19">
      <c r="A1798" s="13">
        <v>3063</v>
      </c>
      <c r="B1798" s="14"/>
      <c r="C1798" s="14"/>
      <c r="D1798" s="14"/>
      <c r="E1798" s="14"/>
      <c r="F1798" s="14"/>
      <c r="G1798" s="15" t="s">
        <v>2100</v>
      </c>
      <c r="H1798" s="9">
        <v>299</v>
      </c>
      <c r="I1798" s="16" t="s">
        <v>8083</v>
      </c>
      <c r="J1798" s="9">
        <v>11</v>
      </c>
      <c r="K1798" s="9">
        <v>801</v>
      </c>
      <c r="L1798" s="17" t="s">
        <v>8084</v>
      </c>
      <c r="M1798" s="14">
        <v>2</v>
      </c>
      <c r="N1798" s="14"/>
      <c r="O1798" s="20"/>
      <c r="P1798" s="20"/>
      <c r="Q1798" s="20"/>
      <c r="R1798" s="20"/>
      <c r="S1798" s="20"/>
    </row>
    <row r="1799" spans="1:19">
      <c r="A1799" s="13">
        <v>3075</v>
      </c>
      <c r="B1799" s="14"/>
      <c r="C1799" s="14"/>
      <c r="D1799" s="14"/>
      <c r="E1799" s="14"/>
      <c r="F1799" s="14"/>
      <c r="G1799" s="15" t="s">
        <v>2101</v>
      </c>
      <c r="H1799" s="9">
        <v>299</v>
      </c>
      <c r="I1799" s="16" t="s">
        <v>8085</v>
      </c>
      <c r="J1799" s="9">
        <v>11</v>
      </c>
      <c r="K1799" s="9">
        <v>848</v>
      </c>
      <c r="L1799" s="17" t="s">
        <v>8086</v>
      </c>
      <c r="M1799" s="14">
        <v>3</v>
      </c>
      <c r="N1799" s="14"/>
      <c r="O1799" s="20" t="s">
        <v>2102</v>
      </c>
      <c r="P1799" s="20"/>
      <c r="Q1799" s="20"/>
      <c r="R1799" s="20"/>
      <c r="S1799" s="20"/>
    </row>
    <row r="1800" spans="1:19">
      <c r="A1800" s="13">
        <v>3108</v>
      </c>
      <c r="B1800" s="14"/>
      <c r="C1800" s="14"/>
      <c r="D1800" s="14"/>
      <c r="E1800" s="14"/>
      <c r="F1800" s="14"/>
      <c r="G1800" s="15" t="s">
        <v>2103</v>
      </c>
      <c r="H1800" s="9">
        <v>299</v>
      </c>
      <c r="I1800" s="16" t="s">
        <v>8087</v>
      </c>
      <c r="J1800" s="9">
        <v>12</v>
      </c>
      <c r="K1800" s="9">
        <v>4</v>
      </c>
      <c r="L1800" s="17" t="s">
        <v>8088</v>
      </c>
      <c r="M1800" s="14">
        <v>2</v>
      </c>
      <c r="N1800" s="14"/>
      <c r="O1800" s="20"/>
      <c r="P1800" s="20"/>
      <c r="Q1800" s="20"/>
      <c r="R1800" s="20"/>
      <c r="S1800" s="20"/>
    </row>
    <row r="1801" spans="1:19">
      <c r="A1801" s="13">
        <v>3307</v>
      </c>
      <c r="B1801" s="14"/>
      <c r="C1801" s="14"/>
      <c r="D1801" s="14"/>
      <c r="E1801" s="14"/>
      <c r="F1801" s="14"/>
      <c r="G1801" s="15" t="s">
        <v>2104</v>
      </c>
      <c r="H1801" s="9">
        <v>299</v>
      </c>
      <c r="I1801" s="16" t="s">
        <v>8089</v>
      </c>
      <c r="J1801" s="9">
        <v>12</v>
      </c>
      <c r="K1801" s="9">
        <v>526</v>
      </c>
      <c r="L1801" s="17" t="s">
        <v>8090</v>
      </c>
      <c r="M1801" s="14">
        <v>2</v>
      </c>
      <c r="N1801" s="14"/>
      <c r="O1801" s="20"/>
      <c r="P1801" s="20"/>
      <c r="Q1801" s="20"/>
      <c r="R1801" s="20"/>
      <c r="S1801" s="20"/>
    </row>
    <row r="1802" spans="1:19">
      <c r="A1802" s="13">
        <v>2741</v>
      </c>
      <c r="B1802" s="18"/>
      <c r="C1802" s="18"/>
      <c r="D1802" s="18"/>
      <c r="E1802" s="30" t="s">
        <v>2096</v>
      </c>
      <c r="F1802" s="18"/>
      <c r="G1802" s="27" t="s">
        <v>2097</v>
      </c>
      <c r="H1802" s="9" t="s">
        <v>4846</v>
      </c>
      <c r="I1802" s="35" t="s">
        <v>4847</v>
      </c>
      <c r="J1802" s="11">
        <v>10</v>
      </c>
      <c r="K1802" s="11">
        <v>908</v>
      </c>
      <c r="L1802" s="35" t="s">
        <v>4848</v>
      </c>
      <c r="M1802" s="36">
        <v>3</v>
      </c>
      <c r="N1802" s="14"/>
      <c r="O1802" s="50" t="s">
        <v>2098</v>
      </c>
      <c r="P1802" s="37"/>
      <c r="Q1802" s="39"/>
      <c r="R1802" s="32"/>
      <c r="S1802" s="20"/>
    </row>
    <row r="1803" spans="1:19">
      <c r="A1803" s="13">
        <v>1903</v>
      </c>
      <c r="B1803" s="14"/>
      <c r="C1803" s="14"/>
      <c r="D1803" s="14"/>
      <c r="E1803" s="14"/>
      <c r="F1803" s="14"/>
      <c r="G1803" s="15" t="s">
        <v>2105</v>
      </c>
      <c r="H1803" s="9">
        <v>303</v>
      </c>
      <c r="I1803" s="16" t="s">
        <v>8091</v>
      </c>
      <c r="J1803" s="9">
        <v>8</v>
      </c>
      <c r="K1803" s="9">
        <v>1</v>
      </c>
      <c r="L1803" s="17" t="s">
        <v>8092</v>
      </c>
      <c r="M1803" s="14">
        <v>2</v>
      </c>
      <c r="N1803" s="14"/>
      <c r="O1803" s="20"/>
      <c r="P1803" s="20"/>
      <c r="Q1803" s="20"/>
      <c r="R1803" s="20"/>
      <c r="S1803" s="20"/>
    </row>
    <row r="1804" spans="1:19">
      <c r="A1804" s="13">
        <v>2924</v>
      </c>
      <c r="B1804" s="18"/>
      <c r="C1804" s="18"/>
      <c r="D1804" s="18"/>
      <c r="E1804" s="30" t="s">
        <v>2106</v>
      </c>
      <c r="F1804" s="18" t="s">
        <v>2107</v>
      </c>
      <c r="G1804" s="27"/>
      <c r="H1804" s="9" t="s">
        <v>4849</v>
      </c>
      <c r="I1804" s="35" t="s">
        <v>4850</v>
      </c>
      <c r="J1804" s="11">
        <v>11</v>
      </c>
      <c r="K1804" s="11">
        <v>447</v>
      </c>
      <c r="L1804" s="35" t="s">
        <v>4851</v>
      </c>
      <c r="M1804" s="36" t="s">
        <v>4260</v>
      </c>
      <c r="N1804" s="14">
        <v>3</v>
      </c>
      <c r="O1804" s="37" t="s">
        <v>4852</v>
      </c>
      <c r="P1804" s="37" t="s">
        <v>4286</v>
      </c>
      <c r="Q1804" s="39"/>
      <c r="R1804" s="32"/>
      <c r="S1804" s="20"/>
    </row>
    <row r="1805" spans="1:19">
      <c r="A1805" s="13">
        <v>3098</v>
      </c>
      <c r="B1805" s="18"/>
      <c r="C1805" s="18"/>
      <c r="D1805" s="18"/>
      <c r="E1805" s="30" t="s">
        <v>4039</v>
      </c>
      <c r="F1805" s="18"/>
      <c r="G1805" s="27"/>
      <c r="H1805" s="9" t="s">
        <v>4849</v>
      </c>
      <c r="I1805" s="35" t="s">
        <v>4850</v>
      </c>
      <c r="J1805" s="11">
        <v>11</v>
      </c>
      <c r="K1805" s="11">
        <v>897</v>
      </c>
      <c r="L1805" s="35" t="s">
        <v>4853</v>
      </c>
      <c r="M1805" s="36" t="s">
        <v>4266</v>
      </c>
      <c r="N1805" s="14"/>
      <c r="O1805" s="37" t="s">
        <v>4852</v>
      </c>
      <c r="P1805" s="37" t="s">
        <v>4291</v>
      </c>
      <c r="Q1805" s="39"/>
      <c r="R1805" s="32"/>
      <c r="S1805" s="20"/>
    </row>
    <row r="1806" spans="1:19">
      <c r="A1806" s="13">
        <v>106</v>
      </c>
      <c r="B1806" s="14"/>
      <c r="C1806" s="14"/>
      <c r="D1806" s="14"/>
      <c r="E1806" s="14"/>
      <c r="F1806" s="14"/>
      <c r="G1806" s="15" t="s">
        <v>2108</v>
      </c>
      <c r="H1806" s="9">
        <v>306</v>
      </c>
      <c r="I1806" s="21" t="s">
        <v>8093</v>
      </c>
      <c r="J1806" s="9">
        <v>1</v>
      </c>
      <c r="K1806" s="9">
        <v>223</v>
      </c>
      <c r="L1806" s="17" t="s">
        <v>6765</v>
      </c>
      <c r="M1806" s="14">
        <v>2</v>
      </c>
      <c r="N1806" s="14"/>
      <c r="O1806" s="20"/>
      <c r="P1806" s="20"/>
      <c r="Q1806" s="20"/>
      <c r="R1806" s="20"/>
      <c r="S1806" s="20"/>
    </row>
    <row r="1807" spans="1:19">
      <c r="A1807" s="13">
        <v>117</v>
      </c>
      <c r="B1807" s="14"/>
      <c r="C1807" s="14"/>
      <c r="D1807" s="14"/>
      <c r="E1807" s="14"/>
      <c r="F1807" s="14"/>
      <c r="G1807" s="15" t="s">
        <v>2109</v>
      </c>
      <c r="H1807" s="9">
        <v>306</v>
      </c>
      <c r="I1807" s="21" t="s">
        <v>8093</v>
      </c>
      <c r="J1807" s="9">
        <v>1</v>
      </c>
      <c r="K1807" s="9">
        <v>234</v>
      </c>
      <c r="L1807" s="17" t="s">
        <v>6766</v>
      </c>
      <c r="M1807" s="14">
        <v>2</v>
      </c>
      <c r="N1807" s="14"/>
      <c r="O1807" s="20"/>
      <c r="P1807" s="20"/>
      <c r="Q1807" s="20"/>
      <c r="R1807" s="20"/>
      <c r="S1807" s="20"/>
    </row>
    <row r="1808" spans="1:19">
      <c r="A1808" s="13">
        <v>145</v>
      </c>
      <c r="B1808" s="14"/>
      <c r="C1808" s="14"/>
      <c r="D1808" s="14"/>
      <c r="E1808" s="14"/>
      <c r="F1808" s="14"/>
      <c r="G1808" s="15" t="s">
        <v>2110</v>
      </c>
      <c r="H1808" s="9">
        <v>306</v>
      </c>
      <c r="I1808" s="21" t="s">
        <v>8093</v>
      </c>
      <c r="J1808" s="9">
        <v>1</v>
      </c>
      <c r="K1808" s="9">
        <v>279</v>
      </c>
      <c r="L1808" s="17" t="s">
        <v>6767</v>
      </c>
      <c r="M1808" s="14">
        <v>2</v>
      </c>
      <c r="N1808" s="14"/>
      <c r="O1808" s="20"/>
      <c r="P1808" s="20"/>
      <c r="Q1808" s="20"/>
      <c r="R1808" s="20"/>
      <c r="S1808" s="20"/>
    </row>
    <row r="1809" spans="1:19">
      <c r="A1809" s="13">
        <v>262</v>
      </c>
      <c r="B1809" s="14"/>
      <c r="C1809" s="14"/>
      <c r="D1809" s="14"/>
      <c r="E1809" s="14"/>
      <c r="F1809" s="14"/>
      <c r="G1809" s="15" t="s">
        <v>2111</v>
      </c>
      <c r="H1809" s="9">
        <v>306</v>
      </c>
      <c r="I1809" s="21" t="s">
        <v>8093</v>
      </c>
      <c r="J1809" s="9">
        <v>1</v>
      </c>
      <c r="K1809" s="9">
        <v>597</v>
      </c>
      <c r="L1809" s="17" t="s">
        <v>6768</v>
      </c>
      <c r="M1809" s="14">
        <v>3</v>
      </c>
      <c r="N1809" s="14"/>
      <c r="O1809" s="20" t="s">
        <v>2112</v>
      </c>
      <c r="P1809" s="20"/>
      <c r="Q1809" s="20"/>
      <c r="R1809" s="20"/>
      <c r="S1809" s="20"/>
    </row>
    <row r="1810" spans="1:19">
      <c r="A1810" s="13">
        <v>353</v>
      </c>
      <c r="B1810" s="14"/>
      <c r="C1810" s="14"/>
      <c r="D1810" s="14"/>
      <c r="E1810" s="14"/>
      <c r="F1810" s="14"/>
      <c r="G1810" s="15" t="s">
        <v>2113</v>
      </c>
      <c r="H1810" s="9">
        <v>306</v>
      </c>
      <c r="I1810" s="21" t="s">
        <v>8093</v>
      </c>
      <c r="J1810" s="9">
        <v>2</v>
      </c>
      <c r="K1810" s="9">
        <v>78</v>
      </c>
      <c r="L1810" s="17" t="s">
        <v>6769</v>
      </c>
      <c r="M1810" s="14">
        <v>2</v>
      </c>
      <c r="N1810" s="14"/>
      <c r="O1810" s="20"/>
      <c r="P1810" s="20"/>
      <c r="Q1810" s="20"/>
      <c r="R1810" s="20"/>
      <c r="S1810" s="20"/>
    </row>
    <row r="1811" spans="1:19">
      <c r="A1811" s="13">
        <v>777</v>
      </c>
      <c r="B1811" s="14"/>
      <c r="C1811" s="14"/>
      <c r="D1811" s="14"/>
      <c r="E1811" s="14"/>
      <c r="F1811" s="14"/>
      <c r="G1811" s="15" t="s">
        <v>2114</v>
      </c>
      <c r="H1811" s="9">
        <v>306</v>
      </c>
      <c r="I1811" s="21" t="s">
        <v>8093</v>
      </c>
      <c r="J1811" s="9">
        <v>3</v>
      </c>
      <c r="K1811" s="9">
        <v>528</v>
      </c>
      <c r="L1811" s="17" t="s">
        <v>6770</v>
      </c>
      <c r="M1811" s="14">
        <v>2</v>
      </c>
      <c r="N1811" s="14"/>
      <c r="O1811" s="20"/>
      <c r="P1811" s="20"/>
      <c r="Q1811" s="20"/>
      <c r="R1811" s="20"/>
      <c r="S1811" s="20"/>
    </row>
    <row r="1812" spans="1:19">
      <c r="A1812" s="13">
        <v>807</v>
      </c>
      <c r="B1812" s="14"/>
      <c r="C1812" s="14"/>
      <c r="D1812" s="14"/>
      <c r="E1812" s="14"/>
      <c r="F1812" s="14"/>
      <c r="G1812" s="15" t="s">
        <v>2115</v>
      </c>
      <c r="H1812" s="9">
        <v>306</v>
      </c>
      <c r="I1812" s="16" t="s">
        <v>8094</v>
      </c>
      <c r="J1812" s="9">
        <v>3</v>
      </c>
      <c r="K1812" s="9">
        <v>694</v>
      </c>
      <c r="L1812" s="17" t="s">
        <v>8095</v>
      </c>
      <c r="M1812" s="14">
        <v>2</v>
      </c>
      <c r="N1812" s="14"/>
      <c r="O1812" s="20"/>
      <c r="P1812" s="20"/>
      <c r="Q1812" s="20"/>
      <c r="R1812" s="20"/>
      <c r="S1812" s="20"/>
    </row>
    <row r="1813" spans="1:19">
      <c r="A1813" s="13">
        <v>1001</v>
      </c>
      <c r="B1813" s="14"/>
      <c r="C1813" s="14"/>
      <c r="D1813" s="14"/>
      <c r="E1813" s="14"/>
      <c r="F1813" s="14"/>
      <c r="G1813" s="15" t="s">
        <v>2116</v>
      </c>
      <c r="H1813" s="9">
        <v>306</v>
      </c>
      <c r="I1813" s="21" t="s">
        <v>8093</v>
      </c>
      <c r="J1813" s="9">
        <v>4</v>
      </c>
      <c r="K1813" s="9">
        <v>566</v>
      </c>
      <c r="L1813" s="17" t="s">
        <v>6814</v>
      </c>
      <c r="M1813" s="14">
        <v>2</v>
      </c>
      <c r="N1813" s="14"/>
      <c r="O1813" s="20"/>
      <c r="P1813" s="20"/>
      <c r="Q1813" s="20"/>
      <c r="R1813" s="20"/>
      <c r="S1813" s="20"/>
    </row>
    <row r="1814" spans="1:19">
      <c r="A1814" s="13">
        <v>1074</v>
      </c>
      <c r="B1814" s="14"/>
      <c r="C1814" s="14"/>
      <c r="D1814" s="14"/>
      <c r="E1814" s="14"/>
      <c r="F1814" s="14"/>
      <c r="G1814" s="15" t="s">
        <v>2117</v>
      </c>
      <c r="H1814" s="9">
        <v>306</v>
      </c>
      <c r="I1814" s="16" t="s">
        <v>8094</v>
      </c>
      <c r="J1814" s="9">
        <v>5</v>
      </c>
      <c r="K1814" s="9">
        <v>51</v>
      </c>
      <c r="L1814" s="17" t="s">
        <v>8096</v>
      </c>
      <c r="M1814" s="14">
        <v>2</v>
      </c>
      <c r="N1814" s="14"/>
      <c r="O1814" s="20"/>
      <c r="P1814" s="20"/>
      <c r="Q1814" s="20"/>
      <c r="R1814" s="20"/>
      <c r="S1814" s="20"/>
    </row>
    <row r="1815" spans="1:19">
      <c r="A1815" s="13">
        <v>1104</v>
      </c>
      <c r="B1815" s="14"/>
      <c r="C1815" s="14"/>
      <c r="D1815" s="14"/>
      <c r="E1815" s="14"/>
      <c r="F1815" s="14"/>
      <c r="G1815" s="15" t="s">
        <v>2118</v>
      </c>
      <c r="H1815" s="9">
        <v>306</v>
      </c>
      <c r="I1815" s="16" t="s">
        <v>8097</v>
      </c>
      <c r="J1815" s="9">
        <v>5</v>
      </c>
      <c r="K1815" s="9">
        <v>148</v>
      </c>
      <c r="L1815" s="17" t="s">
        <v>8098</v>
      </c>
      <c r="M1815" s="14">
        <v>3</v>
      </c>
      <c r="N1815" s="14"/>
      <c r="O1815" s="20" t="s">
        <v>2119</v>
      </c>
      <c r="P1815" s="20"/>
      <c r="Q1815" s="20"/>
      <c r="R1815" s="20"/>
      <c r="S1815" s="20"/>
    </row>
    <row r="1816" spans="1:19">
      <c r="A1816" s="13">
        <v>1219</v>
      </c>
      <c r="B1816" s="14"/>
      <c r="C1816" s="14"/>
      <c r="D1816" s="14"/>
      <c r="E1816" s="14"/>
      <c r="F1816" s="14"/>
      <c r="G1816" s="15" t="s">
        <v>2120</v>
      </c>
      <c r="H1816" s="9">
        <v>306</v>
      </c>
      <c r="I1816" s="21" t="s">
        <v>8093</v>
      </c>
      <c r="J1816" s="9">
        <v>5</v>
      </c>
      <c r="K1816" s="9">
        <v>626</v>
      </c>
      <c r="L1816" s="17" t="s">
        <v>6773</v>
      </c>
      <c r="M1816" s="14">
        <v>2</v>
      </c>
      <c r="N1816" s="14"/>
      <c r="O1816" s="20"/>
      <c r="P1816" s="20"/>
      <c r="Q1816" s="20"/>
      <c r="R1816" s="20"/>
      <c r="S1816" s="20"/>
    </row>
    <row r="1817" spans="1:19">
      <c r="A1817" s="13">
        <v>1650</v>
      </c>
      <c r="B1817" s="14"/>
      <c r="C1817" s="14"/>
      <c r="D1817" s="14"/>
      <c r="E1817" s="14"/>
      <c r="F1817" s="14"/>
      <c r="G1817" s="15" t="s">
        <v>2121</v>
      </c>
      <c r="H1817" s="9">
        <v>306</v>
      </c>
      <c r="I1817" s="16" t="s">
        <v>8094</v>
      </c>
      <c r="J1817" s="9">
        <v>7</v>
      </c>
      <c r="K1817" s="9">
        <v>199</v>
      </c>
      <c r="L1817" s="17" t="s">
        <v>8099</v>
      </c>
      <c r="M1817" s="14">
        <v>2</v>
      </c>
      <c r="N1817" s="14"/>
      <c r="O1817" s="20"/>
      <c r="P1817" s="20"/>
      <c r="Q1817" s="20"/>
      <c r="R1817" s="20"/>
      <c r="S1817" s="20"/>
    </row>
    <row r="1818" spans="1:19">
      <c r="A1818" s="13">
        <v>1786</v>
      </c>
      <c r="B1818" s="14"/>
      <c r="C1818" s="14"/>
      <c r="D1818" s="14"/>
      <c r="E1818" s="14"/>
      <c r="F1818" s="14"/>
      <c r="G1818" s="15" t="s">
        <v>2122</v>
      </c>
      <c r="H1818" s="9">
        <v>306</v>
      </c>
      <c r="I1818" s="16" t="s">
        <v>8097</v>
      </c>
      <c r="J1818" s="9">
        <v>7</v>
      </c>
      <c r="K1818" s="9">
        <v>511</v>
      </c>
      <c r="L1818" s="17" t="s">
        <v>8100</v>
      </c>
      <c r="M1818" s="14">
        <v>2</v>
      </c>
      <c r="N1818" s="14"/>
      <c r="O1818" s="20"/>
      <c r="P1818" s="20"/>
      <c r="Q1818" s="20"/>
      <c r="R1818" s="20"/>
      <c r="S1818" s="20"/>
    </row>
    <row r="1819" spans="1:19">
      <c r="A1819" s="13">
        <v>1995</v>
      </c>
      <c r="B1819" s="14"/>
      <c r="C1819" s="14"/>
      <c r="D1819" s="14"/>
      <c r="E1819" s="14"/>
      <c r="F1819" s="14"/>
      <c r="G1819" s="15" t="s">
        <v>2123</v>
      </c>
      <c r="H1819" s="9">
        <v>306</v>
      </c>
      <c r="I1819" s="16" t="s">
        <v>8097</v>
      </c>
      <c r="J1819" s="9">
        <v>8</v>
      </c>
      <c r="K1819" s="9">
        <v>213</v>
      </c>
      <c r="L1819" s="17" t="s">
        <v>8101</v>
      </c>
      <c r="M1819" s="14">
        <v>2</v>
      </c>
      <c r="N1819" s="14"/>
      <c r="O1819" s="20"/>
      <c r="P1819" s="20"/>
      <c r="Q1819" s="20"/>
      <c r="R1819" s="20"/>
      <c r="S1819" s="20"/>
    </row>
    <row r="1820" spans="1:19">
      <c r="A1820" s="13">
        <v>2020</v>
      </c>
      <c r="B1820" s="14"/>
      <c r="C1820" s="14"/>
      <c r="D1820" s="14"/>
      <c r="E1820" s="14"/>
      <c r="F1820" s="14"/>
      <c r="G1820" s="15" t="s">
        <v>2124</v>
      </c>
      <c r="H1820" s="9">
        <v>306</v>
      </c>
      <c r="I1820" s="16" t="s">
        <v>8097</v>
      </c>
      <c r="J1820" s="9">
        <v>8</v>
      </c>
      <c r="K1820" s="9">
        <v>305</v>
      </c>
      <c r="L1820" s="17" t="s">
        <v>8102</v>
      </c>
      <c r="M1820" s="14">
        <v>2</v>
      </c>
      <c r="N1820" s="14"/>
      <c r="O1820" s="20"/>
      <c r="P1820" s="20"/>
      <c r="Q1820" s="20"/>
      <c r="R1820" s="20"/>
      <c r="S1820" s="20"/>
    </row>
    <row r="1821" spans="1:19">
      <c r="A1821" s="13">
        <v>2341</v>
      </c>
      <c r="B1821" s="14"/>
      <c r="C1821" s="14"/>
      <c r="D1821" s="14"/>
      <c r="E1821" s="14"/>
      <c r="F1821" s="14" t="s">
        <v>2125</v>
      </c>
      <c r="G1821" s="15" t="s">
        <v>2126</v>
      </c>
      <c r="H1821" s="9">
        <v>306</v>
      </c>
      <c r="I1821" s="21" t="s">
        <v>8093</v>
      </c>
      <c r="J1821" s="9">
        <v>9</v>
      </c>
      <c r="K1821" s="9">
        <v>492</v>
      </c>
      <c r="L1821" s="17" t="s">
        <v>6774</v>
      </c>
      <c r="M1821" s="14">
        <v>3</v>
      </c>
      <c r="N1821" s="14"/>
      <c r="O1821" s="20" t="s">
        <v>2127</v>
      </c>
      <c r="P1821" s="20"/>
      <c r="Q1821" s="20"/>
      <c r="R1821" s="20"/>
      <c r="S1821" s="20"/>
    </row>
    <row r="1822" spans="1:19">
      <c r="A1822" s="13">
        <v>2446</v>
      </c>
      <c r="B1822" s="14"/>
      <c r="C1822" s="14"/>
      <c r="D1822" s="14"/>
      <c r="E1822" s="14"/>
      <c r="F1822" s="14"/>
      <c r="G1822" s="15" t="s">
        <v>2133</v>
      </c>
      <c r="H1822" s="9">
        <v>306</v>
      </c>
      <c r="I1822" s="16" t="s">
        <v>8103</v>
      </c>
      <c r="J1822" s="9">
        <v>10</v>
      </c>
      <c r="K1822" s="9">
        <v>22</v>
      </c>
      <c r="L1822" s="17" t="s">
        <v>8104</v>
      </c>
      <c r="M1822" s="14">
        <v>2</v>
      </c>
      <c r="N1822" s="14"/>
      <c r="O1822" s="20"/>
      <c r="P1822" s="20"/>
      <c r="Q1822" s="20"/>
      <c r="R1822" s="20"/>
      <c r="S1822" s="20"/>
    </row>
    <row r="1823" spans="1:19">
      <c r="A1823" s="13">
        <v>2478</v>
      </c>
      <c r="B1823" s="14"/>
      <c r="C1823" s="14"/>
      <c r="D1823" s="14"/>
      <c r="E1823" s="14"/>
      <c r="F1823" s="14"/>
      <c r="G1823" s="15" t="s">
        <v>2128</v>
      </c>
      <c r="H1823" s="9">
        <v>306</v>
      </c>
      <c r="I1823" s="21" t="s">
        <v>8093</v>
      </c>
      <c r="J1823" s="9">
        <v>10</v>
      </c>
      <c r="K1823" s="9">
        <v>55</v>
      </c>
      <c r="L1823" s="17" t="s">
        <v>6777</v>
      </c>
      <c r="M1823" s="14">
        <v>2</v>
      </c>
      <c r="N1823" s="14"/>
      <c r="O1823" s="20"/>
      <c r="P1823" s="20"/>
      <c r="Q1823" s="20"/>
      <c r="R1823" s="20"/>
      <c r="S1823" s="20"/>
    </row>
    <row r="1824" spans="1:19">
      <c r="A1824" s="13">
        <v>2522</v>
      </c>
      <c r="B1824" s="14"/>
      <c r="C1824" s="14"/>
      <c r="D1824" s="14"/>
      <c r="E1824" s="14"/>
      <c r="F1824" s="14" t="s">
        <v>2129</v>
      </c>
      <c r="G1824" s="15" t="s">
        <v>2130</v>
      </c>
      <c r="H1824" s="9">
        <v>306</v>
      </c>
      <c r="I1824" s="21" t="s">
        <v>8093</v>
      </c>
      <c r="J1824" s="9">
        <v>10</v>
      </c>
      <c r="K1824" s="9">
        <v>159</v>
      </c>
      <c r="L1824" s="17" t="s">
        <v>6778</v>
      </c>
      <c r="M1824" s="14">
        <v>3</v>
      </c>
      <c r="N1824" s="14" t="s">
        <v>2131</v>
      </c>
      <c r="O1824" s="47" t="s">
        <v>2132</v>
      </c>
      <c r="P1824" s="20"/>
      <c r="Q1824" s="20"/>
      <c r="R1824" s="20"/>
      <c r="S1824" s="20"/>
    </row>
    <row r="1825" spans="1:19">
      <c r="A1825" s="13">
        <v>2593</v>
      </c>
      <c r="B1825" s="14"/>
      <c r="C1825" s="14"/>
      <c r="D1825" s="14"/>
      <c r="E1825" s="14"/>
      <c r="F1825" s="14"/>
      <c r="G1825" s="15" t="s">
        <v>2134</v>
      </c>
      <c r="H1825" s="9">
        <v>306</v>
      </c>
      <c r="I1825" s="21" t="s">
        <v>8093</v>
      </c>
      <c r="J1825" s="9">
        <v>10</v>
      </c>
      <c r="K1825" s="9">
        <v>377</v>
      </c>
      <c r="L1825" s="17" t="s">
        <v>6779</v>
      </c>
      <c r="M1825" s="14">
        <v>2</v>
      </c>
      <c r="N1825" s="14"/>
      <c r="O1825" s="20"/>
      <c r="P1825" s="20"/>
      <c r="Q1825" s="20"/>
      <c r="R1825" s="20"/>
      <c r="S1825" s="20"/>
    </row>
    <row r="1826" spans="1:19">
      <c r="A1826" s="13">
        <v>3202</v>
      </c>
      <c r="B1826" s="14"/>
      <c r="C1826" s="14"/>
      <c r="D1826" s="14"/>
      <c r="E1826" s="14"/>
      <c r="F1826" s="14"/>
      <c r="G1826" s="15" t="s">
        <v>2135</v>
      </c>
      <c r="H1826" s="9">
        <v>306</v>
      </c>
      <c r="I1826" s="21" t="s">
        <v>8093</v>
      </c>
      <c r="J1826" s="9">
        <v>12</v>
      </c>
      <c r="K1826" s="9">
        <v>197</v>
      </c>
      <c r="L1826" s="17" t="s">
        <v>6780</v>
      </c>
      <c r="M1826" s="14">
        <v>2</v>
      </c>
      <c r="N1826" s="14"/>
      <c r="O1826" s="20"/>
      <c r="P1826" s="20"/>
      <c r="Q1826" s="20"/>
      <c r="R1826" s="20"/>
      <c r="S1826" s="20"/>
    </row>
    <row r="1827" spans="1:19">
      <c r="A1827" s="13">
        <v>3288</v>
      </c>
      <c r="B1827" s="14"/>
      <c r="C1827" s="14"/>
      <c r="D1827" s="14"/>
      <c r="E1827" s="14"/>
      <c r="F1827" s="14"/>
      <c r="G1827" s="15" t="s">
        <v>2136</v>
      </c>
      <c r="H1827" s="9">
        <v>306</v>
      </c>
      <c r="I1827" s="21" t="s">
        <v>8093</v>
      </c>
      <c r="J1827" s="9">
        <v>12</v>
      </c>
      <c r="K1827" s="9">
        <v>451</v>
      </c>
      <c r="L1827" s="17" t="s">
        <v>6781</v>
      </c>
      <c r="M1827" s="14">
        <v>2</v>
      </c>
      <c r="N1827" s="14"/>
      <c r="O1827" s="20"/>
      <c r="P1827" s="20"/>
      <c r="Q1827" s="20"/>
      <c r="R1827" s="20"/>
      <c r="S1827" s="20"/>
    </row>
    <row r="1828" spans="1:19">
      <c r="A1828" s="13">
        <v>3379</v>
      </c>
      <c r="B1828" s="14"/>
      <c r="C1828" s="14"/>
      <c r="D1828" s="14"/>
      <c r="E1828" s="14"/>
      <c r="F1828" s="14"/>
      <c r="G1828" s="15" t="s">
        <v>2137</v>
      </c>
      <c r="H1828" s="9">
        <v>306</v>
      </c>
      <c r="I1828" s="16" t="s">
        <v>8097</v>
      </c>
      <c r="J1828" s="9">
        <v>12</v>
      </c>
      <c r="K1828" s="9">
        <v>722</v>
      </c>
      <c r="L1828" s="17" t="s">
        <v>8105</v>
      </c>
      <c r="M1828" s="14">
        <v>2</v>
      </c>
      <c r="N1828" s="14"/>
      <c r="O1828" s="20"/>
      <c r="P1828" s="20"/>
      <c r="Q1828" s="20"/>
      <c r="R1828" s="20"/>
      <c r="S1828" s="20"/>
    </row>
    <row r="1829" spans="1:19">
      <c r="A1829" s="13">
        <v>65</v>
      </c>
      <c r="B1829" s="14"/>
      <c r="C1829" s="14"/>
      <c r="D1829" s="14"/>
      <c r="E1829" s="14"/>
      <c r="F1829" s="14"/>
      <c r="G1829" s="15" t="s">
        <v>2138</v>
      </c>
      <c r="H1829" s="9">
        <v>307</v>
      </c>
      <c r="I1829" s="16" t="s">
        <v>8106</v>
      </c>
      <c r="J1829" s="9">
        <v>1</v>
      </c>
      <c r="K1829" s="9">
        <v>97</v>
      </c>
      <c r="L1829" s="23" t="s">
        <v>8107</v>
      </c>
      <c r="M1829" s="14">
        <v>2</v>
      </c>
      <c r="N1829" s="14"/>
      <c r="O1829" s="20"/>
      <c r="P1829" s="20"/>
      <c r="Q1829" s="20"/>
      <c r="R1829" s="20"/>
      <c r="S1829" s="20"/>
    </row>
    <row r="1830" spans="1:19">
      <c r="A1830" s="13">
        <v>87</v>
      </c>
      <c r="B1830" s="14"/>
      <c r="C1830" s="14"/>
      <c r="D1830" s="14"/>
      <c r="E1830" s="14"/>
      <c r="F1830" s="14"/>
      <c r="G1830" s="15" t="s">
        <v>2139</v>
      </c>
      <c r="H1830" s="9">
        <v>307</v>
      </c>
      <c r="I1830" s="16" t="s">
        <v>8108</v>
      </c>
      <c r="J1830" s="9">
        <v>1</v>
      </c>
      <c r="K1830" s="9">
        <v>166</v>
      </c>
      <c r="L1830" s="17" t="s">
        <v>8109</v>
      </c>
      <c r="M1830" s="14">
        <v>2</v>
      </c>
      <c r="N1830" s="14"/>
      <c r="O1830" s="20"/>
      <c r="P1830" s="20"/>
      <c r="Q1830" s="20"/>
      <c r="R1830" s="20"/>
      <c r="S1830" s="20"/>
    </row>
    <row r="1831" spans="1:19">
      <c r="A1831" s="13">
        <v>557</v>
      </c>
      <c r="B1831" s="14"/>
      <c r="C1831" s="14"/>
      <c r="D1831" s="14"/>
      <c r="E1831" s="14"/>
      <c r="F1831" s="14"/>
      <c r="G1831" s="15" t="s">
        <v>2140</v>
      </c>
      <c r="H1831" s="9">
        <v>307</v>
      </c>
      <c r="I1831" s="16" t="s">
        <v>8110</v>
      </c>
      <c r="J1831" s="9">
        <v>2</v>
      </c>
      <c r="K1831" s="9">
        <v>726</v>
      </c>
      <c r="L1831" s="17" t="s">
        <v>8111</v>
      </c>
      <c r="M1831" s="14">
        <v>2</v>
      </c>
      <c r="N1831" s="14"/>
      <c r="O1831" s="20"/>
      <c r="P1831" s="20"/>
      <c r="Q1831" s="20"/>
      <c r="R1831" s="20"/>
      <c r="S1831" s="20"/>
    </row>
    <row r="1832" spans="1:19">
      <c r="A1832" s="13">
        <v>704</v>
      </c>
      <c r="B1832" s="14"/>
      <c r="C1832" s="14"/>
      <c r="D1832" s="14"/>
      <c r="E1832" s="14"/>
      <c r="F1832" s="14"/>
      <c r="G1832" s="15" t="s">
        <v>2141</v>
      </c>
      <c r="H1832" s="9">
        <v>307</v>
      </c>
      <c r="I1832" s="16" t="s">
        <v>8112</v>
      </c>
      <c r="J1832" s="9">
        <v>3</v>
      </c>
      <c r="K1832" s="9">
        <v>286</v>
      </c>
      <c r="L1832" s="17" t="s">
        <v>8113</v>
      </c>
      <c r="M1832" s="14">
        <v>2</v>
      </c>
      <c r="N1832" s="14"/>
      <c r="O1832" s="20"/>
      <c r="P1832" s="20"/>
      <c r="Q1832" s="20"/>
      <c r="R1832" s="20"/>
      <c r="S1832" s="20"/>
    </row>
    <row r="1833" spans="1:19">
      <c r="A1833" s="13">
        <v>1090</v>
      </c>
      <c r="B1833" s="14"/>
      <c r="C1833" s="14"/>
      <c r="D1833" s="14"/>
      <c r="E1833" s="14"/>
      <c r="F1833" s="14"/>
      <c r="G1833" s="15" t="s">
        <v>2142</v>
      </c>
      <c r="H1833" s="9">
        <v>307</v>
      </c>
      <c r="I1833" s="16" t="s">
        <v>8114</v>
      </c>
      <c r="J1833" s="9">
        <v>5</v>
      </c>
      <c r="K1833" s="9">
        <v>82</v>
      </c>
      <c r="L1833" s="17" t="s">
        <v>8115</v>
      </c>
      <c r="M1833" s="14">
        <v>1</v>
      </c>
      <c r="N1833" s="14"/>
      <c r="O1833" s="20"/>
      <c r="P1833" s="20" t="s">
        <v>44</v>
      </c>
      <c r="Q1833" s="20"/>
      <c r="R1833" s="20"/>
      <c r="S1833" s="20"/>
    </row>
    <row r="1834" spans="1:19">
      <c r="A1834" s="13">
        <v>1184</v>
      </c>
      <c r="B1834" s="14"/>
      <c r="C1834" s="14"/>
      <c r="D1834" s="14"/>
      <c r="E1834" s="14"/>
      <c r="F1834" s="14"/>
      <c r="G1834" s="15" t="s">
        <v>2143</v>
      </c>
      <c r="H1834" s="9">
        <v>307</v>
      </c>
      <c r="I1834" s="16" t="s">
        <v>8110</v>
      </c>
      <c r="J1834" s="9">
        <v>5</v>
      </c>
      <c r="K1834" s="9">
        <v>474</v>
      </c>
      <c r="L1834" s="17" t="s">
        <v>8116</v>
      </c>
      <c r="M1834" s="14">
        <v>2</v>
      </c>
      <c r="N1834" s="14"/>
      <c r="O1834" s="20"/>
      <c r="P1834" s="20"/>
      <c r="Q1834" s="20"/>
      <c r="R1834" s="20"/>
      <c r="S1834" s="20"/>
    </row>
    <row r="1835" spans="1:19">
      <c r="A1835" s="13">
        <v>1205</v>
      </c>
      <c r="B1835" s="14"/>
      <c r="C1835" s="14"/>
      <c r="D1835" s="14"/>
      <c r="E1835" s="14"/>
      <c r="F1835" s="14"/>
      <c r="G1835" s="15" t="s">
        <v>2144</v>
      </c>
      <c r="H1835" s="9">
        <v>307</v>
      </c>
      <c r="I1835" s="16" t="s">
        <v>8108</v>
      </c>
      <c r="J1835" s="9">
        <v>5</v>
      </c>
      <c r="K1835" s="9">
        <v>583</v>
      </c>
      <c r="L1835" s="17" t="s">
        <v>8117</v>
      </c>
      <c r="M1835" s="14">
        <v>2</v>
      </c>
      <c r="N1835" s="14"/>
      <c r="O1835" s="20"/>
      <c r="P1835" s="20"/>
      <c r="Q1835" s="20"/>
      <c r="R1835" s="20"/>
      <c r="S1835" s="20"/>
    </row>
    <row r="1836" spans="1:19">
      <c r="A1836" s="13">
        <v>1780</v>
      </c>
      <c r="B1836" s="30" t="s">
        <v>4040</v>
      </c>
      <c r="C1836" s="30"/>
      <c r="D1836" s="30"/>
      <c r="E1836" s="30"/>
      <c r="F1836" s="30"/>
      <c r="G1836" s="31"/>
      <c r="H1836" s="9">
        <v>307</v>
      </c>
      <c r="I1836" s="32" t="s">
        <v>4854</v>
      </c>
      <c r="J1836" s="11">
        <v>7</v>
      </c>
      <c r="K1836" s="11">
        <v>481</v>
      </c>
      <c r="L1836" s="32" t="s">
        <v>4855</v>
      </c>
      <c r="M1836" s="30" t="s">
        <v>4266</v>
      </c>
      <c r="N1836" s="14"/>
      <c r="O1836" s="32" t="s">
        <v>4856</v>
      </c>
      <c r="P1836" s="32" t="s">
        <v>4410</v>
      </c>
      <c r="Q1836" s="34" t="s">
        <v>4411</v>
      </c>
      <c r="R1836" s="32"/>
      <c r="S1836" s="20"/>
    </row>
    <row r="1837" spans="1:19">
      <c r="A1837" s="13">
        <v>1955</v>
      </c>
      <c r="B1837" s="14"/>
      <c r="C1837" s="14"/>
      <c r="D1837" s="14"/>
      <c r="E1837" s="14"/>
      <c r="F1837" s="14"/>
      <c r="G1837" s="15" t="s">
        <v>2145</v>
      </c>
      <c r="H1837" s="9">
        <v>307</v>
      </c>
      <c r="I1837" s="16" t="s">
        <v>8110</v>
      </c>
      <c r="J1837" s="9">
        <v>8</v>
      </c>
      <c r="K1837" s="9">
        <v>57</v>
      </c>
      <c r="L1837" s="17" t="s">
        <v>8118</v>
      </c>
      <c r="M1837" s="14">
        <v>2</v>
      </c>
      <c r="N1837" s="14"/>
      <c r="O1837" s="20"/>
      <c r="P1837" s="20"/>
      <c r="Q1837" s="20"/>
      <c r="R1837" s="20"/>
      <c r="S1837" s="20"/>
    </row>
    <row r="1838" spans="1:19">
      <c r="A1838" s="13">
        <v>2124</v>
      </c>
      <c r="B1838" s="14"/>
      <c r="C1838" s="14"/>
      <c r="D1838" s="14"/>
      <c r="E1838" s="14"/>
      <c r="F1838" s="14"/>
      <c r="G1838" s="15" t="s">
        <v>2146</v>
      </c>
      <c r="H1838" s="9">
        <v>307</v>
      </c>
      <c r="I1838" s="16" t="s">
        <v>8119</v>
      </c>
      <c r="J1838" s="9">
        <v>8</v>
      </c>
      <c r="K1838" s="9">
        <v>612</v>
      </c>
      <c r="L1838" s="17" t="s">
        <v>8120</v>
      </c>
      <c r="M1838" s="14">
        <v>2</v>
      </c>
      <c r="N1838" s="14"/>
      <c r="O1838" s="20"/>
      <c r="P1838" s="20"/>
      <c r="Q1838" s="20"/>
      <c r="R1838" s="20"/>
      <c r="S1838" s="20"/>
    </row>
    <row r="1839" spans="1:19">
      <c r="A1839" s="13">
        <v>3418</v>
      </c>
      <c r="B1839" s="14"/>
      <c r="C1839" s="14"/>
      <c r="D1839" s="14"/>
      <c r="E1839" s="14"/>
      <c r="F1839" s="14"/>
      <c r="G1839" s="15" t="s">
        <v>2150</v>
      </c>
      <c r="H1839" s="9">
        <v>307</v>
      </c>
      <c r="I1839" s="16" t="s">
        <v>8108</v>
      </c>
      <c r="J1839" s="9">
        <v>12</v>
      </c>
      <c r="K1839" s="9">
        <v>948</v>
      </c>
      <c r="L1839" s="17" t="s">
        <v>8121</v>
      </c>
      <c r="M1839" s="14">
        <v>2</v>
      </c>
      <c r="N1839" s="14"/>
      <c r="O1839" s="20"/>
      <c r="P1839" s="20"/>
      <c r="Q1839" s="20"/>
      <c r="R1839" s="20"/>
      <c r="S1839" s="20"/>
    </row>
    <row r="1840" spans="1:19">
      <c r="A1840" s="13">
        <v>3103</v>
      </c>
      <c r="B1840" s="18"/>
      <c r="C1840" s="18"/>
      <c r="D1840" s="18"/>
      <c r="E1840" s="30" t="s">
        <v>2147</v>
      </c>
      <c r="F1840" s="18" t="s">
        <v>2148</v>
      </c>
      <c r="G1840" s="27" t="s">
        <v>2149</v>
      </c>
      <c r="H1840" s="9" t="s">
        <v>4857</v>
      </c>
      <c r="I1840" s="35" t="s">
        <v>4858</v>
      </c>
      <c r="J1840" s="11">
        <v>12</v>
      </c>
      <c r="K1840" s="11">
        <v>1</v>
      </c>
      <c r="L1840" s="35" t="s">
        <v>4859</v>
      </c>
      <c r="M1840" s="36">
        <v>3</v>
      </c>
      <c r="N1840" s="14"/>
      <c r="O1840" s="50" t="s">
        <v>8122</v>
      </c>
      <c r="P1840" s="37"/>
      <c r="Q1840" s="39"/>
      <c r="R1840" s="32"/>
      <c r="S1840" s="20"/>
    </row>
    <row r="1841" spans="1:19">
      <c r="A1841" s="13">
        <v>171</v>
      </c>
      <c r="B1841" s="14"/>
      <c r="C1841" s="14"/>
      <c r="D1841" s="14"/>
      <c r="E1841" s="14"/>
      <c r="F1841" s="14"/>
      <c r="G1841" s="15" t="s">
        <v>2151</v>
      </c>
      <c r="H1841" s="9">
        <v>309</v>
      </c>
      <c r="I1841" s="16" t="s">
        <v>8123</v>
      </c>
      <c r="J1841" s="9">
        <v>1</v>
      </c>
      <c r="K1841" s="9">
        <v>342</v>
      </c>
      <c r="L1841" s="17" t="s">
        <v>8124</v>
      </c>
      <c r="M1841" s="14">
        <v>2</v>
      </c>
      <c r="N1841" s="14"/>
      <c r="O1841" s="20"/>
      <c r="P1841" s="20"/>
      <c r="Q1841" s="20"/>
      <c r="R1841" s="20"/>
      <c r="S1841" s="20"/>
    </row>
    <row r="1842" spans="1:19">
      <c r="A1842" s="13">
        <v>282</v>
      </c>
      <c r="B1842" s="14"/>
      <c r="C1842" s="14"/>
      <c r="D1842" s="14"/>
      <c r="E1842" s="14"/>
      <c r="F1842" s="14"/>
      <c r="G1842" s="15" t="s">
        <v>2152</v>
      </c>
      <c r="H1842" s="9">
        <v>309</v>
      </c>
      <c r="I1842" s="16" t="s">
        <v>8125</v>
      </c>
      <c r="J1842" s="9">
        <v>1</v>
      </c>
      <c r="K1842" s="9">
        <v>664</v>
      </c>
      <c r="L1842" s="17" t="s">
        <v>8126</v>
      </c>
      <c r="M1842" s="14">
        <v>2</v>
      </c>
      <c r="N1842" s="14"/>
      <c r="O1842" s="20"/>
      <c r="P1842" s="20"/>
      <c r="Q1842" s="20"/>
      <c r="R1842" s="20"/>
      <c r="S1842" s="20"/>
    </row>
    <row r="1843" spans="1:19">
      <c r="A1843" s="13">
        <v>330</v>
      </c>
      <c r="B1843" s="14"/>
      <c r="C1843" s="14"/>
      <c r="D1843" s="14"/>
      <c r="E1843" s="14"/>
      <c r="F1843" s="14"/>
      <c r="G1843" s="15" t="s">
        <v>2158</v>
      </c>
      <c r="H1843" s="9">
        <v>309</v>
      </c>
      <c r="I1843" s="16" t="s">
        <v>8127</v>
      </c>
      <c r="J1843" s="9">
        <v>2</v>
      </c>
      <c r="K1843" s="9">
        <v>46</v>
      </c>
      <c r="L1843" s="17" t="s">
        <v>8128</v>
      </c>
      <c r="M1843" s="14">
        <v>2</v>
      </c>
      <c r="N1843" s="14"/>
      <c r="O1843" s="20"/>
      <c r="P1843" s="20"/>
      <c r="Q1843" s="20"/>
      <c r="R1843" s="20"/>
      <c r="S1843" s="20"/>
    </row>
    <row r="1844" spans="1:19">
      <c r="A1844" s="13">
        <v>405</v>
      </c>
      <c r="B1844" s="14"/>
      <c r="C1844" s="14"/>
      <c r="D1844" s="14"/>
      <c r="E1844" s="14"/>
      <c r="F1844" s="14"/>
      <c r="G1844" s="15" t="s">
        <v>2153</v>
      </c>
      <c r="H1844" s="9">
        <v>309</v>
      </c>
      <c r="I1844" s="16" t="s">
        <v>8125</v>
      </c>
      <c r="J1844" s="9">
        <v>2</v>
      </c>
      <c r="K1844" s="9">
        <v>225</v>
      </c>
      <c r="L1844" s="17" t="s">
        <v>8129</v>
      </c>
      <c r="M1844" s="14">
        <v>3</v>
      </c>
      <c r="N1844" s="18" t="s">
        <v>2131</v>
      </c>
      <c r="O1844" s="25" t="s">
        <v>2154</v>
      </c>
      <c r="P1844" s="20"/>
      <c r="Q1844" s="20"/>
      <c r="R1844" s="20"/>
      <c r="S1844" s="20"/>
    </row>
    <row r="1845" spans="1:19">
      <c r="A1845" s="13">
        <v>442</v>
      </c>
      <c r="B1845" s="14"/>
      <c r="C1845" s="14"/>
      <c r="D1845" s="14"/>
      <c r="E1845" s="14"/>
      <c r="F1845" s="14"/>
      <c r="G1845" s="15" t="s">
        <v>2155</v>
      </c>
      <c r="H1845" s="9">
        <v>309</v>
      </c>
      <c r="I1845" s="16" t="s">
        <v>8127</v>
      </c>
      <c r="J1845" s="9">
        <v>2</v>
      </c>
      <c r="K1845" s="9">
        <v>302</v>
      </c>
      <c r="L1845" s="17" t="s">
        <v>8130</v>
      </c>
      <c r="M1845" s="14">
        <v>1</v>
      </c>
      <c r="N1845" s="14"/>
      <c r="O1845" s="20"/>
      <c r="P1845" s="20" t="s">
        <v>44</v>
      </c>
      <c r="Q1845" s="20"/>
      <c r="R1845" s="20"/>
      <c r="S1845" s="20"/>
    </row>
    <row r="1846" spans="1:19">
      <c r="A1846" s="13">
        <v>451</v>
      </c>
      <c r="B1846" s="14"/>
      <c r="C1846" s="14"/>
      <c r="D1846" s="14"/>
      <c r="E1846" s="14"/>
      <c r="F1846" s="14"/>
      <c r="G1846" s="15" t="s">
        <v>2156</v>
      </c>
      <c r="H1846" s="9">
        <v>309</v>
      </c>
      <c r="I1846" s="16" t="s">
        <v>8123</v>
      </c>
      <c r="J1846" s="9">
        <v>2</v>
      </c>
      <c r="K1846" s="9">
        <v>322</v>
      </c>
      <c r="L1846" s="17" t="s">
        <v>8131</v>
      </c>
      <c r="M1846" s="14">
        <v>2</v>
      </c>
      <c r="N1846" s="14"/>
      <c r="O1846" s="20"/>
      <c r="P1846" s="20"/>
      <c r="Q1846" s="20"/>
      <c r="R1846" s="20"/>
      <c r="S1846" s="20"/>
    </row>
    <row r="1847" spans="1:19">
      <c r="A1847" s="13">
        <v>484</v>
      </c>
      <c r="B1847" s="14"/>
      <c r="C1847" s="14"/>
      <c r="D1847" s="14"/>
      <c r="E1847" s="14"/>
      <c r="F1847" s="14"/>
      <c r="G1847" s="15" t="s">
        <v>2157</v>
      </c>
      <c r="H1847" s="9">
        <v>309</v>
      </c>
      <c r="I1847" s="16" t="s">
        <v>8125</v>
      </c>
      <c r="J1847" s="9">
        <v>2</v>
      </c>
      <c r="K1847" s="9">
        <v>458</v>
      </c>
      <c r="L1847" s="17" t="s">
        <v>8132</v>
      </c>
      <c r="M1847" s="14">
        <v>2</v>
      </c>
      <c r="N1847" s="14"/>
      <c r="O1847" s="20"/>
      <c r="P1847" s="20"/>
      <c r="Q1847" s="20"/>
      <c r="R1847" s="20"/>
      <c r="S1847" s="20"/>
    </row>
    <row r="1848" spans="1:19">
      <c r="A1848" s="13">
        <v>521</v>
      </c>
      <c r="B1848" s="14"/>
      <c r="C1848" s="14"/>
      <c r="D1848" s="14"/>
      <c r="E1848" s="14"/>
      <c r="F1848" s="14"/>
      <c r="G1848" s="15" t="s">
        <v>2159</v>
      </c>
      <c r="H1848" s="9">
        <v>309</v>
      </c>
      <c r="I1848" s="16" t="s">
        <v>8127</v>
      </c>
      <c r="J1848" s="9">
        <v>2</v>
      </c>
      <c r="K1848" s="9">
        <v>626</v>
      </c>
      <c r="L1848" s="17" t="s">
        <v>8133</v>
      </c>
      <c r="M1848" s="14">
        <v>2</v>
      </c>
      <c r="N1848" s="14"/>
      <c r="O1848" s="20"/>
      <c r="P1848" s="20"/>
      <c r="Q1848" s="20"/>
      <c r="R1848" s="20"/>
      <c r="S1848" s="20"/>
    </row>
    <row r="1849" spans="1:19">
      <c r="A1849" s="13">
        <v>562</v>
      </c>
      <c r="B1849" s="14"/>
      <c r="C1849" s="14"/>
      <c r="D1849" s="14"/>
      <c r="E1849" s="14"/>
      <c r="F1849" s="14"/>
      <c r="G1849" s="15" t="s">
        <v>2160</v>
      </c>
      <c r="H1849" s="9">
        <v>309</v>
      </c>
      <c r="I1849" s="16" t="s">
        <v>8125</v>
      </c>
      <c r="J1849" s="9">
        <v>2</v>
      </c>
      <c r="K1849" s="9">
        <v>758</v>
      </c>
      <c r="L1849" s="17" t="s">
        <v>8134</v>
      </c>
      <c r="M1849" s="14">
        <v>2</v>
      </c>
      <c r="N1849" s="14"/>
      <c r="O1849" s="20"/>
      <c r="P1849" s="20"/>
      <c r="Q1849" s="20"/>
      <c r="R1849" s="20"/>
      <c r="S1849" s="20"/>
    </row>
    <row r="1850" spans="1:19">
      <c r="A1850" s="13">
        <v>805</v>
      </c>
      <c r="B1850" s="14"/>
      <c r="C1850" s="14"/>
      <c r="D1850" s="14"/>
      <c r="E1850" s="14"/>
      <c r="F1850" s="14"/>
      <c r="G1850" s="15" t="s">
        <v>2161</v>
      </c>
      <c r="H1850" s="9">
        <v>309</v>
      </c>
      <c r="I1850" s="16" t="s">
        <v>8135</v>
      </c>
      <c r="J1850" s="9">
        <v>3</v>
      </c>
      <c r="K1850" s="9">
        <v>682</v>
      </c>
      <c r="L1850" s="17" t="s">
        <v>8136</v>
      </c>
      <c r="M1850" s="14">
        <v>2</v>
      </c>
      <c r="N1850" s="14"/>
      <c r="O1850" s="20"/>
      <c r="P1850" s="20"/>
      <c r="Q1850" s="20"/>
      <c r="R1850" s="20"/>
      <c r="S1850" s="20"/>
    </row>
    <row r="1851" spans="1:19">
      <c r="A1851" s="13">
        <v>1489</v>
      </c>
      <c r="B1851" s="14"/>
      <c r="C1851" s="14"/>
      <c r="D1851" s="14"/>
      <c r="E1851" s="14"/>
      <c r="F1851" s="14"/>
      <c r="G1851" s="15" t="s">
        <v>2162</v>
      </c>
      <c r="H1851" s="9">
        <v>309</v>
      </c>
      <c r="I1851" s="16" t="s">
        <v>8137</v>
      </c>
      <c r="J1851" s="9">
        <v>6</v>
      </c>
      <c r="K1851" s="9">
        <v>679</v>
      </c>
      <c r="L1851" s="17" t="s">
        <v>8138</v>
      </c>
      <c r="M1851" s="14">
        <v>2</v>
      </c>
      <c r="N1851" s="14"/>
      <c r="O1851" s="20"/>
      <c r="P1851" s="20"/>
      <c r="Q1851" s="20"/>
      <c r="R1851" s="20"/>
      <c r="S1851" s="20"/>
    </row>
    <row r="1852" spans="1:19">
      <c r="A1852" s="13">
        <v>2146</v>
      </c>
      <c r="B1852" s="14"/>
      <c r="C1852" s="14"/>
      <c r="D1852" s="14"/>
      <c r="E1852" s="14"/>
      <c r="F1852" s="14"/>
      <c r="G1852" s="15" t="s">
        <v>2163</v>
      </c>
      <c r="H1852" s="9">
        <v>309</v>
      </c>
      <c r="I1852" s="16" t="s">
        <v>8135</v>
      </c>
      <c r="J1852" s="9">
        <v>8</v>
      </c>
      <c r="K1852" s="9">
        <v>682</v>
      </c>
      <c r="L1852" s="17" t="s">
        <v>8139</v>
      </c>
      <c r="M1852" s="14">
        <v>2</v>
      </c>
      <c r="N1852" s="14"/>
      <c r="O1852" s="20"/>
      <c r="P1852" s="20"/>
      <c r="Q1852" s="20"/>
      <c r="R1852" s="20"/>
      <c r="S1852" s="20"/>
    </row>
    <row r="1853" spans="1:19">
      <c r="A1853" s="13">
        <v>2175</v>
      </c>
      <c r="B1853" s="14"/>
      <c r="C1853" s="14"/>
      <c r="D1853" s="14"/>
      <c r="E1853" s="14"/>
      <c r="F1853" s="14"/>
      <c r="G1853" s="15" t="s">
        <v>2164</v>
      </c>
      <c r="H1853" s="9">
        <v>309</v>
      </c>
      <c r="I1853" s="16" t="s">
        <v>8125</v>
      </c>
      <c r="J1853" s="9">
        <v>9</v>
      </c>
      <c r="K1853" s="9">
        <v>21</v>
      </c>
      <c r="L1853" s="17" t="s">
        <v>8140</v>
      </c>
      <c r="M1853" s="14">
        <v>2</v>
      </c>
      <c r="N1853" s="14"/>
      <c r="O1853" s="20"/>
      <c r="P1853" s="20"/>
      <c r="Q1853" s="20"/>
      <c r="R1853" s="20"/>
      <c r="S1853" s="20"/>
    </row>
    <row r="1854" spans="1:19">
      <c r="A1854" s="13">
        <v>2238</v>
      </c>
      <c r="B1854" s="14"/>
      <c r="C1854" s="14"/>
      <c r="D1854" s="14"/>
      <c r="E1854" s="14"/>
      <c r="F1854" s="14"/>
      <c r="G1854" s="15" t="s">
        <v>2165</v>
      </c>
      <c r="H1854" s="9">
        <v>309</v>
      </c>
      <c r="I1854" s="16" t="s">
        <v>8123</v>
      </c>
      <c r="J1854" s="9">
        <v>9</v>
      </c>
      <c r="K1854" s="9">
        <v>199</v>
      </c>
      <c r="L1854" s="17" t="s">
        <v>8141</v>
      </c>
      <c r="M1854" s="14">
        <v>2</v>
      </c>
      <c r="N1854" s="14"/>
      <c r="O1854" s="20"/>
      <c r="P1854" s="20"/>
      <c r="Q1854" s="20"/>
      <c r="R1854" s="20"/>
      <c r="S1854" s="20"/>
    </row>
    <row r="1855" spans="1:19">
      <c r="A1855" s="13">
        <v>2251</v>
      </c>
      <c r="B1855" s="14"/>
      <c r="C1855" s="14"/>
      <c r="D1855" s="14"/>
      <c r="E1855" s="14"/>
      <c r="F1855" s="14"/>
      <c r="G1855" s="15" t="s">
        <v>2166</v>
      </c>
      <c r="H1855" s="9">
        <v>309</v>
      </c>
      <c r="I1855" s="16" t="s">
        <v>8123</v>
      </c>
      <c r="J1855" s="9">
        <v>9</v>
      </c>
      <c r="K1855" s="9">
        <v>226</v>
      </c>
      <c r="L1855" s="17" t="s">
        <v>8142</v>
      </c>
      <c r="M1855" s="14">
        <v>2</v>
      </c>
      <c r="N1855" s="14"/>
      <c r="O1855" s="20"/>
      <c r="P1855" s="20"/>
      <c r="Q1855" s="20"/>
      <c r="R1855" s="20"/>
      <c r="S1855" s="20"/>
    </row>
    <row r="1856" spans="1:19">
      <c r="A1856" s="13">
        <v>2285</v>
      </c>
      <c r="B1856" s="14"/>
      <c r="C1856" s="14"/>
      <c r="D1856" s="14"/>
      <c r="E1856" s="14"/>
      <c r="F1856" s="14"/>
      <c r="G1856" s="15" t="s">
        <v>2167</v>
      </c>
      <c r="H1856" s="9">
        <v>309</v>
      </c>
      <c r="I1856" s="16" t="s">
        <v>8143</v>
      </c>
      <c r="J1856" s="9">
        <v>9</v>
      </c>
      <c r="K1856" s="9">
        <v>282</v>
      </c>
      <c r="L1856" s="17" t="s">
        <v>7300</v>
      </c>
      <c r="M1856" s="14">
        <v>2</v>
      </c>
      <c r="N1856" s="14"/>
      <c r="O1856" s="20"/>
      <c r="P1856" s="20"/>
      <c r="Q1856" s="20"/>
      <c r="R1856" s="20"/>
      <c r="S1856" s="20"/>
    </row>
    <row r="1857" spans="1:19">
      <c r="A1857" s="13">
        <v>2346</v>
      </c>
      <c r="B1857" s="14"/>
      <c r="C1857" s="14"/>
      <c r="D1857" s="14"/>
      <c r="E1857" s="14"/>
      <c r="F1857" s="14"/>
      <c r="G1857" s="15" t="s">
        <v>2168</v>
      </c>
      <c r="H1857" s="9">
        <v>309</v>
      </c>
      <c r="I1857" s="16" t="s">
        <v>8144</v>
      </c>
      <c r="J1857" s="9">
        <v>9</v>
      </c>
      <c r="K1857" s="9">
        <v>528</v>
      </c>
      <c r="L1857" s="17" t="s">
        <v>8145</v>
      </c>
      <c r="M1857" s="14">
        <v>1</v>
      </c>
      <c r="N1857" s="14"/>
      <c r="O1857" s="20"/>
      <c r="P1857" s="20"/>
      <c r="Q1857" s="20"/>
      <c r="R1857" s="20"/>
      <c r="S1857" s="20"/>
    </row>
    <row r="1858" spans="1:19">
      <c r="A1858" s="13">
        <v>2871</v>
      </c>
      <c r="B1858" s="14"/>
      <c r="C1858" s="14"/>
      <c r="D1858" s="14"/>
      <c r="E1858" s="14"/>
      <c r="F1858" s="14"/>
      <c r="G1858" s="15" t="s">
        <v>2169</v>
      </c>
      <c r="H1858" s="9">
        <v>309</v>
      </c>
      <c r="I1858" s="16" t="s">
        <v>8123</v>
      </c>
      <c r="J1858" s="9">
        <v>11</v>
      </c>
      <c r="K1858" s="9">
        <v>302</v>
      </c>
      <c r="L1858" s="17" t="s">
        <v>8146</v>
      </c>
      <c r="M1858" s="14">
        <v>2</v>
      </c>
      <c r="N1858" s="14"/>
      <c r="O1858" s="20"/>
      <c r="P1858" s="20"/>
      <c r="Q1858" s="20"/>
      <c r="R1858" s="20"/>
      <c r="S1858" s="20"/>
    </row>
    <row r="1859" spans="1:19">
      <c r="A1859" s="13">
        <v>2937</v>
      </c>
      <c r="B1859" s="14"/>
      <c r="C1859" s="14"/>
      <c r="D1859" s="14"/>
      <c r="E1859" s="14"/>
      <c r="F1859" s="14"/>
      <c r="G1859" s="15" t="s">
        <v>2170</v>
      </c>
      <c r="H1859" s="9">
        <v>309</v>
      </c>
      <c r="I1859" s="16" t="s">
        <v>8125</v>
      </c>
      <c r="J1859" s="9">
        <v>11</v>
      </c>
      <c r="K1859" s="9">
        <v>477</v>
      </c>
      <c r="L1859" s="17" t="s">
        <v>8147</v>
      </c>
      <c r="M1859" s="14">
        <v>2</v>
      </c>
      <c r="N1859" s="14"/>
      <c r="O1859" s="20"/>
      <c r="P1859" s="20"/>
      <c r="Q1859" s="20"/>
      <c r="R1859" s="20"/>
      <c r="S1859" s="20"/>
    </row>
    <row r="1860" spans="1:19">
      <c r="A1860" s="13">
        <v>3161</v>
      </c>
      <c r="B1860" s="14"/>
      <c r="C1860" s="14"/>
      <c r="D1860" s="14"/>
      <c r="E1860" s="14"/>
      <c r="F1860" s="14"/>
      <c r="G1860" s="15" t="s">
        <v>2171</v>
      </c>
      <c r="H1860" s="9">
        <v>309</v>
      </c>
      <c r="I1860" s="21" t="s">
        <v>8148</v>
      </c>
      <c r="J1860" s="9">
        <v>12</v>
      </c>
      <c r="K1860" s="9">
        <v>134</v>
      </c>
      <c r="L1860" s="17" t="s">
        <v>8149</v>
      </c>
      <c r="M1860" s="14">
        <v>2</v>
      </c>
      <c r="N1860" s="14"/>
      <c r="O1860" s="20"/>
      <c r="P1860" s="20"/>
      <c r="Q1860" s="20"/>
      <c r="R1860" s="20"/>
      <c r="S1860" s="20"/>
    </row>
    <row r="1861" spans="1:19">
      <c r="A1861" s="13">
        <v>3178</v>
      </c>
      <c r="B1861" s="14"/>
      <c r="C1861" s="14"/>
      <c r="D1861" s="14"/>
      <c r="E1861" s="14"/>
      <c r="F1861" s="14"/>
      <c r="G1861" s="15" t="s">
        <v>2172</v>
      </c>
      <c r="H1861" s="9">
        <v>309</v>
      </c>
      <c r="I1861" s="16" t="s">
        <v>8125</v>
      </c>
      <c r="J1861" s="9">
        <v>12</v>
      </c>
      <c r="K1861" s="9">
        <v>172</v>
      </c>
      <c r="L1861" s="17" t="s">
        <v>8150</v>
      </c>
      <c r="M1861" s="14">
        <v>2</v>
      </c>
      <c r="N1861" s="14"/>
      <c r="O1861" s="20"/>
      <c r="P1861" s="20"/>
      <c r="Q1861" s="20"/>
      <c r="R1861" s="20"/>
      <c r="S1861" s="20"/>
    </row>
    <row r="1862" spans="1:19">
      <c r="A1862" s="13">
        <v>3296</v>
      </c>
      <c r="B1862" s="14"/>
      <c r="C1862" s="14"/>
      <c r="D1862" s="14"/>
      <c r="E1862" s="14"/>
      <c r="F1862" s="14"/>
      <c r="G1862" s="15" t="s">
        <v>2173</v>
      </c>
      <c r="H1862" s="9">
        <v>309</v>
      </c>
      <c r="I1862" s="16" t="s">
        <v>8127</v>
      </c>
      <c r="J1862" s="9">
        <v>12</v>
      </c>
      <c r="K1862" s="9">
        <v>492</v>
      </c>
      <c r="L1862" s="17" t="s">
        <v>8151</v>
      </c>
      <c r="M1862" s="14">
        <v>2</v>
      </c>
      <c r="N1862" s="14"/>
      <c r="O1862" s="20"/>
      <c r="P1862" s="20"/>
      <c r="Q1862" s="20"/>
      <c r="R1862" s="20"/>
      <c r="S1862" s="20"/>
    </row>
    <row r="1863" spans="1:19">
      <c r="A1863" s="13">
        <v>1573</v>
      </c>
      <c r="B1863" s="18"/>
      <c r="C1863" s="18"/>
      <c r="D1863" s="18"/>
      <c r="E1863" s="30" t="s">
        <v>4041</v>
      </c>
      <c r="F1863" s="18"/>
      <c r="G1863" s="27"/>
      <c r="H1863" s="9" t="s">
        <v>4860</v>
      </c>
      <c r="I1863" s="35" t="s">
        <v>4861</v>
      </c>
      <c r="J1863" s="11">
        <v>7</v>
      </c>
      <c r="K1863" s="11">
        <v>47</v>
      </c>
      <c r="L1863" s="35" t="s">
        <v>4862</v>
      </c>
      <c r="M1863" s="36">
        <v>5</v>
      </c>
      <c r="N1863" s="14"/>
      <c r="O1863" s="37" t="s">
        <v>4863</v>
      </c>
      <c r="P1863" s="37" t="s">
        <v>4291</v>
      </c>
      <c r="Q1863" s="39"/>
      <c r="R1863" s="32"/>
      <c r="S1863" s="20"/>
    </row>
    <row r="1864" spans="1:19">
      <c r="A1864" s="13">
        <v>1761</v>
      </c>
      <c r="B1864" s="14"/>
      <c r="C1864" s="14"/>
      <c r="D1864" s="14"/>
      <c r="E1864" s="14"/>
      <c r="F1864" s="14"/>
      <c r="G1864" s="15" t="s">
        <v>2174</v>
      </c>
      <c r="H1864" s="9">
        <v>311</v>
      </c>
      <c r="I1864" s="16" t="s">
        <v>8152</v>
      </c>
      <c r="J1864" s="9">
        <v>7</v>
      </c>
      <c r="K1864" s="9">
        <v>444</v>
      </c>
      <c r="L1864" s="23" t="s">
        <v>8153</v>
      </c>
      <c r="M1864" s="14">
        <v>2</v>
      </c>
      <c r="N1864" s="14"/>
      <c r="O1864" s="20"/>
      <c r="P1864" s="20"/>
      <c r="Q1864" s="20"/>
      <c r="R1864" s="20"/>
      <c r="S1864" s="20"/>
    </row>
    <row r="1865" spans="1:19">
      <c r="A1865" s="13">
        <v>1859</v>
      </c>
      <c r="B1865" s="14"/>
      <c r="C1865" s="14"/>
      <c r="D1865" s="14"/>
      <c r="E1865" s="14"/>
      <c r="F1865" s="14"/>
      <c r="G1865" s="15" t="s">
        <v>2175</v>
      </c>
      <c r="H1865" s="9">
        <v>311</v>
      </c>
      <c r="I1865" s="16" t="s">
        <v>8154</v>
      </c>
      <c r="J1865" s="9">
        <v>7</v>
      </c>
      <c r="K1865" s="9">
        <v>691</v>
      </c>
      <c r="L1865" s="17" t="s">
        <v>8155</v>
      </c>
      <c r="M1865" s="14">
        <v>3</v>
      </c>
      <c r="N1865" s="14"/>
      <c r="O1865" s="19" t="s">
        <v>2176</v>
      </c>
      <c r="P1865" s="20"/>
      <c r="Q1865" s="20"/>
      <c r="R1865" s="20"/>
      <c r="S1865" s="20"/>
    </row>
    <row r="1866" spans="1:19">
      <c r="A1866" s="13">
        <v>2583</v>
      </c>
      <c r="B1866" s="14"/>
      <c r="C1866" s="14"/>
      <c r="D1866" s="14"/>
      <c r="E1866" s="14"/>
      <c r="F1866" s="14"/>
      <c r="G1866" s="15" t="s">
        <v>2177</v>
      </c>
      <c r="H1866" s="9">
        <v>311</v>
      </c>
      <c r="I1866" s="16" t="s">
        <v>8156</v>
      </c>
      <c r="J1866" s="9">
        <v>10</v>
      </c>
      <c r="K1866" s="9">
        <v>369</v>
      </c>
      <c r="L1866" s="17" t="s">
        <v>8157</v>
      </c>
      <c r="M1866" s="14">
        <v>1</v>
      </c>
      <c r="N1866" s="14"/>
      <c r="O1866" s="20"/>
      <c r="P1866" s="20" t="s">
        <v>44</v>
      </c>
      <c r="Q1866" s="20"/>
      <c r="R1866" s="20"/>
      <c r="S1866" s="20"/>
    </row>
    <row r="1867" spans="1:19">
      <c r="A1867" s="13">
        <v>2981</v>
      </c>
      <c r="B1867" s="14"/>
      <c r="C1867" s="14"/>
      <c r="D1867" s="14"/>
      <c r="E1867" s="14"/>
      <c r="F1867" s="14"/>
      <c r="G1867" s="15" t="s">
        <v>2178</v>
      </c>
      <c r="H1867" s="9">
        <v>311</v>
      </c>
      <c r="I1867" s="16" t="s">
        <v>8158</v>
      </c>
      <c r="J1867" s="9">
        <v>11</v>
      </c>
      <c r="K1867" s="9">
        <v>539</v>
      </c>
      <c r="L1867" s="17" t="s">
        <v>8159</v>
      </c>
      <c r="M1867" s="14">
        <v>2</v>
      </c>
      <c r="N1867" s="14"/>
      <c r="O1867" s="20"/>
      <c r="P1867" s="20"/>
      <c r="Q1867" s="20"/>
      <c r="R1867" s="20"/>
      <c r="S1867" s="20"/>
    </row>
    <row r="1868" spans="1:19">
      <c r="A1868" s="13">
        <v>3248</v>
      </c>
      <c r="B1868" s="14"/>
      <c r="C1868" s="14"/>
      <c r="D1868" s="14"/>
      <c r="E1868" s="14"/>
      <c r="F1868" s="14"/>
      <c r="G1868" s="15" t="s">
        <v>2179</v>
      </c>
      <c r="H1868" s="9">
        <v>311</v>
      </c>
      <c r="I1868" s="16" t="s">
        <v>8158</v>
      </c>
      <c r="J1868" s="9">
        <v>12</v>
      </c>
      <c r="K1868" s="9">
        <v>346</v>
      </c>
      <c r="L1868" s="23" t="s">
        <v>8160</v>
      </c>
      <c r="M1868" s="14">
        <v>2</v>
      </c>
      <c r="N1868" s="14"/>
      <c r="O1868" s="20"/>
      <c r="P1868" s="20"/>
      <c r="Q1868" s="20"/>
      <c r="R1868" s="20"/>
      <c r="S1868" s="20"/>
    </row>
    <row r="1869" spans="1:19">
      <c r="A1869" s="13">
        <v>882</v>
      </c>
      <c r="B1869" s="14"/>
      <c r="C1869" s="14"/>
      <c r="D1869" s="14"/>
      <c r="E1869" s="14"/>
      <c r="F1869" s="14"/>
      <c r="G1869" s="15" t="s">
        <v>2180</v>
      </c>
      <c r="H1869" s="9">
        <v>314</v>
      </c>
      <c r="I1869" s="16" t="s">
        <v>8161</v>
      </c>
      <c r="J1869" s="9">
        <v>4</v>
      </c>
      <c r="K1869" s="9">
        <v>178</v>
      </c>
      <c r="L1869" s="17" t="s">
        <v>8162</v>
      </c>
      <c r="M1869" s="14">
        <v>2</v>
      </c>
      <c r="N1869" s="14"/>
      <c r="O1869" s="20"/>
      <c r="P1869" s="20"/>
      <c r="Q1869" s="20"/>
      <c r="R1869" s="20"/>
      <c r="S1869" s="20"/>
    </row>
    <row r="1870" spans="1:19">
      <c r="A1870" s="13">
        <v>1657</v>
      </c>
      <c r="B1870" s="14"/>
      <c r="C1870" s="14"/>
      <c r="D1870" s="14"/>
      <c r="E1870" s="14"/>
      <c r="F1870" s="14"/>
      <c r="G1870" s="15" t="s">
        <v>2181</v>
      </c>
      <c r="H1870" s="9">
        <v>314</v>
      </c>
      <c r="I1870" s="16" t="s">
        <v>8163</v>
      </c>
      <c r="J1870" s="9">
        <v>7</v>
      </c>
      <c r="K1870" s="9">
        <v>216</v>
      </c>
      <c r="L1870" s="17" t="s">
        <v>8164</v>
      </c>
      <c r="M1870" s="14">
        <v>2</v>
      </c>
      <c r="N1870" s="14"/>
      <c r="O1870" s="20"/>
      <c r="P1870" s="20"/>
      <c r="Q1870" s="20"/>
      <c r="R1870" s="20"/>
      <c r="S1870" s="20"/>
    </row>
    <row r="1871" spans="1:19">
      <c r="A1871" s="13">
        <v>644</v>
      </c>
      <c r="B1871" s="14"/>
      <c r="C1871" s="14"/>
      <c r="D1871" s="14"/>
      <c r="E1871" s="14"/>
      <c r="F1871" s="40" t="s">
        <v>2182</v>
      </c>
      <c r="G1871" s="31"/>
      <c r="H1871" s="9">
        <v>315</v>
      </c>
      <c r="I1871" s="41" t="s">
        <v>2183</v>
      </c>
      <c r="J1871" s="9">
        <v>3</v>
      </c>
      <c r="K1871" s="9">
        <v>109</v>
      </c>
      <c r="L1871" s="41" t="s">
        <v>2184</v>
      </c>
      <c r="M1871" s="42">
        <v>2</v>
      </c>
      <c r="N1871" s="42"/>
      <c r="O1871" s="20"/>
      <c r="P1871" s="20"/>
      <c r="Q1871" s="20"/>
      <c r="R1871" s="20"/>
      <c r="S1871" s="20"/>
    </row>
    <row r="1872" spans="1:19">
      <c r="A1872" s="13">
        <v>211</v>
      </c>
      <c r="B1872" s="14"/>
      <c r="C1872" s="14"/>
      <c r="D1872" s="14"/>
      <c r="E1872" s="14"/>
      <c r="F1872" s="14" t="s">
        <v>2185</v>
      </c>
      <c r="G1872" s="15" t="s">
        <v>2186</v>
      </c>
      <c r="H1872" s="9">
        <v>318</v>
      </c>
      <c r="I1872" s="21" t="s">
        <v>8165</v>
      </c>
      <c r="J1872" s="9">
        <v>1</v>
      </c>
      <c r="K1872" s="9">
        <v>453</v>
      </c>
      <c r="L1872" s="17" t="s">
        <v>8166</v>
      </c>
      <c r="M1872" s="14">
        <v>3</v>
      </c>
      <c r="N1872" s="14"/>
      <c r="O1872" s="20"/>
      <c r="P1872" s="20"/>
      <c r="Q1872" s="20"/>
      <c r="R1872" s="20"/>
      <c r="S1872" s="20"/>
    </row>
    <row r="1873" spans="1:19">
      <c r="A1873" s="13">
        <v>910</v>
      </c>
      <c r="B1873" s="14"/>
      <c r="C1873" s="14"/>
      <c r="D1873" s="14"/>
      <c r="E1873" s="14"/>
      <c r="F1873" s="14" t="s">
        <v>2187</v>
      </c>
      <c r="G1873" s="15" t="s">
        <v>2188</v>
      </c>
      <c r="H1873" s="9">
        <v>318</v>
      </c>
      <c r="I1873" s="16" t="s">
        <v>8167</v>
      </c>
      <c r="J1873" s="9">
        <v>4</v>
      </c>
      <c r="K1873" s="9">
        <v>229</v>
      </c>
      <c r="L1873" s="17" t="s">
        <v>6813</v>
      </c>
      <c r="M1873" s="14">
        <v>3</v>
      </c>
      <c r="N1873" s="28" t="s">
        <v>2189</v>
      </c>
      <c r="O1873" s="19" t="s">
        <v>2190</v>
      </c>
      <c r="P1873" s="20"/>
      <c r="Q1873" s="20"/>
      <c r="R1873" s="20"/>
      <c r="S1873" s="20"/>
    </row>
    <row r="1874" spans="1:19">
      <c r="A1874" s="13">
        <v>1699</v>
      </c>
      <c r="B1874" s="14"/>
      <c r="C1874" s="14"/>
      <c r="D1874" s="14"/>
      <c r="E1874" s="14"/>
      <c r="F1874" s="14"/>
      <c r="G1874" s="15" t="s">
        <v>2191</v>
      </c>
      <c r="H1874" s="9">
        <v>318</v>
      </c>
      <c r="I1874" s="21" t="s">
        <v>8168</v>
      </c>
      <c r="J1874" s="9">
        <v>7</v>
      </c>
      <c r="K1874" s="9">
        <v>251</v>
      </c>
      <c r="L1874" s="17" t="s">
        <v>8169</v>
      </c>
      <c r="M1874" s="14">
        <v>2</v>
      </c>
      <c r="N1874" s="14"/>
      <c r="O1874" s="20"/>
      <c r="P1874" s="20"/>
      <c r="Q1874" s="20"/>
      <c r="R1874" s="20"/>
      <c r="S1874" s="20"/>
    </row>
    <row r="1875" spans="1:19">
      <c r="A1875" s="13">
        <v>1710</v>
      </c>
      <c r="B1875" s="14"/>
      <c r="C1875" s="14"/>
      <c r="D1875" s="14"/>
      <c r="E1875" s="14"/>
      <c r="F1875" s="40" t="s">
        <v>2193</v>
      </c>
      <c r="G1875" s="31"/>
      <c r="H1875" s="9">
        <v>318</v>
      </c>
      <c r="I1875" s="41" t="s">
        <v>2194</v>
      </c>
      <c r="J1875" s="9">
        <v>7</v>
      </c>
      <c r="K1875" s="9">
        <v>258</v>
      </c>
      <c r="L1875" s="41" t="s">
        <v>1039</v>
      </c>
      <c r="M1875" s="42">
        <v>3</v>
      </c>
      <c r="N1875" s="42"/>
      <c r="O1875" s="20"/>
      <c r="P1875" s="20"/>
      <c r="Q1875" s="20"/>
      <c r="R1875" s="20"/>
      <c r="S1875" s="20"/>
    </row>
    <row r="1876" spans="1:19">
      <c r="A1876" s="13">
        <v>2654</v>
      </c>
      <c r="B1876" s="14"/>
      <c r="C1876" s="14"/>
      <c r="D1876" s="14"/>
      <c r="E1876" s="14"/>
      <c r="F1876" s="14"/>
      <c r="G1876" s="15" t="s">
        <v>2192</v>
      </c>
      <c r="H1876" s="9">
        <v>318</v>
      </c>
      <c r="I1876" s="16" t="s">
        <v>8167</v>
      </c>
      <c r="J1876" s="9">
        <v>10</v>
      </c>
      <c r="K1876" s="9">
        <v>545</v>
      </c>
      <c r="L1876" s="17" t="s">
        <v>6034</v>
      </c>
      <c r="M1876" s="14">
        <v>2</v>
      </c>
      <c r="N1876" s="14"/>
      <c r="O1876" s="20"/>
      <c r="P1876" s="20"/>
      <c r="Q1876" s="20"/>
      <c r="R1876" s="20"/>
      <c r="S1876" s="20"/>
    </row>
    <row r="1877" spans="1:19">
      <c r="A1877" s="13">
        <v>2656</v>
      </c>
      <c r="B1877" s="14"/>
      <c r="C1877" s="14"/>
      <c r="D1877" s="14"/>
      <c r="E1877" s="14"/>
      <c r="F1877" s="40" t="s">
        <v>2195</v>
      </c>
      <c r="G1877" s="31"/>
      <c r="H1877" s="9">
        <v>318</v>
      </c>
      <c r="I1877" s="41" t="s">
        <v>2194</v>
      </c>
      <c r="J1877" s="9">
        <v>10</v>
      </c>
      <c r="K1877" s="9">
        <v>546</v>
      </c>
      <c r="L1877" s="41" t="s">
        <v>2196</v>
      </c>
      <c r="M1877" s="40">
        <v>3</v>
      </c>
      <c r="N1877" s="40"/>
      <c r="O1877" s="20"/>
      <c r="P1877" s="20"/>
      <c r="Q1877" s="20"/>
      <c r="R1877" s="20"/>
      <c r="S1877" s="20"/>
    </row>
    <row r="1878" spans="1:19">
      <c r="A1878" s="13">
        <v>1012</v>
      </c>
      <c r="B1878" s="14"/>
      <c r="C1878" s="14"/>
      <c r="D1878" s="14"/>
      <c r="E1878" s="14"/>
      <c r="F1878" s="14"/>
      <c r="G1878" s="15" t="s">
        <v>2197</v>
      </c>
      <c r="H1878" s="9">
        <v>319</v>
      </c>
      <c r="I1878" s="16" t="s">
        <v>8170</v>
      </c>
      <c r="J1878" s="9">
        <v>4</v>
      </c>
      <c r="K1878" s="9">
        <v>604</v>
      </c>
      <c r="L1878" s="17" t="s">
        <v>8171</v>
      </c>
      <c r="M1878" s="14">
        <v>2</v>
      </c>
      <c r="N1878" s="14"/>
      <c r="O1878" s="20"/>
      <c r="P1878" s="20"/>
      <c r="Q1878" s="20"/>
      <c r="R1878" s="20"/>
      <c r="S1878" s="20"/>
    </row>
    <row r="1879" spans="1:19">
      <c r="A1879" s="13">
        <v>1023</v>
      </c>
      <c r="B1879" s="14"/>
      <c r="C1879" s="14"/>
      <c r="D1879" s="14"/>
      <c r="E1879" s="14"/>
      <c r="F1879" s="14"/>
      <c r="G1879" s="15" t="s">
        <v>2198</v>
      </c>
      <c r="H1879" s="9">
        <v>320</v>
      </c>
      <c r="I1879" s="16" t="s">
        <v>8172</v>
      </c>
      <c r="J1879" s="9">
        <v>4</v>
      </c>
      <c r="K1879" s="9">
        <v>618</v>
      </c>
      <c r="L1879" s="17" t="s">
        <v>8173</v>
      </c>
      <c r="M1879" s="14">
        <v>2</v>
      </c>
      <c r="N1879" s="14"/>
      <c r="O1879" s="20"/>
      <c r="P1879" s="20"/>
      <c r="Q1879" s="20"/>
      <c r="R1879" s="20"/>
      <c r="S1879" s="20"/>
    </row>
    <row r="1880" spans="1:19">
      <c r="A1880" s="13">
        <v>2090</v>
      </c>
      <c r="B1880" s="14"/>
      <c r="C1880" s="14"/>
      <c r="D1880" s="14"/>
      <c r="E1880" s="14"/>
      <c r="F1880" s="14"/>
      <c r="G1880" s="15" t="s">
        <v>2199</v>
      </c>
      <c r="H1880" s="9">
        <v>320</v>
      </c>
      <c r="I1880" s="16" t="s">
        <v>8174</v>
      </c>
      <c r="J1880" s="9">
        <v>8</v>
      </c>
      <c r="K1880" s="9">
        <v>518</v>
      </c>
      <c r="L1880" s="17" t="s">
        <v>8175</v>
      </c>
      <c r="M1880" s="14">
        <v>1</v>
      </c>
      <c r="N1880" s="14"/>
      <c r="O1880" s="20"/>
      <c r="P1880" s="20" t="s">
        <v>44</v>
      </c>
      <c r="Q1880" s="20"/>
      <c r="R1880" s="20"/>
      <c r="S1880" s="20"/>
    </row>
    <row r="1881" spans="1:19">
      <c r="A1881" s="13">
        <v>3072</v>
      </c>
      <c r="B1881" s="14"/>
      <c r="C1881" s="14"/>
      <c r="D1881" s="14"/>
      <c r="E1881" s="14"/>
      <c r="F1881" s="14"/>
      <c r="G1881" s="15" t="s">
        <v>2200</v>
      </c>
      <c r="H1881" s="9">
        <v>320</v>
      </c>
      <c r="I1881" s="16" t="s">
        <v>8176</v>
      </c>
      <c r="J1881" s="9">
        <v>11</v>
      </c>
      <c r="K1881" s="9">
        <v>838</v>
      </c>
      <c r="L1881" s="17" t="s">
        <v>8177</v>
      </c>
      <c r="M1881" s="14">
        <v>2</v>
      </c>
      <c r="N1881" s="14"/>
      <c r="O1881" s="20"/>
      <c r="P1881" s="20"/>
      <c r="Q1881" s="20"/>
      <c r="R1881" s="20"/>
      <c r="S1881" s="20"/>
    </row>
    <row r="1882" spans="1:19">
      <c r="A1882" s="13">
        <v>3213</v>
      </c>
      <c r="B1882" s="14"/>
      <c r="C1882" s="14"/>
      <c r="D1882" s="14"/>
      <c r="E1882" s="14"/>
      <c r="F1882" s="14"/>
      <c r="G1882" s="15" t="s">
        <v>2201</v>
      </c>
      <c r="H1882" s="9">
        <v>320</v>
      </c>
      <c r="I1882" s="16" t="s">
        <v>8178</v>
      </c>
      <c r="J1882" s="9">
        <v>12</v>
      </c>
      <c r="K1882" s="9">
        <v>222</v>
      </c>
      <c r="L1882" s="17" t="s">
        <v>8179</v>
      </c>
      <c r="M1882" s="14">
        <v>2</v>
      </c>
      <c r="N1882" s="14"/>
      <c r="O1882" s="20"/>
      <c r="P1882" s="20"/>
      <c r="Q1882" s="20"/>
      <c r="R1882" s="20"/>
      <c r="S1882" s="20"/>
    </row>
    <row r="1883" spans="1:19">
      <c r="A1883" s="13">
        <v>3249</v>
      </c>
      <c r="B1883" s="14"/>
      <c r="C1883" s="14"/>
      <c r="D1883" s="14"/>
      <c r="E1883" s="14"/>
      <c r="F1883" s="14"/>
      <c r="G1883" s="15" t="s">
        <v>2202</v>
      </c>
      <c r="H1883" s="9">
        <v>320</v>
      </c>
      <c r="I1883" s="16" t="s">
        <v>8180</v>
      </c>
      <c r="J1883" s="9">
        <v>12</v>
      </c>
      <c r="K1883" s="9">
        <v>346</v>
      </c>
      <c r="L1883" s="17" t="s">
        <v>8181</v>
      </c>
      <c r="M1883" s="14">
        <v>2</v>
      </c>
      <c r="N1883" s="14"/>
      <c r="O1883" s="20"/>
      <c r="P1883" s="20"/>
      <c r="Q1883" s="20"/>
      <c r="R1883" s="20"/>
      <c r="S1883" s="20"/>
    </row>
    <row r="1884" spans="1:19">
      <c r="A1884" s="13">
        <v>2506</v>
      </c>
      <c r="B1884" s="14"/>
      <c r="C1884" s="14"/>
      <c r="D1884" s="14"/>
      <c r="E1884" s="14"/>
      <c r="F1884" s="40" t="s">
        <v>2203</v>
      </c>
      <c r="G1884" s="31"/>
      <c r="H1884" s="9">
        <v>321</v>
      </c>
      <c r="I1884" s="41" t="s">
        <v>2204</v>
      </c>
      <c r="J1884" s="9">
        <v>10</v>
      </c>
      <c r="K1884" s="9">
        <v>122</v>
      </c>
      <c r="L1884" s="41" t="s">
        <v>2205</v>
      </c>
      <c r="M1884" s="42">
        <v>2</v>
      </c>
      <c r="N1884" s="42">
        <v>3</v>
      </c>
      <c r="O1884" s="20"/>
      <c r="P1884" s="20"/>
      <c r="Q1884" s="20"/>
      <c r="R1884" s="20"/>
      <c r="S1884" s="20"/>
    </row>
    <row r="1885" spans="1:19">
      <c r="A1885" s="13">
        <v>2933</v>
      </c>
      <c r="B1885" s="14"/>
      <c r="C1885" s="14"/>
      <c r="D1885" s="14"/>
      <c r="E1885" s="14"/>
      <c r="F1885" s="40" t="s">
        <v>2206</v>
      </c>
      <c r="G1885" s="31"/>
      <c r="H1885" s="9">
        <v>321</v>
      </c>
      <c r="I1885" s="41" t="s">
        <v>2204</v>
      </c>
      <c r="J1885" s="9">
        <v>11</v>
      </c>
      <c r="K1885" s="9">
        <v>475</v>
      </c>
      <c r="L1885" s="41" t="s">
        <v>2207</v>
      </c>
      <c r="M1885" s="42">
        <v>2</v>
      </c>
      <c r="N1885" s="42">
        <v>3</v>
      </c>
      <c r="O1885" s="20"/>
      <c r="P1885" s="20"/>
      <c r="Q1885" s="20"/>
      <c r="R1885" s="20"/>
      <c r="S1885" s="20"/>
    </row>
    <row r="1886" spans="1:19">
      <c r="A1886" s="13">
        <v>310</v>
      </c>
      <c r="B1886" s="14"/>
      <c r="C1886" s="14"/>
      <c r="D1886" s="14"/>
      <c r="E1886" s="14"/>
      <c r="F1886" s="14"/>
      <c r="G1886" s="15" t="s">
        <v>2208</v>
      </c>
      <c r="H1886" s="9">
        <v>324</v>
      </c>
      <c r="I1886" s="21" t="s">
        <v>8182</v>
      </c>
      <c r="J1886" s="9">
        <v>2</v>
      </c>
      <c r="K1886" s="9">
        <v>18</v>
      </c>
      <c r="L1886" s="17" t="s">
        <v>8183</v>
      </c>
      <c r="M1886" s="14">
        <v>1</v>
      </c>
      <c r="N1886" s="14"/>
      <c r="O1886" s="20"/>
      <c r="P1886" s="20" t="s">
        <v>44</v>
      </c>
      <c r="Q1886" s="20"/>
      <c r="R1886" s="20"/>
      <c r="S1886" s="20"/>
    </row>
    <row r="1887" spans="1:19">
      <c r="A1887" s="13">
        <v>449</v>
      </c>
      <c r="B1887" s="14"/>
      <c r="C1887" s="14"/>
      <c r="D1887" s="14"/>
      <c r="E1887" s="14"/>
      <c r="F1887" s="14"/>
      <c r="G1887" s="15" t="s">
        <v>2209</v>
      </c>
      <c r="H1887" s="9">
        <v>324</v>
      </c>
      <c r="I1887" s="16" t="s">
        <v>8184</v>
      </c>
      <c r="J1887" s="9">
        <v>2</v>
      </c>
      <c r="K1887" s="9">
        <v>314</v>
      </c>
      <c r="L1887" s="17" t="s">
        <v>8185</v>
      </c>
      <c r="M1887" s="14">
        <v>2</v>
      </c>
      <c r="N1887" s="14"/>
      <c r="O1887" s="20"/>
      <c r="P1887" s="20"/>
      <c r="Q1887" s="20"/>
      <c r="R1887" s="20"/>
      <c r="S1887" s="20"/>
    </row>
    <row r="1888" spans="1:19">
      <c r="A1888" s="13">
        <v>696</v>
      </c>
      <c r="B1888" s="14"/>
      <c r="C1888" s="14"/>
      <c r="D1888" s="14"/>
      <c r="E1888" s="14"/>
      <c r="F1888" s="14"/>
      <c r="G1888" s="15" t="s">
        <v>2210</v>
      </c>
      <c r="H1888" s="9">
        <v>324</v>
      </c>
      <c r="I1888" s="16" t="s">
        <v>8186</v>
      </c>
      <c r="J1888" s="9">
        <v>3</v>
      </c>
      <c r="K1888" s="9">
        <v>247</v>
      </c>
      <c r="L1888" s="23" t="s">
        <v>8187</v>
      </c>
      <c r="M1888" s="14">
        <v>2</v>
      </c>
      <c r="N1888" s="14"/>
      <c r="O1888" s="20"/>
      <c r="P1888" s="20"/>
      <c r="Q1888" s="20"/>
      <c r="R1888" s="20"/>
      <c r="S1888" s="20"/>
    </row>
    <row r="1889" spans="1:19">
      <c r="A1889" s="13">
        <v>730</v>
      </c>
      <c r="B1889" s="14"/>
      <c r="C1889" s="14"/>
      <c r="D1889" s="14"/>
      <c r="E1889" s="14"/>
      <c r="F1889" s="14"/>
      <c r="G1889" s="15" t="s">
        <v>2211</v>
      </c>
      <c r="H1889" s="9">
        <v>324</v>
      </c>
      <c r="I1889" s="16" t="s">
        <v>8188</v>
      </c>
      <c r="J1889" s="9">
        <v>3</v>
      </c>
      <c r="K1889" s="9">
        <v>381</v>
      </c>
      <c r="L1889" s="17" t="s">
        <v>8189</v>
      </c>
      <c r="M1889" s="14">
        <v>1</v>
      </c>
      <c r="N1889" s="14"/>
      <c r="O1889" s="20"/>
      <c r="P1889" s="20" t="s">
        <v>44</v>
      </c>
      <c r="Q1889" s="20"/>
      <c r="R1889" s="20"/>
      <c r="S1889" s="20"/>
    </row>
    <row r="1890" spans="1:19">
      <c r="A1890" s="13">
        <v>858</v>
      </c>
      <c r="B1890" s="14"/>
      <c r="C1890" s="14"/>
      <c r="D1890" s="14"/>
      <c r="E1890" s="14"/>
      <c r="F1890" s="14"/>
      <c r="G1890" s="15" t="s">
        <v>2212</v>
      </c>
      <c r="H1890" s="9">
        <v>324</v>
      </c>
      <c r="I1890" s="16" t="s">
        <v>8186</v>
      </c>
      <c r="J1890" s="9">
        <v>4</v>
      </c>
      <c r="K1890" s="9">
        <v>86</v>
      </c>
      <c r="L1890" s="17" t="s">
        <v>5628</v>
      </c>
      <c r="M1890" s="14">
        <v>2</v>
      </c>
      <c r="N1890" s="14"/>
      <c r="O1890" s="20"/>
      <c r="P1890" s="20"/>
      <c r="Q1890" s="20"/>
      <c r="R1890" s="20"/>
      <c r="S1890" s="20"/>
    </row>
    <row r="1891" spans="1:19">
      <c r="A1891" s="13">
        <v>866</v>
      </c>
      <c r="B1891" s="14"/>
      <c r="C1891" s="14"/>
      <c r="D1891" s="14"/>
      <c r="E1891" s="14"/>
      <c r="F1891" s="14"/>
      <c r="G1891" s="15" t="s">
        <v>2213</v>
      </c>
      <c r="H1891" s="9">
        <v>324</v>
      </c>
      <c r="I1891" s="16" t="s">
        <v>8190</v>
      </c>
      <c r="J1891" s="9">
        <v>4</v>
      </c>
      <c r="K1891" s="9">
        <v>117</v>
      </c>
      <c r="L1891" s="17" t="s">
        <v>8191</v>
      </c>
      <c r="M1891" s="14">
        <v>1</v>
      </c>
      <c r="N1891" s="14"/>
      <c r="O1891" s="20"/>
      <c r="P1891" s="20" t="s">
        <v>44</v>
      </c>
      <c r="Q1891" s="20"/>
      <c r="R1891" s="20"/>
      <c r="S1891" s="20"/>
    </row>
    <row r="1892" spans="1:19">
      <c r="A1892" s="13">
        <v>1021</v>
      </c>
      <c r="B1892" s="14"/>
      <c r="C1892" s="14"/>
      <c r="D1892" s="14"/>
      <c r="E1892" s="14"/>
      <c r="F1892" s="14"/>
      <c r="G1892" s="15" t="s">
        <v>2214</v>
      </c>
      <c r="H1892" s="9">
        <v>324</v>
      </c>
      <c r="I1892" s="16" t="s">
        <v>8184</v>
      </c>
      <c r="J1892" s="9">
        <v>4</v>
      </c>
      <c r="K1892" s="9">
        <v>615</v>
      </c>
      <c r="L1892" s="17" t="s">
        <v>8192</v>
      </c>
      <c r="M1892" s="14">
        <v>2</v>
      </c>
      <c r="N1892" s="14" t="s">
        <v>2215</v>
      </c>
      <c r="O1892" s="20"/>
      <c r="P1892" s="20"/>
      <c r="Q1892" s="20"/>
      <c r="R1892" s="20"/>
      <c r="S1892" s="20"/>
    </row>
    <row r="1893" spans="1:19">
      <c r="A1893" s="13">
        <v>1053</v>
      </c>
      <c r="B1893" s="14"/>
      <c r="C1893" s="14"/>
      <c r="D1893" s="14"/>
      <c r="E1893" s="14"/>
      <c r="F1893" s="14"/>
      <c r="G1893" s="15" t="s">
        <v>2216</v>
      </c>
      <c r="H1893" s="9">
        <v>324</v>
      </c>
      <c r="I1893" s="16" t="s">
        <v>8188</v>
      </c>
      <c r="J1893" s="9">
        <v>5</v>
      </c>
      <c r="K1893" s="9">
        <v>14</v>
      </c>
      <c r="L1893" s="23" t="s">
        <v>8193</v>
      </c>
      <c r="M1893" s="14">
        <v>1</v>
      </c>
      <c r="N1893" s="14"/>
      <c r="O1893" s="20"/>
      <c r="P1893" s="20" t="s">
        <v>44</v>
      </c>
      <c r="Q1893" s="20"/>
      <c r="R1893" s="20"/>
      <c r="S1893" s="20"/>
    </row>
    <row r="1894" spans="1:19">
      <c r="A1894" s="13">
        <v>1198</v>
      </c>
      <c r="B1894" s="14"/>
      <c r="C1894" s="14"/>
      <c r="D1894" s="14"/>
      <c r="E1894" s="14"/>
      <c r="F1894" s="14"/>
      <c r="G1894" s="15" t="s">
        <v>2219</v>
      </c>
      <c r="H1894" s="9">
        <v>324</v>
      </c>
      <c r="I1894" s="16" t="s">
        <v>8194</v>
      </c>
      <c r="J1894" s="9">
        <v>5</v>
      </c>
      <c r="K1894" s="9">
        <v>548</v>
      </c>
      <c r="L1894" s="17" t="s">
        <v>8195</v>
      </c>
      <c r="M1894" s="14">
        <v>2</v>
      </c>
      <c r="N1894" s="14"/>
      <c r="O1894" s="20"/>
      <c r="P1894" s="20"/>
      <c r="Q1894" s="20"/>
      <c r="R1894" s="20"/>
      <c r="S1894" s="20"/>
    </row>
    <row r="1895" spans="1:19">
      <c r="A1895" s="13">
        <v>1403</v>
      </c>
      <c r="B1895" s="14"/>
      <c r="C1895" s="14"/>
      <c r="D1895" s="14"/>
      <c r="E1895" s="14"/>
      <c r="F1895" s="14"/>
      <c r="G1895" s="15" t="s">
        <v>2220</v>
      </c>
      <c r="H1895" s="9">
        <v>324</v>
      </c>
      <c r="I1895" s="16" t="s">
        <v>8188</v>
      </c>
      <c r="J1895" s="9">
        <v>6</v>
      </c>
      <c r="K1895" s="9">
        <v>367</v>
      </c>
      <c r="L1895" s="17" t="s">
        <v>5938</v>
      </c>
      <c r="M1895" s="14">
        <v>1</v>
      </c>
      <c r="N1895" s="14"/>
      <c r="O1895" s="20"/>
      <c r="P1895" s="20" t="s">
        <v>44</v>
      </c>
      <c r="Q1895" s="20"/>
      <c r="R1895" s="20"/>
      <c r="S1895" s="20"/>
    </row>
    <row r="1896" spans="1:19">
      <c r="A1896" s="13">
        <v>1423</v>
      </c>
      <c r="B1896" s="14"/>
      <c r="C1896" s="14"/>
      <c r="D1896" s="14"/>
      <c r="E1896" s="14"/>
      <c r="F1896" s="14"/>
      <c r="G1896" s="15" t="s">
        <v>2221</v>
      </c>
      <c r="H1896" s="9">
        <v>324</v>
      </c>
      <c r="I1896" s="16" t="s">
        <v>8196</v>
      </c>
      <c r="J1896" s="9">
        <v>6</v>
      </c>
      <c r="K1896" s="9">
        <v>481</v>
      </c>
      <c r="L1896" s="17" t="s">
        <v>8197</v>
      </c>
      <c r="M1896" s="14">
        <v>1</v>
      </c>
      <c r="N1896" s="14"/>
      <c r="O1896" s="20"/>
      <c r="P1896" s="20" t="s">
        <v>44</v>
      </c>
      <c r="Q1896" s="20"/>
      <c r="R1896" s="20"/>
      <c r="S1896" s="20"/>
    </row>
    <row r="1897" spans="1:19">
      <c r="A1897" s="13">
        <v>1510</v>
      </c>
      <c r="B1897" s="14"/>
      <c r="C1897" s="14"/>
      <c r="D1897" s="14"/>
      <c r="E1897" s="14"/>
      <c r="F1897" s="14"/>
      <c r="G1897" s="15" t="s">
        <v>2222</v>
      </c>
      <c r="H1897" s="9">
        <v>324</v>
      </c>
      <c r="I1897" s="21" t="s">
        <v>8198</v>
      </c>
      <c r="J1897" s="9">
        <v>6</v>
      </c>
      <c r="K1897" s="9">
        <v>826</v>
      </c>
      <c r="L1897" s="17" t="s">
        <v>8199</v>
      </c>
      <c r="M1897" s="14">
        <v>1</v>
      </c>
      <c r="N1897" s="14"/>
      <c r="O1897" s="20"/>
      <c r="P1897" s="20" t="s">
        <v>44</v>
      </c>
      <c r="Q1897" s="20"/>
      <c r="R1897" s="20"/>
      <c r="S1897" s="20"/>
    </row>
    <row r="1898" spans="1:19">
      <c r="A1898" s="13">
        <v>1569</v>
      </c>
      <c r="B1898" s="14"/>
      <c r="C1898" s="14"/>
      <c r="D1898" s="14"/>
      <c r="E1898" s="14"/>
      <c r="F1898" s="14"/>
      <c r="G1898" s="15" t="s">
        <v>2226</v>
      </c>
      <c r="H1898" s="9">
        <v>324</v>
      </c>
      <c r="I1898" s="16" t="s">
        <v>8200</v>
      </c>
      <c r="J1898" s="9">
        <v>7</v>
      </c>
      <c r="K1898" s="9">
        <v>44</v>
      </c>
      <c r="L1898" s="17" t="s">
        <v>8201</v>
      </c>
      <c r="M1898" s="14">
        <v>2</v>
      </c>
      <c r="N1898" s="14"/>
      <c r="O1898" s="20"/>
      <c r="P1898" s="20"/>
      <c r="Q1898" s="20"/>
      <c r="R1898" s="20"/>
      <c r="S1898" s="20"/>
    </row>
    <row r="1899" spans="1:19">
      <c r="A1899" s="13">
        <v>1603</v>
      </c>
      <c r="B1899" s="14"/>
      <c r="C1899" s="14"/>
      <c r="D1899" s="14"/>
      <c r="E1899" s="14"/>
      <c r="F1899" s="14"/>
      <c r="G1899" s="15" t="s">
        <v>2223</v>
      </c>
      <c r="H1899" s="9">
        <v>324</v>
      </c>
      <c r="I1899" s="16" t="s">
        <v>8190</v>
      </c>
      <c r="J1899" s="9">
        <v>7</v>
      </c>
      <c r="K1899" s="9">
        <v>96</v>
      </c>
      <c r="L1899" s="23" t="s">
        <v>8202</v>
      </c>
      <c r="M1899" s="14">
        <v>2</v>
      </c>
      <c r="N1899" s="14"/>
      <c r="O1899" s="20"/>
      <c r="P1899" s="20"/>
      <c r="Q1899" s="20"/>
      <c r="R1899" s="20"/>
      <c r="S1899" s="20"/>
    </row>
    <row r="1900" spans="1:19">
      <c r="A1900" s="13">
        <v>1679</v>
      </c>
      <c r="B1900" s="14"/>
      <c r="C1900" s="14"/>
      <c r="D1900" s="14"/>
      <c r="E1900" s="14"/>
      <c r="F1900" s="14"/>
      <c r="G1900" s="15" t="s">
        <v>2224</v>
      </c>
      <c r="H1900" s="9">
        <v>324</v>
      </c>
      <c r="I1900" s="16" t="s">
        <v>8184</v>
      </c>
      <c r="J1900" s="9">
        <v>7</v>
      </c>
      <c r="K1900" s="9">
        <v>234</v>
      </c>
      <c r="L1900" s="17" t="s">
        <v>8203</v>
      </c>
      <c r="M1900" s="14">
        <v>2</v>
      </c>
      <c r="N1900" s="14" t="s">
        <v>2215</v>
      </c>
      <c r="O1900" s="20"/>
      <c r="P1900" s="20"/>
      <c r="Q1900" s="20"/>
      <c r="R1900" s="20"/>
      <c r="S1900" s="20"/>
    </row>
    <row r="1901" spans="1:19">
      <c r="A1901" s="13">
        <v>1759</v>
      </c>
      <c r="B1901" s="14"/>
      <c r="C1901" s="14"/>
      <c r="D1901" s="14"/>
      <c r="E1901" s="14"/>
      <c r="F1901" s="14"/>
      <c r="G1901" s="15" t="s">
        <v>2225</v>
      </c>
      <c r="H1901" s="9">
        <v>324</v>
      </c>
      <c r="I1901" s="16" t="s">
        <v>8204</v>
      </c>
      <c r="J1901" s="9">
        <v>7</v>
      </c>
      <c r="K1901" s="9">
        <v>432</v>
      </c>
      <c r="L1901" s="17" t="s">
        <v>8205</v>
      </c>
      <c r="M1901" s="14">
        <v>2</v>
      </c>
      <c r="N1901" s="14" t="s">
        <v>2215</v>
      </c>
      <c r="O1901" s="20"/>
      <c r="P1901" s="20"/>
      <c r="Q1901" s="20"/>
      <c r="R1901" s="20"/>
      <c r="S1901" s="20"/>
    </row>
    <row r="1902" spans="1:19">
      <c r="A1902" s="13">
        <v>1764</v>
      </c>
      <c r="B1902" s="14"/>
      <c r="C1902" s="14"/>
      <c r="D1902" s="14"/>
      <c r="E1902" s="14"/>
      <c r="F1902" s="14"/>
      <c r="G1902" s="15" t="s">
        <v>2227</v>
      </c>
      <c r="H1902" s="9">
        <v>324</v>
      </c>
      <c r="I1902" s="16" t="s">
        <v>8206</v>
      </c>
      <c r="J1902" s="9">
        <v>7</v>
      </c>
      <c r="K1902" s="9">
        <v>452</v>
      </c>
      <c r="L1902" s="17" t="s">
        <v>8207</v>
      </c>
      <c r="M1902" s="14">
        <v>2</v>
      </c>
      <c r="N1902" s="14" t="s">
        <v>2228</v>
      </c>
      <c r="O1902" s="20"/>
      <c r="P1902" s="20" t="s">
        <v>44</v>
      </c>
      <c r="Q1902" s="20"/>
      <c r="R1902" s="20"/>
      <c r="S1902" s="20"/>
    </row>
    <row r="1903" spans="1:19">
      <c r="A1903" s="13">
        <v>1808</v>
      </c>
      <c r="B1903" s="14"/>
      <c r="C1903" s="14"/>
      <c r="D1903" s="14"/>
      <c r="E1903" s="14"/>
      <c r="F1903" s="14"/>
      <c r="G1903" s="15" t="s">
        <v>2229</v>
      </c>
      <c r="H1903" s="9">
        <v>324</v>
      </c>
      <c r="I1903" s="16" t="s">
        <v>8208</v>
      </c>
      <c r="J1903" s="9">
        <v>7</v>
      </c>
      <c r="K1903" s="9">
        <v>553</v>
      </c>
      <c r="L1903" s="17" t="s">
        <v>8209</v>
      </c>
      <c r="M1903" s="14">
        <v>1</v>
      </c>
      <c r="N1903" s="14"/>
      <c r="O1903" s="20"/>
      <c r="P1903" s="20" t="s">
        <v>44</v>
      </c>
      <c r="Q1903" s="20"/>
      <c r="R1903" s="20"/>
      <c r="S1903" s="20"/>
    </row>
    <row r="1904" spans="1:19">
      <c r="A1904" s="13">
        <v>1823</v>
      </c>
      <c r="B1904" s="14"/>
      <c r="C1904" s="14"/>
      <c r="D1904" s="14"/>
      <c r="E1904" s="14"/>
      <c r="F1904" s="14"/>
      <c r="G1904" s="15" t="s">
        <v>2230</v>
      </c>
      <c r="H1904" s="9">
        <v>324</v>
      </c>
      <c r="I1904" s="21" t="s">
        <v>8198</v>
      </c>
      <c r="J1904" s="9">
        <v>7</v>
      </c>
      <c r="K1904" s="9">
        <v>601</v>
      </c>
      <c r="L1904" s="17" t="s">
        <v>8210</v>
      </c>
      <c r="M1904" s="14">
        <v>1</v>
      </c>
      <c r="N1904" s="14"/>
      <c r="O1904" s="20"/>
      <c r="P1904" s="20" t="s">
        <v>44</v>
      </c>
      <c r="Q1904" s="20"/>
      <c r="R1904" s="20"/>
      <c r="S1904" s="20"/>
    </row>
    <row r="1905" spans="1:19">
      <c r="A1905" s="13">
        <v>1840</v>
      </c>
      <c r="B1905" s="14"/>
      <c r="C1905" s="14"/>
      <c r="D1905" s="14"/>
      <c r="E1905" s="14"/>
      <c r="F1905" s="14"/>
      <c r="G1905" s="15" t="s">
        <v>2231</v>
      </c>
      <c r="H1905" s="9">
        <v>324</v>
      </c>
      <c r="I1905" s="21" t="s">
        <v>8198</v>
      </c>
      <c r="J1905" s="9">
        <v>7</v>
      </c>
      <c r="K1905" s="9">
        <v>641</v>
      </c>
      <c r="L1905" s="17" t="s">
        <v>8211</v>
      </c>
      <c r="M1905" s="14">
        <v>1</v>
      </c>
      <c r="N1905" s="14"/>
      <c r="O1905" s="20"/>
      <c r="P1905" s="19" t="s">
        <v>44</v>
      </c>
      <c r="Q1905" s="20"/>
      <c r="R1905" s="20"/>
      <c r="S1905" s="20"/>
    </row>
    <row r="1906" spans="1:19">
      <c r="A1906" s="13">
        <v>1909</v>
      </c>
      <c r="B1906" s="14"/>
      <c r="C1906" s="14"/>
      <c r="D1906" s="14"/>
      <c r="E1906" s="14"/>
      <c r="F1906" s="14"/>
      <c r="G1906" s="15" t="s">
        <v>2232</v>
      </c>
      <c r="H1906" s="9">
        <v>324</v>
      </c>
      <c r="I1906" s="21" t="s">
        <v>8182</v>
      </c>
      <c r="J1906" s="9">
        <v>8</v>
      </c>
      <c r="K1906" s="9">
        <v>4</v>
      </c>
      <c r="L1906" s="17" t="s">
        <v>8212</v>
      </c>
      <c r="M1906" s="14">
        <v>3</v>
      </c>
      <c r="N1906" s="14"/>
      <c r="O1906" s="20" t="s">
        <v>2233</v>
      </c>
      <c r="P1906" s="20"/>
      <c r="Q1906" s="20"/>
      <c r="R1906" s="20"/>
      <c r="S1906" s="20"/>
    </row>
    <row r="1907" spans="1:19">
      <c r="A1907" s="13">
        <v>2263</v>
      </c>
      <c r="B1907" s="14"/>
      <c r="C1907" s="14"/>
      <c r="D1907" s="14"/>
      <c r="E1907" s="14"/>
      <c r="F1907" s="14"/>
      <c r="G1907" s="15" t="s">
        <v>2234</v>
      </c>
      <c r="H1907" s="9">
        <v>324</v>
      </c>
      <c r="I1907" s="16" t="s">
        <v>8196</v>
      </c>
      <c r="J1907" s="9">
        <v>9</v>
      </c>
      <c r="K1907" s="9">
        <v>247</v>
      </c>
      <c r="L1907" s="17" t="s">
        <v>8213</v>
      </c>
      <c r="M1907" s="14">
        <v>1</v>
      </c>
      <c r="N1907" s="14"/>
      <c r="O1907" s="20"/>
      <c r="P1907" s="20" t="s">
        <v>44</v>
      </c>
      <c r="Q1907" s="20"/>
      <c r="R1907" s="20"/>
      <c r="S1907" s="20"/>
    </row>
    <row r="1908" spans="1:19">
      <c r="A1908" s="13">
        <v>2554</v>
      </c>
      <c r="B1908" s="14"/>
      <c r="C1908" s="14"/>
      <c r="D1908" s="14"/>
      <c r="E1908" s="14"/>
      <c r="F1908" s="14"/>
      <c r="G1908" s="15" t="s">
        <v>2235</v>
      </c>
      <c r="H1908" s="9">
        <v>324</v>
      </c>
      <c r="I1908" s="16" t="s">
        <v>8194</v>
      </c>
      <c r="J1908" s="9">
        <v>10</v>
      </c>
      <c r="K1908" s="9">
        <v>258</v>
      </c>
      <c r="L1908" s="17" t="s">
        <v>8214</v>
      </c>
      <c r="M1908" s="14">
        <v>2</v>
      </c>
      <c r="N1908" s="14"/>
      <c r="O1908" s="20"/>
      <c r="P1908" s="20"/>
      <c r="Q1908" s="20"/>
      <c r="R1908" s="20"/>
      <c r="S1908" s="20"/>
    </row>
    <row r="1909" spans="1:19">
      <c r="A1909" s="13">
        <v>2960</v>
      </c>
      <c r="B1909" s="14"/>
      <c r="C1909" s="14"/>
      <c r="D1909" s="14"/>
      <c r="E1909" s="14"/>
      <c r="F1909" s="14"/>
      <c r="G1909" s="15" t="s">
        <v>2236</v>
      </c>
      <c r="H1909" s="9">
        <v>324</v>
      </c>
      <c r="I1909" s="16" t="s">
        <v>8186</v>
      </c>
      <c r="J1909" s="9">
        <v>11</v>
      </c>
      <c r="K1909" s="9">
        <v>515</v>
      </c>
      <c r="L1909" s="17" t="s">
        <v>5804</v>
      </c>
      <c r="M1909" s="14">
        <v>2</v>
      </c>
      <c r="N1909" s="14"/>
      <c r="O1909" s="20"/>
      <c r="P1909" s="20"/>
      <c r="Q1909" s="20"/>
      <c r="R1909" s="20"/>
      <c r="S1909" s="20"/>
    </row>
    <row r="1910" spans="1:19">
      <c r="A1910" s="13">
        <v>3192</v>
      </c>
      <c r="B1910" s="14"/>
      <c r="C1910" s="14"/>
      <c r="D1910" s="14"/>
      <c r="E1910" s="14"/>
      <c r="F1910" s="14"/>
      <c r="G1910" s="15" t="s">
        <v>2237</v>
      </c>
      <c r="H1910" s="9">
        <v>324</v>
      </c>
      <c r="I1910" s="16" t="s">
        <v>8215</v>
      </c>
      <c r="J1910" s="9">
        <v>12</v>
      </c>
      <c r="K1910" s="9">
        <v>183</v>
      </c>
      <c r="L1910" s="17" t="s">
        <v>8216</v>
      </c>
      <c r="M1910" s="14">
        <v>2</v>
      </c>
      <c r="N1910" s="14"/>
      <c r="O1910" s="20"/>
      <c r="P1910" s="20"/>
      <c r="Q1910" s="20"/>
      <c r="R1910" s="20"/>
      <c r="S1910" s="20"/>
    </row>
    <row r="1911" spans="1:19">
      <c r="A1911" s="13">
        <v>3333</v>
      </c>
      <c r="B1911" s="14"/>
      <c r="C1911" s="14"/>
      <c r="D1911" s="14"/>
      <c r="E1911" s="14"/>
      <c r="F1911" s="14"/>
      <c r="G1911" s="15" t="s">
        <v>2238</v>
      </c>
      <c r="H1911" s="9">
        <v>324</v>
      </c>
      <c r="I1911" s="16" t="s">
        <v>8217</v>
      </c>
      <c r="J1911" s="9">
        <v>12</v>
      </c>
      <c r="K1911" s="9">
        <v>567</v>
      </c>
      <c r="L1911" s="17" t="s">
        <v>8218</v>
      </c>
      <c r="M1911" s="14">
        <v>2</v>
      </c>
      <c r="N1911" s="14"/>
      <c r="O1911" s="20"/>
      <c r="P1911" s="20"/>
      <c r="Q1911" s="20"/>
      <c r="R1911" s="20"/>
      <c r="S1911" s="20"/>
    </row>
    <row r="1912" spans="1:19">
      <c r="A1912" s="13">
        <v>1163</v>
      </c>
      <c r="B1912" s="18"/>
      <c r="C1912" s="18"/>
      <c r="D1912" s="18"/>
      <c r="E1912" s="30" t="s">
        <v>2217</v>
      </c>
      <c r="F1912" s="18"/>
      <c r="G1912" s="27" t="s">
        <v>2218</v>
      </c>
      <c r="H1912" s="9" t="s">
        <v>4864</v>
      </c>
      <c r="I1912" s="35" t="s">
        <v>4865</v>
      </c>
      <c r="J1912" s="11">
        <v>5</v>
      </c>
      <c r="K1912" s="11">
        <v>414</v>
      </c>
      <c r="L1912" s="35" t="s">
        <v>4866</v>
      </c>
      <c r="M1912" s="36">
        <v>2</v>
      </c>
      <c r="N1912" s="14"/>
      <c r="O1912" s="37"/>
      <c r="P1912" s="37"/>
      <c r="Q1912" s="39"/>
      <c r="R1912" s="32"/>
      <c r="S1912" s="20"/>
    </row>
    <row r="1913" spans="1:19">
      <c r="A1913" s="13">
        <v>151</v>
      </c>
      <c r="B1913" s="14"/>
      <c r="C1913" s="14"/>
      <c r="D1913" s="14"/>
      <c r="E1913" s="14"/>
      <c r="F1913" s="14"/>
      <c r="G1913" s="15" t="s">
        <v>2239</v>
      </c>
      <c r="H1913" s="9">
        <v>327</v>
      </c>
      <c r="I1913" s="21" t="s">
        <v>8219</v>
      </c>
      <c r="J1913" s="9">
        <v>1</v>
      </c>
      <c r="K1913" s="9">
        <v>294</v>
      </c>
      <c r="L1913" s="23" t="s">
        <v>8220</v>
      </c>
      <c r="M1913" s="14">
        <v>2</v>
      </c>
      <c r="N1913" s="14"/>
      <c r="O1913" s="20"/>
      <c r="P1913" s="20"/>
      <c r="Q1913" s="20"/>
      <c r="R1913" s="20"/>
      <c r="S1913" s="20"/>
    </row>
    <row r="1914" spans="1:19">
      <c r="A1914" s="13">
        <v>561</v>
      </c>
      <c r="B1914" s="14"/>
      <c r="C1914" s="14"/>
      <c r="D1914" s="14"/>
      <c r="E1914" s="14"/>
      <c r="F1914" s="14"/>
      <c r="G1914" s="15" t="s">
        <v>2240</v>
      </c>
      <c r="H1914" s="9">
        <v>327</v>
      </c>
      <c r="I1914" s="16" t="s">
        <v>8221</v>
      </c>
      <c r="J1914" s="9">
        <v>2</v>
      </c>
      <c r="K1914" s="9">
        <v>752</v>
      </c>
      <c r="L1914" s="17" t="s">
        <v>8222</v>
      </c>
      <c r="M1914" s="14">
        <v>2</v>
      </c>
      <c r="N1914" s="14"/>
      <c r="O1914" s="20"/>
      <c r="P1914" s="20"/>
      <c r="Q1914" s="20"/>
      <c r="R1914" s="20"/>
      <c r="S1914" s="20"/>
    </row>
    <row r="1915" spans="1:19">
      <c r="A1915" s="13">
        <v>723</v>
      </c>
      <c r="B1915" s="14"/>
      <c r="C1915" s="14"/>
      <c r="D1915" s="14"/>
      <c r="E1915" s="14"/>
      <c r="F1915" s="14"/>
      <c r="G1915" s="15" t="s">
        <v>2241</v>
      </c>
      <c r="H1915" s="9">
        <v>327</v>
      </c>
      <c r="I1915" s="16" t="s">
        <v>8223</v>
      </c>
      <c r="J1915" s="9">
        <v>3</v>
      </c>
      <c r="K1915" s="9">
        <v>368</v>
      </c>
      <c r="L1915" s="23" t="s">
        <v>8224</v>
      </c>
      <c r="M1915" s="14">
        <v>1</v>
      </c>
      <c r="N1915" s="14"/>
      <c r="O1915" s="20"/>
      <c r="P1915" s="20"/>
      <c r="Q1915" s="20"/>
      <c r="R1915" s="20"/>
      <c r="S1915" s="20"/>
    </row>
    <row r="1916" spans="1:19">
      <c r="A1916" s="13">
        <v>793</v>
      </c>
      <c r="B1916" s="14"/>
      <c r="C1916" s="14"/>
      <c r="D1916" s="14"/>
      <c r="E1916" s="14"/>
      <c r="F1916" s="14"/>
      <c r="G1916" s="15" t="s">
        <v>2242</v>
      </c>
      <c r="H1916" s="9">
        <v>327</v>
      </c>
      <c r="I1916" s="16" t="s">
        <v>8225</v>
      </c>
      <c r="J1916" s="9">
        <v>3</v>
      </c>
      <c r="K1916" s="9">
        <v>645</v>
      </c>
      <c r="L1916" s="17" t="s">
        <v>8226</v>
      </c>
      <c r="M1916" s="14">
        <v>4</v>
      </c>
      <c r="N1916" s="14"/>
      <c r="O1916" s="20"/>
      <c r="P1916" s="20"/>
      <c r="Q1916" s="20"/>
      <c r="R1916" s="20"/>
      <c r="S1916" s="20"/>
    </row>
    <row r="1917" spans="1:19">
      <c r="A1917" s="13">
        <v>873</v>
      </c>
      <c r="B1917" s="14"/>
      <c r="C1917" s="14"/>
      <c r="D1917" s="14"/>
      <c r="E1917" s="14"/>
      <c r="F1917" s="14"/>
      <c r="G1917" s="15" t="s">
        <v>2243</v>
      </c>
      <c r="H1917" s="9">
        <v>327</v>
      </c>
      <c r="I1917" s="16" t="s">
        <v>8225</v>
      </c>
      <c r="J1917" s="9">
        <v>4</v>
      </c>
      <c r="K1917" s="9">
        <v>151</v>
      </c>
      <c r="L1917" s="17" t="s">
        <v>8227</v>
      </c>
      <c r="M1917" s="14">
        <v>2</v>
      </c>
      <c r="N1917" s="14"/>
      <c r="O1917" s="20"/>
      <c r="P1917" s="20"/>
      <c r="Q1917" s="20"/>
      <c r="R1917" s="20"/>
      <c r="S1917" s="20"/>
    </row>
    <row r="1918" spans="1:19">
      <c r="A1918" s="13">
        <v>948</v>
      </c>
      <c r="B1918" s="14"/>
      <c r="C1918" s="14"/>
      <c r="D1918" s="14" t="s">
        <v>4042</v>
      </c>
      <c r="E1918" s="30" t="s">
        <v>4043</v>
      </c>
      <c r="F1918" s="14"/>
      <c r="G1918" s="31"/>
      <c r="H1918" s="9">
        <v>327</v>
      </c>
      <c r="I1918" s="32" t="s">
        <v>4867</v>
      </c>
      <c r="J1918" s="11">
        <v>4</v>
      </c>
      <c r="K1918" s="11">
        <v>367</v>
      </c>
      <c r="L1918" s="32" t="s">
        <v>4868</v>
      </c>
      <c r="M1918" s="30">
        <v>3</v>
      </c>
      <c r="N1918" s="14"/>
      <c r="O1918" s="32" t="s">
        <v>4869</v>
      </c>
      <c r="P1918" s="34" t="s">
        <v>4291</v>
      </c>
      <c r="Q1918" s="34" t="s">
        <v>4273</v>
      </c>
      <c r="R1918" s="34" t="s">
        <v>4869</v>
      </c>
      <c r="S1918" s="20"/>
    </row>
    <row r="1919" spans="1:19">
      <c r="A1919" s="13">
        <v>1140</v>
      </c>
      <c r="B1919" s="14"/>
      <c r="C1919" s="14"/>
      <c r="D1919" s="14"/>
      <c r="E1919" s="14"/>
      <c r="F1919" s="14"/>
      <c r="G1919" s="15" t="s">
        <v>2244</v>
      </c>
      <c r="H1919" s="9">
        <v>327</v>
      </c>
      <c r="I1919" s="21" t="s">
        <v>8228</v>
      </c>
      <c r="J1919" s="9">
        <v>5</v>
      </c>
      <c r="K1919" s="9">
        <v>327</v>
      </c>
      <c r="L1919" s="17" t="s">
        <v>8229</v>
      </c>
      <c r="M1919" s="14">
        <v>1</v>
      </c>
      <c r="N1919" s="14"/>
      <c r="O1919" s="20"/>
      <c r="P1919" s="20" t="s">
        <v>44</v>
      </c>
      <c r="Q1919" s="20"/>
      <c r="R1919" s="20"/>
      <c r="S1919" s="20"/>
    </row>
    <row r="1920" spans="1:19">
      <c r="A1920" s="13">
        <v>1343</v>
      </c>
      <c r="B1920" s="14"/>
      <c r="C1920" s="14"/>
      <c r="D1920" s="14"/>
      <c r="E1920" s="14"/>
      <c r="F1920" s="14"/>
      <c r="G1920" s="15" t="s">
        <v>2245</v>
      </c>
      <c r="H1920" s="9">
        <v>327</v>
      </c>
      <c r="I1920" s="16" t="s">
        <v>8230</v>
      </c>
      <c r="J1920" s="9">
        <v>6</v>
      </c>
      <c r="K1920" s="9">
        <v>179</v>
      </c>
      <c r="L1920" s="17" t="s">
        <v>8231</v>
      </c>
      <c r="M1920" s="14">
        <v>2</v>
      </c>
      <c r="N1920" s="14"/>
      <c r="O1920" s="20"/>
      <c r="P1920" s="20"/>
      <c r="Q1920" s="20"/>
      <c r="R1920" s="20"/>
      <c r="S1920" s="20"/>
    </row>
    <row r="1921" spans="1:19">
      <c r="A1921" s="13">
        <v>1465</v>
      </c>
      <c r="B1921" s="14"/>
      <c r="C1921" s="14"/>
      <c r="D1921" s="14"/>
      <c r="E1921" s="14"/>
      <c r="F1921" s="14"/>
      <c r="G1921" s="15" t="s">
        <v>2246</v>
      </c>
      <c r="H1921" s="9">
        <v>327</v>
      </c>
      <c r="I1921" s="16" t="s">
        <v>8232</v>
      </c>
      <c r="J1921" s="9">
        <v>6</v>
      </c>
      <c r="K1921" s="9">
        <v>608</v>
      </c>
      <c r="L1921" s="17" t="s">
        <v>8233</v>
      </c>
      <c r="M1921" s="14">
        <v>2</v>
      </c>
      <c r="N1921" s="14"/>
      <c r="O1921" s="20"/>
      <c r="P1921" s="20"/>
      <c r="Q1921" s="20"/>
      <c r="R1921" s="20"/>
      <c r="S1921" s="20"/>
    </row>
    <row r="1922" spans="1:19">
      <c r="A1922" s="13">
        <v>1519</v>
      </c>
      <c r="B1922" s="14"/>
      <c r="C1922" s="14"/>
      <c r="D1922" s="14"/>
      <c r="E1922" s="14"/>
      <c r="F1922" s="14"/>
      <c r="G1922" s="15" t="s">
        <v>2247</v>
      </c>
      <c r="H1922" s="9">
        <v>327</v>
      </c>
      <c r="I1922" s="16" t="s">
        <v>8234</v>
      </c>
      <c r="J1922" s="9">
        <v>6</v>
      </c>
      <c r="K1922" s="9">
        <v>834</v>
      </c>
      <c r="L1922" s="17" t="s">
        <v>8235</v>
      </c>
      <c r="M1922" s="14">
        <v>2</v>
      </c>
      <c r="N1922" s="14"/>
      <c r="O1922" s="20"/>
      <c r="P1922" s="20"/>
      <c r="Q1922" s="20"/>
      <c r="R1922" s="20"/>
      <c r="S1922" s="20"/>
    </row>
    <row r="1923" spans="1:19">
      <c r="A1923" s="13">
        <v>1775</v>
      </c>
      <c r="B1923" s="14"/>
      <c r="C1923" s="14"/>
      <c r="D1923" s="14"/>
      <c r="E1923" s="14"/>
      <c r="F1923" s="14"/>
      <c r="G1923" s="15" t="s">
        <v>2248</v>
      </c>
      <c r="H1923" s="9">
        <v>327</v>
      </c>
      <c r="I1923" s="16" t="s">
        <v>8236</v>
      </c>
      <c r="J1923" s="9">
        <v>7</v>
      </c>
      <c r="K1923" s="9">
        <v>475</v>
      </c>
      <c r="L1923" s="17" t="s">
        <v>8237</v>
      </c>
      <c r="M1923" s="14">
        <v>2</v>
      </c>
      <c r="N1923" s="14"/>
      <c r="O1923" s="20"/>
      <c r="P1923" s="20"/>
      <c r="Q1923" s="20"/>
      <c r="R1923" s="20"/>
      <c r="S1923" s="20"/>
    </row>
    <row r="1924" spans="1:19">
      <c r="A1924" s="13">
        <v>1833</v>
      </c>
      <c r="B1924" s="14"/>
      <c r="C1924" s="14"/>
      <c r="D1924" s="14"/>
      <c r="E1924" s="14"/>
      <c r="F1924" s="14"/>
      <c r="G1924" s="15" t="s">
        <v>2249</v>
      </c>
      <c r="H1924" s="9">
        <v>327</v>
      </c>
      <c r="I1924" s="16" t="s">
        <v>8238</v>
      </c>
      <c r="J1924" s="9">
        <v>7</v>
      </c>
      <c r="K1924" s="9">
        <v>624</v>
      </c>
      <c r="L1924" s="17" t="s">
        <v>8239</v>
      </c>
      <c r="M1924" s="14">
        <v>1</v>
      </c>
      <c r="N1924" s="14"/>
      <c r="O1924" s="20"/>
      <c r="P1924" s="20" t="s">
        <v>44</v>
      </c>
      <c r="Q1924" s="20"/>
      <c r="R1924" s="20"/>
      <c r="S1924" s="20"/>
    </row>
    <row r="1925" spans="1:19">
      <c r="A1925" s="13">
        <v>2128</v>
      </c>
      <c r="B1925" s="14"/>
      <c r="C1925" s="14"/>
      <c r="D1925" s="14"/>
      <c r="E1925" s="14"/>
      <c r="F1925" s="14"/>
      <c r="G1925" s="15" t="s">
        <v>2250</v>
      </c>
      <c r="H1925" s="9">
        <v>327</v>
      </c>
      <c r="I1925" s="16" t="s">
        <v>8240</v>
      </c>
      <c r="J1925" s="9">
        <v>8</v>
      </c>
      <c r="K1925" s="9">
        <v>639</v>
      </c>
      <c r="L1925" s="17" t="s">
        <v>8241</v>
      </c>
      <c r="M1925" s="14">
        <v>2</v>
      </c>
      <c r="N1925" s="14"/>
      <c r="O1925" s="20"/>
      <c r="P1925" s="20"/>
      <c r="Q1925" s="20"/>
      <c r="R1925" s="20"/>
      <c r="S1925" s="20"/>
    </row>
    <row r="1926" spans="1:19">
      <c r="A1926" s="13">
        <v>2700</v>
      </c>
      <c r="B1926" s="14"/>
      <c r="C1926" s="14"/>
      <c r="D1926" s="14"/>
      <c r="E1926" s="14"/>
      <c r="F1926" s="14"/>
      <c r="G1926" s="15" t="s">
        <v>2251</v>
      </c>
      <c r="H1926" s="9">
        <v>327</v>
      </c>
      <c r="I1926" s="16" t="s">
        <v>8242</v>
      </c>
      <c r="J1926" s="9">
        <v>10</v>
      </c>
      <c r="K1926" s="9">
        <v>737</v>
      </c>
      <c r="L1926" s="17" t="s">
        <v>8243</v>
      </c>
      <c r="M1926" s="14">
        <v>2</v>
      </c>
      <c r="N1926" s="14"/>
      <c r="O1926" s="20"/>
      <c r="P1926" s="20"/>
      <c r="Q1926" s="20"/>
      <c r="R1926" s="20"/>
      <c r="S1926" s="20"/>
    </row>
    <row r="1927" spans="1:19">
      <c r="A1927" s="13">
        <v>2810</v>
      </c>
      <c r="B1927" s="14"/>
      <c r="C1927" s="14"/>
      <c r="D1927" s="14"/>
      <c r="E1927" s="14"/>
      <c r="F1927" s="14"/>
      <c r="G1927" s="15" t="s">
        <v>2252</v>
      </c>
      <c r="H1927" s="9">
        <v>327</v>
      </c>
      <c r="I1927" s="16" t="s">
        <v>8244</v>
      </c>
      <c r="J1927" s="9">
        <v>11</v>
      </c>
      <c r="K1927" s="9">
        <v>166</v>
      </c>
      <c r="L1927" s="23" t="s">
        <v>8245</v>
      </c>
      <c r="M1927" s="14">
        <v>2</v>
      </c>
      <c r="N1927" s="14"/>
      <c r="O1927" s="20"/>
      <c r="P1927" s="20"/>
      <c r="Q1927" s="20"/>
      <c r="R1927" s="20"/>
      <c r="S1927" s="20"/>
    </row>
    <row r="1928" spans="1:19">
      <c r="A1928" s="13">
        <v>2951</v>
      </c>
      <c r="B1928" s="14"/>
      <c r="C1928" s="14"/>
      <c r="D1928" s="14"/>
      <c r="E1928" s="14"/>
      <c r="F1928" s="14"/>
      <c r="G1928" s="15" t="s">
        <v>2253</v>
      </c>
      <c r="H1928" s="9">
        <v>327</v>
      </c>
      <c r="I1928" s="16" t="s">
        <v>8246</v>
      </c>
      <c r="J1928" s="9">
        <v>11</v>
      </c>
      <c r="K1928" s="9">
        <v>492</v>
      </c>
      <c r="L1928" s="17" t="s">
        <v>8247</v>
      </c>
      <c r="M1928" s="14">
        <v>2</v>
      </c>
      <c r="N1928" s="14"/>
      <c r="O1928" s="20"/>
      <c r="P1928" s="20"/>
      <c r="Q1928" s="20"/>
      <c r="R1928" s="20"/>
      <c r="S1928" s="20"/>
    </row>
    <row r="1929" spans="1:19">
      <c r="A1929" s="13">
        <v>3014</v>
      </c>
      <c r="B1929" s="14"/>
      <c r="C1929" s="14"/>
      <c r="D1929" s="14"/>
      <c r="E1929" s="14"/>
      <c r="F1929" s="14"/>
      <c r="G1929" s="15" t="s">
        <v>2254</v>
      </c>
      <c r="H1929" s="9">
        <v>327</v>
      </c>
      <c r="I1929" s="16" t="s">
        <v>8248</v>
      </c>
      <c r="J1929" s="9">
        <v>11</v>
      </c>
      <c r="K1929" s="9">
        <v>688</v>
      </c>
      <c r="L1929" s="17" t="s">
        <v>8249</v>
      </c>
      <c r="M1929" s="14">
        <v>2</v>
      </c>
      <c r="N1929" s="14"/>
      <c r="O1929" s="20"/>
      <c r="P1929" s="20" t="s">
        <v>2255</v>
      </c>
      <c r="Q1929" s="20"/>
      <c r="R1929" s="20"/>
      <c r="S1929" s="20"/>
    </row>
    <row r="1930" spans="1:19">
      <c r="A1930" s="13">
        <v>795</v>
      </c>
      <c r="B1930" s="18"/>
      <c r="C1930" s="18"/>
      <c r="D1930" s="18"/>
      <c r="E1930" s="30" t="s">
        <v>4044</v>
      </c>
      <c r="F1930" s="18"/>
      <c r="G1930" s="27"/>
      <c r="H1930" s="9" t="s">
        <v>4870</v>
      </c>
      <c r="I1930" s="35" t="s">
        <v>4871</v>
      </c>
      <c r="J1930" s="11">
        <v>3</v>
      </c>
      <c r="K1930" s="11">
        <v>646</v>
      </c>
      <c r="L1930" s="35" t="s">
        <v>4872</v>
      </c>
      <c r="M1930" s="36">
        <v>4</v>
      </c>
      <c r="N1930" s="14"/>
      <c r="O1930" s="37" t="s">
        <v>4873</v>
      </c>
      <c r="P1930" s="37"/>
      <c r="Q1930" s="39"/>
      <c r="R1930" s="32"/>
      <c r="S1930" s="20"/>
    </row>
    <row r="1931" spans="1:19">
      <c r="A1931" s="13">
        <v>1127</v>
      </c>
      <c r="B1931" s="14"/>
      <c r="C1931" s="14"/>
      <c r="D1931" s="14"/>
      <c r="E1931" s="14"/>
      <c r="F1931" s="14"/>
      <c r="G1931" s="15" t="s">
        <v>2256</v>
      </c>
      <c r="H1931" s="9">
        <v>330</v>
      </c>
      <c r="I1931" s="16" t="s">
        <v>8250</v>
      </c>
      <c r="J1931" s="9">
        <v>5</v>
      </c>
      <c r="K1931" s="9">
        <v>244</v>
      </c>
      <c r="L1931" s="17" t="s">
        <v>8251</v>
      </c>
      <c r="M1931" s="14">
        <v>1</v>
      </c>
      <c r="N1931" s="14"/>
      <c r="O1931" s="20"/>
      <c r="P1931" s="20" t="s">
        <v>2257</v>
      </c>
      <c r="Q1931" s="20"/>
      <c r="R1931" s="20"/>
      <c r="S1931" s="20"/>
    </row>
    <row r="1932" spans="1:19">
      <c r="A1932" s="13">
        <v>2155</v>
      </c>
      <c r="B1932" s="14"/>
      <c r="C1932" s="14"/>
      <c r="D1932" s="14"/>
      <c r="E1932" s="14"/>
      <c r="F1932" s="14"/>
      <c r="G1932" s="15" t="s">
        <v>2258</v>
      </c>
      <c r="H1932" s="9">
        <v>330</v>
      </c>
      <c r="I1932" s="16" t="s">
        <v>8252</v>
      </c>
      <c r="J1932" s="9">
        <v>8</v>
      </c>
      <c r="K1932" s="9">
        <v>709</v>
      </c>
      <c r="L1932" s="17" t="s">
        <v>8253</v>
      </c>
      <c r="M1932" s="14">
        <v>2</v>
      </c>
      <c r="N1932" s="14"/>
      <c r="O1932" s="20"/>
      <c r="P1932" s="20"/>
      <c r="Q1932" s="20"/>
      <c r="R1932" s="20"/>
      <c r="S1932" s="20"/>
    </row>
    <row r="1933" spans="1:19">
      <c r="A1933" s="13">
        <v>2813</v>
      </c>
      <c r="B1933" s="14"/>
      <c r="C1933" s="14"/>
      <c r="D1933" s="14"/>
      <c r="E1933" s="14"/>
      <c r="F1933" s="14"/>
      <c r="G1933" s="15" t="s">
        <v>2259</v>
      </c>
      <c r="H1933" s="9">
        <v>330</v>
      </c>
      <c r="I1933" s="16" t="s">
        <v>8254</v>
      </c>
      <c r="J1933" s="9">
        <v>11</v>
      </c>
      <c r="K1933" s="9">
        <v>169</v>
      </c>
      <c r="L1933" s="17" t="s">
        <v>8255</v>
      </c>
      <c r="M1933" s="14">
        <v>2</v>
      </c>
      <c r="N1933" s="14"/>
      <c r="O1933" s="20"/>
      <c r="P1933" s="20"/>
      <c r="Q1933" s="20"/>
      <c r="R1933" s="20"/>
      <c r="S1933" s="20"/>
    </row>
    <row r="1934" spans="1:19">
      <c r="A1934" s="13">
        <v>2201</v>
      </c>
      <c r="B1934" s="18"/>
      <c r="C1934" s="18"/>
      <c r="D1934" s="18"/>
      <c r="E1934" s="30" t="s">
        <v>4045</v>
      </c>
      <c r="F1934" s="18"/>
      <c r="G1934" s="27"/>
      <c r="H1934" s="9">
        <v>331</v>
      </c>
      <c r="I1934" s="35" t="s">
        <v>4874</v>
      </c>
      <c r="J1934" s="11">
        <v>9</v>
      </c>
      <c r="K1934" s="11">
        <v>63</v>
      </c>
      <c r="L1934" s="35" t="s">
        <v>4875</v>
      </c>
      <c r="M1934" s="36">
        <v>4</v>
      </c>
      <c r="N1934" s="14"/>
      <c r="O1934" s="37" t="s">
        <v>4876</v>
      </c>
      <c r="P1934" s="37" t="s">
        <v>4251</v>
      </c>
      <c r="Q1934" s="39"/>
      <c r="R1934" s="32"/>
      <c r="S1934" s="20"/>
    </row>
    <row r="1935" spans="1:19">
      <c r="A1935" s="13">
        <v>714</v>
      </c>
      <c r="B1935" s="14"/>
      <c r="C1935" s="14"/>
      <c r="D1935" s="14" t="s">
        <v>4046</v>
      </c>
      <c r="E1935" s="30" t="s">
        <v>4047</v>
      </c>
      <c r="F1935" s="14"/>
      <c r="G1935" s="31"/>
      <c r="H1935" s="9" t="s">
        <v>4877</v>
      </c>
      <c r="I1935" s="32" t="s">
        <v>4878</v>
      </c>
      <c r="J1935" s="11">
        <v>3</v>
      </c>
      <c r="K1935" s="11">
        <v>341</v>
      </c>
      <c r="L1935" s="32" t="s">
        <v>4879</v>
      </c>
      <c r="M1935" s="30">
        <v>2</v>
      </c>
      <c r="N1935" s="14"/>
      <c r="O1935" s="32"/>
      <c r="P1935" s="34" t="s">
        <v>4880</v>
      </c>
      <c r="Q1935" s="34" t="s">
        <v>4881</v>
      </c>
      <c r="R1935" s="34"/>
      <c r="S1935" s="20"/>
    </row>
    <row r="1936" spans="1:19">
      <c r="A1936" s="13">
        <v>464</v>
      </c>
      <c r="B1936" s="14"/>
      <c r="C1936" s="14"/>
      <c r="D1936" s="30" t="s">
        <v>4048</v>
      </c>
      <c r="E1936" s="30"/>
      <c r="F1936" s="14"/>
      <c r="G1936" s="31"/>
      <c r="H1936" s="9" t="s">
        <v>4882</v>
      </c>
      <c r="I1936" s="32" t="s">
        <v>4883</v>
      </c>
      <c r="J1936" s="11">
        <v>2</v>
      </c>
      <c r="K1936" s="11">
        <v>356</v>
      </c>
      <c r="L1936" s="32" t="s">
        <v>4884</v>
      </c>
      <c r="M1936" s="30">
        <v>2</v>
      </c>
      <c r="N1936" s="14"/>
      <c r="O1936" s="32"/>
      <c r="P1936" s="34" t="s">
        <v>4885</v>
      </c>
      <c r="Q1936" s="34"/>
      <c r="R1936" s="34"/>
      <c r="S1936" s="20"/>
    </row>
    <row r="1937" spans="1:19">
      <c r="A1937" s="13">
        <v>3193</v>
      </c>
      <c r="B1937" s="14"/>
      <c r="C1937" s="14"/>
      <c r="D1937" s="14"/>
      <c r="E1937" s="14"/>
      <c r="F1937" s="14"/>
      <c r="G1937" s="15" t="s">
        <v>2260</v>
      </c>
      <c r="H1937" s="9">
        <v>334</v>
      </c>
      <c r="I1937" s="16" t="s">
        <v>8256</v>
      </c>
      <c r="J1937" s="9">
        <v>12</v>
      </c>
      <c r="K1937" s="9">
        <v>183</v>
      </c>
      <c r="L1937" s="17" t="s">
        <v>8257</v>
      </c>
      <c r="M1937" s="14">
        <v>2</v>
      </c>
      <c r="N1937" s="14"/>
      <c r="O1937" s="20"/>
      <c r="P1937" s="20"/>
      <c r="Q1937" s="20"/>
      <c r="R1937" s="20"/>
      <c r="S1937" s="20"/>
    </row>
    <row r="1938" spans="1:19">
      <c r="A1938" s="13">
        <v>13</v>
      </c>
      <c r="B1938" s="14"/>
      <c r="C1938" s="14"/>
      <c r="D1938" s="14"/>
      <c r="E1938" s="14"/>
      <c r="F1938" s="14"/>
      <c r="G1938" s="15" t="s">
        <v>2261</v>
      </c>
      <c r="H1938" s="9">
        <v>336</v>
      </c>
      <c r="I1938" s="16" t="s">
        <v>8258</v>
      </c>
      <c r="J1938" s="9">
        <v>1</v>
      </c>
      <c r="K1938" s="9">
        <v>6</v>
      </c>
      <c r="L1938" s="17" t="s">
        <v>8259</v>
      </c>
      <c r="M1938" s="14">
        <v>2</v>
      </c>
      <c r="N1938" s="14"/>
      <c r="O1938" s="20"/>
      <c r="P1938" s="20"/>
      <c r="Q1938" s="20"/>
      <c r="R1938" s="20"/>
      <c r="S1938" s="20"/>
    </row>
    <row r="1939" spans="1:19">
      <c r="A1939" s="13">
        <v>242</v>
      </c>
      <c r="B1939" s="14"/>
      <c r="C1939" s="14"/>
      <c r="D1939" s="14"/>
      <c r="E1939" s="14"/>
      <c r="F1939" s="14"/>
      <c r="G1939" s="15" t="s">
        <v>2262</v>
      </c>
      <c r="H1939" s="9">
        <v>336</v>
      </c>
      <c r="I1939" s="16" t="s">
        <v>8258</v>
      </c>
      <c r="J1939" s="9">
        <v>1</v>
      </c>
      <c r="K1939" s="9">
        <v>553</v>
      </c>
      <c r="L1939" s="17" t="s">
        <v>8260</v>
      </c>
      <c r="M1939" s="14">
        <v>2</v>
      </c>
      <c r="N1939" s="14"/>
      <c r="O1939" s="20"/>
      <c r="P1939" s="20"/>
      <c r="Q1939" s="20"/>
      <c r="R1939" s="20"/>
      <c r="S1939" s="20"/>
    </row>
    <row r="1940" spans="1:19">
      <c r="A1940" s="13">
        <v>287</v>
      </c>
      <c r="B1940" s="14"/>
      <c r="C1940" s="14"/>
      <c r="D1940" s="14"/>
      <c r="E1940" s="14"/>
      <c r="F1940" s="14"/>
      <c r="G1940" s="15" t="s">
        <v>2263</v>
      </c>
      <c r="H1940" s="9">
        <v>336</v>
      </c>
      <c r="I1940" s="16" t="s">
        <v>8261</v>
      </c>
      <c r="J1940" s="9">
        <v>1</v>
      </c>
      <c r="K1940" s="9">
        <v>683</v>
      </c>
      <c r="L1940" s="17" t="s">
        <v>8262</v>
      </c>
      <c r="M1940" s="14">
        <v>2</v>
      </c>
      <c r="N1940" s="14"/>
      <c r="O1940" s="20"/>
      <c r="P1940" s="20"/>
      <c r="Q1940" s="20"/>
      <c r="R1940" s="20"/>
      <c r="S1940" s="20"/>
    </row>
    <row r="1941" spans="1:19">
      <c r="A1941" s="13">
        <v>456</v>
      </c>
      <c r="B1941" s="14"/>
      <c r="C1941" s="14"/>
      <c r="D1941" s="14"/>
      <c r="E1941" s="14"/>
      <c r="F1941" s="14"/>
      <c r="G1941" s="15" t="s">
        <v>2264</v>
      </c>
      <c r="H1941" s="9">
        <v>336</v>
      </c>
      <c r="I1941" s="16" t="s">
        <v>8263</v>
      </c>
      <c r="J1941" s="9">
        <v>2</v>
      </c>
      <c r="K1941" s="9">
        <v>334</v>
      </c>
      <c r="L1941" s="23" t="s">
        <v>8264</v>
      </c>
      <c r="M1941" s="14">
        <v>2</v>
      </c>
      <c r="N1941" s="14"/>
      <c r="O1941" s="20"/>
      <c r="P1941" s="20"/>
      <c r="Q1941" s="20"/>
      <c r="R1941" s="20"/>
      <c r="S1941" s="20"/>
    </row>
    <row r="1942" spans="1:19">
      <c r="A1942" s="13">
        <v>588</v>
      </c>
      <c r="B1942" s="14"/>
      <c r="C1942" s="14"/>
      <c r="D1942" s="14"/>
      <c r="E1942" s="14"/>
      <c r="F1942" s="14"/>
      <c r="G1942" s="15" t="s">
        <v>2265</v>
      </c>
      <c r="H1942" s="9">
        <v>336</v>
      </c>
      <c r="I1942" s="16" t="s">
        <v>8265</v>
      </c>
      <c r="J1942" s="9">
        <v>3</v>
      </c>
      <c r="K1942" s="9">
        <v>8</v>
      </c>
      <c r="L1942" s="23" t="s">
        <v>8266</v>
      </c>
      <c r="M1942" s="14">
        <v>2</v>
      </c>
      <c r="N1942" s="14"/>
      <c r="O1942" s="20"/>
      <c r="P1942" s="20"/>
      <c r="Q1942" s="20"/>
      <c r="R1942" s="20"/>
      <c r="S1942" s="20"/>
    </row>
    <row r="1943" spans="1:19">
      <c r="A1943" s="13">
        <v>994</v>
      </c>
      <c r="B1943" s="14"/>
      <c r="C1943" s="14"/>
      <c r="D1943" s="14"/>
      <c r="E1943" s="14"/>
      <c r="F1943" s="14"/>
      <c r="G1943" s="15" t="s">
        <v>2266</v>
      </c>
      <c r="H1943" s="9">
        <v>336</v>
      </c>
      <c r="I1943" s="16" t="s">
        <v>8267</v>
      </c>
      <c r="J1943" s="9">
        <v>4</v>
      </c>
      <c r="K1943" s="9">
        <v>543</v>
      </c>
      <c r="L1943" s="17" t="s">
        <v>8268</v>
      </c>
      <c r="M1943" s="14">
        <v>2</v>
      </c>
      <c r="N1943" s="14"/>
      <c r="O1943" s="20"/>
      <c r="P1943" s="20"/>
      <c r="Q1943" s="20"/>
      <c r="R1943" s="20"/>
      <c r="S1943" s="20"/>
    </row>
    <row r="1944" spans="1:19">
      <c r="A1944" s="13">
        <v>1146</v>
      </c>
      <c r="B1944" s="14"/>
      <c r="C1944" s="14"/>
      <c r="D1944" s="14"/>
      <c r="E1944" s="14"/>
      <c r="F1944" s="14"/>
      <c r="G1944" s="15" t="s">
        <v>2267</v>
      </c>
      <c r="H1944" s="9">
        <v>336</v>
      </c>
      <c r="I1944" s="16" t="s">
        <v>8269</v>
      </c>
      <c r="J1944" s="9">
        <v>5</v>
      </c>
      <c r="K1944" s="9">
        <v>375</v>
      </c>
      <c r="L1944" s="17" t="s">
        <v>8270</v>
      </c>
      <c r="M1944" s="14">
        <v>2</v>
      </c>
      <c r="N1944" s="14"/>
      <c r="O1944" s="20"/>
      <c r="P1944" s="20"/>
      <c r="Q1944" s="20"/>
      <c r="R1944" s="20"/>
      <c r="S1944" s="20"/>
    </row>
    <row r="1945" spans="1:19">
      <c r="A1945" s="13">
        <v>1611</v>
      </c>
      <c r="B1945" s="14"/>
      <c r="C1945" s="14"/>
      <c r="D1945" s="14"/>
      <c r="E1945" s="14"/>
      <c r="F1945" s="14"/>
      <c r="G1945" s="15" t="s">
        <v>2268</v>
      </c>
      <c r="H1945" s="9">
        <v>336</v>
      </c>
      <c r="I1945" s="16" t="s">
        <v>8258</v>
      </c>
      <c r="J1945" s="9">
        <v>7</v>
      </c>
      <c r="K1945" s="9">
        <v>98</v>
      </c>
      <c r="L1945" s="17" t="s">
        <v>8271</v>
      </c>
      <c r="M1945" s="14">
        <v>2</v>
      </c>
      <c r="N1945" s="14"/>
      <c r="O1945" s="20"/>
      <c r="P1945" s="20"/>
      <c r="Q1945" s="20"/>
      <c r="R1945" s="20"/>
      <c r="S1945" s="20"/>
    </row>
    <row r="1946" spans="1:19">
      <c r="A1946" s="13">
        <v>1760</v>
      </c>
      <c r="B1946" s="14"/>
      <c r="C1946" s="14"/>
      <c r="D1946" s="14"/>
      <c r="E1946" s="14"/>
      <c r="F1946" s="14"/>
      <c r="G1946" s="15" t="s">
        <v>2269</v>
      </c>
      <c r="H1946" s="9">
        <v>336</v>
      </c>
      <c r="I1946" s="16" t="s">
        <v>8272</v>
      </c>
      <c r="J1946" s="9">
        <v>7</v>
      </c>
      <c r="K1946" s="9">
        <v>432</v>
      </c>
      <c r="L1946" s="23" t="s">
        <v>8273</v>
      </c>
      <c r="M1946" s="14">
        <v>2</v>
      </c>
      <c r="N1946" s="14"/>
      <c r="O1946" s="20"/>
      <c r="P1946" s="20"/>
      <c r="Q1946" s="20"/>
      <c r="R1946" s="20"/>
      <c r="S1946" s="20"/>
    </row>
    <row r="1947" spans="1:19">
      <c r="A1947" s="13">
        <v>2091</v>
      </c>
      <c r="B1947" s="14"/>
      <c r="C1947" s="14"/>
      <c r="D1947" s="14"/>
      <c r="E1947" s="14"/>
      <c r="F1947" s="14"/>
      <c r="G1947" s="15" t="s">
        <v>2270</v>
      </c>
      <c r="H1947" s="9">
        <v>336</v>
      </c>
      <c r="I1947" s="16" t="s">
        <v>8274</v>
      </c>
      <c r="J1947" s="9">
        <v>8</v>
      </c>
      <c r="K1947" s="9">
        <v>518</v>
      </c>
      <c r="L1947" s="17" t="s">
        <v>8275</v>
      </c>
      <c r="M1947" s="14">
        <v>2</v>
      </c>
      <c r="N1947" s="14"/>
      <c r="O1947" s="20"/>
      <c r="P1947" s="20"/>
      <c r="Q1947" s="20"/>
      <c r="R1947" s="20"/>
      <c r="S1947" s="20"/>
    </row>
    <row r="1948" spans="1:19">
      <c r="A1948" s="13">
        <v>2147</v>
      </c>
      <c r="B1948" s="14"/>
      <c r="C1948" s="14"/>
      <c r="D1948" s="14"/>
      <c r="E1948" s="14"/>
      <c r="F1948" s="14"/>
      <c r="G1948" s="15" t="s">
        <v>2271</v>
      </c>
      <c r="H1948" s="9">
        <v>336</v>
      </c>
      <c r="I1948" s="16" t="s">
        <v>8276</v>
      </c>
      <c r="J1948" s="9">
        <v>8</v>
      </c>
      <c r="K1948" s="9">
        <v>685</v>
      </c>
      <c r="L1948" s="17" t="s">
        <v>8277</v>
      </c>
      <c r="M1948" s="14">
        <v>3</v>
      </c>
      <c r="N1948" s="14" t="s">
        <v>2272</v>
      </c>
      <c r="O1948" s="47" t="s">
        <v>2273</v>
      </c>
      <c r="P1948" s="20"/>
      <c r="Q1948" s="20"/>
      <c r="R1948" s="20"/>
      <c r="S1948" s="20"/>
    </row>
    <row r="1949" spans="1:19">
      <c r="A1949" s="13">
        <v>2774</v>
      </c>
      <c r="B1949" s="14"/>
      <c r="C1949" s="14"/>
      <c r="D1949" s="14"/>
      <c r="E1949" s="14"/>
      <c r="F1949" s="14"/>
      <c r="G1949" s="15" t="s">
        <v>2274</v>
      </c>
      <c r="H1949" s="9">
        <v>336</v>
      </c>
      <c r="I1949" s="16" t="s">
        <v>8269</v>
      </c>
      <c r="J1949" s="9">
        <v>11</v>
      </c>
      <c r="K1949" s="9">
        <v>45</v>
      </c>
      <c r="L1949" s="17" t="s">
        <v>8278</v>
      </c>
      <c r="M1949" s="14">
        <v>2</v>
      </c>
      <c r="N1949" s="14"/>
      <c r="O1949" s="20"/>
      <c r="P1949" s="20"/>
      <c r="Q1949" s="20"/>
      <c r="R1949" s="20"/>
      <c r="S1949" s="20"/>
    </row>
    <row r="1950" spans="1:19">
      <c r="A1950" s="13">
        <v>2869</v>
      </c>
      <c r="B1950" s="14"/>
      <c r="C1950" s="14"/>
      <c r="D1950" s="14"/>
      <c r="E1950" s="14"/>
      <c r="F1950" s="14"/>
      <c r="G1950" s="15" t="s">
        <v>2275</v>
      </c>
      <c r="H1950" s="9">
        <v>336</v>
      </c>
      <c r="I1950" s="16" t="s">
        <v>8279</v>
      </c>
      <c r="J1950" s="9">
        <v>11</v>
      </c>
      <c r="K1950" s="9">
        <v>293</v>
      </c>
      <c r="L1950" s="17" t="s">
        <v>8280</v>
      </c>
      <c r="M1950" s="14">
        <v>2</v>
      </c>
      <c r="N1950" s="14"/>
      <c r="O1950" s="20"/>
      <c r="P1950" s="20"/>
      <c r="Q1950" s="20"/>
      <c r="R1950" s="20"/>
      <c r="S1950" s="20"/>
    </row>
    <row r="1951" spans="1:19">
      <c r="A1951" s="13">
        <v>2898</v>
      </c>
      <c r="B1951" s="14"/>
      <c r="C1951" s="14"/>
      <c r="D1951" s="14"/>
      <c r="E1951" s="14"/>
      <c r="F1951" s="14"/>
      <c r="G1951" s="15" t="s">
        <v>2276</v>
      </c>
      <c r="H1951" s="9">
        <v>336</v>
      </c>
      <c r="I1951" s="16" t="s">
        <v>8281</v>
      </c>
      <c r="J1951" s="9">
        <v>11</v>
      </c>
      <c r="K1951" s="9">
        <v>352</v>
      </c>
      <c r="L1951" s="17" t="s">
        <v>8282</v>
      </c>
      <c r="M1951" s="14">
        <v>2</v>
      </c>
      <c r="N1951" s="14"/>
      <c r="O1951" s="20"/>
      <c r="P1951" s="20"/>
      <c r="Q1951" s="20"/>
      <c r="R1951" s="20"/>
      <c r="S1951" s="20"/>
    </row>
    <row r="1952" spans="1:19">
      <c r="A1952" s="13">
        <v>3250</v>
      </c>
      <c r="B1952" s="14"/>
      <c r="C1952" s="14"/>
      <c r="D1952" s="14"/>
      <c r="E1952" s="14"/>
      <c r="F1952" s="14"/>
      <c r="G1952" s="15" t="s">
        <v>2277</v>
      </c>
      <c r="H1952" s="9">
        <v>336</v>
      </c>
      <c r="I1952" s="16" t="s">
        <v>8283</v>
      </c>
      <c r="J1952" s="9">
        <v>12</v>
      </c>
      <c r="K1952" s="9">
        <v>346</v>
      </c>
      <c r="L1952" s="17" t="s">
        <v>8284</v>
      </c>
      <c r="M1952" s="14">
        <v>1</v>
      </c>
      <c r="N1952" s="14"/>
      <c r="O1952" s="20"/>
      <c r="P1952" s="20" t="s">
        <v>2278</v>
      </c>
      <c r="Q1952" s="20"/>
      <c r="R1952" s="20"/>
      <c r="S1952" s="20"/>
    </row>
    <row r="1953" spans="1:19">
      <c r="A1953" s="13">
        <v>1541</v>
      </c>
      <c r="B1953" s="14"/>
      <c r="C1953" s="14"/>
      <c r="D1953" s="14"/>
      <c r="E1953" s="14"/>
      <c r="F1953" s="14"/>
      <c r="G1953" s="15" t="s">
        <v>2279</v>
      </c>
      <c r="H1953" s="9">
        <v>340</v>
      </c>
      <c r="I1953" s="16" t="s">
        <v>8285</v>
      </c>
      <c r="J1953" s="9">
        <v>6</v>
      </c>
      <c r="K1953" s="9">
        <v>888</v>
      </c>
      <c r="L1953" s="17" t="s">
        <v>8286</v>
      </c>
      <c r="M1953" s="14">
        <v>1</v>
      </c>
      <c r="N1953" s="14"/>
      <c r="O1953" s="20"/>
      <c r="P1953" s="20" t="s">
        <v>2280</v>
      </c>
      <c r="Q1953" s="20"/>
      <c r="R1953" s="20"/>
      <c r="S1953" s="20"/>
    </row>
    <row r="1954" spans="1:19">
      <c r="A1954" s="13">
        <v>2047</v>
      </c>
      <c r="B1954" s="14"/>
      <c r="C1954" s="14"/>
      <c r="D1954" s="14"/>
      <c r="E1954" s="14"/>
      <c r="F1954" s="14"/>
      <c r="G1954" s="15" t="s">
        <v>2281</v>
      </c>
      <c r="H1954" s="9">
        <v>340</v>
      </c>
      <c r="I1954" s="16" t="s">
        <v>8287</v>
      </c>
      <c r="J1954" s="9">
        <v>8</v>
      </c>
      <c r="K1954" s="9">
        <v>374</v>
      </c>
      <c r="L1954" s="17" t="s">
        <v>8288</v>
      </c>
      <c r="M1954" s="14">
        <v>2</v>
      </c>
      <c r="N1954" s="14"/>
      <c r="O1954" s="20"/>
      <c r="P1954" s="20"/>
      <c r="Q1954" s="20"/>
      <c r="R1954" s="20"/>
      <c r="S1954" s="20"/>
    </row>
    <row r="1955" spans="1:19">
      <c r="A1955" s="13">
        <v>2496</v>
      </c>
      <c r="B1955" s="14"/>
      <c r="C1955" s="14"/>
      <c r="D1955" s="14"/>
      <c r="E1955" s="14"/>
      <c r="F1955" s="14"/>
      <c r="G1955" s="15" t="s">
        <v>2282</v>
      </c>
      <c r="H1955" s="9">
        <v>340</v>
      </c>
      <c r="I1955" s="21" t="s">
        <v>8289</v>
      </c>
      <c r="J1955" s="9">
        <v>10</v>
      </c>
      <c r="K1955" s="9">
        <v>92</v>
      </c>
      <c r="L1955" s="23" t="s">
        <v>8290</v>
      </c>
      <c r="M1955" s="14">
        <v>2</v>
      </c>
      <c r="N1955" s="14"/>
      <c r="O1955" s="20"/>
      <c r="P1955" s="20"/>
      <c r="Q1955" s="20"/>
      <c r="R1955" s="20"/>
      <c r="S1955" s="20"/>
    </row>
    <row r="1956" spans="1:19">
      <c r="A1956" s="13">
        <v>2584</v>
      </c>
      <c r="B1956" s="14"/>
      <c r="C1956" s="14"/>
      <c r="D1956" s="14"/>
      <c r="E1956" s="14"/>
      <c r="F1956" s="14"/>
      <c r="G1956" s="15" t="s">
        <v>2283</v>
      </c>
      <c r="H1956" s="9">
        <v>340</v>
      </c>
      <c r="I1956" s="16" t="s">
        <v>8291</v>
      </c>
      <c r="J1956" s="9">
        <v>10</v>
      </c>
      <c r="K1956" s="9">
        <v>369</v>
      </c>
      <c r="L1956" s="17" t="s">
        <v>8292</v>
      </c>
      <c r="M1956" s="14">
        <v>2</v>
      </c>
      <c r="N1956" s="14"/>
      <c r="O1956" s="20"/>
      <c r="P1956" s="20"/>
      <c r="Q1956" s="20"/>
      <c r="R1956" s="20"/>
      <c r="S1956" s="20"/>
    </row>
    <row r="1957" spans="1:19">
      <c r="A1957" s="13">
        <v>2785</v>
      </c>
      <c r="B1957" s="14"/>
      <c r="C1957" s="14"/>
      <c r="D1957" s="14"/>
      <c r="E1957" s="14"/>
      <c r="F1957" s="14"/>
      <c r="G1957" s="15" t="s">
        <v>2284</v>
      </c>
      <c r="H1957" s="9">
        <v>340</v>
      </c>
      <c r="I1957" s="16" t="s">
        <v>8293</v>
      </c>
      <c r="J1957" s="9">
        <v>11</v>
      </c>
      <c r="K1957" s="9">
        <v>76</v>
      </c>
      <c r="L1957" s="23" t="s">
        <v>8294</v>
      </c>
      <c r="M1957" s="14">
        <v>2</v>
      </c>
      <c r="N1957" s="14"/>
      <c r="O1957" s="20"/>
      <c r="P1957" s="20"/>
      <c r="Q1957" s="20"/>
      <c r="R1957" s="20"/>
      <c r="S1957" s="20"/>
    </row>
    <row r="1958" spans="1:19">
      <c r="A1958" s="13">
        <v>2965</v>
      </c>
      <c r="B1958" s="14"/>
      <c r="C1958" s="14"/>
      <c r="D1958" s="14"/>
      <c r="E1958" s="14"/>
      <c r="F1958" s="14"/>
      <c r="G1958" s="15" t="s">
        <v>2285</v>
      </c>
      <c r="H1958" s="9">
        <v>340</v>
      </c>
      <c r="I1958" s="16" t="s">
        <v>8295</v>
      </c>
      <c r="J1958" s="9">
        <v>11</v>
      </c>
      <c r="K1958" s="9">
        <v>518</v>
      </c>
      <c r="L1958" s="17" t="s">
        <v>7185</v>
      </c>
      <c r="M1958" s="14">
        <v>2</v>
      </c>
      <c r="N1958" s="14"/>
      <c r="O1958" s="20"/>
      <c r="P1958" s="20"/>
      <c r="Q1958" s="20"/>
      <c r="R1958" s="20"/>
      <c r="S1958" s="20"/>
    </row>
    <row r="1959" spans="1:19">
      <c r="A1959" s="13">
        <v>3121</v>
      </c>
      <c r="B1959" s="14"/>
      <c r="C1959" s="14"/>
      <c r="D1959" s="14"/>
      <c r="E1959" s="14"/>
      <c r="F1959" s="14"/>
      <c r="G1959" s="15" t="s">
        <v>2286</v>
      </c>
      <c r="H1959" s="9">
        <v>340</v>
      </c>
      <c r="I1959" s="21" t="s">
        <v>8289</v>
      </c>
      <c r="J1959" s="9">
        <v>12</v>
      </c>
      <c r="K1959" s="9">
        <v>26</v>
      </c>
      <c r="L1959" s="23" t="s">
        <v>8296</v>
      </c>
      <c r="M1959" s="14">
        <v>2</v>
      </c>
      <c r="N1959" s="14"/>
      <c r="O1959" s="20"/>
      <c r="P1959" s="20"/>
      <c r="Q1959" s="20"/>
      <c r="R1959" s="20"/>
      <c r="S1959" s="20"/>
    </row>
    <row r="1960" spans="1:19">
      <c r="A1960" s="13">
        <v>3280</v>
      </c>
      <c r="B1960" s="14"/>
      <c r="C1960" s="14"/>
      <c r="D1960" s="14"/>
      <c r="E1960" s="14"/>
      <c r="F1960" s="14"/>
      <c r="G1960" s="15" t="s">
        <v>2287</v>
      </c>
      <c r="H1960" s="9">
        <v>340</v>
      </c>
      <c r="I1960" s="16" t="s">
        <v>8297</v>
      </c>
      <c r="J1960" s="9">
        <v>12</v>
      </c>
      <c r="K1960" s="9">
        <v>436</v>
      </c>
      <c r="L1960" s="17" t="s">
        <v>8298</v>
      </c>
      <c r="M1960" s="14">
        <v>2</v>
      </c>
      <c r="N1960" s="14"/>
      <c r="O1960" s="20"/>
      <c r="P1960" s="20"/>
      <c r="Q1960" s="20"/>
      <c r="R1960" s="20"/>
      <c r="S1960" s="20"/>
    </row>
    <row r="1961" spans="1:19">
      <c r="A1961" s="13">
        <v>904</v>
      </c>
      <c r="B1961" s="14"/>
      <c r="C1961" s="14"/>
      <c r="D1961" s="14"/>
      <c r="E1961" s="14"/>
      <c r="F1961" s="14"/>
      <c r="G1961" s="15" t="s">
        <v>2288</v>
      </c>
      <c r="H1961" s="9">
        <v>344</v>
      </c>
      <c r="I1961" s="21" t="s">
        <v>8299</v>
      </c>
      <c r="J1961" s="9">
        <v>4</v>
      </c>
      <c r="K1961" s="9">
        <v>211</v>
      </c>
      <c r="L1961" s="17" t="s">
        <v>8300</v>
      </c>
      <c r="M1961" s="14">
        <v>1</v>
      </c>
      <c r="N1961" s="14"/>
      <c r="O1961" s="20"/>
      <c r="P1961" s="20" t="s">
        <v>2289</v>
      </c>
      <c r="Q1961" s="20"/>
      <c r="R1961" s="20"/>
      <c r="S1961" s="20"/>
    </row>
    <row r="1962" spans="1:19">
      <c r="A1962" s="13">
        <v>2272</v>
      </c>
      <c r="B1962" s="14"/>
      <c r="C1962" s="14"/>
      <c r="D1962" s="14"/>
      <c r="E1962" s="14"/>
      <c r="F1962" s="14"/>
      <c r="G1962" s="15" t="s">
        <v>2290</v>
      </c>
      <c r="H1962" s="9">
        <v>344</v>
      </c>
      <c r="I1962" s="21" t="s">
        <v>8299</v>
      </c>
      <c r="J1962" s="9">
        <v>9</v>
      </c>
      <c r="K1962" s="9">
        <v>263</v>
      </c>
      <c r="L1962" s="17" t="s">
        <v>8301</v>
      </c>
      <c r="M1962" s="14">
        <v>2</v>
      </c>
      <c r="N1962" s="14"/>
      <c r="O1962" s="20"/>
      <c r="P1962" s="20"/>
      <c r="Q1962" s="20"/>
      <c r="R1962" s="20"/>
      <c r="S1962" s="20"/>
    </row>
    <row r="1963" spans="1:19">
      <c r="A1963" s="13">
        <v>638</v>
      </c>
      <c r="B1963" s="18"/>
      <c r="C1963" s="18"/>
      <c r="D1963" s="18" t="s">
        <v>4049</v>
      </c>
      <c r="E1963" s="30" t="s">
        <v>4050</v>
      </c>
      <c r="F1963" s="18"/>
      <c r="G1963" s="27"/>
      <c r="H1963" s="9" t="s">
        <v>4886</v>
      </c>
      <c r="I1963" s="35" t="s">
        <v>4887</v>
      </c>
      <c r="J1963" s="11">
        <v>3</v>
      </c>
      <c r="K1963" s="11">
        <v>85</v>
      </c>
      <c r="L1963" s="35" t="s">
        <v>4888</v>
      </c>
      <c r="M1963" s="36">
        <v>5</v>
      </c>
      <c r="N1963" s="14"/>
      <c r="O1963" s="37" t="s">
        <v>4889</v>
      </c>
      <c r="P1963" s="38" t="s">
        <v>4291</v>
      </c>
      <c r="Q1963" s="39"/>
      <c r="R1963" s="32"/>
      <c r="S1963" s="20"/>
    </row>
    <row r="1964" spans="1:19">
      <c r="A1964" s="13">
        <v>1252</v>
      </c>
      <c r="B1964" s="14"/>
      <c r="C1964" s="14"/>
      <c r="D1964" s="14"/>
      <c r="E1964" s="14"/>
      <c r="F1964" s="14"/>
      <c r="G1964" s="15" t="s">
        <v>2291</v>
      </c>
      <c r="H1964" s="9">
        <v>345</v>
      </c>
      <c r="I1964" s="16" t="s">
        <v>8302</v>
      </c>
      <c r="J1964" s="9">
        <v>5</v>
      </c>
      <c r="K1964" s="9">
        <v>715</v>
      </c>
      <c r="L1964" s="17" t="s">
        <v>8303</v>
      </c>
      <c r="M1964" s="14">
        <v>4</v>
      </c>
      <c r="N1964" s="14" t="s">
        <v>2292</v>
      </c>
      <c r="O1964" s="47" t="s">
        <v>2293</v>
      </c>
      <c r="P1964" s="20"/>
      <c r="Q1964" s="20"/>
      <c r="R1964" s="20"/>
      <c r="S1964" s="20"/>
    </row>
    <row r="1965" spans="1:19">
      <c r="A1965" s="13">
        <v>359</v>
      </c>
      <c r="B1965" s="30" t="s">
        <v>4051</v>
      </c>
      <c r="C1965" s="30"/>
      <c r="D1965" s="30"/>
      <c r="E1965" s="30"/>
      <c r="F1965" s="30"/>
      <c r="G1965" s="31"/>
      <c r="H1965" s="9">
        <v>347</v>
      </c>
      <c r="I1965" s="32" t="s">
        <v>4890</v>
      </c>
      <c r="J1965" s="11">
        <v>2</v>
      </c>
      <c r="K1965" s="11">
        <v>103</v>
      </c>
      <c r="L1965" s="32" t="s">
        <v>4891</v>
      </c>
      <c r="M1965" s="30" t="s">
        <v>4266</v>
      </c>
      <c r="N1965" s="14"/>
      <c r="O1965" s="32" t="s">
        <v>4892</v>
      </c>
      <c r="P1965" s="32" t="s">
        <v>4893</v>
      </c>
      <c r="Q1965" s="34" t="s">
        <v>4894</v>
      </c>
      <c r="R1965" s="32"/>
      <c r="S1965" s="20"/>
    </row>
    <row r="1966" spans="1:19">
      <c r="A1966" s="13">
        <v>225</v>
      </c>
      <c r="B1966" s="14"/>
      <c r="C1966" s="14"/>
      <c r="D1966" s="14"/>
      <c r="E1966" s="14"/>
      <c r="F1966" s="14"/>
      <c r="G1966" s="15" t="s">
        <v>2294</v>
      </c>
      <c r="H1966" s="9">
        <v>348</v>
      </c>
      <c r="I1966" s="16" t="s">
        <v>8304</v>
      </c>
      <c r="J1966" s="9">
        <v>1</v>
      </c>
      <c r="K1966" s="9">
        <v>507</v>
      </c>
      <c r="L1966" s="17" t="s">
        <v>8305</v>
      </c>
      <c r="M1966" s="14">
        <v>2</v>
      </c>
      <c r="N1966" s="14"/>
      <c r="O1966" s="20"/>
      <c r="P1966" s="20"/>
      <c r="Q1966" s="20"/>
      <c r="R1966" s="20"/>
      <c r="S1966" s="20"/>
    </row>
    <row r="1967" spans="1:19">
      <c r="A1967" s="13">
        <v>472</v>
      </c>
      <c r="B1967" s="14"/>
      <c r="C1967" s="14"/>
      <c r="D1967" s="14"/>
      <c r="E1967" s="14"/>
      <c r="F1967" s="14"/>
      <c r="G1967" s="15" t="s">
        <v>2295</v>
      </c>
      <c r="H1967" s="9">
        <v>348</v>
      </c>
      <c r="I1967" s="21" t="s">
        <v>8306</v>
      </c>
      <c r="J1967" s="9">
        <v>2</v>
      </c>
      <c r="K1967" s="9">
        <v>391</v>
      </c>
      <c r="L1967" s="23" t="s">
        <v>7762</v>
      </c>
      <c r="M1967" s="14">
        <v>2</v>
      </c>
      <c r="N1967" s="14"/>
      <c r="O1967" s="20"/>
      <c r="P1967" s="20"/>
      <c r="Q1967" s="20"/>
      <c r="R1967" s="20"/>
      <c r="S1967" s="20"/>
    </row>
    <row r="1968" spans="1:19">
      <c r="A1968" s="13">
        <v>659</v>
      </c>
      <c r="B1968" s="14"/>
      <c r="C1968" s="14"/>
      <c r="D1968" s="14"/>
      <c r="E1968" s="14"/>
      <c r="F1968" s="14"/>
      <c r="G1968" s="15" t="s">
        <v>2296</v>
      </c>
      <c r="H1968" s="9">
        <v>348</v>
      </c>
      <c r="I1968" s="21" t="s">
        <v>8306</v>
      </c>
      <c r="J1968" s="9">
        <v>3</v>
      </c>
      <c r="K1968" s="9">
        <v>156</v>
      </c>
      <c r="L1968" s="17" t="s">
        <v>7763</v>
      </c>
      <c r="M1968" s="14">
        <v>2</v>
      </c>
      <c r="N1968" s="14"/>
      <c r="O1968" s="20"/>
      <c r="P1968" s="20"/>
      <c r="Q1968" s="20"/>
      <c r="R1968" s="20"/>
      <c r="S1968" s="20"/>
    </row>
    <row r="1969" spans="1:19">
      <c r="A1969" s="13">
        <v>1166</v>
      </c>
      <c r="B1969" s="14"/>
      <c r="C1969" s="14"/>
      <c r="D1969" s="14"/>
      <c r="E1969" s="14"/>
      <c r="F1969" s="14"/>
      <c r="G1969" s="15" t="s">
        <v>2297</v>
      </c>
      <c r="H1969" s="9">
        <v>348</v>
      </c>
      <c r="I1969" s="21" t="s">
        <v>8306</v>
      </c>
      <c r="J1969" s="9">
        <v>5</v>
      </c>
      <c r="K1969" s="9">
        <v>417</v>
      </c>
      <c r="L1969" s="17" t="s">
        <v>7768</v>
      </c>
      <c r="M1969" s="14">
        <v>2</v>
      </c>
      <c r="N1969" s="14"/>
      <c r="O1969" s="20"/>
      <c r="P1969" s="20"/>
      <c r="Q1969" s="20"/>
      <c r="R1969" s="20"/>
      <c r="S1969" s="20"/>
    </row>
    <row r="1970" spans="1:19">
      <c r="A1970" s="13">
        <v>1809</v>
      </c>
      <c r="B1970" s="14"/>
      <c r="C1970" s="14"/>
      <c r="D1970" s="14"/>
      <c r="E1970" s="14"/>
      <c r="F1970" s="14"/>
      <c r="G1970" s="15" t="s">
        <v>2298</v>
      </c>
      <c r="H1970" s="9">
        <v>348</v>
      </c>
      <c r="I1970" s="21" t="s">
        <v>8306</v>
      </c>
      <c r="J1970" s="9">
        <v>7</v>
      </c>
      <c r="K1970" s="9">
        <v>553</v>
      </c>
      <c r="L1970" s="17" t="s">
        <v>8307</v>
      </c>
      <c r="M1970" s="14">
        <v>2</v>
      </c>
      <c r="N1970" s="14"/>
      <c r="O1970" s="20"/>
      <c r="P1970" s="20"/>
      <c r="Q1970" s="20"/>
      <c r="R1970" s="20"/>
      <c r="S1970" s="20"/>
    </row>
    <row r="1971" spans="1:19">
      <c r="A1971" s="13">
        <v>2092</v>
      </c>
      <c r="B1971" s="14"/>
      <c r="C1971" s="14"/>
      <c r="D1971" s="14"/>
      <c r="E1971" s="14"/>
      <c r="F1971" s="14"/>
      <c r="G1971" s="15" t="s">
        <v>2299</v>
      </c>
      <c r="H1971" s="9">
        <v>348</v>
      </c>
      <c r="I1971" s="16" t="s">
        <v>8308</v>
      </c>
      <c r="J1971" s="9">
        <v>8</v>
      </c>
      <c r="K1971" s="9">
        <v>518</v>
      </c>
      <c r="L1971" s="17" t="s">
        <v>8309</v>
      </c>
      <c r="M1971" s="14">
        <v>2</v>
      </c>
      <c r="N1971" s="14"/>
      <c r="O1971" s="20"/>
      <c r="P1971" s="20"/>
      <c r="Q1971" s="20"/>
      <c r="R1971" s="20"/>
      <c r="S1971" s="20"/>
    </row>
    <row r="1972" spans="1:19">
      <c r="A1972" s="13">
        <v>2193</v>
      </c>
      <c r="B1972" s="14"/>
      <c r="C1972" s="14"/>
      <c r="D1972" s="14"/>
      <c r="E1972" s="14"/>
      <c r="F1972" s="14"/>
      <c r="G1972" s="15" t="s">
        <v>2300</v>
      </c>
      <c r="H1972" s="9">
        <v>348</v>
      </c>
      <c r="I1972" s="21" t="s">
        <v>8306</v>
      </c>
      <c r="J1972" s="9">
        <v>9</v>
      </c>
      <c r="K1972" s="9">
        <v>55</v>
      </c>
      <c r="L1972" s="17" t="s">
        <v>7777</v>
      </c>
      <c r="M1972" s="14">
        <v>2</v>
      </c>
      <c r="N1972" s="14"/>
      <c r="O1972" s="20"/>
      <c r="P1972" s="20"/>
      <c r="Q1972" s="20"/>
      <c r="R1972" s="20"/>
      <c r="S1972" s="20"/>
    </row>
    <row r="1973" spans="1:19">
      <c r="A1973" s="13">
        <v>2276</v>
      </c>
      <c r="B1973" s="14"/>
      <c r="C1973" s="14"/>
      <c r="D1973" s="14"/>
      <c r="E1973" s="14"/>
      <c r="F1973" s="14"/>
      <c r="G1973" s="15" t="s">
        <v>2301</v>
      </c>
      <c r="H1973" s="9">
        <v>348</v>
      </c>
      <c r="I1973" s="21" t="s">
        <v>8310</v>
      </c>
      <c r="J1973" s="9">
        <v>9</v>
      </c>
      <c r="K1973" s="9">
        <v>272</v>
      </c>
      <c r="L1973" s="17" t="s">
        <v>8311</v>
      </c>
      <c r="M1973" s="14">
        <v>2</v>
      </c>
      <c r="N1973" s="14"/>
      <c r="O1973" s="20"/>
      <c r="P1973" s="20"/>
      <c r="Q1973" s="20"/>
      <c r="R1973" s="20"/>
      <c r="S1973" s="20"/>
    </row>
    <row r="1974" spans="1:19">
      <c r="A1974" s="13">
        <v>2891</v>
      </c>
      <c r="B1974" s="14"/>
      <c r="C1974" s="14"/>
      <c r="D1974" s="14"/>
      <c r="E1974" s="14"/>
      <c r="F1974" s="14"/>
      <c r="G1974" s="15" t="s">
        <v>2302</v>
      </c>
      <c r="H1974" s="9">
        <v>348</v>
      </c>
      <c r="I1974" s="21" t="s">
        <v>8306</v>
      </c>
      <c r="J1974" s="9">
        <v>11</v>
      </c>
      <c r="K1974" s="9">
        <v>346</v>
      </c>
      <c r="L1974" s="23" t="s">
        <v>8312</v>
      </c>
      <c r="M1974" s="14">
        <v>2</v>
      </c>
      <c r="N1974" s="14"/>
      <c r="O1974" s="20"/>
      <c r="P1974" s="20"/>
      <c r="Q1974" s="20"/>
      <c r="R1974" s="20"/>
      <c r="S1974" s="20"/>
    </row>
    <row r="1975" spans="1:19">
      <c r="A1975" s="13">
        <v>940</v>
      </c>
      <c r="B1975" s="14"/>
      <c r="C1975" s="14"/>
      <c r="D1975" s="14"/>
      <c r="E1975" s="14"/>
      <c r="F1975" s="14"/>
      <c r="G1975" s="15" t="s">
        <v>2303</v>
      </c>
      <c r="H1975" s="9">
        <v>350</v>
      </c>
      <c r="I1975" s="16" t="s">
        <v>8313</v>
      </c>
      <c r="J1975" s="9">
        <v>4</v>
      </c>
      <c r="K1975" s="9">
        <v>335</v>
      </c>
      <c r="L1975" s="23" t="s">
        <v>8314</v>
      </c>
      <c r="M1975" s="14">
        <v>2</v>
      </c>
      <c r="N1975" s="14"/>
      <c r="O1975" s="20"/>
      <c r="P1975" s="20"/>
      <c r="Q1975" s="20"/>
      <c r="R1975" s="20"/>
      <c r="S1975" s="20"/>
    </row>
    <row r="1976" spans="1:19">
      <c r="A1976" s="13">
        <v>1271</v>
      </c>
      <c r="B1976" s="14"/>
      <c r="C1976" s="14"/>
      <c r="D1976" s="14"/>
      <c r="E1976" s="14"/>
      <c r="F1976" s="14"/>
      <c r="G1976" s="15" t="s">
        <v>2304</v>
      </c>
      <c r="H1976" s="9">
        <v>350</v>
      </c>
      <c r="I1976" s="16" t="s">
        <v>8313</v>
      </c>
      <c r="J1976" s="9">
        <v>5</v>
      </c>
      <c r="K1976" s="9">
        <v>804</v>
      </c>
      <c r="L1976" s="17" t="s">
        <v>8315</v>
      </c>
      <c r="M1976" s="14">
        <v>2</v>
      </c>
      <c r="N1976" s="14"/>
      <c r="O1976" s="20"/>
      <c r="P1976" s="20"/>
      <c r="Q1976" s="20"/>
      <c r="R1976" s="20"/>
      <c r="S1976" s="20"/>
    </row>
    <row r="1977" spans="1:19">
      <c r="A1977" s="13">
        <v>1755</v>
      </c>
      <c r="B1977" s="14"/>
      <c r="C1977" s="14"/>
      <c r="D1977" s="14"/>
      <c r="E1977" s="14"/>
      <c r="F1977" s="40" t="s">
        <v>2305</v>
      </c>
      <c r="G1977" s="31"/>
      <c r="H1977" s="9">
        <v>350</v>
      </c>
      <c r="I1977" s="41" t="s">
        <v>2306</v>
      </c>
      <c r="J1977" s="9">
        <v>7</v>
      </c>
      <c r="K1977" s="9">
        <v>424</v>
      </c>
      <c r="L1977" s="41" t="s">
        <v>2307</v>
      </c>
      <c r="M1977" s="40">
        <v>2</v>
      </c>
      <c r="N1977" s="40">
        <v>3</v>
      </c>
      <c r="O1977" s="20"/>
      <c r="P1977" s="20"/>
      <c r="Q1977" s="20"/>
      <c r="R1977" s="20"/>
      <c r="S1977" s="20"/>
    </row>
    <row r="1978" spans="1:19">
      <c r="A1978" s="13">
        <v>277</v>
      </c>
      <c r="B1978" s="14"/>
      <c r="C1978" s="14"/>
      <c r="D1978" s="14"/>
      <c r="E1978" s="14"/>
      <c r="F1978" s="14"/>
      <c r="G1978" s="15" t="s">
        <v>2308</v>
      </c>
      <c r="H1978" s="9">
        <v>353</v>
      </c>
      <c r="I1978" s="16" t="s">
        <v>8316</v>
      </c>
      <c r="J1978" s="9">
        <v>1</v>
      </c>
      <c r="K1978" s="9">
        <v>643</v>
      </c>
      <c r="L1978" s="17" t="s">
        <v>8317</v>
      </c>
      <c r="M1978" s="14">
        <v>2</v>
      </c>
      <c r="N1978" s="14"/>
      <c r="O1978" s="20"/>
      <c r="P1978" s="20"/>
      <c r="Q1978" s="20"/>
      <c r="R1978" s="20"/>
      <c r="S1978" s="20"/>
    </row>
    <row r="1979" spans="1:19">
      <c r="A1979" s="13">
        <v>301</v>
      </c>
      <c r="B1979" s="14"/>
      <c r="C1979" s="14"/>
      <c r="D1979" s="14"/>
      <c r="E1979" s="14"/>
      <c r="F1979" s="14"/>
      <c r="G1979" s="15" t="s">
        <v>2309</v>
      </c>
      <c r="H1979" s="9">
        <v>353</v>
      </c>
      <c r="I1979" s="16" t="s">
        <v>8318</v>
      </c>
      <c r="J1979" s="9">
        <v>2</v>
      </c>
      <c r="K1979" s="9">
        <v>1</v>
      </c>
      <c r="L1979" s="17" t="s">
        <v>8319</v>
      </c>
      <c r="M1979" s="14">
        <v>2</v>
      </c>
      <c r="N1979" s="14"/>
      <c r="O1979" s="20"/>
      <c r="P1979" s="20"/>
      <c r="Q1979" s="20"/>
      <c r="R1979" s="20"/>
      <c r="S1979" s="20"/>
    </row>
    <row r="1980" spans="1:19">
      <c r="A1980" s="13">
        <v>334</v>
      </c>
      <c r="B1980" s="14"/>
      <c r="C1980" s="14"/>
      <c r="D1980" s="14"/>
      <c r="E1980" s="14"/>
      <c r="F1980" s="14"/>
      <c r="G1980" s="15" t="s">
        <v>2310</v>
      </c>
      <c r="H1980" s="9">
        <v>353</v>
      </c>
      <c r="I1980" s="16" t="s">
        <v>8320</v>
      </c>
      <c r="J1980" s="9">
        <v>2</v>
      </c>
      <c r="K1980" s="9">
        <v>49</v>
      </c>
      <c r="L1980" s="23" t="s">
        <v>8321</v>
      </c>
      <c r="M1980" s="14">
        <v>2</v>
      </c>
      <c r="N1980" s="14"/>
      <c r="O1980" s="20"/>
      <c r="P1980" s="20"/>
      <c r="Q1980" s="20"/>
      <c r="R1980" s="20"/>
      <c r="S1980" s="20"/>
    </row>
    <row r="1981" spans="1:19">
      <c r="A1981" s="13">
        <v>697</v>
      </c>
      <c r="B1981" s="14"/>
      <c r="C1981" s="14"/>
      <c r="D1981" s="14"/>
      <c r="E1981" s="14"/>
      <c r="F1981" s="14"/>
      <c r="G1981" s="15" t="s">
        <v>2311</v>
      </c>
      <c r="H1981" s="9">
        <v>353</v>
      </c>
      <c r="I1981" s="16" t="s">
        <v>8322</v>
      </c>
      <c r="J1981" s="9">
        <v>3</v>
      </c>
      <c r="K1981" s="9">
        <v>247</v>
      </c>
      <c r="L1981" s="17" t="s">
        <v>8323</v>
      </c>
      <c r="M1981" s="14">
        <v>2</v>
      </c>
      <c r="N1981" s="14"/>
      <c r="O1981" s="20"/>
      <c r="P1981" s="20"/>
      <c r="Q1981" s="20"/>
      <c r="R1981" s="20"/>
      <c r="S1981" s="20"/>
    </row>
    <row r="1982" spans="1:19">
      <c r="A1982" s="13">
        <v>712</v>
      </c>
      <c r="B1982" s="14"/>
      <c r="C1982" s="14"/>
      <c r="D1982" s="14"/>
      <c r="E1982" s="14"/>
      <c r="F1982" s="14"/>
      <c r="G1982" s="15" t="s">
        <v>2312</v>
      </c>
      <c r="H1982" s="9">
        <v>353</v>
      </c>
      <c r="I1982" s="16" t="s">
        <v>8324</v>
      </c>
      <c r="J1982" s="9">
        <v>3</v>
      </c>
      <c r="K1982" s="9">
        <v>325</v>
      </c>
      <c r="L1982" s="17" t="s">
        <v>8325</v>
      </c>
      <c r="M1982" s="14">
        <v>1</v>
      </c>
      <c r="N1982" s="14"/>
      <c r="O1982" s="20"/>
      <c r="P1982" s="20" t="s">
        <v>2313</v>
      </c>
      <c r="Q1982" s="20"/>
      <c r="R1982" s="20"/>
      <c r="S1982" s="20"/>
    </row>
    <row r="1983" spans="1:19">
      <c r="A1983" s="13">
        <v>813</v>
      </c>
      <c r="B1983" s="14"/>
      <c r="C1983" s="14"/>
      <c r="D1983" s="14"/>
      <c r="E1983" s="14"/>
      <c r="F1983" s="14"/>
      <c r="G1983" s="15" t="s">
        <v>2314</v>
      </c>
      <c r="H1983" s="9">
        <v>353</v>
      </c>
      <c r="I1983" s="16" t="s">
        <v>8326</v>
      </c>
      <c r="J1983" s="9">
        <v>4</v>
      </c>
      <c r="K1983" s="9">
        <v>2</v>
      </c>
      <c r="L1983" s="17" t="s">
        <v>8327</v>
      </c>
      <c r="M1983" s="14">
        <v>3</v>
      </c>
      <c r="N1983" s="14" t="s">
        <v>2315</v>
      </c>
      <c r="O1983" s="47" t="s">
        <v>2316</v>
      </c>
      <c r="P1983" s="20"/>
      <c r="Q1983" s="20"/>
      <c r="R1983" s="20"/>
      <c r="S1983" s="20"/>
    </row>
    <row r="1984" spans="1:19">
      <c r="A1984" s="13">
        <v>955</v>
      </c>
      <c r="B1984" s="14"/>
      <c r="C1984" s="14"/>
      <c r="D1984" s="14"/>
      <c r="E1984" s="14"/>
      <c r="F1984" s="14"/>
      <c r="G1984" s="15" t="s">
        <v>2317</v>
      </c>
      <c r="H1984" s="9">
        <v>353</v>
      </c>
      <c r="I1984" s="16" t="s">
        <v>8318</v>
      </c>
      <c r="J1984" s="9">
        <v>4</v>
      </c>
      <c r="K1984" s="9">
        <v>393</v>
      </c>
      <c r="L1984" s="17" t="s">
        <v>8328</v>
      </c>
      <c r="M1984" s="14">
        <v>2</v>
      </c>
      <c r="N1984" s="14"/>
      <c r="O1984" s="20"/>
      <c r="P1984" s="20"/>
      <c r="Q1984" s="20"/>
      <c r="R1984" s="20"/>
      <c r="S1984" s="20"/>
    </row>
    <row r="1985" spans="1:19">
      <c r="A1985" s="13">
        <v>1010</v>
      </c>
      <c r="B1985" s="14"/>
      <c r="C1985" s="14"/>
      <c r="D1985" s="14"/>
      <c r="E1985" s="14"/>
      <c r="F1985" s="40" t="s">
        <v>2332</v>
      </c>
      <c r="G1985" s="31"/>
      <c r="H1985" s="9">
        <v>353</v>
      </c>
      <c r="I1985" s="41" t="s">
        <v>2333</v>
      </c>
      <c r="J1985" s="9">
        <v>4</v>
      </c>
      <c r="K1985" s="9">
        <v>598</v>
      </c>
      <c r="L1985" s="41" t="s">
        <v>2334</v>
      </c>
      <c r="M1985" s="42">
        <v>2</v>
      </c>
      <c r="N1985" s="42"/>
      <c r="O1985" s="20"/>
      <c r="P1985" s="20"/>
      <c r="Q1985" s="20"/>
      <c r="R1985" s="20"/>
      <c r="S1985" s="20"/>
    </row>
    <row r="1986" spans="1:19">
      <c r="A1986" s="13">
        <v>1226</v>
      </c>
      <c r="B1986" s="14"/>
      <c r="C1986" s="14"/>
      <c r="D1986" s="14"/>
      <c r="E1986" s="14"/>
      <c r="F1986" s="14"/>
      <c r="G1986" s="15" t="s">
        <v>2318</v>
      </c>
      <c r="H1986" s="9">
        <v>353</v>
      </c>
      <c r="I1986" s="16" t="s">
        <v>8329</v>
      </c>
      <c r="J1986" s="9">
        <v>5</v>
      </c>
      <c r="K1986" s="9">
        <v>632</v>
      </c>
      <c r="L1986" s="17" t="s">
        <v>8330</v>
      </c>
      <c r="M1986" s="14">
        <v>2</v>
      </c>
      <c r="N1986" s="14"/>
      <c r="O1986" s="20"/>
      <c r="P1986" s="20"/>
      <c r="Q1986" s="20"/>
      <c r="R1986" s="20"/>
      <c r="S1986" s="20"/>
    </row>
    <row r="1987" spans="1:19">
      <c r="A1987" s="13">
        <v>1776</v>
      </c>
      <c r="B1987" s="14"/>
      <c r="C1987" s="14"/>
      <c r="D1987" s="14"/>
      <c r="E1987" s="14"/>
      <c r="F1987" s="14"/>
      <c r="G1987" s="15" t="s">
        <v>2319</v>
      </c>
      <c r="H1987" s="9">
        <v>353</v>
      </c>
      <c r="I1987" s="16" t="s">
        <v>8331</v>
      </c>
      <c r="J1987" s="9">
        <v>7</v>
      </c>
      <c r="K1987" s="9">
        <v>475</v>
      </c>
      <c r="L1987" s="17" t="s">
        <v>8332</v>
      </c>
      <c r="M1987" s="14">
        <v>2</v>
      </c>
      <c r="N1987" s="14"/>
      <c r="O1987" s="20"/>
      <c r="P1987" s="20"/>
      <c r="Q1987" s="20"/>
      <c r="R1987" s="20"/>
      <c r="S1987" s="20"/>
    </row>
    <row r="1988" spans="1:19">
      <c r="A1988" s="13">
        <v>1803</v>
      </c>
      <c r="B1988" s="14"/>
      <c r="C1988" s="14"/>
      <c r="D1988" s="14"/>
      <c r="E1988" s="14"/>
      <c r="F1988" s="14"/>
      <c r="G1988" s="15" t="s">
        <v>2320</v>
      </c>
      <c r="H1988" s="9">
        <v>353</v>
      </c>
      <c r="I1988" s="16" t="s">
        <v>8331</v>
      </c>
      <c r="J1988" s="9">
        <v>7</v>
      </c>
      <c r="K1988" s="9">
        <v>549</v>
      </c>
      <c r="L1988" s="17" t="s">
        <v>8333</v>
      </c>
      <c r="M1988" s="14">
        <v>1</v>
      </c>
      <c r="N1988" s="14"/>
      <c r="O1988" s="20"/>
      <c r="P1988" s="20" t="s">
        <v>2313</v>
      </c>
      <c r="Q1988" s="20"/>
      <c r="R1988" s="20"/>
      <c r="S1988" s="20"/>
    </row>
    <row r="1989" spans="1:19">
      <c r="A1989" s="13">
        <v>1842</v>
      </c>
      <c r="B1989" s="14"/>
      <c r="C1989" s="14"/>
      <c r="D1989" s="14"/>
      <c r="E1989" s="14"/>
      <c r="F1989" s="14"/>
      <c r="G1989" s="15" t="s">
        <v>2321</v>
      </c>
      <c r="H1989" s="9">
        <v>353</v>
      </c>
      <c r="I1989" s="16" t="s">
        <v>8324</v>
      </c>
      <c r="J1989" s="9">
        <v>7</v>
      </c>
      <c r="K1989" s="9">
        <v>649</v>
      </c>
      <c r="L1989" s="17" t="s">
        <v>8334</v>
      </c>
      <c r="M1989" s="14">
        <v>2</v>
      </c>
      <c r="N1989" s="14"/>
      <c r="O1989" s="20"/>
      <c r="P1989" s="20"/>
      <c r="Q1989" s="20"/>
      <c r="R1989" s="20"/>
      <c r="S1989" s="20"/>
    </row>
    <row r="1990" spans="1:19">
      <c r="A1990" s="13">
        <v>1879</v>
      </c>
      <c r="B1990" s="14"/>
      <c r="C1990" s="14"/>
      <c r="D1990" s="14"/>
      <c r="E1990" s="14"/>
      <c r="F1990" s="14"/>
      <c r="G1990" s="15" t="s">
        <v>2322</v>
      </c>
      <c r="H1990" s="9">
        <v>353</v>
      </c>
      <c r="I1990" s="16" t="s">
        <v>8324</v>
      </c>
      <c r="J1990" s="9">
        <v>7</v>
      </c>
      <c r="K1990" s="9">
        <v>736</v>
      </c>
      <c r="L1990" s="23" t="s">
        <v>8335</v>
      </c>
      <c r="M1990" s="14">
        <v>1</v>
      </c>
      <c r="N1990" s="14"/>
      <c r="O1990" s="20"/>
      <c r="P1990" s="20" t="s">
        <v>2323</v>
      </c>
      <c r="Q1990" s="20"/>
      <c r="R1990" s="20"/>
      <c r="S1990" s="20"/>
    </row>
    <row r="1991" spans="1:19">
      <c r="A1991" s="13">
        <v>2183</v>
      </c>
      <c r="B1991" s="14"/>
      <c r="C1991" s="14"/>
      <c r="D1991" s="14"/>
      <c r="E1991" s="14"/>
      <c r="F1991" s="14"/>
      <c r="G1991" s="15" t="s">
        <v>2326</v>
      </c>
      <c r="H1991" s="9">
        <v>353</v>
      </c>
      <c r="I1991" s="16" t="s">
        <v>8336</v>
      </c>
      <c r="J1991" s="9">
        <v>9</v>
      </c>
      <c r="K1991" s="9">
        <v>31</v>
      </c>
      <c r="L1991" s="17" t="s">
        <v>8337</v>
      </c>
      <c r="M1991" s="14">
        <v>2</v>
      </c>
      <c r="N1991" s="14"/>
      <c r="O1991" s="20"/>
      <c r="P1991" s="20"/>
      <c r="Q1991" s="20"/>
      <c r="R1991" s="20"/>
      <c r="S1991" s="20"/>
    </row>
    <row r="1992" spans="1:19">
      <c r="A1992" s="13">
        <v>2264</v>
      </c>
      <c r="B1992" s="14"/>
      <c r="C1992" s="14"/>
      <c r="D1992" s="14"/>
      <c r="E1992" s="14"/>
      <c r="F1992" s="14"/>
      <c r="G1992" s="15" t="s">
        <v>2324</v>
      </c>
      <c r="H1992" s="9">
        <v>353</v>
      </c>
      <c r="I1992" s="16" t="s">
        <v>8324</v>
      </c>
      <c r="J1992" s="9">
        <v>9</v>
      </c>
      <c r="K1992" s="9">
        <v>247</v>
      </c>
      <c r="L1992" s="17" t="s">
        <v>8338</v>
      </c>
      <c r="M1992" s="14">
        <v>1</v>
      </c>
      <c r="N1992" s="14"/>
      <c r="O1992" s="20"/>
      <c r="P1992" s="20" t="s">
        <v>2313</v>
      </c>
      <c r="Q1992" s="20"/>
      <c r="R1992" s="20"/>
      <c r="S1992" s="20"/>
    </row>
    <row r="1993" spans="1:19">
      <c r="A1993" s="13">
        <v>2292</v>
      </c>
      <c r="B1993" s="14"/>
      <c r="C1993" s="14"/>
      <c r="D1993" s="14"/>
      <c r="E1993" s="14"/>
      <c r="F1993" s="14"/>
      <c r="G1993" s="15" t="s">
        <v>2325</v>
      </c>
      <c r="H1993" s="9">
        <v>353</v>
      </c>
      <c r="I1993" s="21" t="s">
        <v>8339</v>
      </c>
      <c r="J1993" s="9">
        <v>9</v>
      </c>
      <c r="K1993" s="9">
        <v>293</v>
      </c>
      <c r="L1993" s="17" t="s">
        <v>8340</v>
      </c>
      <c r="M1993" s="14">
        <v>2</v>
      </c>
      <c r="N1993" s="14"/>
      <c r="O1993" s="20"/>
      <c r="P1993" s="20"/>
      <c r="Q1993" s="20"/>
      <c r="R1993" s="20"/>
      <c r="S1993" s="20"/>
    </row>
    <row r="1994" spans="1:19">
      <c r="A1994" s="13">
        <v>2393</v>
      </c>
      <c r="B1994" s="14"/>
      <c r="C1994" s="14"/>
      <c r="D1994" s="14"/>
      <c r="E1994" s="14"/>
      <c r="F1994" s="14"/>
      <c r="G1994" s="15" t="s">
        <v>2327</v>
      </c>
      <c r="H1994" s="9">
        <v>353</v>
      </c>
      <c r="I1994" s="16" t="s">
        <v>8336</v>
      </c>
      <c r="J1994" s="9">
        <v>9</v>
      </c>
      <c r="K1994" s="9">
        <v>672</v>
      </c>
      <c r="L1994" s="17" t="s">
        <v>8341</v>
      </c>
      <c r="M1994" s="14">
        <v>2</v>
      </c>
      <c r="N1994" s="14"/>
      <c r="O1994" s="20"/>
      <c r="P1994" s="20"/>
      <c r="Q1994" s="20"/>
      <c r="R1994" s="20"/>
      <c r="S1994" s="20"/>
    </row>
    <row r="1995" spans="1:19">
      <c r="A1995" s="13">
        <v>2728</v>
      </c>
      <c r="B1995" s="14"/>
      <c r="C1995" s="14"/>
      <c r="D1995" s="14"/>
      <c r="E1995" s="14"/>
      <c r="F1995" s="14"/>
      <c r="G1995" s="15" t="s">
        <v>2328</v>
      </c>
      <c r="H1995" s="9">
        <v>353</v>
      </c>
      <c r="I1995" s="21" t="s">
        <v>8342</v>
      </c>
      <c r="J1995" s="9">
        <v>10</v>
      </c>
      <c r="K1995" s="9">
        <v>821</v>
      </c>
      <c r="L1995" s="17" t="s">
        <v>8343</v>
      </c>
      <c r="M1995" s="14">
        <v>2</v>
      </c>
      <c r="N1995" s="14"/>
      <c r="O1995" s="20"/>
      <c r="P1995" s="20"/>
      <c r="Q1995" s="20"/>
      <c r="R1995" s="20"/>
      <c r="S1995" s="20"/>
    </row>
    <row r="1996" spans="1:19">
      <c r="A1996" s="13">
        <v>2742</v>
      </c>
      <c r="B1996" s="14"/>
      <c r="C1996" s="14"/>
      <c r="D1996" s="14"/>
      <c r="E1996" s="14"/>
      <c r="F1996" s="14"/>
      <c r="G1996" s="15" t="s">
        <v>2329</v>
      </c>
      <c r="H1996" s="9">
        <v>353</v>
      </c>
      <c r="I1996" s="16" t="s">
        <v>8344</v>
      </c>
      <c r="J1996" s="9">
        <v>11</v>
      </c>
      <c r="K1996" s="9">
        <v>2</v>
      </c>
      <c r="L1996" s="17" t="s">
        <v>8345</v>
      </c>
      <c r="M1996" s="14">
        <v>2</v>
      </c>
      <c r="N1996" s="14"/>
      <c r="O1996" s="20"/>
      <c r="P1996" s="20"/>
      <c r="Q1996" s="20"/>
      <c r="R1996" s="20"/>
      <c r="S1996" s="20"/>
    </row>
    <row r="1997" spans="1:19">
      <c r="A1997" s="13">
        <v>2989</v>
      </c>
      <c r="B1997" s="14"/>
      <c r="C1997" s="14"/>
      <c r="D1997" s="14"/>
      <c r="E1997" s="14"/>
      <c r="F1997" s="14"/>
      <c r="G1997" s="15" t="s">
        <v>2330</v>
      </c>
      <c r="H1997" s="9">
        <v>353</v>
      </c>
      <c r="I1997" s="16" t="s">
        <v>8324</v>
      </c>
      <c r="J1997" s="9">
        <v>11</v>
      </c>
      <c r="K1997" s="9">
        <v>593</v>
      </c>
      <c r="L1997" s="17" t="s">
        <v>8346</v>
      </c>
      <c r="M1997" s="14">
        <v>1</v>
      </c>
      <c r="N1997" s="14"/>
      <c r="O1997" s="20"/>
      <c r="P1997" s="20" t="s">
        <v>2331</v>
      </c>
      <c r="Q1997" s="20"/>
      <c r="R1997" s="20"/>
      <c r="S1997" s="20"/>
    </row>
    <row r="1998" spans="1:19">
      <c r="A1998" s="13">
        <v>96</v>
      </c>
      <c r="B1998" s="14"/>
      <c r="C1998" s="14"/>
      <c r="D1998" s="30" t="s">
        <v>4054</v>
      </c>
      <c r="E1998" s="30"/>
      <c r="F1998" s="14"/>
      <c r="G1998" s="31"/>
      <c r="H1998" s="9">
        <v>354</v>
      </c>
      <c r="I1998" s="32" t="s">
        <v>4899</v>
      </c>
      <c r="J1998" s="11">
        <v>1</v>
      </c>
      <c r="K1998" s="11">
        <v>202</v>
      </c>
      <c r="L1998" s="32" t="s">
        <v>4900</v>
      </c>
      <c r="M1998" s="30">
        <v>5</v>
      </c>
      <c r="N1998" s="14"/>
      <c r="O1998" s="32" t="s">
        <v>4901</v>
      </c>
      <c r="P1998" s="34" t="s">
        <v>4251</v>
      </c>
      <c r="Q1998" s="34" t="s">
        <v>4402</v>
      </c>
      <c r="R1998" s="34" t="s">
        <v>4902</v>
      </c>
      <c r="S1998" s="20"/>
    </row>
    <row r="1999" spans="1:19">
      <c r="A1999" s="13">
        <v>1301</v>
      </c>
      <c r="B1999" s="18"/>
      <c r="C1999" s="18"/>
      <c r="D1999" s="18" t="s">
        <v>4052</v>
      </c>
      <c r="E1999" s="30" t="s">
        <v>4053</v>
      </c>
      <c r="F1999" s="18"/>
      <c r="G1999" s="27"/>
      <c r="H1999" s="9" t="s">
        <v>4895</v>
      </c>
      <c r="I1999" s="35" t="s">
        <v>4896</v>
      </c>
      <c r="J1999" s="11">
        <v>6</v>
      </c>
      <c r="K1999" s="11">
        <v>49</v>
      </c>
      <c r="L1999" s="35" t="s">
        <v>4897</v>
      </c>
      <c r="M1999" s="36">
        <v>3</v>
      </c>
      <c r="N1999" s="14"/>
      <c r="O1999" s="37" t="s">
        <v>4898</v>
      </c>
      <c r="P1999" s="37" t="s">
        <v>4291</v>
      </c>
      <c r="Q1999" s="39"/>
      <c r="R1999" s="32"/>
      <c r="S1999" s="20"/>
    </row>
    <row r="2000" spans="1:19">
      <c r="A2000" s="13">
        <v>1497</v>
      </c>
      <c r="B2000" s="18"/>
      <c r="C2000" s="18"/>
      <c r="D2000" s="18"/>
      <c r="E2000" s="30" t="s">
        <v>4055</v>
      </c>
      <c r="F2000" s="18"/>
      <c r="G2000" s="27"/>
      <c r="H2000" s="9" t="s">
        <v>4903</v>
      </c>
      <c r="I2000" s="35" t="s">
        <v>4904</v>
      </c>
      <c r="J2000" s="11">
        <v>6</v>
      </c>
      <c r="K2000" s="11">
        <v>721</v>
      </c>
      <c r="L2000" s="35" t="s">
        <v>4905</v>
      </c>
      <c r="M2000" s="36">
        <v>3</v>
      </c>
      <c r="N2000" s="14"/>
      <c r="O2000" s="37" t="s">
        <v>4906</v>
      </c>
      <c r="P2000" s="37" t="s">
        <v>4678</v>
      </c>
      <c r="Q2000" s="39"/>
      <c r="R2000" s="32"/>
      <c r="S2000" s="20"/>
    </row>
    <row r="2001" spans="1:19">
      <c r="A2001" s="13">
        <v>1771</v>
      </c>
      <c r="B2001" s="18" t="s">
        <v>4056</v>
      </c>
      <c r="C2001" s="18"/>
      <c r="D2001" s="18"/>
      <c r="E2001" s="30" t="s">
        <v>4057</v>
      </c>
      <c r="F2001" s="18"/>
      <c r="G2001" s="27"/>
      <c r="H2001" s="9" t="s">
        <v>4903</v>
      </c>
      <c r="I2001" s="35" t="s">
        <v>4904</v>
      </c>
      <c r="J2001" s="11">
        <v>7</v>
      </c>
      <c r="K2001" s="11">
        <v>461</v>
      </c>
      <c r="L2001" s="35" t="s">
        <v>4907</v>
      </c>
      <c r="M2001" s="36">
        <v>5</v>
      </c>
      <c r="N2001" s="14"/>
      <c r="O2001" s="37" t="s">
        <v>4908</v>
      </c>
      <c r="P2001" s="37" t="s">
        <v>4291</v>
      </c>
      <c r="Q2001" s="39"/>
      <c r="R2001" s="32"/>
      <c r="S2001" s="20"/>
    </row>
    <row r="2002" spans="1:19">
      <c r="A2002" s="13">
        <v>1115</v>
      </c>
      <c r="B2002" s="14"/>
      <c r="C2002" s="14"/>
      <c r="D2002" s="14"/>
      <c r="E2002" s="14"/>
      <c r="F2002" s="14"/>
      <c r="G2002" s="15" t="s">
        <v>2335</v>
      </c>
      <c r="H2002" s="9">
        <v>356</v>
      </c>
      <c r="I2002" s="21" t="s">
        <v>8347</v>
      </c>
      <c r="J2002" s="9">
        <v>5</v>
      </c>
      <c r="K2002" s="9">
        <v>196</v>
      </c>
      <c r="L2002" s="17" t="s">
        <v>8348</v>
      </c>
      <c r="M2002" s="14">
        <v>2</v>
      </c>
      <c r="N2002" s="14"/>
      <c r="O2002" s="20"/>
      <c r="P2002" s="20" t="s">
        <v>2255</v>
      </c>
      <c r="Q2002" s="20"/>
      <c r="R2002" s="20"/>
      <c r="S2002" s="20"/>
    </row>
    <row r="2003" spans="1:19">
      <c r="A2003" s="13">
        <v>1590</v>
      </c>
      <c r="B2003" s="14"/>
      <c r="C2003" s="14"/>
      <c r="D2003" s="14"/>
      <c r="E2003" s="14"/>
      <c r="F2003" s="14"/>
      <c r="G2003" s="15" t="s">
        <v>2336</v>
      </c>
      <c r="H2003" s="9">
        <v>356</v>
      </c>
      <c r="I2003" s="21" t="s">
        <v>8349</v>
      </c>
      <c r="J2003" s="9">
        <v>7</v>
      </c>
      <c r="K2003" s="9">
        <v>68</v>
      </c>
      <c r="L2003" s="17" t="s">
        <v>8350</v>
      </c>
      <c r="M2003" s="14">
        <v>2</v>
      </c>
      <c r="N2003" s="14"/>
      <c r="O2003" s="20"/>
      <c r="P2003" s="20"/>
      <c r="Q2003" s="20"/>
      <c r="R2003" s="20"/>
      <c r="S2003" s="20"/>
    </row>
    <row r="2004" spans="1:19">
      <c r="A2004" s="13">
        <v>1845</v>
      </c>
      <c r="B2004" s="14"/>
      <c r="C2004" s="14"/>
      <c r="D2004" s="14"/>
      <c r="E2004" s="14"/>
      <c r="F2004" s="14"/>
      <c r="G2004" s="15" t="s">
        <v>2337</v>
      </c>
      <c r="H2004" s="9">
        <v>356</v>
      </c>
      <c r="I2004" s="16" t="s">
        <v>8351</v>
      </c>
      <c r="J2004" s="9">
        <v>7</v>
      </c>
      <c r="K2004" s="9">
        <v>655</v>
      </c>
      <c r="L2004" s="17" t="s">
        <v>8352</v>
      </c>
      <c r="M2004" s="14">
        <v>2</v>
      </c>
      <c r="N2004" s="14"/>
      <c r="O2004" s="20"/>
      <c r="P2004" s="20"/>
      <c r="Q2004" s="20"/>
      <c r="R2004" s="20"/>
      <c r="S2004" s="20"/>
    </row>
    <row r="2005" spans="1:19">
      <c r="A2005" s="13">
        <v>2706</v>
      </c>
      <c r="B2005" s="14"/>
      <c r="C2005" s="14"/>
      <c r="D2005" s="14"/>
      <c r="E2005" s="14"/>
      <c r="F2005" s="14"/>
      <c r="G2005" s="15" t="s">
        <v>2338</v>
      </c>
      <c r="H2005" s="9">
        <v>356</v>
      </c>
      <c r="I2005" s="21" t="s">
        <v>8353</v>
      </c>
      <c r="J2005" s="9">
        <v>10</v>
      </c>
      <c r="K2005" s="9">
        <v>763</v>
      </c>
      <c r="L2005" s="17" t="s">
        <v>8354</v>
      </c>
      <c r="M2005" s="14">
        <v>2</v>
      </c>
      <c r="N2005" s="14"/>
      <c r="O2005" s="20"/>
      <c r="P2005" s="20"/>
      <c r="Q2005" s="20"/>
      <c r="R2005" s="20"/>
      <c r="S2005" s="20"/>
    </row>
    <row r="2006" spans="1:19">
      <c r="A2006" s="13">
        <v>2763</v>
      </c>
      <c r="B2006" s="14"/>
      <c r="C2006" s="14"/>
      <c r="D2006" s="14"/>
      <c r="E2006" s="14"/>
      <c r="F2006" s="14"/>
      <c r="G2006" s="15" t="s">
        <v>2339</v>
      </c>
      <c r="H2006" s="9">
        <v>356</v>
      </c>
      <c r="I2006" s="16" t="s">
        <v>8355</v>
      </c>
      <c r="J2006" s="9">
        <v>11</v>
      </c>
      <c r="K2006" s="9">
        <v>33</v>
      </c>
      <c r="L2006" s="17" t="s">
        <v>8356</v>
      </c>
      <c r="M2006" s="14">
        <v>2</v>
      </c>
      <c r="N2006" s="14"/>
      <c r="O2006" s="20"/>
      <c r="P2006" s="20"/>
      <c r="Q2006" s="20"/>
      <c r="R2006" s="20"/>
      <c r="S2006" s="20"/>
    </row>
    <row r="2007" spans="1:19">
      <c r="A2007" s="13">
        <v>3336</v>
      </c>
      <c r="B2007" s="14"/>
      <c r="C2007" s="14"/>
      <c r="D2007" s="14"/>
      <c r="E2007" s="14"/>
      <c r="F2007" s="14"/>
      <c r="G2007" s="15" t="s">
        <v>2340</v>
      </c>
      <c r="H2007" s="9">
        <v>356</v>
      </c>
      <c r="I2007" s="21" t="s">
        <v>8347</v>
      </c>
      <c r="J2007" s="9">
        <v>12</v>
      </c>
      <c r="K2007" s="9">
        <v>572</v>
      </c>
      <c r="L2007" s="17" t="s">
        <v>8357</v>
      </c>
      <c r="M2007" s="14">
        <v>2</v>
      </c>
      <c r="N2007" s="14"/>
      <c r="O2007" s="20"/>
      <c r="P2007" s="20"/>
      <c r="Q2007" s="20"/>
      <c r="R2007" s="20"/>
      <c r="S2007" s="20"/>
    </row>
    <row r="2008" spans="1:19">
      <c r="A2008" s="13">
        <v>1503</v>
      </c>
      <c r="B2008" s="18"/>
      <c r="C2008" s="18"/>
      <c r="D2008" s="18"/>
      <c r="E2008" s="30" t="s">
        <v>4058</v>
      </c>
      <c r="F2008" s="18"/>
      <c r="G2008" s="27"/>
      <c r="H2008" s="9" t="s">
        <v>4909</v>
      </c>
      <c r="I2008" s="35" t="s">
        <v>4910</v>
      </c>
      <c r="J2008" s="11">
        <v>6</v>
      </c>
      <c r="K2008" s="11">
        <v>772</v>
      </c>
      <c r="L2008" s="35" t="s">
        <v>4911</v>
      </c>
      <c r="M2008" s="36">
        <v>3</v>
      </c>
      <c r="N2008" s="14"/>
      <c r="O2008" s="37" t="s">
        <v>4912</v>
      </c>
      <c r="P2008" s="37" t="s">
        <v>4326</v>
      </c>
      <c r="Q2008" s="39"/>
      <c r="R2008" s="32"/>
      <c r="S2008" s="20"/>
    </row>
    <row r="2009" spans="1:19">
      <c r="A2009" s="13">
        <v>191</v>
      </c>
      <c r="B2009" s="14"/>
      <c r="C2009" s="14"/>
      <c r="D2009" s="14"/>
      <c r="E2009" s="14"/>
      <c r="F2009" s="14" t="s">
        <v>2341</v>
      </c>
      <c r="G2009" s="15" t="s">
        <v>2342</v>
      </c>
      <c r="H2009" s="9">
        <v>359</v>
      </c>
      <c r="I2009" s="16" t="s">
        <v>8358</v>
      </c>
      <c r="J2009" s="9">
        <v>1</v>
      </c>
      <c r="K2009" s="9">
        <v>408</v>
      </c>
      <c r="L2009" s="17" t="s">
        <v>8359</v>
      </c>
      <c r="M2009" s="14">
        <v>3</v>
      </c>
      <c r="N2009" s="14"/>
      <c r="O2009" s="47" t="s">
        <v>2343</v>
      </c>
      <c r="P2009" s="20" t="s">
        <v>2344</v>
      </c>
      <c r="Q2009" s="20"/>
      <c r="R2009" s="20"/>
      <c r="S2009" s="20"/>
    </row>
    <row r="2010" spans="1:19">
      <c r="A2010" s="13">
        <v>700</v>
      </c>
      <c r="B2010" s="14"/>
      <c r="C2010" s="14"/>
      <c r="D2010" s="14"/>
      <c r="E2010" s="14"/>
      <c r="F2010" s="14"/>
      <c r="G2010" s="15" t="s">
        <v>2345</v>
      </c>
      <c r="H2010" s="9">
        <v>359</v>
      </c>
      <c r="I2010" s="16" t="s">
        <v>8360</v>
      </c>
      <c r="J2010" s="9">
        <v>3</v>
      </c>
      <c r="K2010" s="9">
        <v>253</v>
      </c>
      <c r="L2010" s="17" t="s">
        <v>8361</v>
      </c>
      <c r="M2010" s="14">
        <v>2</v>
      </c>
      <c r="N2010" s="14"/>
      <c r="O2010" s="20"/>
      <c r="P2010" s="20"/>
      <c r="Q2010" s="20"/>
      <c r="R2010" s="20"/>
      <c r="S2010" s="20"/>
    </row>
    <row r="2011" spans="1:19">
      <c r="A2011" s="13">
        <v>751</v>
      </c>
      <c r="B2011" s="14"/>
      <c r="C2011" s="14"/>
      <c r="D2011" s="14"/>
      <c r="E2011" s="14"/>
      <c r="F2011" s="14"/>
      <c r="G2011" s="15" t="s">
        <v>2346</v>
      </c>
      <c r="H2011" s="9">
        <v>359</v>
      </c>
      <c r="I2011" s="16" t="s">
        <v>8362</v>
      </c>
      <c r="J2011" s="9">
        <v>3</v>
      </c>
      <c r="K2011" s="9">
        <v>461</v>
      </c>
      <c r="L2011" s="17" t="s">
        <v>8363</v>
      </c>
      <c r="M2011" s="14">
        <v>2</v>
      </c>
      <c r="N2011" s="14"/>
      <c r="O2011" s="20"/>
      <c r="P2011" s="20"/>
      <c r="Q2011" s="20"/>
      <c r="R2011" s="20"/>
      <c r="S2011" s="20"/>
    </row>
    <row r="2012" spans="1:19">
      <c r="A2012" s="13">
        <v>2109</v>
      </c>
      <c r="B2012" s="18"/>
      <c r="C2012" s="18"/>
      <c r="D2012" s="18"/>
      <c r="E2012" s="30" t="s">
        <v>4059</v>
      </c>
      <c r="F2012" s="18"/>
      <c r="G2012" s="27"/>
      <c r="H2012" s="9">
        <v>359</v>
      </c>
      <c r="I2012" s="35" t="s">
        <v>4913</v>
      </c>
      <c r="J2012" s="11">
        <v>8</v>
      </c>
      <c r="K2012" s="11">
        <v>572</v>
      </c>
      <c r="L2012" s="35" t="s">
        <v>4914</v>
      </c>
      <c r="M2012" s="36">
        <v>4</v>
      </c>
      <c r="N2012" s="14"/>
      <c r="O2012" s="37" t="s">
        <v>8364</v>
      </c>
      <c r="P2012" s="37" t="s">
        <v>4291</v>
      </c>
      <c r="Q2012" s="39"/>
      <c r="R2012" s="32"/>
      <c r="S2012" s="20"/>
    </row>
    <row r="2013" spans="1:19">
      <c r="A2013" s="13">
        <v>2467</v>
      </c>
      <c r="B2013" s="14"/>
      <c r="C2013" s="14"/>
      <c r="D2013" s="14"/>
      <c r="E2013" s="14"/>
      <c r="F2013" s="14"/>
      <c r="G2013" s="15" t="s">
        <v>2347</v>
      </c>
      <c r="H2013" s="9">
        <v>359</v>
      </c>
      <c r="I2013" s="21" t="s">
        <v>8365</v>
      </c>
      <c r="J2013" s="9">
        <v>10</v>
      </c>
      <c r="K2013" s="9">
        <v>44</v>
      </c>
      <c r="L2013" s="23" t="s">
        <v>8366</v>
      </c>
      <c r="M2013" s="14">
        <v>2</v>
      </c>
      <c r="N2013" s="14"/>
      <c r="O2013" s="20"/>
      <c r="P2013" s="20"/>
      <c r="Q2013" s="20"/>
      <c r="R2013" s="20"/>
      <c r="S2013" s="20"/>
    </row>
    <row r="2014" spans="1:19">
      <c r="A2014" s="13">
        <v>3388</v>
      </c>
      <c r="B2014" s="14"/>
      <c r="C2014" s="14"/>
      <c r="D2014" s="14"/>
      <c r="E2014" s="14"/>
      <c r="F2014" s="14"/>
      <c r="G2014" s="15" t="s">
        <v>2348</v>
      </c>
      <c r="H2014" s="9">
        <v>359</v>
      </c>
      <c r="I2014" s="16" t="s">
        <v>8367</v>
      </c>
      <c r="J2014" s="9">
        <v>12</v>
      </c>
      <c r="K2014" s="9">
        <v>821</v>
      </c>
      <c r="L2014" s="17" t="s">
        <v>8368</v>
      </c>
      <c r="M2014" s="14">
        <v>2</v>
      </c>
      <c r="N2014" s="14"/>
      <c r="O2014" s="20"/>
      <c r="P2014" s="20"/>
      <c r="Q2014" s="20"/>
      <c r="R2014" s="20"/>
      <c r="S2014" s="20"/>
    </row>
    <row r="2015" spans="1:19">
      <c r="A2015" s="13">
        <v>425</v>
      </c>
      <c r="B2015" s="18"/>
      <c r="C2015" s="18"/>
      <c r="D2015" s="18"/>
      <c r="E2015" s="30" t="s">
        <v>2349</v>
      </c>
      <c r="F2015" s="18" t="s">
        <v>2350</v>
      </c>
      <c r="G2015" s="27"/>
      <c r="H2015" s="9" t="s">
        <v>4915</v>
      </c>
      <c r="I2015" s="35" t="s">
        <v>4916</v>
      </c>
      <c r="J2015" s="11">
        <v>2</v>
      </c>
      <c r="K2015" s="11">
        <v>279</v>
      </c>
      <c r="L2015" s="35" t="s">
        <v>4917</v>
      </c>
      <c r="M2015" s="36">
        <v>4</v>
      </c>
      <c r="N2015" s="14">
        <v>3</v>
      </c>
      <c r="O2015" s="37" t="s">
        <v>4918</v>
      </c>
      <c r="P2015" s="37" t="s">
        <v>4286</v>
      </c>
      <c r="Q2015" s="39"/>
      <c r="R2015" s="32"/>
      <c r="S2015" s="20"/>
    </row>
    <row r="2016" spans="1:19">
      <c r="A2016" s="13">
        <v>139</v>
      </c>
      <c r="B2016" s="14"/>
      <c r="C2016" s="14"/>
      <c r="D2016" s="14"/>
      <c r="E2016" s="14"/>
      <c r="F2016" s="14"/>
      <c r="G2016" s="15" t="s">
        <v>2351</v>
      </c>
      <c r="H2016" s="9">
        <v>363</v>
      </c>
      <c r="I2016" s="21" t="s">
        <v>8369</v>
      </c>
      <c r="J2016" s="9">
        <v>1</v>
      </c>
      <c r="K2016" s="9">
        <v>267</v>
      </c>
      <c r="L2016" s="17" t="s">
        <v>8370</v>
      </c>
      <c r="M2016" s="14">
        <v>2</v>
      </c>
      <c r="N2016" s="14"/>
      <c r="O2016" s="20"/>
      <c r="P2016" s="20"/>
      <c r="Q2016" s="20"/>
      <c r="R2016" s="20"/>
      <c r="S2016" s="20"/>
    </row>
    <row r="2017" spans="1:19">
      <c r="A2017" s="13">
        <v>212</v>
      </c>
      <c r="B2017" s="14"/>
      <c r="C2017" s="14"/>
      <c r="D2017" s="14"/>
      <c r="E2017" s="14"/>
      <c r="F2017" s="14"/>
      <c r="G2017" s="15" t="s">
        <v>2352</v>
      </c>
      <c r="H2017" s="9">
        <v>363</v>
      </c>
      <c r="I2017" s="21" t="s">
        <v>8371</v>
      </c>
      <c r="J2017" s="9">
        <v>1</v>
      </c>
      <c r="K2017" s="9">
        <v>453</v>
      </c>
      <c r="L2017" s="17" t="s">
        <v>8372</v>
      </c>
      <c r="M2017" s="14">
        <v>2</v>
      </c>
      <c r="N2017" s="14"/>
      <c r="O2017" s="20"/>
      <c r="P2017" s="20"/>
      <c r="Q2017" s="20"/>
      <c r="R2017" s="20"/>
      <c r="S2017" s="20"/>
    </row>
    <row r="2018" spans="1:19">
      <c r="A2018" s="13">
        <v>222</v>
      </c>
      <c r="B2018" s="14"/>
      <c r="C2018" s="14"/>
      <c r="D2018" s="14"/>
      <c r="E2018" s="14"/>
      <c r="F2018" s="14"/>
      <c r="G2018" s="15" t="s">
        <v>2353</v>
      </c>
      <c r="H2018" s="9">
        <v>363</v>
      </c>
      <c r="I2018" s="21" t="s">
        <v>8373</v>
      </c>
      <c r="J2018" s="9">
        <v>1</v>
      </c>
      <c r="K2018" s="9">
        <v>494</v>
      </c>
      <c r="L2018" s="23" t="s">
        <v>8374</v>
      </c>
      <c r="M2018" s="14">
        <v>2</v>
      </c>
      <c r="N2018" s="14"/>
      <c r="O2018" s="20"/>
      <c r="P2018" s="20"/>
      <c r="Q2018" s="20"/>
      <c r="R2018" s="20"/>
      <c r="S2018" s="20"/>
    </row>
    <row r="2019" spans="1:19">
      <c r="A2019" s="13">
        <v>266</v>
      </c>
      <c r="B2019" s="14"/>
      <c r="C2019" s="14"/>
      <c r="D2019" s="14"/>
      <c r="E2019" s="14"/>
      <c r="F2019" s="14"/>
      <c r="G2019" s="15" t="s">
        <v>2354</v>
      </c>
      <c r="H2019" s="9">
        <v>363</v>
      </c>
      <c r="I2019" s="21" t="s">
        <v>8371</v>
      </c>
      <c r="J2019" s="9">
        <v>1</v>
      </c>
      <c r="K2019" s="9">
        <v>607</v>
      </c>
      <c r="L2019" s="17" t="s">
        <v>8375</v>
      </c>
      <c r="M2019" s="14">
        <v>2</v>
      </c>
      <c r="N2019" s="14"/>
      <c r="O2019" s="20"/>
      <c r="P2019" s="20"/>
      <c r="Q2019" s="20"/>
      <c r="R2019" s="20"/>
      <c r="S2019" s="20"/>
    </row>
    <row r="2020" spans="1:19">
      <c r="A2020" s="13">
        <v>371</v>
      </c>
      <c r="B2020" s="14"/>
      <c r="C2020" s="14"/>
      <c r="D2020" s="14"/>
      <c r="E2020" s="14"/>
      <c r="F2020" s="14"/>
      <c r="G2020" s="15" t="s">
        <v>2355</v>
      </c>
      <c r="H2020" s="9">
        <v>363</v>
      </c>
      <c r="I2020" s="21" t="s">
        <v>8376</v>
      </c>
      <c r="J2020" s="9">
        <v>2</v>
      </c>
      <c r="K2020" s="9">
        <v>134</v>
      </c>
      <c r="L2020" s="17" t="s">
        <v>8377</v>
      </c>
      <c r="M2020" s="14">
        <v>2</v>
      </c>
      <c r="N2020" s="14"/>
      <c r="O2020" s="20"/>
      <c r="P2020" s="20"/>
      <c r="Q2020" s="20"/>
      <c r="R2020" s="20"/>
      <c r="S2020" s="20"/>
    </row>
    <row r="2021" spans="1:19">
      <c r="A2021" s="13">
        <v>819</v>
      </c>
      <c r="B2021" s="14"/>
      <c r="C2021" s="14"/>
      <c r="D2021" s="14"/>
      <c r="E2021" s="14"/>
      <c r="F2021" s="14"/>
      <c r="G2021" s="15" t="s">
        <v>2356</v>
      </c>
      <c r="H2021" s="9">
        <v>363</v>
      </c>
      <c r="I2021" s="21" t="s">
        <v>8373</v>
      </c>
      <c r="J2021" s="9">
        <v>4</v>
      </c>
      <c r="K2021" s="9">
        <v>5</v>
      </c>
      <c r="L2021" s="17" t="s">
        <v>8378</v>
      </c>
      <c r="M2021" s="14">
        <v>2</v>
      </c>
      <c r="N2021" s="14"/>
      <c r="O2021" s="20"/>
      <c r="P2021" s="20"/>
      <c r="Q2021" s="20"/>
      <c r="R2021" s="20"/>
      <c r="S2021" s="20"/>
    </row>
    <row r="2022" spans="1:19">
      <c r="A2022" s="13">
        <v>941</v>
      </c>
      <c r="B2022" s="18"/>
      <c r="C2022" s="18"/>
      <c r="D2022" s="18"/>
      <c r="E2022" s="30" t="s">
        <v>2357</v>
      </c>
      <c r="F2022" s="18"/>
      <c r="G2022" s="27" t="s">
        <v>2358</v>
      </c>
      <c r="H2022" s="9" t="s">
        <v>4919</v>
      </c>
      <c r="I2022" s="35" t="s">
        <v>4920</v>
      </c>
      <c r="J2022" s="11">
        <v>4</v>
      </c>
      <c r="K2022" s="11">
        <v>336</v>
      </c>
      <c r="L2022" s="35" t="s">
        <v>4921</v>
      </c>
      <c r="M2022" s="36">
        <v>5</v>
      </c>
      <c r="N2022" s="14"/>
      <c r="O2022" s="37" t="s">
        <v>4922</v>
      </c>
      <c r="P2022" s="37"/>
      <c r="Q2022" s="39"/>
      <c r="R2022" s="32"/>
      <c r="S2022" s="20"/>
    </row>
    <row r="2023" spans="1:19">
      <c r="A2023" s="13">
        <v>1151</v>
      </c>
      <c r="B2023" s="18"/>
      <c r="C2023" s="18"/>
      <c r="D2023" s="18"/>
      <c r="E2023" s="30" t="s">
        <v>4060</v>
      </c>
      <c r="F2023" s="18"/>
      <c r="G2023" s="27"/>
      <c r="H2023" s="9" t="s">
        <v>4919</v>
      </c>
      <c r="I2023" s="35" t="s">
        <v>4923</v>
      </c>
      <c r="J2023" s="11">
        <v>5</v>
      </c>
      <c r="K2023" s="11">
        <v>395</v>
      </c>
      <c r="L2023" s="35" t="s">
        <v>4924</v>
      </c>
      <c r="M2023" s="36">
        <v>4</v>
      </c>
      <c r="N2023" s="14"/>
      <c r="O2023" s="37" t="s">
        <v>4925</v>
      </c>
      <c r="P2023" s="37" t="s">
        <v>4326</v>
      </c>
      <c r="Q2023" s="39"/>
      <c r="R2023" s="32"/>
      <c r="S2023" s="20"/>
    </row>
    <row r="2024" spans="1:19">
      <c r="A2024" s="13">
        <v>1342</v>
      </c>
      <c r="B2024" s="14"/>
      <c r="C2024" s="14"/>
      <c r="D2024" s="14"/>
      <c r="E2024" s="14"/>
      <c r="F2024" s="14"/>
      <c r="G2024" s="15" t="s">
        <v>2359</v>
      </c>
      <c r="H2024" s="9">
        <v>363</v>
      </c>
      <c r="I2024" s="21" t="s">
        <v>8376</v>
      </c>
      <c r="J2024" s="9">
        <v>6</v>
      </c>
      <c r="K2024" s="9">
        <v>171</v>
      </c>
      <c r="L2024" s="17" t="s">
        <v>8379</v>
      </c>
      <c r="M2024" s="14">
        <v>2</v>
      </c>
      <c r="N2024" s="14"/>
      <c r="O2024" s="20"/>
      <c r="P2024" s="20"/>
      <c r="Q2024" s="20"/>
      <c r="R2024" s="20"/>
      <c r="S2024" s="20"/>
    </row>
    <row r="2025" spans="1:19">
      <c r="A2025" s="13">
        <v>1802</v>
      </c>
      <c r="B2025" s="14"/>
      <c r="C2025" s="14"/>
      <c r="D2025" s="14"/>
      <c r="E2025" s="14"/>
      <c r="F2025" s="14"/>
      <c r="G2025" s="15" t="s">
        <v>2360</v>
      </c>
      <c r="H2025" s="9">
        <v>363</v>
      </c>
      <c r="I2025" s="21" t="s">
        <v>8380</v>
      </c>
      <c r="J2025" s="9">
        <v>7</v>
      </c>
      <c r="K2025" s="9">
        <v>535</v>
      </c>
      <c r="L2025" s="23" t="s">
        <v>8381</v>
      </c>
      <c r="M2025" s="14">
        <v>2</v>
      </c>
      <c r="N2025" s="14"/>
      <c r="O2025" s="20"/>
      <c r="P2025" s="20"/>
      <c r="Q2025" s="20"/>
      <c r="R2025" s="20"/>
      <c r="S2025" s="20"/>
    </row>
    <row r="2026" spans="1:19">
      <c r="A2026" s="13">
        <v>2114</v>
      </c>
      <c r="B2026" s="14"/>
      <c r="C2026" s="14"/>
      <c r="D2026" s="14"/>
      <c r="E2026" s="14"/>
      <c r="F2026" s="14"/>
      <c r="G2026" s="15" t="s">
        <v>2361</v>
      </c>
      <c r="H2026" s="9">
        <v>363</v>
      </c>
      <c r="I2026" s="21" t="s">
        <v>8373</v>
      </c>
      <c r="J2026" s="9">
        <v>8</v>
      </c>
      <c r="K2026" s="9">
        <v>579</v>
      </c>
      <c r="L2026" s="17" t="s">
        <v>8382</v>
      </c>
      <c r="M2026" s="14">
        <v>3</v>
      </c>
      <c r="N2026" s="14" t="s">
        <v>2362</v>
      </c>
      <c r="O2026" s="47" t="s">
        <v>2363</v>
      </c>
      <c r="P2026" s="20"/>
      <c r="Q2026" s="20"/>
      <c r="R2026" s="20"/>
      <c r="S2026" s="20"/>
    </row>
    <row r="2027" spans="1:19">
      <c r="A2027" s="13">
        <v>2318</v>
      </c>
      <c r="B2027" s="18"/>
      <c r="C2027" s="18"/>
      <c r="D2027" s="18"/>
      <c r="E2027" s="30" t="s">
        <v>4061</v>
      </c>
      <c r="F2027" s="18"/>
      <c r="G2027" s="27"/>
      <c r="H2027" s="9" t="s">
        <v>4919</v>
      </c>
      <c r="I2027" s="35" t="s">
        <v>4923</v>
      </c>
      <c r="J2027" s="11">
        <v>9</v>
      </c>
      <c r="K2027" s="11">
        <v>422</v>
      </c>
      <c r="L2027" s="35" t="s">
        <v>4926</v>
      </c>
      <c r="M2027" s="36">
        <v>4</v>
      </c>
      <c r="N2027" s="14"/>
      <c r="O2027" s="37" t="s">
        <v>4927</v>
      </c>
      <c r="P2027" s="37" t="s">
        <v>4291</v>
      </c>
      <c r="Q2027" s="39"/>
      <c r="R2027" s="32"/>
      <c r="S2027" s="20"/>
    </row>
    <row r="2028" spans="1:19">
      <c r="A2028" s="13">
        <v>2782</v>
      </c>
      <c r="B2028" s="14"/>
      <c r="C2028" s="14"/>
      <c r="D2028" s="14"/>
      <c r="E2028" s="14"/>
      <c r="F2028" s="14"/>
      <c r="G2028" s="15" t="s">
        <v>2364</v>
      </c>
      <c r="H2028" s="9">
        <v>363</v>
      </c>
      <c r="I2028" s="21" t="s">
        <v>8371</v>
      </c>
      <c r="J2028" s="9">
        <v>11</v>
      </c>
      <c r="K2028" s="9">
        <v>67</v>
      </c>
      <c r="L2028" s="17" t="s">
        <v>8383</v>
      </c>
      <c r="M2028" s="14">
        <v>2</v>
      </c>
      <c r="N2028" s="14"/>
      <c r="O2028" s="20"/>
      <c r="P2028" s="20"/>
      <c r="Q2028" s="20"/>
      <c r="R2028" s="20"/>
      <c r="S2028" s="20"/>
    </row>
    <row r="2029" spans="1:19">
      <c r="A2029" s="13">
        <v>3015</v>
      </c>
      <c r="B2029" s="14"/>
      <c r="C2029" s="14"/>
      <c r="D2029" s="14"/>
      <c r="E2029" s="14"/>
      <c r="F2029" s="14"/>
      <c r="G2029" s="15" t="s">
        <v>2365</v>
      </c>
      <c r="H2029" s="9">
        <v>363</v>
      </c>
      <c r="I2029" s="16" t="s">
        <v>8384</v>
      </c>
      <c r="J2029" s="9">
        <v>11</v>
      </c>
      <c r="K2029" s="9">
        <v>688</v>
      </c>
      <c r="L2029" s="17" t="s">
        <v>8385</v>
      </c>
      <c r="M2029" s="14">
        <v>2</v>
      </c>
      <c r="N2029" s="14"/>
      <c r="O2029" s="20"/>
      <c r="P2029" s="20"/>
      <c r="Q2029" s="20"/>
      <c r="R2029" s="20"/>
      <c r="S2029" s="20"/>
    </row>
    <row r="2030" spans="1:19">
      <c r="A2030" s="13">
        <v>3124</v>
      </c>
      <c r="B2030" s="14"/>
      <c r="C2030" s="14"/>
      <c r="D2030" s="14"/>
      <c r="E2030" s="14"/>
      <c r="F2030" s="14"/>
      <c r="G2030" s="15" t="s">
        <v>2366</v>
      </c>
      <c r="H2030" s="9">
        <v>363</v>
      </c>
      <c r="I2030" s="16" t="s">
        <v>8386</v>
      </c>
      <c r="J2030" s="9">
        <v>12</v>
      </c>
      <c r="K2030" s="9">
        <v>27</v>
      </c>
      <c r="L2030" s="17" t="s">
        <v>8387</v>
      </c>
      <c r="M2030" s="14">
        <v>2</v>
      </c>
      <c r="N2030" s="14"/>
      <c r="O2030" s="20"/>
      <c r="P2030" s="20"/>
      <c r="Q2030" s="20"/>
      <c r="R2030" s="20"/>
      <c r="S2030" s="20"/>
    </row>
    <row r="2031" spans="1:19">
      <c r="A2031" s="13">
        <v>1862</v>
      </c>
      <c r="B2031" s="14"/>
      <c r="C2031" s="14"/>
      <c r="D2031" s="14"/>
      <c r="E2031" s="14"/>
      <c r="F2031" s="40" t="s">
        <v>2374</v>
      </c>
      <c r="G2031" s="31"/>
      <c r="H2031" s="9">
        <v>366</v>
      </c>
      <c r="I2031" s="41" t="s">
        <v>2375</v>
      </c>
      <c r="J2031" s="9">
        <v>7</v>
      </c>
      <c r="K2031" s="9">
        <v>693</v>
      </c>
      <c r="L2031" s="41" t="s">
        <v>2376</v>
      </c>
      <c r="M2031" s="42">
        <v>1</v>
      </c>
      <c r="N2031" s="42"/>
      <c r="O2031" s="20"/>
      <c r="P2031" s="20"/>
      <c r="Q2031" s="20"/>
      <c r="R2031" s="20"/>
      <c r="S2031" s="20"/>
    </row>
    <row r="2032" spans="1:19">
      <c r="A2032" s="13">
        <v>2048</v>
      </c>
      <c r="B2032" s="14"/>
      <c r="C2032" s="14"/>
      <c r="D2032" s="14"/>
      <c r="E2032" s="14"/>
      <c r="F2032" s="14"/>
      <c r="G2032" s="15" t="s">
        <v>2367</v>
      </c>
      <c r="H2032" s="9">
        <v>366</v>
      </c>
      <c r="I2032" s="16" t="s">
        <v>8388</v>
      </c>
      <c r="J2032" s="9">
        <v>8</v>
      </c>
      <c r="K2032" s="9">
        <v>374</v>
      </c>
      <c r="L2032" s="17" t="s">
        <v>8389</v>
      </c>
      <c r="M2032" s="14">
        <v>2</v>
      </c>
      <c r="N2032" s="14"/>
      <c r="O2032" s="20"/>
      <c r="P2032" s="20"/>
      <c r="Q2032" s="20"/>
      <c r="R2032" s="20"/>
      <c r="S2032" s="20"/>
    </row>
    <row r="2033" spans="1:19">
      <c r="A2033" s="13">
        <v>3122</v>
      </c>
      <c r="B2033" s="14"/>
      <c r="C2033" s="14"/>
      <c r="D2033" s="14"/>
      <c r="E2033" s="14"/>
      <c r="F2033" s="14"/>
      <c r="G2033" s="15" t="s">
        <v>2368</v>
      </c>
      <c r="H2033" s="9">
        <v>366</v>
      </c>
      <c r="I2033" s="16" t="s">
        <v>8388</v>
      </c>
      <c r="J2033" s="9">
        <v>12</v>
      </c>
      <c r="K2033" s="9">
        <v>26</v>
      </c>
      <c r="L2033" s="17" t="s">
        <v>6049</v>
      </c>
      <c r="M2033" s="14">
        <v>2</v>
      </c>
      <c r="N2033" s="14"/>
      <c r="O2033" s="20"/>
      <c r="P2033" s="20"/>
      <c r="Q2033" s="20"/>
      <c r="R2033" s="20"/>
      <c r="S2033" s="20"/>
    </row>
    <row r="2034" spans="1:19">
      <c r="A2034" s="13">
        <v>3362</v>
      </c>
      <c r="B2034" s="18"/>
      <c r="C2034" s="18"/>
      <c r="D2034" s="18" t="s">
        <v>2369</v>
      </c>
      <c r="E2034" s="30" t="s">
        <v>2370</v>
      </c>
      <c r="F2034" s="18" t="s">
        <v>2371</v>
      </c>
      <c r="G2034" s="27" t="s">
        <v>2372</v>
      </c>
      <c r="H2034" s="9" t="s">
        <v>4928</v>
      </c>
      <c r="I2034" s="35" t="s">
        <v>4929</v>
      </c>
      <c r="J2034" s="11">
        <v>12</v>
      </c>
      <c r="K2034" s="11">
        <v>646</v>
      </c>
      <c r="L2034" s="35" t="s">
        <v>4930</v>
      </c>
      <c r="M2034" s="36">
        <v>5</v>
      </c>
      <c r="N2034" s="14"/>
      <c r="O2034" s="50" t="s">
        <v>2373</v>
      </c>
      <c r="P2034" s="44"/>
      <c r="Q2034" s="39"/>
      <c r="R2034" s="32"/>
      <c r="S2034" s="20"/>
    </row>
    <row r="2035" spans="1:19">
      <c r="A2035" s="13">
        <v>843</v>
      </c>
      <c r="B2035" s="14"/>
      <c r="C2035" s="14"/>
      <c r="D2035" s="14" t="s">
        <v>2377</v>
      </c>
      <c r="E2035" s="30" t="s">
        <v>2378</v>
      </c>
      <c r="F2035" s="14" t="s">
        <v>2379</v>
      </c>
      <c r="G2035" s="31"/>
      <c r="H2035" s="9" t="s">
        <v>4931</v>
      </c>
      <c r="I2035" s="32" t="s">
        <v>4932</v>
      </c>
      <c r="J2035" s="11">
        <v>4</v>
      </c>
      <c r="K2035" s="11">
        <v>41</v>
      </c>
      <c r="L2035" s="32" t="s">
        <v>4933</v>
      </c>
      <c r="M2035" s="30">
        <v>4</v>
      </c>
      <c r="N2035" s="14"/>
      <c r="O2035" s="37" t="s">
        <v>4934</v>
      </c>
      <c r="P2035" s="34" t="s">
        <v>4286</v>
      </c>
      <c r="Q2035" s="34"/>
      <c r="R2035" s="34"/>
      <c r="S2035" s="20"/>
    </row>
    <row r="2036" spans="1:19">
      <c r="A2036" s="13">
        <v>1395</v>
      </c>
      <c r="B2036" s="18"/>
      <c r="C2036" s="18"/>
      <c r="D2036" s="18"/>
      <c r="E2036" s="30" t="s">
        <v>4062</v>
      </c>
      <c r="F2036" s="18"/>
      <c r="G2036" s="27"/>
      <c r="H2036" s="9" t="s">
        <v>4931</v>
      </c>
      <c r="I2036" s="35" t="s">
        <v>4935</v>
      </c>
      <c r="J2036" s="11">
        <v>6</v>
      </c>
      <c r="K2036" s="11">
        <v>343</v>
      </c>
      <c r="L2036" s="35" t="s">
        <v>4936</v>
      </c>
      <c r="M2036" s="36">
        <v>2</v>
      </c>
      <c r="N2036" s="14"/>
      <c r="O2036" s="37"/>
      <c r="P2036" s="37" t="s">
        <v>4937</v>
      </c>
      <c r="Q2036" s="39"/>
      <c r="R2036" s="32"/>
      <c r="S2036" s="20"/>
    </row>
    <row r="2037" spans="1:19">
      <c r="A2037" s="13">
        <v>343</v>
      </c>
      <c r="B2037" s="18"/>
      <c r="C2037" s="18"/>
      <c r="D2037" s="18"/>
      <c r="E2037" s="30" t="s">
        <v>4063</v>
      </c>
      <c r="F2037" s="18"/>
      <c r="G2037" s="27"/>
      <c r="H2037" s="9" t="s">
        <v>4938</v>
      </c>
      <c r="I2037" s="35" t="s">
        <v>4939</v>
      </c>
      <c r="J2037" s="11">
        <v>2</v>
      </c>
      <c r="K2037" s="11">
        <v>57</v>
      </c>
      <c r="L2037" s="35" t="s">
        <v>4940</v>
      </c>
      <c r="M2037" s="36">
        <v>2</v>
      </c>
      <c r="N2037" s="14"/>
      <c r="O2037" s="37" t="s">
        <v>4941</v>
      </c>
      <c r="P2037" s="37" t="s">
        <v>4291</v>
      </c>
      <c r="Q2037" s="39"/>
      <c r="R2037" s="32"/>
      <c r="S2037" s="20"/>
    </row>
    <row r="2038" spans="1:19">
      <c r="A2038" s="13">
        <v>1965</v>
      </c>
      <c r="B2038" s="14"/>
      <c r="C2038" s="14"/>
      <c r="D2038" s="14"/>
      <c r="E2038" s="14"/>
      <c r="F2038" s="14"/>
      <c r="G2038" s="15" t="s">
        <v>2380</v>
      </c>
      <c r="H2038" s="9">
        <v>369</v>
      </c>
      <c r="I2038" s="16" t="s">
        <v>8390</v>
      </c>
      <c r="J2038" s="9">
        <v>8</v>
      </c>
      <c r="K2038" s="9">
        <v>86</v>
      </c>
      <c r="L2038" s="17" t="s">
        <v>8391</v>
      </c>
      <c r="M2038" s="14">
        <v>2</v>
      </c>
      <c r="N2038" s="14"/>
      <c r="O2038" s="20"/>
      <c r="P2038" s="20"/>
      <c r="Q2038" s="20"/>
      <c r="R2038" s="20"/>
      <c r="S2038" s="20"/>
    </row>
    <row r="2039" spans="1:19">
      <c r="A2039" s="13">
        <v>2562</v>
      </c>
      <c r="B2039" s="14"/>
      <c r="C2039" s="14"/>
      <c r="D2039" s="14"/>
      <c r="E2039" s="14"/>
      <c r="F2039" s="14"/>
      <c r="G2039" s="15" t="s">
        <v>2381</v>
      </c>
      <c r="H2039" s="9">
        <v>369</v>
      </c>
      <c r="I2039" s="16" t="s">
        <v>8392</v>
      </c>
      <c r="J2039" s="9">
        <v>10</v>
      </c>
      <c r="K2039" s="9">
        <v>303</v>
      </c>
      <c r="L2039" s="17" t="s">
        <v>8393</v>
      </c>
      <c r="M2039" s="14">
        <v>2</v>
      </c>
      <c r="N2039" s="14"/>
      <c r="O2039" s="20"/>
      <c r="P2039" s="20"/>
      <c r="Q2039" s="20"/>
      <c r="R2039" s="20"/>
      <c r="S2039" s="20"/>
    </row>
    <row r="2040" spans="1:19">
      <c r="A2040" s="13">
        <v>2751</v>
      </c>
      <c r="B2040" s="14"/>
      <c r="C2040" s="14"/>
      <c r="D2040" s="14"/>
      <c r="E2040" s="14"/>
      <c r="F2040" s="14"/>
      <c r="G2040" s="15" t="s">
        <v>2382</v>
      </c>
      <c r="H2040" s="9">
        <v>374</v>
      </c>
      <c r="I2040" s="16" t="s">
        <v>8394</v>
      </c>
      <c r="J2040" s="9">
        <v>11</v>
      </c>
      <c r="K2040" s="9">
        <v>18</v>
      </c>
      <c r="L2040" s="17" t="s">
        <v>8395</v>
      </c>
      <c r="M2040" s="14">
        <v>2</v>
      </c>
      <c r="N2040" s="14"/>
      <c r="O2040" s="20"/>
      <c r="P2040" s="20"/>
      <c r="Q2040" s="20"/>
      <c r="R2040" s="20"/>
      <c r="S2040" s="20"/>
    </row>
    <row r="2041" spans="1:19">
      <c r="A2041" s="13">
        <v>516</v>
      </c>
      <c r="B2041" s="14"/>
      <c r="C2041" s="14"/>
      <c r="D2041" s="14"/>
      <c r="E2041" s="14"/>
      <c r="F2041" s="14"/>
      <c r="G2041" s="15" t="s">
        <v>2383</v>
      </c>
      <c r="H2041" s="9">
        <v>376</v>
      </c>
      <c r="I2041" s="16" t="s">
        <v>8396</v>
      </c>
      <c r="J2041" s="9">
        <v>2</v>
      </c>
      <c r="K2041" s="9">
        <v>583</v>
      </c>
      <c r="L2041" s="17" t="s">
        <v>8397</v>
      </c>
      <c r="M2041" s="14">
        <v>3</v>
      </c>
      <c r="N2041" s="14"/>
      <c r="O2041" s="20" t="s">
        <v>2384</v>
      </c>
      <c r="P2041" s="20"/>
      <c r="Q2041" s="20"/>
      <c r="R2041" s="20"/>
      <c r="S2041" s="20"/>
    </row>
    <row r="2042" spans="1:19">
      <c r="A2042" s="13">
        <v>824</v>
      </c>
      <c r="B2042" s="14"/>
      <c r="C2042" s="14"/>
      <c r="D2042" s="14"/>
      <c r="E2042" s="14"/>
      <c r="F2042" s="14"/>
      <c r="G2042" s="15" t="s">
        <v>2385</v>
      </c>
      <c r="H2042" s="9">
        <v>376</v>
      </c>
      <c r="I2042" s="21" t="s">
        <v>8398</v>
      </c>
      <c r="J2042" s="9">
        <v>4</v>
      </c>
      <c r="K2042" s="9">
        <v>6</v>
      </c>
      <c r="L2042" s="17" t="s">
        <v>8399</v>
      </c>
      <c r="M2042" s="14">
        <v>2</v>
      </c>
      <c r="N2042" s="14"/>
      <c r="O2042" s="20"/>
      <c r="P2042" s="20"/>
      <c r="Q2042" s="20"/>
      <c r="R2042" s="20"/>
      <c r="S2042" s="20"/>
    </row>
    <row r="2043" spans="1:19">
      <c r="A2043" s="13">
        <v>1008</v>
      </c>
      <c r="B2043" s="14"/>
      <c r="C2043" s="14"/>
      <c r="D2043" s="14"/>
      <c r="E2043" s="14"/>
      <c r="F2043" s="14"/>
      <c r="G2043" s="15" t="s">
        <v>2386</v>
      </c>
      <c r="H2043" s="9">
        <v>376</v>
      </c>
      <c r="I2043" s="16" t="s">
        <v>8400</v>
      </c>
      <c r="J2043" s="9">
        <v>4</v>
      </c>
      <c r="K2043" s="9">
        <v>597</v>
      </c>
      <c r="L2043" s="17" t="s">
        <v>8401</v>
      </c>
      <c r="M2043" s="14">
        <v>2</v>
      </c>
      <c r="N2043" s="14"/>
      <c r="O2043" s="20"/>
      <c r="P2043" s="20"/>
      <c r="Q2043" s="20"/>
      <c r="R2043" s="20"/>
      <c r="S2043" s="20"/>
    </row>
    <row r="2044" spans="1:19">
      <c r="A2044" s="13">
        <v>1040</v>
      </c>
      <c r="B2044" s="14"/>
      <c r="C2044" s="14"/>
      <c r="D2044" s="14"/>
      <c r="E2044" s="14"/>
      <c r="F2044" s="14"/>
      <c r="G2044" s="15" t="s">
        <v>2387</v>
      </c>
      <c r="H2044" s="9">
        <v>376</v>
      </c>
      <c r="I2044" s="16" t="s">
        <v>8402</v>
      </c>
      <c r="J2044" s="9">
        <v>4</v>
      </c>
      <c r="K2044" s="9">
        <v>702</v>
      </c>
      <c r="L2044" s="17" t="s">
        <v>8403</v>
      </c>
      <c r="M2044" s="14">
        <v>2</v>
      </c>
      <c r="N2044" s="14"/>
      <c r="O2044" s="20"/>
      <c r="P2044" s="20"/>
      <c r="Q2044" s="20"/>
      <c r="R2044" s="20"/>
      <c r="S2044" s="20"/>
    </row>
    <row r="2045" spans="1:19">
      <c r="A2045" s="13">
        <v>1072</v>
      </c>
      <c r="B2045" s="14"/>
      <c r="C2045" s="14"/>
      <c r="D2045" s="14"/>
      <c r="E2045" s="14"/>
      <c r="F2045" s="14"/>
      <c r="G2045" s="15" t="s">
        <v>2388</v>
      </c>
      <c r="H2045" s="9">
        <v>376</v>
      </c>
      <c r="I2045" s="16" t="s">
        <v>8404</v>
      </c>
      <c r="J2045" s="9">
        <v>5</v>
      </c>
      <c r="K2045" s="9">
        <v>45</v>
      </c>
      <c r="L2045" s="17" t="s">
        <v>8405</v>
      </c>
      <c r="M2045" s="14">
        <v>2</v>
      </c>
      <c r="N2045" s="14"/>
      <c r="O2045" s="20"/>
      <c r="P2045" s="20"/>
      <c r="Q2045" s="20"/>
      <c r="R2045" s="20"/>
      <c r="S2045" s="20"/>
    </row>
    <row r="2046" spans="1:19">
      <c r="A2046" s="13">
        <v>1322</v>
      </c>
      <c r="B2046" s="14"/>
      <c r="C2046" s="14"/>
      <c r="D2046" s="14"/>
      <c r="E2046" s="14"/>
      <c r="F2046" s="14"/>
      <c r="G2046" s="15" t="s">
        <v>2391</v>
      </c>
      <c r="H2046" s="9">
        <v>376</v>
      </c>
      <c r="I2046" s="16" t="s">
        <v>8406</v>
      </c>
      <c r="J2046" s="9">
        <v>6</v>
      </c>
      <c r="K2046" s="9">
        <v>76</v>
      </c>
      <c r="L2046" s="17" t="s">
        <v>8407</v>
      </c>
      <c r="M2046" s="14">
        <v>2</v>
      </c>
      <c r="N2046" s="14"/>
      <c r="O2046" s="20"/>
      <c r="P2046" s="20"/>
      <c r="Q2046" s="20"/>
      <c r="R2046" s="20"/>
      <c r="S2046" s="20"/>
    </row>
    <row r="2047" spans="1:19">
      <c r="A2047" s="13">
        <v>1466</v>
      </c>
      <c r="B2047" s="14"/>
      <c r="C2047" s="14"/>
      <c r="D2047" s="14"/>
      <c r="E2047" s="14"/>
      <c r="F2047" s="14"/>
      <c r="G2047" s="15" t="s">
        <v>2389</v>
      </c>
      <c r="H2047" s="9">
        <v>376</v>
      </c>
      <c r="I2047" s="16" t="s">
        <v>8408</v>
      </c>
      <c r="J2047" s="9">
        <v>6</v>
      </c>
      <c r="K2047" s="9">
        <v>608</v>
      </c>
      <c r="L2047" s="17" t="s">
        <v>8409</v>
      </c>
      <c r="M2047" s="14">
        <v>3</v>
      </c>
      <c r="N2047" s="14"/>
      <c r="O2047" s="20" t="s">
        <v>2390</v>
      </c>
      <c r="P2047" s="20"/>
      <c r="Q2047" s="20"/>
      <c r="R2047" s="20"/>
      <c r="S2047" s="20"/>
    </row>
    <row r="2048" spans="1:19">
      <c r="A2048" s="13">
        <v>1737</v>
      </c>
      <c r="B2048" s="14"/>
      <c r="C2048" s="14"/>
      <c r="D2048" s="14"/>
      <c r="E2048" s="14"/>
      <c r="F2048" s="14"/>
      <c r="G2048" s="15" t="s">
        <v>2392</v>
      </c>
      <c r="H2048" s="9">
        <v>376</v>
      </c>
      <c r="I2048" s="16" t="s">
        <v>8410</v>
      </c>
      <c r="J2048" s="9">
        <v>7</v>
      </c>
      <c r="K2048" s="9">
        <v>367</v>
      </c>
      <c r="L2048" s="23" t="s">
        <v>8411</v>
      </c>
      <c r="M2048" s="14">
        <v>2</v>
      </c>
      <c r="N2048" s="14"/>
      <c r="O2048" s="20"/>
      <c r="P2048" s="20"/>
      <c r="Q2048" s="20"/>
      <c r="R2048" s="20"/>
      <c r="S2048" s="20"/>
    </row>
    <row r="2049" spans="1:19">
      <c r="A2049" s="13">
        <v>1983</v>
      </c>
      <c r="B2049" s="14"/>
      <c r="C2049" s="14"/>
      <c r="D2049" s="14"/>
      <c r="E2049" s="14"/>
      <c r="F2049" s="14"/>
      <c r="G2049" s="15" t="s">
        <v>2393</v>
      </c>
      <c r="H2049" s="9">
        <v>376</v>
      </c>
      <c r="I2049" s="16" t="s">
        <v>8400</v>
      </c>
      <c r="J2049" s="9">
        <v>8</v>
      </c>
      <c r="K2049" s="9">
        <v>122</v>
      </c>
      <c r="L2049" s="17" t="s">
        <v>5727</v>
      </c>
      <c r="M2049" s="14">
        <v>2</v>
      </c>
      <c r="N2049" s="14"/>
      <c r="O2049" s="20"/>
      <c r="P2049" s="20"/>
      <c r="Q2049" s="20"/>
      <c r="R2049" s="20"/>
      <c r="S2049" s="20"/>
    </row>
    <row r="2050" spans="1:19">
      <c r="A2050" s="13">
        <v>1988</v>
      </c>
      <c r="B2050" s="14"/>
      <c r="C2050" s="14"/>
      <c r="D2050" s="14"/>
      <c r="E2050" s="14"/>
      <c r="F2050" s="14"/>
      <c r="G2050" s="15" t="s">
        <v>2394</v>
      </c>
      <c r="H2050" s="9">
        <v>376</v>
      </c>
      <c r="I2050" s="16" t="s">
        <v>8412</v>
      </c>
      <c r="J2050" s="9">
        <v>8</v>
      </c>
      <c r="K2050" s="9">
        <v>163</v>
      </c>
      <c r="L2050" s="23" t="s">
        <v>8413</v>
      </c>
      <c r="M2050" s="14">
        <v>2</v>
      </c>
      <c r="N2050" s="14"/>
      <c r="O2050" s="20"/>
      <c r="P2050" s="20"/>
      <c r="Q2050" s="20"/>
      <c r="R2050" s="20"/>
      <c r="S2050" s="20"/>
    </row>
    <row r="2051" spans="1:19">
      <c r="A2051" s="13">
        <v>2265</v>
      </c>
      <c r="B2051" s="14"/>
      <c r="C2051" s="14"/>
      <c r="D2051" s="14"/>
      <c r="E2051" s="14"/>
      <c r="F2051" s="14"/>
      <c r="G2051" s="15" t="s">
        <v>2395</v>
      </c>
      <c r="H2051" s="9">
        <v>376</v>
      </c>
      <c r="I2051" s="21" t="s">
        <v>8414</v>
      </c>
      <c r="J2051" s="9">
        <v>9</v>
      </c>
      <c r="K2051" s="9">
        <v>247</v>
      </c>
      <c r="L2051" s="17" t="s">
        <v>8415</v>
      </c>
      <c r="M2051" s="14">
        <v>2</v>
      </c>
      <c r="N2051" s="14"/>
      <c r="O2051" s="20"/>
      <c r="P2051" s="20"/>
      <c r="Q2051" s="20"/>
      <c r="R2051" s="20"/>
      <c r="S2051" s="20"/>
    </row>
    <row r="2052" spans="1:19">
      <c r="A2052" s="13">
        <v>2289</v>
      </c>
      <c r="B2052" s="14"/>
      <c r="C2052" s="14"/>
      <c r="D2052" s="14"/>
      <c r="E2052" s="14"/>
      <c r="F2052" s="14"/>
      <c r="G2052" s="15" t="s">
        <v>2396</v>
      </c>
      <c r="H2052" s="9">
        <v>376</v>
      </c>
      <c r="I2052" s="16" t="s">
        <v>8400</v>
      </c>
      <c r="J2052" s="9">
        <v>9</v>
      </c>
      <c r="K2052" s="9">
        <v>288</v>
      </c>
      <c r="L2052" s="17" t="s">
        <v>8416</v>
      </c>
      <c r="M2052" s="14">
        <v>2</v>
      </c>
      <c r="N2052" s="14"/>
      <c r="O2052" s="20"/>
      <c r="P2052" s="20"/>
      <c r="Q2052" s="20"/>
      <c r="R2052" s="20"/>
      <c r="S2052" s="20"/>
    </row>
    <row r="2053" spans="1:19">
      <c r="A2053" s="13">
        <v>2298</v>
      </c>
      <c r="B2053" s="18"/>
      <c r="C2053" s="18"/>
      <c r="D2053" s="18"/>
      <c r="E2053" s="30" t="s">
        <v>4064</v>
      </c>
      <c r="F2053" s="18"/>
      <c r="G2053" s="27"/>
      <c r="H2053" s="9">
        <v>376</v>
      </c>
      <c r="I2053" s="35" t="s">
        <v>4942</v>
      </c>
      <c r="J2053" s="11">
        <v>9</v>
      </c>
      <c r="K2053" s="11">
        <v>347</v>
      </c>
      <c r="L2053" s="35" t="s">
        <v>4943</v>
      </c>
      <c r="M2053" s="36">
        <v>5</v>
      </c>
      <c r="N2053" s="14"/>
      <c r="O2053" s="37" t="s">
        <v>4944</v>
      </c>
      <c r="P2053" s="39" t="s">
        <v>4251</v>
      </c>
      <c r="Q2053" s="39"/>
      <c r="R2053" s="32"/>
      <c r="S2053" s="20"/>
    </row>
    <row r="2054" spans="1:19">
      <c r="A2054" s="13">
        <v>2569</v>
      </c>
      <c r="B2054" s="14"/>
      <c r="C2054" s="14"/>
      <c r="D2054" s="14"/>
      <c r="E2054" s="14"/>
      <c r="F2054" s="14"/>
      <c r="G2054" s="15" t="s">
        <v>2397</v>
      </c>
      <c r="H2054" s="9">
        <v>376</v>
      </c>
      <c r="I2054" s="16" t="s">
        <v>8417</v>
      </c>
      <c r="J2054" s="9">
        <v>10</v>
      </c>
      <c r="K2054" s="9">
        <v>324</v>
      </c>
      <c r="L2054" s="17" t="s">
        <v>8418</v>
      </c>
      <c r="M2054" s="14">
        <v>2</v>
      </c>
      <c r="N2054" s="14"/>
      <c r="O2054" s="20"/>
      <c r="P2054" s="20"/>
      <c r="Q2054" s="20"/>
      <c r="R2054" s="20"/>
      <c r="S2054" s="20"/>
    </row>
    <row r="2055" spans="1:19">
      <c r="A2055" s="13">
        <v>2571</v>
      </c>
      <c r="B2055" s="14"/>
      <c r="C2055" s="14"/>
      <c r="D2055" s="14"/>
      <c r="E2055" s="14"/>
      <c r="F2055" s="14"/>
      <c r="G2055" s="15" t="s">
        <v>2398</v>
      </c>
      <c r="H2055" s="9">
        <v>376</v>
      </c>
      <c r="I2055" s="16" t="s">
        <v>8417</v>
      </c>
      <c r="J2055" s="9">
        <v>10</v>
      </c>
      <c r="K2055" s="9">
        <v>338</v>
      </c>
      <c r="L2055" s="17" t="s">
        <v>8419</v>
      </c>
      <c r="M2055" s="14">
        <v>2</v>
      </c>
      <c r="N2055" s="14"/>
      <c r="O2055" s="20"/>
      <c r="P2055" s="20"/>
      <c r="Q2055" s="20"/>
      <c r="R2055" s="20"/>
      <c r="S2055" s="20"/>
    </row>
    <row r="2056" spans="1:19">
      <c r="A2056" s="13">
        <v>2605</v>
      </c>
      <c r="B2056" s="14"/>
      <c r="C2056" s="14"/>
      <c r="D2056" s="14"/>
      <c r="E2056" s="14"/>
      <c r="F2056" s="14"/>
      <c r="G2056" s="15" t="s">
        <v>2399</v>
      </c>
      <c r="H2056" s="9">
        <v>376</v>
      </c>
      <c r="I2056" s="16" t="s">
        <v>8420</v>
      </c>
      <c r="J2056" s="9">
        <v>10</v>
      </c>
      <c r="K2056" s="9">
        <v>413</v>
      </c>
      <c r="L2056" s="17" t="s">
        <v>8421</v>
      </c>
      <c r="M2056" s="14">
        <v>2</v>
      </c>
      <c r="N2056" s="14"/>
      <c r="O2056" s="20"/>
      <c r="P2056" s="20"/>
      <c r="Q2056" s="20"/>
      <c r="R2056" s="20"/>
      <c r="S2056" s="20"/>
    </row>
    <row r="2057" spans="1:19">
      <c r="A2057" s="13">
        <v>2616</v>
      </c>
      <c r="B2057" s="14"/>
      <c r="C2057" s="14"/>
      <c r="D2057" s="14"/>
      <c r="E2057" s="14"/>
      <c r="F2057" s="14"/>
      <c r="G2057" s="15" t="s">
        <v>2400</v>
      </c>
      <c r="H2057" s="9">
        <v>376</v>
      </c>
      <c r="I2057" s="16" t="s">
        <v>8422</v>
      </c>
      <c r="J2057" s="9">
        <v>10</v>
      </c>
      <c r="K2057" s="9">
        <v>443</v>
      </c>
      <c r="L2057" s="17" t="s">
        <v>8423</v>
      </c>
      <c r="M2057" s="14">
        <v>2</v>
      </c>
      <c r="N2057" s="14"/>
      <c r="O2057" s="20"/>
      <c r="P2057" s="20"/>
      <c r="Q2057" s="20"/>
      <c r="R2057" s="20"/>
      <c r="S2057" s="20"/>
    </row>
    <row r="2058" spans="1:19">
      <c r="A2058" s="13">
        <v>2665</v>
      </c>
      <c r="B2058" s="14"/>
      <c r="C2058" s="14"/>
      <c r="D2058" s="14"/>
      <c r="E2058" s="14"/>
      <c r="F2058" s="14"/>
      <c r="G2058" s="15" t="s">
        <v>2401</v>
      </c>
      <c r="H2058" s="9">
        <v>376</v>
      </c>
      <c r="I2058" s="16" t="s">
        <v>8424</v>
      </c>
      <c r="J2058" s="9">
        <v>10</v>
      </c>
      <c r="K2058" s="9">
        <v>607</v>
      </c>
      <c r="L2058" s="17" t="s">
        <v>8425</v>
      </c>
      <c r="M2058" s="14">
        <v>2</v>
      </c>
      <c r="N2058" s="14"/>
      <c r="O2058" s="20"/>
      <c r="P2058" s="20"/>
      <c r="Q2058" s="20"/>
      <c r="R2058" s="20"/>
      <c r="S2058" s="20"/>
    </row>
    <row r="2059" spans="1:19">
      <c r="A2059" s="13">
        <v>2830</v>
      </c>
      <c r="B2059" s="14"/>
      <c r="C2059" s="14"/>
      <c r="D2059" s="14"/>
      <c r="E2059" s="14"/>
      <c r="F2059" s="14"/>
      <c r="G2059" s="15" t="s">
        <v>2402</v>
      </c>
      <c r="H2059" s="9">
        <v>376</v>
      </c>
      <c r="I2059" s="21" t="s">
        <v>8426</v>
      </c>
      <c r="J2059" s="9">
        <v>11</v>
      </c>
      <c r="K2059" s="9">
        <v>215</v>
      </c>
      <c r="L2059" s="17" t="s">
        <v>8427</v>
      </c>
      <c r="M2059" s="14">
        <v>2</v>
      </c>
      <c r="N2059" s="14"/>
      <c r="O2059" s="20"/>
      <c r="P2059" s="20"/>
      <c r="Q2059" s="20"/>
      <c r="R2059" s="20"/>
      <c r="S2059" s="20"/>
    </row>
    <row r="2060" spans="1:19">
      <c r="A2060" s="13">
        <v>2861</v>
      </c>
      <c r="B2060" s="14"/>
      <c r="C2060" s="14"/>
      <c r="D2060" s="14"/>
      <c r="E2060" s="14"/>
      <c r="F2060" s="14"/>
      <c r="G2060" s="15" t="s">
        <v>2403</v>
      </c>
      <c r="H2060" s="9">
        <v>376</v>
      </c>
      <c r="I2060" s="16" t="s">
        <v>8428</v>
      </c>
      <c r="J2060" s="9">
        <v>11</v>
      </c>
      <c r="K2060" s="9">
        <v>266</v>
      </c>
      <c r="L2060" s="17" t="s">
        <v>8429</v>
      </c>
      <c r="M2060" s="14">
        <v>5</v>
      </c>
      <c r="N2060" s="14"/>
      <c r="O2060" s="20" t="s">
        <v>2404</v>
      </c>
      <c r="P2060" s="20"/>
      <c r="Q2060" s="20"/>
      <c r="R2060" s="20"/>
      <c r="S2060" s="20"/>
    </row>
    <row r="2061" spans="1:19">
      <c r="A2061" s="13">
        <v>2994</v>
      </c>
      <c r="B2061" s="14"/>
      <c r="C2061" s="14"/>
      <c r="D2061" s="14"/>
      <c r="E2061" s="14"/>
      <c r="F2061" s="14"/>
      <c r="G2061" s="15" t="s">
        <v>2405</v>
      </c>
      <c r="H2061" s="9">
        <v>376</v>
      </c>
      <c r="I2061" s="16" t="s">
        <v>8417</v>
      </c>
      <c r="J2061" s="9">
        <v>11</v>
      </c>
      <c r="K2061" s="9">
        <v>603</v>
      </c>
      <c r="L2061" s="17" t="s">
        <v>8430</v>
      </c>
      <c r="M2061" s="14">
        <v>2</v>
      </c>
      <c r="N2061" s="14"/>
      <c r="O2061" s="20"/>
      <c r="P2061" s="20"/>
      <c r="Q2061" s="20"/>
      <c r="R2061" s="20"/>
      <c r="S2061" s="20"/>
    </row>
    <row r="2062" spans="1:19">
      <c r="A2062" s="13">
        <v>3034</v>
      </c>
      <c r="B2062" s="14"/>
      <c r="C2062" s="14"/>
      <c r="D2062" s="14"/>
      <c r="E2062" s="14"/>
      <c r="F2062" s="14"/>
      <c r="G2062" s="15" t="s">
        <v>2406</v>
      </c>
      <c r="H2062" s="9">
        <v>376</v>
      </c>
      <c r="I2062" s="16" t="s">
        <v>8431</v>
      </c>
      <c r="J2062" s="9">
        <v>11</v>
      </c>
      <c r="K2062" s="9">
        <v>736</v>
      </c>
      <c r="L2062" s="17" t="s">
        <v>8432</v>
      </c>
      <c r="M2062" s="14">
        <v>2</v>
      </c>
      <c r="N2062" s="14"/>
      <c r="O2062" s="20"/>
      <c r="P2062" s="20"/>
      <c r="Q2062" s="20"/>
      <c r="R2062" s="20"/>
      <c r="S2062" s="20"/>
    </row>
    <row r="2063" spans="1:19">
      <c r="A2063" s="13">
        <v>3040</v>
      </c>
      <c r="B2063" s="14"/>
      <c r="C2063" s="14"/>
      <c r="D2063" s="14"/>
      <c r="E2063" s="14"/>
      <c r="F2063" s="14"/>
      <c r="G2063" s="15" t="s">
        <v>2407</v>
      </c>
      <c r="H2063" s="9">
        <v>376</v>
      </c>
      <c r="I2063" s="16" t="s">
        <v>8420</v>
      </c>
      <c r="J2063" s="9">
        <v>11</v>
      </c>
      <c r="K2063" s="9">
        <v>749</v>
      </c>
      <c r="L2063" s="17" t="s">
        <v>8433</v>
      </c>
      <c r="M2063" s="14">
        <v>2</v>
      </c>
      <c r="N2063" s="14"/>
      <c r="O2063" s="20"/>
      <c r="P2063" s="20"/>
      <c r="Q2063" s="20"/>
      <c r="R2063" s="20"/>
      <c r="S2063" s="20"/>
    </row>
    <row r="2064" spans="1:19">
      <c r="A2064" s="13">
        <v>3118</v>
      </c>
      <c r="B2064" s="14"/>
      <c r="C2064" s="14"/>
      <c r="D2064" s="14"/>
      <c r="E2064" s="14"/>
      <c r="F2064" s="14"/>
      <c r="G2064" s="15" t="s">
        <v>2408</v>
      </c>
      <c r="H2064" s="9">
        <v>376</v>
      </c>
      <c r="I2064" s="16" t="s">
        <v>8428</v>
      </c>
      <c r="J2064" s="9">
        <v>12</v>
      </c>
      <c r="K2064" s="9">
        <v>14</v>
      </c>
      <c r="L2064" s="17" t="s">
        <v>8434</v>
      </c>
      <c r="M2064" s="14">
        <v>2</v>
      </c>
      <c r="N2064" s="14"/>
      <c r="O2064" s="20"/>
      <c r="P2064" s="20"/>
      <c r="Q2064" s="20"/>
      <c r="R2064" s="20"/>
      <c r="S2064" s="20"/>
    </row>
    <row r="2065" spans="1:19">
      <c r="A2065" s="13">
        <v>3253</v>
      </c>
      <c r="B2065" s="14"/>
      <c r="C2065" s="14"/>
      <c r="D2065" s="14"/>
      <c r="E2065" s="14"/>
      <c r="F2065" s="14"/>
      <c r="G2065" s="15" t="s">
        <v>2409</v>
      </c>
      <c r="H2065" s="9">
        <v>376</v>
      </c>
      <c r="I2065" s="16" t="s">
        <v>8420</v>
      </c>
      <c r="J2065" s="9">
        <v>12</v>
      </c>
      <c r="K2065" s="9">
        <v>353</v>
      </c>
      <c r="L2065" s="17" t="s">
        <v>8435</v>
      </c>
      <c r="M2065" s="14">
        <v>2</v>
      </c>
      <c r="N2065" s="14"/>
      <c r="O2065" s="20"/>
      <c r="P2065" s="20"/>
      <c r="Q2065" s="20"/>
      <c r="R2065" s="20"/>
      <c r="S2065" s="20"/>
    </row>
    <row r="2066" spans="1:19">
      <c r="A2066" s="13">
        <v>3419</v>
      </c>
      <c r="B2066" s="18"/>
      <c r="C2066" s="18"/>
      <c r="D2066" s="18"/>
      <c r="E2066" s="30" t="s">
        <v>4065</v>
      </c>
      <c r="F2066" s="18"/>
      <c r="G2066" s="27"/>
      <c r="H2066" s="9">
        <v>376</v>
      </c>
      <c r="I2066" s="35" t="s">
        <v>4942</v>
      </c>
      <c r="J2066" s="11">
        <v>12</v>
      </c>
      <c r="K2066" s="11">
        <v>950</v>
      </c>
      <c r="L2066" s="35" t="s">
        <v>4945</v>
      </c>
      <c r="M2066" s="36">
        <v>5</v>
      </c>
      <c r="N2066" s="14"/>
      <c r="O2066" s="37" t="s">
        <v>4946</v>
      </c>
      <c r="P2066" s="39" t="s">
        <v>4251</v>
      </c>
      <c r="Q2066" s="39"/>
      <c r="R2066" s="32"/>
      <c r="S2066" s="20"/>
    </row>
    <row r="2067" spans="1:19">
      <c r="A2067" s="13">
        <v>457</v>
      </c>
      <c r="B2067" s="14"/>
      <c r="C2067" s="14"/>
      <c r="D2067" s="14"/>
      <c r="E2067" s="14"/>
      <c r="F2067" s="14"/>
      <c r="G2067" s="15" t="s">
        <v>2410</v>
      </c>
      <c r="H2067" s="9">
        <v>379</v>
      </c>
      <c r="I2067" s="16" t="s">
        <v>8436</v>
      </c>
      <c r="J2067" s="9">
        <v>2</v>
      </c>
      <c r="K2067" s="9">
        <v>334</v>
      </c>
      <c r="L2067" s="17" t="s">
        <v>8437</v>
      </c>
      <c r="M2067" s="14">
        <v>2</v>
      </c>
      <c r="N2067" s="14"/>
      <c r="O2067" s="20"/>
      <c r="P2067" s="20"/>
      <c r="Q2067" s="20"/>
      <c r="R2067" s="20"/>
      <c r="S2067" s="20"/>
    </row>
    <row r="2068" spans="1:19">
      <c r="A2068" s="13">
        <v>569</v>
      </c>
      <c r="B2068" s="18"/>
      <c r="C2068" s="18"/>
      <c r="D2068" s="18"/>
      <c r="E2068" s="30" t="s">
        <v>4066</v>
      </c>
      <c r="F2068" s="18"/>
      <c r="G2068" s="27"/>
      <c r="H2068" s="9" t="s">
        <v>4947</v>
      </c>
      <c r="I2068" s="35" t="s">
        <v>4948</v>
      </c>
      <c r="J2068" s="11">
        <v>2</v>
      </c>
      <c r="K2068" s="11">
        <v>781</v>
      </c>
      <c r="L2068" s="35" t="s">
        <v>4949</v>
      </c>
      <c r="M2068" s="36">
        <v>3</v>
      </c>
      <c r="N2068" s="14"/>
      <c r="O2068" s="37" t="s">
        <v>4950</v>
      </c>
      <c r="P2068" s="39" t="s">
        <v>4951</v>
      </c>
      <c r="Q2068" s="39"/>
      <c r="R2068" s="32"/>
      <c r="S2068" s="20"/>
    </row>
    <row r="2069" spans="1:19">
      <c r="A2069" s="13">
        <v>1013</v>
      </c>
      <c r="B2069" s="14"/>
      <c r="C2069" s="14"/>
      <c r="D2069" s="14"/>
      <c r="E2069" s="14"/>
      <c r="F2069" s="14"/>
      <c r="G2069" s="15" t="s">
        <v>2411</v>
      </c>
      <c r="H2069" s="9">
        <v>381</v>
      </c>
      <c r="I2069" s="21" t="s">
        <v>8438</v>
      </c>
      <c r="J2069" s="9">
        <v>4</v>
      </c>
      <c r="K2069" s="9">
        <v>604</v>
      </c>
      <c r="L2069" s="17" t="s">
        <v>8439</v>
      </c>
      <c r="M2069" s="14">
        <v>2</v>
      </c>
      <c r="N2069" s="14"/>
      <c r="O2069" s="20"/>
      <c r="P2069" s="20"/>
      <c r="Q2069" s="20"/>
      <c r="R2069" s="20"/>
      <c r="S2069" s="20"/>
    </row>
    <row r="2070" spans="1:19">
      <c r="A2070" s="13">
        <v>1278</v>
      </c>
      <c r="B2070" s="14"/>
      <c r="C2070" s="14"/>
      <c r="D2070" s="14"/>
      <c r="E2070" s="14"/>
      <c r="F2070" s="14"/>
      <c r="G2070" s="15" t="s">
        <v>2412</v>
      </c>
      <c r="H2070" s="9">
        <v>381</v>
      </c>
      <c r="I2070" s="16" t="s">
        <v>8440</v>
      </c>
      <c r="J2070" s="9">
        <v>5</v>
      </c>
      <c r="K2070" s="9">
        <v>857</v>
      </c>
      <c r="L2070" s="17" t="s">
        <v>8441</v>
      </c>
      <c r="M2070" s="14">
        <v>2</v>
      </c>
      <c r="N2070" s="14"/>
      <c r="O2070" s="20"/>
      <c r="P2070" s="20"/>
      <c r="Q2070" s="20"/>
      <c r="R2070" s="20"/>
      <c r="S2070" s="20"/>
    </row>
    <row r="2071" spans="1:19">
      <c r="A2071" s="13">
        <v>2488</v>
      </c>
      <c r="B2071" s="14"/>
      <c r="C2071" s="14"/>
      <c r="D2071" s="14"/>
      <c r="E2071" s="14"/>
      <c r="F2071" s="14"/>
      <c r="G2071" s="15" t="s">
        <v>2413</v>
      </c>
      <c r="H2071" s="9">
        <v>381</v>
      </c>
      <c r="I2071" s="21" t="s">
        <v>8442</v>
      </c>
      <c r="J2071" s="9">
        <v>10</v>
      </c>
      <c r="K2071" s="9">
        <v>68</v>
      </c>
      <c r="L2071" s="17" t="s">
        <v>8443</v>
      </c>
      <c r="M2071" s="14">
        <v>2</v>
      </c>
      <c r="N2071" s="14"/>
      <c r="O2071" s="20"/>
      <c r="P2071" s="20"/>
      <c r="Q2071" s="20"/>
      <c r="R2071" s="20"/>
      <c r="S2071" s="20"/>
    </row>
    <row r="2072" spans="1:19">
      <c r="A2072" s="13">
        <v>3310</v>
      </c>
      <c r="B2072" s="14"/>
      <c r="C2072" s="14"/>
      <c r="D2072" s="14"/>
      <c r="E2072" s="14"/>
      <c r="F2072" s="14"/>
      <c r="G2072" s="15" t="s">
        <v>2414</v>
      </c>
      <c r="H2072" s="9">
        <v>383</v>
      </c>
      <c r="I2072" s="16" t="s">
        <v>8444</v>
      </c>
      <c r="J2072" s="9">
        <v>12</v>
      </c>
      <c r="K2072" s="9">
        <v>529</v>
      </c>
      <c r="L2072" s="17" t="s">
        <v>8445</v>
      </c>
      <c r="M2072" s="14">
        <v>2</v>
      </c>
      <c r="N2072" s="14"/>
      <c r="O2072" s="20"/>
      <c r="P2072" s="20"/>
      <c r="Q2072" s="20"/>
      <c r="R2072" s="20"/>
      <c r="S2072" s="20"/>
    </row>
    <row r="2073" spans="1:19">
      <c r="A2073" s="13">
        <v>249</v>
      </c>
      <c r="B2073" s="18"/>
      <c r="C2073" s="18"/>
      <c r="D2073" s="18"/>
      <c r="E2073" s="30" t="s">
        <v>4067</v>
      </c>
      <c r="F2073" s="18"/>
      <c r="G2073" s="27"/>
      <c r="H2073" s="9" t="s">
        <v>4952</v>
      </c>
      <c r="I2073" s="35" t="s">
        <v>4953</v>
      </c>
      <c r="J2073" s="11">
        <v>1</v>
      </c>
      <c r="K2073" s="11">
        <v>573</v>
      </c>
      <c r="L2073" s="35" t="s">
        <v>4954</v>
      </c>
      <c r="M2073" s="36">
        <v>3</v>
      </c>
      <c r="N2073" s="14"/>
      <c r="O2073" s="37" t="s">
        <v>4955</v>
      </c>
      <c r="P2073" s="39" t="s">
        <v>4291</v>
      </c>
      <c r="Q2073" s="39"/>
      <c r="R2073" s="20"/>
      <c r="S2073" s="20"/>
    </row>
    <row r="2074" spans="1:19">
      <c r="A2074" s="13">
        <v>2892</v>
      </c>
      <c r="B2074" s="14"/>
      <c r="C2074" s="14"/>
      <c r="D2074" s="14"/>
      <c r="E2074" s="14"/>
      <c r="F2074" s="14"/>
      <c r="G2074" s="15" t="s">
        <v>2415</v>
      </c>
      <c r="H2074" s="9">
        <v>385</v>
      </c>
      <c r="I2074" s="16" t="s">
        <v>8446</v>
      </c>
      <c r="J2074" s="9">
        <v>11</v>
      </c>
      <c r="K2074" s="9">
        <v>346</v>
      </c>
      <c r="L2074" s="17" t="s">
        <v>8447</v>
      </c>
      <c r="M2074" s="14">
        <v>2</v>
      </c>
      <c r="N2074" s="14"/>
      <c r="O2074" s="20"/>
      <c r="P2074" s="20"/>
      <c r="Q2074" s="20"/>
      <c r="R2074" s="20"/>
      <c r="S2074" s="20"/>
    </row>
    <row r="2075" spans="1:19">
      <c r="A2075" s="13">
        <v>10</v>
      </c>
      <c r="B2075" s="14"/>
      <c r="C2075" s="14"/>
      <c r="D2075" s="14"/>
      <c r="E2075" s="14"/>
      <c r="F2075" s="14"/>
      <c r="G2075" s="15" t="s">
        <v>2416</v>
      </c>
      <c r="H2075" s="9">
        <v>386</v>
      </c>
      <c r="I2075" s="16" t="s">
        <v>8448</v>
      </c>
      <c r="J2075" s="9">
        <v>1</v>
      </c>
      <c r="K2075" s="9">
        <v>5</v>
      </c>
      <c r="L2075" s="17" t="s">
        <v>8449</v>
      </c>
      <c r="M2075" s="14">
        <v>2</v>
      </c>
      <c r="N2075" s="14"/>
      <c r="O2075" s="20"/>
      <c r="P2075" s="20"/>
      <c r="Q2075" s="20"/>
      <c r="R2075" s="20"/>
      <c r="S2075" s="20"/>
    </row>
    <row r="2076" spans="1:19">
      <c r="A2076" s="13">
        <v>77</v>
      </c>
      <c r="B2076" s="14"/>
      <c r="C2076" s="14"/>
      <c r="D2076" s="14"/>
      <c r="E2076" s="14"/>
      <c r="F2076" s="14"/>
      <c r="G2076" s="15" t="s">
        <v>2417</v>
      </c>
      <c r="H2076" s="9">
        <v>386</v>
      </c>
      <c r="I2076" s="16" t="s">
        <v>8450</v>
      </c>
      <c r="J2076" s="9">
        <v>1</v>
      </c>
      <c r="K2076" s="9">
        <v>126</v>
      </c>
      <c r="L2076" s="17" t="s">
        <v>8451</v>
      </c>
      <c r="M2076" s="14">
        <v>2</v>
      </c>
      <c r="N2076" s="14"/>
      <c r="O2076" s="20"/>
      <c r="P2076" s="20"/>
      <c r="Q2076" s="20"/>
      <c r="R2076" s="20"/>
      <c r="S2076" s="20"/>
    </row>
    <row r="2077" spans="1:19">
      <c r="A2077" s="13">
        <v>631</v>
      </c>
      <c r="B2077" s="14"/>
      <c r="C2077" s="14"/>
      <c r="D2077" s="14"/>
      <c r="E2077" s="14"/>
      <c r="F2077" s="14"/>
      <c r="G2077" s="15" t="s">
        <v>2418</v>
      </c>
      <c r="H2077" s="9">
        <v>386</v>
      </c>
      <c r="I2077" s="16" t="s">
        <v>8452</v>
      </c>
      <c r="J2077" s="9">
        <v>3</v>
      </c>
      <c r="K2077" s="9">
        <v>69</v>
      </c>
      <c r="L2077" s="17" t="s">
        <v>8453</v>
      </c>
      <c r="M2077" s="14">
        <v>2</v>
      </c>
      <c r="N2077" s="14"/>
      <c r="O2077" s="20"/>
      <c r="P2077" s="20"/>
      <c r="Q2077" s="20"/>
      <c r="R2077" s="20"/>
      <c r="S2077" s="20"/>
    </row>
    <row r="2078" spans="1:19">
      <c r="A2078" s="13">
        <v>746</v>
      </c>
      <c r="B2078" s="14"/>
      <c r="C2078" s="14"/>
      <c r="D2078" s="14"/>
      <c r="E2078" s="14"/>
      <c r="F2078" s="14"/>
      <c r="G2078" s="15" t="s">
        <v>2419</v>
      </c>
      <c r="H2078" s="9">
        <v>386</v>
      </c>
      <c r="I2078" s="16" t="s">
        <v>8452</v>
      </c>
      <c r="J2078" s="9">
        <v>3</v>
      </c>
      <c r="K2078" s="9">
        <v>453</v>
      </c>
      <c r="L2078" s="17" t="s">
        <v>8454</v>
      </c>
      <c r="M2078" s="14">
        <v>2</v>
      </c>
      <c r="N2078" s="14"/>
      <c r="O2078" s="20"/>
      <c r="P2078" s="20"/>
      <c r="Q2078" s="20"/>
      <c r="R2078" s="20"/>
      <c r="S2078" s="20"/>
    </row>
    <row r="2079" spans="1:19">
      <c r="A2079" s="13">
        <v>840</v>
      </c>
      <c r="B2079" s="14"/>
      <c r="C2079" s="14"/>
      <c r="D2079" s="14"/>
      <c r="E2079" s="14"/>
      <c r="F2079" s="14"/>
      <c r="G2079" s="15" t="s">
        <v>2421</v>
      </c>
      <c r="H2079" s="9">
        <v>386</v>
      </c>
      <c r="I2079" s="16" t="s">
        <v>8455</v>
      </c>
      <c r="J2079" s="9">
        <v>4</v>
      </c>
      <c r="K2079" s="9">
        <v>34</v>
      </c>
      <c r="L2079" s="17" t="s">
        <v>8456</v>
      </c>
      <c r="M2079" s="14">
        <v>2</v>
      </c>
      <c r="N2079" s="14"/>
      <c r="O2079" s="20"/>
      <c r="P2079" s="20"/>
      <c r="Q2079" s="20"/>
      <c r="R2079" s="20"/>
      <c r="S2079" s="20"/>
    </row>
    <row r="2080" spans="1:19">
      <c r="A2080" s="13">
        <v>911</v>
      </c>
      <c r="B2080" s="14"/>
      <c r="C2080" s="14"/>
      <c r="D2080" s="14"/>
      <c r="E2080" s="14"/>
      <c r="F2080" s="14"/>
      <c r="G2080" s="15" t="s">
        <v>2420</v>
      </c>
      <c r="H2080" s="9">
        <v>386</v>
      </c>
      <c r="I2080" s="16" t="s">
        <v>8448</v>
      </c>
      <c r="J2080" s="9">
        <v>4</v>
      </c>
      <c r="K2080" s="9">
        <v>229</v>
      </c>
      <c r="L2080" s="17" t="s">
        <v>8457</v>
      </c>
      <c r="M2080" s="14">
        <v>2</v>
      </c>
      <c r="N2080" s="14"/>
      <c r="O2080" s="20"/>
      <c r="P2080" s="20"/>
      <c r="Q2080" s="20"/>
      <c r="R2080" s="20"/>
      <c r="S2080" s="20"/>
    </row>
    <row r="2081" spans="1:19">
      <c r="A2081" s="13">
        <v>1059</v>
      </c>
      <c r="B2081" s="14"/>
      <c r="C2081" s="14"/>
      <c r="D2081" s="14"/>
      <c r="E2081" s="14"/>
      <c r="F2081" s="14"/>
      <c r="G2081" s="15" t="s">
        <v>2422</v>
      </c>
      <c r="H2081" s="9">
        <v>386</v>
      </c>
      <c r="I2081" s="16" t="s">
        <v>8452</v>
      </c>
      <c r="J2081" s="9">
        <v>5</v>
      </c>
      <c r="K2081" s="9">
        <v>22</v>
      </c>
      <c r="L2081" s="17" t="s">
        <v>8458</v>
      </c>
      <c r="M2081" s="14">
        <v>2</v>
      </c>
      <c r="N2081" s="14"/>
      <c r="O2081" s="20"/>
      <c r="P2081" s="20"/>
      <c r="Q2081" s="20"/>
      <c r="R2081" s="20"/>
      <c r="S2081" s="20"/>
    </row>
    <row r="2082" spans="1:19">
      <c r="A2082" s="13">
        <v>1175</v>
      </c>
      <c r="B2082" s="14"/>
      <c r="C2082" s="14"/>
      <c r="D2082" s="14"/>
      <c r="E2082" s="14"/>
      <c r="F2082" s="14"/>
      <c r="G2082" s="15" t="s">
        <v>2423</v>
      </c>
      <c r="H2082" s="9">
        <v>386</v>
      </c>
      <c r="I2082" s="16" t="s">
        <v>8450</v>
      </c>
      <c r="J2082" s="9">
        <v>5</v>
      </c>
      <c r="K2082" s="9">
        <v>443</v>
      </c>
      <c r="L2082" s="17" t="s">
        <v>8459</v>
      </c>
      <c r="M2082" s="14">
        <v>2</v>
      </c>
      <c r="N2082" s="14"/>
      <c r="O2082" s="20"/>
      <c r="P2082" s="20"/>
      <c r="Q2082" s="20"/>
      <c r="R2082" s="20"/>
      <c r="S2082" s="20"/>
    </row>
    <row r="2083" spans="1:19">
      <c r="A2083" s="13">
        <v>1186</v>
      </c>
      <c r="B2083" s="14"/>
      <c r="C2083" s="14"/>
      <c r="D2083" s="14"/>
      <c r="E2083" s="14"/>
      <c r="F2083" s="14"/>
      <c r="G2083" s="15" t="s">
        <v>2424</v>
      </c>
      <c r="H2083" s="9">
        <v>386</v>
      </c>
      <c r="I2083" s="16" t="s">
        <v>8455</v>
      </c>
      <c r="J2083" s="9">
        <v>5</v>
      </c>
      <c r="K2083" s="9">
        <v>484</v>
      </c>
      <c r="L2083" s="17" t="s">
        <v>8460</v>
      </c>
      <c r="M2083" s="14">
        <v>2</v>
      </c>
      <c r="N2083" s="14"/>
      <c r="O2083" s="20"/>
      <c r="P2083" s="20"/>
      <c r="Q2083" s="20"/>
      <c r="R2083" s="20"/>
      <c r="S2083" s="20"/>
    </row>
    <row r="2084" spans="1:19">
      <c r="A2084" s="13">
        <v>1258</v>
      </c>
      <c r="B2084" s="14"/>
      <c r="C2084" s="14"/>
      <c r="D2084" s="14"/>
      <c r="E2084" s="14"/>
      <c r="F2084" s="14"/>
      <c r="G2084" s="15" t="s">
        <v>2425</v>
      </c>
      <c r="H2084" s="9">
        <v>386</v>
      </c>
      <c r="I2084" s="16" t="s">
        <v>8452</v>
      </c>
      <c r="J2084" s="9">
        <v>5</v>
      </c>
      <c r="K2084" s="9">
        <v>763</v>
      </c>
      <c r="L2084" s="17" t="s">
        <v>8461</v>
      </c>
      <c r="M2084" s="14">
        <v>2</v>
      </c>
      <c r="N2084" s="14"/>
      <c r="O2084" s="20"/>
      <c r="P2084" s="20"/>
      <c r="Q2084" s="20"/>
      <c r="R2084" s="20"/>
      <c r="S2084" s="20"/>
    </row>
    <row r="2085" spans="1:19">
      <c r="A2085" s="13">
        <v>1296</v>
      </c>
      <c r="B2085" s="14"/>
      <c r="C2085" s="14"/>
      <c r="D2085" s="14"/>
      <c r="E2085" s="14"/>
      <c r="F2085" s="14"/>
      <c r="G2085" s="15" t="s">
        <v>2426</v>
      </c>
      <c r="H2085" s="9">
        <v>386</v>
      </c>
      <c r="I2085" s="16" t="s">
        <v>8452</v>
      </c>
      <c r="J2085" s="9">
        <v>6</v>
      </c>
      <c r="K2085" s="9">
        <v>38</v>
      </c>
      <c r="L2085" s="17" t="s">
        <v>8462</v>
      </c>
      <c r="M2085" s="14">
        <v>2</v>
      </c>
      <c r="N2085" s="14"/>
      <c r="O2085" s="20"/>
      <c r="P2085" s="20"/>
      <c r="Q2085" s="20"/>
      <c r="R2085" s="20"/>
      <c r="S2085" s="20"/>
    </row>
    <row r="2086" spans="1:19">
      <c r="A2086" s="13">
        <v>1340</v>
      </c>
      <c r="B2086" s="14"/>
      <c r="C2086" s="14"/>
      <c r="D2086" s="14"/>
      <c r="E2086" s="14"/>
      <c r="F2086" s="14"/>
      <c r="G2086" s="15" t="s">
        <v>2427</v>
      </c>
      <c r="H2086" s="9">
        <v>386</v>
      </c>
      <c r="I2086" s="16" t="s">
        <v>8455</v>
      </c>
      <c r="J2086" s="9">
        <v>6</v>
      </c>
      <c r="K2086" s="9">
        <v>145</v>
      </c>
      <c r="L2086" s="17" t="s">
        <v>8463</v>
      </c>
      <c r="M2086" s="14">
        <v>2</v>
      </c>
      <c r="N2086" s="14"/>
      <c r="O2086" s="20"/>
      <c r="P2086" s="20"/>
      <c r="Q2086" s="20"/>
      <c r="R2086" s="20"/>
      <c r="S2086" s="20"/>
    </row>
    <row r="2087" spans="1:19">
      <c r="A2087" s="13">
        <v>1520</v>
      </c>
      <c r="B2087" s="14"/>
      <c r="C2087" s="14"/>
      <c r="D2087" s="14"/>
      <c r="E2087" s="14"/>
      <c r="F2087" s="14"/>
      <c r="G2087" s="15" t="s">
        <v>2428</v>
      </c>
      <c r="H2087" s="9">
        <v>386</v>
      </c>
      <c r="I2087" s="16" t="s">
        <v>8464</v>
      </c>
      <c r="J2087" s="9">
        <v>6</v>
      </c>
      <c r="K2087" s="9">
        <v>834</v>
      </c>
      <c r="L2087" s="17" t="s">
        <v>8465</v>
      </c>
      <c r="M2087" s="14">
        <v>2</v>
      </c>
      <c r="N2087" s="14"/>
      <c r="O2087" s="20"/>
      <c r="P2087" s="20"/>
      <c r="Q2087" s="20"/>
      <c r="R2087" s="20"/>
      <c r="S2087" s="20"/>
    </row>
    <row r="2088" spans="1:19">
      <c r="A2088" s="13">
        <v>1634</v>
      </c>
      <c r="B2088" s="14"/>
      <c r="C2088" s="14"/>
      <c r="D2088" s="14"/>
      <c r="E2088" s="14"/>
      <c r="F2088" s="14"/>
      <c r="G2088" s="15" t="s">
        <v>2429</v>
      </c>
      <c r="H2088" s="9">
        <v>386</v>
      </c>
      <c r="I2088" s="16" t="s">
        <v>8455</v>
      </c>
      <c r="J2088" s="9">
        <v>7</v>
      </c>
      <c r="K2088" s="9">
        <v>141</v>
      </c>
      <c r="L2088" s="17" t="s">
        <v>8466</v>
      </c>
      <c r="M2088" s="14">
        <v>2</v>
      </c>
      <c r="N2088" s="14"/>
      <c r="O2088" s="20"/>
      <c r="P2088" s="20"/>
      <c r="Q2088" s="20"/>
      <c r="R2088" s="20"/>
      <c r="S2088" s="20"/>
    </row>
    <row r="2089" spans="1:19">
      <c r="A2089" s="13">
        <v>1872</v>
      </c>
      <c r="B2089" s="14"/>
      <c r="C2089" s="14"/>
      <c r="D2089" s="14"/>
      <c r="E2089" s="14"/>
      <c r="F2089" s="14"/>
      <c r="G2089" s="15" t="s">
        <v>2430</v>
      </c>
      <c r="H2089" s="9">
        <v>386</v>
      </c>
      <c r="I2089" s="16" t="s">
        <v>8455</v>
      </c>
      <c r="J2089" s="9">
        <v>7</v>
      </c>
      <c r="K2089" s="9">
        <v>723</v>
      </c>
      <c r="L2089" s="17" t="s">
        <v>8467</v>
      </c>
      <c r="M2089" s="14">
        <v>2</v>
      </c>
      <c r="N2089" s="14"/>
      <c r="O2089" s="20"/>
      <c r="P2089" s="20"/>
      <c r="Q2089" s="20"/>
      <c r="R2089" s="20"/>
      <c r="S2089" s="20"/>
    </row>
    <row r="2090" spans="1:19">
      <c r="A2090" s="13">
        <v>1904</v>
      </c>
      <c r="B2090" s="14"/>
      <c r="C2090" s="14"/>
      <c r="D2090" s="14"/>
      <c r="E2090" s="14"/>
      <c r="F2090" s="14"/>
      <c r="G2090" s="15" t="s">
        <v>2431</v>
      </c>
      <c r="H2090" s="9">
        <v>386</v>
      </c>
      <c r="I2090" s="16" t="s">
        <v>8468</v>
      </c>
      <c r="J2090" s="9">
        <v>8</v>
      </c>
      <c r="K2090" s="9">
        <v>1</v>
      </c>
      <c r="L2090" s="17" t="s">
        <v>8469</v>
      </c>
      <c r="M2090" s="14">
        <v>2</v>
      </c>
      <c r="N2090" s="14"/>
      <c r="O2090" s="20"/>
      <c r="P2090" s="20"/>
      <c r="Q2090" s="20"/>
      <c r="R2090" s="20"/>
      <c r="S2090" s="20"/>
    </row>
    <row r="2091" spans="1:19">
      <c r="A2091" s="13">
        <v>1978</v>
      </c>
      <c r="B2091" s="14"/>
      <c r="C2091" s="14"/>
      <c r="D2091" s="14"/>
      <c r="E2091" s="14"/>
      <c r="F2091" s="14"/>
      <c r="G2091" s="15" t="s">
        <v>2432</v>
      </c>
      <c r="H2091" s="9">
        <v>386</v>
      </c>
      <c r="I2091" s="16" t="s">
        <v>8455</v>
      </c>
      <c r="J2091" s="9">
        <v>8</v>
      </c>
      <c r="K2091" s="9">
        <v>114</v>
      </c>
      <c r="L2091" s="17" t="s">
        <v>8470</v>
      </c>
      <c r="M2091" s="14">
        <v>2</v>
      </c>
      <c r="N2091" s="14"/>
      <c r="O2091" s="20"/>
      <c r="P2091" s="20"/>
      <c r="Q2091" s="20"/>
      <c r="R2091" s="20"/>
      <c r="S2091" s="20"/>
    </row>
    <row r="2092" spans="1:19">
      <c r="A2092" s="13">
        <v>2023</v>
      </c>
      <c r="B2092" s="14"/>
      <c r="C2092" s="14"/>
      <c r="D2092" s="14"/>
      <c r="E2092" s="14"/>
      <c r="F2092" s="14"/>
      <c r="G2092" s="15" t="s">
        <v>2433</v>
      </c>
      <c r="H2092" s="9">
        <v>386</v>
      </c>
      <c r="I2092" s="21" t="s">
        <v>8471</v>
      </c>
      <c r="J2092" s="9">
        <v>8</v>
      </c>
      <c r="K2092" s="9">
        <v>321</v>
      </c>
      <c r="L2092" s="17" t="s">
        <v>8472</v>
      </c>
      <c r="M2092" s="14">
        <v>2</v>
      </c>
      <c r="N2092" s="14"/>
      <c r="O2092" s="20"/>
      <c r="P2092" s="20"/>
      <c r="Q2092" s="20"/>
      <c r="R2092" s="20"/>
      <c r="S2092" s="20"/>
    </row>
    <row r="2093" spans="1:19">
      <c r="A2093" s="13">
        <v>2296</v>
      </c>
      <c r="B2093" s="14"/>
      <c r="C2093" s="14"/>
      <c r="D2093" s="14"/>
      <c r="E2093" s="14"/>
      <c r="F2093" s="14"/>
      <c r="G2093" s="15" t="s">
        <v>2434</v>
      </c>
      <c r="H2093" s="9">
        <v>386</v>
      </c>
      <c r="I2093" s="16" t="s">
        <v>8473</v>
      </c>
      <c r="J2093" s="9">
        <v>9</v>
      </c>
      <c r="K2093" s="9">
        <v>324</v>
      </c>
      <c r="L2093" s="23" t="s">
        <v>8474</v>
      </c>
      <c r="M2093" s="14">
        <v>2</v>
      </c>
      <c r="N2093" s="14"/>
      <c r="O2093" s="20"/>
      <c r="P2093" s="20"/>
      <c r="Q2093" s="20"/>
      <c r="R2093" s="20"/>
      <c r="S2093" s="20"/>
    </row>
    <row r="2094" spans="1:19">
      <c r="A2094" s="13">
        <v>2347</v>
      </c>
      <c r="B2094" s="14"/>
      <c r="C2094" s="14"/>
      <c r="D2094" s="14"/>
      <c r="E2094" s="14"/>
      <c r="F2094" s="14"/>
      <c r="G2094" s="15" t="s">
        <v>2435</v>
      </c>
      <c r="H2094" s="9">
        <v>386</v>
      </c>
      <c r="I2094" s="16" t="s">
        <v>8448</v>
      </c>
      <c r="J2094" s="9">
        <v>9</v>
      </c>
      <c r="K2094" s="9">
        <v>528</v>
      </c>
      <c r="L2094" s="17" t="s">
        <v>8475</v>
      </c>
      <c r="M2094" s="14">
        <v>2</v>
      </c>
      <c r="N2094" s="14"/>
      <c r="O2094" s="20"/>
      <c r="P2094" s="20"/>
      <c r="Q2094" s="20"/>
      <c r="R2094" s="20"/>
      <c r="S2094" s="20"/>
    </row>
    <row r="2095" spans="1:19">
      <c r="A2095" s="13">
        <v>2359</v>
      </c>
      <c r="B2095" s="14"/>
      <c r="C2095" s="14"/>
      <c r="D2095" s="14"/>
      <c r="E2095" s="14"/>
      <c r="F2095" s="14"/>
      <c r="G2095" s="15" t="s">
        <v>2436</v>
      </c>
      <c r="H2095" s="9">
        <v>386</v>
      </c>
      <c r="I2095" s="16" t="s">
        <v>8455</v>
      </c>
      <c r="J2095" s="9">
        <v>9</v>
      </c>
      <c r="K2095" s="9">
        <v>556</v>
      </c>
      <c r="L2095" s="17" t="s">
        <v>8476</v>
      </c>
      <c r="M2095" s="14">
        <v>2</v>
      </c>
      <c r="N2095" s="14"/>
      <c r="O2095" s="20"/>
      <c r="P2095" s="20"/>
      <c r="Q2095" s="20"/>
      <c r="R2095" s="20"/>
      <c r="S2095" s="20"/>
    </row>
    <row r="2096" spans="1:19">
      <c r="A2096" s="13">
        <v>2383</v>
      </c>
      <c r="B2096" s="14"/>
      <c r="C2096" s="14"/>
      <c r="D2096" s="14"/>
      <c r="E2096" s="14"/>
      <c r="F2096" s="14"/>
      <c r="G2096" s="15" t="s">
        <v>2437</v>
      </c>
      <c r="H2096" s="9">
        <v>386</v>
      </c>
      <c r="I2096" s="21" t="s">
        <v>8477</v>
      </c>
      <c r="J2096" s="9">
        <v>9</v>
      </c>
      <c r="K2096" s="9">
        <v>642</v>
      </c>
      <c r="L2096" s="17" t="s">
        <v>8478</v>
      </c>
      <c r="M2096" s="14">
        <v>2</v>
      </c>
      <c r="N2096" s="14"/>
      <c r="O2096" s="20"/>
      <c r="P2096" s="20"/>
      <c r="Q2096" s="20"/>
      <c r="R2096" s="20"/>
      <c r="S2096" s="20"/>
    </row>
    <row r="2097" spans="1:19">
      <c r="A2097" s="13">
        <v>2431</v>
      </c>
      <c r="B2097" s="14"/>
      <c r="C2097" s="14"/>
      <c r="D2097" s="14"/>
      <c r="E2097" s="14"/>
      <c r="F2097" s="14"/>
      <c r="G2097" s="15" t="s">
        <v>2438</v>
      </c>
      <c r="H2097" s="9">
        <v>386</v>
      </c>
      <c r="I2097" s="16" t="s">
        <v>8455</v>
      </c>
      <c r="J2097" s="9">
        <v>9</v>
      </c>
      <c r="K2097" s="9">
        <v>801</v>
      </c>
      <c r="L2097" s="17" t="s">
        <v>8479</v>
      </c>
      <c r="M2097" s="14">
        <v>2</v>
      </c>
      <c r="N2097" s="14"/>
      <c r="O2097" s="20"/>
      <c r="P2097" s="20"/>
      <c r="Q2097" s="20"/>
      <c r="R2097" s="20"/>
      <c r="S2097" s="20"/>
    </row>
    <row r="2098" spans="1:19">
      <c r="A2098" s="13">
        <v>2701</v>
      </c>
      <c r="B2098" s="14"/>
      <c r="C2098" s="14"/>
      <c r="D2098" s="14"/>
      <c r="E2098" s="14"/>
      <c r="F2098" s="14"/>
      <c r="G2098" s="15" t="s">
        <v>2439</v>
      </c>
      <c r="H2098" s="9">
        <v>386</v>
      </c>
      <c r="I2098" s="16" t="s">
        <v>8448</v>
      </c>
      <c r="J2098" s="9">
        <v>10</v>
      </c>
      <c r="K2098" s="9">
        <v>737</v>
      </c>
      <c r="L2098" s="17" t="s">
        <v>8480</v>
      </c>
      <c r="M2098" s="14">
        <v>2</v>
      </c>
      <c r="N2098" s="14"/>
      <c r="O2098" s="20"/>
      <c r="P2098" s="20"/>
      <c r="Q2098" s="20"/>
      <c r="R2098" s="20"/>
      <c r="S2098" s="20"/>
    </row>
    <row r="2099" spans="1:19">
      <c r="A2099" s="13">
        <v>2734</v>
      </c>
      <c r="B2099" s="14"/>
      <c r="C2099" s="14"/>
      <c r="D2099" s="14"/>
      <c r="E2099" s="14"/>
      <c r="F2099" s="14"/>
      <c r="G2099" s="15" t="s">
        <v>2440</v>
      </c>
      <c r="H2099" s="9">
        <v>386</v>
      </c>
      <c r="I2099" s="21" t="s">
        <v>8477</v>
      </c>
      <c r="J2099" s="9">
        <v>10</v>
      </c>
      <c r="K2099" s="9">
        <v>856</v>
      </c>
      <c r="L2099" s="17" t="s">
        <v>8481</v>
      </c>
      <c r="M2099" s="14">
        <v>2</v>
      </c>
      <c r="N2099" s="14"/>
      <c r="O2099" s="20"/>
      <c r="P2099" s="20"/>
      <c r="Q2099" s="20"/>
      <c r="R2099" s="20"/>
      <c r="S2099" s="20"/>
    </row>
    <row r="2100" spans="1:19">
      <c r="A2100" s="13">
        <v>2859</v>
      </c>
      <c r="B2100" s="14"/>
      <c r="C2100" s="14"/>
      <c r="D2100" s="14"/>
      <c r="E2100" s="14"/>
      <c r="F2100" s="14"/>
      <c r="G2100" s="15" t="s">
        <v>2441</v>
      </c>
      <c r="H2100" s="9">
        <v>386</v>
      </c>
      <c r="I2100" s="16" t="s">
        <v>8482</v>
      </c>
      <c r="J2100" s="9">
        <v>11</v>
      </c>
      <c r="K2100" s="9">
        <v>255</v>
      </c>
      <c r="L2100" s="23" t="s">
        <v>8483</v>
      </c>
      <c r="M2100" s="14">
        <v>2</v>
      </c>
      <c r="N2100" s="14"/>
      <c r="O2100" s="20"/>
      <c r="P2100" s="20"/>
      <c r="Q2100" s="20"/>
      <c r="R2100" s="20"/>
      <c r="S2100" s="20"/>
    </row>
    <row r="2101" spans="1:19">
      <c r="A2101" s="13">
        <v>2903</v>
      </c>
      <c r="B2101" s="14"/>
      <c r="C2101" s="14"/>
      <c r="D2101" s="14"/>
      <c r="E2101" s="14"/>
      <c r="F2101" s="14"/>
      <c r="G2101" s="15" t="s">
        <v>2442</v>
      </c>
      <c r="H2101" s="9">
        <v>386</v>
      </c>
      <c r="I2101" s="21" t="s">
        <v>8484</v>
      </c>
      <c r="J2101" s="9">
        <v>11</v>
      </c>
      <c r="K2101" s="9">
        <v>377</v>
      </c>
      <c r="L2101" s="17" t="s">
        <v>8485</v>
      </c>
      <c r="M2101" s="14">
        <v>2</v>
      </c>
      <c r="N2101" s="14"/>
      <c r="O2101" s="20"/>
      <c r="P2101" s="20"/>
      <c r="Q2101" s="20"/>
      <c r="R2101" s="20"/>
      <c r="S2101" s="20"/>
    </row>
    <row r="2102" spans="1:19">
      <c r="A2102" s="13">
        <v>2927</v>
      </c>
      <c r="B2102" s="14"/>
      <c r="C2102" s="14"/>
      <c r="D2102" s="14"/>
      <c r="E2102" s="14"/>
      <c r="F2102" s="14"/>
      <c r="G2102" s="15" t="s">
        <v>2443</v>
      </c>
      <c r="H2102" s="9">
        <v>386</v>
      </c>
      <c r="I2102" s="16" t="s">
        <v>8450</v>
      </c>
      <c r="J2102" s="9">
        <v>11</v>
      </c>
      <c r="K2102" s="9">
        <v>461</v>
      </c>
      <c r="L2102" s="17" t="s">
        <v>8486</v>
      </c>
      <c r="M2102" s="14">
        <v>2</v>
      </c>
      <c r="N2102" s="14"/>
      <c r="O2102" s="20"/>
      <c r="P2102" s="20"/>
      <c r="Q2102" s="20"/>
      <c r="R2102" s="20"/>
      <c r="S2102" s="20"/>
    </row>
    <row r="2103" spans="1:19">
      <c r="A2103" s="13">
        <v>2939</v>
      </c>
      <c r="B2103" s="14"/>
      <c r="C2103" s="14"/>
      <c r="D2103" s="14"/>
      <c r="E2103" s="14"/>
      <c r="F2103" s="14"/>
      <c r="G2103" s="15" t="s">
        <v>2444</v>
      </c>
      <c r="H2103" s="9">
        <v>386</v>
      </c>
      <c r="I2103" s="16" t="s">
        <v>8452</v>
      </c>
      <c r="J2103" s="9">
        <v>11</v>
      </c>
      <c r="K2103" s="9">
        <v>481</v>
      </c>
      <c r="L2103" s="17" t="s">
        <v>8487</v>
      </c>
      <c r="M2103" s="14">
        <v>2</v>
      </c>
      <c r="N2103" s="14"/>
      <c r="O2103" s="20"/>
      <c r="P2103" s="20"/>
      <c r="Q2103" s="20"/>
      <c r="R2103" s="20"/>
      <c r="S2103" s="20"/>
    </row>
    <row r="2104" spans="1:19">
      <c r="A2104" s="13">
        <v>2947</v>
      </c>
      <c r="B2104" s="14"/>
      <c r="C2104" s="14"/>
      <c r="D2104" s="14"/>
      <c r="E2104" s="14"/>
      <c r="F2104" s="14"/>
      <c r="G2104" s="15" t="s">
        <v>2445</v>
      </c>
      <c r="H2104" s="9">
        <v>386</v>
      </c>
      <c r="I2104" s="16" t="s">
        <v>8448</v>
      </c>
      <c r="J2104" s="9">
        <v>11</v>
      </c>
      <c r="K2104" s="9">
        <v>483</v>
      </c>
      <c r="L2104" s="17" t="s">
        <v>8488</v>
      </c>
      <c r="M2104" s="14">
        <v>2</v>
      </c>
      <c r="N2104" s="14"/>
      <c r="O2104" s="20"/>
      <c r="P2104" s="20"/>
      <c r="Q2104" s="20"/>
      <c r="R2104" s="20"/>
      <c r="S2104" s="20"/>
    </row>
    <row r="2105" spans="1:19">
      <c r="A2105" s="13">
        <v>3035</v>
      </c>
      <c r="B2105" s="14"/>
      <c r="C2105" s="14"/>
      <c r="D2105" s="14"/>
      <c r="E2105" s="14"/>
      <c r="F2105" s="14"/>
      <c r="G2105" s="15" t="s">
        <v>2446</v>
      </c>
      <c r="H2105" s="9">
        <v>386</v>
      </c>
      <c r="I2105" s="21" t="s">
        <v>8471</v>
      </c>
      <c r="J2105" s="9">
        <v>11</v>
      </c>
      <c r="K2105" s="9">
        <v>736</v>
      </c>
      <c r="L2105" s="17" t="s">
        <v>8489</v>
      </c>
      <c r="M2105" s="14">
        <v>2</v>
      </c>
      <c r="N2105" s="14"/>
      <c r="O2105" s="20"/>
      <c r="P2105" s="20"/>
      <c r="Q2105" s="20"/>
      <c r="R2105" s="20"/>
      <c r="S2105" s="20"/>
    </row>
    <row r="2106" spans="1:19">
      <c r="A2106" s="13">
        <v>3061</v>
      </c>
      <c r="B2106" s="14"/>
      <c r="C2106" s="14"/>
      <c r="D2106" s="14"/>
      <c r="E2106" s="14"/>
      <c r="F2106" s="14"/>
      <c r="G2106" s="15" t="s">
        <v>2447</v>
      </c>
      <c r="H2106" s="9">
        <v>386</v>
      </c>
      <c r="I2106" s="16" t="s">
        <v>8452</v>
      </c>
      <c r="J2106" s="9">
        <v>11</v>
      </c>
      <c r="K2106" s="9">
        <v>797</v>
      </c>
      <c r="L2106" s="17" t="s">
        <v>8490</v>
      </c>
      <c r="M2106" s="14">
        <v>2</v>
      </c>
      <c r="N2106" s="14"/>
      <c r="O2106" s="20"/>
      <c r="P2106" s="20"/>
      <c r="Q2106" s="20"/>
      <c r="R2106" s="20"/>
      <c r="S2106" s="20"/>
    </row>
    <row r="2107" spans="1:19">
      <c r="A2107" s="13">
        <v>3066</v>
      </c>
      <c r="B2107" s="14"/>
      <c r="C2107" s="14"/>
      <c r="D2107" s="14"/>
      <c r="E2107" s="14"/>
      <c r="F2107" s="14"/>
      <c r="G2107" s="15" t="s">
        <v>2448</v>
      </c>
      <c r="H2107" s="9">
        <v>386</v>
      </c>
      <c r="I2107" s="16" t="s">
        <v>8464</v>
      </c>
      <c r="J2107" s="9">
        <v>11</v>
      </c>
      <c r="K2107" s="9">
        <v>816</v>
      </c>
      <c r="L2107" s="17" t="s">
        <v>8491</v>
      </c>
      <c r="M2107" s="14">
        <v>2</v>
      </c>
      <c r="N2107" s="14"/>
      <c r="O2107" s="20"/>
      <c r="P2107" s="20"/>
      <c r="Q2107" s="20"/>
      <c r="R2107" s="20"/>
      <c r="S2107" s="20"/>
    </row>
    <row r="2108" spans="1:19">
      <c r="A2108" s="13">
        <v>3076</v>
      </c>
      <c r="B2108" s="14"/>
      <c r="C2108" s="14"/>
      <c r="D2108" s="14"/>
      <c r="E2108" s="14"/>
      <c r="F2108" s="14"/>
      <c r="G2108" s="15" t="s">
        <v>2449</v>
      </c>
      <c r="H2108" s="9">
        <v>386</v>
      </c>
      <c r="I2108" s="16" t="s">
        <v>8482</v>
      </c>
      <c r="J2108" s="9">
        <v>11</v>
      </c>
      <c r="K2108" s="9">
        <v>848</v>
      </c>
      <c r="L2108" s="17" t="s">
        <v>8492</v>
      </c>
      <c r="M2108" s="14">
        <v>2</v>
      </c>
      <c r="N2108" s="14"/>
      <c r="O2108" s="20"/>
      <c r="P2108" s="20"/>
      <c r="Q2108" s="20"/>
      <c r="R2108" s="20"/>
      <c r="S2108" s="20"/>
    </row>
    <row r="2109" spans="1:19">
      <c r="A2109" s="13">
        <v>3149</v>
      </c>
      <c r="B2109" s="14"/>
      <c r="C2109" s="14"/>
      <c r="D2109" s="14"/>
      <c r="E2109" s="14"/>
      <c r="F2109" s="14"/>
      <c r="G2109" s="15" t="s">
        <v>2450</v>
      </c>
      <c r="H2109" s="9">
        <v>386</v>
      </c>
      <c r="I2109" s="16" t="s">
        <v>8450</v>
      </c>
      <c r="J2109" s="9">
        <v>12</v>
      </c>
      <c r="K2109" s="9">
        <v>113</v>
      </c>
      <c r="L2109" s="17" t="s">
        <v>8493</v>
      </c>
      <c r="M2109" s="14">
        <v>2</v>
      </c>
      <c r="N2109" s="14"/>
      <c r="O2109" s="20"/>
      <c r="P2109" s="20"/>
      <c r="Q2109" s="20"/>
      <c r="R2109" s="20"/>
      <c r="S2109" s="20"/>
    </row>
    <row r="2110" spans="1:19">
      <c r="A2110" s="13">
        <v>3186</v>
      </c>
      <c r="B2110" s="14"/>
      <c r="C2110" s="14"/>
      <c r="D2110" s="14"/>
      <c r="E2110" s="14"/>
      <c r="F2110" s="14"/>
      <c r="G2110" s="15" t="s">
        <v>2451</v>
      </c>
      <c r="H2110" s="9">
        <v>386</v>
      </c>
      <c r="I2110" s="16" t="s">
        <v>8452</v>
      </c>
      <c r="J2110" s="9">
        <v>12</v>
      </c>
      <c r="K2110" s="9">
        <v>181</v>
      </c>
      <c r="L2110" s="17" t="s">
        <v>8494</v>
      </c>
      <c r="M2110" s="14">
        <v>2</v>
      </c>
      <c r="N2110" s="14"/>
      <c r="O2110" s="20"/>
      <c r="P2110" s="20"/>
      <c r="Q2110" s="20"/>
      <c r="R2110" s="20"/>
      <c r="S2110" s="20"/>
    </row>
    <row r="2111" spans="1:19">
      <c r="A2111" s="13">
        <v>3350</v>
      </c>
      <c r="B2111" s="14"/>
      <c r="C2111" s="14"/>
      <c r="D2111" s="14"/>
      <c r="E2111" s="14"/>
      <c r="F2111" s="14"/>
      <c r="G2111" s="15" t="s">
        <v>2452</v>
      </c>
      <c r="H2111" s="9">
        <v>386</v>
      </c>
      <c r="I2111" s="16" t="s">
        <v>8455</v>
      </c>
      <c r="J2111" s="9">
        <v>12</v>
      </c>
      <c r="K2111" s="9">
        <v>598</v>
      </c>
      <c r="L2111" s="17" t="s">
        <v>8495</v>
      </c>
      <c r="M2111" s="14">
        <v>2</v>
      </c>
      <c r="N2111" s="14"/>
      <c r="O2111" s="20"/>
      <c r="P2111" s="20"/>
      <c r="Q2111" s="20"/>
      <c r="R2111" s="20"/>
      <c r="S2111" s="20"/>
    </row>
    <row r="2112" spans="1:19">
      <c r="A2112" s="13">
        <v>3415</v>
      </c>
      <c r="B2112" s="14"/>
      <c r="C2112" s="14"/>
      <c r="D2112" s="14"/>
      <c r="E2112" s="14"/>
      <c r="F2112" s="14"/>
      <c r="G2112" s="15" t="s">
        <v>2453</v>
      </c>
      <c r="H2112" s="9">
        <v>386</v>
      </c>
      <c r="I2112" s="16" t="s">
        <v>8452</v>
      </c>
      <c r="J2112" s="9">
        <v>12</v>
      </c>
      <c r="K2112" s="9">
        <v>928</v>
      </c>
      <c r="L2112" s="17" t="s">
        <v>8496</v>
      </c>
      <c r="M2112" s="14">
        <v>2</v>
      </c>
      <c r="N2112" s="14"/>
      <c r="O2112" s="20"/>
      <c r="P2112" s="20"/>
      <c r="Q2112" s="20"/>
      <c r="R2112" s="20"/>
      <c r="S2112" s="20"/>
    </row>
    <row r="2113" spans="1:19">
      <c r="A2113" s="13">
        <v>458</v>
      </c>
      <c r="B2113" s="14"/>
      <c r="C2113" s="14"/>
      <c r="D2113" s="14"/>
      <c r="E2113" s="14"/>
      <c r="F2113" s="14" t="s">
        <v>2454</v>
      </c>
      <c r="G2113" s="15" t="s">
        <v>2455</v>
      </c>
      <c r="H2113" s="9">
        <v>388</v>
      </c>
      <c r="I2113" s="16" t="s">
        <v>8497</v>
      </c>
      <c r="J2113" s="9">
        <v>2</v>
      </c>
      <c r="K2113" s="9">
        <v>334</v>
      </c>
      <c r="L2113" s="17" t="s">
        <v>8498</v>
      </c>
      <c r="M2113" s="14">
        <v>4</v>
      </c>
      <c r="N2113" s="14"/>
      <c r="O2113" s="20"/>
      <c r="P2113" s="20"/>
      <c r="Q2113" s="20"/>
      <c r="R2113" s="20"/>
      <c r="S2113" s="20"/>
    </row>
    <row r="2114" spans="1:19">
      <c r="A2114" s="13">
        <v>1035</v>
      </c>
      <c r="B2114" s="18"/>
      <c r="C2114" s="18"/>
      <c r="D2114" s="18"/>
      <c r="E2114" s="30" t="s">
        <v>2465</v>
      </c>
      <c r="F2114" s="18" t="s">
        <v>2466</v>
      </c>
      <c r="G2114" s="27"/>
      <c r="H2114" s="9" t="s">
        <v>4956</v>
      </c>
      <c r="I2114" s="35" t="s">
        <v>4957</v>
      </c>
      <c r="J2114" s="11">
        <v>4</v>
      </c>
      <c r="K2114" s="11">
        <v>665</v>
      </c>
      <c r="L2114" s="35" t="s">
        <v>4958</v>
      </c>
      <c r="M2114" s="36">
        <v>4</v>
      </c>
      <c r="N2114" s="14"/>
      <c r="O2114" s="37" t="s">
        <v>2464</v>
      </c>
      <c r="P2114" s="37" t="s">
        <v>4286</v>
      </c>
      <c r="Q2114" s="39"/>
      <c r="R2114" s="20"/>
      <c r="S2114" s="20"/>
    </row>
    <row r="2115" spans="1:19">
      <c r="A2115" s="13">
        <v>1054</v>
      </c>
      <c r="B2115" s="14"/>
      <c r="C2115" s="14"/>
      <c r="D2115" s="14"/>
      <c r="E2115" s="14"/>
      <c r="F2115" s="14" t="s">
        <v>2456</v>
      </c>
      <c r="G2115" s="15" t="s">
        <v>2457</v>
      </c>
      <c r="H2115" s="9">
        <v>388</v>
      </c>
      <c r="I2115" s="16" t="s">
        <v>8499</v>
      </c>
      <c r="J2115" s="9">
        <v>5</v>
      </c>
      <c r="K2115" s="9">
        <v>14</v>
      </c>
      <c r="L2115" s="17" t="s">
        <v>8500</v>
      </c>
      <c r="M2115" s="14">
        <v>4</v>
      </c>
      <c r="N2115" s="14"/>
      <c r="O2115" s="20"/>
      <c r="P2115" s="20"/>
      <c r="Q2115" s="20"/>
      <c r="R2115" s="20"/>
      <c r="S2115" s="20"/>
    </row>
    <row r="2116" spans="1:19">
      <c r="A2116" s="13">
        <v>1119</v>
      </c>
      <c r="B2116" s="14"/>
      <c r="C2116" s="14"/>
      <c r="D2116" s="14"/>
      <c r="E2116" s="14"/>
      <c r="F2116" s="14"/>
      <c r="G2116" s="15" t="s">
        <v>2458</v>
      </c>
      <c r="H2116" s="9">
        <v>388</v>
      </c>
      <c r="I2116" s="16" t="s">
        <v>8499</v>
      </c>
      <c r="J2116" s="9">
        <v>5</v>
      </c>
      <c r="K2116" s="9">
        <v>227</v>
      </c>
      <c r="L2116" s="17" t="s">
        <v>8501</v>
      </c>
      <c r="M2116" s="14">
        <v>2</v>
      </c>
      <c r="N2116" s="14"/>
      <c r="O2116" s="20"/>
      <c r="P2116" s="20"/>
      <c r="Q2116" s="20"/>
      <c r="R2116" s="20"/>
      <c r="S2116" s="20"/>
    </row>
    <row r="2117" spans="1:19">
      <c r="A2117" s="13">
        <v>1176</v>
      </c>
      <c r="B2117" s="18"/>
      <c r="C2117" s="18"/>
      <c r="D2117" s="18"/>
      <c r="E2117" s="30" t="s">
        <v>2467</v>
      </c>
      <c r="F2117" s="18" t="s">
        <v>2468</v>
      </c>
      <c r="G2117" s="27"/>
      <c r="H2117" s="9" t="s">
        <v>4956</v>
      </c>
      <c r="I2117" s="35" t="s">
        <v>4957</v>
      </c>
      <c r="J2117" s="11">
        <v>5</v>
      </c>
      <c r="K2117" s="11">
        <v>451</v>
      </c>
      <c r="L2117" s="35" t="s">
        <v>2469</v>
      </c>
      <c r="M2117" s="36">
        <v>4</v>
      </c>
      <c r="N2117" s="14"/>
      <c r="O2117" s="37" t="s">
        <v>2464</v>
      </c>
      <c r="P2117" s="37" t="s">
        <v>4286</v>
      </c>
      <c r="Q2117" s="39"/>
      <c r="R2117" s="20"/>
      <c r="S2117" s="20"/>
    </row>
    <row r="2118" spans="1:19">
      <c r="A2118" s="13">
        <v>2099</v>
      </c>
      <c r="B2118" s="14"/>
      <c r="C2118" s="14"/>
      <c r="D2118" s="14"/>
      <c r="E2118" s="14"/>
      <c r="F2118" s="14"/>
      <c r="G2118" s="15" t="s">
        <v>2459</v>
      </c>
      <c r="H2118" s="9">
        <v>388</v>
      </c>
      <c r="I2118" s="16" t="s">
        <v>8502</v>
      </c>
      <c r="J2118" s="9">
        <v>8</v>
      </c>
      <c r="K2118" s="9">
        <v>524</v>
      </c>
      <c r="L2118" s="17" t="s">
        <v>8503</v>
      </c>
      <c r="M2118" s="14">
        <v>3</v>
      </c>
      <c r="N2118" s="14"/>
      <c r="O2118" s="20"/>
      <c r="P2118" s="20"/>
      <c r="Q2118" s="20"/>
      <c r="R2118" s="20"/>
      <c r="S2118" s="20"/>
    </row>
    <row r="2119" spans="1:19">
      <c r="A2119" s="13">
        <v>2120</v>
      </c>
      <c r="B2119" s="18"/>
      <c r="C2119" s="18"/>
      <c r="D2119" s="18"/>
      <c r="E2119" s="30" t="s">
        <v>2470</v>
      </c>
      <c r="F2119" s="18" t="s">
        <v>2471</v>
      </c>
      <c r="G2119" s="27"/>
      <c r="H2119" s="9" t="s">
        <v>4956</v>
      </c>
      <c r="I2119" s="35" t="s">
        <v>4957</v>
      </c>
      <c r="J2119" s="11">
        <v>8</v>
      </c>
      <c r="K2119" s="11">
        <v>595</v>
      </c>
      <c r="L2119" s="35" t="s">
        <v>2472</v>
      </c>
      <c r="M2119" s="36">
        <v>4</v>
      </c>
      <c r="N2119" s="14"/>
      <c r="O2119" s="37" t="s">
        <v>2464</v>
      </c>
      <c r="P2119" s="37" t="s">
        <v>4286</v>
      </c>
      <c r="Q2119" s="39"/>
      <c r="R2119" s="20"/>
      <c r="S2119" s="20"/>
    </row>
    <row r="2120" spans="1:19">
      <c r="A2120" s="13">
        <v>2388</v>
      </c>
      <c r="B2120" s="18"/>
      <c r="C2120" s="18"/>
      <c r="D2120" s="18"/>
      <c r="E2120" s="30" t="s">
        <v>2473</v>
      </c>
      <c r="F2120" s="18" t="s">
        <v>2474</v>
      </c>
      <c r="G2120" s="27"/>
      <c r="H2120" s="9" t="s">
        <v>4956</v>
      </c>
      <c r="I2120" s="35" t="s">
        <v>4957</v>
      </c>
      <c r="J2120" s="11">
        <v>9</v>
      </c>
      <c r="K2120" s="11">
        <v>664</v>
      </c>
      <c r="L2120" s="35" t="s">
        <v>2475</v>
      </c>
      <c r="M2120" s="36">
        <v>4</v>
      </c>
      <c r="N2120" s="14"/>
      <c r="O2120" s="37" t="s">
        <v>2464</v>
      </c>
      <c r="P2120" s="37" t="s">
        <v>4286</v>
      </c>
      <c r="Q2120" s="39"/>
      <c r="R2120" s="20"/>
      <c r="S2120" s="20"/>
    </row>
    <row r="2121" spans="1:19">
      <c r="A2121" s="13">
        <v>2822</v>
      </c>
      <c r="B2121" s="18"/>
      <c r="C2121" s="18"/>
      <c r="D2121" s="18"/>
      <c r="E2121" s="30" t="s">
        <v>4068</v>
      </c>
      <c r="F2121" s="18"/>
      <c r="G2121" s="27"/>
      <c r="H2121" s="9" t="s">
        <v>4956</v>
      </c>
      <c r="I2121" s="35" t="s">
        <v>4957</v>
      </c>
      <c r="J2121" s="11">
        <v>11</v>
      </c>
      <c r="K2121" s="11">
        <v>192</v>
      </c>
      <c r="L2121" s="35" t="s">
        <v>4959</v>
      </c>
      <c r="M2121" s="36">
        <v>4</v>
      </c>
      <c r="N2121" s="14"/>
      <c r="O2121" s="37" t="s">
        <v>2464</v>
      </c>
      <c r="P2121" s="37" t="s">
        <v>4291</v>
      </c>
      <c r="Q2121" s="39"/>
      <c r="R2121" s="20"/>
      <c r="S2121" s="20"/>
    </row>
    <row r="2122" spans="1:19">
      <c r="A2122" s="13">
        <v>3229</v>
      </c>
      <c r="B2122" s="14"/>
      <c r="C2122" s="14"/>
      <c r="D2122" s="14"/>
      <c r="E2122" s="14"/>
      <c r="F2122" s="14"/>
      <c r="G2122" s="15" t="s">
        <v>2460</v>
      </c>
      <c r="H2122" s="9">
        <v>388</v>
      </c>
      <c r="I2122" s="16" t="s">
        <v>8504</v>
      </c>
      <c r="J2122" s="9">
        <v>12</v>
      </c>
      <c r="K2122" s="9">
        <v>251</v>
      </c>
      <c r="L2122" s="17" t="s">
        <v>8505</v>
      </c>
      <c r="M2122" s="14">
        <v>2</v>
      </c>
      <c r="N2122" s="14"/>
      <c r="O2122" s="20"/>
      <c r="P2122" s="20"/>
      <c r="Q2122" s="20"/>
      <c r="R2122" s="20"/>
      <c r="S2122" s="20"/>
    </row>
    <row r="2123" spans="1:19">
      <c r="A2123" s="13">
        <v>3272</v>
      </c>
      <c r="B2123" s="18"/>
      <c r="C2123" s="18"/>
      <c r="D2123" s="18" t="s">
        <v>2461</v>
      </c>
      <c r="E2123" s="30" t="s">
        <v>2462</v>
      </c>
      <c r="F2123" s="18" t="s">
        <v>5558</v>
      </c>
      <c r="G2123" s="27" t="s">
        <v>2463</v>
      </c>
      <c r="H2123" s="9" t="s">
        <v>4956</v>
      </c>
      <c r="I2123" s="35" t="s">
        <v>4957</v>
      </c>
      <c r="J2123" s="11">
        <v>12</v>
      </c>
      <c r="K2123" s="11">
        <v>409</v>
      </c>
      <c r="L2123" s="35" t="s">
        <v>4960</v>
      </c>
      <c r="M2123" s="36">
        <v>4</v>
      </c>
      <c r="N2123" s="14"/>
      <c r="O2123" s="37" t="s">
        <v>2464</v>
      </c>
      <c r="P2123" s="37"/>
      <c r="Q2123" s="39"/>
      <c r="R2123" s="20"/>
      <c r="S2123" s="20"/>
    </row>
    <row r="2124" spans="1:19">
      <c r="A2124" s="13">
        <v>3359</v>
      </c>
      <c r="B2124" s="14"/>
      <c r="C2124" s="14"/>
      <c r="D2124" s="14"/>
      <c r="E2124" s="14"/>
      <c r="F2124" s="40" t="s">
        <v>2476</v>
      </c>
      <c r="G2124" s="31"/>
      <c r="H2124" s="9">
        <v>388</v>
      </c>
      <c r="I2124" s="41" t="s">
        <v>2477</v>
      </c>
      <c r="J2124" s="9">
        <v>12</v>
      </c>
      <c r="K2124" s="9">
        <v>621</v>
      </c>
      <c r="L2124" s="41" t="s">
        <v>2478</v>
      </c>
      <c r="M2124" s="42">
        <v>3</v>
      </c>
      <c r="N2124" s="42"/>
      <c r="O2124" s="20"/>
      <c r="P2124" s="20"/>
      <c r="Q2124" s="20"/>
      <c r="R2124" s="20"/>
      <c r="S2124" s="20"/>
    </row>
    <row r="2125" spans="1:19">
      <c r="A2125" s="13">
        <v>2573</v>
      </c>
      <c r="B2125" s="18"/>
      <c r="C2125" s="18"/>
      <c r="D2125" s="18"/>
      <c r="E2125" s="30" t="s">
        <v>4069</v>
      </c>
      <c r="F2125" s="18"/>
      <c r="G2125" s="27"/>
      <c r="H2125" s="9" t="s">
        <v>4961</v>
      </c>
      <c r="I2125" s="35" t="s">
        <v>4962</v>
      </c>
      <c r="J2125" s="11">
        <v>10</v>
      </c>
      <c r="K2125" s="11">
        <v>350</v>
      </c>
      <c r="L2125" s="35" t="s">
        <v>4963</v>
      </c>
      <c r="M2125" s="36">
        <v>3</v>
      </c>
      <c r="N2125" s="14"/>
      <c r="O2125" s="37" t="s">
        <v>4964</v>
      </c>
      <c r="P2125" s="37" t="s">
        <v>4965</v>
      </c>
      <c r="Q2125" s="39"/>
      <c r="R2125" s="20"/>
      <c r="S2125" s="20"/>
    </row>
    <row r="2126" spans="1:19">
      <c r="A2126" s="13">
        <v>58</v>
      </c>
      <c r="B2126" s="18"/>
      <c r="C2126" s="18"/>
      <c r="D2126" s="18"/>
      <c r="E2126" s="30" t="s">
        <v>4070</v>
      </c>
      <c r="F2126" s="18"/>
      <c r="G2126" s="27"/>
      <c r="H2126" s="9" t="s">
        <v>4966</v>
      </c>
      <c r="I2126" s="35" t="s">
        <v>4967</v>
      </c>
      <c r="J2126" s="11">
        <v>1</v>
      </c>
      <c r="K2126" s="11">
        <v>84</v>
      </c>
      <c r="L2126" s="35" t="s">
        <v>4968</v>
      </c>
      <c r="M2126" s="36">
        <v>2</v>
      </c>
      <c r="N2126" s="14"/>
      <c r="O2126" s="37" t="s">
        <v>4969</v>
      </c>
      <c r="P2126" s="37" t="s">
        <v>4251</v>
      </c>
      <c r="Q2126" s="39"/>
      <c r="R2126" s="20"/>
      <c r="S2126" s="20"/>
    </row>
    <row r="2127" spans="1:19">
      <c r="A2127" s="13">
        <v>972</v>
      </c>
      <c r="B2127" s="18"/>
      <c r="C2127" s="18"/>
      <c r="D2127" s="18"/>
      <c r="E2127" s="30" t="s">
        <v>4071</v>
      </c>
      <c r="F2127" s="18"/>
      <c r="G2127" s="27"/>
      <c r="H2127" s="9" t="s">
        <v>4970</v>
      </c>
      <c r="I2127" s="35" t="s">
        <v>4971</v>
      </c>
      <c r="J2127" s="11">
        <v>4</v>
      </c>
      <c r="K2127" s="11">
        <v>443</v>
      </c>
      <c r="L2127" s="35" t="s">
        <v>4972</v>
      </c>
      <c r="M2127" s="36">
        <v>3</v>
      </c>
      <c r="N2127" s="14"/>
      <c r="O2127" s="37" t="s">
        <v>4973</v>
      </c>
      <c r="P2127" s="37" t="s">
        <v>4378</v>
      </c>
      <c r="Q2127" s="39"/>
      <c r="R2127" s="20"/>
      <c r="S2127" s="20"/>
    </row>
    <row r="2128" spans="1:19">
      <c r="A2128" s="13">
        <v>2419</v>
      </c>
      <c r="B2128" s="14"/>
      <c r="C2128" s="14"/>
      <c r="D2128" s="14"/>
      <c r="E2128" s="14"/>
      <c r="F2128" s="40" t="s">
        <v>2479</v>
      </c>
      <c r="G2128" s="31"/>
      <c r="H2128" s="9">
        <v>391</v>
      </c>
      <c r="I2128" s="41" t="s">
        <v>2480</v>
      </c>
      <c r="J2128" s="9">
        <v>9</v>
      </c>
      <c r="K2128" s="9">
        <v>752</v>
      </c>
      <c r="L2128" s="41" t="s">
        <v>2481</v>
      </c>
      <c r="M2128" s="42">
        <v>3</v>
      </c>
      <c r="N2128" s="42">
        <v>3</v>
      </c>
      <c r="O2128" s="20"/>
      <c r="P2128" s="20"/>
      <c r="Q2128" s="20"/>
      <c r="R2128" s="20"/>
      <c r="S2128" s="20"/>
    </row>
    <row r="2129" spans="1:19">
      <c r="A2129" s="13">
        <v>213</v>
      </c>
      <c r="B2129" s="14"/>
      <c r="C2129" s="14"/>
      <c r="D2129" s="14"/>
      <c r="E2129" s="14"/>
      <c r="F2129" s="14"/>
      <c r="G2129" s="15" t="s">
        <v>2482</v>
      </c>
      <c r="H2129" s="9">
        <v>392</v>
      </c>
      <c r="I2129" s="16" t="s">
        <v>8506</v>
      </c>
      <c r="J2129" s="9">
        <v>1</v>
      </c>
      <c r="K2129" s="9">
        <v>453</v>
      </c>
      <c r="L2129" s="17" t="s">
        <v>8507</v>
      </c>
      <c r="M2129" s="14">
        <v>2</v>
      </c>
      <c r="N2129" s="14"/>
      <c r="O2129" s="20"/>
      <c r="P2129" s="20"/>
      <c r="Q2129" s="20"/>
      <c r="R2129" s="20"/>
      <c r="S2129" s="20"/>
    </row>
    <row r="2130" spans="1:19">
      <c r="A2130" s="13">
        <v>278</v>
      </c>
      <c r="B2130" s="14"/>
      <c r="C2130" s="14"/>
      <c r="D2130" s="14"/>
      <c r="E2130" s="14"/>
      <c r="F2130" s="14"/>
      <c r="G2130" s="15" t="s">
        <v>2483</v>
      </c>
      <c r="H2130" s="9">
        <v>392</v>
      </c>
      <c r="I2130" s="16" t="s">
        <v>8508</v>
      </c>
      <c r="J2130" s="9">
        <v>1</v>
      </c>
      <c r="K2130" s="9">
        <v>647</v>
      </c>
      <c r="L2130" s="17" t="s">
        <v>8509</v>
      </c>
      <c r="M2130" s="14">
        <v>2</v>
      </c>
      <c r="N2130" s="14"/>
      <c r="O2130" s="20"/>
      <c r="P2130" s="20"/>
      <c r="Q2130" s="20"/>
      <c r="R2130" s="20"/>
      <c r="S2130" s="20"/>
    </row>
    <row r="2131" spans="1:19">
      <c r="A2131" s="13">
        <v>379</v>
      </c>
      <c r="B2131" s="14"/>
      <c r="C2131" s="14"/>
      <c r="D2131" s="14"/>
      <c r="E2131" s="14"/>
      <c r="F2131" s="14"/>
      <c r="G2131" s="15" t="s">
        <v>2484</v>
      </c>
      <c r="H2131" s="9">
        <v>392</v>
      </c>
      <c r="I2131" s="16" t="s">
        <v>8510</v>
      </c>
      <c r="J2131" s="9">
        <v>2</v>
      </c>
      <c r="K2131" s="9">
        <v>157</v>
      </c>
      <c r="L2131" s="23" t="s">
        <v>8511</v>
      </c>
      <c r="M2131" s="14">
        <v>1</v>
      </c>
      <c r="N2131" s="14"/>
      <c r="O2131" s="20"/>
      <c r="P2131" s="20"/>
      <c r="Q2131" s="20"/>
      <c r="R2131" s="20"/>
      <c r="S2131" s="20"/>
    </row>
    <row r="2132" spans="1:19">
      <c r="A2132" s="13">
        <v>397</v>
      </c>
      <c r="B2132" s="14"/>
      <c r="C2132" s="14"/>
      <c r="D2132" s="14"/>
      <c r="E2132" s="14"/>
      <c r="F2132" s="14"/>
      <c r="G2132" s="15" t="s">
        <v>2485</v>
      </c>
      <c r="H2132" s="9">
        <v>392</v>
      </c>
      <c r="I2132" s="16" t="s">
        <v>8512</v>
      </c>
      <c r="J2132" s="9">
        <v>2</v>
      </c>
      <c r="K2132" s="9">
        <v>192</v>
      </c>
      <c r="L2132" s="17" t="s">
        <v>8513</v>
      </c>
      <c r="M2132" s="14">
        <v>2</v>
      </c>
      <c r="N2132" s="14"/>
      <c r="O2132" s="20"/>
      <c r="P2132" s="20"/>
      <c r="Q2132" s="20"/>
      <c r="R2132" s="20"/>
      <c r="S2132" s="20"/>
    </row>
    <row r="2133" spans="1:19">
      <c r="A2133" s="13">
        <v>576</v>
      </c>
      <c r="B2133" s="14"/>
      <c r="C2133" s="14"/>
      <c r="D2133" s="14"/>
      <c r="E2133" s="14"/>
      <c r="F2133" s="14"/>
      <c r="G2133" s="15" t="s">
        <v>2486</v>
      </c>
      <c r="H2133" s="9">
        <v>392</v>
      </c>
      <c r="I2133" s="16" t="s">
        <v>8514</v>
      </c>
      <c r="J2133" s="9">
        <v>3</v>
      </c>
      <c r="K2133" s="9">
        <v>1</v>
      </c>
      <c r="L2133" s="17" t="s">
        <v>8515</v>
      </c>
      <c r="M2133" s="14">
        <v>2</v>
      </c>
      <c r="N2133" s="14"/>
      <c r="O2133" s="20"/>
      <c r="P2133" s="20"/>
      <c r="Q2133" s="20"/>
      <c r="R2133" s="20"/>
      <c r="S2133" s="20"/>
    </row>
    <row r="2134" spans="1:19">
      <c r="A2134" s="13">
        <v>753</v>
      </c>
      <c r="B2134" s="14"/>
      <c r="C2134" s="14"/>
      <c r="D2134" s="14"/>
      <c r="E2134" s="14"/>
      <c r="F2134" s="14"/>
      <c r="G2134" s="15" t="s">
        <v>2487</v>
      </c>
      <c r="H2134" s="9">
        <v>392</v>
      </c>
      <c r="I2134" s="16" t="s">
        <v>8510</v>
      </c>
      <c r="J2134" s="9">
        <v>3</v>
      </c>
      <c r="K2134" s="9">
        <v>462</v>
      </c>
      <c r="L2134" s="17" t="s">
        <v>8516</v>
      </c>
      <c r="M2134" s="14">
        <v>2</v>
      </c>
      <c r="N2134" s="14"/>
      <c r="O2134" s="20"/>
      <c r="P2134" s="20"/>
      <c r="Q2134" s="20"/>
      <c r="R2134" s="20"/>
      <c r="S2134" s="20"/>
    </row>
    <row r="2135" spans="1:19">
      <c r="A2135" s="13">
        <v>798</v>
      </c>
      <c r="B2135" s="14"/>
      <c r="C2135" s="14"/>
      <c r="D2135" s="14"/>
      <c r="E2135" s="14"/>
      <c r="F2135" s="14"/>
      <c r="G2135" s="15" t="s">
        <v>2488</v>
      </c>
      <c r="H2135" s="9">
        <v>392</v>
      </c>
      <c r="I2135" s="16" t="s">
        <v>8517</v>
      </c>
      <c r="J2135" s="9">
        <v>3</v>
      </c>
      <c r="K2135" s="9">
        <v>654</v>
      </c>
      <c r="L2135" s="17" t="s">
        <v>8518</v>
      </c>
      <c r="M2135" s="14">
        <v>1</v>
      </c>
      <c r="N2135" s="14"/>
      <c r="O2135" s="20"/>
      <c r="P2135" s="20"/>
      <c r="Q2135" s="20"/>
      <c r="R2135" s="20"/>
      <c r="S2135" s="20"/>
    </row>
    <row r="2136" spans="1:19">
      <c r="A2136" s="13">
        <v>1155</v>
      </c>
      <c r="B2136" s="14"/>
      <c r="C2136" s="14"/>
      <c r="D2136" s="14"/>
      <c r="E2136" s="14"/>
      <c r="F2136" s="14"/>
      <c r="G2136" s="15" t="s">
        <v>2489</v>
      </c>
      <c r="H2136" s="9">
        <v>392</v>
      </c>
      <c r="I2136" s="16" t="s">
        <v>8508</v>
      </c>
      <c r="J2136" s="9">
        <v>5</v>
      </c>
      <c r="K2136" s="9">
        <v>397</v>
      </c>
      <c r="L2136" s="17" t="s">
        <v>8519</v>
      </c>
      <c r="M2136" s="14">
        <v>2</v>
      </c>
      <c r="N2136" s="14"/>
      <c r="O2136" s="20"/>
      <c r="P2136" s="20"/>
      <c r="Q2136" s="20"/>
      <c r="R2136" s="20"/>
      <c r="S2136" s="20"/>
    </row>
    <row r="2137" spans="1:19">
      <c r="A2137" s="13">
        <v>1196</v>
      </c>
      <c r="B2137" s="14"/>
      <c r="C2137" s="14"/>
      <c r="D2137" s="14"/>
      <c r="E2137" s="14"/>
      <c r="F2137" s="14"/>
      <c r="G2137" s="15" t="s">
        <v>2490</v>
      </c>
      <c r="H2137" s="9">
        <v>392</v>
      </c>
      <c r="I2137" s="16" t="s">
        <v>8520</v>
      </c>
      <c r="J2137" s="9">
        <v>5</v>
      </c>
      <c r="K2137" s="9">
        <v>535</v>
      </c>
      <c r="L2137" s="17" t="s">
        <v>8521</v>
      </c>
      <c r="M2137" s="14">
        <v>2</v>
      </c>
      <c r="N2137" s="14"/>
      <c r="O2137" s="20"/>
      <c r="P2137" s="20"/>
      <c r="Q2137" s="20"/>
      <c r="R2137" s="20"/>
      <c r="S2137" s="20"/>
    </row>
    <row r="2138" spans="1:19">
      <c r="A2138" s="13">
        <v>1612</v>
      </c>
      <c r="B2138" s="14"/>
      <c r="C2138" s="14"/>
      <c r="D2138" s="14"/>
      <c r="E2138" s="14"/>
      <c r="F2138" s="14"/>
      <c r="G2138" s="15" t="s">
        <v>2491</v>
      </c>
      <c r="H2138" s="9">
        <v>392</v>
      </c>
      <c r="I2138" s="16" t="s">
        <v>8522</v>
      </c>
      <c r="J2138" s="9">
        <v>7</v>
      </c>
      <c r="K2138" s="9">
        <v>98</v>
      </c>
      <c r="L2138" s="17" t="s">
        <v>8523</v>
      </c>
      <c r="M2138" s="14">
        <v>2</v>
      </c>
      <c r="N2138" s="14"/>
      <c r="O2138" s="20"/>
      <c r="P2138" s="20"/>
      <c r="Q2138" s="20"/>
      <c r="R2138" s="20"/>
      <c r="S2138" s="20"/>
    </row>
    <row r="2139" spans="1:19">
      <c r="A2139" s="13">
        <v>1700</v>
      </c>
      <c r="B2139" s="14"/>
      <c r="C2139" s="14"/>
      <c r="D2139" s="14"/>
      <c r="E2139" s="14"/>
      <c r="F2139" s="14"/>
      <c r="G2139" s="15" t="s">
        <v>2492</v>
      </c>
      <c r="H2139" s="9">
        <v>392</v>
      </c>
      <c r="I2139" s="16" t="s">
        <v>8512</v>
      </c>
      <c r="J2139" s="9">
        <v>7</v>
      </c>
      <c r="K2139" s="9">
        <v>251</v>
      </c>
      <c r="L2139" s="17" t="s">
        <v>8524</v>
      </c>
      <c r="M2139" s="14">
        <v>2</v>
      </c>
      <c r="N2139" s="14"/>
      <c r="O2139" s="20"/>
      <c r="P2139" s="20"/>
      <c r="Q2139" s="20"/>
      <c r="R2139" s="20"/>
      <c r="S2139" s="20"/>
    </row>
    <row r="2140" spans="1:19">
      <c r="A2140" s="13">
        <v>1824</v>
      </c>
      <c r="B2140" s="14"/>
      <c r="C2140" s="14"/>
      <c r="D2140" s="14"/>
      <c r="E2140" s="14"/>
      <c r="F2140" s="14"/>
      <c r="G2140" s="15" t="s">
        <v>2493</v>
      </c>
      <c r="H2140" s="9">
        <v>392</v>
      </c>
      <c r="I2140" s="16" t="s">
        <v>8525</v>
      </c>
      <c r="J2140" s="9">
        <v>7</v>
      </c>
      <c r="K2140" s="9">
        <v>601</v>
      </c>
      <c r="L2140" s="17" t="s">
        <v>8526</v>
      </c>
      <c r="M2140" s="14">
        <v>2</v>
      </c>
      <c r="N2140" s="14"/>
      <c r="O2140" s="20"/>
      <c r="P2140" s="20"/>
      <c r="Q2140" s="20"/>
      <c r="R2140" s="20"/>
      <c r="S2140" s="20"/>
    </row>
    <row r="2141" spans="1:19">
      <c r="A2141" s="13">
        <v>1860</v>
      </c>
      <c r="B2141" s="14"/>
      <c r="C2141" s="14"/>
      <c r="D2141" s="14"/>
      <c r="E2141" s="14"/>
      <c r="F2141" s="14"/>
      <c r="G2141" s="15" t="s">
        <v>2494</v>
      </c>
      <c r="H2141" s="9">
        <v>392</v>
      </c>
      <c r="I2141" s="16" t="s">
        <v>8520</v>
      </c>
      <c r="J2141" s="9">
        <v>7</v>
      </c>
      <c r="K2141" s="9">
        <v>691</v>
      </c>
      <c r="L2141" s="17" t="s">
        <v>8527</v>
      </c>
      <c r="M2141" s="14">
        <v>2</v>
      </c>
      <c r="N2141" s="14"/>
      <c r="O2141" s="20"/>
      <c r="P2141" s="20"/>
      <c r="Q2141" s="20"/>
      <c r="R2141" s="20"/>
      <c r="S2141" s="20"/>
    </row>
    <row r="2142" spans="1:19">
      <c r="A2142" s="13">
        <v>1919</v>
      </c>
      <c r="B2142" s="14"/>
      <c r="C2142" s="14"/>
      <c r="D2142" s="14"/>
      <c r="E2142" s="14"/>
      <c r="F2142" s="14"/>
      <c r="G2142" s="15" t="s">
        <v>2495</v>
      </c>
      <c r="H2142" s="9">
        <v>392</v>
      </c>
      <c r="I2142" s="16" t="s">
        <v>8528</v>
      </c>
      <c r="J2142" s="9">
        <v>8</v>
      </c>
      <c r="K2142" s="9">
        <v>9</v>
      </c>
      <c r="L2142" s="17" t="s">
        <v>8529</v>
      </c>
      <c r="M2142" s="14">
        <v>2</v>
      </c>
      <c r="N2142" s="14"/>
      <c r="O2142" s="20"/>
      <c r="P2142" s="20"/>
      <c r="Q2142" s="20"/>
      <c r="R2142" s="20"/>
      <c r="S2142" s="20"/>
    </row>
    <row r="2143" spans="1:19">
      <c r="A2143" s="13">
        <v>2015</v>
      </c>
      <c r="B2143" s="14"/>
      <c r="C2143" s="14"/>
      <c r="D2143" s="14"/>
      <c r="E2143" s="14"/>
      <c r="F2143" s="14"/>
      <c r="G2143" s="15" t="s">
        <v>2496</v>
      </c>
      <c r="H2143" s="9">
        <v>392</v>
      </c>
      <c r="I2143" s="16" t="s">
        <v>8530</v>
      </c>
      <c r="J2143" s="9">
        <v>8</v>
      </c>
      <c r="K2143" s="9">
        <v>288</v>
      </c>
      <c r="L2143" s="23" t="s">
        <v>8531</v>
      </c>
      <c r="M2143" s="14">
        <v>2</v>
      </c>
      <c r="N2143" s="14"/>
      <c r="O2143" s="20"/>
      <c r="P2143" s="20"/>
      <c r="Q2143" s="20"/>
      <c r="R2143" s="20"/>
      <c r="S2143" s="20"/>
    </row>
    <row r="2144" spans="1:19">
      <c r="A2144" s="13">
        <v>2081</v>
      </c>
      <c r="B2144" s="14"/>
      <c r="C2144" s="14"/>
      <c r="D2144" s="14"/>
      <c r="E2144" s="14"/>
      <c r="F2144" s="14"/>
      <c r="G2144" s="15" t="s">
        <v>2497</v>
      </c>
      <c r="H2144" s="9">
        <v>392</v>
      </c>
      <c r="I2144" s="16" t="s">
        <v>8510</v>
      </c>
      <c r="J2144" s="9">
        <v>8</v>
      </c>
      <c r="K2144" s="9">
        <v>498</v>
      </c>
      <c r="L2144" s="17" t="s">
        <v>8532</v>
      </c>
      <c r="M2144" s="14">
        <v>2</v>
      </c>
      <c r="N2144" s="14"/>
      <c r="O2144" s="20"/>
      <c r="P2144" s="20"/>
      <c r="Q2144" s="20"/>
      <c r="R2144" s="20"/>
      <c r="S2144" s="20"/>
    </row>
    <row r="2145" spans="1:19">
      <c r="A2145" s="13">
        <v>2371</v>
      </c>
      <c r="B2145" s="14"/>
      <c r="C2145" s="14"/>
      <c r="D2145" s="14"/>
      <c r="E2145" s="14"/>
      <c r="F2145" s="14"/>
      <c r="G2145" s="15" t="s">
        <v>2498</v>
      </c>
      <c r="H2145" s="9">
        <v>392</v>
      </c>
      <c r="I2145" s="16" t="s">
        <v>8533</v>
      </c>
      <c r="J2145" s="9">
        <v>9</v>
      </c>
      <c r="K2145" s="9">
        <v>626</v>
      </c>
      <c r="L2145" s="17" t="s">
        <v>8534</v>
      </c>
      <c r="M2145" s="14">
        <v>2</v>
      </c>
      <c r="N2145" s="14"/>
      <c r="O2145" s="20"/>
      <c r="P2145" s="20"/>
      <c r="Q2145" s="20"/>
      <c r="R2145" s="20"/>
      <c r="S2145" s="20"/>
    </row>
    <row r="2146" spans="1:19">
      <c r="A2146" s="13">
        <v>3301</v>
      </c>
      <c r="B2146" s="14"/>
      <c r="C2146" s="14"/>
      <c r="D2146" s="14"/>
      <c r="E2146" s="14"/>
      <c r="F2146" s="14"/>
      <c r="G2146" s="15" t="s">
        <v>2499</v>
      </c>
      <c r="H2146" s="9">
        <v>392</v>
      </c>
      <c r="I2146" s="16" t="s">
        <v>8520</v>
      </c>
      <c r="J2146" s="9">
        <v>12</v>
      </c>
      <c r="K2146" s="9">
        <v>505</v>
      </c>
      <c r="L2146" s="17" t="s">
        <v>8535</v>
      </c>
      <c r="M2146" s="14">
        <v>2</v>
      </c>
      <c r="N2146" s="14"/>
      <c r="O2146" s="20"/>
      <c r="P2146" s="20"/>
      <c r="Q2146" s="20"/>
      <c r="R2146" s="20"/>
      <c r="S2146" s="20"/>
    </row>
    <row r="2147" spans="1:19">
      <c r="A2147" s="13">
        <v>320</v>
      </c>
      <c r="B2147" s="30" t="s">
        <v>4072</v>
      </c>
      <c r="C2147" s="30"/>
      <c r="D2147" s="30"/>
      <c r="E2147" s="30"/>
      <c r="F2147" s="30"/>
      <c r="G2147" s="31"/>
      <c r="H2147" s="9">
        <v>393</v>
      </c>
      <c r="I2147" s="32" t="s">
        <v>4974</v>
      </c>
      <c r="J2147" s="11">
        <v>2</v>
      </c>
      <c r="K2147" s="11">
        <v>34</v>
      </c>
      <c r="L2147" s="32" t="s">
        <v>4975</v>
      </c>
      <c r="M2147" s="30" t="s">
        <v>4266</v>
      </c>
      <c r="N2147" s="14"/>
      <c r="O2147" s="32" t="s">
        <v>4976</v>
      </c>
      <c r="P2147" s="32" t="s">
        <v>4291</v>
      </c>
      <c r="Q2147" s="34" t="s">
        <v>4977</v>
      </c>
      <c r="R2147" s="20"/>
      <c r="S2147" s="20"/>
    </row>
    <row r="2148" spans="1:19">
      <c r="A2148" s="13">
        <v>648</v>
      </c>
      <c r="B2148" s="18"/>
      <c r="C2148" s="18"/>
      <c r="D2148" s="18"/>
      <c r="E2148" s="30" t="s">
        <v>4073</v>
      </c>
      <c r="F2148" s="18"/>
      <c r="G2148" s="27"/>
      <c r="H2148" s="9" t="s">
        <v>4978</v>
      </c>
      <c r="I2148" s="35" t="s">
        <v>4979</v>
      </c>
      <c r="J2148" s="11">
        <v>3</v>
      </c>
      <c r="K2148" s="11">
        <v>130</v>
      </c>
      <c r="L2148" s="35" t="s">
        <v>4980</v>
      </c>
      <c r="M2148" s="36">
        <v>2</v>
      </c>
      <c r="N2148" s="14"/>
      <c r="O2148" s="37" t="s">
        <v>4981</v>
      </c>
      <c r="P2148" s="37" t="s">
        <v>4678</v>
      </c>
      <c r="Q2148" s="39"/>
      <c r="R2148" s="20"/>
      <c r="S2148" s="20"/>
    </row>
    <row r="2149" spans="1:19">
      <c r="A2149" s="13">
        <v>969</v>
      </c>
      <c r="B2149" s="18"/>
      <c r="C2149" s="18"/>
      <c r="D2149" s="18"/>
      <c r="E2149" s="30" t="s">
        <v>4074</v>
      </c>
      <c r="F2149" s="18"/>
      <c r="G2149" s="27"/>
      <c r="H2149" s="9" t="s">
        <v>4978</v>
      </c>
      <c r="I2149" s="35" t="s">
        <v>4979</v>
      </c>
      <c r="J2149" s="11">
        <v>4</v>
      </c>
      <c r="K2149" s="11">
        <v>430</v>
      </c>
      <c r="L2149" s="35" t="s">
        <v>4982</v>
      </c>
      <c r="M2149" s="36">
        <v>2</v>
      </c>
      <c r="N2149" s="14"/>
      <c r="O2149" s="37" t="s">
        <v>4981</v>
      </c>
      <c r="P2149" s="37" t="s">
        <v>4678</v>
      </c>
      <c r="Q2149" s="39"/>
      <c r="R2149" s="20"/>
      <c r="S2149" s="20"/>
    </row>
    <row r="2150" spans="1:19">
      <c r="A2150" s="13">
        <v>47</v>
      </c>
      <c r="B2150" s="14"/>
      <c r="C2150" s="14"/>
      <c r="D2150" s="14"/>
      <c r="E2150" s="14"/>
      <c r="F2150" s="14"/>
      <c r="G2150" s="15" t="s">
        <v>2501</v>
      </c>
      <c r="H2150" s="9">
        <v>396</v>
      </c>
      <c r="I2150" s="16" t="s">
        <v>8536</v>
      </c>
      <c r="J2150" s="9">
        <v>1</v>
      </c>
      <c r="K2150" s="9">
        <v>68</v>
      </c>
      <c r="L2150" s="17" t="s">
        <v>8537</v>
      </c>
      <c r="M2150" s="14">
        <v>2</v>
      </c>
      <c r="N2150" s="14"/>
      <c r="O2150" s="20"/>
      <c r="P2150" s="20"/>
      <c r="Q2150" s="20"/>
      <c r="R2150" s="20"/>
      <c r="S2150" s="20"/>
    </row>
    <row r="2151" spans="1:19">
      <c r="A2151" s="13">
        <v>220</v>
      </c>
      <c r="B2151" s="14"/>
      <c r="C2151" s="14"/>
      <c r="D2151" s="14"/>
      <c r="E2151" s="14"/>
      <c r="F2151" s="14"/>
      <c r="G2151" s="15" t="s">
        <v>2500</v>
      </c>
      <c r="H2151" s="9">
        <v>396</v>
      </c>
      <c r="I2151" s="16" t="s">
        <v>8538</v>
      </c>
      <c r="J2151" s="9">
        <v>1</v>
      </c>
      <c r="K2151" s="9">
        <v>469</v>
      </c>
      <c r="L2151" s="17" t="s">
        <v>8539</v>
      </c>
      <c r="M2151" s="14">
        <v>2</v>
      </c>
      <c r="N2151" s="14"/>
      <c r="O2151" s="20"/>
      <c r="P2151" s="20"/>
      <c r="Q2151" s="20"/>
      <c r="R2151" s="20"/>
      <c r="S2151" s="20"/>
    </row>
    <row r="2152" spans="1:19">
      <c r="A2152" s="13">
        <v>315</v>
      </c>
      <c r="B2152" s="14"/>
      <c r="C2152" s="14"/>
      <c r="D2152" s="14"/>
      <c r="E2152" s="14"/>
      <c r="F2152" s="14"/>
      <c r="G2152" s="15" t="s">
        <v>2502</v>
      </c>
      <c r="H2152" s="9">
        <v>396</v>
      </c>
      <c r="I2152" s="21" t="s">
        <v>8540</v>
      </c>
      <c r="J2152" s="9">
        <v>2</v>
      </c>
      <c r="K2152" s="9">
        <v>27</v>
      </c>
      <c r="L2152" s="17" t="s">
        <v>8541</v>
      </c>
      <c r="M2152" s="14">
        <v>3</v>
      </c>
      <c r="N2152" s="14"/>
      <c r="O2152" s="20"/>
      <c r="P2152" s="20"/>
      <c r="Q2152" s="20"/>
      <c r="R2152" s="20"/>
      <c r="S2152" s="20"/>
    </row>
    <row r="2153" spans="1:19">
      <c r="A2153" s="13">
        <v>599</v>
      </c>
      <c r="B2153" s="14"/>
      <c r="C2153" s="14"/>
      <c r="D2153" s="14"/>
      <c r="E2153" s="14"/>
      <c r="F2153" s="14"/>
      <c r="G2153" s="15" t="s">
        <v>2503</v>
      </c>
      <c r="H2153" s="9">
        <v>396</v>
      </c>
      <c r="I2153" s="21" t="s">
        <v>8542</v>
      </c>
      <c r="J2153" s="9">
        <v>3</v>
      </c>
      <c r="K2153" s="9">
        <v>19</v>
      </c>
      <c r="L2153" s="17" t="s">
        <v>8543</v>
      </c>
      <c r="M2153" s="14">
        <v>2</v>
      </c>
      <c r="N2153" s="14"/>
      <c r="O2153" s="20"/>
      <c r="P2153" s="20"/>
      <c r="Q2153" s="20"/>
      <c r="R2153" s="20"/>
      <c r="S2153" s="20"/>
    </row>
    <row r="2154" spans="1:19">
      <c r="A2154" s="13">
        <v>1014</v>
      </c>
      <c r="B2154" s="14"/>
      <c r="C2154" s="14"/>
      <c r="D2154" s="14"/>
      <c r="E2154" s="14"/>
      <c r="F2154" s="14"/>
      <c r="G2154" s="15" t="s">
        <v>2504</v>
      </c>
      <c r="H2154" s="9">
        <v>396</v>
      </c>
      <c r="I2154" s="16" t="s">
        <v>8544</v>
      </c>
      <c r="J2154" s="9">
        <v>4</v>
      </c>
      <c r="K2154" s="9">
        <v>604</v>
      </c>
      <c r="L2154" s="17" t="s">
        <v>8439</v>
      </c>
      <c r="M2154" s="14">
        <v>2</v>
      </c>
      <c r="N2154" s="14"/>
      <c r="O2154" s="20"/>
      <c r="P2154" s="20"/>
      <c r="Q2154" s="20"/>
      <c r="R2154" s="20"/>
      <c r="S2154" s="20"/>
    </row>
    <row r="2155" spans="1:19">
      <c r="A2155" s="13">
        <v>1431</v>
      </c>
      <c r="B2155" s="14"/>
      <c r="C2155" s="14"/>
      <c r="D2155" s="14"/>
      <c r="E2155" s="14"/>
      <c r="F2155" s="14"/>
      <c r="G2155" s="15" t="s">
        <v>2505</v>
      </c>
      <c r="H2155" s="9">
        <v>396</v>
      </c>
      <c r="I2155" s="16" t="s">
        <v>8545</v>
      </c>
      <c r="J2155" s="9">
        <v>6</v>
      </c>
      <c r="K2155" s="9">
        <v>515</v>
      </c>
      <c r="L2155" s="17" t="s">
        <v>8546</v>
      </c>
      <c r="M2155" s="14">
        <v>3</v>
      </c>
      <c r="N2155" s="14" t="s">
        <v>2506</v>
      </c>
      <c r="O2155" s="20"/>
      <c r="P2155" s="20"/>
      <c r="Q2155" s="20"/>
      <c r="R2155" s="20"/>
      <c r="S2155" s="20"/>
    </row>
    <row r="2156" spans="1:19">
      <c r="A2156" s="13">
        <v>2194</v>
      </c>
      <c r="B2156" s="14"/>
      <c r="C2156" s="14"/>
      <c r="D2156" s="14"/>
      <c r="E2156" s="14"/>
      <c r="F2156" s="14"/>
      <c r="G2156" s="15" t="s">
        <v>2507</v>
      </c>
      <c r="H2156" s="9">
        <v>396</v>
      </c>
      <c r="I2156" s="16" t="s">
        <v>8547</v>
      </c>
      <c r="J2156" s="9">
        <v>9</v>
      </c>
      <c r="K2156" s="9">
        <v>55</v>
      </c>
      <c r="L2156" s="17" t="s">
        <v>8548</v>
      </c>
      <c r="M2156" s="14">
        <v>2</v>
      </c>
      <c r="N2156" s="14"/>
      <c r="O2156" s="20"/>
      <c r="P2156" s="20"/>
      <c r="Q2156" s="20"/>
      <c r="R2156" s="20"/>
      <c r="S2156" s="20"/>
    </row>
    <row r="2157" spans="1:19">
      <c r="A2157" s="13">
        <v>2226</v>
      </c>
      <c r="B2157" s="14"/>
      <c r="C2157" s="14"/>
      <c r="D2157" s="14"/>
      <c r="E2157" s="14"/>
      <c r="F2157" s="14"/>
      <c r="G2157" s="15" t="s">
        <v>2508</v>
      </c>
      <c r="H2157" s="9">
        <v>396</v>
      </c>
      <c r="I2157" s="16" t="s">
        <v>8547</v>
      </c>
      <c r="J2157" s="9">
        <v>9</v>
      </c>
      <c r="K2157" s="9">
        <v>146</v>
      </c>
      <c r="L2157" s="17" t="s">
        <v>8549</v>
      </c>
      <c r="M2157" s="14">
        <v>3</v>
      </c>
      <c r="N2157" s="14"/>
      <c r="O2157" s="20"/>
      <c r="P2157" s="20"/>
      <c r="Q2157" s="20"/>
      <c r="R2157" s="20"/>
      <c r="S2157" s="20"/>
    </row>
    <row r="2158" spans="1:19">
      <c r="A2158" s="13">
        <v>2230</v>
      </c>
      <c r="B2158" s="14"/>
      <c r="C2158" s="14"/>
      <c r="D2158" s="14"/>
      <c r="E2158" s="14"/>
      <c r="F2158" s="14"/>
      <c r="G2158" s="15" t="s">
        <v>2509</v>
      </c>
      <c r="H2158" s="9">
        <v>396</v>
      </c>
      <c r="I2158" s="16" t="s">
        <v>8550</v>
      </c>
      <c r="J2158" s="9">
        <v>9</v>
      </c>
      <c r="K2158" s="9">
        <v>168</v>
      </c>
      <c r="L2158" s="17" t="s">
        <v>8551</v>
      </c>
      <c r="M2158" s="14">
        <v>3</v>
      </c>
      <c r="N2158" s="14"/>
      <c r="O2158" s="20"/>
      <c r="P2158" s="20"/>
      <c r="Q2158" s="20"/>
      <c r="R2158" s="20"/>
      <c r="S2158" s="20"/>
    </row>
    <row r="2159" spans="1:19">
      <c r="A2159" s="13">
        <v>2438</v>
      </c>
      <c r="B2159" s="14"/>
      <c r="C2159" s="14"/>
      <c r="D2159" s="14"/>
      <c r="E2159" s="14"/>
      <c r="F2159" s="14"/>
      <c r="G2159" s="15" t="s">
        <v>2510</v>
      </c>
      <c r="H2159" s="9">
        <v>396</v>
      </c>
      <c r="I2159" s="16" t="s">
        <v>8552</v>
      </c>
      <c r="J2159" s="9">
        <v>10</v>
      </c>
      <c r="K2159" s="9">
        <v>1</v>
      </c>
      <c r="L2159" s="17" t="s">
        <v>8553</v>
      </c>
      <c r="M2159" s="14">
        <v>3</v>
      </c>
      <c r="N2159" s="14"/>
      <c r="O2159" s="20"/>
      <c r="P2159" s="20"/>
      <c r="Q2159" s="20"/>
      <c r="R2159" s="20"/>
      <c r="S2159" s="20"/>
    </row>
    <row r="2160" spans="1:19">
      <c r="A2160" s="13">
        <v>2893</v>
      </c>
      <c r="B2160" s="14"/>
      <c r="C2160" s="14"/>
      <c r="D2160" s="14"/>
      <c r="E2160" s="14"/>
      <c r="F2160" s="14"/>
      <c r="G2160" s="15" t="s">
        <v>2511</v>
      </c>
      <c r="H2160" s="9">
        <v>396</v>
      </c>
      <c r="I2160" s="16" t="s">
        <v>8554</v>
      </c>
      <c r="J2160" s="9">
        <v>11</v>
      </c>
      <c r="K2160" s="9">
        <v>346</v>
      </c>
      <c r="L2160" s="17" t="s">
        <v>8555</v>
      </c>
      <c r="M2160" s="14">
        <v>2</v>
      </c>
      <c r="N2160" s="14"/>
      <c r="O2160" s="20"/>
      <c r="P2160" s="20"/>
      <c r="Q2160" s="20"/>
      <c r="R2160" s="20"/>
      <c r="S2160" s="20"/>
    </row>
    <row r="2161" spans="1:19">
      <c r="A2161" s="13">
        <v>2990</v>
      </c>
      <c r="B2161" s="14"/>
      <c r="C2161" s="14"/>
      <c r="D2161" s="14"/>
      <c r="E2161" s="14"/>
      <c r="F2161" s="14"/>
      <c r="G2161" s="15" t="s">
        <v>2512</v>
      </c>
      <c r="H2161" s="9">
        <v>396</v>
      </c>
      <c r="I2161" s="16" t="s">
        <v>8556</v>
      </c>
      <c r="J2161" s="9">
        <v>11</v>
      </c>
      <c r="K2161" s="9">
        <v>593</v>
      </c>
      <c r="L2161" s="17" t="s">
        <v>8557</v>
      </c>
      <c r="M2161" s="14">
        <v>2</v>
      </c>
      <c r="N2161" s="14"/>
      <c r="O2161" s="20"/>
      <c r="P2161" s="20"/>
      <c r="Q2161" s="20"/>
      <c r="R2161" s="20"/>
      <c r="S2161" s="20"/>
    </row>
    <row r="2162" spans="1:19">
      <c r="A2162" s="13">
        <v>3170</v>
      </c>
      <c r="B2162" s="14"/>
      <c r="C2162" s="14"/>
      <c r="D2162" s="14"/>
      <c r="E2162" s="14"/>
      <c r="F2162" s="14"/>
      <c r="G2162" s="15" t="s">
        <v>2513</v>
      </c>
      <c r="H2162" s="9">
        <v>396</v>
      </c>
      <c r="I2162" s="16" t="s">
        <v>8547</v>
      </c>
      <c r="J2162" s="9">
        <v>12</v>
      </c>
      <c r="K2162" s="9">
        <v>166</v>
      </c>
      <c r="L2162" s="17" t="s">
        <v>8558</v>
      </c>
      <c r="M2162" s="14">
        <v>2</v>
      </c>
      <c r="N2162" s="14"/>
      <c r="O2162" s="20"/>
      <c r="P2162" s="20"/>
      <c r="Q2162" s="20"/>
      <c r="R2162" s="20"/>
      <c r="S2162" s="20"/>
    </row>
    <row r="2163" spans="1:19">
      <c r="A2163" s="13">
        <v>3375</v>
      </c>
      <c r="B2163" s="14"/>
      <c r="C2163" s="14"/>
      <c r="D2163" s="14"/>
      <c r="E2163" s="14"/>
      <c r="F2163" s="14"/>
      <c r="G2163" s="15" t="s">
        <v>2514</v>
      </c>
      <c r="H2163" s="9">
        <v>396</v>
      </c>
      <c r="I2163" s="21" t="s">
        <v>8559</v>
      </c>
      <c r="J2163" s="9">
        <v>12</v>
      </c>
      <c r="K2163" s="9">
        <v>697</v>
      </c>
      <c r="L2163" s="17" t="s">
        <v>8560</v>
      </c>
      <c r="M2163" s="14">
        <v>2</v>
      </c>
      <c r="N2163" s="14"/>
      <c r="O2163" s="20"/>
      <c r="P2163" s="20"/>
      <c r="Q2163" s="20"/>
      <c r="R2163" s="20"/>
      <c r="S2163" s="20"/>
    </row>
    <row r="2164" spans="1:19">
      <c r="A2164" s="13">
        <v>3403</v>
      </c>
      <c r="B2164" s="14"/>
      <c r="C2164" s="14"/>
      <c r="D2164" s="14"/>
      <c r="E2164" s="14"/>
      <c r="F2164" s="14"/>
      <c r="G2164" s="15" t="s">
        <v>2515</v>
      </c>
      <c r="H2164" s="9">
        <v>396</v>
      </c>
      <c r="I2164" s="16" t="s">
        <v>8561</v>
      </c>
      <c r="J2164" s="9">
        <v>12</v>
      </c>
      <c r="K2164" s="9">
        <v>892</v>
      </c>
      <c r="L2164" s="17" t="s">
        <v>8562</v>
      </c>
      <c r="M2164" s="14">
        <v>3</v>
      </c>
      <c r="N2164" s="14"/>
      <c r="O2164" s="20"/>
      <c r="P2164" s="20"/>
      <c r="Q2164" s="20"/>
      <c r="R2164" s="20"/>
      <c r="S2164" s="20"/>
    </row>
    <row r="2165" spans="1:19">
      <c r="A2165" s="13">
        <v>142</v>
      </c>
      <c r="B2165" s="14"/>
      <c r="C2165" s="14"/>
      <c r="D2165" s="14"/>
      <c r="E2165" s="14"/>
      <c r="F2165" s="14"/>
      <c r="G2165" s="15" t="s">
        <v>2516</v>
      </c>
      <c r="H2165" s="9">
        <v>399</v>
      </c>
      <c r="I2165" s="16" t="s">
        <v>8563</v>
      </c>
      <c r="J2165" s="9">
        <v>1</v>
      </c>
      <c r="K2165" s="9">
        <v>275</v>
      </c>
      <c r="L2165" s="17" t="s">
        <v>8564</v>
      </c>
      <c r="M2165" s="14">
        <v>2</v>
      </c>
      <c r="N2165" s="14"/>
      <c r="O2165" s="20"/>
      <c r="P2165" s="20"/>
      <c r="Q2165" s="20"/>
      <c r="R2165" s="20"/>
      <c r="S2165" s="20"/>
    </row>
    <row r="2166" spans="1:19">
      <c r="A2166" s="13">
        <v>146</v>
      </c>
      <c r="B2166" s="14"/>
      <c r="C2166" s="14"/>
      <c r="D2166" s="14"/>
      <c r="E2166" s="14"/>
      <c r="F2166" s="14"/>
      <c r="G2166" s="15" t="s">
        <v>2517</v>
      </c>
      <c r="H2166" s="9">
        <v>399</v>
      </c>
      <c r="I2166" s="16" t="s">
        <v>8565</v>
      </c>
      <c r="J2166" s="9">
        <v>1</v>
      </c>
      <c r="K2166" s="9">
        <v>286</v>
      </c>
      <c r="L2166" s="17" t="s">
        <v>8566</v>
      </c>
      <c r="M2166" s="14">
        <v>3</v>
      </c>
      <c r="N2166" s="14"/>
      <c r="O2166" s="20" t="s">
        <v>2518</v>
      </c>
      <c r="P2166" s="20"/>
      <c r="Q2166" s="20"/>
      <c r="R2166" s="20"/>
      <c r="S2166" s="20"/>
    </row>
    <row r="2167" spans="1:19">
      <c r="A2167" s="13">
        <v>176</v>
      </c>
      <c r="B2167" s="14"/>
      <c r="C2167" s="14"/>
      <c r="D2167" s="14"/>
      <c r="E2167" s="14"/>
      <c r="F2167" s="14"/>
      <c r="G2167" s="15" t="s">
        <v>2519</v>
      </c>
      <c r="H2167" s="9">
        <v>399</v>
      </c>
      <c r="I2167" s="16" t="s">
        <v>8563</v>
      </c>
      <c r="J2167" s="9">
        <v>1</v>
      </c>
      <c r="K2167" s="9">
        <v>375</v>
      </c>
      <c r="L2167" s="17" t="s">
        <v>8567</v>
      </c>
      <c r="M2167" s="14">
        <v>2</v>
      </c>
      <c r="N2167" s="14"/>
      <c r="O2167" s="20"/>
      <c r="P2167" s="20"/>
      <c r="Q2167" s="20"/>
      <c r="R2167" s="20"/>
      <c r="S2167" s="20"/>
    </row>
    <row r="2168" spans="1:19">
      <c r="A2168" s="13">
        <v>233</v>
      </c>
      <c r="B2168" s="14"/>
      <c r="C2168" s="14"/>
      <c r="D2168" s="14"/>
      <c r="E2168" s="14"/>
      <c r="F2168" s="14"/>
      <c r="G2168" s="15" t="s">
        <v>2520</v>
      </c>
      <c r="H2168" s="9">
        <v>399</v>
      </c>
      <c r="I2168" s="16" t="s">
        <v>8568</v>
      </c>
      <c r="J2168" s="9">
        <v>1</v>
      </c>
      <c r="K2168" s="9">
        <v>535</v>
      </c>
      <c r="L2168" s="17" t="s">
        <v>7686</v>
      </c>
      <c r="M2168" s="14">
        <v>2</v>
      </c>
      <c r="N2168" s="14"/>
      <c r="O2168" s="20"/>
      <c r="P2168" s="20"/>
      <c r="Q2168" s="20"/>
      <c r="R2168" s="20"/>
      <c r="S2168" s="20"/>
    </row>
    <row r="2169" spans="1:19">
      <c r="A2169" s="13">
        <v>603</v>
      </c>
      <c r="B2169" s="14"/>
      <c r="C2169" s="14"/>
      <c r="D2169" s="14"/>
      <c r="E2169" s="14"/>
      <c r="F2169" s="14"/>
      <c r="G2169" s="15" t="s">
        <v>2521</v>
      </c>
      <c r="H2169" s="9">
        <v>399</v>
      </c>
      <c r="I2169" s="16" t="s">
        <v>8569</v>
      </c>
      <c r="J2169" s="9">
        <v>3</v>
      </c>
      <c r="K2169" s="9">
        <v>21</v>
      </c>
      <c r="L2169" s="17" t="s">
        <v>8570</v>
      </c>
      <c r="M2169" s="14">
        <v>2</v>
      </c>
      <c r="N2169" s="14"/>
      <c r="O2169" s="20"/>
      <c r="P2169" s="20"/>
      <c r="Q2169" s="20"/>
      <c r="R2169" s="20"/>
      <c r="S2169" s="20"/>
    </row>
    <row r="2170" spans="1:19">
      <c r="A2170" s="13">
        <v>1091</v>
      </c>
      <c r="B2170" s="14"/>
      <c r="C2170" s="14"/>
      <c r="D2170" s="14"/>
      <c r="E2170" s="14"/>
      <c r="F2170" s="14"/>
      <c r="G2170" s="15" t="s">
        <v>2522</v>
      </c>
      <c r="H2170" s="9">
        <v>399</v>
      </c>
      <c r="I2170" s="21" t="s">
        <v>8571</v>
      </c>
      <c r="J2170" s="9">
        <v>5</v>
      </c>
      <c r="K2170" s="9">
        <v>82</v>
      </c>
      <c r="L2170" s="17" t="s">
        <v>8572</v>
      </c>
      <c r="M2170" s="14">
        <v>1</v>
      </c>
      <c r="N2170" s="14"/>
      <c r="O2170" s="20"/>
      <c r="P2170" s="20" t="s">
        <v>2523</v>
      </c>
      <c r="Q2170" s="20"/>
      <c r="R2170" s="20"/>
      <c r="S2170" s="20"/>
    </row>
    <row r="2171" spans="1:19">
      <c r="A2171" s="13">
        <v>1197</v>
      </c>
      <c r="B2171" s="14"/>
      <c r="C2171" s="14"/>
      <c r="D2171" s="14"/>
      <c r="E2171" s="14"/>
      <c r="F2171" s="14"/>
      <c r="G2171" s="15" t="s">
        <v>2524</v>
      </c>
      <c r="H2171" s="9">
        <v>399</v>
      </c>
      <c r="I2171" s="21" t="s">
        <v>8573</v>
      </c>
      <c r="J2171" s="9">
        <v>5</v>
      </c>
      <c r="K2171" s="9">
        <v>535</v>
      </c>
      <c r="L2171" s="17" t="s">
        <v>8574</v>
      </c>
      <c r="M2171" s="14">
        <v>2</v>
      </c>
      <c r="N2171" s="14"/>
      <c r="O2171" s="20"/>
      <c r="P2171" s="20"/>
      <c r="Q2171" s="20"/>
      <c r="R2171" s="20"/>
      <c r="S2171" s="20"/>
    </row>
    <row r="2172" spans="1:19">
      <c r="A2172" s="13">
        <v>1341</v>
      </c>
      <c r="B2172" s="14"/>
      <c r="C2172" s="14"/>
      <c r="D2172" s="14"/>
      <c r="E2172" s="14"/>
      <c r="F2172" s="14"/>
      <c r="G2172" s="15" t="s">
        <v>2525</v>
      </c>
      <c r="H2172" s="9">
        <v>399</v>
      </c>
      <c r="I2172" s="21" t="s">
        <v>8573</v>
      </c>
      <c r="J2172" s="9">
        <v>6</v>
      </c>
      <c r="K2172" s="9">
        <v>152</v>
      </c>
      <c r="L2172" s="17" t="s">
        <v>8575</v>
      </c>
      <c r="M2172" s="14">
        <v>2</v>
      </c>
      <c r="N2172" s="14"/>
      <c r="O2172" s="20"/>
      <c r="P2172" s="20"/>
      <c r="Q2172" s="20"/>
      <c r="R2172" s="20"/>
      <c r="S2172" s="20"/>
    </row>
    <row r="2173" spans="1:19">
      <c r="A2173" s="13">
        <v>1356</v>
      </c>
      <c r="B2173" s="14"/>
      <c r="C2173" s="14"/>
      <c r="D2173" s="14"/>
      <c r="E2173" s="14"/>
      <c r="F2173" s="14"/>
      <c r="G2173" s="15" t="s">
        <v>2526</v>
      </c>
      <c r="H2173" s="9">
        <v>399</v>
      </c>
      <c r="I2173" s="16" t="s">
        <v>8563</v>
      </c>
      <c r="J2173" s="9">
        <v>6</v>
      </c>
      <c r="K2173" s="9">
        <v>232</v>
      </c>
      <c r="L2173" s="17" t="s">
        <v>8576</v>
      </c>
      <c r="M2173" s="14">
        <v>2</v>
      </c>
      <c r="N2173" s="14"/>
      <c r="O2173" s="20"/>
      <c r="P2173" s="20"/>
      <c r="Q2173" s="20"/>
      <c r="R2173" s="20"/>
      <c r="S2173" s="20"/>
    </row>
    <row r="2174" spans="1:19">
      <c r="A2174" s="13">
        <v>1392</v>
      </c>
      <c r="B2174" s="14"/>
      <c r="C2174" s="14"/>
      <c r="D2174" s="14"/>
      <c r="E2174" s="14"/>
      <c r="F2174" s="14"/>
      <c r="G2174" s="15" t="s">
        <v>2527</v>
      </c>
      <c r="H2174" s="9">
        <v>399</v>
      </c>
      <c r="I2174" s="21" t="s">
        <v>8577</v>
      </c>
      <c r="J2174" s="9">
        <v>6</v>
      </c>
      <c r="K2174" s="9">
        <v>319</v>
      </c>
      <c r="L2174" s="17" t="s">
        <v>8578</v>
      </c>
      <c r="M2174" s="14">
        <v>4</v>
      </c>
      <c r="N2174" s="14"/>
      <c r="O2174" s="20" t="s">
        <v>2528</v>
      </c>
      <c r="P2174" s="20"/>
      <c r="Q2174" s="20"/>
      <c r="R2174" s="20"/>
      <c r="S2174" s="20"/>
    </row>
    <row r="2175" spans="1:19">
      <c r="A2175" s="13">
        <v>1416</v>
      </c>
      <c r="B2175" s="14"/>
      <c r="C2175" s="14"/>
      <c r="D2175" s="14"/>
      <c r="E2175" s="14"/>
      <c r="F2175" s="14"/>
      <c r="G2175" s="15" t="s">
        <v>2529</v>
      </c>
      <c r="H2175" s="9">
        <v>399</v>
      </c>
      <c r="I2175" s="21" t="s">
        <v>8573</v>
      </c>
      <c r="J2175" s="9">
        <v>6</v>
      </c>
      <c r="K2175" s="9">
        <v>461</v>
      </c>
      <c r="L2175" s="17" t="s">
        <v>8579</v>
      </c>
      <c r="M2175" s="14">
        <v>2</v>
      </c>
      <c r="N2175" s="14"/>
      <c r="O2175" s="20"/>
      <c r="P2175" s="20"/>
      <c r="Q2175" s="20"/>
      <c r="R2175" s="20"/>
      <c r="S2175" s="20"/>
    </row>
    <row r="2176" spans="1:19">
      <c r="A2176" s="13">
        <v>1467</v>
      </c>
      <c r="B2176" s="14"/>
      <c r="C2176" s="14"/>
      <c r="D2176" s="14"/>
      <c r="E2176" s="14"/>
      <c r="F2176" s="14"/>
      <c r="G2176" s="15" t="s">
        <v>2530</v>
      </c>
      <c r="H2176" s="9">
        <v>399</v>
      </c>
      <c r="I2176" s="16" t="s">
        <v>8580</v>
      </c>
      <c r="J2176" s="9">
        <v>6</v>
      </c>
      <c r="K2176" s="9">
        <v>608</v>
      </c>
      <c r="L2176" s="17" t="s">
        <v>6328</v>
      </c>
      <c r="M2176" s="14">
        <v>2</v>
      </c>
      <c r="N2176" s="14"/>
      <c r="O2176" s="20"/>
      <c r="P2176" s="20"/>
      <c r="Q2176" s="20"/>
      <c r="R2176" s="20"/>
      <c r="S2176" s="20"/>
    </row>
    <row r="2177" spans="1:19">
      <c r="A2177" s="13">
        <v>1613</v>
      </c>
      <c r="B2177" s="14"/>
      <c r="C2177" s="14"/>
      <c r="D2177" s="14"/>
      <c r="E2177" s="14"/>
      <c r="F2177" s="14"/>
      <c r="G2177" s="15" t="s">
        <v>2531</v>
      </c>
      <c r="H2177" s="9">
        <v>399</v>
      </c>
      <c r="I2177" s="21" t="s">
        <v>8573</v>
      </c>
      <c r="J2177" s="9">
        <v>7</v>
      </c>
      <c r="K2177" s="9">
        <v>98</v>
      </c>
      <c r="L2177" s="17" t="s">
        <v>8581</v>
      </c>
      <c r="M2177" s="14">
        <v>2</v>
      </c>
      <c r="N2177" s="14"/>
      <c r="O2177" s="20"/>
      <c r="P2177" s="20"/>
      <c r="Q2177" s="20"/>
      <c r="R2177" s="20"/>
      <c r="S2177" s="20"/>
    </row>
    <row r="2178" spans="1:19">
      <c r="A2178" s="13">
        <v>1772</v>
      </c>
      <c r="B2178" s="14"/>
      <c r="C2178" s="14"/>
      <c r="D2178" s="14"/>
      <c r="E2178" s="14"/>
      <c r="F2178" s="14"/>
      <c r="G2178" s="15" t="s">
        <v>2532</v>
      </c>
      <c r="H2178" s="9">
        <v>399</v>
      </c>
      <c r="I2178" s="16" t="s">
        <v>8582</v>
      </c>
      <c r="J2178" s="9">
        <v>7</v>
      </c>
      <c r="K2178" s="9">
        <v>462</v>
      </c>
      <c r="L2178" s="23" t="s">
        <v>8583</v>
      </c>
      <c r="M2178" s="14">
        <v>3</v>
      </c>
      <c r="N2178" s="14"/>
      <c r="O2178" s="20"/>
      <c r="P2178" s="20"/>
      <c r="Q2178" s="20"/>
      <c r="R2178" s="20"/>
      <c r="S2178" s="20"/>
    </row>
    <row r="2179" spans="1:19">
      <c r="A2179" s="13">
        <v>2093</v>
      </c>
      <c r="B2179" s="14"/>
      <c r="C2179" s="14"/>
      <c r="D2179" s="14"/>
      <c r="E2179" s="14"/>
      <c r="F2179" s="14"/>
      <c r="G2179" s="15" t="s">
        <v>2533</v>
      </c>
      <c r="H2179" s="9">
        <v>399</v>
      </c>
      <c r="I2179" s="21" t="s">
        <v>8584</v>
      </c>
      <c r="J2179" s="9">
        <v>8</v>
      </c>
      <c r="K2179" s="9">
        <v>518</v>
      </c>
      <c r="L2179" s="17" t="s">
        <v>8585</v>
      </c>
      <c r="M2179" s="14">
        <v>2</v>
      </c>
      <c r="N2179" s="14"/>
      <c r="O2179" s="20"/>
      <c r="P2179" s="20"/>
      <c r="Q2179" s="20"/>
      <c r="R2179" s="20"/>
      <c r="S2179" s="20"/>
    </row>
    <row r="2180" spans="1:19">
      <c r="A2180" s="13">
        <v>2408</v>
      </c>
      <c r="B2180" s="14"/>
      <c r="C2180" s="14"/>
      <c r="D2180" s="14"/>
      <c r="E2180" s="14"/>
      <c r="F2180" s="14"/>
      <c r="G2180" s="15" t="s">
        <v>2534</v>
      </c>
      <c r="H2180" s="9">
        <v>399</v>
      </c>
      <c r="I2180" s="16" t="s">
        <v>8586</v>
      </c>
      <c r="J2180" s="9">
        <v>9</v>
      </c>
      <c r="K2180" s="9">
        <v>722</v>
      </c>
      <c r="L2180" s="17" t="s">
        <v>8587</v>
      </c>
      <c r="M2180" s="14">
        <v>2</v>
      </c>
      <c r="N2180" s="14"/>
      <c r="O2180" s="20"/>
      <c r="P2180" s="20"/>
      <c r="Q2180" s="20"/>
      <c r="R2180" s="20"/>
      <c r="S2180" s="20"/>
    </row>
    <row r="2181" spans="1:19">
      <c r="A2181" s="13">
        <v>2436</v>
      </c>
      <c r="B2181" s="18"/>
      <c r="C2181" s="18"/>
      <c r="D2181" s="18"/>
      <c r="E2181" s="30" t="s">
        <v>2535</v>
      </c>
      <c r="F2181" s="18"/>
      <c r="G2181" s="27" t="s">
        <v>2536</v>
      </c>
      <c r="H2181" s="9">
        <v>399</v>
      </c>
      <c r="I2181" s="35" t="s">
        <v>4983</v>
      </c>
      <c r="J2181" s="11">
        <v>9</v>
      </c>
      <c r="K2181" s="11">
        <v>816</v>
      </c>
      <c r="L2181" s="35" t="s">
        <v>4984</v>
      </c>
      <c r="M2181" s="36">
        <v>2</v>
      </c>
      <c r="N2181" s="14"/>
      <c r="O2181" s="37"/>
      <c r="P2181" s="37"/>
      <c r="Q2181" s="39"/>
      <c r="R2181" s="20"/>
      <c r="S2181" s="20"/>
    </row>
    <row r="2182" spans="1:19">
      <c r="A2182" s="13">
        <v>2453</v>
      </c>
      <c r="B2182" s="14"/>
      <c r="C2182" s="14"/>
      <c r="D2182" s="14"/>
      <c r="E2182" s="14"/>
      <c r="F2182" s="14"/>
      <c r="G2182" s="15" t="s">
        <v>2537</v>
      </c>
      <c r="H2182" s="9">
        <v>399</v>
      </c>
      <c r="I2182" s="16" t="s">
        <v>8568</v>
      </c>
      <c r="J2182" s="9">
        <v>10</v>
      </c>
      <c r="K2182" s="9">
        <v>29</v>
      </c>
      <c r="L2182" s="17" t="s">
        <v>8588</v>
      </c>
      <c r="M2182" s="14">
        <v>2</v>
      </c>
      <c r="N2182" s="14"/>
      <c r="O2182" s="20"/>
      <c r="P2182" s="20"/>
      <c r="Q2182" s="20"/>
      <c r="R2182" s="20"/>
      <c r="S2182" s="20"/>
    </row>
    <row r="2183" spans="1:19">
      <c r="A2183" s="13">
        <v>2485</v>
      </c>
      <c r="B2183" s="14"/>
      <c r="C2183" s="14"/>
      <c r="D2183" s="14"/>
      <c r="E2183" s="14"/>
      <c r="F2183" s="14"/>
      <c r="G2183" s="15" t="s">
        <v>2540</v>
      </c>
      <c r="H2183" s="9">
        <v>399</v>
      </c>
      <c r="I2183" s="21" t="s">
        <v>8589</v>
      </c>
      <c r="J2183" s="9">
        <v>10</v>
      </c>
      <c r="K2183" s="9">
        <v>65</v>
      </c>
      <c r="L2183" s="23" t="s">
        <v>8590</v>
      </c>
      <c r="M2183" s="14">
        <v>2</v>
      </c>
      <c r="N2183" s="14"/>
      <c r="O2183" s="20"/>
      <c r="P2183" s="20"/>
      <c r="Q2183" s="20"/>
      <c r="R2183" s="20"/>
      <c r="S2183" s="20"/>
    </row>
    <row r="2184" spans="1:19">
      <c r="A2184" s="13">
        <v>2563</v>
      </c>
      <c r="B2184" s="14"/>
      <c r="C2184" s="14"/>
      <c r="D2184" s="14"/>
      <c r="E2184" s="14"/>
      <c r="F2184" s="14"/>
      <c r="G2184" s="15" t="s">
        <v>2538</v>
      </c>
      <c r="H2184" s="9">
        <v>399</v>
      </c>
      <c r="I2184" s="16" t="s">
        <v>8568</v>
      </c>
      <c r="J2184" s="9">
        <v>10</v>
      </c>
      <c r="K2184" s="9">
        <v>303</v>
      </c>
      <c r="L2184" s="17" t="s">
        <v>7689</v>
      </c>
      <c r="M2184" s="14">
        <v>2</v>
      </c>
      <c r="N2184" s="14"/>
      <c r="O2184" s="20"/>
      <c r="P2184" s="20"/>
      <c r="Q2184" s="20"/>
      <c r="R2184" s="20"/>
      <c r="S2184" s="20"/>
    </row>
    <row r="2185" spans="1:19">
      <c r="A2185" s="13">
        <v>2657</v>
      </c>
      <c r="B2185" s="14"/>
      <c r="C2185" s="14"/>
      <c r="D2185" s="14"/>
      <c r="E2185" s="14"/>
      <c r="F2185" s="14"/>
      <c r="G2185" s="15" t="s">
        <v>2539</v>
      </c>
      <c r="H2185" s="9">
        <v>399</v>
      </c>
      <c r="I2185" s="16" t="s">
        <v>8591</v>
      </c>
      <c r="J2185" s="9">
        <v>10</v>
      </c>
      <c r="K2185" s="9">
        <v>559</v>
      </c>
      <c r="L2185" s="17" t="s">
        <v>8592</v>
      </c>
      <c r="M2185" s="14">
        <v>3</v>
      </c>
      <c r="N2185" s="14"/>
      <c r="O2185" s="20"/>
      <c r="P2185" s="20"/>
      <c r="Q2185" s="20"/>
      <c r="R2185" s="20"/>
      <c r="S2185" s="20"/>
    </row>
    <row r="2186" spans="1:19">
      <c r="A2186" s="13">
        <v>2707</v>
      </c>
      <c r="B2186" s="14"/>
      <c r="C2186" s="14"/>
      <c r="D2186" s="14"/>
      <c r="E2186" s="14"/>
      <c r="F2186" s="14"/>
      <c r="G2186" s="15" t="s">
        <v>2541</v>
      </c>
      <c r="H2186" s="9">
        <v>399</v>
      </c>
      <c r="I2186" s="16" t="s">
        <v>8593</v>
      </c>
      <c r="J2186" s="9">
        <v>10</v>
      </c>
      <c r="K2186" s="9">
        <v>763</v>
      </c>
      <c r="L2186" s="17" t="s">
        <v>8594</v>
      </c>
      <c r="M2186" s="14">
        <v>2</v>
      </c>
      <c r="N2186" s="14"/>
      <c r="O2186" s="20"/>
      <c r="P2186" s="20"/>
      <c r="Q2186" s="20"/>
      <c r="R2186" s="20"/>
      <c r="S2186" s="20"/>
    </row>
    <row r="2187" spans="1:19">
      <c r="A2187" s="13">
        <v>2996</v>
      </c>
      <c r="B2187" s="14"/>
      <c r="C2187" s="14"/>
      <c r="D2187" s="14"/>
      <c r="E2187" s="14"/>
      <c r="F2187" s="14"/>
      <c r="G2187" s="15" t="s">
        <v>2542</v>
      </c>
      <c r="H2187" s="9">
        <v>399</v>
      </c>
      <c r="I2187" s="16" t="s">
        <v>8595</v>
      </c>
      <c r="J2187" s="9">
        <v>11</v>
      </c>
      <c r="K2187" s="9">
        <v>624</v>
      </c>
      <c r="L2187" s="17" t="s">
        <v>8596</v>
      </c>
      <c r="M2187" s="14">
        <v>2</v>
      </c>
      <c r="N2187" s="14"/>
      <c r="O2187" s="20"/>
      <c r="P2187" s="20"/>
      <c r="Q2187" s="20"/>
      <c r="R2187" s="20"/>
      <c r="S2187" s="20"/>
    </row>
    <row r="2188" spans="1:19">
      <c r="A2188" s="13">
        <v>3016</v>
      </c>
      <c r="B2188" s="14"/>
      <c r="C2188" s="14"/>
      <c r="D2188" s="14"/>
      <c r="E2188" s="14"/>
      <c r="F2188" s="14"/>
      <c r="G2188" s="15" t="s">
        <v>2543</v>
      </c>
      <c r="H2188" s="9">
        <v>399</v>
      </c>
      <c r="I2188" s="21" t="s">
        <v>8584</v>
      </c>
      <c r="J2188" s="9">
        <v>11</v>
      </c>
      <c r="K2188" s="9">
        <v>688</v>
      </c>
      <c r="L2188" s="17" t="s">
        <v>8597</v>
      </c>
      <c r="M2188" s="14">
        <v>2</v>
      </c>
      <c r="N2188" s="14"/>
      <c r="O2188" s="20"/>
      <c r="P2188" s="20"/>
      <c r="Q2188" s="20"/>
      <c r="R2188" s="20"/>
      <c r="S2188" s="20"/>
    </row>
    <row r="2189" spans="1:19">
      <c r="A2189" s="13">
        <v>3171</v>
      </c>
      <c r="B2189" s="14"/>
      <c r="C2189" s="14"/>
      <c r="D2189" s="14"/>
      <c r="E2189" s="14"/>
      <c r="F2189" s="14"/>
      <c r="G2189" s="15" t="s">
        <v>2544</v>
      </c>
      <c r="H2189" s="9">
        <v>399</v>
      </c>
      <c r="I2189" s="16" t="s">
        <v>8598</v>
      </c>
      <c r="J2189" s="9">
        <v>12</v>
      </c>
      <c r="K2189" s="9">
        <v>166</v>
      </c>
      <c r="L2189" s="17" t="s">
        <v>6386</v>
      </c>
      <c r="M2189" s="14">
        <v>2</v>
      </c>
      <c r="N2189" s="14"/>
      <c r="O2189" s="20"/>
      <c r="P2189" s="20"/>
      <c r="Q2189" s="20"/>
      <c r="R2189" s="20"/>
      <c r="S2189" s="20"/>
    </row>
    <row r="2190" spans="1:19">
      <c r="A2190" s="13">
        <v>3224</v>
      </c>
      <c r="B2190" s="14"/>
      <c r="C2190" s="14"/>
      <c r="D2190" s="14"/>
      <c r="E2190" s="14"/>
      <c r="F2190" s="14"/>
      <c r="G2190" s="15" t="s">
        <v>2545</v>
      </c>
      <c r="H2190" s="9">
        <v>399</v>
      </c>
      <c r="I2190" s="16" t="s">
        <v>8599</v>
      </c>
      <c r="J2190" s="9">
        <v>12</v>
      </c>
      <c r="K2190" s="9">
        <v>247</v>
      </c>
      <c r="L2190" s="17" t="s">
        <v>8600</v>
      </c>
      <c r="M2190" s="14">
        <v>3</v>
      </c>
      <c r="N2190" s="14"/>
      <c r="O2190" s="20"/>
      <c r="P2190" s="20"/>
      <c r="Q2190" s="20"/>
      <c r="R2190" s="20"/>
      <c r="S2190" s="20"/>
    </row>
    <row r="2191" spans="1:19">
      <c r="A2191" s="13">
        <v>754</v>
      </c>
      <c r="B2191" s="14"/>
      <c r="C2191" s="14"/>
      <c r="D2191" s="14"/>
      <c r="E2191" s="14"/>
      <c r="F2191" s="14"/>
      <c r="G2191" s="15" t="s">
        <v>2546</v>
      </c>
      <c r="H2191" s="9">
        <v>403</v>
      </c>
      <c r="I2191" s="16" t="s">
        <v>8601</v>
      </c>
      <c r="J2191" s="9">
        <v>3</v>
      </c>
      <c r="K2191" s="9">
        <v>462</v>
      </c>
      <c r="L2191" s="17" t="s">
        <v>8602</v>
      </c>
      <c r="M2191" s="14">
        <v>3</v>
      </c>
      <c r="N2191" s="14"/>
      <c r="O2191" s="20"/>
      <c r="P2191" s="20"/>
      <c r="Q2191" s="20"/>
      <c r="R2191" s="20"/>
      <c r="S2191" s="20"/>
    </row>
    <row r="2192" spans="1:19">
      <c r="A2192" s="13">
        <v>1106</v>
      </c>
      <c r="B2192" s="14"/>
      <c r="C2192" s="14"/>
      <c r="D2192" s="14"/>
      <c r="E2192" s="14"/>
      <c r="F2192" s="14"/>
      <c r="G2192" s="15" t="s">
        <v>2547</v>
      </c>
      <c r="H2192" s="9">
        <v>403</v>
      </c>
      <c r="I2192" s="16" t="s">
        <v>8601</v>
      </c>
      <c r="J2192" s="9">
        <v>5</v>
      </c>
      <c r="K2192" s="9">
        <v>156</v>
      </c>
      <c r="L2192" s="17" t="s">
        <v>8603</v>
      </c>
      <c r="M2192" s="14">
        <v>2</v>
      </c>
      <c r="N2192" s="14"/>
      <c r="O2192" s="20"/>
      <c r="P2192" s="20"/>
      <c r="Q2192" s="20"/>
      <c r="R2192" s="20"/>
      <c r="S2192" s="20"/>
    </row>
    <row r="2193" spans="1:19">
      <c r="A2193" s="13">
        <v>1966</v>
      </c>
      <c r="B2193" s="18"/>
      <c r="C2193" s="18"/>
      <c r="D2193" s="18"/>
      <c r="E2193" s="30" t="s">
        <v>4075</v>
      </c>
      <c r="F2193" s="18"/>
      <c r="G2193" s="27"/>
      <c r="H2193" s="9" t="s">
        <v>4985</v>
      </c>
      <c r="I2193" s="35" t="s">
        <v>4986</v>
      </c>
      <c r="J2193" s="11">
        <v>8</v>
      </c>
      <c r="K2193" s="11">
        <v>88</v>
      </c>
      <c r="L2193" s="35" t="s">
        <v>4987</v>
      </c>
      <c r="M2193" s="36">
        <v>3</v>
      </c>
      <c r="N2193" s="14"/>
      <c r="O2193" s="37" t="s">
        <v>4988</v>
      </c>
      <c r="P2193" s="39" t="s">
        <v>4251</v>
      </c>
      <c r="Q2193" s="39"/>
      <c r="R2193" s="20"/>
      <c r="S2193" s="20"/>
    </row>
    <row r="2194" spans="1:19">
      <c r="A2194" s="13">
        <v>1078</v>
      </c>
      <c r="B2194" s="14"/>
      <c r="C2194" s="14"/>
      <c r="D2194" s="14"/>
      <c r="E2194" s="14"/>
      <c r="F2194" s="40" t="s">
        <v>2551</v>
      </c>
      <c r="G2194" s="31"/>
      <c r="H2194" s="9">
        <v>405</v>
      </c>
      <c r="I2194" s="41" t="s">
        <v>2552</v>
      </c>
      <c r="J2194" s="9">
        <v>5</v>
      </c>
      <c r="K2194" s="9">
        <v>56</v>
      </c>
      <c r="L2194" s="41" t="s">
        <v>2553</v>
      </c>
      <c r="M2194" s="40">
        <v>1</v>
      </c>
      <c r="N2194" s="40"/>
      <c r="O2194" s="20"/>
      <c r="P2194" s="20"/>
      <c r="Q2194" s="20"/>
      <c r="R2194" s="20"/>
      <c r="S2194" s="20"/>
    </row>
    <row r="2195" spans="1:19">
      <c r="A2195" s="13">
        <v>1172</v>
      </c>
      <c r="B2195" s="14"/>
      <c r="C2195" s="14"/>
      <c r="D2195" s="14"/>
      <c r="E2195" s="14"/>
      <c r="F2195" s="14"/>
      <c r="G2195" s="15" t="s">
        <v>2548</v>
      </c>
      <c r="H2195" s="9">
        <v>405</v>
      </c>
      <c r="I2195" s="16" t="s">
        <v>8604</v>
      </c>
      <c r="J2195" s="9">
        <v>5</v>
      </c>
      <c r="K2195" s="9">
        <v>433</v>
      </c>
      <c r="L2195" s="17" t="s">
        <v>8605</v>
      </c>
      <c r="M2195" s="14">
        <v>2</v>
      </c>
      <c r="N2195" s="14"/>
      <c r="O2195" s="20"/>
      <c r="P2195" s="20"/>
      <c r="Q2195" s="20"/>
      <c r="R2195" s="20"/>
      <c r="S2195" s="20"/>
    </row>
    <row r="2196" spans="1:19">
      <c r="A2196" s="13">
        <v>1294</v>
      </c>
      <c r="B2196" s="14"/>
      <c r="C2196" s="14"/>
      <c r="D2196" s="14"/>
      <c r="E2196" s="14"/>
      <c r="F2196" s="14"/>
      <c r="G2196" s="15" t="s">
        <v>2549</v>
      </c>
      <c r="H2196" s="9">
        <v>405</v>
      </c>
      <c r="I2196" s="16" t="s">
        <v>8604</v>
      </c>
      <c r="J2196" s="9">
        <v>6</v>
      </c>
      <c r="K2196" s="9">
        <v>29</v>
      </c>
      <c r="L2196" s="17" t="s">
        <v>8606</v>
      </c>
      <c r="M2196" s="14">
        <v>2</v>
      </c>
      <c r="N2196" s="14"/>
      <c r="O2196" s="20"/>
      <c r="P2196" s="20"/>
      <c r="Q2196" s="20"/>
      <c r="R2196" s="20"/>
      <c r="S2196" s="20"/>
    </row>
    <row r="2197" spans="1:19">
      <c r="A2197" s="13">
        <v>1513</v>
      </c>
      <c r="B2197" s="18"/>
      <c r="C2197" s="18"/>
      <c r="D2197" s="18"/>
      <c r="E2197" s="30" t="s">
        <v>4076</v>
      </c>
      <c r="F2197" s="18"/>
      <c r="G2197" s="27"/>
      <c r="H2197" s="9" t="s">
        <v>4989</v>
      </c>
      <c r="I2197" s="35" t="s">
        <v>4990</v>
      </c>
      <c r="J2197" s="11">
        <v>6</v>
      </c>
      <c r="K2197" s="11">
        <v>830</v>
      </c>
      <c r="L2197" s="35" t="s">
        <v>4991</v>
      </c>
      <c r="M2197" s="36">
        <v>5</v>
      </c>
      <c r="N2197" s="14"/>
      <c r="O2197" s="37" t="s">
        <v>4992</v>
      </c>
      <c r="P2197" s="37" t="s">
        <v>4678</v>
      </c>
      <c r="Q2197" s="39"/>
      <c r="R2197" s="20"/>
      <c r="S2197" s="20"/>
    </row>
    <row r="2198" spans="1:19">
      <c r="A2198" s="13">
        <v>1894</v>
      </c>
      <c r="B2198" s="14"/>
      <c r="C2198" s="14"/>
      <c r="D2198" s="30" t="s">
        <v>4077</v>
      </c>
      <c r="E2198" s="30"/>
      <c r="F2198" s="14"/>
      <c r="G2198" s="31"/>
      <c r="H2198" s="9">
        <v>405</v>
      </c>
      <c r="I2198" s="32" t="s">
        <v>4993</v>
      </c>
      <c r="J2198" s="11">
        <v>7</v>
      </c>
      <c r="K2198" s="11">
        <v>801</v>
      </c>
      <c r="L2198" s="32" t="s">
        <v>4994</v>
      </c>
      <c r="M2198" s="30">
        <v>2</v>
      </c>
      <c r="N2198" s="14"/>
      <c r="O2198" s="32"/>
      <c r="P2198" s="34" t="s">
        <v>4291</v>
      </c>
      <c r="Q2198" s="34" t="s">
        <v>4252</v>
      </c>
      <c r="R2198" s="34"/>
      <c r="S2198" s="20"/>
    </row>
    <row r="2199" spans="1:19">
      <c r="A2199" s="13">
        <v>2740</v>
      </c>
      <c r="B2199" s="14"/>
      <c r="C2199" s="14"/>
      <c r="D2199" s="14"/>
      <c r="E2199" s="14"/>
      <c r="F2199" s="14"/>
      <c r="G2199" s="15" t="s">
        <v>2550</v>
      </c>
      <c r="H2199" s="9">
        <v>405</v>
      </c>
      <c r="I2199" s="16" t="s">
        <v>8607</v>
      </c>
      <c r="J2199" s="9">
        <v>10</v>
      </c>
      <c r="K2199" s="9">
        <v>888</v>
      </c>
      <c r="L2199" s="17" t="s">
        <v>8608</v>
      </c>
      <c r="M2199" s="14">
        <v>2</v>
      </c>
      <c r="N2199" s="14"/>
      <c r="O2199" s="20"/>
      <c r="P2199" s="20"/>
      <c r="Q2199" s="20"/>
      <c r="R2199" s="20"/>
      <c r="S2199" s="20"/>
    </row>
    <row r="2200" spans="1:19">
      <c r="A2200" s="13">
        <v>1468</v>
      </c>
      <c r="B2200" s="14"/>
      <c r="C2200" s="14"/>
      <c r="D2200" s="14"/>
      <c r="E2200" s="14"/>
      <c r="F2200" s="14"/>
      <c r="G2200" s="15" t="s">
        <v>2554</v>
      </c>
      <c r="H2200" s="9">
        <v>407</v>
      </c>
      <c r="I2200" s="21" t="s">
        <v>8609</v>
      </c>
      <c r="J2200" s="9">
        <v>6</v>
      </c>
      <c r="K2200" s="9">
        <v>608</v>
      </c>
      <c r="L2200" s="17" t="s">
        <v>8610</v>
      </c>
      <c r="M2200" s="14">
        <v>2</v>
      </c>
      <c r="N2200" s="14"/>
      <c r="O2200" s="20"/>
      <c r="P2200" s="20"/>
      <c r="Q2200" s="20"/>
      <c r="R2200" s="20"/>
      <c r="S2200" s="20"/>
    </row>
    <row r="2201" spans="1:19">
      <c r="A2201" s="13">
        <v>2717</v>
      </c>
      <c r="B2201" s="14"/>
      <c r="C2201" s="14"/>
      <c r="D2201" s="14"/>
      <c r="E2201" s="14"/>
      <c r="F2201" s="14"/>
      <c r="G2201" s="15" t="s">
        <v>2555</v>
      </c>
      <c r="H2201" s="9">
        <v>407</v>
      </c>
      <c r="I2201" s="21" t="s">
        <v>8611</v>
      </c>
      <c r="J2201" s="9">
        <v>10</v>
      </c>
      <c r="K2201" s="9">
        <v>803</v>
      </c>
      <c r="L2201" s="17" t="s">
        <v>8612</v>
      </c>
      <c r="M2201" s="14">
        <v>1</v>
      </c>
      <c r="N2201" s="14"/>
      <c r="O2201" s="20"/>
      <c r="P2201" s="20" t="s">
        <v>2556</v>
      </c>
      <c r="Q2201" s="20"/>
      <c r="R2201" s="20"/>
      <c r="S2201" s="20"/>
    </row>
    <row r="2202" spans="1:19">
      <c r="A2202" s="13">
        <v>3083</v>
      </c>
      <c r="B2202" s="14"/>
      <c r="C2202" s="14"/>
      <c r="D2202" s="14"/>
      <c r="E2202" s="14"/>
      <c r="F2202" s="14"/>
      <c r="G2202" s="15" t="s">
        <v>2557</v>
      </c>
      <c r="H2202" s="9">
        <v>407</v>
      </c>
      <c r="I2202" s="16" t="s">
        <v>8613</v>
      </c>
      <c r="J2202" s="9">
        <v>11</v>
      </c>
      <c r="K2202" s="9">
        <v>869</v>
      </c>
      <c r="L2202" s="23" t="s">
        <v>8614</v>
      </c>
      <c r="M2202" s="14">
        <v>2</v>
      </c>
      <c r="N2202" s="14"/>
      <c r="O2202" s="20"/>
      <c r="P2202" s="20"/>
      <c r="Q2202" s="20"/>
      <c r="R2202" s="20"/>
      <c r="S2202" s="20"/>
    </row>
    <row r="2203" spans="1:19">
      <c r="A2203" s="13">
        <v>312</v>
      </c>
      <c r="B2203" s="18"/>
      <c r="C2203" s="18"/>
      <c r="D2203" s="18"/>
      <c r="E2203" s="30" t="s">
        <v>4078</v>
      </c>
      <c r="F2203" s="18"/>
      <c r="G2203" s="27"/>
      <c r="H2203" s="9" t="s">
        <v>4995</v>
      </c>
      <c r="I2203" s="35" t="s">
        <v>4996</v>
      </c>
      <c r="J2203" s="11">
        <v>2</v>
      </c>
      <c r="K2203" s="11">
        <v>23</v>
      </c>
      <c r="L2203" s="35" t="s">
        <v>4997</v>
      </c>
      <c r="M2203" s="36">
        <v>3</v>
      </c>
      <c r="N2203" s="14"/>
      <c r="O2203" s="37" t="s">
        <v>4998</v>
      </c>
      <c r="P2203" s="37" t="s">
        <v>4251</v>
      </c>
      <c r="Q2203" s="39"/>
      <c r="R2203" s="32"/>
      <c r="S2203" s="20"/>
    </row>
    <row r="2204" spans="1:19">
      <c r="A2204" s="13">
        <v>1098</v>
      </c>
      <c r="B2204" s="18"/>
      <c r="C2204" s="18"/>
      <c r="D2204" s="18"/>
      <c r="E2204" s="30" t="s">
        <v>4079</v>
      </c>
      <c r="F2204" s="18"/>
      <c r="G2204" s="27"/>
      <c r="H2204" s="9" t="s">
        <v>4995</v>
      </c>
      <c r="I2204" s="35" t="s">
        <v>4996</v>
      </c>
      <c r="J2204" s="11">
        <v>5</v>
      </c>
      <c r="K2204" s="11">
        <v>127</v>
      </c>
      <c r="L2204" s="35" t="s">
        <v>4999</v>
      </c>
      <c r="M2204" s="36">
        <v>3</v>
      </c>
      <c r="N2204" s="14"/>
      <c r="O2204" s="37" t="s">
        <v>5000</v>
      </c>
      <c r="P2204" s="39" t="s">
        <v>4251</v>
      </c>
      <c r="Q2204" s="39"/>
      <c r="R2204" s="32"/>
      <c r="S2204" s="20"/>
    </row>
    <row r="2205" spans="1:19">
      <c r="A2205" s="13">
        <v>623</v>
      </c>
      <c r="B2205" s="14"/>
      <c r="C2205" s="14"/>
      <c r="D2205" s="14"/>
      <c r="E2205" s="14"/>
      <c r="F2205" s="14"/>
      <c r="G2205" s="15" t="s">
        <v>2558</v>
      </c>
      <c r="H2205" s="9">
        <v>409</v>
      </c>
      <c r="I2205" s="16" t="s">
        <v>8615</v>
      </c>
      <c r="J2205" s="9">
        <v>3</v>
      </c>
      <c r="K2205" s="9">
        <v>63</v>
      </c>
      <c r="L2205" s="17" t="s">
        <v>8616</v>
      </c>
      <c r="M2205" s="14">
        <v>2</v>
      </c>
      <c r="N2205" s="14"/>
      <c r="O2205" s="20"/>
      <c r="P2205" s="20"/>
      <c r="Q2205" s="20"/>
      <c r="R2205" s="20"/>
      <c r="S2205" s="20"/>
    </row>
    <row r="2206" spans="1:19">
      <c r="A2206" s="13">
        <v>1122</v>
      </c>
      <c r="B2206" s="14"/>
      <c r="C2206" s="14"/>
      <c r="D2206" s="14"/>
      <c r="E2206" s="14"/>
      <c r="F2206" s="14"/>
      <c r="G2206" s="15" t="s">
        <v>2559</v>
      </c>
      <c r="H2206" s="9">
        <v>409</v>
      </c>
      <c r="I2206" s="16" t="s">
        <v>8617</v>
      </c>
      <c r="J2206" s="9">
        <v>5</v>
      </c>
      <c r="K2206" s="9">
        <v>235</v>
      </c>
      <c r="L2206" s="17" t="s">
        <v>8618</v>
      </c>
      <c r="M2206" s="14">
        <v>2</v>
      </c>
      <c r="N2206" s="14"/>
      <c r="O2206" s="20"/>
      <c r="P2206" s="20"/>
      <c r="Q2206" s="20"/>
      <c r="R2206" s="20"/>
      <c r="S2206" s="20"/>
    </row>
    <row r="2207" spans="1:19">
      <c r="A2207" s="13">
        <v>1655</v>
      </c>
      <c r="B2207" s="14"/>
      <c r="C2207" s="14"/>
      <c r="D2207" s="14"/>
      <c r="E2207" s="14"/>
      <c r="F2207" s="14"/>
      <c r="G2207" s="15" t="s">
        <v>2560</v>
      </c>
      <c r="H2207" s="9">
        <v>409</v>
      </c>
      <c r="I2207" s="16" t="s">
        <v>8619</v>
      </c>
      <c r="J2207" s="9">
        <v>7</v>
      </c>
      <c r="K2207" s="9">
        <v>213</v>
      </c>
      <c r="L2207" s="17" t="s">
        <v>8620</v>
      </c>
      <c r="M2207" s="14">
        <v>3</v>
      </c>
      <c r="N2207" s="14"/>
      <c r="O2207" s="20"/>
      <c r="P2207" s="20"/>
      <c r="Q2207" s="20"/>
      <c r="R2207" s="20"/>
      <c r="S2207" s="20"/>
    </row>
    <row r="2208" spans="1:19">
      <c r="A2208" s="13">
        <v>2997</v>
      </c>
      <c r="B2208" s="14"/>
      <c r="C2208" s="14"/>
      <c r="D2208" s="14"/>
      <c r="E2208" s="14"/>
      <c r="F2208" s="14"/>
      <c r="G2208" s="15" t="s">
        <v>2561</v>
      </c>
      <c r="H2208" s="9">
        <v>409</v>
      </c>
      <c r="I2208" s="16" t="s">
        <v>8621</v>
      </c>
      <c r="J2208" s="9">
        <v>11</v>
      </c>
      <c r="K2208" s="9">
        <v>624</v>
      </c>
      <c r="L2208" s="17" t="s">
        <v>8622</v>
      </c>
      <c r="M2208" s="14">
        <v>3</v>
      </c>
      <c r="N2208" s="14"/>
      <c r="O2208" s="20"/>
      <c r="P2208" s="20"/>
      <c r="Q2208" s="20"/>
      <c r="R2208" s="20"/>
      <c r="S2208" s="20"/>
    </row>
    <row r="2209" spans="1:19">
      <c r="A2209" s="13">
        <v>20</v>
      </c>
      <c r="B2209" s="14"/>
      <c r="C2209" s="14"/>
      <c r="D2209" s="14"/>
      <c r="E2209" s="14"/>
      <c r="F2209" s="14"/>
      <c r="G2209" s="15" t="s">
        <v>2562</v>
      </c>
      <c r="H2209" s="9">
        <v>412</v>
      </c>
      <c r="I2209" s="21" t="s">
        <v>8623</v>
      </c>
      <c r="J2209" s="9">
        <v>1</v>
      </c>
      <c r="K2209" s="9">
        <v>18</v>
      </c>
      <c r="L2209" s="17" t="s">
        <v>8624</v>
      </c>
      <c r="M2209" s="14">
        <v>1</v>
      </c>
      <c r="N2209" s="14"/>
      <c r="O2209" s="20"/>
      <c r="P2209" s="20" t="s">
        <v>2563</v>
      </c>
      <c r="Q2209" s="20"/>
      <c r="R2209" s="20"/>
      <c r="S2209" s="20"/>
    </row>
    <row r="2210" spans="1:19">
      <c r="A2210" s="13">
        <v>1614</v>
      </c>
      <c r="B2210" s="14"/>
      <c r="C2210" s="14"/>
      <c r="D2210" s="14"/>
      <c r="E2210" s="14"/>
      <c r="F2210" s="14"/>
      <c r="G2210" s="15" t="s">
        <v>2564</v>
      </c>
      <c r="H2210" s="9">
        <v>412</v>
      </c>
      <c r="I2210" s="21" t="s">
        <v>8625</v>
      </c>
      <c r="J2210" s="9">
        <v>7</v>
      </c>
      <c r="K2210" s="9">
        <v>98</v>
      </c>
      <c r="L2210" s="17" t="s">
        <v>8626</v>
      </c>
      <c r="M2210" s="14">
        <v>1</v>
      </c>
      <c r="N2210" s="14"/>
      <c r="O2210" s="20"/>
      <c r="P2210" s="20" t="s">
        <v>2565</v>
      </c>
      <c r="Q2210" s="20"/>
      <c r="R2210" s="20"/>
      <c r="S2210" s="20"/>
    </row>
    <row r="2211" spans="1:19">
      <c r="A2211" s="13">
        <v>1658</v>
      </c>
      <c r="B2211" s="14"/>
      <c r="C2211" s="14"/>
      <c r="D2211" s="14"/>
      <c r="E2211" s="14"/>
      <c r="F2211" s="14"/>
      <c r="G2211" s="15" t="s">
        <v>2566</v>
      </c>
      <c r="H2211" s="9">
        <v>412</v>
      </c>
      <c r="I2211" s="21" t="s">
        <v>8627</v>
      </c>
      <c r="J2211" s="9">
        <v>7</v>
      </c>
      <c r="K2211" s="9">
        <v>216</v>
      </c>
      <c r="L2211" s="17" t="s">
        <v>8628</v>
      </c>
      <c r="M2211" s="14">
        <v>1</v>
      </c>
      <c r="N2211" s="14"/>
      <c r="O2211" s="20"/>
      <c r="P2211" s="20" t="s">
        <v>2567</v>
      </c>
      <c r="Q2211" s="20"/>
      <c r="R2211" s="20"/>
      <c r="S2211" s="20"/>
    </row>
    <row r="2212" spans="1:19">
      <c r="A2212" s="13">
        <v>2498</v>
      </c>
      <c r="B2212" s="14"/>
      <c r="C2212" s="14"/>
      <c r="D2212" s="14"/>
      <c r="E2212" s="14"/>
      <c r="F2212" s="14"/>
      <c r="G2212" s="15" t="s">
        <v>2568</v>
      </c>
      <c r="H2212" s="9">
        <v>412</v>
      </c>
      <c r="I2212" s="21" t="s">
        <v>8629</v>
      </c>
      <c r="J2212" s="9">
        <v>10</v>
      </c>
      <c r="K2212" s="9">
        <v>94</v>
      </c>
      <c r="L2212" s="17" t="s">
        <v>8630</v>
      </c>
      <c r="M2212" s="14">
        <v>1</v>
      </c>
      <c r="N2212" s="14"/>
      <c r="O2212" s="20"/>
      <c r="P2212" s="20" t="s">
        <v>2569</v>
      </c>
      <c r="Q2212" s="20"/>
      <c r="R2212" s="20"/>
      <c r="S2212" s="20"/>
    </row>
    <row r="2213" spans="1:19">
      <c r="A2213" s="13">
        <v>613</v>
      </c>
      <c r="B2213" s="14"/>
      <c r="C2213" s="14"/>
      <c r="D2213" s="14"/>
      <c r="E2213" s="14"/>
      <c r="F2213" s="14"/>
      <c r="G2213" s="15" t="s">
        <v>2570</v>
      </c>
      <c r="H2213" s="9">
        <v>415</v>
      </c>
      <c r="I2213" s="16" t="s">
        <v>8631</v>
      </c>
      <c r="J2213" s="9">
        <v>3</v>
      </c>
      <c r="K2213" s="9">
        <v>42</v>
      </c>
      <c r="L2213" s="17" t="s">
        <v>8632</v>
      </c>
      <c r="M2213" s="14">
        <v>3</v>
      </c>
      <c r="N2213" s="14"/>
      <c r="O2213" s="20"/>
      <c r="P2213" s="20"/>
      <c r="Q2213" s="20"/>
      <c r="R2213" s="20"/>
      <c r="S2213" s="20"/>
    </row>
    <row r="2214" spans="1:19">
      <c r="A2214" s="13">
        <v>1773</v>
      </c>
      <c r="B2214" s="14"/>
      <c r="C2214" s="14"/>
      <c r="D2214" s="14"/>
      <c r="E2214" s="14"/>
      <c r="F2214" s="14"/>
      <c r="G2214" s="15" t="s">
        <v>2571</v>
      </c>
      <c r="H2214" s="9">
        <v>415</v>
      </c>
      <c r="I2214" s="16" t="s">
        <v>8633</v>
      </c>
      <c r="J2214" s="9">
        <v>7</v>
      </c>
      <c r="K2214" s="9">
        <v>462</v>
      </c>
      <c r="L2214" s="17" t="s">
        <v>8634</v>
      </c>
      <c r="M2214" s="14">
        <v>1</v>
      </c>
      <c r="N2214" s="14"/>
      <c r="O2214" s="20"/>
      <c r="P2214" s="20" t="s">
        <v>2572</v>
      </c>
      <c r="Q2214" s="20"/>
      <c r="R2214" s="20"/>
      <c r="S2214" s="20"/>
    </row>
    <row r="2215" spans="1:19">
      <c r="A2215" s="13">
        <v>1796</v>
      </c>
      <c r="B2215" s="14"/>
      <c r="C2215" s="14"/>
      <c r="D2215" s="14"/>
      <c r="E2215" s="14"/>
      <c r="F2215" s="14"/>
      <c r="G2215" s="15" t="s">
        <v>2573</v>
      </c>
      <c r="H2215" s="9">
        <v>415</v>
      </c>
      <c r="I2215" s="16" t="s">
        <v>8635</v>
      </c>
      <c r="J2215" s="9">
        <v>7</v>
      </c>
      <c r="K2215" s="9">
        <v>528</v>
      </c>
      <c r="L2215" s="17" t="s">
        <v>8636</v>
      </c>
      <c r="M2215" s="14">
        <v>1</v>
      </c>
      <c r="N2215" s="14"/>
      <c r="O2215" s="20"/>
      <c r="P2215" s="20" t="s">
        <v>2574</v>
      </c>
      <c r="Q2215" s="20"/>
      <c r="R2215" s="20"/>
      <c r="S2215" s="20"/>
    </row>
    <row r="2216" spans="1:19">
      <c r="A2216" s="13">
        <v>2211</v>
      </c>
      <c r="B2216" s="14"/>
      <c r="C2216" s="14"/>
      <c r="D2216" s="14"/>
      <c r="E2216" s="14"/>
      <c r="F2216" s="14"/>
      <c r="G2216" s="15" t="s">
        <v>2575</v>
      </c>
      <c r="H2216" s="9">
        <v>415</v>
      </c>
      <c r="I2216" s="16" t="s">
        <v>8637</v>
      </c>
      <c r="J2216" s="9">
        <v>9</v>
      </c>
      <c r="K2216" s="9">
        <v>91</v>
      </c>
      <c r="L2216" s="17" t="s">
        <v>8638</v>
      </c>
      <c r="M2216" s="14">
        <v>3</v>
      </c>
      <c r="N2216" s="14"/>
      <c r="O2216" s="20"/>
      <c r="P2216" s="20"/>
      <c r="Q2216" s="20"/>
      <c r="R2216" s="20"/>
      <c r="S2216" s="20"/>
    </row>
    <row r="2217" spans="1:19">
      <c r="A2217" s="13">
        <v>2564</v>
      </c>
      <c r="B2217" s="14"/>
      <c r="C2217" s="14"/>
      <c r="D2217" s="14"/>
      <c r="E2217" s="14"/>
      <c r="F2217" s="14"/>
      <c r="G2217" s="15" t="s">
        <v>2576</v>
      </c>
      <c r="H2217" s="9">
        <v>415</v>
      </c>
      <c r="I2217" s="16" t="s">
        <v>8639</v>
      </c>
      <c r="J2217" s="9">
        <v>10</v>
      </c>
      <c r="K2217" s="9">
        <v>303</v>
      </c>
      <c r="L2217" s="17" t="s">
        <v>8640</v>
      </c>
      <c r="M2217" s="14">
        <v>2</v>
      </c>
      <c r="N2217" s="14"/>
      <c r="O2217" s="20"/>
      <c r="P2217" s="20"/>
      <c r="Q2217" s="20"/>
      <c r="R2217" s="20"/>
      <c r="S2217" s="20"/>
    </row>
    <row r="2218" spans="1:19">
      <c r="A2218" s="13">
        <v>3225</v>
      </c>
      <c r="B2218" s="14"/>
      <c r="C2218" s="14"/>
      <c r="D2218" s="14"/>
      <c r="E2218" s="14"/>
      <c r="F2218" s="14"/>
      <c r="G2218" s="15" t="s">
        <v>2577</v>
      </c>
      <c r="H2218" s="9">
        <v>415</v>
      </c>
      <c r="I2218" s="16" t="s">
        <v>8641</v>
      </c>
      <c r="J2218" s="9">
        <v>12</v>
      </c>
      <c r="K2218" s="9">
        <v>247</v>
      </c>
      <c r="L2218" s="17" t="s">
        <v>8642</v>
      </c>
      <c r="M2218" s="14">
        <v>2</v>
      </c>
      <c r="N2218" s="14"/>
      <c r="O2218" s="20"/>
      <c r="P2218" s="20"/>
      <c r="Q2218" s="20"/>
      <c r="R2218" s="20"/>
      <c r="S2218" s="20"/>
    </row>
    <row r="2219" spans="1:19">
      <c r="A2219" s="13">
        <v>67</v>
      </c>
      <c r="B2219" s="18"/>
      <c r="C2219" s="18"/>
      <c r="D2219" s="18"/>
      <c r="E2219" s="30" t="s">
        <v>4080</v>
      </c>
      <c r="F2219" s="18"/>
      <c r="G2219" s="27"/>
      <c r="H2219" s="9" t="s">
        <v>5001</v>
      </c>
      <c r="I2219" s="35" t="s">
        <v>5002</v>
      </c>
      <c r="J2219" s="11">
        <v>1</v>
      </c>
      <c r="K2219" s="11">
        <v>103</v>
      </c>
      <c r="L2219" s="35" t="s">
        <v>5003</v>
      </c>
      <c r="M2219" s="36">
        <v>3</v>
      </c>
      <c r="N2219" s="14"/>
      <c r="O2219" s="37" t="s">
        <v>5004</v>
      </c>
      <c r="P2219" s="37" t="s">
        <v>4291</v>
      </c>
      <c r="Q2219" s="39"/>
      <c r="R2219" s="32"/>
      <c r="S2219" s="20"/>
    </row>
    <row r="2220" spans="1:19">
      <c r="A2220" s="13">
        <v>55</v>
      </c>
      <c r="B2220" s="14"/>
      <c r="C2220" s="14"/>
      <c r="D2220" s="14"/>
      <c r="E2220" s="14"/>
      <c r="F2220" s="14"/>
      <c r="G2220" s="15" t="s">
        <v>2578</v>
      </c>
      <c r="H2220" s="9">
        <v>417</v>
      </c>
      <c r="I2220" s="16" t="s">
        <v>8643</v>
      </c>
      <c r="J2220" s="9">
        <v>1</v>
      </c>
      <c r="K2220" s="9">
        <v>78</v>
      </c>
      <c r="L2220" s="17" t="s">
        <v>8644</v>
      </c>
      <c r="M2220" s="14">
        <v>1</v>
      </c>
      <c r="N2220" s="14"/>
      <c r="O2220" s="20"/>
      <c r="P2220" s="20" t="s">
        <v>2579</v>
      </c>
      <c r="Q2220" s="20"/>
      <c r="R2220" s="20"/>
      <c r="S2220" s="20"/>
    </row>
    <row r="2221" spans="1:19">
      <c r="A2221" s="13">
        <v>107</v>
      </c>
      <c r="B2221" s="14"/>
      <c r="C2221" s="14"/>
      <c r="D2221" s="14"/>
      <c r="E2221" s="14"/>
      <c r="F2221" s="14"/>
      <c r="G2221" s="15" t="s">
        <v>2580</v>
      </c>
      <c r="H2221" s="9">
        <v>417</v>
      </c>
      <c r="I2221" s="16" t="s">
        <v>8645</v>
      </c>
      <c r="J2221" s="9">
        <v>1</v>
      </c>
      <c r="K2221" s="9">
        <v>223</v>
      </c>
      <c r="L2221" s="17" t="s">
        <v>8646</v>
      </c>
      <c r="M2221" s="14">
        <v>2</v>
      </c>
      <c r="N2221" s="14"/>
      <c r="O2221" s="20"/>
      <c r="P2221" s="20"/>
      <c r="Q2221" s="20"/>
      <c r="R2221" s="20"/>
      <c r="S2221" s="20"/>
    </row>
    <row r="2222" spans="1:19">
      <c r="A2222" s="13">
        <v>246</v>
      </c>
      <c r="B2222" s="14"/>
      <c r="C2222" s="14"/>
      <c r="D2222" s="14"/>
      <c r="E2222" s="14"/>
      <c r="F2222" s="14"/>
      <c r="G2222" s="15" t="s">
        <v>2581</v>
      </c>
      <c r="H2222" s="9">
        <v>417</v>
      </c>
      <c r="I2222" s="16" t="s">
        <v>8647</v>
      </c>
      <c r="J2222" s="9">
        <v>1</v>
      </c>
      <c r="K2222" s="9">
        <v>563</v>
      </c>
      <c r="L2222" s="17" t="s">
        <v>8648</v>
      </c>
      <c r="M2222" s="14">
        <v>2</v>
      </c>
      <c r="N2222" s="14"/>
      <c r="O2222" s="20"/>
      <c r="P2222" s="20"/>
      <c r="Q2222" s="20"/>
      <c r="R2222" s="20"/>
      <c r="S2222" s="20"/>
    </row>
    <row r="2223" spans="1:19">
      <c r="A2223" s="13">
        <v>295</v>
      </c>
      <c r="B2223" s="18"/>
      <c r="C2223" s="18"/>
      <c r="D2223" s="18"/>
      <c r="E2223" s="30" t="s">
        <v>4081</v>
      </c>
      <c r="F2223" s="18"/>
      <c r="G2223" s="27"/>
      <c r="H2223" s="9">
        <v>417</v>
      </c>
      <c r="I2223" s="35" t="s">
        <v>5005</v>
      </c>
      <c r="J2223" s="11">
        <v>1</v>
      </c>
      <c r="K2223" s="11">
        <v>742</v>
      </c>
      <c r="L2223" s="35" t="s">
        <v>5006</v>
      </c>
      <c r="M2223" s="36">
        <v>5</v>
      </c>
      <c r="N2223" s="14"/>
      <c r="O2223" s="37" t="s">
        <v>5007</v>
      </c>
      <c r="P2223" s="37" t="s">
        <v>4678</v>
      </c>
      <c r="Q2223" s="39"/>
      <c r="R2223" s="32"/>
      <c r="S2223" s="20"/>
    </row>
    <row r="2224" spans="1:19">
      <c r="A2224" s="13">
        <v>870</v>
      </c>
      <c r="B2224" s="14"/>
      <c r="C2224" s="14"/>
      <c r="D2224" s="14"/>
      <c r="E2224" s="14"/>
      <c r="F2224" s="14"/>
      <c r="G2224" s="15" t="s">
        <v>2582</v>
      </c>
      <c r="H2224" s="9">
        <v>417</v>
      </c>
      <c r="I2224" s="16" t="s">
        <v>8649</v>
      </c>
      <c r="J2224" s="9">
        <v>4</v>
      </c>
      <c r="K2224" s="9">
        <v>131</v>
      </c>
      <c r="L2224" s="17" t="s">
        <v>8650</v>
      </c>
      <c r="M2224" s="14">
        <v>1</v>
      </c>
      <c r="N2224" s="14"/>
      <c r="O2224" s="20"/>
      <c r="P2224" s="20" t="s">
        <v>2583</v>
      </c>
      <c r="Q2224" s="20"/>
      <c r="R2224" s="20"/>
      <c r="S2224" s="20"/>
    </row>
    <row r="2225" spans="1:19">
      <c r="A2225" s="13">
        <v>962</v>
      </c>
      <c r="B2225" s="14"/>
      <c r="C2225" s="14"/>
      <c r="D2225" s="14"/>
      <c r="E2225" s="14"/>
      <c r="F2225" s="14"/>
      <c r="G2225" s="15" t="s">
        <v>2584</v>
      </c>
      <c r="H2225" s="9">
        <v>417</v>
      </c>
      <c r="I2225" s="16" t="s">
        <v>8645</v>
      </c>
      <c r="J2225" s="9">
        <v>4</v>
      </c>
      <c r="K2225" s="9">
        <v>409</v>
      </c>
      <c r="L2225" s="17" t="s">
        <v>8651</v>
      </c>
      <c r="M2225" s="14">
        <v>2</v>
      </c>
      <c r="N2225" s="14"/>
      <c r="O2225" s="20"/>
      <c r="P2225" s="20"/>
      <c r="Q2225" s="20"/>
      <c r="R2225" s="20"/>
      <c r="S2225" s="20"/>
    </row>
    <row r="2226" spans="1:19">
      <c r="A2226" s="13">
        <v>987</v>
      </c>
      <c r="B2226" s="14"/>
      <c r="C2226" s="14"/>
      <c r="D2226" s="14"/>
      <c r="E2226" s="14"/>
      <c r="F2226" s="14" t="s">
        <v>2585</v>
      </c>
      <c r="G2226" s="15" t="s">
        <v>2586</v>
      </c>
      <c r="H2226" s="9">
        <v>417</v>
      </c>
      <c r="I2226" s="16" t="s">
        <v>8649</v>
      </c>
      <c r="J2226" s="9">
        <v>4</v>
      </c>
      <c r="K2226" s="9">
        <v>524</v>
      </c>
      <c r="L2226" s="17" t="s">
        <v>8652</v>
      </c>
      <c r="M2226" s="14">
        <v>2</v>
      </c>
      <c r="N2226" s="14"/>
      <c r="O2226" s="20"/>
      <c r="P2226" s="20"/>
      <c r="Q2226" s="20"/>
      <c r="R2226" s="20"/>
      <c r="S2226" s="20"/>
    </row>
    <row r="2227" spans="1:19">
      <c r="A2227" s="13">
        <v>1372</v>
      </c>
      <c r="B2227" s="14"/>
      <c r="C2227" s="14"/>
      <c r="D2227" s="14"/>
      <c r="E2227" s="14"/>
      <c r="F2227" s="14"/>
      <c r="G2227" s="15" t="s">
        <v>2587</v>
      </c>
      <c r="H2227" s="9">
        <v>417</v>
      </c>
      <c r="I2227" s="16" t="s">
        <v>8647</v>
      </c>
      <c r="J2227" s="9">
        <v>6</v>
      </c>
      <c r="K2227" s="9">
        <v>264</v>
      </c>
      <c r="L2227" s="17" t="s">
        <v>8653</v>
      </c>
      <c r="M2227" s="14">
        <v>2</v>
      </c>
      <c r="N2227" s="14"/>
      <c r="O2227" s="20"/>
      <c r="P2227" s="20"/>
      <c r="Q2227" s="20"/>
      <c r="R2227" s="20"/>
      <c r="S2227" s="20"/>
    </row>
    <row r="2228" spans="1:19">
      <c r="A2228" s="13">
        <v>1701</v>
      </c>
      <c r="B2228" s="14"/>
      <c r="C2228" s="14"/>
      <c r="D2228" s="14"/>
      <c r="E2228" s="14"/>
      <c r="F2228" s="14"/>
      <c r="G2228" s="15" t="s">
        <v>2588</v>
      </c>
      <c r="H2228" s="9">
        <v>417</v>
      </c>
      <c r="I2228" s="16" t="s">
        <v>8654</v>
      </c>
      <c r="J2228" s="9">
        <v>7</v>
      </c>
      <c r="K2228" s="9">
        <v>251</v>
      </c>
      <c r="L2228" s="17" t="s">
        <v>8655</v>
      </c>
      <c r="M2228" s="14">
        <v>2</v>
      </c>
      <c r="N2228" s="14"/>
      <c r="O2228" s="20"/>
      <c r="P2228" s="20"/>
      <c r="Q2228" s="20"/>
      <c r="R2228" s="20"/>
      <c r="S2228" s="20"/>
    </row>
    <row r="2229" spans="1:19">
      <c r="A2229" s="13">
        <v>1926</v>
      </c>
      <c r="B2229" s="14"/>
      <c r="C2229" s="14"/>
      <c r="D2229" s="14"/>
      <c r="E2229" s="14"/>
      <c r="F2229" s="14"/>
      <c r="G2229" s="15" t="s">
        <v>2589</v>
      </c>
      <c r="H2229" s="9">
        <v>417</v>
      </c>
      <c r="I2229" s="16" t="s">
        <v>8645</v>
      </c>
      <c r="J2229" s="9">
        <v>8</v>
      </c>
      <c r="K2229" s="9">
        <v>22</v>
      </c>
      <c r="L2229" s="17" t="s">
        <v>8656</v>
      </c>
      <c r="M2229" s="14">
        <v>2</v>
      </c>
      <c r="N2229" s="14"/>
      <c r="O2229" s="20"/>
      <c r="P2229" s="20"/>
      <c r="Q2229" s="20"/>
      <c r="R2229" s="20"/>
      <c r="S2229" s="20"/>
    </row>
    <row r="2230" spans="1:19">
      <c r="A2230" s="13">
        <v>2344</v>
      </c>
      <c r="B2230" s="14"/>
      <c r="C2230" s="14"/>
      <c r="D2230" s="14"/>
      <c r="E2230" s="14"/>
      <c r="F2230" s="14"/>
      <c r="G2230" s="15" t="s">
        <v>2590</v>
      </c>
      <c r="H2230" s="9">
        <v>417</v>
      </c>
      <c r="I2230" s="16" t="s">
        <v>8649</v>
      </c>
      <c r="J2230" s="9">
        <v>9</v>
      </c>
      <c r="K2230" s="9">
        <v>515</v>
      </c>
      <c r="L2230" s="17" t="s">
        <v>8657</v>
      </c>
      <c r="M2230" s="14">
        <v>2</v>
      </c>
      <c r="N2230" s="14"/>
      <c r="O2230" s="20"/>
      <c r="P2230" s="20"/>
      <c r="Q2230" s="20"/>
      <c r="R2230" s="20"/>
      <c r="S2230" s="20"/>
    </row>
    <row r="2231" spans="1:19">
      <c r="A2231" s="13">
        <v>2576</v>
      </c>
      <c r="B2231" s="14"/>
      <c r="C2231" s="14"/>
      <c r="D2231" s="14"/>
      <c r="E2231" s="14"/>
      <c r="F2231" s="14"/>
      <c r="G2231" s="15" t="s">
        <v>2591</v>
      </c>
      <c r="H2231" s="9">
        <v>417</v>
      </c>
      <c r="I2231" s="21" t="s">
        <v>8658</v>
      </c>
      <c r="J2231" s="9">
        <v>10</v>
      </c>
      <c r="K2231" s="9">
        <v>362</v>
      </c>
      <c r="L2231" s="23" t="s">
        <v>8659</v>
      </c>
      <c r="M2231" s="14">
        <v>2</v>
      </c>
      <c r="N2231" s="14"/>
      <c r="O2231" s="20"/>
      <c r="P2231" s="20"/>
      <c r="Q2231" s="20"/>
      <c r="R2231" s="20"/>
      <c r="S2231" s="20"/>
    </row>
    <row r="2232" spans="1:19">
      <c r="A2232" s="13">
        <v>3257</v>
      </c>
      <c r="B2232" s="14"/>
      <c r="C2232" s="14"/>
      <c r="D2232" s="14"/>
      <c r="E2232" s="14"/>
      <c r="F2232" s="14"/>
      <c r="G2232" s="15" t="s">
        <v>2592</v>
      </c>
      <c r="H2232" s="9">
        <v>417</v>
      </c>
      <c r="I2232" s="16" t="s">
        <v>8645</v>
      </c>
      <c r="J2232" s="9">
        <v>12</v>
      </c>
      <c r="K2232" s="9">
        <v>374</v>
      </c>
      <c r="L2232" s="17" t="s">
        <v>8660</v>
      </c>
      <c r="M2232" s="14">
        <v>2</v>
      </c>
      <c r="N2232" s="14"/>
      <c r="O2232" s="20"/>
      <c r="P2232" s="20"/>
      <c r="Q2232" s="20"/>
      <c r="R2232" s="20"/>
      <c r="S2232" s="20"/>
    </row>
    <row r="2233" spans="1:19">
      <c r="A2233" s="13">
        <v>608</v>
      </c>
      <c r="B2233" s="18"/>
      <c r="C2233" s="18"/>
      <c r="D2233" s="18"/>
      <c r="E2233" s="30" t="s">
        <v>4082</v>
      </c>
      <c r="F2233" s="18"/>
      <c r="G2233" s="27"/>
      <c r="H2233" s="9">
        <v>418</v>
      </c>
      <c r="I2233" s="35" t="s">
        <v>5008</v>
      </c>
      <c r="J2233" s="11">
        <v>3</v>
      </c>
      <c r="K2233" s="11">
        <v>32</v>
      </c>
      <c r="L2233" s="35" t="s">
        <v>5009</v>
      </c>
      <c r="M2233" s="36">
        <v>3</v>
      </c>
      <c r="N2233" s="14"/>
      <c r="O2233" s="37" t="s">
        <v>5010</v>
      </c>
      <c r="P2233" s="37" t="s">
        <v>4291</v>
      </c>
      <c r="Q2233" s="39"/>
      <c r="R2233" s="32"/>
      <c r="S2233" s="20"/>
    </row>
    <row r="2234" spans="1:19">
      <c r="A2234" s="13">
        <v>1044</v>
      </c>
      <c r="B2234" s="18"/>
      <c r="C2234" s="18"/>
      <c r="D2234" s="18"/>
      <c r="E2234" s="30" t="s">
        <v>4083</v>
      </c>
      <c r="F2234" s="18"/>
      <c r="G2234" s="27"/>
      <c r="H2234" s="9">
        <v>418</v>
      </c>
      <c r="I2234" s="35" t="s">
        <v>5008</v>
      </c>
      <c r="J2234" s="11">
        <v>5</v>
      </c>
      <c r="K2234" s="11">
        <v>5</v>
      </c>
      <c r="L2234" s="35" t="s">
        <v>5011</v>
      </c>
      <c r="M2234" s="36">
        <v>3</v>
      </c>
      <c r="N2234" s="14"/>
      <c r="O2234" s="37" t="s">
        <v>5010</v>
      </c>
      <c r="P2234" s="37" t="s">
        <v>4291</v>
      </c>
      <c r="Q2234" s="39"/>
      <c r="R2234" s="32"/>
      <c r="S2234" s="20"/>
    </row>
    <row r="2235" spans="1:19">
      <c r="A2235" s="13">
        <v>595</v>
      </c>
      <c r="B2235" s="18"/>
      <c r="C2235" s="18"/>
      <c r="D2235" s="18"/>
      <c r="E2235" s="30" t="s">
        <v>2593</v>
      </c>
      <c r="F2235" s="18" t="s">
        <v>2594</v>
      </c>
      <c r="G2235" s="27" t="s">
        <v>2595</v>
      </c>
      <c r="H2235" s="9" t="s">
        <v>5012</v>
      </c>
      <c r="I2235" s="35" t="s">
        <v>5013</v>
      </c>
      <c r="J2235" s="11">
        <v>3</v>
      </c>
      <c r="K2235" s="11">
        <v>16</v>
      </c>
      <c r="L2235" s="35" t="s">
        <v>5014</v>
      </c>
      <c r="M2235" s="36">
        <v>4</v>
      </c>
      <c r="N2235" s="14"/>
      <c r="O2235" s="37" t="s">
        <v>2596</v>
      </c>
      <c r="P2235" s="37"/>
      <c r="Q2235" s="39"/>
      <c r="R2235" s="32"/>
      <c r="S2235" s="20"/>
    </row>
    <row r="2236" spans="1:19">
      <c r="A2236" s="13">
        <v>686</v>
      </c>
      <c r="B2236" s="18"/>
      <c r="C2236" s="18"/>
      <c r="D2236" s="18"/>
      <c r="E2236" s="30" t="s">
        <v>2597</v>
      </c>
      <c r="F2236" s="18" t="s">
        <v>2598</v>
      </c>
      <c r="G2236" s="27" t="s">
        <v>2599</v>
      </c>
      <c r="H2236" s="9" t="s">
        <v>5012</v>
      </c>
      <c r="I2236" s="35" t="s">
        <v>5013</v>
      </c>
      <c r="J2236" s="11">
        <v>3</v>
      </c>
      <c r="K2236" s="11">
        <v>223</v>
      </c>
      <c r="L2236" s="35" t="s">
        <v>5015</v>
      </c>
      <c r="M2236" s="36">
        <v>3</v>
      </c>
      <c r="N2236" s="14"/>
      <c r="O2236" s="37" t="s">
        <v>2506</v>
      </c>
      <c r="P2236" s="37"/>
      <c r="Q2236" s="39"/>
      <c r="R2236" s="32"/>
      <c r="S2236" s="20"/>
    </row>
    <row r="2237" spans="1:19">
      <c r="A2237" s="13">
        <v>689</v>
      </c>
      <c r="B2237" s="14"/>
      <c r="C2237" s="14"/>
      <c r="D2237" s="14"/>
      <c r="E2237" s="14"/>
      <c r="F2237" s="14"/>
      <c r="G2237" s="15" t="s">
        <v>2600</v>
      </c>
      <c r="H2237" s="9">
        <v>420</v>
      </c>
      <c r="I2237" s="16" t="s">
        <v>8661</v>
      </c>
      <c r="J2237" s="9">
        <v>3</v>
      </c>
      <c r="K2237" s="9">
        <v>238</v>
      </c>
      <c r="L2237" s="17" t="s">
        <v>8662</v>
      </c>
      <c r="M2237" s="14">
        <v>3</v>
      </c>
      <c r="N2237" s="14"/>
      <c r="O2237" s="20" t="s">
        <v>2601</v>
      </c>
      <c r="P2237" s="20"/>
      <c r="Q2237" s="20"/>
      <c r="R2237" s="20"/>
      <c r="S2237" s="20"/>
    </row>
    <row r="2238" spans="1:19">
      <c r="A2238" s="13">
        <v>792</v>
      </c>
      <c r="B2238" s="14"/>
      <c r="C2238" s="14"/>
      <c r="D2238" s="14"/>
      <c r="E2238" s="14"/>
      <c r="F2238" s="14"/>
      <c r="G2238" s="15" t="s">
        <v>2602</v>
      </c>
      <c r="H2238" s="9">
        <v>420</v>
      </c>
      <c r="I2238" s="16" t="s">
        <v>8661</v>
      </c>
      <c r="J2238" s="9">
        <v>3</v>
      </c>
      <c r="K2238" s="9">
        <v>641</v>
      </c>
      <c r="L2238" s="17" t="s">
        <v>8663</v>
      </c>
      <c r="M2238" s="14">
        <v>3</v>
      </c>
      <c r="N2238" s="14"/>
      <c r="O2238" s="20" t="s">
        <v>2603</v>
      </c>
      <c r="P2238" s="20"/>
      <c r="Q2238" s="20"/>
      <c r="R2238" s="20"/>
      <c r="S2238" s="20"/>
    </row>
    <row r="2239" spans="1:19">
      <c r="A2239" s="13">
        <v>2684</v>
      </c>
      <c r="B2239" s="14"/>
      <c r="C2239" s="14"/>
      <c r="D2239" s="14"/>
      <c r="E2239" s="14"/>
      <c r="F2239" s="14"/>
      <c r="G2239" s="15" t="s">
        <v>2604</v>
      </c>
      <c r="H2239" s="9">
        <v>420</v>
      </c>
      <c r="I2239" s="16" t="s">
        <v>8664</v>
      </c>
      <c r="J2239" s="9">
        <v>10</v>
      </c>
      <c r="K2239" s="9">
        <v>677</v>
      </c>
      <c r="L2239" s="17" t="s">
        <v>8665</v>
      </c>
      <c r="M2239" s="14">
        <v>3</v>
      </c>
      <c r="N2239" s="14"/>
      <c r="O2239" s="20"/>
      <c r="P2239" s="20"/>
      <c r="Q2239" s="20"/>
      <c r="R2239" s="20"/>
      <c r="S2239" s="20"/>
    </row>
    <row r="2240" spans="1:19">
      <c r="A2240" s="13">
        <v>2817</v>
      </c>
      <c r="B2240" s="14"/>
      <c r="C2240" s="14"/>
      <c r="D2240" s="14"/>
      <c r="E2240" s="14"/>
      <c r="F2240" s="14" t="s">
        <v>2605</v>
      </c>
      <c r="G2240" s="15" t="s">
        <v>2606</v>
      </c>
      <c r="H2240" s="9">
        <v>420</v>
      </c>
      <c r="I2240" s="16" t="s">
        <v>8661</v>
      </c>
      <c r="J2240" s="9">
        <v>11</v>
      </c>
      <c r="K2240" s="9">
        <v>184</v>
      </c>
      <c r="L2240" s="17" t="s">
        <v>8666</v>
      </c>
      <c r="M2240" s="14">
        <v>3</v>
      </c>
      <c r="N2240" s="14"/>
      <c r="O2240" s="20"/>
      <c r="P2240" s="20"/>
      <c r="Q2240" s="20"/>
      <c r="R2240" s="20"/>
      <c r="S2240" s="20"/>
    </row>
    <row r="2241" spans="1:19">
      <c r="A2241" s="13">
        <v>3036</v>
      </c>
      <c r="B2241" s="14"/>
      <c r="C2241" s="14"/>
      <c r="D2241" s="14"/>
      <c r="E2241" s="14"/>
      <c r="F2241" s="14"/>
      <c r="G2241" s="15" t="s">
        <v>2607</v>
      </c>
      <c r="H2241" s="9">
        <v>420</v>
      </c>
      <c r="I2241" s="16" t="s">
        <v>8667</v>
      </c>
      <c r="J2241" s="9">
        <v>11</v>
      </c>
      <c r="K2241" s="9">
        <v>736</v>
      </c>
      <c r="L2241" s="17" t="s">
        <v>8668</v>
      </c>
      <c r="M2241" s="14">
        <v>2</v>
      </c>
      <c r="N2241" s="14"/>
      <c r="O2241" s="20"/>
      <c r="P2241" s="20"/>
      <c r="Q2241" s="20"/>
      <c r="R2241" s="20"/>
      <c r="S2241" s="20"/>
    </row>
    <row r="2242" spans="1:19">
      <c r="A2242" s="13">
        <v>3113</v>
      </c>
      <c r="B2242" s="14"/>
      <c r="C2242" s="14"/>
      <c r="D2242" s="14"/>
      <c r="E2242" s="14"/>
      <c r="F2242" s="40" t="s">
        <v>2608</v>
      </c>
      <c r="G2242" s="31"/>
      <c r="H2242" s="9">
        <v>422</v>
      </c>
      <c r="I2242" s="41" t="s">
        <v>2609</v>
      </c>
      <c r="J2242" s="9">
        <v>12</v>
      </c>
      <c r="K2242" s="9">
        <v>6</v>
      </c>
      <c r="L2242" s="41" t="s">
        <v>2610</v>
      </c>
      <c r="M2242" s="42">
        <v>2</v>
      </c>
      <c r="N2242" s="42"/>
      <c r="O2242" s="20"/>
      <c r="P2242" s="20"/>
      <c r="Q2242" s="20"/>
      <c r="R2242" s="20"/>
      <c r="S2242" s="20"/>
    </row>
    <row r="2243" spans="1:19">
      <c r="A2243" s="13">
        <v>1061</v>
      </c>
      <c r="B2243" s="14"/>
      <c r="C2243" s="14"/>
      <c r="D2243" s="30" t="s">
        <v>4084</v>
      </c>
      <c r="E2243" s="30"/>
      <c r="F2243" s="14"/>
      <c r="G2243" s="31"/>
      <c r="H2243" s="9" t="s">
        <v>5016</v>
      </c>
      <c r="I2243" s="32" t="s">
        <v>5017</v>
      </c>
      <c r="J2243" s="11">
        <v>5</v>
      </c>
      <c r="K2243" s="11">
        <v>37</v>
      </c>
      <c r="L2243" s="32" t="s">
        <v>5018</v>
      </c>
      <c r="M2243" s="30">
        <v>3</v>
      </c>
      <c r="N2243" s="14"/>
      <c r="O2243" s="32" t="s">
        <v>5019</v>
      </c>
      <c r="P2243" s="34" t="s">
        <v>5020</v>
      </c>
      <c r="Q2243" s="34" t="s">
        <v>4402</v>
      </c>
      <c r="R2243" s="34" t="s">
        <v>5021</v>
      </c>
      <c r="S2243" s="20"/>
    </row>
    <row r="2244" spans="1:19">
      <c r="A2244" s="13">
        <v>1129</v>
      </c>
      <c r="B2244" s="14"/>
      <c r="C2244" s="14"/>
      <c r="D2244" s="14"/>
      <c r="E2244" s="14"/>
      <c r="F2244" s="14"/>
      <c r="G2244" s="15" t="s">
        <v>2611</v>
      </c>
      <c r="H2244" s="9">
        <v>424</v>
      </c>
      <c r="I2244" s="16" t="s">
        <v>8669</v>
      </c>
      <c r="J2244" s="9">
        <v>5</v>
      </c>
      <c r="K2244" s="9">
        <v>258</v>
      </c>
      <c r="L2244" s="17" t="s">
        <v>8670</v>
      </c>
      <c r="M2244" s="14">
        <v>2</v>
      </c>
      <c r="N2244" s="14"/>
      <c r="O2244" s="20"/>
      <c r="P2244" s="20"/>
      <c r="Q2244" s="20"/>
      <c r="R2244" s="20"/>
      <c r="S2244" s="20"/>
    </row>
    <row r="2245" spans="1:19">
      <c r="A2245" s="13">
        <v>2231</v>
      </c>
      <c r="B2245" s="14"/>
      <c r="C2245" s="14"/>
      <c r="D2245" s="14"/>
      <c r="E2245" s="14"/>
      <c r="F2245" s="14"/>
      <c r="G2245" s="15" t="s">
        <v>2612</v>
      </c>
      <c r="H2245" s="9">
        <v>424</v>
      </c>
      <c r="I2245" s="16" t="s">
        <v>8669</v>
      </c>
      <c r="J2245" s="9">
        <v>9</v>
      </c>
      <c r="K2245" s="9">
        <v>176</v>
      </c>
      <c r="L2245" s="17" t="s">
        <v>8671</v>
      </c>
      <c r="M2245" s="14">
        <v>2</v>
      </c>
      <c r="N2245" s="14"/>
      <c r="O2245" s="20"/>
      <c r="P2245" s="20"/>
      <c r="Q2245" s="20"/>
      <c r="R2245" s="20"/>
      <c r="S2245" s="20"/>
    </row>
    <row r="2246" spans="1:19">
      <c r="A2246" s="13">
        <v>2354</v>
      </c>
      <c r="B2246" s="14"/>
      <c r="C2246" s="14"/>
      <c r="D2246" s="14"/>
      <c r="E2246" s="14"/>
      <c r="F2246" s="14"/>
      <c r="G2246" s="15" t="s">
        <v>2613</v>
      </c>
      <c r="H2246" s="9">
        <v>424</v>
      </c>
      <c r="I2246" s="16" t="s">
        <v>8669</v>
      </c>
      <c r="J2246" s="9">
        <v>9</v>
      </c>
      <c r="K2246" s="9">
        <v>545</v>
      </c>
      <c r="L2246" s="17" t="s">
        <v>8672</v>
      </c>
      <c r="M2246" s="14">
        <v>2</v>
      </c>
      <c r="N2246" s="14"/>
      <c r="O2246" s="20"/>
      <c r="P2246" s="20"/>
      <c r="Q2246" s="20"/>
      <c r="R2246" s="20"/>
      <c r="S2246" s="20"/>
    </row>
    <row r="2247" spans="1:19">
      <c r="A2247" s="13">
        <v>22</v>
      </c>
      <c r="B2247" s="18"/>
      <c r="C2247" s="18"/>
      <c r="D2247" s="18"/>
      <c r="E2247" s="30" t="s">
        <v>4085</v>
      </c>
      <c r="F2247" s="18"/>
      <c r="G2247" s="27"/>
      <c r="H2247" s="9" t="s">
        <v>5022</v>
      </c>
      <c r="I2247" s="35" t="s">
        <v>5023</v>
      </c>
      <c r="J2247" s="11">
        <v>1</v>
      </c>
      <c r="K2247" s="11">
        <v>19</v>
      </c>
      <c r="L2247" s="35" t="s">
        <v>5024</v>
      </c>
      <c r="M2247" s="36">
        <v>3</v>
      </c>
      <c r="N2247" s="14"/>
      <c r="O2247" s="37" t="s">
        <v>5025</v>
      </c>
      <c r="P2247" s="39" t="s">
        <v>4626</v>
      </c>
      <c r="Q2247" s="39"/>
      <c r="R2247" s="32"/>
      <c r="S2247" s="20"/>
    </row>
    <row r="2248" spans="1:19">
      <c r="A2248" s="13">
        <v>240</v>
      </c>
      <c r="B2248" s="18"/>
      <c r="C2248" s="18"/>
      <c r="D2248" s="18"/>
      <c r="E2248" s="30" t="s">
        <v>4086</v>
      </c>
      <c r="F2248" s="18"/>
      <c r="G2248" s="27"/>
      <c r="H2248" s="9" t="s">
        <v>5022</v>
      </c>
      <c r="I2248" s="35" t="s">
        <v>5026</v>
      </c>
      <c r="J2248" s="11">
        <v>1</v>
      </c>
      <c r="K2248" s="11">
        <v>550</v>
      </c>
      <c r="L2248" s="35" t="s">
        <v>5027</v>
      </c>
      <c r="M2248" s="36">
        <v>3</v>
      </c>
      <c r="N2248" s="14"/>
      <c r="O2248" s="37" t="s">
        <v>5028</v>
      </c>
      <c r="P2248" s="39" t="s">
        <v>4626</v>
      </c>
      <c r="Q2248" s="39"/>
      <c r="R2248" s="32"/>
      <c r="S2248" s="20"/>
    </row>
    <row r="2249" spans="1:19">
      <c r="A2249" s="13">
        <v>914</v>
      </c>
      <c r="B2249" s="18"/>
      <c r="C2249" s="18"/>
      <c r="D2249" s="18"/>
      <c r="E2249" s="30" t="s">
        <v>4087</v>
      </c>
      <c r="F2249" s="18"/>
      <c r="G2249" s="27"/>
      <c r="H2249" s="9" t="s">
        <v>5022</v>
      </c>
      <c r="I2249" s="35" t="s">
        <v>5026</v>
      </c>
      <c r="J2249" s="11">
        <v>4</v>
      </c>
      <c r="K2249" s="11">
        <v>230</v>
      </c>
      <c r="L2249" s="35" t="s">
        <v>5029</v>
      </c>
      <c r="M2249" s="36">
        <v>3</v>
      </c>
      <c r="N2249" s="14"/>
      <c r="O2249" s="37" t="s">
        <v>5030</v>
      </c>
      <c r="P2249" s="39" t="s">
        <v>4626</v>
      </c>
      <c r="Q2249" s="39"/>
      <c r="R2249" s="32"/>
      <c r="S2249" s="20"/>
    </row>
    <row r="2250" spans="1:19">
      <c r="A2250" s="13">
        <v>1073</v>
      </c>
      <c r="B2250" s="18"/>
      <c r="C2250" s="18"/>
      <c r="D2250" s="18"/>
      <c r="E2250" s="30" t="s">
        <v>4088</v>
      </c>
      <c r="F2250" s="18"/>
      <c r="G2250" s="27"/>
      <c r="H2250" s="9" t="s">
        <v>5022</v>
      </c>
      <c r="I2250" s="35" t="s">
        <v>5026</v>
      </c>
      <c r="J2250" s="11">
        <v>5</v>
      </c>
      <c r="K2250" s="11">
        <v>45</v>
      </c>
      <c r="L2250" s="35" t="s">
        <v>5031</v>
      </c>
      <c r="M2250" s="36">
        <v>3</v>
      </c>
      <c r="N2250" s="14"/>
      <c r="O2250" s="37" t="s">
        <v>5032</v>
      </c>
      <c r="P2250" s="39" t="s">
        <v>4626</v>
      </c>
      <c r="Q2250" s="39"/>
      <c r="R2250" s="32"/>
      <c r="S2250" s="20"/>
    </row>
    <row r="2251" spans="1:19">
      <c r="A2251" s="13">
        <v>1426</v>
      </c>
      <c r="B2251" s="18"/>
      <c r="C2251" s="18"/>
      <c r="D2251" s="18"/>
      <c r="E2251" s="30" t="s">
        <v>4089</v>
      </c>
      <c r="F2251" s="18"/>
      <c r="G2251" s="27"/>
      <c r="H2251" s="9" t="s">
        <v>5022</v>
      </c>
      <c r="I2251" s="35" t="s">
        <v>5026</v>
      </c>
      <c r="J2251" s="11">
        <v>6</v>
      </c>
      <c r="K2251" s="11">
        <v>500</v>
      </c>
      <c r="L2251" s="35" t="s">
        <v>5033</v>
      </c>
      <c r="M2251" s="36">
        <v>3</v>
      </c>
      <c r="N2251" s="14"/>
      <c r="O2251" s="37" t="s">
        <v>5034</v>
      </c>
      <c r="P2251" s="39" t="s">
        <v>4626</v>
      </c>
      <c r="Q2251" s="39"/>
      <c r="R2251" s="32"/>
      <c r="S2251" s="20"/>
    </row>
    <row r="2252" spans="1:19">
      <c r="A2252" s="13">
        <v>2907</v>
      </c>
      <c r="B2252" s="18"/>
      <c r="C2252" s="18"/>
      <c r="D2252" s="18"/>
      <c r="E2252" s="30" t="s">
        <v>4090</v>
      </c>
      <c r="F2252" s="18"/>
      <c r="G2252" s="27"/>
      <c r="H2252" s="9" t="s">
        <v>5022</v>
      </c>
      <c r="I2252" s="35" t="s">
        <v>5023</v>
      </c>
      <c r="J2252" s="11">
        <v>11</v>
      </c>
      <c r="K2252" s="11">
        <v>394</v>
      </c>
      <c r="L2252" s="35" t="s">
        <v>5035</v>
      </c>
      <c r="M2252" s="36">
        <v>3</v>
      </c>
      <c r="N2252" s="14"/>
      <c r="O2252" s="37" t="s">
        <v>5036</v>
      </c>
      <c r="P2252" s="37" t="s">
        <v>4291</v>
      </c>
      <c r="Q2252" s="39"/>
      <c r="R2252" s="32"/>
      <c r="S2252" s="20"/>
    </row>
    <row r="2253" spans="1:19">
      <c r="A2253" s="13">
        <v>361</v>
      </c>
      <c r="B2253" s="14"/>
      <c r="C2253" s="14"/>
      <c r="D2253" s="14"/>
      <c r="E2253" s="14"/>
      <c r="F2253" s="14"/>
      <c r="G2253" s="15" t="s">
        <v>2614</v>
      </c>
      <c r="H2253" s="9">
        <v>429</v>
      </c>
      <c r="I2253" s="16" t="s">
        <v>8673</v>
      </c>
      <c r="J2253" s="9">
        <v>2</v>
      </c>
      <c r="K2253" s="9">
        <v>116</v>
      </c>
      <c r="L2253" s="23" t="s">
        <v>8674</v>
      </c>
      <c r="M2253" s="14">
        <v>2</v>
      </c>
      <c r="N2253" s="14"/>
      <c r="O2253" s="20"/>
      <c r="P2253" s="20"/>
      <c r="Q2253" s="20"/>
      <c r="R2253" s="20"/>
      <c r="S2253" s="20"/>
    </row>
    <row r="2254" spans="1:19">
      <c r="A2254" s="13">
        <v>1141</v>
      </c>
      <c r="B2254" s="14"/>
      <c r="C2254" s="14"/>
      <c r="D2254" s="14"/>
      <c r="E2254" s="14"/>
      <c r="F2254" s="14"/>
      <c r="G2254" s="15" t="s">
        <v>2615</v>
      </c>
      <c r="H2254" s="9">
        <v>429</v>
      </c>
      <c r="I2254" s="16" t="s">
        <v>8673</v>
      </c>
      <c r="J2254" s="9">
        <v>5</v>
      </c>
      <c r="K2254" s="9">
        <v>327</v>
      </c>
      <c r="L2254" s="17" t="s">
        <v>8675</v>
      </c>
      <c r="M2254" s="14">
        <v>2</v>
      </c>
      <c r="N2254" s="14"/>
      <c r="O2254" s="20"/>
      <c r="P2254" s="20"/>
      <c r="Q2254" s="20"/>
      <c r="R2254" s="20"/>
      <c r="S2254" s="20"/>
    </row>
    <row r="2255" spans="1:19">
      <c r="A2255" s="13">
        <v>1521</v>
      </c>
      <c r="B2255" s="14"/>
      <c r="C2255" s="14"/>
      <c r="D2255" s="14"/>
      <c r="E2255" s="14"/>
      <c r="F2255" s="14"/>
      <c r="G2255" s="15" t="s">
        <v>2616</v>
      </c>
      <c r="H2255" s="9">
        <v>429</v>
      </c>
      <c r="I2255" s="16" t="s">
        <v>8673</v>
      </c>
      <c r="J2255" s="9">
        <v>6</v>
      </c>
      <c r="K2255" s="9">
        <v>834</v>
      </c>
      <c r="L2255" s="17" t="s">
        <v>8676</v>
      </c>
      <c r="M2255" s="14">
        <v>2</v>
      </c>
      <c r="N2255" s="14"/>
      <c r="O2255" s="20"/>
      <c r="P2255" s="20"/>
      <c r="Q2255" s="20"/>
      <c r="R2255" s="20"/>
      <c r="S2255" s="20"/>
    </row>
    <row r="2256" spans="1:19">
      <c r="A2256" s="13">
        <v>2787</v>
      </c>
      <c r="B2256" s="14"/>
      <c r="C2256" s="14"/>
      <c r="D2256" s="14"/>
      <c r="E2256" s="14"/>
      <c r="F2256" s="14"/>
      <c r="G2256" s="15" t="s">
        <v>2617</v>
      </c>
      <c r="H2256" s="9">
        <v>429</v>
      </c>
      <c r="I2256" s="16" t="s">
        <v>8673</v>
      </c>
      <c r="J2256" s="9">
        <v>11</v>
      </c>
      <c r="K2256" s="9">
        <v>81</v>
      </c>
      <c r="L2256" s="17" t="s">
        <v>8677</v>
      </c>
      <c r="M2256" s="14">
        <v>3</v>
      </c>
      <c r="N2256" s="14"/>
      <c r="O2256" s="20" t="s">
        <v>2618</v>
      </c>
      <c r="P2256" s="20"/>
      <c r="Q2256" s="20"/>
      <c r="R2256" s="20"/>
      <c r="S2256" s="20"/>
    </row>
    <row r="2257" spans="1:19">
      <c r="A2257" s="13">
        <v>1685</v>
      </c>
      <c r="B2257" s="14"/>
      <c r="C2257" s="14"/>
      <c r="D2257" s="30" t="s">
        <v>4091</v>
      </c>
      <c r="E2257" s="30"/>
      <c r="F2257" s="14"/>
      <c r="G2257" s="31"/>
      <c r="H2257" s="9" t="s">
        <v>5037</v>
      </c>
      <c r="I2257" s="32" t="s">
        <v>5038</v>
      </c>
      <c r="J2257" s="11">
        <v>7</v>
      </c>
      <c r="K2257" s="11">
        <v>241</v>
      </c>
      <c r="L2257" s="32" t="s">
        <v>5039</v>
      </c>
      <c r="M2257" s="30">
        <v>1</v>
      </c>
      <c r="N2257" s="14"/>
      <c r="O2257" s="32" t="s">
        <v>5040</v>
      </c>
      <c r="P2257" s="34" t="s">
        <v>4880</v>
      </c>
      <c r="Q2257" s="34" t="s">
        <v>4252</v>
      </c>
      <c r="R2257" s="34"/>
      <c r="S2257" s="20"/>
    </row>
    <row r="2258" spans="1:19">
      <c r="A2258" s="13">
        <v>2510</v>
      </c>
      <c r="B2258" s="14"/>
      <c r="C2258" s="14"/>
      <c r="D2258" s="30" t="s">
        <v>4092</v>
      </c>
      <c r="E2258" s="30"/>
      <c r="F2258" s="14"/>
      <c r="G2258" s="31"/>
      <c r="H2258" s="9" t="s">
        <v>5037</v>
      </c>
      <c r="I2258" s="32" t="s">
        <v>5038</v>
      </c>
      <c r="J2258" s="11">
        <v>10</v>
      </c>
      <c r="K2258" s="11">
        <v>139</v>
      </c>
      <c r="L2258" s="32" t="s">
        <v>5041</v>
      </c>
      <c r="M2258" s="30">
        <v>3</v>
      </c>
      <c r="N2258" s="14"/>
      <c r="O2258" s="32" t="s">
        <v>5042</v>
      </c>
      <c r="P2258" s="34" t="s">
        <v>4880</v>
      </c>
      <c r="Q2258" s="34" t="s">
        <v>4252</v>
      </c>
      <c r="R2258" s="34"/>
      <c r="S2258" s="20"/>
    </row>
    <row r="2259" spans="1:19">
      <c r="A2259" s="13">
        <v>2537</v>
      </c>
      <c r="B2259" s="14"/>
      <c r="C2259" s="14"/>
      <c r="D2259" s="30" t="s">
        <v>4093</v>
      </c>
      <c r="E2259" s="30"/>
      <c r="F2259" s="14"/>
      <c r="G2259" s="31"/>
      <c r="H2259" s="9" t="s">
        <v>5037</v>
      </c>
      <c r="I2259" s="32" t="s">
        <v>5038</v>
      </c>
      <c r="J2259" s="11">
        <v>10</v>
      </c>
      <c r="K2259" s="11">
        <v>185</v>
      </c>
      <c r="L2259" s="32" t="s">
        <v>5043</v>
      </c>
      <c r="M2259" s="30">
        <v>3</v>
      </c>
      <c r="N2259" s="14"/>
      <c r="O2259" s="32" t="s">
        <v>5044</v>
      </c>
      <c r="P2259" s="34" t="s">
        <v>4880</v>
      </c>
      <c r="Q2259" s="34" t="s">
        <v>4252</v>
      </c>
      <c r="R2259" s="34"/>
      <c r="S2259" s="20"/>
    </row>
    <row r="2260" spans="1:19">
      <c r="A2260" s="13">
        <v>3347</v>
      </c>
      <c r="B2260" s="14"/>
      <c r="C2260" s="14"/>
      <c r="D2260" s="30" t="s">
        <v>4094</v>
      </c>
      <c r="E2260" s="30"/>
      <c r="F2260" s="14"/>
      <c r="G2260" s="31"/>
      <c r="H2260" s="9" t="s">
        <v>5037</v>
      </c>
      <c r="I2260" s="32" t="s">
        <v>5038</v>
      </c>
      <c r="J2260" s="11">
        <v>12</v>
      </c>
      <c r="K2260" s="11">
        <v>588</v>
      </c>
      <c r="L2260" s="32" t="s">
        <v>5045</v>
      </c>
      <c r="M2260" s="30">
        <v>1</v>
      </c>
      <c r="N2260" s="14"/>
      <c r="O2260" s="32" t="s">
        <v>5040</v>
      </c>
      <c r="P2260" s="34" t="s">
        <v>4880</v>
      </c>
      <c r="Q2260" s="34" t="s">
        <v>4252</v>
      </c>
      <c r="R2260" s="34"/>
      <c r="S2260" s="20"/>
    </row>
    <row r="2261" spans="1:19">
      <c r="A2261" s="13">
        <v>3348</v>
      </c>
      <c r="B2261" s="18"/>
      <c r="C2261" s="18"/>
      <c r="D2261" s="18"/>
      <c r="E2261" s="30" t="s">
        <v>4095</v>
      </c>
      <c r="F2261" s="18"/>
      <c r="G2261" s="27"/>
      <c r="H2261" s="9" t="s">
        <v>5046</v>
      </c>
      <c r="I2261" s="35" t="s">
        <v>5047</v>
      </c>
      <c r="J2261" s="11">
        <v>12</v>
      </c>
      <c r="K2261" s="11">
        <v>590</v>
      </c>
      <c r="L2261" s="35" t="s">
        <v>5048</v>
      </c>
      <c r="M2261" s="36">
        <v>2</v>
      </c>
      <c r="N2261" s="14"/>
      <c r="O2261" s="37"/>
      <c r="P2261" s="39" t="s">
        <v>4252</v>
      </c>
      <c r="Q2261" s="39"/>
      <c r="R2261" s="32"/>
      <c r="S2261" s="20"/>
    </row>
    <row r="2262" spans="1:19">
      <c r="A2262" s="13">
        <v>71</v>
      </c>
      <c r="B2262" s="14"/>
      <c r="C2262" s="14"/>
      <c r="D2262" s="14"/>
      <c r="E2262" s="14"/>
      <c r="F2262" s="14"/>
      <c r="G2262" s="15" t="s">
        <v>2619</v>
      </c>
      <c r="H2262" s="9">
        <v>433</v>
      </c>
      <c r="I2262" s="21" t="s">
        <v>8678</v>
      </c>
      <c r="J2262" s="9">
        <v>1</v>
      </c>
      <c r="K2262" s="9">
        <v>108</v>
      </c>
      <c r="L2262" s="17" t="s">
        <v>8679</v>
      </c>
      <c r="M2262" s="14">
        <v>2</v>
      </c>
      <c r="N2262" s="14"/>
      <c r="O2262" s="20"/>
      <c r="P2262" s="20"/>
      <c r="Q2262" s="20"/>
      <c r="R2262" s="20"/>
      <c r="S2262" s="20"/>
    </row>
    <row r="2263" spans="1:19">
      <c r="A2263" s="13">
        <v>108</v>
      </c>
      <c r="B2263" s="14"/>
      <c r="C2263" s="14"/>
      <c r="D2263" s="14"/>
      <c r="E2263" s="14"/>
      <c r="F2263" s="14"/>
      <c r="G2263" s="15" t="s">
        <v>2620</v>
      </c>
      <c r="H2263" s="9">
        <v>433</v>
      </c>
      <c r="I2263" s="16" t="s">
        <v>8680</v>
      </c>
      <c r="J2263" s="9">
        <v>1</v>
      </c>
      <c r="K2263" s="9">
        <v>223</v>
      </c>
      <c r="L2263" s="17" t="s">
        <v>8681</v>
      </c>
      <c r="M2263" s="14">
        <v>2</v>
      </c>
      <c r="N2263" s="14"/>
      <c r="O2263" s="20"/>
      <c r="P2263" s="20"/>
      <c r="Q2263" s="20"/>
      <c r="R2263" s="20"/>
      <c r="S2263" s="20"/>
    </row>
    <row r="2264" spans="1:19">
      <c r="A2264" s="13">
        <v>354</v>
      </c>
      <c r="B2264" s="14"/>
      <c r="C2264" s="14"/>
      <c r="D2264" s="14"/>
      <c r="E2264" s="14"/>
      <c r="F2264" s="14"/>
      <c r="G2264" s="15" t="s">
        <v>2621</v>
      </c>
      <c r="H2264" s="9">
        <v>433</v>
      </c>
      <c r="I2264" s="16" t="s">
        <v>8682</v>
      </c>
      <c r="J2264" s="9">
        <v>2</v>
      </c>
      <c r="K2264" s="9">
        <v>78</v>
      </c>
      <c r="L2264" s="17" t="s">
        <v>8683</v>
      </c>
      <c r="M2264" s="14">
        <v>1</v>
      </c>
      <c r="N2264" s="14"/>
      <c r="O2264" s="20"/>
      <c r="P2264" s="20" t="s">
        <v>44</v>
      </c>
      <c r="Q2264" s="20"/>
      <c r="R2264" s="20"/>
      <c r="S2264" s="20"/>
    </row>
    <row r="2265" spans="1:19">
      <c r="A2265" s="13">
        <v>762</v>
      </c>
      <c r="B2265" s="14"/>
      <c r="C2265" s="14"/>
      <c r="D2265" s="14"/>
      <c r="E2265" s="14"/>
      <c r="F2265" s="14"/>
      <c r="G2265" s="15" t="s">
        <v>2622</v>
      </c>
      <c r="H2265" s="9">
        <v>433</v>
      </c>
      <c r="I2265" s="16" t="s">
        <v>8682</v>
      </c>
      <c r="J2265" s="9">
        <v>3</v>
      </c>
      <c r="K2265" s="9">
        <v>495</v>
      </c>
      <c r="L2265" s="17" t="s">
        <v>8684</v>
      </c>
      <c r="M2265" s="14">
        <v>1</v>
      </c>
      <c r="N2265" s="14"/>
      <c r="O2265" s="20"/>
      <c r="P2265" s="20" t="s">
        <v>44</v>
      </c>
      <c r="Q2265" s="20"/>
      <c r="R2265" s="20"/>
      <c r="S2265" s="20"/>
    </row>
    <row r="2266" spans="1:19">
      <c r="A2266" s="13">
        <v>778</v>
      </c>
      <c r="B2266" s="14"/>
      <c r="C2266" s="14"/>
      <c r="D2266" s="14"/>
      <c r="E2266" s="14"/>
      <c r="F2266" s="14"/>
      <c r="G2266" s="15" t="s">
        <v>2623</v>
      </c>
      <c r="H2266" s="9">
        <v>433</v>
      </c>
      <c r="I2266" s="16" t="s">
        <v>8680</v>
      </c>
      <c r="J2266" s="9">
        <v>3</v>
      </c>
      <c r="K2266" s="9">
        <v>528</v>
      </c>
      <c r="L2266" s="17" t="s">
        <v>8685</v>
      </c>
      <c r="M2266" s="14">
        <v>2</v>
      </c>
      <c r="N2266" s="14"/>
      <c r="O2266" s="20"/>
      <c r="P2266" s="20"/>
      <c r="Q2266" s="20"/>
      <c r="R2266" s="20"/>
      <c r="S2266" s="20"/>
    </row>
    <row r="2267" spans="1:19">
      <c r="A2267" s="13">
        <v>900</v>
      </c>
      <c r="B2267" s="14"/>
      <c r="C2267" s="14"/>
      <c r="D2267" s="14"/>
      <c r="E2267" s="14"/>
      <c r="F2267" s="14"/>
      <c r="G2267" s="15" t="s">
        <v>2624</v>
      </c>
      <c r="H2267" s="9">
        <v>433</v>
      </c>
      <c r="I2267" s="16" t="s">
        <v>8686</v>
      </c>
      <c r="J2267" s="9">
        <v>4</v>
      </c>
      <c r="K2267" s="9">
        <v>198</v>
      </c>
      <c r="L2267" s="17" t="s">
        <v>8687</v>
      </c>
      <c r="M2267" s="14">
        <v>1</v>
      </c>
      <c r="N2267" s="14"/>
      <c r="O2267" s="20"/>
      <c r="P2267" s="20" t="s">
        <v>44</v>
      </c>
      <c r="Q2267" s="20"/>
      <c r="R2267" s="20"/>
      <c r="S2267" s="20"/>
    </row>
    <row r="2268" spans="1:19">
      <c r="A2268" s="13">
        <v>1114</v>
      </c>
      <c r="B2268" s="14"/>
      <c r="C2268" s="14"/>
      <c r="D2268" s="14"/>
      <c r="E2268" s="14"/>
      <c r="F2268" s="14"/>
      <c r="G2268" s="15" t="s">
        <v>2625</v>
      </c>
      <c r="H2268" s="9">
        <v>433</v>
      </c>
      <c r="I2268" s="21" t="s">
        <v>8688</v>
      </c>
      <c r="J2268" s="9">
        <v>5</v>
      </c>
      <c r="K2268" s="9">
        <v>191</v>
      </c>
      <c r="L2268" s="17" t="s">
        <v>8689</v>
      </c>
      <c r="M2268" s="14">
        <v>2</v>
      </c>
      <c r="N2268" s="14"/>
      <c r="O2268" s="20"/>
      <c r="P2268" s="20"/>
      <c r="Q2268" s="20"/>
      <c r="R2268" s="20"/>
      <c r="S2268" s="20"/>
    </row>
    <row r="2269" spans="1:19">
      <c r="A2269" s="13">
        <v>1220</v>
      </c>
      <c r="B2269" s="14"/>
      <c r="C2269" s="14"/>
      <c r="D2269" s="14"/>
      <c r="E2269" s="14"/>
      <c r="F2269" s="14"/>
      <c r="G2269" s="15" t="s">
        <v>2626</v>
      </c>
      <c r="H2269" s="9">
        <v>433</v>
      </c>
      <c r="I2269" s="16" t="s">
        <v>8690</v>
      </c>
      <c r="J2269" s="9">
        <v>5</v>
      </c>
      <c r="K2269" s="9">
        <v>626</v>
      </c>
      <c r="L2269" s="17" t="s">
        <v>6753</v>
      </c>
      <c r="M2269" s="14">
        <v>2</v>
      </c>
      <c r="N2269" s="14"/>
      <c r="O2269" s="20"/>
      <c r="P2269" s="20"/>
      <c r="Q2269" s="20"/>
      <c r="R2269" s="20"/>
      <c r="S2269" s="20"/>
    </row>
    <row r="2270" spans="1:19">
      <c r="A2270" s="13">
        <v>1272</v>
      </c>
      <c r="B2270" s="14"/>
      <c r="C2270" s="14"/>
      <c r="D2270" s="14"/>
      <c r="E2270" s="14"/>
      <c r="F2270" s="14"/>
      <c r="G2270" s="15" t="s">
        <v>2627</v>
      </c>
      <c r="H2270" s="9">
        <v>433</v>
      </c>
      <c r="I2270" s="16" t="s">
        <v>8691</v>
      </c>
      <c r="J2270" s="9">
        <v>5</v>
      </c>
      <c r="K2270" s="9">
        <v>804</v>
      </c>
      <c r="L2270" s="17" t="s">
        <v>8692</v>
      </c>
      <c r="M2270" s="14">
        <v>2</v>
      </c>
      <c r="N2270" s="14"/>
      <c r="O2270" s="20"/>
      <c r="P2270" s="20"/>
      <c r="Q2270" s="20"/>
      <c r="R2270" s="20"/>
      <c r="S2270" s="20"/>
    </row>
    <row r="2271" spans="1:19">
      <c r="A2271" s="13">
        <v>1797</v>
      </c>
      <c r="B2271" s="14"/>
      <c r="C2271" s="14"/>
      <c r="D2271" s="14"/>
      <c r="E2271" s="14"/>
      <c r="F2271" s="14"/>
      <c r="G2271" s="15" t="s">
        <v>2628</v>
      </c>
      <c r="H2271" s="9">
        <v>433</v>
      </c>
      <c r="I2271" s="16" t="s">
        <v>8690</v>
      </c>
      <c r="J2271" s="9">
        <v>7</v>
      </c>
      <c r="K2271" s="9">
        <v>528</v>
      </c>
      <c r="L2271" s="17" t="s">
        <v>6758</v>
      </c>
      <c r="M2271" s="14">
        <v>2</v>
      </c>
      <c r="N2271" s="14"/>
      <c r="O2271" s="20"/>
      <c r="P2271" s="20"/>
      <c r="Q2271" s="20"/>
      <c r="R2271" s="20"/>
      <c r="S2271" s="20"/>
    </row>
    <row r="2272" spans="1:19">
      <c r="A2272" s="13">
        <v>1898</v>
      </c>
      <c r="B2272" s="14"/>
      <c r="C2272" s="14"/>
      <c r="D2272" s="14"/>
      <c r="E2272" s="14"/>
      <c r="F2272" s="14"/>
      <c r="G2272" s="15" t="s">
        <v>2629</v>
      </c>
      <c r="H2272" s="9">
        <v>433</v>
      </c>
      <c r="I2272" s="16" t="s">
        <v>8680</v>
      </c>
      <c r="J2272" s="9">
        <v>7</v>
      </c>
      <c r="K2272" s="9">
        <v>808</v>
      </c>
      <c r="L2272" s="17" t="s">
        <v>8693</v>
      </c>
      <c r="M2272" s="14">
        <v>2</v>
      </c>
      <c r="N2272" s="14"/>
      <c r="O2272" s="20"/>
      <c r="P2272" s="20"/>
      <c r="Q2272" s="20"/>
      <c r="R2272" s="20"/>
      <c r="S2272" s="20"/>
    </row>
    <row r="2273" spans="1:19">
      <c r="A2273" s="13">
        <v>2139</v>
      </c>
      <c r="B2273" s="14"/>
      <c r="C2273" s="14"/>
      <c r="D2273" s="14"/>
      <c r="E2273" s="14"/>
      <c r="F2273" s="14"/>
      <c r="G2273" s="15" t="s">
        <v>2630</v>
      </c>
      <c r="H2273" s="9">
        <v>433</v>
      </c>
      <c r="I2273" s="16" t="s">
        <v>8680</v>
      </c>
      <c r="J2273" s="9">
        <v>8</v>
      </c>
      <c r="K2273" s="9">
        <v>671</v>
      </c>
      <c r="L2273" s="17" t="s">
        <v>8694</v>
      </c>
      <c r="M2273" s="14">
        <v>2</v>
      </c>
      <c r="N2273" s="14"/>
      <c r="O2273" s="20"/>
      <c r="P2273" s="20"/>
      <c r="Q2273" s="20"/>
      <c r="R2273" s="20"/>
      <c r="S2273" s="20"/>
    </row>
    <row r="2274" spans="1:19">
      <c r="A2274" s="13">
        <v>2243</v>
      </c>
      <c r="B2274" s="14"/>
      <c r="C2274" s="14"/>
      <c r="D2274" s="14"/>
      <c r="E2274" s="14"/>
      <c r="F2274" s="14"/>
      <c r="G2274" s="15" t="s">
        <v>2631</v>
      </c>
      <c r="H2274" s="9">
        <v>433</v>
      </c>
      <c r="I2274" s="16" t="s">
        <v>8695</v>
      </c>
      <c r="J2274" s="9">
        <v>9</v>
      </c>
      <c r="K2274" s="9">
        <v>213</v>
      </c>
      <c r="L2274" s="17" t="s">
        <v>8696</v>
      </c>
      <c r="M2274" s="14">
        <v>2</v>
      </c>
      <c r="N2274" s="14"/>
      <c r="O2274" s="20"/>
      <c r="P2274" s="20"/>
      <c r="Q2274" s="20"/>
      <c r="R2274" s="20"/>
      <c r="S2274" s="20"/>
    </row>
    <row r="2275" spans="1:19">
      <c r="A2275" s="13">
        <v>2454</v>
      </c>
      <c r="B2275" s="14"/>
      <c r="C2275" s="14"/>
      <c r="D2275" s="14"/>
      <c r="E2275" s="14"/>
      <c r="F2275" s="14"/>
      <c r="G2275" s="15" t="s">
        <v>2632</v>
      </c>
      <c r="H2275" s="9">
        <v>433</v>
      </c>
      <c r="I2275" s="21" t="s">
        <v>8697</v>
      </c>
      <c r="J2275" s="9">
        <v>10</v>
      </c>
      <c r="K2275" s="9">
        <v>29</v>
      </c>
      <c r="L2275" s="17" t="s">
        <v>8698</v>
      </c>
      <c r="M2275" s="14">
        <v>2</v>
      </c>
      <c r="N2275" s="14"/>
      <c r="O2275" s="20"/>
      <c r="P2275" s="20"/>
      <c r="Q2275" s="20"/>
      <c r="R2275" s="20"/>
      <c r="S2275" s="20"/>
    </row>
    <row r="2276" spans="1:19">
      <c r="A2276" s="13">
        <v>3041</v>
      </c>
      <c r="B2276" s="18"/>
      <c r="C2276" s="18"/>
      <c r="D2276" s="18"/>
      <c r="E2276" s="30" t="s">
        <v>2633</v>
      </c>
      <c r="F2276" s="18" t="s">
        <v>2634</v>
      </c>
      <c r="G2276" s="27" t="s">
        <v>2635</v>
      </c>
      <c r="H2276" s="9">
        <v>433</v>
      </c>
      <c r="I2276" s="35" t="s">
        <v>5049</v>
      </c>
      <c r="J2276" s="11">
        <v>11</v>
      </c>
      <c r="K2276" s="11">
        <v>751</v>
      </c>
      <c r="L2276" s="35" t="s">
        <v>5050</v>
      </c>
      <c r="M2276" s="36">
        <v>3</v>
      </c>
      <c r="N2276" s="14"/>
      <c r="O2276" s="37" t="s">
        <v>5051</v>
      </c>
      <c r="P2276" s="37"/>
      <c r="Q2276" s="39"/>
      <c r="R2276" s="32"/>
      <c r="S2276" s="20"/>
    </row>
    <row r="2277" spans="1:19">
      <c r="A2277" s="13">
        <v>69</v>
      </c>
      <c r="B2277" s="14"/>
      <c r="C2277" s="14"/>
      <c r="D2277" s="14"/>
      <c r="E2277" s="14"/>
      <c r="F2277" s="14"/>
      <c r="G2277" s="15" t="s">
        <v>2636</v>
      </c>
      <c r="H2277" s="9">
        <v>434</v>
      </c>
      <c r="I2277" s="16" t="s">
        <v>8699</v>
      </c>
      <c r="J2277" s="9">
        <v>1</v>
      </c>
      <c r="K2277" s="9">
        <v>106</v>
      </c>
      <c r="L2277" s="17" t="s">
        <v>8700</v>
      </c>
      <c r="M2277" s="14">
        <v>2</v>
      </c>
      <c r="N2277" s="14"/>
      <c r="O2277" s="20"/>
      <c r="P2277" s="20"/>
      <c r="Q2277" s="20"/>
      <c r="R2277" s="20"/>
      <c r="S2277" s="20"/>
    </row>
    <row r="2278" spans="1:19">
      <c r="A2278" s="13">
        <v>331</v>
      </c>
      <c r="B2278" s="14"/>
      <c r="C2278" s="14"/>
      <c r="D2278" s="14"/>
      <c r="E2278" s="14"/>
      <c r="F2278" s="14"/>
      <c r="G2278" s="15" t="s">
        <v>2638</v>
      </c>
      <c r="H2278" s="9">
        <v>434</v>
      </c>
      <c r="I2278" s="21" t="s">
        <v>8701</v>
      </c>
      <c r="J2278" s="9">
        <v>2</v>
      </c>
      <c r="K2278" s="9">
        <v>46</v>
      </c>
      <c r="L2278" s="17" t="s">
        <v>8702</v>
      </c>
      <c r="M2278" s="14">
        <v>2</v>
      </c>
      <c r="N2278" s="14"/>
      <c r="O2278" s="20"/>
      <c r="P2278" s="20"/>
      <c r="Q2278" s="20"/>
      <c r="R2278" s="20"/>
      <c r="S2278" s="20"/>
    </row>
    <row r="2279" spans="1:19">
      <c r="A2279" s="13">
        <v>452</v>
      </c>
      <c r="B2279" s="14"/>
      <c r="C2279" s="14"/>
      <c r="D2279" s="14"/>
      <c r="E2279" s="14"/>
      <c r="F2279" s="14"/>
      <c r="G2279" s="15" t="s">
        <v>2637</v>
      </c>
      <c r="H2279" s="9">
        <v>434</v>
      </c>
      <c r="I2279" s="21" t="s">
        <v>8701</v>
      </c>
      <c r="J2279" s="9">
        <v>2</v>
      </c>
      <c r="K2279" s="9">
        <v>322</v>
      </c>
      <c r="L2279" s="23" t="s">
        <v>8703</v>
      </c>
      <c r="M2279" s="14">
        <v>2</v>
      </c>
      <c r="N2279" s="14"/>
      <c r="O2279" s="20"/>
      <c r="P2279" s="20"/>
      <c r="Q2279" s="20"/>
      <c r="R2279" s="20"/>
      <c r="S2279" s="20"/>
    </row>
    <row r="2280" spans="1:19">
      <c r="A2280" s="13">
        <v>507</v>
      </c>
      <c r="B2280" s="14"/>
      <c r="C2280" s="14"/>
      <c r="D2280" s="14"/>
      <c r="E2280" s="14"/>
      <c r="F2280" s="14"/>
      <c r="G2280" s="15" t="s">
        <v>2639</v>
      </c>
      <c r="H2280" s="9">
        <v>434</v>
      </c>
      <c r="I2280" s="21" t="s">
        <v>8701</v>
      </c>
      <c r="J2280" s="9">
        <v>2</v>
      </c>
      <c r="K2280" s="9">
        <v>541</v>
      </c>
      <c r="L2280" s="17" t="s">
        <v>8704</v>
      </c>
      <c r="M2280" s="14">
        <v>2</v>
      </c>
      <c r="N2280" s="14"/>
      <c r="O2280" s="20"/>
      <c r="P2280" s="20"/>
      <c r="Q2280" s="20"/>
      <c r="R2280" s="20"/>
      <c r="S2280" s="20"/>
    </row>
    <row r="2281" spans="1:19">
      <c r="A2281" s="13">
        <v>522</v>
      </c>
      <c r="B2281" s="14"/>
      <c r="C2281" s="14"/>
      <c r="D2281" s="14"/>
      <c r="E2281" s="14"/>
      <c r="F2281" s="14" t="s">
        <v>2640</v>
      </c>
      <c r="G2281" s="15" t="s">
        <v>2641</v>
      </c>
      <c r="H2281" s="9">
        <v>434</v>
      </c>
      <c r="I2281" s="16" t="s">
        <v>8705</v>
      </c>
      <c r="J2281" s="9">
        <v>2</v>
      </c>
      <c r="K2281" s="9">
        <v>626</v>
      </c>
      <c r="L2281" s="17" t="s">
        <v>8706</v>
      </c>
      <c r="M2281" s="14">
        <v>2</v>
      </c>
      <c r="N2281" s="14"/>
      <c r="O2281" s="20"/>
      <c r="P2281" s="20"/>
      <c r="Q2281" s="20"/>
      <c r="R2281" s="20"/>
      <c r="S2281" s="20"/>
    </row>
    <row r="2282" spans="1:19">
      <c r="A2282" s="13">
        <v>799</v>
      </c>
      <c r="B2282" s="14"/>
      <c r="C2282" s="14"/>
      <c r="D2282" s="14"/>
      <c r="E2282" s="14"/>
      <c r="F2282" s="14"/>
      <c r="G2282" s="15" t="s">
        <v>2642</v>
      </c>
      <c r="H2282" s="9">
        <v>434</v>
      </c>
      <c r="I2282" s="21" t="s">
        <v>8707</v>
      </c>
      <c r="J2282" s="9">
        <v>3</v>
      </c>
      <c r="K2282" s="9">
        <v>654</v>
      </c>
      <c r="L2282" s="17" t="s">
        <v>8708</v>
      </c>
      <c r="M2282" s="14">
        <v>2</v>
      </c>
      <c r="N2282" s="14"/>
      <c r="O2282" s="20"/>
      <c r="P2282" s="20"/>
      <c r="Q2282" s="20"/>
      <c r="R2282" s="20"/>
      <c r="S2282" s="20"/>
    </row>
    <row r="2283" spans="1:19">
      <c r="A2283" s="13">
        <v>963</v>
      </c>
      <c r="B2283" s="14"/>
      <c r="C2283" s="14"/>
      <c r="D2283" s="14"/>
      <c r="E2283" s="14"/>
      <c r="F2283" s="14"/>
      <c r="G2283" s="15" t="s">
        <v>2643</v>
      </c>
      <c r="H2283" s="9">
        <v>434</v>
      </c>
      <c r="I2283" s="21" t="s">
        <v>8701</v>
      </c>
      <c r="J2283" s="9">
        <v>4</v>
      </c>
      <c r="K2283" s="9">
        <v>409</v>
      </c>
      <c r="L2283" s="23" t="s">
        <v>8709</v>
      </c>
      <c r="M2283" s="14">
        <v>2</v>
      </c>
      <c r="N2283" s="14"/>
      <c r="O2283" s="20"/>
      <c r="P2283" s="20"/>
      <c r="Q2283" s="20"/>
      <c r="R2283" s="20"/>
      <c r="S2283" s="20"/>
    </row>
    <row r="2284" spans="1:19">
      <c r="A2284" s="13">
        <v>1118</v>
      </c>
      <c r="B2284" s="14"/>
      <c r="C2284" s="14"/>
      <c r="D2284" s="14"/>
      <c r="E2284" s="14"/>
      <c r="F2284" s="14"/>
      <c r="G2284" s="15" t="s">
        <v>2644</v>
      </c>
      <c r="H2284" s="9">
        <v>434</v>
      </c>
      <c r="I2284" s="21" t="s">
        <v>8701</v>
      </c>
      <c r="J2284" s="9">
        <v>5</v>
      </c>
      <c r="K2284" s="9">
        <v>226</v>
      </c>
      <c r="L2284" s="23" t="s">
        <v>8710</v>
      </c>
      <c r="M2284" s="14">
        <v>2</v>
      </c>
      <c r="N2284" s="14"/>
      <c r="O2284" s="20"/>
      <c r="P2284" s="20"/>
      <c r="Q2284" s="20"/>
      <c r="R2284" s="20"/>
      <c r="S2284" s="20"/>
    </row>
    <row r="2285" spans="1:19">
      <c r="A2285" s="13">
        <v>1585</v>
      </c>
      <c r="B2285" s="14"/>
      <c r="C2285" s="14"/>
      <c r="D2285" s="14"/>
      <c r="E2285" s="14"/>
      <c r="F2285" s="14"/>
      <c r="G2285" s="15" t="s">
        <v>2645</v>
      </c>
      <c r="H2285" s="9">
        <v>434</v>
      </c>
      <c r="I2285" s="16" t="s">
        <v>8699</v>
      </c>
      <c r="J2285" s="9">
        <v>7</v>
      </c>
      <c r="K2285" s="9">
        <v>64</v>
      </c>
      <c r="L2285" s="17" t="s">
        <v>8711</v>
      </c>
      <c r="M2285" s="14">
        <v>2</v>
      </c>
      <c r="N2285" s="14"/>
      <c r="O2285" s="20"/>
      <c r="P2285" s="20"/>
      <c r="Q2285" s="20"/>
      <c r="R2285" s="20"/>
      <c r="S2285" s="20"/>
    </row>
    <row r="2286" spans="1:19">
      <c r="A2286" s="13">
        <v>1787</v>
      </c>
      <c r="B2286" s="14"/>
      <c r="C2286" s="14"/>
      <c r="D2286" s="14"/>
      <c r="E2286" s="14"/>
      <c r="F2286" s="14"/>
      <c r="G2286" s="15" t="s">
        <v>2646</v>
      </c>
      <c r="H2286" s="9">
        <v>434</v>
      </c>
      <c r="I2286" s="21" t="s">
        <v>8712</v>
      </c>
      <c r="J2286" s="9">
        <v>7</v>
      </c>
      <c r="K2286" s="9">
        <v>511</v>
      </c>
      <c r="L2286" s="17" t="s">
        <v>8713</v>
      </c>
      <c r="M2286" s="14">
        <v>2</v>
      </c>
      <c r="N2286" s="14"/>
      <c r="O2286" s="20"/>
      <c r="P2286" s="20"/>
      <c r="Q2286" s="20"/>
      <c r="R2286" s="20"/>
      <c r="S2286" s="20"/>
    </row>
    <row r="2287" spans="1:19">
      <c r="A2287" s="13">
        <v>2208</v>
      </c>
      <c r="B2287" s="14"/>
      <c r="C2287" s="14"/>
      <c r="D2287" s="14"/>
      <c r="E2287" s="14"/>
      <c r="F2287" s="14"/>
      <c r="G2287" s="15" t="s">
        <v>2647</v>
      </c>
      <c r="H2287" s="9">
        <v>434</v>
      </c>
      <c r="I2287" s="21" t="s">
        <v>8701</v>
      </c>
      <c r="J2287" s="9">
        <v>9</v>
      </c>
      <c r="K2287" s="9">
        <v>85</v>
      </c>
      <c r="L2287" s="17" t="s">
        <v>8714</v>
      </c>
      <c r="M2287" s="14">
        <v>2</v>
      </c>
      <c r="N2287" s="14"/>
      <c r="O2287" s="20"/>
      <c r="P2287" s="20"/>
      <c r="Q2287" s="20"/>
      <c r="R2287" s="20"/>
      <c r="S2287" s="20"/>
    </row>
    <row r="2288" spans="1:19">
      <c r="A2288" s="13">
        <v>2348</v>
      </c>
      <c r="B2288" s="14"/>
      <c r="C2288" s="14"/>
      <c r="D2288" s="14"/>
      <c r="E2288" s="14"/>
      <c r="F2288" s="14"/>
      <c r="G2288" s="15" t="s">
        <v>2648</v>
      </c>
      <c r="H2288" s="9">
        <v>434</v>
      </c>
      <c r="I2288" s="21" t="s">
        <v>8701</v>
      </c>
      <c r="J2288" s="9">
        <v>9</v>
      </c>
      <c r="K2288" s="9">
        <v>528</v>
      </c>
      <c r="L2288" s="17" t="s">
        <v>8715</v>
      </c>
      <c r="M2288" s="14">
        <v>2</v>
      </c>
      <c r="N2288" s="14"/>
      <c r="O2288" s="20"/>
      <c r="P2288" s="20"/>
      <c r="Q2288" s="20"/>
      <c r="R2288" s="20"/>
      <c r="S2288" s="20"/>
    </row>
    <row r="2289" spans="1:19">
      <c r="A2289" s="13">
        <v>2360</v>
      </c>
      <c r="B2289" s="14"/>
      <c r="C2289" s="14"/>
      <c r="D2289" s="14"/>
      <c r="E2289" s="14"/>
      <c r="F2289" s="14"/>
      <c r="G2289" s="15" t="s">
        <v>2649</v>
      </c>
      <c r="H2289" s="9">
        <v>434</v>
      </c>
      <c r="I2289" s="16" t="s">
        <v>8705</v>
      </c>
      <c r="J2289" s="9">
        <v>9</v>
      </c>
      <c r="K2289" s="9">
        <v>569</v>
      </c>
      <c r="L2289" s="17" t="s">
        <v>8716</v>
      </c>
      <c r="M2289" s="14">
        <v>2</v>
      </c>
      <c r="N2289" s="14"/>
      <c r="O2289" s="20"/>
      <c r="P2289" s="20"/>
      <c r="Q2289" s="20"/>
      <c r="R2289" s="20"/>
      <c r="S2289" s="20"/>
    </row>
    <row r="2290" spans="1:19">
      <c r="A2290" s="13">
        <v>2441</v>
      </c>
      <c r="B2290" s="14"/>
      <c r="C2290" s="14"/>
      <c r="D2290" s="14"/>
      <c r="E2290" s="14"/>
      <c r="F2290" s="14"/>
      <c r="G2290" s="15" t="s">
        <v>2650</v>
      </c>
      <c r="H2290" s="9">
        <v>434</v>
      </c>
      <c r="I2290" s="16" t="s">
        <v>8717</v>
      </c>
      <c r="J2290" s="9">
        <v>10</v>
      </c>
      <c r="K2290" s="9">
        <v>7</v>
      </c>
      <c r="L2290" s="17" t="s">
        <v>8718</v>
      </c>
      <c r="M2290" s="14">
        <v>2</v>
      </c>
      <c r="N2290" s="14"/>
      <c r="O2290" s="20"/>
      <c r="P2290" s="20"/>
      <c r="Q2290" s="20"/>
      <c r="R2290" s="20"/>
      <c r="S2290" s="20"/>
    </row>
    <row r="2291" spans="1:19">
      <c r="A2291" s="13">
        <v>2629</v>
      </c>
      <c r="B2291" s="14"/>
      <c r="C2291" s="14"/>
      <c r="D2291" s="14"/>
      <c r="E2291" s="14"/>
      <c r="F2291" s="14"/>
      <c r="G2291" s="15" t="s">
        <v>2651</v>
      </c>
      <c r="H2291" s="9">
        <v>434</v>
      </c>
      <c r="I2291" s="21" t="s">
        <v>8701</v>
      </c>
      <c r="J2291" s="9">
        <v>10</v>
      </c>
      <c r="K2291" s="9">
        <v>476</v>
      </c>
      <c r="L2291" s="17" t="s">
        <v>8719</v>
      </c>
      <c r="M2291" s="14">
        <v>2</v>
      </c>
      <c r="N2291" s="14"/>
      <c r="O2291" s="20"/>
      <c r="P2291" s="20"/>
      <c r="Q2291" s="20"/>
      <c r="R2291" s="20"/>
      <c r="S2291" s="20"/>
    </row>
    <row r="2292" spans="1:19">
      <c r="A2292" s="13">
        <v>2708</v>
      </c>
      <c r="B2292" s="14"/>
      <c r="C2292" s="14"/>
      <c r="D2292" s="14"/>
      <c r="E2292" s="14"/>
      <c r="F2292" s="14" t="s">
        <v>2652</v>
      </c>
      <c r="G2292" s="15" t="s">
        <v>2653</v>
      </c>
      <c r="H2292" s="9">
        <v>434</v>
      </c>
      <c r="I2292" s="21" t="s">
        <v>8707</v>
      </c>
      <c r="J2292" s="9">
        <v>10</v>
      </c>
      <c r="K2292" s="9">
        <v>763</v>
      </c>
      <c r="L2292" s="23" t="s">
        <v>8720</v>
      </c>
      <c r="M2292" s="14">
        <v>2</v>
      </c>
      <c r="N2292" s="14"/>
      <c r="O2292" s="20"/>
      <c r="P2292" s="20"/>
      <c r="Q2292" s="20"/>
      <c r="R2292" s="20"/>
      <c r="S2292" s="20"/>
    </row>
    <row r="2293" spans="1:19">
      <c r="A2293" s="13">
        <v>2969</v>
      </c>
      <c r="B2293" s="14"/>
      <c r="C2293" s="14"/>
      <c r="D2293" s="14"/>
      <c r="E2293" s="14"/>
      <c r="F2293" s="14"/>
      <c r="G2293" s="15" t="s">
        <v>2654</v>
      </c>
      <c r="H2293" s="9">
        <v>434</v>
      </c>
      <c r="I2293" s="16" t="s">
        <v>8705</v>
      </c>
      <c r="J2293" s="9">
        <v>11</v>
      </c>
      <c r="K2293" s="9">
        <v>526</v>
      </c>
      <c r="L2293" s="17" t="s">
        <v>8721</v>
      </c>
      <c r="M2293" s="14">
        <v>2</v>
      </c>
      <c r="N2293" s="14"/>
      <c r="O2293" s="20"/>
      <c r="P2293" s="20"/>
      <c r="Q2293" s="20"/>
      <c r="R2293" s="20"/>
      <c r="S2293" s="20"/>
    </row>
    <row r="2294" spans="1:19">
      <c r="A2294" s="13">
        <v>3038</v>
      </c>
      <c r="B2294" s="14"/>
      <c r="C2294" s="14"/>
      <c r="D2294" s="14"/>
      <c r="E2294" s="14"/>
      <c r="F2294" s="14"/>
      <c r="G2294" s="15" t="s">
        <v>2655</v>
      </c>
      <c r="H2294" s="9">
        <v>434</v>
      </c>
      <c r="I2294" s="21" t="s">
        <v>8701</v>
      </c>
      <c r="J2294" s="9">
        <v>11</v>
      </c>
      <c r="K2294" s="9">
        <v>747</v>
      </c>
      <c r="L2294" s="17" t="s">
        <v>8722</v>
      </c>
      <c r="M2294" s="14">
        <v>2</v>
      </c>
      <c r="N2294" s="14"/>
      <c r="O2294" s="20"/>
      <c r="P2294" s="20"/>
      <c r="Q2294" s="20"/>
      <c r="R2294" s="20"/>
      <c r="S2294" s="20"/>
    </row>
    <row r="2295" spans="1:19">
      <c r="A2295" s="13">
        <v>3070</v>
      </c>
      <c r="B2295" s="14"/>
      <c r="C2295" s="14"/>
      <c r="D2295" s="14"/>
      <c r="E2295" s="14"/>
      <c r="F2295" s="14" t="s">
        <v>2656</v>
      </c>
      <c r="G2295" s="15" t="s">
        <v>2657</v>
      </c>
      <c r="H2295" s="9">
        <v>434</v>
      </c>
      <c r="I2295" s="16" t="s">
        <v>8705</v>
      </c>
      <c r="J2295" s="9">
        <v>11</v>
      </c>
      <c r="K2295" s="9">
        <v>836</v>
      </c>
      <c r="L2295" s="17" t="s">
        <v>8723</v>
      </c>
      <c r="M2295" s="14">
        <v>2</v>
      </c>
      <c r="N2295" s="14"/>
      <c r="O2295" s="20"/>
      <c r="P2295" s="20"/>
      <c r="Q2295" s="20"/>
      <c r="R2295" s="20"/>
      <c r="S2295" s="20"/>
    </row>
    <row r="2296" spans="1:19">
      <c r="A2296" s="13">
        <v>3162</v>
      </c>
      <c r="B2296" s="14"/>
      <c r="C2296" s="14"/>
      <c r="D2296" s="14"/>
      <c r="E2296" s="14"/>
      <c r="F2296" s="14"/>
      <c r="G2296" s="15" t="s">
        <v>2658</v>
      </c>
      <c r="H2296" s="9">
        <v>434</v>
      </c>
      <c r="I2296" s="16" t="s">
        <v>8705</v>
      </c>
      <c r="J2296" s="9">
        <v>12</v>
      </c>
      <c r="K2296" s="9">
        <v>134</v>
      </c>
      <c r="L2296" s="17" t="s">
        <v>8724</v>
      </c>
      <c r="M2296" s="14">
        <v>2</v>
      </c>
      <c r="N2296" s="14"/>
      <c r="O2296" s="20"/>
      <c r="P2296" s="20"/>
      <c r="Q2296" s="20"/>
      <c r="R2296" s="20"/>
      <c r="S2296" s="20"/>
    </row>
    <row r="2297" spans="1:19">
      <c r="A2297" s="13">
        <v>3258</v>
      </c>
      <c r="B2297" s="14"/>
      <c r="C2297" s="14"/>
      <c r="D2297" s="14"/>
      <c r="E2297" s="14"/>
      <c r="F2297" s="14"/>
      <c r="G2297" s="15" t="s">
        <v>2659</v>
      </c>
      <c r="H2297" s="9">
        <v>434</v>
      </c>
      <c r="I2297" s="16" t="s">
        <v>8699</v>
      </c>
      <c r="J2297" s="9">
        <v>12</v>
      </c>
      <c r="K2297" s="9">
        <v>374</v>
      </c>
      <c r="L2297" s="17" t="s">
        <v>8725</v>
      </c>
      <c r="M2297" s="14">
        <v>2</v>
      </c>
      <c r="N2297" s="14"/>
      <c r="O2297" s="20"/>
      <c r="P2297" s="20"/>
      <c r="Q2297" s="20"/>
      <c r="R2297" s="20"/>
      <c r="S2297" s="20"/>
    </row>
    <row r="2298" spans="1:19">
      <c r="A2298" s="13">
        <v>1147</v>
      </c>
      <c r="B2298" s="14"/>
      <c r="C2298" s="14"/>
      <c r="D2298" s="14"/>
      <c r="E2298" s="14"/>
      <c r="F2298" s="14"/>
      <c r="G2298" s="15" t="s">
        <v>2660</v>
      </c>
      <c r="H2298" s="9">
        <v>440</v>
      </c>
      <c r="I2298" s="16" t="s">
        <v>8726</v>
      </c>
      <c r="J2298" s="9">
        <v>5</v>
      </c>
      <c r="K2298" s="9">
        <v>375</v>
      </c>
      <c r="L2298" s="17" t="s">
        <v>8727</v>
      </c>
      <c r="M2298" s="14">
        <v>2</v>
      </c>
      <c r="N2298" s="14"/>
      <c r="O2298" s="20"/>
      <c r="P2298" s="20"/>
      <c r="Q2298" s="20"/>
      <c r="R2298" s="20"/>
      <c r="S2298" s="20"/>
    </row>
    <row r="2299" spans="1:19">
      <c r="A2299" s="13">
        <v>2618</v>
      </c>
      <c r="B2299" s="14"/>
      <c r="C2299" s="14"/>
      <c r="D2299" s="14"/>
      <c r="E2299" s="14"/>
      <c r="F2299" s="14"/>
      <c r="G2299" s="15" t="s">
        <v>2661</v>
      </c>
      <c r="H2299" s="9">
        <v>440</v>
      </c>
      <c r="I2299" s="16" t="s">
        <v>8726</v>
      </c>
      <c r="J2299" s="9">
        <v>10</v>
      </c>
      <c r="K2299" s="9">
        <v>454</v>
      </c>
      <c r="L2299" s="17" t="s">
        <v>8728</v>
      </c>
      <c r="M2299" s="14">
        <v>2</v>
      </c>
      <c r="N2299" s="14"/>
      <c r="O2299" s="20"/>
      <c r="P2299" s="20"/>
      <c r="Q2299" s="20"/>
      <c r="R2299" s="20"/>
      <c r="S2299" s="20"/>
    </row>
    <row r="2300" spans="1:19">
      <c r="A2300" s="13">
        <v>2948</v>
      </c>
      <c r="B2300" s="14"/>
      <c r="C2300" s="14"/>
      <c r="D2300" s="14"/>
      <c r="E2300" s="14"/>
      <c r="F2300" s="14"/>
      <c r="G2300" s="15" t="s">
        <v>2662</v>
      </c>
      <c r="H2300" s="9">
        <v>440</v>
      </c>
      <c r="I2300" s="16" t="s">
        <v>8726</v>
      </c>
      <c r="J2300" s="9">
        <v>11</v>
      </c>
      <c r="K2300" s="9">
        <v>483</v>
      </c>
      <c r="L2300" s="17" t="s">
        <v>8729</v>
      </c>
      <c r="M2300" s="14">
        <v>2</v>
      </c>
      <c r="N2300" s="14"/>
      <c r="O2300" s="20"/>
      <c r="P2300" s="20"/>
      <c r="Q2300" s="20"/>
      <c r="R2300" s="20"/>
      <c r="S2300" s="20"/>
    </row>
    <row r="2301" spans="1:19">
      <c r="A2301" s="13">
        <v>3025</v>
      </c>
      <c r="B2301" s="14"/>
      <c r="C2301" s="14"/>
      <c r="D2301" s="14"/>
      <c r="E2301" s="14"/>
      <c r="F2301" s="14"/>
      <c r="G2301" s="15" t="s">
        <v>2663</v>
      </c>
      <c r="H2301" s="9">
        <v>440</v>
      </c>
      <c r="I2301" s="16" t="s">
        <v>8726</v>
      </c>
      <c r="J2301" s="9">
        <v>11</v>
      </c>
      <c r="K2301" s="9">
        <v>729</v>
      </c>
      <c r="L2301" s="17" t="s">
        <v>8730</v>
      </c>
      <c r="M2301" s="14">
        <v>2</v>
      </c>
      <c r="N2301" s="14"/>
      <c r="O2301" s="20"/>
      <c r="P2301" s="20"/>
      <c r="Q2301" s="20"/>
      <c r="R2301" s="20"/>
      <c r="S2301" s="20"/>
    </row>
    <row r="2302" spans="1:19">
      <c r="A2302" s="13">
        <v>3378</v>
      </c>
      <c r="B2302" s="14"/>
      <c r="C2302" s="14"/>
      <c r="D2302" s="14"/>
      <c r="E2302" s="14"/>
      <c r="F2302" s="14"/>
      <c r="G2302" s="15" t="s">
        <v>2664</v>
      </c>
      <c r="H2302" s="9">
        <v>440</v>
      </c>
      <c r="I2302" s="16" t="s">
        <v>8731</v>
      </c>
      <c r="J2302" s="9">
        <v>12</v>
      </c>
      <c r="K2302" s="9">
        <v>715</v>
      </c>
      <c r="L2302" s="17" t="s">
        <v>8732</v>
      </c>
      <c r="M2302" s="14">
        <v>2</v>
      </c>
      <c r="N2302" s="14"/>
      <c r="O2302" s="20"/>
      <c r="P2302" s="20"/>
      <c r="Q2302" s="20"/>
      <c r="R2302" s="20"/>
      <c r="S2302" s="20"/>
    </row>
    <row r="2303" spans="1:19">
      <c r="A2303" s="13">
        <v>1591</v>
      </c>
      <c r="B2303" s="14"/>
      <c r="C2303" s="14"/>
      <c r="D2303" s="14"/>
      <c r="E2303" s="14"/>
      <c r="F2303" s="14"/>
      <c r="G2303" s="15" t="s">
        <v>2665</v>
      </c>
      <c r="H2303" s="9">
        <v>442</v>
      </c>
      <c r="I2303" s="16" t="s">
        <v>8733</v>
      </c>
      <c r="J2303" s="9">
        <v>7</v>
      </c>
      <c r="K2303" s="9">
        <v>68</v>
      </c>
      <c r="L2303" s="17" t="s">
        <v>8734</v>
      </c>
      <c r="M2303" s="14">
        <v>2</v>
      </c>
      <c r="N2303" s="14"/>
      <c r="O2303" s="20"/>
      <c r="P2303" s="20"/>
      <c r="Q2303" s="20"/>
      <c r="R2303" s="20"/>
      <c r="S2303" s="20"/>
    </row>
    <row r="2304" spans="1:19">
      <c r="A2304" s="13">
        <v>362</v>
      </c>
      <c r="B2304" s="18"/>
      <c r="C2304" s="18"/>
      <c r="D2304" s="18"/>
      <c r="E2304" s="30" t="s">
        <v>4096</v>
      </c>
      <c r="F2304" s="18"/>
      <c r="G2304" s="27"/>
      <c r="H2304" s="9" t="s">
        <v>5052</v>
      </c>
      <c r="I2304" s="35" t="s">
        <v>5053</v>
      </c>
      <c r="J2304" s="11">
        <v>2</v>
      </c>
      <c r="K2304" s="11">
        <v>116</v>
      </c>
      <c r="L2304" s="35" t="s">
        <v>5054</v>
      </c>
      <c r="M2304" s="36">
        <v>3</v>
      </c>
      <c r="N2304" s="14"/>
      <c r="O2304" s="37" t="s">
        <v>5055</v>
      </c>
      <c r="P2304" s="37" t="s">
        <v>4291</v>
      </c>
      <c r="Q2304" s="39"/>
      <c r="R2304" s="32"/>
      <c r="S2304" s="20"/>
    </row>
    <row r="2305" spans="1:19">
      <c r="A2305" s="13">
        <v>537</v>
      </c>
      <c r="B2305" s="14"/>
      <c r="C2305" s="14"/>
      <c r="D2305" s="14"/>
      <c r="E2305" s="14"/>
      <c r="F2305" s="14"/>
      <c r="G2305" s="15" t="s">
        <v>2666</v>
      </c>
      <c r="H2305" s="9">
        <v>444</v>
      </c>
      <c r="I2305" s="16" t="s">
        <v>8735</v>
      </c>
      <c r="J2305" s="9">
        <v>2</v>
      </c>
      <c r="K2305" s="9">
        <v>659</v>
      </c>
      <c r="L2305" s="17" t="s">
        <v>8736</v>
      </c>
      <c r="M2305" s="14">
        <v>2</v>
      </c>
      <c r="N2305" s="14"/>
      <c r="O2305" s="20"/>
      <c r="P2305" s="20"/>
      <c r="Q2305" s="20"/>
      <c r="R2305" s="20"/>
      <c r="S2305" s="20"/>
    </row>
    <row r="2306" spans="1:19">
      <c r="A2306" s="13">
        <v>2372</v>
      </c>
      <c r="B2306" s="14"/>
      <c r="C2306" s="14"/>
      <c r="D2306" s="14"/>
      <c r="E2306" s="14"/>
      <c r="F2306" s="14"/>
      <c r="G2306" s="15" t="s">
        <v>2667</v>
      </c>
      <c r="H2306" s="9">
        <v>444</v>
      </c>
      <c r="I2306" s="16" t="s">
        <v>8737</v>
      </c>
      <c r="J2306" s="9">
        <v>9</v>
      </c>
      <c r="K2306" s="9">
        <v>626</v>
      </c>
      <c r="L2306" s="17" t="s">
        <v>8738</v>
      </c>
      <c r="M2306" s="14">
        <v>1</v>
      </c>
      <c r="N2306" s="14"/>
      <c r="O2306" s="20"/>
      <c r="P2306" s="20" t="s">
        <v>44</v>
      </c>
      <c r="Q2306" s="20"/>
      <c r="R2306" s="20"/>
      <c r="S2306" s="20"/>
    </row>
    <row r="2307" spans="1:19">
      <c r="A2307" s="13">
        <v>1887</v>
      </c>
      <c r="B2307" s="14"/>
      <c r="C2307" s="14"/>
      <c r="D2307" s="14"/>
      <c r="E2307" s="14"/>
      <c r="F2307" s="40" t="s">
        <v>2668</v>
      </c>
      <c r="G2307" s="31"/>
      <c r="H2307" s="9">
        <v>446</v>
      </c>
      <c r="I2307" s="41" t="s">
        <v>2669</v>
      </c>
      <c r="J2307" s="9">
        <v>7</v>
      </c>
      <c r="K2307" s="9">
        <v>764</v>
      </c>
      <c r="L2307" s="41" t="s">
        <v>2670</v>
      </c>
      <c r="M2307" s="42">
        <v>2</v>
      </c>
      <c r="N2307" s="42">
        <v>3</v>
      </c>
      <c r="O2307" s="20"/>
      <c r="P2307" s="20"/>
      <c r="Q2307" s="20"/>
      <c r="R2307" s="20"/>
      <c r="S2307" s="20"/>
    </row>
    <row r="2308" spans="1:19">
      <c r="A2308" s="13">
        <v>267</v>
      </c>
      <c r="B2308" s="14"/>
      <c r="C2308" s="14"/>
      <c r="D2308" s="14"/>
      <c r="E2308" s="14"/>
      <c r="F2308" s="14"/>
      <c r="G2308" s="15" t="s">
        <v>2671</v>
      </c>
      <c r="H2308" s="9">
        <v>447</v>
      </c>
      <c r="I2308" s="16" t="s">
        <v>8739</v>
      </c>
      <c r="J2308" s="9">
        <v>1</v>
      </c>
      <c r="K2308" s="9">
        <v>607</v>
      </c>
      <c r="L2308" s="17" t="s">
        <v>8740</v>
      </c>
      <c r="M2308" s="14">
        <v>2</v>
      </c>
      <c r="N2308" s="14"/>
      <c r="O2308" s="20"/>
      <c r="P2308" s="20"/>
      <c r="Q2308" s="20"/>
      <c r="R2308" s="20"/>
      <c r="S2308" s="20"/>
    </row>
    <row r="2309" spans="1:19">
      <c r="A2309" s="13">
        <v>355</v>
      </c>
      <c r="B2309" s="14"/>
      <c r="C2309" s="14"/>
      <c r="D2309" s="14"/>
      <c r="E2309" s="14"/>
      <c r="F2309" s="14"/>
      <c r="G2309" s="15" t="s">
        <v>2672</v>
      </c>
      <c r="H2309" s="9">
        <v>447</v>
      </c>
      <c r="I2309" s="16" t="s">
        <v>8739</v>
      </c>
      <c r="J2309" s="9">
        <v>2</v>
      </c>
      <c r="K2309" s="9">
        <v>81</v>
      </c>
      <c r="L2309" s="17" t="s">
        <v>8741</v>
      </c>
      <c r="M2309" s="14">
        <v>1</v>
      </c>
      <c r="N2309" s="14"/>
      <c r="O2309" s="20"/>
      <c r="P2309" s="20" t="s">
        <v>44</v>
      </c>
      <c r="Q2309" s="20"/>
      <c r="R2309" s="20"/>
      <c r="S2309" s="20"/>
    </row>
    <row r="2310" spans="1:19">
      <c r="A2310" s="13">
        <v>716</v>
      </c>
      <c r="B2310" s="14"/>
      <c r="C2310" s="14"/>
      <c r="D2310" s="14"/>
      <c r="E2310" s="14"/>
      <c r="F2310" s="14"/>
      <c r="G2310" s="15" t="s">
        <v>2673</v>
      </c>
      <c r="H2310" s="9">
        <v>447</v>
      </c>
      <c r="I2310" s="16" t="s">
        <v>8742</v>
      </c>
      <c r="J2310" s="9">
        <v>3</v>
      </c>
      <c r="K2310" s="9">
        <v>342</v>
      </c>
      <c r="L2310" s="17" t="s">
        <v>8743</v>
      </c>
      <c r="M2310" s="14">
        <v>2</v>
      </c>
      <c r="N2310" s="14"/>
      <c r="O2310" s="20"/>
      <c r="P2310" s="20"/>
      <c r="Q2310" s="20"/>
      <c r="R2310" s="20"/>
      <c r="S2310" s="20"/>
    </row>
    <row r="2311" spans="1:19">
      <c r="A2311" s="13">
        <v>1424</v>
      </c>
      <c r="B2311" s="14"/>
      <c r="C2311" s="14"/>
      <c r="D2311" s="14"/>
      <c r="E2311" s="14"/>
      <c r="F2311" s="14"/>
      <c r="G2311" s="15" t="s">
        <v>2674</v>
      </c>
      <c r="H2311" s="9">
        <v>447</v>
      </c>
      <c r="I2311" s="16" t="s">
        <v>8744</v>
      </c>
      <c r="J2311" s="9">
        <v>6</v>
      </c>
      <c r="K2311" s="9">
        <v>481</v>
      </c>
      <c r="L2311" s="17" t="s">
        <v>8745</v>
      </c>
      <c r="M2311" s="14">
        <v>4</v>
      </c>
      <c r="N2311" s="14" t="s">
        <v>2675</v>
      </c>
      <c r="O2311" s="20" t="s">
        <v>2676</v>
      </c>
      <c r="P2311" s="20" t="s">
        <v>44</v>
      </c>
      <c r="Q2311" s="20"/>
      <c r="R2311" s="20"/>
      <c r="S2311" s="20"/>
    </row>
    <row r="2312" spans="1:19">
      <c r="A2312" s="13">
        <v>1490</v>
      </c>
      <c r="B2312" s="14"/>
      <c r="C2312" s="14"/>
      <c r="D2312" s="14"/>
      <c r="E2312" s="14"/>
      <c r="F2312" s="14"/>
      <c r="G2312" s="15" t="s">
        <v>2677</v>
      </c>
      <c r="H2312" s="9">
        <v>447</v>
      </c>
      <c r="I2312" s="16" t="s">
        <v>8746</v>
      </c>
      <c r="J2312" s="9">
        <v>6</v>
      </c>
      <c r="K2312" s="9">
        <v>679</v>
      </c>
      <c r="L2312" s="17" t="s">
        <v>8747</v>
      </c>
      <c r="M2312" s="14">
        <v>1</v>
      </c>
      <c r="N2312" s="14"/>
      <c r="O2312" s="20"/>
      <c r="P2312" s="20" t="s">
        <v>44</v>
      </c>
      <c r="Q2312" s="20"/>
      <c r="R2312" s="20"/>
      <c r="S2312" s="20"/>
    </row>
    <row r="2313" spans="1:19">
      <c r="A2313" s="13">
        <v>1785</v>
      </c>
      <c r="B2313" s="14"/>
      <c r="C2313" s="14"/>
      <c r="D2313" s="14"/>
      <c r="E2313" s="14"/>
      <c r="F2313" s="14"/>
      <c r="G2313" s="15" t="s">
        <v>2678</v>
      </c>
      <c r="H2313" s="9">
        <v>447</v>
      </c>
      <c r="I2313" s="16" t="s">
        <v>8748</v>
      </c>
      <c r="J2313" s="9">
        <v>7</v>
      </c>
      <c r="K2313" s="9">
        <v>508</v>
      </c>
      <c r="L2313" s="17" t="s">
        <v>8749</v>
      </c>
      <c r="M2313" s="14">
        <v>1</v>
      </c>
      <c r="N2313" s="14"/>
      <c r="O2313" s="20"/>
      <c r="P2313" s="20" t="s">
        <v>44</v>
      </c>
      <c r="Q2313" s="20"/>
      <c r="R2313" s="20"/>
      <c r="S2313" s="20"/>
    </row>
    <row r="2314" spans="1:19">
      <c r="A2314" s="13">
        <v>2198</v>
      </c>
      <c r="B2314" s="14"/>
      <c r="C2314" s="14"/>
      <c r="D2314" s="14"/>
      <c r="E2314" s="14"/>
      <c r="F2314" s="14"/>
      <c r="G2314" s="15" t="s">
        <v>2683</v>
      </c>
      <c r="H2314" s="9">
        <v>447</v>
      </c>
      <c r="I2314" s="16" t="s">
        <v>8739</v>
      </c>
      <c r="J2314" s="9">
        <v>9</v>
      </c>
      <c r="K2314" s="9">
        <v>59</v>
      </c>
      <c r="L2314" s="17" t="s">
        <v>8750</v>
      </c>
      <c r="M2314" s="14">
        <v>2</v>
      </c>
      <c r="N2314" s="14"/>
      <c r="O2314" s="20"/>
      <c r="P2314" s="20" t="s">
        <v>44</v>
      </c>
      <c r="Q2314" s="20"/>
      <c r="R2314" s="20"/>
      <c r="S2314" s="20"/>
    </row>
    <row r="2315" spans="1:19">
      <c r="A2315" s="13">
        <v>2304</v>
      </c>
      <c r="B2315" s="14"/>
      <c r="C2315" s="14"/>
      <c r="D2315" s="14"/>
      <c r="E2315" s="14"/>
      <c r="F2315" s="14"/>
      <c r="G2315" s="15" t="s">
        <v>2679</v>
      </c>
      <c r="H2315" s="9">
        <v>447</v>
      </c>
      <c r="I2315" s="16" t="s">
        <v>8739</v>
      </c>
      <c r="J2315" s="9">
        <v>9</v>
      </c>
      <c r="K2315" s="9">
        <v>359</v>
      </c>
      <c r="L2315" s="17" t="s">
        <v>8751</v>
      </c>
      <c r="M2315" s="14">
        <v>2</v>
      </c>
      <c r="N2315" s="14"/>
      <c r="O2315" s="20"/>
      <c r="P2315" s="20" t="s">
        <v>44</v>
      </c>
      <c r="Q2315" s="20"/>
      <c r="R2315" s="20"/>
      <c r="S2315" s="20"/>
    </row>
    <row r="2316" spans="1:19">
      <c r="A2316" s="13">
        <v>2324</v>
      </c>
      <c r="B2316" s="14"/>
      <c r="C2316" s="14"/>
      <c r="D2316" s="14"/>
      <c r="E2316" s="14"/>
      <c r="F2316" s="14"/>
      <c r="G2316" s="15" t="s">
        <v>2680</v>
      </c>
      <c r="H2316" s="9">
        <v>447</v>
      </c>
      <c r="I2316" s="21" t="s">
        <v>8752</v>
      </c>
      <c r="J2316" s="9">
        <v>9</v>
      </c>
      <c r="K2316" s="9">
        <v>446</v>
      </c>
      <c r="L2316" s="17" t="s">
        <v>8753</v>
      </c>
      <c r="M2316" s="14">
        <v>5</v>
      </c>
      <c r="N2316" s="14" t="s">
        <v>2681</v>
      </c>
      <c r="O2316" s="20" t="s">
        <v>2682</v>
      </c>
      <c r="P2316" s="20"/>
      <c r="Q2316" s="20"/>
      <c r="R2316" s="20"/>
      <c r="S2316" s="20"/>
    </row>
    <row r="2317" spans="1:19">
      <c r="A2317" s="13">
        <v>2422</v>
      </c>
      <c r="B2317" s="14"/>
      <c r="C2317" s="14"/>
      <c r="D2317" s="14"/>
      <c r="E2317" s="14"/>
      <c r="F2317" s="14"/>
      <c r="G2317" s="15" t="s">
        <v>2684</v>
      </c>
      <c r="H2317" s="9">
        <v>447</v>
      </c>
      <c r="I2317" s="16" t="s">
        <v>8754</v>
      </c>
      <c r="J2317" s="9">
        <v>9</v>
      </c>
      <c r="K2317" s="9">
        <v>771</v>
      </c>
      <c r="L2317" s="17" t="s">
        <v>8755</v>
      </c>
      <c r="M2317" s="14">
        <v>1</v>
      </c>
      <c r="N2317" s="14"/>
      <c r="O2317" s="20"/>
      <c r="P2317" s="20" t="s">
        <v>44</v>
      </c>
      <c r="Q2317" s="20"/>
      <c r="R2317" s="20"/>
      <c r="S2317" s="20"/>
    </row>
    <row r="2318" spans="1:19">
      <c r="A2318" s="13">
        <v>2585</v>
      </c>
      <c r="B2318" s="14"/>
      <c r="C2318" s="14"/>
      <c r="D2318" s="14"/>
      <c r="E2318" s="14"/>
      <c r="F2318" s="14"/>
      <c r="G2318" s="15" t="s">
        <v>2685</v>
      </c>
      <c r="H2318" s="9">
        <v>447</v>
      </c>
      <c r="I2318" s="21" t="s">
        <v>8756</v>
      </c>
      <c r="J2318" s="9">
        <v>10</v>
      </c>
      <c r="K2318" s="9">
        <v>369</v>
      </c>
      <c r="L2318" s="17" t="s">
        <v>8757</v>
      </c>
      <c r="M2318" s="14">
        <v>2</v>
      </c>
      <c r="N2318" s="14"/>
      <c r="O2318" s="20"/>
      <c r="P2318" s="20" t="s">
        <v>44</v>
      </c>
      <c r="Q2318" s="20"/>
      <c r="R2318" s="20"/>
      <c r="S2318" s="20"/>
    </row>
    <row r="2319" spans="1:19">
      <c r="A2319" s="13">
        <v>2792</v>
      </c>
      <c r="B2319" s="18"/>
      <c r="C2319" s="18"/>
      <c r="D2319" s="18"/>
      <c r="E2319" s="30" t="s">
        <v>4097</v>
      </c>
      <c r="F2319" s="18"/>
      <c r="G2319" s="27"/>
      <c r="H2319" s="9" t="s">
        <v>5056</v>
      </c>
      <c r="I2319" s="35" t="s">
        <v>5057</v>
      </c>
      <c r="J2319" s="11">
        <v>11</v>
      </c>
      <c r="K2319" s="11">
        <v>110</v>
      </c>
      <c r="L2319" s="35" t="s">
        <v>5058</v>
      </c>
      <c r="M2319" s="36">
        <v>3</v>
      </c>
      <c r="N2319" s="14"/>
      <c r="O2319" s="37" t="s">
        <v>5059</v>
      </c>
      <c r="P2319" s="39" t="s">
        <v>4626</v>
      </c>
      <c r="Q2319" s="39"/>
      <c r="R2319" s="32"/>
      <c r="S2319" s="20"/>
    </row>
    <row r="2320" spans="1:19">
      <c r="A2320" s="13">
        <v>3303</v>
      </c>
      <c r="B2320" s="14"/>
      <c r="C2320" s="14"/>
      <c r="D2320" s="14"/>
      <c r="E2320" s="14"/>
      <c r="F2320" s="14"/>
      <c r="G2320" s="15" t="s">
        <v>2686</v>
      </c>
      <c r="H2320" s="9">
        <v>447</v>
      </c>
      <c r="I2320" s="16" t="s">
        <v>8739</v>
      </c>
      <c r="J2320" s="9">
        <v>12</v>
      </c>
      <c r="K2320" s="9">
        <v>513</v>
      </c>
      <c r="L2320" s="17" t="s">
        <v>8758</v>
      </c>
      <c r="M2320" s="14">
        <v>2</v>
      </c>
      <c r="N2320" s="14"/>
      <c r="O2320" s="20"/>
      <c r="P2320" s="20" t="s">
        <v>44</v>
      </c>
      <c r="Q2320" s="20"/>
      <c r="R2320" s="20"/>
      <c r="S2320" s="20"/>
    </row>
    <row r="2321" spans="1:19">
      <c r="A2321" s="13">
        <v>736</v>
      </c>
      <c r="B2321" s="18"/>
      <c r="C2321" s="18"/>
      <c r="D2321" s="18"/>
      <c r="E2321" s="30" t="s">
        <v>4098</v>
      </c>
      <c r="F2321" s="18"/>
      <c r="G2321" s="27"/>
      <c r="H2321" s="9">
        <v>450</v>
      </c>
      <c r="I2321" s="35" t="s">
        <v>5060</v>
      </c>
      <c r="J2321" s="11">
        <v>3</v>
      </c>
      <c r="K2321" s="11">
        <v>408</v>
      </c>
      <c r="L2321" s="35" t="s">
        <v>5061</v>
      </c>
      <c r="M2321" s="36">
        <v>3</v>
      </c>
      <c r="N2321" s="14"/>
      <c r="O2321" s="37" t="s">
        <v>5062</v>
      </c>
      <c r="P2321" s="37" t="s">
        <v>4291</v>
      </c>
      <c r="Q2321" s="39"/>
      <c r="R2321" s="32"/>
      <c r="S2321" s="20"/>
    </row>
    <row r="2322" spans="1:19">
      <c r="A2322" s="13">
        <v>2650</v>
      </c>
      <c r="B2322" s="14"/>
      <c r="C2322" s="14"/>
      <c r="D2322" s="14"/>
      <c r="E2322" s="14"/>
      <c r="F2322" s="14"/>
      <c r="G2322" s="15" t="s">
        <v>2687</v>
      </c>
      <c r="H2322" s="9">
        <v>450</v>
      </c>
      <c r="I2322" s="16" t="s">
        <v>8759</v>
      </c>
      <c r="J2322" s="9">
        <v>10</v>
      </c>
      <c r="K2322" s="9">
        <v>537</v>
      </c>
      <c r="L2322" s="17" t="s">
        <v>8760</v>
      </c>
      <c r="M2322" s="14">
        <v>2</v>
      </c>
      <c r="N2322" s="14"/>
      <c r="O2322" s="20"/>
      <c r="P2322" s="20"/>
      <c r="Q2322" s="20"/>
      <c r="R2322" s="20"/>
      <c r="S2322" s="20"/>
    </row>
    <row r="2323" spans="1:19">
      <c r="A2323" s="13">
        <v>2895</v>
      </c>
      <c r="B2323" s="18"/>
      <c r="C2323" s="18"/>
      <c r="D2323" s="18"/>
      <c r="E2323" s="30" t="s">
        <v>2688</v>
      </c>
      <c r="F2323" s="18"/>
      <c r="G2323" s="27" t="s">
        <v>2689</v>
      </c>
      <c r="H2323" s="9">
        <v>450</v>
      </c>
      <c r="I2323" s="35" t="s">
        <v>5060</v>
      </c>
      <c r="J2323" s="11">
        <v>11</v>
      </c>
      <c r="K2323" s="11">
        <v>347</v>
      </c>
      <c r="L2323" s="35" t="s">
        <v>5063</v>
      </c>
      <c r="M2323" s="36">
        <v>4</v>
      </c>
      <c r="N2323" s="14"/>
      <c r="O2323" s="50" t="s">
        <v>2690</v>
      </c>
      <c r="P2323" s="37"/>
      <c r="Q2323" s="39"/>
      <c r="R2323" s="32"/>
      <c r="S2323" s="20"/>
    </row>
    <row r="2324" spans="1:19">
      <c r="A2324" s="13">
        <v>3390</v>
      </c>
      <c r="B2324" s="18"/>
      <c r="C2324" s="18"/>
      <c r="D2324" s="18"/>
      <c r="E2324" s="30" t="s">
        <v>2691</v>
      </c>
      <c r="F2324" s="18"/>
      <c r="G2324" s="27" t="s">
        <v>2692</v>
      </c>
      <c r="H2324" s="9">
        <v>450</v>
      </c>
      <c r="I2324" s="35" t="s">
        <v>5060</v>
      </c>
      <c r="J2324" s="11">
        <v>12</v>
      </c>
      <c r="K2324" s="11">
        <v>836</v>
      </c>
      <c r="L2324" s="35" t="s">
        <v>5064</v>
      </c>
      <c r="M2324" s="36">
        <v>3</v>
      </c>
      <c r="N2324" s="14"/>
      <c r="O2324" s="50" t="s">
        <v>2693</v>
      </c>
      <c r="P2324" s="37"/>
      <c r="Q2324" s="39"/>
      <c r="R2324" s="32"/>
      <c r="S2324" s="20"/>
    </row>
    <row r="2325" spans="1:19">
      <c r="A2325" s="13">
        <v>34</v>
      </c>
      <c r="B2325" s="14"/>
      <c r="C2325" s="14"/>
      <c r="D2325" s="14"/>
      <c r="E2325" s="14"/>
      <c r="F2325" s="14"/>
      <c r="G2325" s="15" t="s">
        <v>2694</v>
      </c>
      <c r="H2325" s="9">
        <v>452</v>
      </c>
      <c r="I2325" s="21" t="s">
        <v>8761</v>
      </c>
      <c r="J2325" s="9">
        <v>1</v>
      </c>
      <c r="K2325" s="9">
        <v>43</v>
      </c>
      <c r="L2325" s="17" t="s">
        <v>8762</v>
      </c>
      <c r="M2325" s="14">
        <v>1</v>
      </c>
      <c r="N2325" s="14"/>
      <c r="O2325" s="20" t="s">
        <v>44</v>
      </c>
      <c r="P2325" s="20"/>
      <c r="Q2325" s="20"/>
      <c r="R2325" s="20"/>
      <c r="S2325" s="20"/>
    </row>
    <row r="2326" spans="1:19">
      <c r="A2326" s="13">
        <v>809</v>
      </c>
      <c r="B2326" s="14"/>
      <c r="C2326" s="14"/>
      <c r="D2326" s="14"/>
      <c r="E2326" s="14"/>
      <c r="F2326" s="14"/>
      <c r="G2326" s="15" t="s">
        <v>2695</v>
      </c>
      <c r="H2326" s="9">
        <v>452</v>
      </c>
      <c r="I2326" s="16" t="s">
        <v>8763</v>
      </c>
      <c r="J2326" s="9">
        <v>3</v>
      </c>
      <c r="K2326" s="9">
        <v>705</v>
      </c>
      <c r="L2326" s="23" t="s">
        <v>8764</v>
      </c>
      <c r="M2326" s="14">
        <v>2</v>
      </c>
      <c r="N2326" s="14"/>
      <c r="O2326" s="20"/>
      <c r="P2326" s="20"/>
      <c r="Q2326" s="20"/>
      <c r="R2326" s="20"/>
      <c r="S2326" s="20"/>
    </row>
    <row r="2327" spans="1:19">
      <c r="A2327" s="13">
        <v>828</v>
      </c>
      <c r="B2327" s="14"/>
      <c r="C2327" s="14"/>
      <c r="D2327" s="14"/>
      <c r="E2327" s="14"/>
      <c r="F2327" s="14"/>
      <c r="G2327" s="15" t="s">
        <v>2700</v>
      </c>
      <c r="H2327" s="9">
        <v>452</v>
      </c>
      <c r="I2327" s="21" t="s">
        <v>8765</v>
      </c>
      <c r="J2327" s="9">
        <v>4</v>
      </c>
      <c r="K2327" s="9">
        <v>7</v>
      </c>
      <c r="L2327" s="17" t="s">
        <v>6435</v>
      </c>
      <c r="M2327" s="14">
        <v>1</v>
      </c>
      <c r="N2327" s="14"/>
      <c r="O2327" s="20"/>
      <c r="P2327" s="20" t="s">
        <v>44</v>
      </c>
      <c r="Q2327" s="20"/>
      <c r="R2327" s="20"/>
      <c r="S2327" s="20"/>
    </row>
    <row r="2328" spans="1:19">
      <c r="A2328" s="13">
        <v>937</v>
      </c>
      <c r="B2328" s="14"/>
      <c r="C2328" s="14"/>
      <c r="D2328" s="14"/>
      <c r="E2328" s="14"/>
      <c r="F2328" s="14"/>
      <c r="G2328" s="15" t="s">
        <v>2696</v>
      </c>
      <c r="H2328" s="9">
        <v>452</v>
      </c>
      <c r="I2328" s="21" t="s">
        <v>8766</v>
      </c>
      <c r="J2328" s="9">
        <v>4</v>
      </c>
      <c r="K2328" s="9">
        <v>321</v>
      </c>
      <c r="L2328" s="23" t="s">
        <v>8767</v>
      </c>
      <c r="M2328" s="14">
        <v>2</v>
      </c>
      <c r="N2328" s="14"/>
      <c r="O2328" s="20"/>
      <c r="P2328" s="20"/>
      <c r="Q2328" s="20"/>
      <c r="R2328" s="20"/>
      <c r="S2328" s="20"/>
    </row>
    <row r="2329" spans="1:19">
      <c r="A2329" s="13">
        <v>968</v>
      </c>
      <c r="B2329" s="14"/>
      <c r="C2329" s="14"/>
      <c r="D2329" s="14"/>
      <c r="E2329" s="14"/>
      <c r="F2329" s="14"/>
      <c r="G2329" s="15" t="s">
        <v>2697</v>
      </c>
      <c r="H2329" s="9">
        <v>452</v>
      </c>
      <c r="I2329" s="21" t="s">
        <v>8768</v>
      </c>
      <c r="J2329" s="9">
        <v>4</v>
      </c>
      <c r="K2329" s="9">
        <v>423</v>
      </c>
      <c r="L2329" s="23" t="s">
        <v>8769</v>
      </c>
      <c r="M2329" s="14">
        <v>3</v>
      </c>
      <c r="N2329" s="14" t="s">
        <v>2698</v>
      </c>
      <c r="O2329" s="20"/>
      <c r="P2329" s="20"/>
      <c r="Q2329" s="20"/>
      <c r="R2329" s="20"/>
      <c r="S2329" s="20"/>
    </row>
    <row r="2330" spans="1:19">
      <c r="A2330" s="13">
        <v>1015</v>
      </c>
      <c r="B2330" s="14"/>
      <c r="C2330" s="14"/>
      <c r="D2330" s="14"/>
      <c r="E2330" s="14"/>
      <c r="F2330" s="14"/>
      <c r="G2330" s="15" t="s">
        <v>2699</v>
      </c>
      <c r="H2330" s="9">
        <v>452</v>
      </c>
      <c r="I2330" s="21" t="s">
        <v>8770</v>
      </c>
      <c r="J2330" s="9">
        <v>4</v>
      </c>
      <c r="K2330" s="9">
        <v>607</v>
      </c>
      <c r="L2330" s="23" t="s">
        <v>8771</v>
      </c>
      <c r="M2330" s="14">
        <v>1</v>
      </c>
      <c r="N2330" s="14"/>
      <c r="O2330" s="20"/>
      <c r="P2330" s="20" t="s">
        <v>44</v>
      </c>
      <c r="Q2330" s="20"/>
      <c r="R2330" s="20"/>
      <c r="S2330" s="20"/>
    </row>
    <row r="2331" spans="1:19">
      <c r="A2331" s="13">
        <v>1092</v>
      </c>
      <c r="B2331" s="14"/>
      <c r="C2331" s="14"/>
      <c r="D2331" s="14"/>
      <c r="E2331" s="14"/>
      <c r="F2331" s="14"/>
      <c r="G2331" s="15" t="s">
        <v>2701</v>
      </c>
      <c r="H2331" s="9">
        <v>452</v>
      </c>
      <c r="I2331" s="21" t="s">
        <v>8768</v>
      </c>
      <c r="J2331" s="9">
        <v>5</v>
      </c>
      <c r="K2331" s="9">
        <v>82</v>
      </c>
      <c r="L2331" s="17" t="s">
        <v>8772</v>
      </c>
      <c r="M2331" s="14">
        <v>1</v>
      </c>
      <c r="N2331" s="14"/>
      <c r="O2331" s="20"/>
      <c r="P2331" s="20" t="s">
        <v>44</v>
      </c>
      <c r="Q2331" s="20"/>
      <c r="R2331" s="20"/>
      <c r="S2331" s="20"/>
    </row>
    <row r="2332" spans="1:19">
      <c r="A2332" s="13">
        <v>1311</v>
      </c>
      <c r="B2332" s="14"/>
      <c r="C2332" s="14"/>
      <c r="D2332" s="14"/>
      <c r="E2332" s="14"/>
      <c r="F2332" s="14"/>
      <c r="G2332" s="15" t="s">
        <v>2702</v>
      </c>
      <c r="H2332" s="9">
        <v>452</v>
      </c>
      <c r="I2332" s="16" t="s">
        <v>8773</v>
      </c>
      <c r="J2332" s="9">
        <v>6</v>
      </c>
      <c r="K2332" s="9">
        <v>65</v>
      </c>
      <c r="L2332" s="23" t="s">
        <v>8774</v>
      </c>
      <c r="M2332" s="14">
        <v>2</v>
      </c>
      <c r="N2332" s="14"/>
      <c r="O2332" s="20"/>
      <c r="P2332" s="20"/>
      <c r="Q2332" s="20"/>
      <c r="R2332" s="20"/>
      <c r="S2332" s="20"/>
    </row>
    <row r="2333" spans="1:19">
      <c r="A2333" s="13">
        <v>1347</v>
      </c>
      <c r="B2333" s="14"/>
      <c r="C2333" s="14"/>
      <c r="D2333" s="14"/>
      <c r="E2333" s="14"/>
      <c r="F2333" s="14"/>
      <c r="G2333" s="15" t="s">
        <v>2703</v>
      </c>
      <c r="H2333" s="9">
        <v>452</v>
      </c>
      <c r="I2333" s="21" t="s">
        <v>8775</v>
      </c>
      <c r="J2333" s="9">
        <v>6</v>
      </c>
      <c r="K2333" s="9">
        <v>187</v>
      </c>
      <c r="L2333" s="17" t="s">
        <v>8776</v>
      </c>
      <c r="M2333" s="14">
        <v>1</v>
      </c>
      <c r="N2333" s="14"/>
      <c r="O2333" s="20"/>
      <c r="P2333" s="20" t="s">
        <v>44</v>
      </c>
      <c r="Q2333" s="20"/>
      <c r="R2333" s="20"/>
      <c r="S2333" s="20"/>
    </row>
    <row r="2334" spans="1:19">
      <c r="A2334" s="13">
        <v>1367</v>
      </c>
      <c r="B2334" s="14"/>
      <c r="C2334" s="14"/>
      <c r="D2334" s="14"/>
      <c r="E2334" s="14"/>
      <c r="F2334" s="14"/>
      <c r="G2334" s="15" t="s">
        <v>2704</v>
      </c>
      <c r="H2334" s="9">
        <v>452</v>
      </c>
      <c r="I2334" s="21" t="s">
        <v>8777</v>
      </c>
      <c r="J2334" s="9">
        <v>6</v>
      </c>
      <c r="K2334" s="9">
        <v>255</v>
      </c>
      <c r="L2334" s="17" t="s">
        <v>8778</v>
      </c>
      <c r="M2334" s="14">
        <v>1</v>
      </c>
      <c r="N2334" s="14"/>
      <c r="O2334" s="20"/>
      <c r="P2334" s="20" t="s">
        <v>44</v>
      </c>
      <c r="Q2334" s="20"/>
      <c r="R2334" s="20"/>
      <c r="S2334" s="20"/>
    </row>
    <row r="2335" spans="1:19">
      <c r="A2335" s="13">
        <v>1404</v>
      </c>
      <c r="B2335" s="14"/>
      <c r="C2335" s="14"/>
      <c r="D2335" s="14"/>
      <c r="E2335" s="14"/>
      <c r="F2335" s="14"/>
      <c r="G2335" s="15" t="s">
        <v>2705</v>
      </c>
      <c r="H2335" s="9">
        <v>452</v>
      </c>
      <c r="I2335" s="16" t="s">
        <v>8779</v>
      </c>
      <c r="J2335" s="9">
        <v>6</v>
      </c>
      <c r="K2335" s="9">
        <v>367</v>
      </c>
      <c r="L2335" s="23" t="s">
        <v>8780</v>
      </c>
      <c r="M2335" s="14">
        <v>2</v>
      </c>
      <c r="N2335" s="14"/>
      <c r="O2335" s="20"/>
      <c r="P2335" s="20"/>
      <c r="Q2335" s="20"/>
      <c r="R2335" s="20"/>
      <c r="S2335" s="20"/>
    </row>
    <row r="2336" spans="1:19">
      <c r="A2336" s="13">
        <v>1418</v>
      </c>
      <c r="B2336" s="14"/>
      <c r="C2336" s="14"/>
      <c r="D2336" s="14"/>
      <c r="E2336" s="14"/>
      <c r="F2336" s="14"/>
      <c r="G2336" s="15" t="s">
        <v>2706</v>
      </c>
      <c r="H2336" s="9">
        <v>452</v>
      </c>
      <c r="I2336" s="21" t="s">
        <v>8761</v>
      </c>
      <c r="J2336" s="9">
        <v>6</v>
      </c>
      <c r="K2336" s="9">
        <v>469</v>
      </c>
      <c r="L2336" s="17" t="s">
        <v>8781</v>
      </c>
      <c r="M2336" s="14">
        <v>1</v>
      </c>
      <c r="N2336" s="14"/>
      <c r="O2336" s="20"/>
      <c r="P2336" s="20" t="s">
        <v>44</v>
      </c>
      <c r="Q2336" s="20"/>
      <c r="R2336" s="20"/>
      <c r="S2336" s="20"/>
    </row>
    <row r="2337" spans="1:19">
      <c r="A2337" s="13">
        <v>1439</v>
      </c>
      <c r="B2337" s="14"/>
      <c r="C2337" s="14"/>
      <c r="D2337" s="14"/>
      <c r="E2337" s="14"/>
      <c r="F2337" s="14"/>
      <c r="G2337" s="15" t="s">
        <v>2707</v>
      </c>
      <c r="H2337" s="9">
        <v>452</v>
      </c>
      <c r="I2337" s="21" t="s">
        <v>8766</v>
      </c>
      <c r="J2337" s="9">
        <v>6</v>
      </c>
      <c r="K2337" s="9">
        <v>533</v>
      </c>
      <c r="L2337" s="17" t="s">
        <v>8782</v>
      </c>
      <c r="M2337" s="14">
        <v>1</v>
      </c>
      <c r="N2337" s="14"/>
      <c r="O2337" s="20"/>
      <c r="P2337" s="20" t="s">
        <v>44</v>
      </c>
      <c r="Q2337" s="20"/>
      <c r="R2337" s="20"/>
      <c r="S2337" s="20"/>
    </row>
    <row r="2338" spans="1:19">
      <c r="A2338" s="13">
        <v>1469</v>
      </c>
      <c r="B2338" s="14"/>
      <c r="C2338" s="14"/>
      <c r="D2338" s="14"/>
      <c r="E2338" s="14"/>
      <c r="F2338" s="14"/>
      <c r="G2338" s="15" t="s">
        <v>2708</v>
      </c>
      <c r="H2338" s="9">
        <v>452</v>
      </c>
      <c r="I2338" s="21" t="s">
        <v>8761</v>
      </c>
      <c r="J2338" s="9">
        <v>6</v>
      </c>
      <c r="K2338" s="9">
        <v>608</v>
      </c>
      <c r="L2338" s="17" t="s">
        <v>8783</v>
      </c>
      <c r="M2338" s="14">
        <v>2</v>
      </c>
      <c r="N2338" s="14"/>
      <c r="O2338" s="20"/>
      <c r="P2338" s="20"/>
      <c r="Q2338" s="20"/>
      <c r="R2338" s="20"/>
      <c r="S2338" s="20"/>
    </row>
    <row r="2339" spans="1:19">
      <c r="A2339" s="13">
        <v>1492</v>
      </c>
      <c r="B2339" s="14"/>
      <c r="C2339" s="14"/>
      <c r="D2339" s="14"/>
      <c r="E2339" s="14"/>
      <c r="F2339" s="14"/>
      <c r="G2339" s="15" t="s">
        <v>2709</v>
      </c>
      <c r="H2339" s="9">
        <v>452</v>
      </c>
      <c r="I2339" s="16" t="s">
        <v>8763</v>
      </c>
      <c r="J2339" s="9">
        <v>6</v>
      </c>
      <c r="K2339" s="9">
        <v>697</v>
      </c>
      <c r="L2339" s="23" t="s">
        <v>8784</v>
      </c>
      <c r="M2339" s="14">
        <v>2</v>
      </c>
      <c r="N2339" s="14"/>
      <c r="O2339" s="20"/>
      <c r="P2339" s="20"/>
      <c r="Q2339" s="20"/>
      <c r="R2339" s="20"/>
      <c r="S2339" s="20"/>
    </row>
    <row r="2340" spans="1:19">
      <c r="A2340" s="13">
        <v>1597</v>
      </c>
      <c r="B2340" s="14"/>
      <c r="C2340" s="14"/>
      <c r="D2340" s="14"/>
      <c r="E2340" s="14"/>
      <c r="F2340" s="14"/>
      <c r="G2340" s="15" t="s">
        <v>2711</v>
      </c>
      <c r="H2340" s="9">
        <v>452</v>
      </c>
      <c r="I2340" s="21" t="s">
        <v>8761</v>
      </c>
      <c r="J2340" s="9">
        <v>7</v>
      </c>
      <c r="K2340" s="9">
        <v>72</v>
      </c>
      <c r="L2340" s="17" t="s">
        <v>8785</v>
      </c>
      <c r="M2340" s="14">
        <v>1</v>
      </c>
      <c r="N2340" s="14"/>
      <c r="O2340" s="20"/>
      <c r="P2340" s="20" t="s">
        <v>44</v>
      </c>
      <c r="Q2340" s="20"/>
      <c r="R2340" s="20"/>
      <c r="S2340" s="20"/>
    </row>
    <row r="2341" spans="1:19">
      <c r="A2341" s="13">
        <v>1615</v>
      </c>
      <c r="B2341" s="14"/>
      <c r="C2341" s="14"/>
      <c r="D2341" s="14"/>
      <c r="E2341" s="14"/>
      <c r="F2341" s="14"/>
      <c r="G2341" s="15" t="s">
        <v>2710</v>
      </c>
      <c r="H2341" s="9">
        <v>452</v>
      </c>
      <c r="I2341" s="21" t="s">
        <v>8786</v>
      </c>
      <c r="J2341" s="9">
        <v>7</v>
      </c>
      <c r="K2341" s="9">
        <v>98</v>
      </c>
      <c r="L2341" s="17" t="s">
        <v>8787</v>
      </c>
      <c r="M2341" s="14">
        <v>1</v>
      </c>
      <c r="N2341" s="14"/>
      <c r="O2341" s="20"/>
      <c r="P2341" s="20" t="s">
        <v>44</v>
      </c>
      <c r="Q2341" s="20"/>
      <c r="R2341" s="20"/>
      <c r="S2341" s="20"/>
    </row>
    <row r="2342" spans="1:19">
      <c r="A2342" s="13">
        <v>1927</v>
      </c>
      <c r="B2342" s="14"/>
      <c r="C2342" s="14"/>
      <c r="D2342" s="14"/>
      <c r="E2342" s="14"/>
      <c r="F2342" s="14"/>
      <c r="G2342" s="15" t="s">
        <v>2712</v>
      </c>
      <c r="H2342" s="9">
        <v>452</v>
      </c>
      <c r="I2342" s="21" t="s">
        <v>8761</v>
      </c>
      <c r="J2342" s="9">
        <v>8</v>
      </c>
      <c r="K2342" s="9">
        <v>22</v>
      </c>
      <c r="L2342" s="17" t="s">
        <v>8788</v>
      </c>
      <c r="M2342" s="14">
        <v>1</v>
      </c>
      <c r="N2342" s="14"/>
      <c r="O2342" s="20"/>
      <c r="P2342" s="19" t="s">
        <v>44</v>
      </c>
      <c r="Q2342" s="20"/>
      <c r="R2342" s="20"/>
      <c r="S2342" s="20"/>
    </row>
    <row r="2343" spans="1:19">
      <c r="A2343" s="13">
        <v>1938</v>
      </c>
      <c r="B2343" s="14"/>
      <c r="C2343" s="14"/>
      <c r="D2343" s="14"/>
      <c r="E2343" s="14"/>
      <c r="F2343" s="14"/>
      <c r="G2343" s="15" t="s">
        <v>2713</v>
      </c>
      <c r="H2343" s="9">
        <v>452</v>
      </c>
      <c r="I2343" s="21" t="s">
        <v>8789</v>
      </c>
      <c r="J2343" s="9">
        <v>8</v>
      </c>
      <c r="K2343" s="9">
        <v>36</v>
      </c>
      <c r="L2343" s="17" t="s">
        <v>8790</v>
      </c>
      <c r="M2343" s="14">
        <v>1</v>
      </c>
      <c r="N2343" s="14"/>
      <c r="O2343" s="20"/>
      <c r="P2343" s="20" t="s">
        <v>44</v>
      </c>
      <c r="Q2343" s="20"/>
      <c r="R2343" s="20"/>
      <c r="S2343" s="20"/>
    </row>
    <row r="2344" spans="1:19">
      <c r="A2344" s="13">
        <v>1940</v>
      </c>
      <c r="B2344" s="14"/>
      <c r="C2344" s="14"/>
      <c r="D2344" s="14"/>
      <c r="E2344" s="14"/>
      <c r="F2344" s="14"/>
      <c r="G2344" s="15" t="s">
        <v>2714</v>
      </c>
      <c r="H2344" s="9">
        <v>452</v>
      </c>
      <c r="I2344" s="21" t="s">
        <v>8766</v>
      </c>
      <c r="J2344" s="9">
        <v>8</v>
      </c>
      <c r="K2344" s="9">
        <v>42</v>
      </c>
      <c r="L2344" s="17" t="s">
        <v>8791</v>
      </c>
      <c r="M2344" s="14">
        <v>1</v>
      </c>
      <c r="N2344" s="14"/>
      <c r="O2344" s="20"/>
      <c r="P2344" s="20" t="s">
        <v>44</v>
      </c>
      <c r="Q2344" s="20"/>
      <c r="R2344" s="20"/>
      <c r="S2344" s="20"/>
    </row>
    <row r="2345" spans="1:19">
      <c r="A2345" s="13">
        <v>1963</v>
      </c>
      <c r="B2345" s="14"/>
      <c r="C2345" s="14"/>
      <c r="D2345" s="14"/>
      <c r="E2345" s="14"/>
      <c r="F2345" s="14"/>
      <c r="G2345" s="15" t="s">
        <v>2715</v>
      </c>
      <c r="H2345" s="9">
        <v>452</v>
      </c>
      <c r="I2345" s="21" t="s">
        <v>8766</v>
      </c>
      <c r="J2345" s="9">
        <v>8</v>
      </c>
      <c r="K2345" s="9">
        <v>74</v>
      </c>
      <c r="L2345" s="17" t="s">
        <v>8792</v>
      </c>
      <c r="M2345" s="14">
        <v>1</v>
      </c>
      <c r="N2345" s="14"/>
      <c r="O2345" s="20"/>
      <c r="P2345" s="20" t="s">
        <v>44</v>
      </c>
      <c r="Q2345" s="20"/>
      <c r="R2345" s="20"/>
      <c r="S2345" s="20"/>
    </row>
    <row r="2346" spans="1:19">
      <c r="A2346" s="13">
        <v>1970</v>
      </c>
      <c r="B2346" s="14"/>
      <c r="C2346" s="14"/>
      <c r="D2346" s="14"/>
      <c r="E2346" s="14"/>
      <c r="F2346" s="14"/>
      <c r="G2346" s="15" t="s">
        <v>2716</v>
      </c>
      <c r="H2346" s="9">
        <v>452</v>
      </c>
      <c r="I2346" s="21" t="s">
        <v>8765</v>
      </c>
      <c r="J2346" s="9">
        <v>8</v>
      </c>
      <c r="K2346" s="9">
        <v>97</v>
      </c>
      <c r="L2346" s="23" t="s">
        <v>8793</v>
      </c>
      <c r="M2346" s="14">
        <v>1</v>
      </c>
      <c r="N2346" s="14"/>
      <c r="O2346" s="20"/>
      <c r="P2346" s="20" t="s">
        <v>44</v>
      </c>
      <c r="Q2346" s="20"/>
      <c r="R2346" s="20"/>
      <c r="S2346" s="20"/>
    </row>
    <row r="2347" spans="1:19">
      <c r="A2347" s="13">
        <v>2094</v>
      </c>
      <c r="B2347" s="14"/>
      <c r="C2347" s="14"/>
      <c r="D2347" s="14"/>
      <c r="E2347" s="14"/>
      <c r="F2347" s="14"/>
      <c r="G2347" s="15" t="s">
        <v>2717</v>
      </c>
      <c r="H2347" s="9">
        <v>452</v>
      </c>
      <c r="I2347" s="16" t="s">
        <v>8794</v>
      </c>
      <c r="J2347" s="9">
        <v>8</v>
      </c>
      <c r="K2347" s="9">
        <v>518</v>
      </c>
      <c r="L2347" s="17" t="s">
        <v>8795</v>
      </c>
      <c r="M2347" s="14">
        <v>2</v>
      </c>
      <c r="N2347" s="14"/>
      <c r="O2347" s="20"/>
      <c r="P2347" s="20"/>
      <c r="Q2347" s="20"/>
      <c r="R2347" s="20"/>
      <c r="S2347" s="20"/>
    </row>
    <row r="2348" spans="1:19">
      <c r="A2348" s="13">
        <v>2115</v>
      </c>
      <c r="B2348" s="14"/>
      <c r="C2348" s="14"/>
      <c r="D2348" s="14"/>
      <c r="E2348" s="14"/>
      <c r="F2348" s="14"/>
      <c r="G2348" s="15" t="s">
        <v>2718</v>
      </c>
      <c r="H2348" s="9">
        <v>452</v>
      </c>
      <c r="I2348" s="21" t="s">
        <v>8766</v>
      </c>
      <c r="J2348" s="9">
        <v>8</v>
      </c>
      <c r="K2348" s="9">
        <v>579</v>
      </c>
      <c r="L2348" s="17" t="s">
        <v>8796</v>
      </c>
      <c r="M2348" s="14">
        <v>2</v>
      </c>
      <c r="N2348" s="14"/>
      <c r="O2348" s="20"/>
      <c r="P2348" s="20"/>
      <c r="Q2348" s="20"/>
      <c r="R2348" s="20"/>
      <c r="S2348" s="20"/>
    </row>
    <row r="2349" spans="1:19">
      <c r="A2349" s="13">
        <v>2205</v>
      </c>
      <c r="B2349" s="14"/>
      <c r="C2349" s="14"/>
      <c r="D2349" s="14"/>
      <c r="E2349" s="14"/>
      <c r="F2349" s="14"/>
      <c r="G2349" s="15" t="s">
        <v>2724</v>
      </c>
      <c r="H2349" s="9">
        <v>452</v>
      </c>
      <c r="I2349" s="16" t="s">
        <v>8797</v>
      </c>
      <c r="J2349" s="9">
        <v>9</v>
      </c>
      <c r="K2349" s="9">
        <v>72</v>
      </c>
      <c r="L2349" s="17" t="s">
        <v>8798</v>
      </c>
      <c r="M2349" s="14">
        <v>2</v>
      </c>
      <c r="N2349" s="14"/>
      <c r="O2349" s="20"/>
      <c r="P2349" s="20"/>
      <c r="Q2349" s="20"/>
      <c r="R2349" s="20"/>
      <c r="S2349" s="20"/>
    </row>
    <row r="2350" spans="1:19">
      <c r="A2350" s="13">
        <v>2222</v>
      </c>
      <c r="B2350" s="14"/>
      <c r="C2350" s="14"/>
      <c r="D2350" s="14"/>
      <c r="E2350" s="14"/>
      <c r="F2350" s="14"/>
      <c r="G2350" s="15" t="s">
        <v>2719</v>
      </c>
      <c r="H2350" s="9">
        <v>452</v>
      </c>
      <c r="I2350" s="21" t="s">
        <v>8777</v>
      </c>
      <c r="J2350" s="9">
        <v>9</v>
      </c>
      <c r="K2350" s="9">
        <v>138</v>
      </c>
      <c r="L2350" s="17" t="s">
        <v>8799</v>
      </c>
      <c r="M2350" s="14">
        <v>2</v>
      </c>
      <c r="N2350" s="14"/>
      <c r="O2350" s="20"/>
      <c r="P2350" s="20"/>
      <c r="Q2350" s="20"/>
      <c r="R2350" s="20"/>
      <c r="S2350" s="20"/>
    </row>
    <row r="2351" spans="1:19">
      <c r="A2351" s="13">
        <v>2248</v>
      </c>
      <c r="B2351" s="14"/>
      <c r="C2351" s="14"/>
      <c r="D2351" s="14"/>
      <c r="E2351" s="14"/>
      <c r="F2351" s="14"/>
      <c r="G2351" s="15" t="s">
        <v>2720</v>
      </c>
      <c r="H2351" s="9">
        <v>452</v>
      </c>
      <c r="I2351" s="21" t="s">
        <v>8766</v>
      </c>
      <c r="J2351" s="9">
        <v>9</v>
      </c>
      <c r="K2351" s="9">
        <v>216</v>
      </c>
      <c r="L2351" s="17" t="s">
        <v>8800</v>
      </c>
      <c r="M2351" s="14">
        <v>2</v>
      </c>
      <c r="N2351" s="14"/>
      <c r="O2351" s="20"/>
      <c r="P2351" s="20"/>
      <c r="Q2351" s="20"/>
      <c r="R2351" s="20"/>
      <c r="S2351" s="20"/>
    </row>
    <row r="2352" spans="1:19">
      <c r="A2352" s="13">
        <v>2268</v>
      </c>
      <c r="B2352" s="14"/>
      <c r="C2352" s="14"/>
      <c r="D2352" s="14"/>
      <c r="E2352" s="14"/>
      <c r="F2352" s="14"/>
      <c r="G2352" s="15" t="s">
        <v>2721</v>
      </c>
      <c r="H2352" s="9">
        <v>452</v>
      </c>
      <c r="I2352" s="16" t="s">
        <v>8801</v>
      </c>
      <c r="J2352" s="9">
        <v>9</v>
      </c>
      <c r="K2352" s="9">
        <v>253</v>
      </c>
      <c r="L2352" s="17" t="s">
        <v>8802</v>
      </c>
      <c r="M2352" s="14">
        <v>2</v>
      </c>
      <c r="N2352" s="14"/>
      <c r="O2352" s="20"/>
      <c r="P2352" s="20"/>
      <c r="Q2352" s="20"/>
      <c r="R2352" s="20"/>
      <c r="S2352" s="20"/>
    </row>
    <row r="2353" spans="1:19">
      <c r="A2353" s="13">
        <v>2270</v>
      </c>
      <c r="B2353" s="14"/>
      <c r="C2353" s="14"/>
      <c r="D2353" s="14"/>
      <c r="E2353" s="14"/>
      <c r="F2353" s="14"/>
      <c r="G2353" s="15" t="s">
        <v>2722</v>
      </c>
      <c r="H2353" s="9">
        <v>452</v>
      </c>
      <c r="I2353" s="21" t="s">
        <v>8766</v>
      </c>
      <c r="J2353" s="9">
        <v>9</v>
      </c>
      <c r="K2353" s="9">
        <v>254</v>
      </c>
      <c r="L2353" s="17" t="s">
        <v>8803</v>
      </c>
      <c r="M2353" s="14">
        <v>2</v>
      </c>
      <c r="N2353" s="14"/>
      <c r="O2353" s="20"/>
      <c r="P2353" s="20"/>
      <c r="Q2353" s="20"/>
      <c r="R2353" s="20"/>
      <c r="S2353" s="20"/>
    </row>
    <row r="2354" spans="1:19">
      <c r="A2354" s="13">
        <v>2322</v>
      </c>
      <c r="B2354" s="14"/>
      <c r="C2354" s="14"/>
      <c r="D2354" s="14"/>
      <c r="E2354" s="14"/>
      <c r="F2354" s="14"/>
      <c r="G2354" s="15" t="s">
        <v>2723</v>
      </c>
      <c r="H2354" s="9">
        <v>452</v>
      </c>
      <c r="I2354" s="21" t="s">
        <v>8777</v>
      </c>
      <c r="J2354" s="9">
        <v>9</v>
      </c>
      <c r="K2354" s="9">
        <v>438</v>
      </c>
      <c r="L2354" s="17" t="s">
        <v>8804</v>
      </c>
      <c r="M2354" s="14">
        <v>2</v>
      </c>
      <c r="N2354" s="14"/>
      <c r="O2354" s="20"/>
      <c r="P2354" s="20"/>
      <c r="Q2354" s="20"/>
      <c r="R2354" s="20"/>
      <c r="S2354" s="20"/>
    </row>
    <row r="2355" spans="1:19">
      <c r="A2355" s="13">
        <v>2499</v>
      </c>
      <c r="B2355" s="14"/>
      <c r="C2355" s="14"/>
      <c r="D2355" s="14"/>
      <c r="E2355" s="14"/>
      <c r="F2355" s="14"/>
      <c r="G2355" s="15" t="s">
        <v>2725</v>
      </c>
      <c r="H2355" s="9">
        <v>452</v>
      </c>
      <c r="I2355" s="21" t="s">
        <v>8805</v>
      </c>
      <c r="J2355" s="9">
        <v>10</v>
      </c>
      <c r="K2355" s="9">
        <v>101</v>
      </c>
      <c r="L2355" s="17" t="s">
        <v>8806</v>
      </c>
      <c r="M2355" s="14">
        <v>1</v>
      </c>
      <c r="N2355" s="14"/>
      <c r="O2355" s="20"/>
      <c r="P2355" s="19" t="s">
        <v>44</v>
      </c>
      <c r="Q2355" s="20"/>
      <c r="R2355" s="20"/>
      <c r="S2355" s="20"/>
    </row>
    <row r="2356" spans="1:19">
      <c r="A2356" s="13">
        <v>2615</v>
      </c>
      <c r="B2356" s="14"/>
      <c r="C2356" s="14"/>
      <c r="D2356" s="14"/>
      <c r="E2356" s="14"/>
      <c r="F2356" s="14"/>
      <c r="G2356" s="15" t="s">
        <v>2726</v>
      </c>
      <c r="H2356" s="9">
        <v>452</v>
      </c>
      <c r="I2356" s="21" t="s">
        <v>8777</v>
      </c>
      <c r="J2356" s="9">
        <v>10</v>
      </c>
      <c r="K2356" s="9">
        <v>442</v>
      </c>
      <c r="L2356" s="23" t="s">
        <v>8807</v>
      </c>
      <c r="M2356" s="14">
        <v>3</v>
      </c>
      <c r="N2356" s="14" t="s">
        <v>2131</v>
      </c>
      <c r="O2356" s="20" t="s">
        <v>2727</v>
      </c>
      <c r="P2356" s="20"/>
      <c r="Q2356" s="20"/>
      <c r="R2356" s="20"/>
      <c r="S2356" s="20"/>
    </row>
    <row r="2357" spans="1:19">
      <c r="A2357" s="13">
        <v>2675</v>
      </c>
      <c r="B2357" s="14"/>
      <c r="C2357" s="14"/>
      <c r="D2357" s="14"/>
      <c r="E2357" s="14"/>
      <c r="F2357" s="14"/>
      <c r="G2357" s="15" t="s">
        <v>2728</v>
      </c>
      <c r="H2357" s="9">
        <v>452</v>
      </c>
      <c r="I2357" s="16" t="s">
        <v>8808</v>
      </c>
      <c r="J2357" s="9">
        <v>10</v>
      </c>
      <c r="K2357" s="9">
        <v>636</v>
      </c>
      <c r="L2357" s="17" t="s">
        <v>8809</v>
      </c>
      <c r="M2357" s="14">
        <v>2</v>
      </c>
      <c r="N2357" s="14"/>
      <c r="O2357" s="20"/>
      <c r="P2357" s="20" t="s">
        <v>44</v>
      </c>
      <c r="Q2357" s="20"/>
      <c r="R2357" s="20"/>
      <c r="S2357" s="20"/>
    </row>
    <row r="2358" spans="1:19">
      <c r="A2358" s="13">
        <v>2709</v>
      </c>
      <c r="B2358" s="14"/>
      <c r="C2358" s="14"/>
      <c r="D2358" s="14"/>
      <c r="E2358" s="14"/>
      <c r="F2358" s="14"/>
      <c r="G2358" s="15" t="s">
        <v>2729</v>
      </c>
      <c r="H2358" s="9">
        <v>452</v>
      </c>
      <c r="I2358" s="21" t="s">
        <v>8761</v>
      </c>
      <c r="J2358" s="9">
        <v>10</v>
      </c>
      <c r="K2358" s="9">
        <v>763</v>
      </c>
      <c r="L2358" s="17" t="s">
        <v>8810</v>
      </c>
      <c r="M2358" s="14">
        <v>1</v>
      </c>
      <c r="N2358" s="14"/>
      <c r="O2358" s="20"/>
      <c r="P2358" s="20" t="s">
        <v>44</v>
      </c>
      <c r="Q2358" s="20"/>
      <c r="R2358" s="20"/>
      <c r="S2358" s="20"/>
    </row>
    <row r="2359" spans="1:19">
      <c r="A2359" s="13">
        <v>2718</v>
      </c>
      <c r="B2359" s="14"/>
      <c r="C2359" s="14"/>
      <c r="D2359" s="14"/>
      <c r="E2359" s="14"/>
      <c r="F2359" s="14"/>
      <c r="G2359" s="15" t="s">
        <v>2730</v>
      </c>
      <c r="H2359" s="9">
        <v>452</v>
      </c>
      <c r="I2359" s="21" t="s">
        <v>8761</v>
      </c>
      <c r="J2359" s="9">
        <v>10</v>
      </c>
      <c r="K2359" s="9">
        <v>803</v>
      </c>
      <c r="L2359" s="17" t="s">
        <v>8811</v>
      </c>
      <c r="M2359" s="14">
        <v>1</v>
      </c>
      <c r="N2359" s="14"/>
      <c r="O2359" s="20"/>
      <c r="P2359" s="20" t="s">
        <v>44</v>
      </c>
      <c r="Q2359" s="20"/>
      <c r="R2359" s="20"/>
      <c r="S2359" s="20"/>
    </row>
    <row r="2360" spans="1:19">
      <c r="A2360" s="13">
        <v>2753</v>
      </c>
      <c r="B2360" s="14"/>
      <c r="C2360" s="14"/>
      <c r="D2360" s="14"/>
      <c r="E2360" s="14"/>
      <c r="F2360" s="14"/>
      <c r="G2360" s="15" t="s">
        <v>2731</v>
      </c>
      <c r="H2360" s="9">
        <v>452</v>
      </c>
      <c r="I2360" s="21" t="s">
        <v>8777</v>
      </c>
      <c r="J2360" s="9">
        <v>11</v>
      </c>
      <c r="K2360" s="9">
        <v>22</v>
      </c>
      <c r="L2360" s="17" t="s">
        <v>8812</v>
      </c>
      <c r="M2360" s="14">
        <v>3</v>
      </c>
      <c r="N2360" s="14"/>
      <c r="O2360" s="20" t="s">
        <v>2732</v>
      </c>
      <c r="P2360" s="20"/>
      <c r="Q2360" s="20"/>
      <c r="R2360" s="20"/>
      <c r="S2360" s="20"/>
    </row>
    <row r="2361" spans="1:19">
      <c r="A2361" s="13">
        <v>3021</v>
      </c>
      <c r="B2361" s="14"/>
      <c r="C2361" s="14"/>
      <c r="D2361" s="14"/>
      <c r="E2361" s="14"/>
      <c r="F2361" s="14"/>
      <c r="G2361" s="15" t="s">
        <v>2733</v>
      </c>
      <c r="H2361" s="9">
        <v>452</v>
      </c>
      <c r="I2361" s="21" t="s">
        <v>8766</v>
      </c>
      <c r="J2361" s="9">
        <v>11</v>
      </c>
      <c r="K2361" s="9">
        <v>706</v>
      </c>
      <c r="L2361" s="17" t="s">
        <v>8813</v>
      </c>
      <c r="M2361" s="14">
        <v>2</v>
      </c>
      <c r="N2361" s="14"/>
      <c r="O2361" s="20"/>
      <c r="P2361" s="20"/>
      <c r="Q2361" s="20"/>
      <c r="R2361" s="20"/>
      <c r="S2361" s="20"/>
    </row>
    <row r="2362" spans="1:19">
      <c r="A2362" s="13">
        <v>3179</v>
      </c>
      <c r="B2362" s="14"/>
      <c r="C2362" s="14"/>
      <c r="D2362" s="14"/>
      <c r="E2362" s="14"/>
      <c r="F2362" s="14"/>
      <c r="G2362" s="15" t="s">
        <v>2734</v>
      </c>
      <c r="H2362" s="9">
        <v>452</v>
      </c>
      <c r="I2362" s="21" t="s">
        <v>8786</v>
      </c>
      <c r="J2362" s="9">
        <v>12</v>
      </c>
      <c r="K2362" s="9">
        <v>172</v>
      </c>
      <c r="L2362" s="17" t="s">
        <v>8814</v>
      </c>
      <c r="M2362" s="14">
        <v>1</v>
      </c>
      <c r="N2362" s="14"/>
      <c r="O2362" s="20"/>
      <c r="P2362" s="20" t="s">
        <v>44</v>
      </c>
      <c r="Q2362" s="20"/>
      <c r="R2362" s="20"/>
      <c r="S2362" s="20"/>
    </row>
    <row r="2363" spans="1:19">
      <c r="A2363" s="13">
        <v>3184</v>
      </c>
      <c r="B2363" s="14"/>
      <c r="C2363" s="14"/>
      <c r="D2363" s="14"/>
      <c r="E2363" s="14"/>
      <c r="F2363" s="14"/>
      <c r="G2363" s="15" t="s">
        <v>2735</v>
      </c>
      <c r="H2363" s="9">
        <v>452</v>
      </c>
      <c r="I2363" s="21" t="s">
        <v>8815</v>
      </c>
      <c r="J2363" s="9">
        <v>12</v>
      </c>
      <c r="K2363" s="9">
        <v>176</v>
      </c>
      <c r="L2363" s="17" t="s">
        <v>8816</v>
      </c>
      <c r="M2363" s="14">
        <v>1</v>
      </c>
      <c r="N2363" s="14"/>
      <c r="O2363" s="20"/>
      <c r="P2363" s="20" t="s">
        <v>44</v>
      </c>
      <c r="Q2363" s="20"/>
      <c r="R2363" s="20"/>
      <c r="S2363" s="20"/>
    </row>
    <row r="2364" spans="1:19">
      <c r="A2364" s="13">
        <v>88</v>
      </c>
      <c r="B2364" s="14"/>
      <c r="C2364" s="14"/>
      <c r="D2364" s="14"/>
      <c r="E2364" s="14"/>
      <c r="F2364" s="14"/>
      <c r="G2364" s="15" t="s">
        <v>2736</v>
      </c>
      <c r="H2364" s="9">
        <v>453</v>
      </c>
      <c r="I2364" s="21" t="s">
        <v>8817</v>
      </c>
      <c r="J2364" s="9">
        <v>1</v>
      </c>
      <c r="K2364" s="9">
        <v>189</v>
      </c>
      <c r="L2364" s="17" t="s">
        <v>8818</v>
      </c>
      <c r="M2364" s="14">
        <v>2</v>
      </c>
      <c r="N2364" s="14"/>
      <c r="O2364" s="20"/>
      <c r="P2364" s="20"/>
      <c r="Q2364" s="20"/>
      <c r="R2364" s="20"/>
      <c r="S2364" s="20"/>
    </row>
    <row r="2365" spans="1:19">
      <c r="A2365" s="13">
        <v>892</v>
      </c>
      <c r="B2365" s="14"/>
      <c r="C2365" s="14"/>
      <c r="D2365" s="14"/>
      <c r="E2365" s="14"/>
      <c r="F2365" s="14"/>
      <c r="G2365" s="15" t="s">
        <v>2737</v>
      </c>
      <c r="H2365" s="9">
        <v>453</v>
      </c>
      <c r="I2365" s="16" t="s">
        <v>8819</v>
      </c>
      <c r="J2365" s="9">
        <v>4</v>
      </c>
      <c r="K2365" s="9">
        <v>186</v>
      </c>
      <c r="L2365" s="23" t="s">
        <v>8820</v>
      </c>
      <c r="M2365" s="14">
        <v>2</v>
      </c>
      <c r="N2365" s="14"/>
      <c r="O2365" s="20"/>
      <c r="P2365" s="20"/>
      <c r="Q2365" s="20"/>
      <c r="R2365" s="20"/>
      <c r="S2365" s="20"/>
    </row>
    <row r="2366" spans="1:19">
      <c r="A2366" s="13">
        <v>1358</v>
      </c>
      <c r="B2366" s="14"/>
      <c r="C2366" s="14"/>
      <c r="D2366" s="14"/>
      <c r="E2366" s="14"/>
      <c r="F2366" s="14"/>
      <c r="G2366" s="15" t="s">
        <v>2738</v>
      </c>
      <c r="H2366" s="9">
        <v>453</v>
      </c>
      <c r="I2366" s="21" t="s">
        <v>8817</v>
      </c>
      <c r="J2366" s="9">
        <v>6</v>
      </c>
      <c r="K2366" s="9">
        <v>237</v>
      </c>
      <c r="L2366" s="17" t="s">
        <v>8821</v>
      </c>
      <c r="M2366" s="14">
        <v>2</v>
      </c>
      <c r="N2366" s="14"/>
      <c r="O2366" s="20"/>
      <c r="P2366" s="20"/>
      <c r="Q2366" s="20"/>
      <c r="R2366" s="20"/>
      <c r="S2366" s="20"/>
    </row>
    <row r="2367" spans="1:19">
      <c r="A2367" s="13">
        <v>1485</v>
      </c>
      <c r="B2367" s="14"/>
      <c r="C2367" s="14"/>
      <c r="D2367" s="14"/>
      <c r="E2367" s="14"/>
      <c r="F2367" s="14"/>
      <c r="G2367" s="15" t="s">
        <v>2739</v>
      </c>
      <c r="H2367" s="9">
        <v>453</v>
      </c>
      <c r="I2367" s="16" t="s">
        <v>8822</v>
      </c>
      <c r="J2367" s="9">
        <v>6</v>
      </c>
      <c r="K2367" s="9">
        <v>673</v>
      </c>
      <c r="L2367" s="23" t="s">
        <v>8823</v>
      </c>
      <c r="M2367" s="14">
        <v>2</v>
      </c>
      <c r="N2367" s="14"/>
      <c r="O2367" s="20"/>
      <c r="P2367" s="20"/>
      <c r="Q2367" s="20"/>
      <c r="R2367" s="20"/>
      <c r="S2367" s="20"/>
    </row>
    <row r="2368" spans="1:19">
      <c r="A2368" s="13">
        <v>1601</v>
      </c>
      <c r="B2368" s="14"/>
      <c r="C2368" s="14"/>
      <c r="D2368" s="14"/>
      <c r="E2368" s="14"/>
      <c r="F2368" s="14"/>
      <c r="G2368" s="15" t="s">
        <v>2740</v>
      </c>
      <c r="H2368" s="9">
        <v>453</v>
      </c>
      <c r="I2368" s="21" t="s">
        <v>8817</v>
      </c>
      <c r="J2368" s="9">
        <v>7</v>
      </c>
      <c r="K2368" s="9">
        <v>82</v>
      </c>
      <c r="L2368" s="17" t="s">
        <v>8824</v>
      </c>
      <c r="M2368" s="14">
        <v>2</v>
      </c>
      <c r="N2368" s="14"/>
      <c r="O2368" s="20"/>
      <c r="P2368" s="20"/>
      <c r="Q2368" s="20"/>
      <c r="R2368" s="20"/>
      <c r="S2368" s="20"/>
    </row>
    <row r="2369" spans="1:19">
      <c r="A2369" s="13">
        <v>2549</v>
      </c>
      <c r="B2369" s="14"/>
      <c r="C2369" s="14"/>
      <c r="D2369" s="14"/>
      <c r="E2369" s="14"/>
      <c r="F2369" s="14"/>
      <c r="G2369" s="15" t="s">
        <v>2741</v>
      </c>
      <c r="H2369" s="9">
        <v>453</v>
      </c>
      <c r="I2369" s="16" t="s">
        <v>8819</v>
      </c>
      <c r="J2369" s="9">
        <v>10</v>
      </c>
      <c r="K2369" s="9">
        <v>244</v>
      </c>
      <c r="L2369" s="17" t="s">
        <v>8825</v>
      </c>
      <c r="M2369" s="14">
        <v>1</v>
      </c>
      <c r="N2369" s="14"/>
      <c r="O2369" s="20"/>
      <c r="P2369" s="20" t="s">
        <v>2742</v>
      </c>
      <c r="Q2369" s="20"/>
      <c r="R2369" s="20"/>
      <c r="S2369" s="20"/>
    </row>
    <row r="2370" spans="1:19">
      <c r="A2370" s="13">
        <v>3417</v>
      </c>
      <c r="B2370" s="18"/>
      <c r="C2370" s="18"/>
      <c r="D2370" s="18"/>
      <c r="E2370" s="30" t="s">
        <v>2743</v>
      </c>
      <c r="F2370" s="18"/>
      <c r="G2370" s="27" t="s">
        <v>2744</v>
      </c>
      <c r="H2370" s="9" t="s">
        <v>5065</v>
      </c>
      <c r="I2370" s="35" t="s">
        <v>5066</v>
      </c>
      <c r="J2370" s="11">
        <v>12</v>
      </c>
      <c r="K2370" s="11">
        <v>929</v>
      </c>
      <c r="L2370" s="35" t="s">
        <v>5067</v>
      </c>
      <c r="M2370" s="36">
        <v>2</v>
      </c>
      <c r="N2370" s="14"/>
      <c r="O2370" s="50" t="s">
        <v>2745</v>
      </c>
      <c r="P2370" s="37"/>
      <c r="Q2370" s="39"/>
      <c r="R2370" s="32"/>
      <c r="S2370" s="20"/>
    </row>
    <row r="2371" spans="1:19">
      <c r="A2371" s="13">
        <v>140</v>
      </c>
      <c r="B2371" s="14"/>
      <c r="C2371" s="14"/>
      <c r="D2371" s="14"/>
      <c r="E2371" s="14"/>
      <c r="F2371" s="14"/>
      <c r="G2371" s="15" t="s">
        <v>2746</v>
      </c>
      <c r="H2371" s="9">
        <v>454</v>
      </c>
      <c r="I2371" s="16" t="s">
        <v>8826</v>
      </c>
      <c r="J2371" s="9">
        <v>1</v>
      </c>
      <c r="K2371" s="9">
        <v>267</v>
      </c>
      <c r="L2371" s="17" t="s">
        <v>8827</v>
      </c>
      <c r="M2371" s="14">
        <v>2</v>
      </c>
      <c r="N2371" s="14"/>
      <c r="O2371" s="20"/>
      <c r="P2371" s="20"/>
      <c r="Q2371" s="20"/>
      <c r="R2371" s="20"/>
      <c r="S2371" s="20"/>
    </row>
    <row r="2372" spans="1:19">
      <c r="A2372" s="13">
        <v>244</v>
      </c>
      <c r="B2372" s="14"/>
      <c r="C2372" s="14"/>
      <c r="D2372" s="14"/>
      <c r="E2372" s="14"/>
      <c r="F2372" s="14"/>
      <c r="G2372" s="15" t="s">
        <v>2747</v>
      </c>
      <c r="H2372" s="9">
        <v>454</v>
      </c>
      <c r="I2372" s="21" t="s">
        <v>8828</v>
      </c>
      <c r="J2372" s="9">
        <v>1</v>
      </c>
      <c r="K2372" s="9">
        <v>555</v>
      </c>
      <c r="L2372" s="17" t="s">
        <v>8829</v>
      </c>
      <c r="M2372" s="14">
        <v>1</v>
      </c>
      <c r="N2372" s="14"/>
      <c r="O2372" s="20"/>
      <c r="P2372" s="20" t="s">
        <v>2748</v>
      </c>
      <c r="Q2372" s="20"/>
      <c r="R2372" s="20"/>
      <c r="S2372" s="20"/>
    </row>
    <row r="2373" spans="1:19">
      <c r="A2373" s="13">
        <v>645</v>
      </c>
      <c r="B2373" s="14"/>
      <c r="C2373" s="14"/>
      <c r="D2373" s="14"/>
      <c r="E2373" s="14"/>
      <c r="F2373" s="14"/>
      <c r="G2373" s="15" t="s">
        <v>2749</v>
      </c>
      <c r="H2373" s="9">
        <v>454</v>
      </c>
      <c r="I2373" s="16" t="s">
        <v>8826</v>
      </c>
      <c r="J2373" s="9">
        <v>3</v>
      </c>
      <c r="K2373" s="9">
        <v>121</v>
      </c>
      <c r="L2373" s="17" t="s">
        <v>8830</v>
      </c>
      <c r="M2373" s="14">
        <v>2</v>
      </c>
      <c r="N2373" s="14"/>
      <c r="O2373" s="20"/>
      <c r="P2373" s="20"/>
      <c r="Q2373" s="20"/>
      <c r="R2373" s="20"/>
      <c r="S2373" s="20"/>
    </row>
    <row r="2374" spans="1:19">
      <c r="A2374" s="13">
        <v>838</v>
      </c>
      <c r="B2374" s="14"/>
      <c r="C2374" s="14"/>
      <c r="D2374" s="14"/>
      <c r="E2374" s="14"/>
      <c r="F2374" s="14"/>
      <c r="G2374" s="15" t="s">
        <v>2750</v>
      </c>
      <c r="H2374" s="9">
        <v>454</v>
      </c>
      <c r="I2374" s="21" t="s">
        <v>8831</v>
      </c>
      <c r="J2374" s="9">
        <v>4</v>
      </c>
      <c r="K2374" s="9">
        <v>24</v>
      </c>
      <c r="L2374" s="17" t="s">
        <v>8832</v>
      </c>
      <c r="M2374" s="14">
        <v>2</v>
      </c>
      <c r="N2374" s="14"/>
      <c r="O2374" s="20"/>
      <c r="P2374" s="20"/>
      <c r="Q2374" s="20"/>
      <c r="R2374" s="20"/>
      <c r="S2374" s="20"/>
    </row>
    <row r="2375" spans="1:19">
      <c r="A2375" s="13">
        <v>1499</v>
      </c>
      <c r="B2375" s="18"/>
      <c r="C2375" s="18"/>
      <c r="D2375" s="18"/>
      <c r="E2375" s="30" t="s">
        <v>4099</v>
      </c>
      <c r="F2375" s="18"/>
      <c r="G2375" s="27"/>
      <c r="H2375" s="9">
        <v>454</v>
      </c>
      <c r="I2375" s="35" t="s">
        <v>5068</v>
      </c>
      <c r="J2375" s="11">
        <v>6</v>
      </c>
      <c r="K2375" s="11">
        <v>724</v>
      </c>
      <c r="L2375" s="35" t="s">
        <v>5069</v>
      </c>
      <c r="M2375" s="36">
        <v>3</v>
      </c>
      <c r="N2375" s="14"/>
      <c r="O2375" s="37" t="s">
        <v>5070</v>
      </c>
      <c r="P2375" s="37" t="s">
        <v>4678</v>
      </c>
      <c r="Q2375" s="39"/>
      <c r="R2375" s="32"/>
      <c r="S2375" s="20"/>
    </row>
    <row r="2376" spans="1:19">
      <c r="A2376" s="13">
        <v>1702</v>
      </c>
      <c r="B2376" s="14"/>
      <c r="C2376" s="14"/>
      <c r="D2376" s="14"/>
      <c r="E2376" s="14"/>
      <c r="F2376" s="14"/>
      <c r="G2376" s="15" t="s">
        <v>2751</v>
      </c>
      <c r="H2376" s="9">
        <v>454</v>
      </c>
      <c r="I2376" s="16" t="s">
        <v>8826</v>
      </c>
      <c r="J2376" s="9">
        <v>7</v>
      </c>
      <c r="K2376" s="9">
        <v>251</v>
      </c>
      <c r="L2376" s="17" t="s">
        <v>8833</v>
      </c>
      <c r="M2376" s="14">
        <v>2</v>
      </c>
      <c r="N2376" s="14"/>
      <c r="O2376" s="20"/>
      <c r="P2376" s="20"/>
      <c r="Q2376" s="20"/>
      <c r="R2376" s="20"/>
      <c r="S2376" s="20"/>
    </row>
    <row r="2377" spans="1:19">
      <c r="A2377" s="13">
        <v>1998</v>
      </c>
      <c r="B2377" s="14"/>
      <c r="C2377" s="14"/>
      <c r="D2377" s="14"/>
      <c r="E2377" s="14"/>
      <c r="F2377" s="14" t="s">
        <v>2752</v>
      </c>
      <c r="G2377" s="15" t="s">
        <v>2753</v>
      </c>
      <c r="H2377" s="9">
        <v>454</v>
      </c>
      <c r="I2377" s="16" t="s">
        <v>8834</v>
      </c>
      <c r="J2377" s="9">
        <v>8</v>
      </c>
      <c r="K2377" s="9">
        <v>243</v>
      </c>
      <c r="L2377" s="17" t="s">
        <v>8835</v>
      </c>
      <c r="M2377" s="14">
        <v>5</v>
      </c>
      <c r="N2377" s="14"/>
      <c r="O2377" s="20"/>
      <c r="P2377" s="20"/>
      <c r="Q2377" s="20"/>
      <c r="R2377" s="20"/>
      <c r="S2377" s="20"/>
    </row>
    <row r="2378" spans="1:19">
      <c r="A2378" s="13">
        <v>2772</v>
      </c>
      <c r="B2378" s="14"/>
      <c r="C2378" s="14"/>
      <c r="D2378" s="14"/>
      <c r="E2378" s="14"/>
      <c r="F2378" s="14"/>
      <c r="G2378" s="15" t="s">
        <v>2754</v>
      </c>
      <c r="H2378" s="9">
        <v>454</v>
      </c>
      <c r="I2378" s="16" t="s">
        <v>8826</v>
      </c>
      <c r="J2378" s="9">
        <v>11</v>
      </c>
      <c r="K2378" s="9">
        <v>42</v>
      </c>
      <c r="L2378" s="17" t="s">
        <v>8836</v>
      </c>
      <c r="M2378" s="14">
        <v>2</v>
      </c>
      <c r="N2378" s="14"/>
      <c r="O2378" s="20"/>
      <c r="P2378" s="20"/>
      <c r="Q2378" s="20"/>
      <c r="R2378" s="20"/>
      <c r="S2378" s="20"/>
    </row>
    <row r="2379" spans="1:19">
      <c r="A2379" s="13">
        <v>3231</v>
      </c>
      <c r="B2379" s="14"/>
      <c r="C2379" s="14"/>
      <c r="D2379" s="14"/>
      <c r="E2379" s="14"/>
      <c r="F2379" s="14"/>
      <c r="G2379" s="15" t="s">
        <v>2755</v>
      </c>
      <c r="H2379" s="9">
        <v>454</v>
      </c>
      <c r="I2379" s="16" t="s">
        <v>8837</v>
      </c>
      <c r="J2379" s="9">
        <v>12</v>
      </c>
      <c r="K2379" s="9">
        <v>263</v>
      </c>
      <c r="L2379" s="23" t="s">
        <v>8838</v>
      </c>
      <c r="M2379" s="14">
        <v>2</v>
      </c>
      <c r="N2379" s="14"/>
      <c r="O2379" s="20"/>
      <c r="P2379" s="20"/>
      <c r="Q2379" s="20"/>
      <c r="R2379" s="20"/>
      <c r="S2379" s="20"/>
    </row>
    <row r="2380" spans="1:19">
      <c r="A2380" s="13">
        <v>1377</v>
      </c>
      <c r="B2380" s="18"/>
      <c r="C2380" s="18"/>
      <c r="D2380" s="18"/>
      <c r="E2380" s="30" t="s">
        <v>4100</v>
      </c>
      <c r="F2380" s="18"/>
      <c r="G2380" s="27"/>
      <c r="H2380" s="9">
        <v>455</v>
      </c>
      <c r="I2380" s="35" t="s">
        <v>5071</v>
      </c>
      <c r="J2380" s="11">
        <v>6</v>
      </c>
      <c r="K2380" s="11">
        <v>269</v>
      </c>
      <c r="L2380" s="35" t="s">
        <v>5072</v>
      </c>
      <c r="M2380" s="36">
        <v>3</v>
      </c>
      <c r="N2380" s="14"/>
      <c r="O2380" s="37" t="s">
        <v>5073</v>
      </c>
      <c r="P2380" s="37" t="s">
        <v>4291</v>
      </c>
      <c r="Q2380" s="39"/>
      <c r="R2380" s="32"/>
      <c r="S2380" s="20"/>
    </row>
    <row r="2381" spans="1:19">
      <c r="A2381" s="13">
        <v>2001</v>
      </c>
      <c r="B2381" s="18"/>
      <c r="C2381" s="18"/>
      <c r="D2381" s="18"/>
      <c r="E2381" s="30" t="s">
        <v>4101</v>
      </c>
      <c r="F2381" s="18"/>
      <c r="G2381" s="27"/>
      <c r="H2381" s="9">
        <v>455</v>
      </c>
      <c r="I2381" s="35" t="s">
        <v>5071</v>
      </c>
      <c r="J2381" s="11">
        <v>8</v>
      </c>
      <c r="K2381" s="11">
        <v>254</v>
      </c>
      <c r="L2381" s="35" t="s">
        <v>5074</v>
      </c>
      <c r="M2381" s="36">
        <v>1</v>
      </c>
      <c r="N2381" s="14"/>
      <c r="O2381" s="37"/>
      <c r="P2381" s="37" t="s">
        <v>4291</v>
      </c>
      <c r="Q2381" s="39"/>
      <c r="R2381" s="32"/>
      <c r="S2381" s="20"/>
    </row>
    <row r="2382" spans="1:19">
      <c r="A2382" s="13">
        <v>942</v>
      </c>
      <c r="B2382" s="14"/>
      <c r="C2382" s="14"/>
      <c r="D2382" s="30" t="s">
        <v>2756</v>
      </c>
      <c r="E2382" s="30"/>
      <c r="F2382" s="14" t="s">
        <v>2757</v>
      </c>
      <c r="G2382" s="31" t="s">
        <v>2758</v>
      </c>
      <c r="H2382" s="9" t="s">
        <v>5075</v>
      </c>
      <c r="I2382" s="32" t="s">
        <v>5076</v>
      </c>
      <c r="J2382" s="11">
        <v>4</v>
      </c>
      <c r="K2382" s="11">
        <v>336</v>
      </c>
      <c r="L2382" s="32" t="s">
        <v>5077</v>
      </c>
      <c r="M2382" s="30">
        <v>3</v>
      </c>
      <c r="N2382" s="14"/>
      <c r="O2382" s="32" t="s">
        <v>2759</v>
      </c>
      <c r="P2382" s="34"/>
      <c r="Q2382" s="34"/>
      <c r="R2382" s="34" t="s">
        <v>5078</v>
      </c>
      <c r="S2382" s="20"/>
    </row>
    <row r="2383" spans="1:19">
      <c r="A2383" s="13">
        <v>1206</v>
      </c>
      <c r="B2383" s="14"/>
      <c r="C2383" s="14"/>
      <c r="D2383" s="14"/>
      <c r="E2383" s="14"/>
      <c r="F2383" s="14"/>
      <c r="G2383" s="15" t="s">
        <v>2760</v>
      </c>
      <c r="H2383" s="9">
        <v>456</v>
      </c>
      <c r="I2383" s="16" t="s">
        <v>8839</v>
      </c>
      <c r="J2383" s="9">
        <v>5</v>
      </c>
      <c r="K2383" s="9">
        <v>583</v>
      </c>
      <c r="L2383" s="17" t="s">
        <v>8840</v>
      </c>
      <c r="M2383" s="14">
        <v>2</v>
      </c>
      <c r="N2383" s="14"/>
      <c r="O2383" s="20"/>
      <c r="P2383" s="20"/>
      <c r="Q2383" s="20"/>
      <c r="R2383" s="20"/>
      <c r="S2383" s="20"/>
    </row>
    <row r="2384" spans="1:19">
      <c r="A2384" s="13">
        <v>1500</v>
      </c>
      <c r="B2384" s="18"/>
      <c r="C2384" s="18"/>
      <c r="D2384" s="18"/>
      <c r="E2384" s="30" t="s">
        <v>4102</v>
      </c>
      <c r="F2384" s="18"/>
      <c r="G2384" s="27"/>
      <c r="H2384" s="9" t="s">
        <v>5075</v>
      </c>
      <c r="I2384" s="35" t="s">
        <v>5079</v>
      </c>
      <c r="J2384" s="11">
        <v>6</v>
      </c>
      <c r="K2384" s="11">
        <v>726</v>
      </c>
      <c r="L2384" s="35" t="s">
        <v>5080</v>
      </c>
      <c r="M2384" s="36">
        <v>4</v>
      </c>
      <c r="N2384" s="14"/>
      <c r="O2384" s="37" t="s">
        <v>5081</v>
      </c>
      <c r="P2384" s="37" t="s">
        <v>4291</v>
      </c>
      <c r="Q2384" s="39"/>
      <c r="R2384" s="32"/>
      <c r="S2384" s="20"/>
    </row>
    <row r="2385" spans="1:19">
      <c r="A2385" s="13">
        <v>2837</v>
      </c>
      <c r="B2385" s="14"/>
      <c r="C2385" s="14"/>
      <c r="D2385" s="14"/>
      <c r="E2385" s="14"/>
      <c r="F2385" s="14"/>
      <c r="G2385" s="15" t="s">
        <v>2761</v>
      </c>
      <c r="H2385" s="9">
        <v>456</v>
      </c>
      <c r="I2385" s="21" t="s">
        <v>8841</v>
      </c>
      <c r="J2385" s="9">
        <v>11</v>
      </c>
      <c r="K2385" s="9">
        <v>227</v>
      </c>
      <c r="L2385" s="17" t="s">
        <v>8842</v>
      </c>
      <c r="M2385" s="14">
        <v>1</v>
      </c>
      <c r="N2385" s="14"/>
      <c r="O2385" s="20"/>
      <c r="P2385" s="20" t="s">
        <v>2762</v>
      </c>
      <c r="Q2385" s="20"/>
      <c r="R2385" s="20"/>
      <c r="S2385" s="20"/>
    </row>
    <row r="2386" spans="1:19">
      <c r="A2386" s="13">
        <v>504</v>
      </c>
      <c r="B2386" s="14"/>
      <c r="C2386" s="14"/>
      <c r="D2386" s="14"/>
      <c r="E2386" s="14"/>
      <c r="F2386" s="14"/>
      <c r="G2386" s="15" t="s">
        <v>2763</v>
      </c>
      <c r="H2386" s="9">
        <v>457</v>
      </c>
      <c r="I2386" s="16" t="s">
        <v>8843</v>
      </c>
      <c r="J2386" s="9">
        <v>2</v>
      </c>
      <c r="K2386" s="9">
        <v>533</v>
      </c>
      <c r="L2386" s="17" t="s">
        <v>8844</v>
      </c>
      <c r="M2386" s="14">
        <v>2</v>
      </c>
      <c r="N2386" s="14"/>
      <c r="O2386" s="20"/>
      <c r="P2386" s="20"/>
      <c r="Q2386" s="20"/>
      <c r="R2386" s="20"/>
      <c r="S2386" s="20"/>
    </row>
    <row r="2387" spans="1:19">
      <c r="A2387" s="13">
        <v>926</v>
      </c>
      <c r="B2387" s="14"/>
      <c r="C2387" s="14"/>
      <c r="D2387" s="14"/>
      <c r="E2387" s="14"/>
      <c r="F2387" s="14"/>
      <c r="G2387" s="15" t="s">
        <v>2764</v>
      </c>
      <c r="H2387" s="9">
        <v>457</v>
      </c>
      <c r="I2387" s="16" t="s">
        <v>8845</v>
      </c>
      <c r="J2387" s="9">
        <v>4</v>
      </c>
      <c r="K2387" s="9">
        <v>272</v>
      </c>
      <c r="L2387" s="23" t="s">
        <v>8846</v>
      </c>
      <c r="M2387" s="14">
        <v>2</v>
      </c>
      <c r="N2387" s="14"/>
      <c r="O2387" s="20"/>
      <c r="P2387" s="20"/>
      <c r="Q2387" s="20"/>
      <c r="R2387" s="20"/>
      <c r="S2387" s="20"/>
    </row>
    <row r="2388" spans="1:19">
      <c r="A2388" s="13">
        <v>1185</v>
      </c>
      <c r="B2388" s="14"/>
      <c r="C2388" s="14"/>
      <c r="D2388" s="14"/>
      <c r="E2388" s="14"/>
      <c r="F2388" s="14"/>
      <c r="G2388" s="15" t="s">
        <v>2765</v>
      </c>
      <c r="H2388" s="9">
        <v>457</v>
      </c>
      <c r="I2388" s="16" t="s">
        <v>8843</v>
      </c>
      <c r="J2388" s="9">
        <v>5</v>
      </c>
      <c r="K2388" s="9">
        <v>474</v>
      </c>
      <c r="L2388" s="17" t="s">
        <v>8847</v>
      </c>
      <c r="M2388" s="14">
        <v>2</v>
      </c>
      <c r="N2388" s="14"/>
      <c r="O2388" s="20"/>
      <c r="P2388" s="20"/>
      <c r="Q2388" s="20"/>
      <c r="R2388" s="20"/>
      <c r="S2388" s="20"/>
    </row>
    <row r="2389" spans="1:19">
      <c r="A2389" s="13">
        <v>1502</v>
      </c>
      <c r="B2389" s="18"/>
      <c r="C2389" s="18"/>
      <c r="D2389" s="18"/>
      <c r="E2389" s="30" t="s">
        <v>4103</v>
      </c>
      <c r="F2389" s="18"/>
      <c r="G2389" s="27"/>
      <c r="H2389" s="9" t="s">
        <v>5082</v>
      </c>
      <c r="I2389" s="35" t="s">
        <v>5083</v>
      </c>
      <c r="J2389" s="11">
        <v>6</v>
      </c>
      <c r="K2389" s="11">
        <v>745</v>
      </c>
      <c r="L2389" s="35" t="s">
        <v>5084</v>
      </c>
      <c r="M2389" s="36">
        <v>4</v>
      </c>
      <c r="N2389" s="14"/>
      <c r="O2389" s="37" t="s">
        <v>5081</v>
      </c>
      <c r="P2389" s="39" t="s">
        <v>4251</v>
      </c>
      <c r="Q2389" s="39"/>
      <c r="R2389" s="32"/>
      <c r="S2389" s="20"/>
    </row>
    <row r="2390" spans="1:19">
      <c r="A2390" s="13">
        <v>2056</v>
      </c>
      <c r="B2390" s="14"/>
      <c r="C2390" s="14"/>
      <c r="D2390" s="14"/>
      <c r="E2390" s="14"/>
      <c r="F2390" s="14"/>
      <c r="G2390" s="15" t="s">
        <v>2766</v>
      </c>
      <c r="H2390" s="9">
        <v>457</v>
      </c>
      <c r="I2390" s="21" t="s">
        <v>8848</v>
      </c>
      <c r="J2390" s="9">
        <v>8</v>
      </c>
      <c r="K2390" s="9">
        <v>407</v>
      </c>
      <c r="L2390" s="17" t="s">
        <v>8849</v>
      </c>
      <c r="M2390" s="14">
        <v>2</v>
      </c>
      <c r="N2390" s="14"/>
      <c r="O2390" s="20"/>
      <c r="P2390" s="20"/>
      <c r="Q2390" s="20"/>
      <c r="R2390" s="20"/>
      <c r="S2390" s="20"/>
    </row>
    <row r="2391" spans="1:19">
      <c r="A2391" s="13">
        <v>2254</v>
      </c>
      <c r="B2391" s="14"/>
      <c r="C2391" s="14"/>
      <c r="D2391" s="14"/>
      <c r="E2391" s="14"/>
      <c r="F2391" s="14"/>
      <c r="G2391" s="15" t="s">
        <v>2767</v>
      </c>
      <c r="H2391" s="9">
        <v>457</v>
      </c>
      <c r="I2391" s="21" t="s">
        <v>8850</v>
      </c>
      <c r="J2391" s="9">
        <v>9</v>
      </c>
      <c r="K2391" s="9">
        <v>229</v>
      </c>
      <c r="L2391" s="17" t="s">
        <v>8851</v>
      </c>
      <c r="M2391" s="14">
        <v>2</v>
      </c>
      <c r="N2391" s="14"/>
      <c r="O2391" s="20"/>
      <c r="P2391" s="20"/>
      <c r="Q2391" s="20"/>
      <c r="R2391" s="20"/>
      <c r="S2391" s="20"/>
    </row>
    <row r="2392" spans="1:19">
      <c r="A2392" s="13">
        <v>2310</v>
      </c>
      <c r="B2392" s="14"/>
      <c r="C2392" s="14"/>
      <c r="D2392" s="14"/>
      <c r="E2392" s="14"/>
      <c r="F2392" s="14"/>
      <c r="G2392" s="15" t="s">
        <v>2768</v>
      </c>
      <c r="H2392" s="9">
        <v>457</v>
      </c>
      <c r="I2392" s="21" t="s">
        <v>8850</v>
      </c>
      <c r="J2392" s="9">
        <v>9</v>
      </c>
      <c r="K2392" s="9">
        <v>395</v>
      </c>
      <c r="L2392" s="17" t="s">
        <v>8852</v>
      </c>
      <c r="M2392" s="14">
        <v>2</v>
      </c>
      <c r="N2392" s="14"/>
      <c r="O2392" s="20"/>
      <c r="P2392" s="20"/>
      <c r="Q2392" s="20"/>
      <c r="R2392" s="20"/>
      <c r="S2392" s="20"/>
    </row>
    <row r="2393" spans="1:19">
      <c r="A2393" s="13">
        <v>2696</v>
      </c>
      <c r="B2393" s="14"/>
      <c r="C2393" s="14"/>
      <c r="D2393" s="14"/>
      <c r="E2393" s="14"/>
      <c r="F2393" s="14"/>
      <c r="G2393" s="15" t="s">
        <v>2769</v>
      </c>
      <c r="H2393" s="9">
        <v>457</v>
      </c>
      <c r="I2393" s="21" t="s">
        <v>8850</v>
      </c>
      <c r="J2393" s="9">
        <v>10</v>
      </c>
      <c r="K2393" s="9">
        <v>721</v>
      </c>
      <c r="L2393" s="17" t="s">
        <v>8853</v>
      </c>
      <c r="M2393" s="14">
        <v>2</v>
      </c>
      <c r="N2393" s="14"/>
      <c r="O2393" s="20"/>
      <c r="P2393" s="20"/>
      <c r="Q2393" s="20"/>
      <c r="R2393" s="20"/>
      <c r="S2393" s="20"/>
    </row>
    <row r="2394" spans="1:19">
      <c r="A2394" s="13">
        <v>3073</v>
      </c>
      <c r="B2394" s="14"/>
      <c r="C2394" s="14"/>
      <c r="D2394" s="14"/>
      <c r="E2394" s="14"/>
      <c r="F2394" s="14"/>
      <c r="G2394" s="15" t="s">
        <v>2770</v>
      </c>
      <c r="H2394" s="9">
        <v>457</v>
      </c>
      <c r="I2394" s="16" t="s">
        <v>8843</v>
      </c>
      <c r="J2394" s="9">
        <v>11</v>
      </c>
      <c r="K2394" s="9">
        <v>838</v>
      </c>
      <c r="L2394" s="17" t="s">
        <v>8854</v>
      </c>
      <c r="M2394" s="14">
        <v>2</v>
      </c>
      <c r="N2394" s="14"/>
      <c r="O2394" s="20"/>
      <c r="P2394" s="20"/>
      <c r="Q2394" s="20"/>
      <c r="R2394" s="20"/>
      <c r="S2394" s="20"/>
    </row>
    <row r="2395" spans="1:19">
      <c r="A2395" s="13">
        <v>3292</v>
      </c>
      <c r="B2395" s="14"/>
      <c r="C2395" s="14"/>
      <c r="D2395" s="14"/>
      <c r="E2395" s="14"/>
      <c r="F2395" s="14"/>
      <c r="G2395" s="15" t="s">
        <v>2771</v>
      </c>
      <c r="H2395" s="9">
        <v>457</v>
      </c>
      <c r="I2395" s="21" t="s">
        <v>8850</v>
      </c>
      <c r="J2395" s="9">
        <v>12</v>
      </c>
      <c r="K2395" s="9">
        <v>468</v>
      </c>
      <c r="L2395" s="17" t="s">
        <v>8855</v>
      </c>
      <c r="M2395" s="14">
        <v>2</v>
      </c>
      <c r="N2395" s="14"/>
      <c r="O2395" s="20"/>
      <c r="P2395" s="20"/>
      <c r="Q2395" s="20"/>
      <c r="R2395" s="20"/>
      <c r="S2395" s="20"/>
    </row>
    <row r="2396" spans="1:19">
      <c r="A2396" s="13">
        <v>276</v>
      </c>
      <c r="B2396" s="14"/>
      <c r="C2396" s="14"/>
      <c r="D2396" s="14"/>
      <c r="E2396" s="14"/>
      <c r="F2396" s="14"/>
      <c r="G2396" s="15" t="s">
        <v>2772</v>
      </c>
      <c r="H2396" s="9">
        <v>458</v>
      </c>
      <c r="I2396" s="16" t="s">
        <v>8856</v>
      </c>
      <c r="J2396" s="9">
        <v>1</v>
      </c>
      <c r="K2396" s="9">
        <v>633</v>
      </c>
      <c r="L2396" s="17" t="s">
        <v>6271</v>
      </c>
      <c r="M2396" s="14">
        <v>2</v>
      </c>
      <c r="N2396" s="14"/>
      <c r="O2396" s="20"/>
      <c r="P2396" s="20"/>
      <c r="Q2396" s="20"/>
      <c r="R2396" s="20"/>
      <c r="S2396" s="20"/>
    </row>
    <row r="2397" spans="1:19">
      <c r="A2397" s="13">
        <v>1062</v>
      </c>
      <c r="B2397" s="14"/>
      <c r="C2397" s="14"/>
      <c r="D2397" s="14"/>
      <c r="E2397" s="14"/>
      <c r="F2397" s="14"/>
      <c r="G2397" s="15" t="s">
        <v>2774</v>
      </c>
      <c r="H2397" s="9">
        <v>458</v>
      </c>
      <c r="I2397" s="16" t="s">
        <v>8857</v>
      </c>
      <c r="J2397" s="9">
        <v>5</v>
      </c>
      <c r="K2397" s="9">
        <v>37</v>
      </c>
      <c r="L2397" s="17" t="s">
        <v>8858</v>
      </c>
      <c r="M2397" s="14">
        <v>2</v>
      </c>
      <c r="N2397" s="14"/>
      <c r="O2397" s="20"/>
      <c r="P2397" s="20"/>
      <c r="Q2397" s="20"/>
      <c r="R2397" s="20"/>
      <c r="S2397" s="20"/>
    </row>
    <row r="2398" spans="1:19">
      <c r="A2398" s="13">
        <v>1068</v>
      </c>
      <c r="B2398" s="14"/>
      <c r="C2398" s="14"/>
      <c r="D2398" s="14"/>
      <c r="E2398" s="14"/>
      <c r="F2398" s="14"/>
      <c r="G2398" s="15" t="s">
        <v>2775</v>
      </c>
      <c r="H2398" s="9">
        <v>458</v>
      </c>
      <c r="I2398" s="16" t="s">
        <v>8859</v>
      </c>
      <c r="J2398" s="9">
        <v>5</v>
      </c>
      <c r="K2398" s="9">
        <v>42</v>
      </c>
      <c r="L2398" s="17" t="s">
        <v>8860</v>
      </c>
      <c r="M2398" s="14">
        <v>1</v>
      </c>
      <c r="N2398" s="14"/>
      <c r="O2398" s="20"/>
      <c r="P2398" s="20" t="s">
        <v>2776</v>
      </c>
      <c r="Q2398" s="20"/>
      <c r="R2398" s="20"/>
      <c r="S2398" s="20"/>
    </row>
    <row r="2399" spans="1:19">
      <c r="A2399" s="13">
        <v>1102</v>
      </c>
      <c r="B2399" s="14"/>
      <c r="C2399" s="14"/>
      <c r="D2399" s="14"/>
      <c r="E2399" s="14"/>
      <c r="F2399" s="14"/>
      <c r="G2399" s="15" t="s">
        <v>2773</v>
      </c>
      <c r="H2399" s="9">
        <v>458</v>
      </c>
      <c r="I2399" s="16" t="s">
        <v>8861</v>
      </c>
      <c r="J2399" s="9">
        <v>5</v>
      </c>
      <c r="K2399" s="9">
        <v>139</v>
      </c>
      <c r="L2399" s="17" t="s">
        <v>8862</v>
      </c>
      <c r="M2399" s="14">
        <v>2</v>
      </c>
      <c r="N2399" s="14"/>
      <c r="O2399" s="20"/>
      <c r="P2399" s="20"/>
      <c r="Q2399" s="20"/>
      <c r="R2399" s="20"/>
      <c r="S2399" s="20"/>
    </row>
    <row r="2400" spans="1:19">
      <c r="A2400" s="13">
        <v>1250</v>
      </c>
      <c r="B2400" s="14"/>
      <c r="C2400" s="14"/>
      <c r="D2400" s="14"/>
      <c r="E2400" s="14"/>
      <c r="F2400" s="14"/>
      <c r="G2400" s="15" t="s">
        <v>2777</v>
      </c>
      <c r="H2400" s="9">
        <v>458</v>
      </c>
      <c r="I2400" s="16" t="s">
        <v>8857</v>
      </c>
      <c r="J2400" s="9">
        <v>5</v>
      </c>
      <c r="K2400" s="9">
        <v>704</v>
      </c>
      <c r="L2400" s="17" t="s">
        <v>8863</v>
      </c>
      <c r="M2400" s="14">
        <v>2</v>
      </c>
      <c r="N2400" s="14"/>
      <c r="O2400" s="20"/>
      <c r="P2400" s="20"/>
      <c r="Q2400" s="20"/>
      <c r="R2400" s="20"/>
      <c r="S2400" s="20"/>
    </row>
    <row r="2401" spans="1:19">
      <c r="A2401" s="13">
        <v>1470</v>
      </c>
      <c r="B2401" s="14"/>
      <c r="C2401" s="14"/>
      <c r="D2401" s="14"/>
      <c r="E2401" s="14"/>
      <c r="F2401" s="14"/>
      <c r="G2401" s="15" t="s">
        <v>2778</v>
      </c>
      <c r="H2401" s="9">
        <v>458</v>
      </c>
      <c r="I2401" s="16" t="s">
        <v>8857</v>
      </c>
      <c r="J2401" s="9">
        <v>6</v>
      </c>
      <c r="K2401" s="9">
        <v>608</v>
      </c>
      <c r="L2401" s="17" t="s">
        <v>5941</v>
      </c>
      <c r="M2401" s="14">
        <v>2</v>
      </c>
      <c r="N2401" s="14"/>
      <c r="O2401" s="20"/>
      <c r="P2401" s="20"/>
      <c r="Q2401" s="20"/>
      <c r="R2401" s="20"/>
      <c r="S2401" s="20"/>
    </row>
    <row r="2402" spans="1:19">
      <c r="A2402" s="13">
        <v>1651</v>
      </c>
      <c r="B2402" s="14"/>
      <c r="C2402" s="14"/>
      <c r="D2402" s="14"/>
      <c r="E2402" s="14"/>
      <c r="F2402" s="14"/>
      <c r="G2402" s="15" t="s">
        <v>2779</v>
      </c>
      <c r="H2402" s="9">
        <v>458</v>
      </c>
      <c r="I2402" s="16" t="s">
        <v>8864</v>
      </c>
      <c r="J2402" s="9">
        <v>7</v>
      </c>
      <c r="K2402" s="9">
        <v>199</v>
      </c>
      <c r="L2402" s="17" t="s">
        <v>8865</v>
      </c>
      <c r="M2402" s="14">
        <v>2</v>
      </c>
      <c r="N2402" s="14"/>
      <c r="O2402" s="20"/>
      <c r="P2402" s="20"/>
      <c r="Q2402" s="20"/>
      <c r="R2402" s="20"/>
      <c r="S2402" s="20"/>
    </row>
    <row r="2403" spans="1:19">
      <c r="A2403" s="13">
        <v>2409</v>
      </c>
      <c r="B2403" s="14"/>
      <c r="C2403" s="14"/>
      <c r="D2403" s="14"/>
      <c r="E2403" s="14"/>
      <c r="F2403" s="14"/>
      <c r="G2403" s="15" t="s">
        <v>2780</v>
      </c>
      <c r="H2403" s="9">
        <v>458</v>
      </c>
      <c r="I2403" s="16" t="s">
        <v>8866</v>
      </c>
      <c r="J2403" s="9">
        <v>9</v>
      </c>
      <c r="K2403" s="9">
        <v>722</v>
      </c>
      <c r="L2403" s="17" t="s">
        <v>8867</v>
      </c>
      <c r="M2403" s="14">
        <v>2</v>
      </c>
      <c r="N2403" s="14"/>
      <c r="O2403" s="20"/>
      <c r="P2403" s="20"/>
      <c r="Q2403" s="20"/>
      <c r="R2403" s="20"/>
      <c r="S2403" s="20"/>
    </row>
    <row r="2404" spans="1:19">
      <c r="A2404" s="13">
        <v>2462</v>
      </c>
      <c r="B2404" s="14"/>
      <c r="C2404" s="14"/>
      <c r="D2404" s="14"/>
      <c r="E2404" s="14"/>
      <c r="F2404" s="14"/>
      <c r="G2404" s="15" t="s">
        <v>2781</v>
      </c>
      <c r="H2404" s="9">
        <v>458</v>
      </c>
      <c r="I2404" s="16" t="s">
        <v>8868</v>
      </c>
      <c r="J2404" s="9">
        <v>10</v>
      </c>
      <c r="K2404" s="9">
        <v>39</v>
      </c>
      <c r="L2404" s="17" t="s">
        <v>8869</v>
      </c>
      <c r="M2404" s="14">
        <v>2</v>
      </c>
      <c r="N2404" s="14"/>
      <c r="O2404" s="20"/>
      <c r="P2404" s="20"/>
      <c r="Q2404" s="20"/>
      <c r="R2404" s="20"/>
      <c r="S2404" s="20"/>
    </row>
    <row r="2405" spans="1:19">
      <c r="A2405" s="13">
        <v>2756</v>
      </c>
      <c r="B2405" s="14"/>
      <c r="C2405" s="14"/>
      <c r="D2405" s="14"/>
      <c r="E2405" s="14"/>
      <c r="F2405" s="14"/>
      <c r="G2405" s="15" t="s">
        <v>2782</v>
      </c>
      <c r="H2405" s="9">
        <v>458</v>
      </c>
      <c r="I2405" s="16" t="s">
        <v>8857</v>
      </c>
      <c r="J2405" s="9">
        <v>11</v>
      </c>
      <c r="K2405" s="9">
        <v>24</v>
      </c>
      <c r="L2405" s="17" t="s">
        <v>8870</v>
      </c>
      <c r="M2405" s="14">
        <v>2</v>
      </c>
      <c r="N2405" s="14"/>
      <c r="O2405" s="20"/>
      <c r="P2405" s="20"/>
      <c r="Q2405" s="20"/>
      <c r="R2405" s="20"/>
      <c r="S2405" s="20"/>
    </row>
    <row r="2406" spans="1:19">
      <c r="A2406" s="13">
        <v>2814</v>
      </c>
      <c r="B2406" s="14"/>
      <c r="C2406" s="14"/>
      <c r="D2406" s="14"/>
      <c r="E2406" s="14"/>
      <c r="F2406" s="14"/>
      <c r="G2406" s="15" t="s">
        <v>2783</v>
      </c>
      <c r="H2406" s="9">
        <v>458</v>
      </c>
      <c r="I2406" s="16" t="s">
        <v>8857</v>
      </c>
      <c r="J2406" s="9">
        <v>11</v>
      </c>
      <c r="K2406" s="9">
        <v>169</v>
      </c>
      <c r="L2406" s="17" t="s">
        <v>8871</v>
      </c>
      <c r="M2406" s="14">
        <v>2</v>
      </c>
      <c r="N2406" s="14"/>
      <c r="O2406" s="20"/>
      <c r="P2406" s="20"/>
      <c r="Q2406" s="20"/>
      <c r="R2406" s="20"/>
      <c r="S2406" s="20"/>
    </row>
    <row r="2407" spans="1:19">
      <c r="A2407" s="13">
        <v>2841</v>
      </c>
      <c r="B2407" s="14"/>
      <c r="C2407" s="14"/>
      <c r="D2407" s="14"/>
      <c r="E2407" s="14"/>
      <c r="F2407" s="14"/>
      <c r="G2407" s="15" t="s">
        <v>2784</v>
      </c>
      <c r="H2407" s="9">
        <v>458</v>
      </c>
      <c r="I2407" s="16" t="s">
        <v>8856</v>
      </c>
      <c r="J2407" s="9">
        <v>11</v>
      </c>
      <c r="K2407" s="9">
        <v>234</v>
      </c>
      <c r="L2407" s="17" t="s">
        <v>6378</v>
      </c>
      <c r="M2407" s="14">
        <v>2</v>
      </c>
      <c r="N2407" s="14"/>
      <c r="O2407" s="20"/>
      <c r="P2407" s="20"/>
      <c r="Q2407" s="20"/>
      <c r="R2407" s="20"/>
      <c r="S2407" s="20"/>
    </row>
    <row r="2408" spans="1:19">
      <c r="A2408" s="13">
        <v>3172</v>
      </c>
      <c r="B2408" s="14"/>
      <c r="C2408" s="14"/>
      <c r="D2408" s="14"/>
      <c r="E2408" s="14"/>
      <c r="F2408" s="14"/>
      <c r="G2408" s="15" t="s">
        <v>2785</v>
      </c>
      <c r="H2408" s="9">
        <v>458</v>
      </c>
      <c r="I2408" s="16" t="s">
        <v>8856</v>
      </c>
      <c r="J2408" s="9">
        <v>12</v>
      </c>
      <c r="K2408" s="9">
        <v>166</v>
      </c>
      <c r="L2408" s="17" t="s">
        <v>6386</v>
      </c>
      <c r="M2408" s="14">
        <v>2</v>
      </c>
      <c r="N2408" s="14"/>
      <c r="O2408" s="20"/>
      <c r="P2408" s="20"/>
      <c r="Q2408" s="20"/>
      <c r="R2408" s="20"/>
      <c r="S2408" s="20"/>
    </row>
    <row r="2409" spans="1:19">
      <c r="A2409" s="13">
        <v>1910</v>
      </c>
      <c r="B2409" s="14"/>
      <c r="C2409" s="14"/>
      <c r="D2409" s="14"/>
      <c r="E2409" s="14"/>
      <c r="F2409" s="14"/>
      <c r="G2409" s="15" t="s">
        <v>2786</v>
      </c>
      <c r="H2409" s="9">
        <v>460</v>
      </c>
      <c r="I2409" s="16" t="s">
        <v>8872</v>
      </c>
      <c r="J2409" s="9">
        <v>8</v>
      </c>
      <c r="K2409" s="9">
        <v>4</v>
      </c>
      <c r="L2409" s="17" t="s">
        <v>8873</v>
      </c>
      <c r="M2409" s="14">
        <v>2</v>
      </c>
      <c r="N2409" s="14"/>
      <c r="O2409" s="20"/>
      <c r="P2409" s="20" t="s">
        <v>2255</v>
      </c>
      <c r="Q2409" s="20"/>
      <c r="R2409" s="20"/>
      <c r="S2409" s="20"/>
    </row>
    <row r="2410" spans="1:19">
      <c r="A2410" s="13">
        <v>2130</v>
      </c>
      <c r="B2410" s="14"/>
      <c r="C2410" s="14"/>
      <c r="D2410" s="14"/>
      <c r="E2410" s="14"/>
      <c r="F2410" s="14"/>
      <c r="G2410" s="15" t="s">
        <v>2787</v>
      </c>
      <c r="H2410" s="9">
        <v>460</v>
      </c>
      <c r="I2410" s="21" t="s">
        <v>8874</v>
      </c>
      <c r="J2410" s="9">
        <v>8</v>
      </c>
      <c r="K2410" s="9">
        <v>642</v>
      </c>
      <c r="L2410" s="17" t="s">
        <v>6942</v>
      </c>
      <c r="M2410" s="14">
        <v>2</v>
      </c>
      <c r="N2410" s="14"/>
      <c r="O2410" s="20"/>
      <c r="P2410" s="20"/>
      <c r="Q2410" s="20"/>
      <c r="R2410" s="20"/>
      <c r="S2410" s="20"/>
    </row>
    <row r="2411" spans="1:19">
      <c r="A2411" s="13">
        <v>2131</v>
      </c>
      <c r="B2411" s="18"/>
      <c r="C2411" s="18"/>
      <c r="D2411" s="18"/>
      <c r="E2411" s="30" t="s">
        <v>4104</v>
      </c>
      <c r="F2411" s="18"/>
      <c r="G2411" s="27"/>
      <c r="H2411" s="9">
        <v>460</v>
      </c>
      <c r="I2411" s="35" t="s">
        <v>5085</v>
      </c>
      <c r="J2411" s="11">
        <v>8</v>
      </c>
      <c r="K2411" s="11">
        <v>648</v>
      </c>
      <c r="L2411" s="35" t="s">
        <v>5086</v>
      </c>
      <c r="M2411" s="36">
        <v>4</v>
      </c>
      <c r="N2411" s="14"/>
      <c r="O2411" s="37" t="s">
        <v>5087</v>
      </c>
      <c r="P2411" s="37" t="s">
        <v>4291</v>
      </c>
      <c r="Q2411" s="39"/>
      <c r="R2411" s="32"/>
      <c r="S2411" s="20"/>
    </row>
    <row r="2412" spans="1:19">
      <c r="A2412" s="13">
        <v>2369</v>
      </c>
      <c r="B2412" s="14"/>
      <c r="C2412" s="14"/>
      <c r="D2412" s="14"/>
      <c r="E2412" s="14"/>
      <c r="F2412" s="14"/>
      <c r="G2412" s="15" t="s">
        <v>2788</v>
      </c>
      <c r="H2412" s="9">
        <v>460</v>
      </c>
      <c r="I2412" s="16" t="s">
        <v>8875</v>
      </c>
      <c r="J2412" s="9">
        <v>9</v>
      </c>
      <c r="K2412" s="9">
        <v>619</v>
      </c>
      <c r="L2412" s="17" t="s">
        <v>8876</v>
      </c>
      <c r="M2412" s="14">
        <v>2</v>
      </c>
      <c r="N2412" s="14"/>
      <c r="O2412" s="20"/>
      <c r="P2412" s="20"/>
      <c r="Q2412" s="20"/>
      <c r="R2412" s="20"/>
      <c r="S2412" s="20"/>
    </row>
    <row r="2413" spans="1:19">
      <c r="A2413" s="13">
        <v>214</v>
      </c>
      <c r="B2413" s="14"/>
      <c r="C2413" s="14"/>
      <c r="D2413" s="14"/>
      <c r="E2413" s="14"/>
      <c r="F2413" s="14"/>
      <c r="G2413" s="15" t="s">
        <v>2789</v>
      </c>
      <c r="H2413" s="9">
        <v>463</v>
      </c>
      <c r="I2413" s="16" t="s">
        <v>8877</v>
      </c>
      <c r="J2413" s="9">
        <v>1</v>
      </c>
      <c r="K2413" s="9">
        <v>453</v>
      </c>
      <c r="L2413" s="17" t="s">
        <v>8878</v>
      </c>
      <c r="M2413" s="14">
        <v>2</v>
      </c>
      <c r="N2413" s="14"/>
      <c r="O2413" s="20"/>
      <c r="P2413" s="20"/>
      <c r="Q2413" s="20"/>
      <c r="R2413" s="20"/>
      <c r="S2413" s="20"/>
    </row>
    <row r="2414" spans="1:19">
      <c r="A2414" s="13">
        <v>912</v>
      </c>
      <c r="B2414" s="14"/>
      <c r="C2414" s="14"/>
      <c r="D2414" s="14"/>
      <c r="E2414" s="14"/>
      <c r="F2414" s="14"/>
      <c r="G2414" s="15" t="s">
        <v>2790</v>
      </c>
      <c r="H2414" s="9">
        <v>463</v>
      </c>
      <c r="I2414" s="16" t="s">
        <v>8877</v>
      </c>
      <c r="J2414" s="9">
        <v>4</v>
      </c>
      <c r="K2414" s="9">
        <v>229</v>
      </c>
      <c r="L2414" s="17" t="s">
        <v>8879</v>
      </c>
      <c r="M2414" s="14">
        <v>2</v>
      </c>
      <c r="N2414" s="14"/>
      <c r="O2414" s="20"/>
      <c r="P2414" s="20"/>
      <c r="Q2414" s="20"/>
      <c r="R2414" s="20"/>
      <c r="S2414" s="20"/>
    </row>
    <row r="2415" spans="1:19">
      <c r="A2415" s="13">
        <v>2384</v>
      </c>
      <c r="B2415" s="14"/>
      <c r="C2415" s="14"/>
      <c r="D2415" s="14"/>
      <c r="E2415" s="14"/>
      <c r="F2415" s="14"/>
      <c r="G2415" s="15" t="s">
        <v>2791</v>
      </c>
      <c r="H2415" s="9">
        <v>463</v>
      </c>
      <c r="I2415" s="16" t="s">
        <v>8880</v>
      </c>
      <c r="J2415" s="9">
        <v>9</v>
      </c>
      <c r="K2415" s="9">
        <v>642</v>
      </c>
      <c r="L2415" s="17" t="s">
        <v>8881</v>
      </c>
      <c r="M2415" s="14">
        <v>2</v>
      </c>
      <c r="N2415" s="14"/>
      <c r="O2415" s="20"/>
      <c r="P2415" s="20"/>
      <c r="Q2415" s="20"/>
      <c r="R2415" s="20"/>
      <c r="S2415" s="20"/>
    </row>
    <row r="2416" spans="1:19">
      <c r="A2416" s="13">
        <v>2442</v>
      </c>
      <c r="B2416" s="30" t="s">
        <v>4105</v>
      </c>
      <c r="C2416" s="30"/>
      <c r="D2416" s="30"/>
      <c r="E2416" s="30"/>
      <c r="F2416" s="30"/>
      <c r="G2416" s="31"/>
      <c r="H2416" s="9">
        <v>465</v>
      </c>
      <c r="I2416" s="32" t="s">
        <v>5088</v>
      </c>
      <c r="J2416" s="11">
        <v>10</v>
      </c>
      <c r="K2416" s="11">
        <v>13</v>
      </c>
      <c r="L2416" s="32" t="s">
        <v>5089</v>
      </c>
      <c r="M2416" s="30" t="s">
        <v>4262</v>
      </c>
      <c r="N2416" s="14"/>
      <c r="O2416" s="32" t="s">
        <v>5090</v>
      </c>
      <c r="P2416" s="32" t="s">
        <v>4252</v>
      </c>
      <c r="Q2416" s="34" t="s">
        <v>5091</v>
      </c>
      <c r="R2416" s="32"/>
      <c r="S2416" s="20"/>
    </row>
    <row r="2417" spans="1:19">
      <c r="A2417" s="13">
        <v>386</v>
      </c>
      <c r="B2417" s="14"/>
      <c r="C2417" s="14"/>
      <c r="D2417" s="14"/>
      <c r="E2417" s="14"/>
      <c r="F2417" s="14"/>
      <c r="G2417" s="15" t="s">
        <v>2792</v>
      </c>
      <c r="H2417" s="9">
        <v>466</v>
      </c>
      <c r="I2417" s="16" t="s">
        <v>8882</v>
      </c>
      <c r="J2417" s="9">
        <v>2</v>
      </c>
      <c r="K2417" s="9">
        <v>185</v>
      </c>
      <c r="L2417" s="17" t="s">
        <v>8883</v>
      </c>
      <c r="M2417" s="14">
        <v>2</v>
      </c>
      <c r="N2417" s="14"/>
      <c r="O2417" s="20"/>
      <c r="P2417" s="20"/>
      <c r="Q2417" s="20"/>
      <c r="R2417" s="20"/>
      <c r="S2417" s="20"/>
    </row>
    <row r="2418" spans="1:19">
      <c r="A2418" s="13">
        <v>531</v>
      </c>
      <c r="B2418" s="14"/>
      <c r="C2418" s="14"/>
      <c r="D2418" s="14"/>
      <c r="E2418" s="14"/>
      <c r="F2418" s="40" t="s">
        <v>2798</v>
      </c>
      <c r="G2418" s="31"/>
      <c r="H2418" s="9">
        <v>466</v>
      </c>
      <c r="I2418" s="41" t="s">
        <v>2799</v>
      </c>
      <c r="J2418" s="9">
        <v>2</v>
      </c>
      <c r="K2418" s="9">
        <v>639</v>
      </c>
      <c r="L2418" s="41" t="s">
        <v>2800</v>
      </c>
      <c r="M2418" s="42">
        <v>3</v>
      </c>
      <c r="N2418" s="42">
        <v>3</v>
      </c>
      <c r="O2418" s="20"/>
      <c r="P2418" s="20"/>
      <c r="Q2418" s="20"/>
      <c r="R2418" s="20"/>
      <c r="S2418" s="20"/>
    </row>
    <row r="2419" spans="1:19">
      <c r="A2419" s="13">
        <v>585</v>
      </c>
      <c r="B2419" s="14"/>
      <c r="C2419" s="14"/>
      <c r="D2419" s="14"/>
      <c r="E2419" s="14"/>
      <c r="F2419" s="14"/>
      <c r="G2419" s="15" t="s">
        <v>2794</v>
      </c>
      <c r="H2419" s="9">
        <v>466</v>
      </c>
      <c r="I2419" s="16" t="s">
        <v>8884</v>
      </c>
      <c r="J2419" s="9">
        <v>3</v>
      </c>
      <c r="K2419" s="9">
        <v>5</v>
      </c>
      <c r="L2419" s="17" t="s">
        <v>8885</v>
      </c>
      <c r="M2419" s="14">
        <v>2</v>
      </c>
      <c r="N2419" s="14"/>
      <c r="O2419" s="20"/>
      <c r="P2419" s="20"/>
      <c r="Q2419" s="20"/>
      <c r="R2419" s="20"/>
      <c r="S2419" s="20"/>
    </row>
    <row r="2420" spans="1:19">
      <c r="A2420" s="13">
        <v>663</v>
      </c>
      <c r="B2420" s="14"/>
      <c r="C2420" s="14"/>
      <c r="D2420" s="14"/>
      <c r="E2420" s="14"/>
      <c r="F2420" s="14"/>
      <c r="G2420" s="15" t="s">
        <v>2793</v>
      </c>
      <c r="H2420" s="9">
        <v>466</v>
      </c>
      <c r="I2420" s="16" t="s">
        <v>8886</v>
      </c>
      <c r="J2420" s="9">
        <v>3</v>
      </c>
      <c r="K2420" s="9">
        <v>159</v>
      </c>
      <c r="L2420" s="17" t="s">
        <v>8887</v>
      </c>
      <c r="M2420" s="14">
        <v>2</v>
      </c>
      <c r="N2420" s="14"/>
      <c r="O2420" s="20"/>
      <c r="P2420" s="20"/>
      <c r="Q2420" s="20"/>
      <c r="R2420" s="20"/>
      <c r="S2420" s="20"/>
    </row>
    <row r="2421" spans="1:19">
      <c r="A2421" s="13">
        <v>1083</v>
      </c>
      <c r="B2421" s="14"/>
      <c r="C2421" s="14"/>
      <c r="D2421" s="14"/>
      <c r="E2421" s="14"/>
      <c r="F2421" s="40" t="s">
        <v>2801</v>
      </c>
      <c r="G2421" s="31"/>
      <c r="H2421" s="9">
        <v>466</v>
      </c>
      <c r="I2421" s="41" t="s">
        <v>2799</v>
      </c>
      <c r="J2421" s="9">
        <v>5</v>
      </c>
      <c r="K2421" s="9">
        <v>68</v>
      </c>
      <c r="L2421" s="41" t="s">
        <v>2802</v>
      </c>
      <c r="M2421" s="42">
        <v>2</v>
      </c>
      <c r="N2421" s="42"/>
      <c r="O2421" s="20"/>
      <c r="P2421" s="20"/>
      <c r="Q2421" s="20"/>
      <c r="R2421" s="20"/>
      <c r="S2421" s="20"/>
    </row>
    <row r="2422" spans="1:19">
      <c r="A2422" s="13">
        <v>2237</v>
      </c>
      <c r="B2422" s="14"/>
      <c r="C2422" s="14"/>
      <c r="D2422" s="14"/>
      <c r="E2422" s="14"/>
      <c r="F2422" s="14"/>
      <c r="G2422" s="15" t="s">
        <v>2795</v>
      </c>
      <c r="H2422" s="9">
        <v>466</v>
      </c>
      <c r="I2422" s="16" t="s">
        <v>8888</v>
      </c>
      <c r="J2422" s="9">
        <v>9</v>
      </c>
      <c r="K2422" s="9">
        <v>194</v>
      </c>
      <c r="L2422" s="17" t="s">
        <v>8889</v>
      </c>
      <c r="M2422" s="14">
        <v>2</v>
      </c>
      <c r="N2422" s="14"/>
      <c r="O2422" s="20"/>
      <c r="P2422" s="20"/>
      <c r="Q2422" s="20"/>
      <c r="R2422" s="20"/>
      <c r="S2422" s="20"/>
    </row>
    <row r="2423" spans="1:19">
      <c r="A2423" s="13">
        <v>2249</v>
      </c>
      <c r="B2423" s="14"/>
      <c r="C2423" s="14"/>
      <c r="D2423" s="14"/>
      <c r="E2423" s="14"/>
      <c r="F2423" s="14"/>
      <c r="G2423" s="15" t="s">
        <v>2796</v>
      </c>
      <c r="H2423" s="9">
        <v>466</v>
      </c>
      <c r="I2423" s="16" t="s">
        <v>8890</v>
      </c>
      <c r="J2423" s="9">
        <v>9</v>
      </c>
      <c r="K2423" s="9">
        <v>216</v>
      </c>
      <c r="L2423" s="17" t="s">
        <v>8891</v>
      </c>
      <c r="M2423" s="14">
        <v>2</v>
      </c>
      <c r="N2423" s="14"/>
      <c r="O2423" s="20"/>
      <c r="P2423" s="20"/>
      <c r="Q2423" s="20"/>
      <c r="R2423" s="20"/>
      <c r="S2423" s="20"/>
    </row>
    <row r="2424" spans="1:19">
      <c r="A2424" s="13">
        <v>2432</v>
      </c>
      <c r="B2424" s="14"/>
      <c r="C2424" s="14"/>
      <c r="D2424" s="14"/>
      <c r="E2424" s="14"/>
      <c r="F2424" s="14"/>
      <c r="G2424" s="15" t="s">
        <v>2797</v>
      </c>
      <c r="H2424" s="9">
        <v>466</v>
      </c>
      <c r="I2424" s="16" t="s">
        <v>8892</v>
      </c>
      <c r="J2424" s="9">
        <v>9</v>
      </c>
      <c r="K2424" s="9">
        <v>801</v>
      </c>
      <c r="L2424" s="17" t="s">
        <v>8893</v>
      </c>
      <c r="M2424" s="14">
        <v>2</v>
      </c>
      <c r="N2424" s="14"/>
      <c r="O2424" s="20"/>
      <c r="P2424" s="20"/>
      <c r="Q2424" s="20"/>
      <c r="R2424" s="20"/>
      <c r="S2424" s="20"/>
    </row>
    <row r="2425" spans="1:19">
      <c r="A2425" s="13">
        <v>2724</v>
      </c>
      <c r="B2425" s="18"/>
      <c r="C2425" s="18"/>
      <c r="D2425" s="18"/>
      <c r="E2425" s="30" t="s">
        <v>4107</v>
      </c>
      <c r="F2425" s="18"/>
      <c r="G2425" s="27"/>
      <c r="H2425" s="9" t="s">
        <v>5092</v>
      </c>
      <c r="I2425" s="35" t="s">
        <v>5096</v>
      </c>
      <c r="J2425" s="11">
        <v>10</v>
      </c>
      <c r="K2425" s="11">
        <v>811</v>
      </c>
      <c r="L2425" s="35" t="s">
        <v>5097</v>
      </c>
      <c r="M2425" s="36">
        <v>3</v>
      </c>
      <c r="N2425" s="14"/>
      <c r="O2425" s="37" t="s">
        <v>5095</v>
      </c>
      <c r="P2425" s="38" t="s">
        <v>4291</v>
      </c>
      <c r="Q2425" s="39"/>
      <c r="R2425" s="32"/>
      <c r="S2425" s="20"/>
    </row>
    <row r="2426" spans="1:19">
      <c r="A2426" s="13">
        <v>2725</v>
      </c>
      <c r="B2426" s="14"/>
      <c r="C2426" s="14"/>
      <c r="D2426" s="30" t="s">
        <v>4106</v>
      </c>
      <c r="E2426" s="30"/>
      <c r="F2426" s="14"/>
      <c r="G2426" s="31"/>
      <c r="H2426" s="9" t="s">
        <v>5092</v>
      </c>
      <c r="I2426" s="32" t="s">
        <v>5093</v>
      </c>
      <c r="J2426" s="11">
        <v>10</v>
      </c>
      <c r="K2426" s="11">
        <v>811</v>
      </c>
      <c r="L2426" s="32" t="s">
        <v>5094</v>
      </c>
      <c r="M2426" s="30">
        <v>3</v>
      </c>
      <c r="N2426" s="14"/>
      <c r="O2426" s="32" t="s">
        <v>5095</v>
      </c>
      <c r="P2426" s="34" t="s">
        <v>4291</v>
      </c>
      <c r="Q2426" s="34" t="s">
        <v>4273</v>
      </c>
      <c r="R2426" s="34" t="s">
        <v>5095</v>
      </c>
      <c r="S2426" s="20"/>
    </row>
    <row r="2427" spans="1:19">
      <c r="A2427" s="13">
        <v>3386</v>
      </c>
      <c r="B2427" s="14"/>
      <c r="C2427" s="14"/>
      <c r="D2427" s="14" t="s">
        <v>4108</v>
      </c>
      <c r="E2427" s="30" t="s">
        <v>4109</v>
      </c>
      <c r="F2427" s="14"/>
      <c r="G2427" s="31"/>
      <c r="H2427" s="9" t="s">
        <v>5092</v>
      </c>
      <c r="I2427" s="32" t="s">
        <v>5093</v>
      </c>
      <c r="J2427" s="11">
        <v>12</v>
      </c>
      <c r="K2427" s="11">
        <v>814</v>
      </c>
      <c r="L2427" s="32" t="s">
        <v>5098</v>
      </c>
      <c r="M2427" s="30">
        <v>3</v>
      </c>
      <c r="N2427" s="14"/>
      <c r="O2427" s="32" t="s">
        <v>5099</v>
      </c>
      <c r="P2427" s="34" t="s">
        <v>4291</v>
      </c>
      <c r="Q2427" s="34" t="s">
        <v>4273</v>
      </c>
      <c r="R2427" s="34" t="s">
        <v>5099</v>
      </c>
      <c r="S2427" s="20"/>
    </row>
    <row r="2428" spans="1:19">
      <c r="A2428" s="13">
        <v>2187</v>
      </c>
      <c r="B2428" s="18"/>
      <c r="C2428" s="18"/>
      <c r="D2428" s="18"/>
      <c r="E2428" s="30" t="s">
        <v>4110</v>
      </c>
      <c r="F2428" s="18"/>
      <c r="G2428" s="27"/>
      <c r="H2428" s="9" t="s">
        <v>5100</v>
      </c>
      <c r="I2428" s="35" t="s">
        <v>5101</v>
      </c>
      <c r="J2428" s="11">
        <v>9</v>
      </c>
      <c r="K2428" s="11">
        <v>39</v>
      </c>
      <c r="L2428" s="35" t="s">
        <v>5102</v>
      </c>
      <c r="M2428" s="36">
        <v>3</v>
      </c>
      <c r="N2428" s="14"/>
      <c r="O2428" s="37" t="s">
        <v>5103</v>
      </c>
      <c r="P2428" s="37" t="s">
        <v>4291</v>
      </c>
      <c r="Q2428" s="39"/>
      <c r="R2428" s="32"/>
      <c r="S2428" s="20"/>
    </row>
    <row r="2429" spans="1:19">
      <c r="A2429" s="13">
        <v>2801</v>
      </c>
      <c r="B2429" s="30"/>
      <c r="C2429" s="30" t="s">
        <v>4111</v>
      </c>
      <c r="D2429" s="30"/>
      <c r="E2429" s="30" t="s">
        <v>4112</v>
      </c>
      <c r="F2429" s="30"/>
      <c r="G2429" s="31"/>
      <c r="H2429" s="9">
        <v>468</v>
      </c>
      <c r="I2429" s="32" t="s">
        <v>5104</v>
      </c>
      <c r="J2429" s="11">
        <v>11</v>
      </c>
      <c r="K2429" s="11">
        <v>140</v>
      </c>
      <c r="L2429" s="32" t="s">
        <v>5105</v>
      </c>
      <c r="M2429" s="30" t="s">
        <v>4247</v>
      </c>
      <c r="N2429" s="14"/>
      <c r="O2429" s="32"/>
      <c r="P2429" s="32" t="s">
        <v>5106</v>
      </c>
      <c r="Q2429" s="34" t="s">
        <v>4287</v>
      </c>
      <c r="R2429" s="34"/>
      <c r="S2429" s="20"/>
    </row>
    <row r="2430" spans="1:19">
      <c r="A2430" s="13">
        <v>184</v>
      </c>
      <c r="B2430" s="14"/>
      <c r="C2430" s="14"/>
      <c r="D2430" s="14"/>
      <c r="E2430" s="14"/>
      <c r="F2430" s="14"/>
      <c r="G2430" s="15" t="s">
        <v>2803</v>
      </c>
      <c r="H2430" s="9">
        <v>469</v>
      </c>
      <c r="I2430" s="21" t="s">
        <v>8894</v>
      </c>
      <c r="J2430" s="9">
        <v>1</v>
      </c>
      <c r="K2430" s="9">
        <v>389</v>
      </c>
      <c r="L2430" s="17" t="s">
        <v>8895</v>
      </c>
      <c r="M2430" s="14">
        <v>2</v>
      </c>
      <c r="N2430" s="14"/>
      <c r="O2430" s="20"/>
      <c r="P2430" s="20"/>
      <c r="Q2430" s="20"/>
      <c r="R2430" s="20"/>
      <c r="S2430" s="20"/>
    </row>
    <row r="2431" spans="1:19">
      <c r="A2431" s="13">
        <v>356</v>
      </c>
      <c r="B2431" s="14"/>
      <c r="C2431" s="14"/>
      <c r="D2431" s="14"/>
      <c r="E2431" s="14"/>
      <c r="F2431" s="14"/>
      <c r="G2431" s="15" t="s">
        <v>2804</v>
      </c>
      <c r="H2431" s="9">
        <v>469</v>
      </c>
      <c r="I2431" s="16" t="s">
        <v>8896</v>
      </c>
      <c r="J2431" s="9">
        <v>2</v>
      </c>
      <c r="K2431" s="9">
        <v>81</v>
      </c>
      <c r="L2431" s="17" t="s">
        <v>8897</v>
      </c>
      <c r="M2431" s="14">
        <v>2</v>
      </c>
      <c r="N2431" s="14"/>
      <c r="O2431" s="20"/>
      <c r="P2431" s="20"/>
      <c r="Q2431" s="20"/>
      <c r="R2431" s="20"/>
      <c r="S2431" s="20"/>
    </row>
    <row r="2432" spans="1:19">
      <c r="A2432" s="13">
        <v>878</v>
      </c>
      <c r="B2432" s="30"/>
      <c r="C2432" s="30" t="s">
        <v>4113</v>
      </c>
      <c r="D2432" s="30"/>
      <c r="E2432" s="30" t="s">
        <v>4115</v>
      </c>
      <c r="F2432" s="30"/>
      <c r="G2432" s="31"/>
      <c r="H2432" s="9">
        <v>469</v>
      </c>
      <c r="I2432" s="32" t="s">
        <v>5107</v>
      </c>
      <c r="J2432" s="11">
        <v>4</v>
      </c>
      <c r="K2432" s="11">
        <v>173</v>
      </c>
      <c r="L2432" s="32" t="s">
        <v>5108</v>
      </c>
      <c r="M2432" s="30" t="s">
        <v>4262</v>
      </c>
      <c r="N2432" s="14"/>
      <c r="O2432" s="32" t="s">
        <v>5109</v>
      </c>
      <c r="P2432" s="32" t="s">
        <v>4251</v>
      </c>
      <c r="Q2432" s="34" t="s">
        <v>4251</v>
      </c>
      <c r="R2432" s="34" t="s">
        <v>5110</v>
      </c>
      <c r="S2432" s="20"/>
    </row>
    <row r="2433" spans="1:19">
      <c r="A2433" s="13">
        <v>894</v>
      </c>
      <c r="B2433" s="18"/>
      <c r="C2433" s="30" t="s">
        <v>5556</v>
      </c>
      <c r="D2433" s="30" t="s">
        <v>2805</v>
      </c>
      <c r="E2433" s="30" t="s">
        <v>4114</v>
      </c>
      <c r="F2433" s="18"/>
      <c r="G2433" s="27" t="s">
        <v>2806</v>
      </c>
      <c r="H2433" s="9">
        <v>469</v>
      </c>
      <c r="I2433" s="35" t="s">
        <v>5561</v>
      </c>
      <c r="J2433" s="11">
        <v>4</v>
      </c>
      <c r="K2433" s="11">
        <v>188</v>
      </c>
      <c r="L2433" s="35" t="s">
        <v>5562</v>
      </c>
      <c r="M2433" s="36">
        <v>3</v>
      </c>
      <c r="N2433" s="14"/>
      <c r="O2433" s="37" t="s">
        <v>2807</v>
      </c>
      <c r="P2433" s="38"/>
      <c r="Q2433" s="39"/>
      <c r="R2433" s="32"/>
      <c r="S2433" s="20"/>
    </row>
    <row r="2434" spans="1:19">
      <c r="A2434" s="13">
        <v>1319</v>
      </c>
      <c r="B2434" s="14"/>
      <c r="C2434" s="14"/>
      <c r="D2434" s="14"/>
      <c r="E2434" s="14"/>
      <c r="F2434" s="14"/>
      <c r="G2434" s="15" t="s">
        <v>2808</v>
      </c>
      <c r="H2434" s="9">
        <v>469</v>
      </c>
      <c r="I2434" s="16" t="s">
        <v>8898</v>
      </c>
      <c r="J2434" s="9">
        <v>6</v>
      </c>
      <c r="K2434" s="9">
        <v>69</v>
      </c>
      <c r="L2434" s="17" t="s">
        <v>8899</v>
      </c>
      <c r="M2434" s="14">
        <v>2</v>
      </c>
      <c r="N2434" s="14"/>
      <c r="O2434" s="20"/>
      <c r="P2434" s="20"/>
      <c r="Q2434" s="20"/>
      <c r="R2434" s="20"/>
      <c r="S2434" s="20"/>
    </row>
    <row r="2435" spans="1:19">
      <c r="A2435" s="13">
        <v>1570</v>
      </c>
      <c r="B2435" s="14"/>
      <c r="C2435" s="14"/>
      <c r="D2435" s="14"/>
      <c r="E2435" s="14"/>
      <c r="F2435" s="14"/>
      <c r="G2435" s="15" t="s">
        <v>2810</v>
      </c>
      <c r="H2435" s="9">
        <v>469</v>
      </c>
      <c r="I2435" s="16" t="s">
        <v>8900</v>
      </c>
      <c r="J2435" s="9">
        <v>7</v>
      </c>
      <c r="K2435" s="9">
        <v>44</v>
      </c>
      <c r="L2435" s="17" t="s">
        <v>8901</v>
      </c>
      <c r="M2435" s="14">
        <v>2</v>
      </c>
      <c r="N2435" s="14"/>
      <c r="O2435" s="20"/>
      <c r="P2435" s="20"/>
      <c r="Q2435" s="20"/>
      <c r="R2435" s="20"/>
      <c r="S2435" s="20"/>
    </row>
    <row r="2436" spans="1:19">
      <c r="A2436" s="13">
        <v>1599</v>
      </c>
      <c r="B2436" s="14"/>
      <c r="C2436" s="14"/>
      <c r="D2436" s="14"/>
      <c r="E2436" s="14"/>
      <c r="F2436" s="14"/>
      <c r="G2436" s="15" t="s">
        <v>2809</v>
      </c>
      <c r="H2436" s="9">
        <v>469</v>
      </c>
      <c r="I2436" s="16" t="s">
        <v>8902</v>
      </c>
      <c r="J2436" s="9">
        <v>7</v>
      </c>
      <c r="K2436" s="9">
        <v>79</v>
      </c>
      <c r="L2436" s="17" t="s">
        <v>8903</v>
      </c>
      <c r="M2436" s="14">
        <v>2</v>
      </c>
      <c r="N2436" s="14"/>
      <c r="O2436" s="20"/>
      <c r="P2436" s="20"/>
      <c r="Q2436" s="20"/>
      <c r="R2436" s="20"/>
      <c r="S2436" s="20"/>
    </row>
    <row r="2437" spans="1:19">
      <c r="A2437" s="13">
        <v>1765</v>
      </c>
      <c r="B2437" s="14"/>
      <c r="C2437" s="14"/>
      <c r="D2437" s="14"/>
      <c r="E2437" s="14"/>
      <c r="F2437" s="14"/>
      <c r="G2437" s="15" t="s">
        <v>2811</v>
      </c>
      <c r="H2437" s="9">
        <v>469</v>
      </c>
      <c r="I2437" s="16" t="s">
        <v>8904</v>
      </c>
      <c r="J2437" s="9">
        <v>7</v>
      </c>
      <c r="K2437" s="9">
        <v>452</v>
      </c>
      <c r="L2437" s="17" t="s">
        <v>8905</v>
      </c>
      <c r="M2437" s="14">
        <v>2</v>
      </c>
      <c r="N2437" s="14"/>
      <c r="O2437" s="20"/>
      <c r="P2437" s="20"/>
      <c r="Q2437" s="20"/>
      <c r="R2437" s="20"/>
      <c r="S2437" s="20"/>
    </row>
    <row r="2438" spans="1:19">
      <c r="A2438" s="13">
        <v>2332</v>
      </c>
      <c r="B2438" s="18"/>
      <c r="C2438" s="18"/>
      <c r="D2438" s="18"/>
      <c r="E2438" s="30" t="s">
        <v>2812</v>
      </c>
      <c r="F2438" s="18"/>
      <c r="G2438" s="27" t="s">
        <v>2813</v>
      </c>
      <c r="H2438" s="9">
        <v>469</v>
      </c>
      <c r="I2438" s="35" t="s">
        <v>5111</v>
      </c>
      <c r="J2438" s="11">
        <v>9</v>
      </c>
      <c r="K2438" s="11">
        <v>474</v>
      </c>
      <c r="L2438" s="35" t="s">
        <v>5112</v>
      </c>
      <c r="M2438" s="36" t="s">
        <v>4266</v>
      </c>
      <c r="N2438" s="14"/>
      <c r="O2438" s="37" t="s">
        <v>2814</v>
      </c>
      <c r="P2438" s="37"/>
      <c r="Q2438" s="39"/>
      <c r="R2438" s="32"/>
      <c r="S2438" s="20"/>
    </row>
    <row r="2439" spans="1:19">
      <c r="A2439" s="13">
        <v>2480</v>
      </c>
      <c r="B2439" s="14"/>
      <c r="C2439" s="14"/>
      <c r="D2439" s="14"/>
      <c r="E2439" s="14"/>
      <c r="F2439" s="14"/>
      <c r="G2439" s="15" t="s">
        <v>2815</v>
      </c>
      <c r="H2439" s="9">
        <v>469</v>
      </c>
      <c r="I2439" s="21" t="s">
        <v>8906</v>
      </c>
      <c r="J2439" s="9">
        <v>10</v>
      </c>
      <c r="K2439" s="9">
        <v>63</v>
      </c>
      <c r="L2439" s="17" t="s">
        <v>8907</v>
      </c>
      <c r="M2439" s="14">
        <v>2</v>
      </c>
      <c r="N2439" s="14"/>
      <c r="O2439" s="20"/>
      <c r="P2439" s="20"/>
      <c r="Q2439" s="20"/>
      <c r="R2439" s="20"/>
      <c r="S2439" s="20"/>
    </row>
    <row r="2440" spans="1:19">
      <c r="A2440" s="13">
        <v>3037</v>
      </c>
      <c r="B2440" s="14"/>
      <c r="C2440" s="14"/>
      <c r="D2440" s="14"/>
      <c r="E2440" s="14"/>
      <c r="F2440" s="14"/>
      <c r="G2440" s="15" t="s">
        <v>2816</v>
      </c>
      <c r="H2440" s="9">
        <v>469</v>
      </c>
      <c r="I2440" s="16" t="s">
        <v>8908</v>
      </c>
      <c r="J2440" s="9">
        <v>11</v>
      </c>
      <c r="K2440" s="9">
        <v>736</v>
      </c>
      <c r="L2440" s="17" t="s">
        <v>8909</v>
      </c>
      <c r="M2440" s="14">
        <v>2</v>
      </c>
      <c r="N2440" s="14"/>
      <c r="O2440" s="20"/>
      <c r="P2440" s="20"/>
      <c r="Q2440" s="20"/>
      <c r="R2440" s="20"/>
      <c r="S2440" s="20"/>
    </row>
    <row r="2441" spans="1:19">
      <c r="A2441" s="13">
        <v>3078</v>
      </c>
      <c r="B2441" s="14"/>
      <c r="C2441" s="14"/>
      <c r="D2441" s="14"/>
      <c r="E2441" s="14"/>
      <c r="F2441" s="14"/>
      <c r="G2441" s="15" t="s">
        <v>2817</v>
      </c>
      <c r="H2441" s="9">
        <v>469</v>
      </c>
      <c r="I2441" s="21" t="s">
        <v>8910</v>
      </c>
      <c r="J2441" s="9">
        <v>11</v>
      </c>
      <c r="K2441" s="9">
        <v>854</v>
      </c>
      <c r="L2441" s="17" t="s">
        <v>8911</v>
      </c>
      <c r="M2441" s="14">
        <v>2</v>
      </c>
      <c r="N2441" s="14"/>
      <c r="O2441" s="20"/>
      <c r="P2441" s="20"/>
      <c r="Q2441" s="20"/>
      <c r="R2441" s="20"/>
      <c r="S2441" s="20"/>
    </row>
    <row r="2442" spans="1:19">
      <c r="A2442" s="13">
        <v>2800</v>
      </c>
      <c r="B2442" s="18"/>
      <c r="C2442" s="18"/>
      <c r="D2442" s="18"/>
      <c r="E2442" s="30" t="s">
        <v>4116</v>
      </c>
      <c r="F2442" s="18"/>
      <c r="G2442" s="27"/>
      <c r="H2442" s="9" t="s">
        <v>5113</v>
      </c>
      <c r="I2442" s="35" t="s">
        <v>5114</v>
      </c>
      <c r="J2442" s="11">
        <v>11</v>
      </c>
      <c r="K2442" s="11">
        <v>139</v>
      </c>
      <c r="L2442" s="35" t="s">
        <v>5115</v>
      </c>
      <c r="M2442" s="36">
        <v>3</v>
      </c>
      <c r="N2442" s="14"/>
      <c r="O2442" s="37" t="s">
        <v>5109</v>
      </c>
      <c r="P2442" s="39" t="s">
        <v>4251</v>
      </c>
      <c r="Q2442" s="39"/>
      <c r="R2442" s="32"/>
      <c r="S2442" s="20"/>
    </row>
    <row r="2443" spans="1:19">
      <c r="A2443" s="13">
        <v>883</v>
      </c>
      <c r="B2443" s="30"/>
      <c r="C2443" s="30" t="s">
        <v>4117</v>
      </c>
      <c r="D2443" s="30"/>
      <c r="E2443" s="30"/>
      <c r="F2443" s="30"/>
      <c r="G2443" s="31"/>
      <c r="H2443" s="9">
        <v>472</v>
      </c>
      <c r="I2443" s="32" t="s">
        <v>5116</v>
      </c>
      <c r="J2443" s="11">
        <v>4</v>
      </c>
      <c r="K2443" s="11">
        <v>183</v>
      </c>
      <c r="L2443" s="32" t="s">
        <v>5117</v>
      </c>
      <c r="M2443" s="30" t="s">
        <v>4262</v>
      </c>
      <c r="N2443" s="14"/>
      <c r="O2443" s="32" t="s">
        <v>5109</v>
      </c>
      <c r="P2443" s="32" t="s">
        <v>4326</v>
      </c>
      <c r="Q2443" s="34" t="s">
        <v>4287</v>
      </c>
      <c r="R2443" s="34"/>
      <c r="S2443" s="20"/>
    </row>
    <row r="2444" spans="1:19">
      <c r="A2444" s="13">
        <v>896</v>
      </c>
      <c r="B2444" s="18"/>
      <c r="C2444" s="18"/>
      <c r="D2444" s="18"/>
      <c r="E2444" s="30" t="s">
        <v>4118</v>
      </c>
      <c r="F2444" s="18"/>
      <c r="G2444" s="27"/>
      <c r="H2444" s="9" t="s">
        <v>5118</v>
      </c>
      <c r="I2444" s="35" t="s">
        <v>5119</v>
      </c>
      <c r="J2444" s="11">
        <v>4</v>
      </c>
      <c r="K2444" s="11">
        <v>189</v>
      </c>
      <c r="L2444" s="35" t="s">
        <v>5120</v>
      </c>
      <c r="M2444" s="36">
        <v>4</v>
      </c>
      <c r="N2444" s="14"/>
      <c r="O2444" s="37" t="s">
        <v>5109</v>
      </c>
      <c r="P2444" s="39" t="s">
        <v>4251</v>
      </c>
      <c r="Q2444" s="39"/>
      <c r="R2444" s="32"/>
      <c r="S2444" s="20"/>
    </row>
    <row r="2445" spans="1:19">
      <c r="A2445" s="13">
        <v>66</v>
      </c>
      <c r="B2445" s="14"/>
      <c r="C2445" s="14"/>
      <c r="D2445" s="14"/>
      <c r="E2445" s="14"/>
      <c r="F2445" s="14"/>
      <c r="G2445" s="15" t="s">
        <v>2818</v>
      </c>
      <c r="H2445" s="9">
        <v>473</v>
      </c>
      <c r="I2445" s="16" t="s">
        <v>8912</v>
      </c>
      <c r="J2445" s="9">
        <v>1</v>
      </c>
      <c r="K2445" s="9">
        <v>97</v>
      </c>
      <c r="L2445" s="17" t="s">
        <v>8913</v>
      </c>
      <c r="M2445" s="14">
        <v>2</v>
      </c>
      <c r="N2445" s="14"/>
      <c r="O2445" s="20"/>
      <c r="P2445" s="20"/>
      <c r="Q2445" s="20"/>
      <c r="R2445" s="20"/>
      <c r="S2445" s="20"/>
    </row>
    <row r="2446" spans="1:19">
      <c r="A2446" s="13">
        <v>685</v>
      </c>
      <c r="B2446" s="14"/>
      <c r="C2446" s="14"/>
      <c r="D2446" s="14"/>
      <c r="E2446" s="14"/>
      <c r="F2446" s="14"/>
      <c r="G2446" s="15" t="s">
        <v>2819</v>
      </c>
      <c r="H2446" s="9">
        <v>473</v>
      </c>
      <c r="I2446" s="16" t="s">
        <v>8912</v>
      </c>
      <c r="J2446" s="9">
        <v>3</v>
      </c>
      <c r="K2446" s="9">
        <v>219</v>
      </c>
      <c r="L2446" s="17" t="s">
        <v>8914</v>
      </c>
      <c r="M2446" s="14">
        <v>2</v>
      </c>
      <c r="N2446" s="14"/>
      <c r="O2446" s="20"/>
      <c r="P2446" s="20"/>
      <c r="Q2446" s="20"/>
      <c r="R2446" s="20"/>
      <c r="S2446" s="20"/>
    </row>
    <row r="2447" spans="1:19">
      <c r="A2447" s="13">
        <v>1103</v>
      </c>
      <c r="B2447" s="14"/>
      <c r="C2447" s="14"/>
      <c r="D2447" s="14"/>
      <c r="E2447" s="14"/>
      <c r="F2447" s="14"/>
      <c r="G2447" s="15" t="s">
        <v>2820</v>
      </c>
      <c r="H2447" s="9">
        <v>473</v>
      </c>
      <c r="I2447" s="16" t="s">
        <v>8915</v>
      </c>
      <c r="J2447" s="9">
        <v>5</v>
      </c>
      <c r="K2447" s="9">
        <v>144</v>
      </c>
      <c r="L2447" s="17" t="s">
        <v>8916</v>
      </c>
      <c r="M2447" s="14">
        <v>2</v>
      </c>
      <c r="N2447" s="14"/>
      <c r="O2447" s="20"/>
      <c r="P2447" s="20"/>
      <c r="Q2447" s="20"/>
      <c r="R2447" s="20"/>
      <c r="S2447" s="20"/>
    </row>
    <row r="2448" spans="1:19">
      <c r="A2448" s="13">
        <v>1665</v>
      </c>
      <c r="B2448" s="14"/>
      <c r="C2448" s="14"/>
      <c r="D2448" s="14"/>
      <c r="E2448" s="14"/>
      <c r="F2448" s="14"/>
      <c r="G2448" s="15" t="s">
        <v>2821</v>
      </c>
      <c r="H2448" s="9">
        <v>473</v>
      </c>
      <c r="I2448" s="16" t="s">
        <v>8917</v>
      </c>
      <c r="J2448" s="9">
        <v>7</v>
      </c>
      <c r="K2448" s="9">
        <v>222</v>
      </c>
      <c r="L2448" s="17" t="s">
        <v>8918</v>
      </c>
      <c r="M2448" s="14">
        <v>2</v>
      </c>
      <c r="N2448" s="14"/>
      <c r="O2448" s="20"/>
      <c r="P2448" s="20"/>
      <c r="Q2448" s="20"/>
      <c r="R2448" s="20"/>
      <c r="S2448" s="20"/>
    </row>
    <row r="2449" spans="1:19">
      <c r="A2449" s="13">
        <v>1834</v>
      </c>
      <c r="B2449" s="14"/>
      <c r="C2449" s="14"/>
      <c r="D2449" s="14"/>
      <c r="E2449" s="14"/>
      <c r="F2449" s="14"/>
      <c r="G2449" s="15" t="s">
        <v>2822</v>
      </c>
      <c r="H2449" s="9">
        <v>473</v>
      </c>
      <c r="I2449" s="16" t="s">
        <v>8919</v>
      </c>
      <c r="J2449" s="9">
        <v>7</v>
      </c>
      <c r="K2449" s="9">
        <v>624</v>
      </c>
      <c r="L2449" s="17" t="s">
        <v>8920</v>
      </c>
      <c r="M2449" s="14">
        <v>1</v>
      </c>
      <c r="N2449" s="14"/>
      <c r="O2449" s="20"/>
      <c r="P2449" s="20" t="s">
        <v>2823</v>
      </c>
      <c r="Q2449" s="20"/>
      <c r="R2449" s="20"/>
      <c r="S2449" s="20"/>
    </row>
    <row r="2450" spans="1:19">
      <c r="A2450" s="13">
        <v>2181</v>
      </c>
      <c r="B2450" s="14"/>
      <c r="C2450" s="14"/>
      <c r="D2450" s="14"/>
      <c r="E2450" s="14"/>
      <c r="F2450" s="14"/>
      <c r="G2450" s="15" t="s">
        <v>2824</v>
      </c>
      <c r="H2450" s="9">
        <v>473</v>
      </c>
      <c r="I2450" s="21" t="s">
        <v>8921</v>
      </c>
      <c r="J2450" s="9">
        <v>9</v>
      </c>
      <c r="K2450" s="9">
        <v>27</v>
      </c>
      <c r="L2450" s="17" t="s">
        <v>8922</v>
      </c>
      <c r="M2450" s="14">
        <v>2</v>
      </c>
      <c r="N2450" s="14"/>
      <c r="O2450" s="20"/>
      <c r="P2450" s="20"/>
      <c r="Q2450" s="20"/>
      <c r="R2450" s="20"/>
      <c r="S2450" s="20"/>
    </row>
    <row r="2451" spans="1:19">
      <c r="A2451" s="13">
        <v>2619</v>
      </c>
      <c r="B2451" s="14"/>
      <c r="C2451" s="14"/>
      <c r="D2451" s="14"/>
      <c r="E2451" s="14"/>
      <c r="F2451" s="14"/>
      <c r="G2451" s="15" t="s">
        <v>2825</v>
      </c>
      <c r="H2451" s="9">
        <v>473</v>
      </c>
      <c r="I2451" s="16" t="s">
        <v>8919</v>
      </c>
      <c r="J2451" s="9">
        <v>10</v>
      </c>
      <c r="K2451" s="9">
        <v>454</v>
      </c>
      <c r="L2451" s="17" t="s">
        <v>8923</v>
      </c>
      <c r="M2451" s="14">
        <v>2</v>
      </c>
      <c r="N2451" s="14"/>
      <c r="O2451" s="20"/>
      <c r="P2451" s="20"/>
      <c r="Q2451" s="20"/>
      <c r="R2451" s="20"/>
      <c r="S2451" s="20"/>
    </row>
    <row r="2452" spans="1:19">
      <c r="A2452" s="13">
        <v>2719</v>
      </c>
      <c r="B2452" s="14"/>
      <c r="C2452" s="14"/>
      <c r="D2452" s="14"/>
      <c r="E2452" s="14"/>
      <c r="F2452" s="14"/>
      <c r="G2452" s="15" t="s">
        <v>2826</v>
      </c>
      <c r="H2452" s="9">
        <v>473</v>
      </c>
      <c r="I2452" s="16" t="s">
        <v>8924</v>
      </c>
      <c r="J2452" s="9">
        <v>10</v>
      </c>
      <c r="K2452" s="9">
        <v>803</v>
      </c>
      <c r="L2452" s="17" t="s">
        <v>8925</v>
      </c>
      <c r="M2452" s="14">
        <v>2</v>
      </c>
      <c r="N2452" s="14"/>
      <c r="O2452" s="20"/>
      <c r="P2452" s="20"/>
      <c r="Q2452" s="20"/>
      <c r="R2452" s="20"/>
      <c r="S2452" s="20"/>
    </row>
    <row r="2453" spans="1:19">
      <c r="A2453" s="13">
        <v>2925</v>
      </c>
      <c r="B2453" s="14"/>
      <c r="C2453" s="14"/>
      <c r="D2453" s="14"/>
      <c r="E2453" s="14"/>
      <c r="F2453" s="14"/>
      <c r="G2453" s="15" t="s">
        <v>2827</v>
      </c>
      <c r="H2453" s="9">
        <v>473</v>
      </c>
      <c r="I2453" s="16" t="s">
        <v>8926</v>
      </c>
      <c r="J2453" s="9">
        <v>11</v>
      </c>
      <c r="K2453" s="9">
        <v>447</v>
      </c>
      <c r="L2453" s="17" t="s">
        <v>8927</v>
      </c>
      <c r="M2453" s="14">
        <v>2</v>
      </c>
      <c r="N2453" s="14"/>
      <c r="O2453" s="20"/>
      <c r="P2453" s="20"/>
      <c r="Q2453" s="20"/>
      <c r="R2453" s="20"/>
      <c r="S2453" s="20"/>
    </row>
    <row r="2454" spans="1:19">
      <c r="A2454" s="13">
        <v>2952</v>
      </c>
      <c r="B2454" s="14"/>
      <c r="C2454" s="14"/>
      <c r="D2454" s="14"/>
      <c r="E2454" s="14"/>
      <c r="F2454" s="14"/>
      <c r="G2454" s="15" t="s">
        <v>2828</v>
      </c>
      <c r="H2454" s="9">
        <v>473</v>
      </c>
      <c r="I2454" s="16" t="s">
        <v>8928</v>
      </c>
      <c r="J2454" s="9">
        <v>11</v>
      </c>
      <c r="K2454" s="9">
        <v>492</v>
      </c>
      <c r="L2454" s="17" t="s">
        <v>8929</v>
      </c>
      <c r="M2454" s="14">
        <v>1</v>
      </c>
      <c r="N2454" s="14"/>
      <c r="O2454" s="20"/>
      <c r="P2454" s="20" t="s">
        <v>2829</v>
      </c>
      <c r="Q2454" s="20"/>
      <c r="R2454" s="20"/>
      <c r="S2454" s="20"/>
    </row>
    <row r="2455" spans="1:19">
      <c r="A2455" s="13">
        <v>3269</v>
      </c>
      <c r="B2455" s="14"/>
      <c r="C2455" s="14"/>
      <c r="D2455" s="14"/>
      <c r="E2455" s="14"/>
      <c r="F2455" s="14"/>
      <c r="G2455" s="15" t="s">
        <v>2830</v>
      </c>
      <c r="H2455" s="9">
        <v>473</v>
      </c>
      <c r="I2455" s="21" t="s">
        <v>8930</v>
      </c>
      <c r="J2455" s="9">
        <v>12</v>
      </c>
      <c r="K2455" s="9">
        <v>406</v>
      </c>
      <c r="L2455" s="17" t="s">
        <v>8931</v>
      </c>
      <c r="M2455" s="14">
        <v>2</v>
      </c>
      <c r="N2455" s="14"/>
      <c r="O2455" s="20"/>
      <c r="P2455" s="20"/>
      <c r="Q2455" s="20"/>
      <c r="R2455" s="20"/>
      <c r="S2455" s="20"/>
    </row>
    <row r="2456" spans="1:19">
      <c r="A2456" s="13">
        <v>401</v>
      </c>
      <c r="B2456" s="14"/>
      <c r="C2456" s="14"/>
      <c r="D2456" s="14"/>
      <c r="E2456" s="14"/>
      <c r="F2456" s="40" t="s">
        <v>2838</v>
      </c>
      <c r="G2456" s="31"/>
      <c r="H2456" s="9">
        <v>477</v>
      </c>
      <c r="I2456" s="41" t="s">
        <v>2839</v>
      </c>
      <c r="J2456" s="9">
        <v>2</v>
      </c>
      <c r="K2456" s="9">
        <v>216</v>
      </c>
      <c r="L2456" s="41" t="s">
        <v>2840</v>
      </c>
      <c r="M2456" s="40">
        <v>2</v>
      </c>
      <c r="N2456" s="40"/>
      <c r="O2456" s="20"/>
      <c r="P2456" s="20"/>
      <c r="Q2456" s="20"/>
      <c r="R2456" s="20"/>
      <c r="S2456" s="20"/>
    </row>
    <row r="2457" spans="1:19">
      <c r="A2457" s="13">
        <v>488</v>
      </c>
      <c r="B2457" s="14"/>
      <c r="C2457" s="14"/>
      <c r="D2457" s="14"/>
      <c r="E2457" s="14"/>
      <c r="F2457" s="14"/>
      <c r="G2457" s="15" t="s">
        <v>2831</v>
      </c>
      <c r="H2457" s="9">
        <v>477</v>
      </c>
      <c r="I2457" s="16" t="s">
        <v>8932</v>
      </c>
      <c r="J2457" s="9">
        <v>2</v>
      </c>
      <c r="K2457" s="9">
        <v>476</v>
      </c>
      <c r="L2457" s="23" t="s">
        <v>8933</v>
      </c>
      <c r="M2457" s="14">
        <v>2</v>
      </c>
      <c r="N2457" s="14"/>
      <c r="O2457" s="20"/>
      <c r="P2457" s="20"/>
      <c r="Q2457" s="20"/>
      <c r="R2457" s="20"/>
      <c r="S2457" s="20"/>
    </row>
    <row r="2458" spans="1:19">
      <c r="A2458" s="13">
        <v>1973</v>
      </c>
      <c r="B2458" s="14"/>
      <c r="C2458" s="14"/>
      <c r="D2458" s="14"/>
      <c r="E2458" s="14"/>
      <c r="F2458" s="14"/>
      <c r="G2458" s="15" t="s">
        <v>2832</v>
      </c>
      <c r="H2458" s="9">
        <v>477</v>
      </c>
      <c r="I2458" s="16" t="s">
        <v>8932</v>
      </c>
      <c r="J2458" s="9">
        <v>8</v>
      </c>
      <c r="K2458" s="9">
        <v>104</v>
      </c>
      <c r="L2458" s="17" t="s">
        <v>8934</v>
      </c>
      <c r="M2458" s="14">
        <v>2</v>
      </c>
      <c r="N2458" s="14"/>
      <c r="O2458" s="20"/>
      <c r="P2458" s="20"/>
      <c r="Q2458" s="20"/>
      <c r="R2458" s="20"/>
      <c r="S2458" s="20"/>
    </row>
    <row r="2459" spans="1:19">
      <c r="A2459" s="13">
        <v>2326</v>
      </c>
      <c r="B2459" s="14"/>
      <c r="C2459" s="14"/>
      <c r="D2459" s="14"/>
      <c r="E2459" s="14"/>
      <c r="F2459" s="14"/>
      <c r="G2459" s="15" t="s">
        <v>2833</v>
      </c>
      <c r="H2459" s="9">
        <v>477</v>
      </c>
      <c r="I2459" s="16" t="s">
        <v>8935</v>
      </c>
      <c r="J2459" s="9">
        <v>9</v>
      </c>
      <c r="K2459" s="9">
        <v>452</v>
      </c>
      <c r="L2459" s="17" t="s">
        <v>8936</v>
      </c>
      <c r="M2459" s="14">
        <v>2</v>
      </c>
      <c r="N2459" s="14"/>
      <c r="O2459" s="20"/>
      <c r="P2459" s="20"/>
      <c r="Q2459" s="20"/>
      <c r="R2459" s="20"/>
      <c r="S2459" s="20"/>
    </row>
    <row r="2460" spans="1:19">
      <c r="A2460" s="13">
        <v>2373</v>
      </c>
      <c r="B2460" s="14"/>
      <c r="C2460" s="14"/>
      <c r="D2460" s="14"/>
      <c r="E2460" s="14"/>
      <c r="F2460" s="14"/>
      <c r="G2460" s="15" t="s">
        <v>2834</v>
      </c>
      <c r="H2460" s="9">
        <v>477</v>
      </c>
      <c r="I2460" s="21" t="s">
        <v>8937</v>
      </c>
      <c r="J2460" s="9">
        <v>9</v>
      </c>
      <c r="K2460" s="9">
        <v>626</v>
      </c>
      <c r="L2460" s="23" t="s">
        <v>8938</v>
      </c>
      <c r="M2460" s="14">
        <v>2</v>
      </c>
      <c r="N2460" s="14"/>
      <c r="O2460" s="20"/>
      <c r="P2460" s="20"/>
      <c r="Q2460" s="20"/>
      <c r="R2460" s="20"/>
      <c r="S2460" s="20"/>
    </row>
    <row r="2461" spans="1:19">
      <c r="A2461" s="13">
        <v>2433</v>
      </c>
      <c r="B2461" s="14"/>
      <c r="C2461" s="14"/>
      <c r="D2461" s="14"/>
      <c r="E2461" s="14"/>
      <c r="F2461" s="14"/>
      <c r="G2461" s="15" t="s">
        <v>2835</v>
      </c>
      <c r="H2461" s="9">
        <v>477</v>
      </c>
      <c r="I2461" s="16" t="s">
        <v>8939</v>
      </c>
      <c r="J2461" s="9">
        <v>9</v>
      </c>
      <c r="K2461" s="9">
        <v>801</v>
      </c>
      <c r="L2461" s="17" t="s">
        <v>8940</v>
      </c>
      <c r="M2461" s="14">
        <v>2</v>
      </c>
      <c r="N2461" s="14"/>
      <c r="O2461" s="20"/>
      <c r="P2461" s="20"/>
      <c r="Q2461" s="20"/>
      <c r="R2461" s="20"/>
      <c r="S2461" s="20"/>
    </row>
    <row r="2462" spans="1:19">
      <c r="A2462" s="13">
        <v>2752</v>
      </c>
      <c r="B2462" s="14"/>
      <c r="C2462" s="14"/>
      <c r="D2462" s="14"/>
      <c r="E2462" s="14"/>
      <c r="F2462" s="14"/>
      <c r="G2462" s="15" t="s">
        <v>2836</v>
      </c>
      <c r="H2462" s="9">
        <v>477</v>
      </c>
      <c r="I2462" s="16" t="s">
        <v>8941</v>
      </c>
      <c r="J2462" s="9">
        <v>11</v>
      </c>
      <c r="K2462" s="9">
        <v>18</v>
      </c>
      <c r="L2462" s="17" t="s">
        <v>8395</v>
      </c>
      <c r="M2462" s="14">
        <v>2</v>
      </c>
      <c r="N2462" s="14"/>
      <c r="O2462" s="20"/>
      <c r="P2462" s="20"/>
      <c r="Q2462" s="20"/>
      <c r="R2462" s="20"/>
      <c r="S2462" s="20"/>
    </row>
    <row r="2463" spans="1:19">
      <c r="A2463" s="13">
        <v>2961</v>
      </c>
      <c r="B2463" s="18"/>
      <c r="C2463" s="18"/>
      <c r="D2463" s="18"/>
      <c r="E2463" s="30" t="s">
        <v>4119</v>
      </c>
      <c r="F2463" s="18"/>
      <c r="G2463" s="27"/>
      <c r="H2463" s="9" t="s">
        <v>5121</v>
      </c>
      <c r="I2463" s="35" t="s">
        <v>5122</v>
      </c>
      <c r="J2463" s="11">
        <v>11</v>
      </c>
      <c r="K2463" s="11">
        <v>517</v>
      </c>
      <c r="L2463" s="35" t="s">
        <v>5123</v>
      </c>
      <c r="M2463" s="36">
        <v>2</v>
      </c>
      <c r="N2463" s="14"/>
      <c r="O2463" s="37" t="s">
        <v>5124</v>
      </c>
      <c r="P2463" s="37" t="s">
        <v>4291</v>
      </c>
      <c r="Q2463" s="39"/>
      <c r="R2463" s="32"/>
      <c r="S2463" s="20"/>
    </row>
    <row r="2464" spans="1:19">
      <c r="A2464" s="13">
        <v>3282</v>
      </c>
      <c r="B2464" s="14"/>
      <c r="C2464" s="14"/>
      <c r="D2464" s="14"/>
      <c r="E2464" s="14"/>
      <c r="F2464" s="14"/>
      <c r="G2464" s="15" t="s">
        <v>2837</v>
      </c>
      <c r="H2464" s="9">
        <v>477</v>
      </c>
      <c r="I2464" s="16" t="s">
        <v>8942</v>
      </c>
      <c r="J2464" s="9">
        <v>12</v>
      </c>
      <c r="K2464" s="9">
        <v>442</v>
      </c>
      <c r="L2464" s="17" t="s">
        <v>8943</v>
      </c>
      <c r="M2464" s="14">
        <v>2</v>
      </c>
      <c r="N2464" s="14"/>
      <c r="O2464" s="20"/>
      <c r="P2464" s="20"/>
      <c r="Q2464" s="20"/>
      <c r="R2464" s="20"/>
      <c r="S2464" s="20"/>
    </row>
    <row r="2465" spans="1:19">
      <c r="A2465" s="13">
        <v>3270</v>
      </c>
      <c r="B2465" s="14"/>
      <c r="C2465" s="14"/>
      <c r="D2465" s="14"/>
      <c r="E2465" s="14"/>
      <c r="F2465" s="40" t="s">
        <v>2841</v>
      </c>
      <c r="G2465" s="31"/>
      <c r="H2465" s="9">
        <v>478</v>
      </c>
      <c r="I2465" s="41" t="s">
        <v>2842</v>
      </c>
      <c r="J2465" s="9">
        <v>12</v>
      </c>
      <c r="K2465" s="9">
        <v>408</v>
      </c>
      <c r="L2465" s="41" t="s">
        <v>2843</v>
      </c>
      <c r="M2465" s="42">
        <v>2</v>
      </c>
      <c r="N2465" s="42"/>
      <c r="O2465" s="20"/>
      <c r="P2465" s="20"/>
      <c r="Q2465" s="20"/>
      <c r="R2465" s="20"/>
      <c r="S2465" s="20"/>
    </row>
    <row r="2466" spans="1:19">
      <c r="A2466" s="13">
        <v>441</v>
      </c>
      <c r="B2466" s="18"/>
      <c r="C2466" s="18"/>
      <c r="D2466" s="18"/>
      <c r="E2466" s="30" t="s">
        <v>4120</v>
      </c>
      <c r="F2466" s="18"/>
      <c r="G2466" s="27"/>
      <c r="H2466" s="9" t="s">
        <v>5125</v>
      </c>
      <c r="I2466" s="35" t="s">
        <v>5126</v>
      </c>
      <c r="J2466" s="11">
        <v>2</v>
      </c>
      <c r="K2466" s="11">
        <v>300</v>
      </c>
      <c r="L2466" s="35" t="s">
        <v>5127</v>
      </c>
      <c r="M2466" s="36">
        <v>3</v>
      </c>
      <c r="N2466" s="14"/>
      <c r="O2466" s="37" t="s">
        <v>5128</v>
      </c>
      <c r="P2466" s="39" t="s">
        <v>4251</v>
      </c>
      <c r="Q2466" s="39"/>
      <c r="R2466" s="32"/>
      <c r="S2466" s="20"/>
    </row>
    <row r="2467" spans="1:19">
      <c r="A2467" s="13">
        <v>48</v>
      </c>
      <c r="B2467" s="14"/>
      <c r="C2467" s="14"/>
      <c r="D2467" s="14"/>
      <c r="E2467" s="14"/>
      <c r="F2467" s="14"/>
      <c r="G2467" s="15" t="s">
        <v>2850</v>
      </c>
      <c r="H2467" s="9">
        <v>481</v>
      </c>
      <c r="I2467" s="21" t="s">
        <v>8944</v>
      </c>
      <c r="J2467" s="9">
        <v>1</v>
      </c>
      <c r="K2467" s="9">
        <v>68</v>
      </c>
      <c r="L2467" s="23" t="s">
        <v>8945</v>
      </c>
      <c r="M2467" s="14">
        <v>2</v>
      </c>
      <c r="N2467" s="14"/>
      <c r="O2467" s="20"/>
      <c r="P2467" s="20"/>
      <c r="Q2467" s="20"/>
      <c r="R2467" s="20"/>
      <c r="S2467" s="20"/>
    </row>
    <row r="2468" spans="1:19">
      <c r="A2468" s="13">
        <v>109</v>
      </c>
      <c r="B2468" s="14"/>
      <c r="C2468" s="14"/>
      <c r="D2468" s="14"/>
      <c r="E2468" s="14"/>
      <c r="F2468" s="14"/>
      <c r="G2468" s="15" t="s">
        <v>2844</v>
      </c>
      <c r="H2468" s="9">
        <v>481</v>
      </c>
      <c r="I2468" s="16" t="s">
        <v>8946</v>
      </c>
      <c r="J2468" s="9">
        <v>1</v>
      </c>
      <c r="K2468" s="9">
        <v>223</v>
      </c>
      <c r="L2468" s="17" t="s">
        <v>8947</v>
      </c>
      <c r="M2468" s="14">
        <v>2</v>
      </c>
      <c r="N2468" s="14"/>
      <c r="O2468" s="20"/>
      <c r="P2468" s="20"/>
      <c r="Q2468" s="20"/>
      <c r="R2468" s="20"/>
      <c r="S2468" s="20"/>
    </row>
    <row r="2469" spans="1:19">
      <c r="A2469" s="13">
        <v>127</v>
      </c>
      <c r="B2469" s="14"/>
      <c r="C2469" s="14"/>
      <c r="D2469" s="14"/>
      <c r="E2469" s="14"/>
      <c r="F2469" s="14"/>
      <c r="G2469" s="15" t="s">
        <v>2845</v>
      </c>
      <c r="H2469" s="9">
        <v>481</v>
      </c>
      <c r="I2469" s="16" t="s">
        <v>8948</v>
      </c>
      <c r="J2469" s="9">
        <v>1</v>
      </c>
      <c r="K2469" s="9">
        <v>247</v>
      </c>
      <c r="L2469" s="17" t="s">
        <v>8949</v>
      </c>
      <c r="M2469" s="14">
        <v>2</v>
      </c>
      <c r="N2469" s="14"/>
      <c r="O2469" s="20"/>
      <c r="P2469" s="20"/>
      <c r="Q2469" s="20"/>
      <c r="R2469" s="20"/>
      <c r="S2469" s="20"/>
    </row>
    <row r="2470" spans="1:19">
      <c r="A2470" s="13">
        <v>133</v>
      </c>
      <c r="B2470" s="14"/>
      <c r="C2470" s="14"/>
      <c r="D2470" s="14"/>
      <c r="E2470" s="14"/>
      <c r="F2470" s="14"/>
      <c r="G2470" s="15" t="s">
        <v>2846</v>
      </c>
      <c r="H2470" s="9">
        <v>481</v>
      </c>
      <c r="I2470" s="21" t="s">
        <v>8950</v>
      </c>
      <c r="J2470" s="9">
        <v>1</v>
      </c>
      <c r="K2470" s="9">
        <v>261</v>
      </c>
      <c r="L2470" s="23" t="s">
        <v>8951</v>
      </c>
      <c r="M2470" s="14">
        <v>1</v>
      </c>
      <c r="N2470" s="14"/>
      <c r="O2470" s="20"/>
      <c r="P2470" s="20" t="s">
        <v>2847</v>
      </c>
      <c r="Q2470" s="20"/>
      <c r="R2470" s="20"/>
      <c r="S2470" s="20"/>
    </row>
    <row r="2471" spans="1:19">
      <c r="A2471" s="13">
        <v>234</v>
      </c>
      <c r="B2471" s="14"/>
      <c r="C2471" s="14"/>
      <c r="D2471" s="14"/>
      <c r="E2471" s="14"/>
      <c r="F2471" s="14"/>
      <c r="G2471" s="15" t="s">
        <v>2848</v>
      </c>
      <c r="H2471" s="9">
        <v>481</v>
      </c>
      <c r="I2471" s="21" t="s">
        <v>8952</v>
      </c>
      <c r="J2471" s="9">
        <v>1</v>
      </c>
      <c r="K2471" s="9">
        <v>539</v>
      </c>
      <c r="L2471" s="17" t="s">
        <v>8953</v>
      </c>
      <c r="M2471" s="14">
        <v>2</v>
      </c>
      <c r="N2471" s="14"/>
      <c r="O2471" s="20"/>
      <c r="P2471" s="20"/>
      <c r="Q2471" s="20"/>
      <c r="R2471" s="20"/>
      <c r="S2471" s="20"/>
    </row>
    <row r="2472" spans="1:19">
      <c r="A2472" s="13">
        <v>272</v>
      </c>
      <c r="B2472" s="14"/>
      <c r="C2472" s="14"/>
      <c r="D2472" s="14"/>
      <c r="E2472" s="14"/>
      <c r="F2472" s="14"/>
      <c r="G2472" s="15" t="s">
        <v>2849</v>
      </c>
      <c r="H2472" s="9">
        <v>481</v>
      </c>
      <c r="I2472" s="16" t="s">
        <v>8954</v>
      </c>
      <c r="J2472" s="9">
        <v>1</v>
      </c>
      <c r="K2472" s="9">
        <v>619</v>
      </c>
      <c r="L2472" s="17" t="s">
        <v>8955</v>
      </c>
      <c r="M2472" s="14">
        <v>2</v>
      </c>
      <c r="N2472" s="14"/>
      <c r="O2472" s="20"/>
      <c r="P2472" s="20"/>
      <c r="Q2472" s="20"/>
      <c r="R2472" s="20"/>
      <c r="S2472" s="20"/>
    </row>
    <row r="2473" spans="1:19">
      <c r="A2473" s="13">
        <v>510</v>
      </c>
      <c r="B2473" s="14"/>
      <c r="C2473" s="14"/>
      <c r="D2473" s="14"/>
      <c r="E2473" s="14"/>
      <c r="F2473" s="14"/>
      <c r="G2473" s="15" t="s">
        <v>2851</v>
      </c>
      <c r="H2473" s="9">
        <v>481</v>
      </c>
      <c r="I2473" s="16" t="s">
        <v>8956</v>
      </c>
      <c r="J2473" s="9">
        <v>2</v>
      </c>
      <c r="K2473" s="9">
        <v>571</v>
      </c>
      <c r="L2473" s="17" t="s">
        <v>8957</v>
      </c>
      <c r="M2473" s="14">
        <v>2</v>
      </c>
      <c r="N2473" s="14"/>
      <c r="O2473" s="20"/>
      <c r="P2473" s="20"/>
      <c r="Q2473" s="20"/>
      <c r="R2473" s="20"/>
      <c r="S2473" s="20"/>
    </row>
    <row r="2474" spans="1:19">
      <c r="A2474" s="13">
        <v>528</v>
      </c>
      <c r="B2474" s="14"/>
      <c r="C2474" s="14"/>
      <c r="D2474" s="14"/>
      <c r="E2474" s="14"/>
      <c r="F2474" s="14"/>
      <c r="G2474" s="15" t="s">
        <v>2852</v>
      </c>
      <c r="H2474" s="9">
        <v>481</v>
      </c>
      <c r="I2474" s="16" t="s">
        <v>8956</v>
      </c>
      <c r="J2474" s="9">
        <v>2</v>
      </c>
      <c r="K2474" s="9">
        <v>634</v>
      </c>
      <c r="L2474" s="17" t="s">
        <v>8958</v>
      </c>
      <c r="M2474" s="14">
        <v>2</v>
      </c>
      <c r="N2474" s="14"/>
      <c r="O2474" s="20"/>
      <c r="P2474" s="20"/>
      <c r="Q2474" s="20"/>
      <c r="R2474" s="20"/>
      <c r="S2474" s="20"/>
    </row>
    <row r="2475" spans="1:19">
      <c r="A2475" s="13">
        <v>586</v>
      </c>
      <c r="B2475" s="14"/>
      <c r="C2475" s="14"/>
      <c r="D2475" s="14"/>
      <c r="E2475" s="14"/>
      <c r="F2475" s="14"/>
      <c r="G2475" s="15" t="s">
        <v>2855</v>
      </c>
      <c r="H2475" s="9">
        <v>481</v>
      </c>
      <c r="I2475" s="16" t="s">
        <v>8959</v>
      </c>
      <c r="J2475" s="9">
        <v>3</v>
      </c>
      <c r="K2475" s="9">
        <v>5</v>
      </c>
      <c r="L2475" s="17" t="s">
        <v>8960</v>
      </c>
      <c r="M2475" s="14">
        <v>2</v>
      </c>
      <c r="N2475" s="14"/>
      <c r="O2475" s="20"/>
      <c r="P2475" s="20"/>
      <c r="Q2475" s="20"/>
      <c r="R2475" s="20"/>
      <c r="S2475" s="20"/>
    </row>
    <row r="2476" spans="1:19">
      <c r="A2476" s="13">
        <v>705</v>
      </c>
      <c r="B2476" s="14"/>
      <c r="C2476" s="14"/>
      <c r="D2476" s="14"/>
      <c r="E2476" s="14"/>
      <c r="F2476" s="14"/>
      <c r="G2476" s="15" t="s">
        <v>2853</v>
      </c>
      <c r="H2476" s="9">
        <v>481</v>
      </c>
      <c r="I2476" s="16" t="s">
        <v>8961</v>
      </c>
      <c r="J2476" s="9">
        <v>3</v>
      </c>
      <c r="K2476" s="9">
        <v>294</v>
      </c>
      <c r="L2476" s="17" t="s">
        <v>8962</v>
      </c>
      <c r="M2476" s="14">
        <v>2</v>
      </c>
      <c r="N2476" s="14"/>
      <c r="O2476" s="20"/>
      <c r="P2476" s="20"/>
      <c r="Q2476" s="20"/>
      <c r="R2476" s="20"/>
      <c r="S2476" s="20"/>
    </row>
    <row r="2477" spans="1:19">
      <c r="A2477" s="13">
        <v>750</v>
      </c>
      <c r="B2477" s="14"/>
      <c r="C2477" s="14"/>
      <c r="D2477" s="14"/>
      <c r="E2477" s="14"/>
      <c r="F2477" s="14"/>
      <c r="G2477" s="15" t="s">
        <v>2854</v>
      </c>
      <c r="H2477" s="9">
        <v>481</v>
      </c>
      <c r="I2477" s="16" t="s">
        <v>8963</v>
      </c>
      <c r="J2477" s="9">
        <v>3</v>
      </c>
      <c r="K2477" s="9">
        <v>458</v>
      </c>
      <c r="L2477" s="17" t="s">
        <v>8964</v>
      </c>
      <c r="M2477" s="14">
        <v>2</v>
      </c>
      <c r="N2477" s="14"/>
      <c r="O2477" s="20"/>
      <c r="P2477" s="20"/>
      <c r="Q2477" s="20"/>
      <c r="R2477" s="20"/>
      <c r="S2477" s="20"/>
    </row>
    <row r="2478" spans="1:19">
      <c r="A2478" s="13">
        <v>833</v>
      </c>
      <c r="B2478" s="14"/>
      <c r="C2478" s="14"/>
      <c r="D2478" s="14"/>
      <c r="E2478" s="14"/>
      <c r="F2478" s="14"/>
      <c r="G2478" s="15" t="s">
        <v>2856</v>
      </c>
      <c r="H2478" s="9">
        <v>481</v>
      </c>
      <c r="I2478" s="16" t="s">
        <v>8965</v>
      </c>
      <c r="J2478" s="9">
        <v>4</v>
      </c>
      <c r="K2478" s="9">
        <v>11</v>
      </c>
      <c r="L2478" s="17" t="s">
        <v>8966</v>
      </c>
      <c r="M2478" s="14">
        <v>2</v>
      </c>
      <c r="N2478" s="14"/>
      <c r="O2478" s="20"/>
      <c r="P2478" s="20"/>
      <c r="Q2478" s="20"/>
      <c r="R2478" s="20"/>
      <c r="S2478" s="20"/>
    </row>
    <row r="2479" spans="1:19">
      <c r="A2479" s="13">
        <v>943</v>
      </c>
      <c r="B2479" s="14"/>
      <c r="C2479" s="14"/>
      <c r="D2479" s="14"/>
      <c r="E2479" s="14"/>
      <c r="F2479" s="14"/>
      <c r="G2479" s="15" t="s">
        <v>2857</v>
      </c>
      <c r="H2479" s="9">
        <v>481</v>
      </c>
      <c r="I2479" s="21" t="s">
        <v>8952</v>
      </c>
      <c r="J2479" s="9">
        <v>4</v>
      </c>
      <c r="K2479" s="9">
        <v>347</v>
      </c>
      <c r="L2479" s="23" t="s">
        <v>8967</v>
      </c>
      <c r="M2479" s="14">
        <v>2</v>
      </c>
      <c r="N2479" s="14"/>
      <c r="O2479" s="20"/>
      <c r="P2479" s="20"/>
      <c r="Q2479" s="20"/>
      <c r="R2479" s="20"/>
      <c r="S2479" s="20"/>
    </row>
    <row r="2480" spans="1:19">
      <c r="A2480" s="13">
        <v>1274</v>
      </c>
      <c r="B2480" s="14"/>
      <c r="C2480" s="14"/>
      <c r="D2480" s="14"/>
      <c r="E2480" s="14"/>
      <c r="F2480" s="14"/>
      <c r="G2480" s="15" t="s">
        <v>2858</v>
      </c>
      <c r="H2480" s="9">
        <v>481</v>
      </c>
      <c r="I2480" s="21" t="s">
        <v>8968</v>
      </c>
      <c r="J2480" s="9">
        <v>5</v>
      </c>
      <c r="K2480" s="9">
        <v>815</v>
      </c>
      <c r="L2480" s="17" t="s">
        <v>8969</v>
      </c>
      <c r="M2480" s="14">
        <v>2</v>
      </c>
      <c r="N2480" s="14"/>
      <c r="O2480" s="20"/>
      <c r="P2480" s="20"/>
      <c r="Q2480" s="20"/>
      <c r="R2480" s="20"/>
      <c r="S2480" s="20"/>
    </row>
    <row r="2481" spans="1:19">
      <c r="A2481" s="13">
        <v>1495</v>
      </c>
      <c r="B2481" s="14"/>
      <c r="C2481" s="14"/>
      <c r="D2481" s="14"/>
      <c r="E2481" s="14"/>
      <c r="F2481" s="14"/>
      <c r="G2481" s="15" t="s">
        <v>2859</v>
      </c>
      <c r="H2481" s="9">
        <v>481</v>
      </c>
      <c r="I2481" s="21" t="s">
        <v>8970</v>
      </c>
      <c r="J2481" s="9">
        <v>6</v>
      </c>
      <c r="K2481" s="9">
        <v>706</v>
      </c>
      <c r="L2481" s="23" t="s">
        <v>8971</v>
      </c>
      <c r="M2481" s="14">
        <v>2</v>
      </c>
      <c r="N2481" s="14"/>
      <c r="O2481" s="20"/>
      <c r="P2481" s="20"/>
      <c r="Q2481" s="20"/>
      <c r="R2481" s="20"/>
      <c r="S2481" s="20"/>
    </row>
    <row r="2482" spans="1:19">
      <c r="A2482" s="13">
        <v>1561</v>
      </c>
      <c r="B2482" s="14"/>
      <c r="C2482" s="14"/>
      <c r="D2482" s="14"/>
      <c r="E2482" s="14"/>
      <c r="F2482" s="14"/>
      <c r="G2482" s="15" t="s">
        <v>2866</v>
      </c>
      <c r="H2482" s="9">
        <v>481</v>
      </c>
      <c r="I2482" s="16" t="s">
        <v>8972</v>
      </c>
      <c r="J2482" s="9">
        <v>7</v>
      </c>
      <c r="K2482" s="9">
        <v>28</v>
      </c>
      <c r="L2482" s="17" t="s">
        <v>8973</v>
      </c>
      <c r="M2482" s="14">
        <v>2</v>
      </c>
      <c r="N2482" s="14"/>
      <c r="O2482" s="20"/>
      <c r="P2482" s="20"/>
      <c r="Q2482" s="20"/>
      <c r="R2482" s="20"/>
      <c r="S2482" s="20"/>
    </row>
    <row r="2483" spans="1:19">
      <c r="A2483" s="13">
        <v>1627</v>
      </c>
      <c r="B2483" s="14"/>
      <c r="C2483" s="14"/>
      <c r="D2483" s="14"/>
      <c r="E2483" s="14"/>
      <c r="F2483" s="14"/>
      <c r="G2483" s="15" t="s">
        <v>2860</v>
      </c>
      <c r="H2483" s="9">
        <v>481</v>
      </c>
      <c r="I2483" s="21" t="s">
        <v>8952</v>
      </c>
      <c r="J2483" s="9">
        <v>7</v>
      </c>
      <c r="K2483" s="9">
        <v>122</v>
      </c>
      <c r="L2483" s="23" t="s">
        <v>8974</v>
      </c>
      <c r="M2483" s="14">
        <v>2</v>
      </c>
      <c r="N2483" s="14"/>
      <c r="O2483" s="20"/>
      <c r="P2483" s="20"/>
      <c r="Q2483" s="20"/>
      <c r="R2483" s="20"/>
      <c r="S2483" s="20"/>
    </row>
    <row r="2484" spans="1:19">
      <c r="A2484" s="13">
        <v>1643</v>
      </c>
      <c r="B2484" s="14"/>
      <c r="C2484" s="14"/>
      <c r="D2484" s="14"/>
      <c r="E2484" s="14"/>
      <c r="F2484" s="14" t="s">
        <v>2861</v>
      </c>
      <c r="G2484" s="15" t="s">
        <v>2862</v>
      </c>
      <c r="H2484" s="9">
        <v>481</v>
      </c>
      <c r="I2484" s="21" t="s">
        <v>8952</v>
      </c>
      <c r="J2484" s="9">
        <v>7</v>
      </c>
      <c r="K2484" s="9">
        <v>192</v>
      </c>
      <c r="L2484" s="17" t="s">
        <v>8975</v>
      </c>
      <c r="M2484" s="14">
        <v>2</v>
      </c>
      <c r="N2484" s="14"/>
      <c r="O2484" s="20"/>
      <c r="P2484" s="20"/>
      <c r="Q2484" s="20"/>
      <c r="R2484" s="20"/>
      <c r="S2484" s="20"/>
    </row>
    <row r="2485" spans="1:19">
      <c r="A2485" s="13">
        <v>1654</v>
      </c>
      <c r="B2485" s="14"/>
      <c r="C2485" s="14"/>
      <c r="D2485" s="14"/>
      <c r="E2485" s="14"/>
      <c r="F2485" s="14"/>
      <c r="G2485" s="15" t="s">
        <v>2863</v>
      </c>
      <c r="H2485" s="9">
        <v>481</v>
      </c>
      <c r="I2485" s="16" t="s">
        <v>8976</v>
      </c>
      <c r="J2485" s="9">
        <v>7</v>
      </c>
      <c r="K2485" s="9">
        <v>209</v>
      </c>
      <c r="L2485" s="17" t="s">
        <v>8977</v>
      </c>
      <c r="M2485" s="14">
        <v>2</v>
      </c>
      <c r="N2485" s="14"/>
      <c r="O2485" s="20"/>
      <c r="P2485" s="20"/>
      <c r="Q2485" s="20"/>
      <c r="R2485" s="20"/>
      <c r="S2485" s="20"/>
    </row>
    <row r="2486" spans="1:19">
      <c r="A2486" s="13">
        <v>1703</v>
      </c>
      <c r="B2486" s="14"/>
      <c r="C2486" s="14"/>
      <c r="D2486" s="14"/>
      <c r="E2486" s="14"/>
      <c r="F2486" s="14"/>
      <c r="G2486" s="15" t="s">
        <v>2864</v>
      </c>
      <c r="H2486" s="9">
        <v>481</v>
      </c>
      <c r="I2486" s="21" t="s">
        <v>8978</v>
      </c>
      <c r="J2486" s="9">
        <v>7</v>
      </c>
      <c r="K2486" s="9">
        <v>251</v>
      </c>
      <c r="L2486" s="17" t="s">
        <v>8979</v>
      </c>
      <c r="M2486" s="14">
        <v>2</v>
      </c>
      <c r="N2486" s="14"/>
      <c r="O2486" s="20"/>
      <c r="P2486" s="20"/>
      <c r="Q2486" s="20"/>
      <c r="R2486" s="20"/>
      <c r="S2486" s="20"/>
    </row>
    <row r="2487" spans="1:19">
      <c r="A2487" s="13">
        <v>1714</v>
      </c>
      <c r="B2487" s="14"/>
      <c r="C2487" s="14"/>
      <c r="D2487" s="14"/>
      <c r="E2487" s="14"/>
      <c r="F2487" s="14"/>
      <c r="G2487" s="15" t="s">
        <v>2865</v>
      </c>
      <c r="H2487" s="9">
        <v>481</v>
      </c>
      <c r="I2487" s="16" t="s">
        <v>8980</v>
      </c>
      <c r="J2487" s="9">
        <v>7</v>
      </c>
      <c r="K2487" s="9">
        <v>268</v>
      </c>
      <c r="L2487" s="17" t="s">
        <v>8981</v>
      </c>
      <c r="M2487" s="14">
        <v>2</v>
      </c>
      <c r="N2487" s="14"/>
      <c r="O2487" s="20"/>
      <c r="P2487" s="20"/>
      <c r="Q2487" s="20"/>
      <c r="R2487" s="20"/>
      <c r="S2487" s="20"/>
    </row>
    <row r="2488" spans="1:19">
      <c r="A2488" s="13">
        <v>1749</v>
      </c>
      <c r="B2488" s="14"/>
      <c r="C2488" s="14"/>
      <c r="D2488" s="14"/>
      <c r="E2488" s="14"/>
      <c r="F2488" s="14"/>
      <c r="G2488" s="15" t="s">
        <v>2867</v>
      </c>
      <c r="H2488" s="9">
        <v>481</v>
      </c>
      <c r="I2488" s="16" t="s">
        <v>8982</v>
      </c>
      <c r="J2488" s="9">
        <v>7</v>
      </c>
      <c r="K2488" s="9">
        <v>401</v>
      </c>
      <c r="L2488" s="17" t="s">
        <v>8983</v>
      </c>
      <c r="M2488" s="14">
        <v>2</v>
      </c>
      <c r="N2488" s="14"/>
      <c r="O2488" s="20"/>
      <c r="P2488" s="20"/>
      <c r="Q2488" s="20"/>
      <c r="R2488" s="20"/>
      <c r="S2488" s="20"/>
    </row>
    <row r="2489" spans="1:19">
      <c r="A2489" s="13">
        <v>1843</v>
      </c>
      <c r="B2489" s="14"/>
      <c r="C2489" s="14"/>
      <c r="D2489" s="14"/>
      <c r="E2489" s="14"/>
      <c r="F2489" s="14"/>
      <c r="G2489" s="15" t="s">
        <v>2868</v>
      </c>
      <c r="H2489" s="9">
        <v>481</v>
      </c>
      <c r="I2489" s="21" t="s">
        <v>8952</v>
      </c>
      <c r="J2489" s="9">
        <v>7</v>
      </c>
      <c r="K2489" s="9">
        <v>649</v>
      </c>
      <c r="L2489" s="17" t="s">
        <v>8984</v>
      </c>
      <c r="M2489" s="14">
        <v>2</v>
      </c>
      <c r="N2489" s="14"/>
      <c r="O2489" s="20"/>
      <c r="P2489" s="20"/>
      <c r="Q2489" s="20"/>
      <c r="R2489" s="20"/>
      <c r="S2489" s="20"/>
    </row>
    <row r="2490" spans="1:19">
      <c r="A2490" s="13">
        <v>1880</v>
      </c>
      <c r="B2490" s="14"/>
      <c r="C2490" s="14"/>
      <c r="D2490" s="14"/>
      <c r="E2490" s="14"/>
      <c r="F2490" s="14"/>
      <c r="G2490" s="15" t="s">
        <v>2869</v>
      </c>
      <c r="H2490" s="9">
        <v>481</v>
      </c>
      <c r="I2490" s="16" t="s">
        <v>8985</v>
      </c>
      <c r="J2490" s="9">
        <v>7</v>
      </c>
      <c r="K2490" s="9">
        <v>736</v>
      </c>
      <c r="L2490" s="23" t="s">
        <v>8986</v>
      </c>
      <c r="M2490" s="14">
        <v>2</v>
      </c>
      <c r="N2490" s="14"/>
      <c r="O2490" s="20"/>
      <c r="P2490" s="20"/>
      <c r="Q2490" s="20"/>
      <c r="R2490" s="20"/>
      <c r="S2490" s="20"/>
    </row>
    <row r="2491" spans="1:19">
      <c r="A2491" s="13">
        <v>2031</v>
      </c>
      <c r="B2491" s="14"/>
      <c r="C2491" s="14"/>
      <c r="D2491" s="14"/>
      <c r="E2491" s="14"/>
      <c r="F2491" s="14"/>
      <c r="G2491" s="15" t="s">
        <v>2870</v>
      </c>
      <c r="H2491" s="9">
        <v>481</v>
      </c>
      <c r="I2491" s="21" t="s">
        <v>8952</v>
      </c>
      <c r="J2491" s="9">
        <v>8</v>
      </c>
      <c r="K2491" s="9">
        <v>333</v>
      </c>
      <c r="L2491" s="17" t="s">
        <v>8987</v>
      </c>
      <c r="M2491" s="14">
        <v>2</v>
      </c>
      <c r="N2491" s="14"/>
      <c r="O2491" s="20"/>
      <c r="P2491" s="20"/>
      <c r="Q2491" s="20"/>
      <c r="R2491" s="20"/>
      <c r="S2491" s="20"/>
    </row>
    <row r="2492" spans="1:19">
      <c r="A2492" s="13">
        <v>2067</v>
      </c>
      <c r="B2492" s="14"/>
      <c r="C2492" s="14"/>
      <c r="D2492" s="14"/>
      <c r="E2492" s="14"/>
      <c r="F2492" s="14"/>
      <c r="G2492" s="15" t="s">
        <v>2871</v>
      </c>
      <c r="H2492" s="9">
        <v>481</v>
      </c>
      <c r="I2492" s="16" t="s">
        <v>8948</v>
      </c>
      <c r="J2492" s="9">
        <v>8</v>
      </c>
      <c r="K2492" s="9">
        <v>478</v>
      </c>
      <c r="L2492" s="17" t="s">
        <v>8988</v>
      </c>
      <c r="M2492" s="14">
        <v>2</v>
      </c>
      <c r="N2492" s="14"/>
      <c r="O2492" s="20"/>
      <c r="P2492" s="20"/>
      <c r="Q2492" s="20"/>
      <c r="R2492" s="20"/>
      <c r="S2492" s="20"/>
    </row>
    <row r="2493" spans="1:19">
      <c r="A2493" s="13">
        <v>2414</v>
      </c>
      <c r="B2493" s="14"/>
      <c r="C2493" s="14"/>
      <c r="D2493" s="14"/>
      <c r="E2493" s="14"/>
      <c r="F2493" s="14"/>
      <c r="G2493" s="15" t="s">
        <v>2872</v>
      </c>
      <c r="H2493" s="9">
        <v>481</v>
      </c>
      <c r="I2493" s="21" t="s">
        <v>8952</v>
      </c>
      <c r="J2493" s="9">
        <v>9</v>
      </c>
      <c r="K2493" s="9">
        <v>737</v>
      </c>
      <c r="L2493" s="17" t="s">
        <v>8989</v>
      </c>
      <c r="M2493" s="14">
        <v>2</v>
      </c>
      <c r="N2493" s="14"/>
      <c r="O2493" s="20"/>
      <c r="P2493" s="20"/>
      <c r="Q2493" s="20"/>
      <c r="R2493" s="20"/>
      <c r="S2493" s="20"/>
    </row>
    <row r="2494" spans="1:19">
      <c r="A2494" s="13">
        <v>2588</v>
      </c>
      <c r="B2494" s="14"/>
      <c r="C2494" s="14"/>
      <c r="D2494" s="14"/>
      <c r="E2494" s="14"/>
      <c r="F2494" s="14"/>
      <c r="G2494" s="15" t="s">
        <v>2875</v>
      </c>
      <c r="H2494" s="9">
        <v>481</v>
      </c>
      <c r="I2494" s="21" t="s">
        <v>8952</v>
      </c>
      <c r="J2494" s="9">
        <v>10</v>
      </c>
      <c r="K2494" s="9">
        <v>373</v>
      </c>
      <c r="L2494" s="17" t="s">
        <v>8990</v>
      </c>
      <c r="M2494" s="14">
        <v>2</v>
      </c>
      <c r="N2494" s="14"/>
      <c r="O2494" s="20"/>
      <c r="P2494" s="20"/>
      <c r="Q2494" s="20"/>
      <c r="R2494" s="20"/>
      <c r="S2494" s="20"/>
    </row>
    <row r="2495" spans="1:19">
      <c r="A2495" s="13">
        <v>2647</v>
      </c>
      <c r="B2495" s="14"/>
      <c r="C2495" s="14"/>
      <c r="D2495" s="14"/>
      <c r="E2495" s="14"/>
      <c r="F2495" s="14"/>
      <c r="G2495" s="15" t="s">
        <v>2876</v>
      </c>
      <c r="H2495" s="9">
        <v>481</v>
      </c>
      <c r="I2495" s="21" t="s">
        <v>8952</v>
      </c>
      <c r="J2495" s="9">
        <v>10</v>
      </c>
      <c r="K2495" s="9">
        <v>524</v>
      </c>
      <c r="L2495" s="17" t="s">
        <v>8991</v>
      </c>
      <c r="M2495" s="14">
        <v>2</v>
      </c>
      <c r="N2495" s="14"/>
      <c r="O2495" s="20"/>
      <c r="P2495" s="20"/>
      <c r="Q2495" s="20"/>
      <c r="R2495" s="20"/>
      <c r="S2495" s="20"/>
    </row>
    <row r="2496" spans="1:19">
      <c r="A2496" s="13">
        <v>2757</v>
      </c>
      <c r="B2496" s="14"/>
      <c r="C2496" s="14"/>
      <c r="D2496" s="14"/>
      <c r="E2496" s="14"/>
      <c r="F2496" s="14"/>
      <c r="G2496" s="15" t="s">
        <v>2877</v>
      </c>
      <c r="H2496" s="9">
        <v>481</v>
      </c>
      <c r="I2496" s="21" t="s">
        <v>8952</v>
      </c>
      <c r="J2496" s="9">
        <v>11</v>
      </c>
      <c r="K2496" s="9">
        <v>24</v>
      </c>
      <c r="L2496" s="17" t="s">
        <v>8992</v>
      </c>
      <c r="M2496" s="14">
        <v>2</v>
      </c>
      <c r="N2496" s="14"/>
      <c r="O2496" s="20"/>
      <c r="P2496" s="20"/>
      <c r="Q2496" s="20"/>
      <c r="R2496" s="20"/>
      <c r="S2496" s="20"/>
    </row>
    <row r="2497" spans="1:19">
      <c r="A2497" s="13">
        <v>2797</v>
      </c>
      <c r="B2497" s="14"/>
      <c r="C2497" s="14"/>
      <c r="D2497" s="14"/>
      <c r="E2497" s="14"/>
      <c r="F2497" s="14"/>
      <c r="G2497" s="15" t="s">
        <v>2878</v>
      </c>
      <c r="H2497" s="9">
        <v>481</v>
      </c>
      <c r="I2497" s="21" t="s">
        <v>8952</v>
      </c>
      <c r="J2497" s="9">
        <v>11</v>
      </c>
      <c r="K2497" s="9">
        <v>127</v>
      </c>
      <c r="L2497" s="17" t="s">
        <v>8993</v>
      </c>
      <c r="M2497" s="14">
        <v>2</v>
      </c>
      <c r="N2497" s="14"/>
      <c r="O2497" s="20"/>
      <c r="P2497" s="20"/>
      <c r="Q2497" s="20"/>
      <c r="R2497" s="20"/>
      <c r="S2497" s="20"/>
    </row>
    <row r="2498" spans="1:19">
      <c r="A2498" s="13">
        <v>2846</v>
      </c>
      <c r="B2498" s="14"/>
      <c r="C2498" s="14"/>
      <c r="D2498" s="14"/>
      <c r="E2498" s="14"/>
      <c r="F2498" s="14"/>
      <c r="G2498" s="15" t="s">
        <v>2879</v>
      </c>
      <c r="H2498" s="9">
        <v>481</v>
      </c>
      <c r="I2498" s="16" t="s">
        <v>8980</v>
      </c>
      <c r="J2498" s="9">
        <v>11</v>
      </c>
      <c r="K2498" s="9">
        <v>246</v>
      </c>
      <c r="L2498" s="17" t="s">
        <v>8994</v>
      </c>
      <c r="M2498" s="14">
        <v>2</v>
      </c>
      <c r="N2498" s="14"/>
      <c r="O2498" s="20"/>
      <c r="P2498" s="20"/>
      <c r="Q2498" s="20"/>
      <c r="R2498" s="20"/>
      <c r="S2498" s="20"/>
    </row>
    <row r="2499" spans="1:19">
      <c r="A2499" s="13">
        <v>2850</v>
      </c>
      <c r="B2499" s="14"/>
      <c r="C2499" s="14"/>
      <c r="D2499" s="14"/>
      <c r="E2499" s="14"/>
      <c r="F2499" s="14"/>
      <c r="G2499" s="15" t="s">
        <v>2880</v>
      </c>
      <c r="H2499" s="9">
        <v>481</v>
      </c>
      <c r="I2499" s="16" t="s">
        <v>8995</v>
      </c>
      <c r="J2499" s="9">
        <v>11</v>
      </c>
      <c r="K2499" s="9">
        <v>248</v>
      </c>
      <c r="L2499" s="17" t="s">
        <v>8996</v>
      </c>
      <c r="M2499" s="14">
        <v>2</v>
      </c>
      <c r="N2499" s="14"/>
      <c r="O2499" s="20"/>
      <c r="P2499" s="20"/>
      <c r="Q2499" s="20"/>
      <c r="R2499" s="20"/>
      <c r="S2499" s="20"/>
    </row>
    <row r="2500" spans="1:19">
      <c r="A2500" s="13">
        <v>2991</v>
      </c>
      <c r="B2500" s="14"/>
      <c r="C2500" s="14"/>
      <c r="D2500" s="14"/>
      <c r="E2500" s="14"/>
      <c r="F2500" s="14"/>
      <c r="G2500" s="15" t="s">
        <v>2881</v>
      </c>
      <c r="H2500" s="9">
        <v>481</v>
      </c>
      <c r="I2500" s="16" t="s">
        <v>8995</v>
      </c>
      <c r="J2500" s="9">
        <v>11</v>
      </c>
      <c r="K2500" s="9">
        <v>593</v>
      </c>
      <c r="L2500" s="17" t="s">
        <v>8346</v>
      </c>
      <c r="M2500" s="14">
        <v>2</v>
      </c>
      <c r="N2500" s="14"/>
      <c r="O2500" s="20"/>
      <c r="P2500" s="20"/>
      <c r="Q2500" s="20"/>
      <c r="R2500" s="20"/>
      <c r="S2500" s="20"/>
    </row>
    <row r="2501" spans="1:19">
      <c r="A2501" s="13">
        <v>3017</v>
      </c>
      <c r="B2501" s="14"/>
      <c r="C2501" s="14"/>
      <c r="D2501" s="14"/>
      <c r="E2501" s="14"/>
      <c r="F2501" s="14"/>
      <c r="G2501" s="15" t="s">
        <v>2882</v>
      </c>
      <c r="H2501" s="9">
        <v>481</v>
      </c>
      <c r="I2501" s="21" t="s">
        <v>8997</v>
      </c>
      <c r="J2501" s="9">
        <v>11</v>
      </c>
      <c r="K2501" s="9">
        <v>688</v>
      </c>
      <c r="L2501" s="17" t="s">
        <v>8998</v>
      </c>
      <c r="M2501" s="14">
        <v>2</v>
      </c>
      <c r="N2501" s="14"/>
      <c r="O2501" s="20"/>
      <c r="P2501" s="20"/>
      <c r="Q2501" s="20"/>
      <c r="R2501" s="20"/>
      <c r="S2501" s="20"/>
    </row>
    <row r="2502" spans="1:19">
      <c r="A2502" s="13">
        <v>3022</v>
      </c>
      <c r="B2502" s="14"/>
      <c r="C2502" s="14"/>
      <c r="D2502" s="14"/>
      <c r="E2502" s="14"/>
      <c r="F2502" s="14"/>
      <c r="G2502" s="15" t="s">
        <v>2883</v>
      </c>
      <c r="H2502" s="9">
        <v>481</v>
      </c>
      <c r="I2502" s="21" t="s">
        <v>8952</v>
      </c>
      <c r="J2502" s="9">
        <v>11</v>
      </c>
      <c r="K2502" s="9">
        <v>715</v>
      </c>
      <c r="L2502" s="17" t="s">
        <v>8999</v>
      </c>
      <c r="M2502" s="14">
        <v>2</v>
      </c>
      <c r="N2502" s="14"/>
      <c r="O2502" s="20"/>
      <c r="P2502" s="20"/>
      <c r="Q2502" s="20"/>
      <c r="R2502" s="20"/>
      <c r="S2502" s="20"/>
    </row>
    <row r="2503" spans="1:19">
      <c r="A2503" s="13">
        <v>3056</v>
      </c>
      <c r="B2503" s="14"/>
      <c r="C2503" s="14"/>
      <c r="D2503" s="14"/>
      <c r="E2503" s="14"/>
      <c r="F2503" s="14"/>
      <c r="G2503" s="15" t="s">
        <v>2884</v>
      </c>
      <c r="H2503" s="9">
        <v>481</v>
      </c>
      <c r="I2503" s="21" t="s">
        <v>8952</v>
      </c>
      <c r="J2503" s="9">
        <v>11</v>
      </c>
      <c r="K2503" s="9">
        <v>792</v>
      </c>
      <c r="L2503" s="23" t="s">
        <v>9000</v>
      </c>
      <c r="M2503" s="14">
        <v>2</v>
      </c>
      <c r="N2503" s="14"/>
      <c r="O2503" s="20"/>
      <c r="P2503" s="20"/>
      <c r="Q2503" s="20"/>
      <c r="R2503" s="20"/>
      <c r="S2503" s="20"/>
    </row>
    <row r="2504" spans="1:19">
      <c r="A2504" s="13">
        <v>3087</v>
      </c>
      <c r="B2504" s="14"/>
      <c r="C2504" s="14"/>
      <c r="D2504" s="14"/>
      <c r="E2504" s="14"/>
      <c r="F2504" s="14"/>
      <c r="G2504" s="15" t="s">
        <v>2885</v>
      </c>
      <c r="H2504" s="9">
        <v>481</v>
      </c>
      <c r="I2504" s="16" t="s">
        <v>9001</v>
      </c>
      <c r="J2504" s="9">
        <v>11</v>
      </c>
      <c r="K2504" s="9">
        <v>881</v>
      </c>
      <c r="L2504" s="17" t="s">
        <v>9002</v>
      </c>
      <c r="M2504" s="14">
        <v>2</v>
      </c>
      <c r="N2504" s="14"/>
      <c r="O2504" s="20"/>
      <c r="P2504" s="20"/>
      <c r="Q2504" s="20"/>
      <c r="R2504" s="20"/>
      <c r="S2504" s="20"/>
    </row>
    <row r="2505" spans="1:19">
      <c r="A2505" s="13">
        <v>3381</v>
      </c>
      <c r="B2505" s="14"/>
      <c r="C2505" s="14"/>
      <c r="D2505" s="14"/>
      <c r="E2505" s="14"/>
      <c r="F2505" s="14"/>
      <c r="G2505" s="15" t="s">
        <v>2886</v>
      </c>
      <c r="H2505" s="9">
        <v>481</v>
      </c>
      <c r="I2505" s="16" t="s">
        <v>9003</v>
      </c>
      <c r="J2505" s="9">
        <v>12</v>
      </c>
      <c r="K2505" s="9">
        <v>735</v>
      </c>
      <c r="L2505" s="17" t="s">
        <v>9004</v>
      </c>
      <c r="M2505" s="14">
        <v>2</v>
      </c>
      <c r="N2505" s="14"/>
      <c r="O2505" s="20"/>
      <c r="P2505" s="20"/>
      <c r="Q2505" s="20"/>
      <c r="R2505" s="20"/>
      <c r="S2505" s="20"/>
    </row>
    <row r="2506" spans="1:19">
      <c r="A2506" s="13">
        <v>2545</v>
      </c>
      <c r="B2506" s="18"/>
      <c r="C2506" s="18"/>
      <c r="D2506" s="18"/>
      <c r="E2506" s="30" t="s">
        <v>2873</v>
      </c>
      <c r="F2506" s="18"/>
      <c r="G2506" s="27" t="s">
        <v>2874</v>
      </c>
      <c r="H2506" s="9" t="s">
        <v>5129</v>
      </c>
      <c r="I2506" s="35" t="s">
        <v>5130</v>
      </c>
      <c r="J2506" s="11">
        <v>10</v>
      </c>
      <c r="K2506" s="11">
        <v>226</v>
      </c>
      <c r="L2506" s="35" t="s">
        <v>5131</v>
      </c>
      <c r="M2506" s="36">
        <v>2</v>
      </c>
      <c r="N2506" s="14"/>
      <c r="O2506" s="37"/>
      <c r="P2506" s="37"/>
      <c r="Q2506" s="39"/>
      <c r="R2506" s="32"/>
      <c r="S2506" s="20"/>
    </row>
    <row r="2507" spans="1:19">
      <c r="A2507" s="13">
        <v>881</v>
      </c>
      <c r="B2507" s="18"/>
      <c r="C2507" s="18" t="s">
        <v>4121</v>
      </c>
      <c r="D2507" s="18" t="s">
        <v>4122</v>
      </c>
      <c r="E2507" s="30" t="s">
        <v>4123</v>
      </c>
      <c r="F2507" s="18"/>
      <c r="G2507" s="27"/>
      <c r="H2507" s="9">
        <v>484</v>
      </c>
      <c r="I2507" s="35" t="s">
        <v>5132</v>
      </c>
      <c r="J2507" s="11">
        <v>4</v>
      </c>
      <c r="K2507" s="11">
        <v>175</v>
      </c>
      <c r="L2507" s="35" t="s">
        <v>5133</v>
      </c>
      <c r="M2507" s="36">
        <v>3</v>
      </c>
      <c r="N2507" s="14"/>
      <c r="O2507" s="37" t="s">
        <v>5134</v>
      </c>
      <c r="P2507" s="38" t="s">
        <v>5135</v>
      </c>
      <c r="Q2507" s="35"/>
      <c r="R2507" s="32"/>
      <c r="S2507" s="20"/>
    </row>
    <row r="2508" spans="1:19">
      <c r="A2508" s="13">
        <v>1029</v>
      </c>
      <c r="B2508" s="14"/>
      <c r="C2508" s="14"/>
      <c r="D2508" s="14"/>
      <c r="E2508" s="14"/>
      <c r="F2508" s="14"/>
      <c r="G2508" s="15" t="s">
        <v>2887</v>
      </c>
      <c r="H2508" s="9">
        <v>484</v>
      </c>
      <c r="I2508" s="16" t="s">
        <v>9005</v>
      </c>
      <c r="J2508" s="9">
        <v>4</v>
      </c>
      <c r="K2508" s="9">
        <v>625</v>
      </c>
      <c r="L2508" s="17" t="s">
        <v>6544</v>
      </c>
      <c r="M2508" s="14">
        <v>2</v>
      </c>
      <c r="N2508" s="14"/>
      <c r="O2508" s="20"/>
      <c r="P2508" s="20"/>
      <c r="Q2508" s="20"/>
      <c r="R2508" s="20"/>
      <c r="S2508" s="20"/>
    </row>
    <row r="2509" spans="1:19">
      <c r="A2509" s="13">
        <v>1164</v>
      </c>
      <c r="B2509" s="14"/>
      <c r="C2509" s="14"/>
      <c r="D2509" s="14"/>
      <c r="E2509" s="14"/>
      <c r="F2509" s="14"/>
      <c r="G2509" s="15" t="s">
        <v>2888</v>
      </c>
      <c r="H2509" s="9">
        <v>484</v>
      </c>
      <c r="I2509" s="16" t="s">
        <v>9005</v>
      </c>
      <c r="J2509" s="9">
        <v>5</v>
      </c>
      <c r="K2509" s="9">
        <v>414</v>
      </c>
      <c r="L2509" s="17" t="s">
        <v>6545</v>
      </c>
      <c r="M2509" s="14">
        <v>2</v>
      </c>
      <c r="N2509" s="14"/>
      <c r="O2509" s="20"/>
      <c r="P2509" s="20"/>
      <c r="Q2509" s="20"/>
      <c r="R2509" s="20"/>
      <c r="S2509" s="20"/>
    </row>
    <row r="2510" spans="1:19">
      <c r="A2510" s="13">
        <v>1180</v>
      </c>
      <c r="B2510" s="14"/>
      <c r="C2510" s="14"/>
      <c r="D2510" s="14"/>
      <c r="E2510" s="14"/>
      <c r="F2510" s="14"/>
      <c r="G2510" s="15" t="s">
        <v>2889</v>
      </c>
      <c r="H2510" s="9">
        <v>484</v>
      </c>
      <c r="I2510" s="16" t="s">
        <v>9005</v>
      </c>
      <c r="J2510" s="9">
        <v>5</v>
      </c>
      <c r="K2510" s="9">
        <v>455</v>
      </c>
      <c r="L2510" s="17" t="s">
        <v>6546</v>
      </c>
      <c r="M2510" s="14">
        <v>2</v>
      </c>
      <c r="N2510" s="14"/>
      <c r="O2510" s="20"/>
      <c r="P2510" s="20"/>
      <c r="Q2510" s="20"/>
      <c r="R2510" s="20"/>
      <c r="S2510" s="20"/>
    </row>
    <row r="2511" spans="1:19">
      <c r="A2511" s="13">
        <v>1493</v>
      </c>
      <c r="B2511" s="14"/>
      <c r="C2511" s="14"/>
      <c r="D2511" s="14"/>
      <c r="E2511" s="14"/>
      <c r="F2511" s="14"/>
      <c r="G2511" s="15" t="s">
        <v>2890</v>
      </c>
      <c r="H2511" s="9">
        <v>484</v>
      </c>
      <c r="I2511" s="21" t="s">
        <v>9006</v>
      </c>
      <c r="J2511" s="9">
        <v>6</v>
      </c>
      <c r="K2511" s="9">
        <v>697</v>
      </c>
      <c r="L2511" s="23" t="s">
        <v>9007</v>
      </c>
      <c r="M2511" s="14">
        <v>2</v>
      </c>
      <c r="N2511" s="14"/>
      <c r="O2511" s="20"/>
      <c r="P2511" s="20"/>
      <c r="Q2511" s="20"/>
      <c r="R2511" s="20"/>
      <c r="S2511" s="20"/>
    </row>
    <row r="2512" spans="1:19">
      <c r="A2512" s="13">
        <v>1616</v>
      </c>
      <c r="B2512" s="14"/>
      <c r="C2512" s="14"/>
      <c r="D2512" s="14"/>
      <c r="E2512" s="14"/>
      <c r="F2512" s="14"/>
      <c r="G2512" s="15" t="s">
        <v>2891</v>
      </c>
      <c r="H2512" s="9">
        <v>484</v>
      </c>
      <c r="I2512" s="16" t="s">
        <v>9008</v>
      </c>
      <c r="J2512" s="9">
        <v>7</v>
      </c>
      <c r="K2512" s="9">
        <v>98</v>
      </c>
      <c r="L2512" s="17" t="s">
        <v>9009</v>
      </c>
      <c r="M2512" s="14">
        <v>2</v>
      </c>
      <c r="N2512" s="14"/>
      <c r="O2512" s="20"/>
      <c r="P2512" s="20"/>
      <c r="Q2512" s="20"/>
      <c r="R2512" s="20"/>
      <c r="S2512" s="20"/>
    </row>
    <row r="2513" spans="1:19">
      <c r="A2513" s="13">
        <v>2471</v>
      </c>
      <c r="B2513" s="14"/>
      <c r="C2513" s="14"/>
      <c r="D2513" s="14"/>
      <c r="E2513" s="14"/>
      <c r="F2513" s="14"/>
      <c r="G2513" s="15" t="s">
        <v>2892</v>
      </c>
      <c r="H2513" s="9">
        <v>485</v>
      </c>
      <c r="I2513" s="16" t="s">
        <v>9010</v>
      </c>
      <c r="J2513" s="9">
        <v>10</v>
      </c>
      <c r="K2513" s="9">
        <v>51</v>
      </c>
      <c r="L2513" s="17" t="s">
        <v>9011</v>
      </c>
      <c r="M2513" s="14">
        <v>3</v>
      </c>
      <c r="N2513" s="14"/>
      <c r="O2513" s="20" t="s">
        <v>2893</v>
      </c>
      <c r="P2513" s="20"/>
      <c r="Q2513" s="20"/>
      <c r="R2513" s="20"/>
      <c r="S2513" s="20"/>
    </row>
    <row r="2514" spans="1:19">
      <c r="A2514" s="13">
        <v>895</v>
      </c>
      <c r="B2514" s="30"/>
      <c r="C2514" s="30" t="s">
        <v>4124</v>
      </c>
      <c r="D2514" s="30"/>
      <c r="E2514" s="30"/>
      <c r="F2514" s="30"/>
      <c r="G2514" s="31"/>
      <c r="H2514" s="9">
        <v>486</v>
      </c>
      <c r="I2514" s="32" t="s">
        <v>5136</v>
      </c>
      <c r="J2514" s="11">
        <v>4</v>
      </c>
      <c r="K2514" s="11">
        <v>188</v>
      </c>
      <c r="L2514" s="32" t="s">
        <v>5137</v>
      </c>
      <c r="M2514" s="30" t="s">
        <v>4266</v>
      </c>
      <c r="N2514" s="14"/>
      <c r="O2514" s="32" t="s">
        <v>5138</v>
      </c>
      <c r="P2514" s="32" t="s">
        <v>4251</v>
      </c>
      <c r="Q2514" s="34" t="s">
        <v>4251</v>
      </c>
      <c r="R2514" s="34"/>
      <c r="S2514" s="20"/>
    </row>
    <row r="2515" spans="1:19">
      <c r="A2515" s="13">
        <v>11</v>
      </c>
      <c r="B2515" s="14"/>
      <c r="C2515" s="14"/>
      <c r="D2515" s="14"/>
      <c r="E2515" s="14"/>
      <c r="F2515" s="14"/>
      <c r="G2515" s="15" t="s">
        <v>2894</v>
      </c>
      <c r="H2515" s="9">
        <v>487</v>
      </c>
      <c r="I2515" s="16" t="s">
        <v>9012</v>
      </c>
      <c r="J2515" s="9">
        <v>1</v>
      </c>
      <c r="K2515" s="9">
        <v>5</v>
      </c>
      <c r="L2515" s="17" t="s">
        <v>9013</v>
      </c>
      <c r="M2515" s="14">
        <v>2</v>
      </c>
      <c r="N2515" s="14"/>
      <c r="O2515" s="20"/>
      <c r="P2515" s="20"/>
      <c r="Q2515" s="20"/>
      <c r="R2515" s="20"/>
      <c r="S2515" s="20"/>
    </row>
    <row r="2516" spans="1:19">
      <c r="A2516" s="13">
        <v>532</v>
      </c>
      <c r="B2516" s="14"/>
      <c r="C2516" s="14"/>
      <c r="D2516" s="14"/>
      <c r="E2516" s="14"/>
      <c r="F2516" s="14"/>
      <c r="G2516" s="15" t="s">
        <v>2895</v>
      </c>
      <c r="H2516" s="9">
        <v>487</v>
      </c>
      <c r="I2516" s="16" t="s">
        <v>9014</v>
      </c>
      <c r="J2516" s="9">
        <v>2</v>
      </c>
      <c r="K2516" s="9">
        <v>647</v>
      </c>
      <c r="L2516" s="17" t="s">
        <v>9015</v>
      </c>
      <c r="M2516" s="14">
        <v>2</v>
      </c>
      <c r="N2516" s="14"/>
      <c r="O2516" s="20"/>
      <c r="P2516" s="20"/>
      <c r="Q2516" s="20"/>
      <c r="R2516" s="20"/>
      <c r="S2516" s="20"/>
    </row>
    <row r="2517" spans="1:19">
      <c r="A2517" s="13">
        <v>1031</v>
      </c>
      <c r="B2517" s="14"/>
      <c r="C2517" s="14"/>
      <c r="D2517" s="14"/>
      <c r="E2517" s="14"/>
      <c r="F2517" s="14"/>
      <c r="G2517" s="15" t="s">
        <v>2896</v>
      </c>
      <c r="H2517" s="9">
        <v>487</v>
      </c>
      <c r="I2517" s="16" t="s">
        <v>9016</v>
      </c>
      <c r="J2517" s="9">
        <v>4</v>
      </c>
      <c r="K2517" s="9">
        <v>629</v>
      </c>
      <c r="L2517" s="17" t="s">
        <v>9017</v>
      </c>
      <c r="M2517" s="14">
        <v>2</v>
      </c>
      <c r="N2517" s="14"/>
      <c r="O2517" s="20"/>
      <c r="P2517" s="20"/>
      <c r="Q2517" s="20"/>
      <c r="R2517" s="20"/>
      <c r="S2517" s="20"/>
    </row>
    <row r="2518" spans="1:19">
      <c r="A2518" s="13">
        <v>1507</v>
      </c>
      <c r="B2518" s="14"/>
      <c r="C2518" s="14"/>
      <c r="D2518" s="14"/>
      <c r="E2518" s="14"/>
      <c r="F2518" s="14"/>
      <c r="G2518" s="15" t="s">
        <v>2897</v>
      </c>
      <c r="H2518" s="9">
        <v>487</v>
      </c>
      <c r="I2518" s="16" t="s">
        <v>9018</v>
      </c>
      <c r="J2518" s="9">
        <v>6</v>
      </c>
      <c r="K2518" s="9">
        <v>819</v>
      </c>
      <c r="L2518" s="23" t="s">
        <v>9019</v>
      </c>
      <c r="M2518" s="14">
        <v>2</v>
      </c>
      <c r="N2518" s="14"/>
      <c r="O2518" s="20"/>
      <c r="P2518" s="20"/>
      <c r="Q2518" s="20"/>
      <c r="R2518" s="20"/>
      <c r="S2518" s="20"/>
    </row>
    <row r="2519" spans="1:19">
      <c r="A2519" s="13">
        <v>1637</v>
      </c>
      <c r="B2519" s="14"/>
      <c r="C2519" s="14"/>
      <c r="D2519" s="14"/>
      <c r="E2519" s="14"/>
      <c r="F2519" s="14"/>
      <c r="G2519" s="15" t="s">
        <v>2898</v>
      </c>
      <c r="H2519" s="9">
        <v>487</v>
      </c>
      <c r="I2519" s="16" t="s">
        <v>9020</v>
      </c>
      <c r="J2519" s="9">
        <v>7</v>
      </c>
      <c r="K2519" s="9">
        <v>173</v>
      </c>
      <c r="L2519" s="17" t="s">
        <v>9021</v>
      </c>
      <c r="M2519" s="14">
        <v>2</v>
      </c>
      <c r="N2519" s="14"/>
      <c r="O2519" s="20"/>
      <c r="P2519" s="20"/>
      <c r="Q2519" s="20"/>
      <c r="R2519" s="20"/>
      <c r="S2519" s="20"/>
    </row>
    <row r="2520" spans="1:19">
      <c r="A2520" s="13">
        <v>1999</v>
      </c>
      <c r="B2520" s="14"/>
      <c r="C2520" s="14"/>
      <c r="D2520" s="14"/>
      <c r="E2520" s="14"/>
      <c r="F2520" s="14"/>
      <c r="G2520" s="15" t="s">
        <v>2899</v>
      </c>
      <c r="H2520" s="9">
        <v>487</v>
      </c>
      <c r="I2520" s="16" t="s">
        <v>9022</v>
      </c>
      <c r="J2520" s="9">
        <v>8</v>
      </c>
      <c r="K2520" s="9">
        <v>243</v>
      </c>
      <c r="L2520" s="17" t="s">
        <v>9023</v>
      </c>
      <c r="M2520" s="14">
        <v>2</v>
      </c>
      <c r="N2520" s="14"/>
      <c r="O2520" s="20"/>
      <c r="P2520" s="20"/>
      <c r="Q2520" s="20"/>
      <c r="R2520" s="20"/>
      <c r="S2520" s="20"/>
    </row>
    <row r="2521" spans="1:19">
      <c r="A2521" s="13">
        <v>2342</v>
      </c>
      <c r="B2521" s="14"/>
      <c r="C2521" s="14"/>
      <c r="D2521" s="14"/>
      <c r="E2521" s="14"/>
      <c r="F2521" s="14"/>
      <c r="G2521" s="15" t="s">
        <v>2900</v>
      </c>
      <c r="H2521" s="9">
        <v>487</v>
      </c>
      <c r="I2521" s="16" t="s">
        <v>9014</v>
      </c>
      <c r="J2521" s="9">
        <v>9</v>
      </c>
      <c r="K2521" s="9">
        <v>495</v>
      </c>
      <c r="L2521" s="17" t="s">
        <v>9024</v>
      </c>
      <c r="M2521" s="14">
        <v>2</v>
      </c>
      <c r="N2521" s="14"/>
      <c r="O2521" s="20"/>
      <c r="P2521" s="20"/>
      <c r="Q2521" s="20"/>
      <c r="R2521" s="20"/>
      <c r="S2521" s="20"/>
    </row>
    <row r="2522" spans="1:19">
      <c r="A2522" s="13">
        <v>2816</v>
      </c>
      <c r="B2522" s="14"/>
      <c r="C2522" s="14"/>
      <c r="D2522" s="14"/>
      <c r="E2522" s="14"/>
      <c r="F2522" s="14"/>
      <c r="G2522" s="15" t="s">
        <v>2901</v>
      </c>
      <c r="H2522" s="9">
        <v>487</v>
      </c>
      <c r="I2522" s="16" t="s">
        <v>9014</v>
      </c>
      <c r="J2522" s="9">
        <v>11</v>
      </c>
      <c r="K2522" s="9">
        <v>177</v>
      </c>
      <c r="L2522" s="17" t="s">
        <v>9025</v>
      </c>
      <c r="M2522" s="14">
        <v>2</v>
      </c>
      <c r="N2522" s="14"/>
      <c r="O2522" s="20"/>
      <c r="P2522" s="20"/>
      <c r="Q2522" s="20"/>
      <c r="R2522" s="20"/>
      <c r="S2522" s="20"/>
    </row>
    <row r="2523" spans="1:19">
      <c r="A2523" s="13">
        <v>3185</v>
      </c>
      <c r="B2523" s="14"/>
      <c r="C2523" s="14"/>
      <c r="D2523" s="14"/>
      <c r="E2523" s="14"/>
      <c r="F2523" s="14"/>
      <c r="G2523" s="15" t="s">
        <v>2902</v>
      </c>
      <c r="H2523" s="9">
        <v>487</v>
      </c>
      <c r="I2523" s="16" t="s">
        <v>9012</v>
      </c>
      <c r="J2523" s="9">
        <v>12</v>
      </c>
      <c r="K2523" s="9">
        <v>176</v>
      </c>
      <c r="L2523" s="17" t="s">
        <v>9026</v>
      </c>
      <c r="M2523" s="14">
        <v>2</v>
      </c>
      <c r="N2523" s="14"/>
      <c r="O2523" s="20"/>
      <c r="P2523" s="20"/>
      <c r="Q2523" s="20"/>
      <c r="R2523" s="20"/>
      <c r="S2523" s="20"/>
    </row>
    <row r="2524" spans="1:19">
      <c r="A2524" s="13">
        <v>508</v>
      </c>
      <c r="B2524" s="14"/>
      <c r="C2524" s="14"/>
      <c r="D2524" s="14"/>
      <c r="E2524" s="14"/>
      <c r="F2524" s="14"/>
      <c r="G2524" s="15" t="s">
        <v>2903</v>
      </c>
      <c r="H2524" s="9">
        <v>490</v>
      </c>
      <c r="I2524" s="16" t="s">
        <v>9027</v>
      </c>
      <c r="J2524" s="9">
        <v>2</v>
      </c>
      <c r="K2524" s="9">
        <v>554</v>
      </c>
      <c r="L2524" s="17" t="s">
        <v>9028</v>
      </c>
      <c r="M2524" s="14">
        <v>2</v>
      </c>
      <c r="N2524" s="14"/>
      <c r="O2524" s="20"/>
      <c r="P2524" s="20"/>
      <c r="Q2524" s="20"/>
      <c r="R2524" s="20"/>
      <c r="S2524" s="20"/>
    </row>
    <row r="2525" spans="1:19">
      <c r="A2525" s="13">
        <v>731</v>
      </c>
      <c r="B2525" s="14"/>
      <c r="C2525" s="14"/>
      <c r="D2525" s="14"/>
      <c r="E2525" s="14"/>
      <c r="F2525" s="14"/>
      <c r="G2525" s="15" t="s">
        <v>2904</v>
      </c>
      <c r="H2525" s="9">
        <v>490</v>
      </c>
      <c r="I2525" s="16" t="s">
        <v>9029</v>
      </c>
      <c r="J2525" s="9">
        <v>3</v>
      </c>
      <c r="K2525" s="9">
        <v>384</v>
      </c>
      <c r="L2525" s="17" t="s">
        <v>9030</v>
      </c>
      <c r="M2525" s="14">
        <v>2</v>
      </c>
      <c r="N2525" s="14"/>
      <c r="O2525" s="20"/>
      <c r="P2525" s="20"/>
      <c r="Q2525" s="20"/>
      <c r="R2525" s="20"/>
      <c r="S2525" s="20"/>
    </row>
    <row r="2526" spans="1:19">
      <c r="A2526" s="13">
        <v>834</v>
      </c>
      <c r="B2526" s="14"/>
      <c r="C2526" s="14"/>
      <c r="D2526" s="14"/>
      <c r="E2526" s="14"/>
      <c r="F2526" s="14"/>
      <c r="G2526" s="15" t="s">
        <v>2905</v>
      </c>
      <c r="H2526" s="9">
        <v>490</v>
      </c>
      <c r="I2526" s="16" t="s">
        <v>9031</v>
      </c>
      <c r="J2526" s="9">
        <v>4</v>
      </c>
      <c r="K2526" s="9">
        <v>11</v>
      </c>
      <c r="L2526" s="17" t="s">
        <v>9032</v>
      </c>
      <c r="M2526" s="14">
        <v>2</v>
      </c>
      <c r="N2526" s="14"/>
      <c r="O2526" s="20"/>
      <c r="P2526" s="20"/>
      <c r="Q2526" s="20"/>
      <c r="R2526" s="20"/>
      <c r="S2526" s="20"/>
    </row>
    <row r="2527" spans="1:19">
      <c r="A2527" s="13">
        <v>1265</v>
      </c>
      <c r="B2527" s="14"/>
      <c r="C2527" s="14"/>
      <c r="D2527" s="14"/>
      <c r="E2527" s="14"/>
      <c r="F2527" s="14"/>
      <c r="G2527" s="15" t="s">
        <v>2906</v>
      </c>
      <c r="H2527" s="9">
        <v>490</v>
      </c>
      <c r="I2527" s="16" t="s">
        <v>9029</v>
      </c>
      <c r="J2527" s="9">
        <v>5</v>
      </c>
      <c r="K2527" s="9">
        <v>796</v>
      </c>
      <c r="L2527" s="23" t="s">
        <v>9033</v>
      </c>
      <c r="M2527" s="14">
        <v>2</v>
      </c>
      <c r="N2527" s="14"/>
      <c r="O2527" s="20"/>
      <c r="P2527" s="20"/>
      <c r="Q2527" s="20"/>
      <c r="R2527" s="20"/>
      <c r="S2527" s="20"/>
    </row>
    <row r="2528" spans="1:19">
      <c r="A2528" s="13">
        <v>1359</v>
      </c>
      <c r="B2528" s="14"/>
      <c r="C2528" s="14"/>
      <c r="D2528" s="14"/>
      <c r="E2528" s="14"/>
      <c r="F2528" s="14"/>
      <c r="G2528" s="15" t="s">
        <v>2907</v>
      </c>
      <c r="H2528" s="9">
        <v>490</v>
      </c>
      <c r="I2528" s="16" t="s">
        <v>9029</v>
      </c>
      <c r="J2528" s="9">
        <v>6</v>
      </c>
      <c r="K2528" s="9">
        <v>237</v>
      </c>
      <c r="L2528" s="17" t="s">
        <v>9034</v>
      </c>
      <c r="M2528" s="14">
        <v>2</v>
      </c>
      <c r="N2528" s="14"/>
      <c r="O2528" s="20"/>
      <c r="P2528" s="20"/>
      <c r="Q2528" s="20"/>
      <c r="R2528" s="20"/>
      <c r="S2528" s="20"/>
    </row>
    <row r="2529" spans="1:19">
      <c r="A2529" s="13">
        <v>1542</v>
      </c>
      <c r="B2529" s="14"/>
      <c r="C2529" s="14"/>
      <c r="D2529" s="14"/>
      <c r="E2529" s="14"/>
      <c r="F2529" s="14"/>
      <c r="G2529" s="15" t="s">
        <v>2908</v>
      </c>
      <c r="H2529" s="9">
        <v>490</v>
      </c>
      <c r="I2529" s="16" t="s">
        <v>9035</v>
      </c>
      <c r="J2529" s="9">
        <v>6</v>
      </c>
      <c r="K2529" s="9">
        <v>888</v>
      </c>
      <c r="L2529" s="23" t="s">
        <v>9036</v>
      </c>
      <c r="M2529" s="14">
        <v>2</v>
      </c>
      <c r="N2529" s="14"/>
      <c r="O2529" s="20"/>
      <c r="P2529" s="20"/>
      <c r="Q2529" s="20"/>
      <c r="R2529" s="20"/>
      <c r="S2529" s="20"/>
    </row>
    <row r="2530" spans="1:19">
      <c r="A2530" s="13">
        <v>1617</v>
      </c>
      <c r="B2530" s="14"/>
      <c r="C2530" s="14"/>
      <c r="D2530" s="14"/>
      <c r="E2530" s="14"/>
      <c r="F2530" s="14"/>
      <c r="G2530" s="15" t="s">
        <v>2909</v>
      </c>
      <c r="H2530" s="9">
        <v>490</v>
      </c>
      <c r="I2530" s="16" t="s">
        <v>9035</v>
      </c>
      <c r="J2530" s="9">
        <v>7</v>
      </c>
      <c r="K2530" s="9">
        <v>98</v>
      </c>
      <c r="L2530" s="17" t="s">
        <v>9037</v>
      </c>
      <c r="M2530" s="14">
        <v>2</v>
      </c>
      <c r="N2530" s="14"/>
      <c r="O2530" s="20"/>
      <c r="P2530" s="20"/>
      <c r="Q2530" s="20"/>
      <c r="R2530" s="20"/>
      <c r="S2530" s="20"/>
    </row>
    <row r="2531" spans="1:19">
      <c r="A2531" s="13">
        <v>1881</v>
      </c>
      <c r="B2531" s="14"/>
      <c r="C2531" s="14"/>
      <c r="D2531" s="14"/>
      <c r="E2531" s="14"/>
      <c r="F2531" s="14"/>
      <c r="G2531" s="15" t="s">
        <v>2910</v>
      </c>
      <c r="H2531" s="9">
        <v>490</v>
      </c>
      <c r="I2531" s="16" t="s">
        <v>9035</v>
      </c>
      <c r="J2531" s="9">
        <v>7</v>
      </c>
      <c r="K2531" s="9">
        <v>736</v>
      </c>
      <c r="L2531" s="17" t="s">
        <v>9038</v>
      </c>
      <c r="M2531" s="14">
        <v>2</v>
      </c>
      <c r="N2531" s="14"/>
      <c r="O2531" s="20"/>
      <c r="P2531" s="20"/>
      <c r="Q2531" s="20"/>
      <c r="R2531" s="20"/>
      <c r="S2531" s="20"/>
    </row>
    <row r="2532" spans="1:19">
      <c r="A2532" s="13">
        <v>571</v>
      </c>
      <c r="B2532" s="18"/>
      <c r="C2532" s="18"/>
      <c r="D2532" s="18"/>
      <c r="E2532" s="30" t="s">
        <v>4125</v>
      </c>
      <c r="F2532" s="18"/>
      <c r="G2532" s="27"/>
      <c r="H2532" s="9">
        <v>491</v>
      </c>
      <c r="I2532" s="35" t="s">
        <v>5139</v>
      </c>
      <c r="J2532" s="11">
        <v>2</v>
      </c>
      <c r="K2532" s="11">
        <v>796</v>
      </c>
      <c r="L2532" s="35" t="s">
        <v>5140</v>
      </c>
      <c r="M2532" s="36">
        <v>4</v>
      </c>
      <c r="N2532" s="14"/>
      <c r="O2532" s="37" t="s">
        <v>5141</v>
      </c>
      <c r="P2532" s="37" t="s">
        <v>4678</v>
      </c>
      <c r="Q2532" s="39"/>
      <c r="R2532" s="32"/>
      <c r="S2532" s="20"/>
    </row>
    <row r="2533" spans="1:19">
      <c r="A2533" s="13">
        <v>563</v>
      </c>
      <c r="B2533" s="18"/>
      <c r="C2533" s="18"/>
      <c r="D2533" s="18"/>
      <c r="E2533" s="30" t="s">
        <v>4126</v>
      </c>
      <c r="F2533" s="18"/>
      <c r="G2533" s="27"/>
      <c r="H2533" s="9">
        <v>492</v>
      </c>
      <c r="I2533" s="35" t="s">
        <v>5142</v>
      </c>
      <c r="J2533" s="11">
        <v>2</v>
      </c>
      <c r="K2533" s="11">
        <v>766</v>
      </c>
      <c r="L2533" s="35" t="s">
        <v>5143</v>
      </c>
      <c r="M2533" s="36">
        <v>2</v>
      </c>
      <c r="N2533" s="14"/>
      <c r="O2533" s="37"/>
      <c r="P2533" s="39" t="s">
        <v>4251</v>
      </c>
      <c r="Q2533" s="39"/>
      <c r="R2533" s="32"/>
      <c r="S2533" s="20"/>
    </row>
    <row r="2534" spans="1:19">
      <c r="A2534" s="13">
        <v>1149</v>
      </c>
      <c r="B2534" s="14"/>
      <c r="C2534" s="14"/>
      <c r="D2534" s="14"/>
      <c r="E2534" s="14"/>
      <c r="F2534" s="14"/>
      <c r="G2534" s="15" t="s">
        <v>2911</v>
      </c>
      <c r="H2534" s="9">
        <v>493</v>
      </c>
      <c r="I2534" s="16" t="s">
        <v>9039</v>
      </c>
      <c r="J2534" s="9">
        <v>5</v>
      </c>
      <c r="K2534" s="9">
        <v>392</v>
      </c>
      <c r="L2534" s="17" t="s">
        <v>6134</v>
      </c>
      <c r="M2534" s="14">
        <v>2</v>
      </c>
      <c r="N2534" s="14"/>
      <c r="O2534" s="20"/>
      <c r="P2534" s="20"/>
      <c r="Q2534" s="20"/>
      <c r="R2534" s="20"/>
      <c r="S2534" s="20"/>
    </row>
    <row r="2535" spans="1:19">
      <c r="A2535" s="13">
        <v>1717</v>
      </c>
      <c r="B2535" s="14"/>
      <c r="C2535" s="14"/>
      <c r="D2535" s="14"/>
      <c r="E2535" s="14"/>
      <c r="F2535" s="14"/>
      <c r="G2535" s="15" t="s">
        <v>2912</v>
      </c>
      <c r="H2535" s="9">
        <v>493</v>
      </c>
      <c r="I2535" s="16" t="s">
        <v>9039</v>
      </c>
      <c r="J2535" s="9">
        <v>7</v>
      </c>
      <c r="K2535" s="9">
        <v>278</v>
      </c>
      <c r="L2535" s="17" t="s">
        <v>6156</v>
      </c>
      <c r="M2535" s="14">
        <v>2</v>
      </c>
      <c r="N2535" s="14"/>
      <c r="O2535" s="20"/>
      <c r="P2535" s="20"/>
      <c r="Q2535" s="20"/>
      <c r="R2535" s="20"/>
      <c r="S2535" s="20"/>
    </row>
    <row r="2536" spans="1:19">
      <c r="A2536" s="13">
        <v>1732</v>
      </c>
      <c r="B2536" s="14"/>
      <c r="C2536" s="14"/>
      <c r="D2536" s="14"/>
      <c r="E2536" s="14"/>
      <c r="F2536" s="14"/>
      <c r="G2536" s="15" t="s">
        <v>2913</v>
      </c>
      <c r="H2536" s="9">
        <v>493</v>
      </c>
      <c r="I2536" s="16" t="s">
        <v>9040</v>
      </c>
      <c r="J2536" s="9">
        <v>7</v>
      </c>
      <c r="K2536" s="9">
        <v>335</v>
      </c>
      <c r="L2536" s="17" t="s">
        <v>9041</v>
      </c>
      <c r="M2536" s="14">
        <v>3</v>
      </c>
      <c r="N2536" s="14"/>
      <c r="O2536" s="20" t="s">
        <v>2914</v>
      </c>
      <c r="P2536" s="20"/>
      <c r="Q2536" s="20"/>
      <c r="R2536" s="20"/>
      <c r="S2536" s="20"/>
    </row>
    <row r="2537" spans="1:19">
      <c r="A2537" s="13">
        <v>2148</v>
      </c>
      <c r="B2537" s="14"/>
      <c r="C2537" s="14"/>
      <c r="D2537" s="14" t="s">
        <v>4128</v>
      </c>
      <c r="E2537" s="30" t="s">
        <v>4129</v>
      </c>
      <c r="F2537" s="14"/>
      <c r="G2537" s="31"/>
      <c r="H2537" s="9" t="s">
        <v>5148</v>
      </c>
      <c r="I2537" s="32" t="s">
        <v>5149</v>
      </c>
      <c r="J2537" s="11">
        <v>8</v>
      </c>
      <c r="K2537" s="11">
        <v>691</v>
      </c>
      <c r="L2537" s="32" t="s">
        <v>5150</v>
      </c>
      <c r="M2537" s="30">
        <v>2</v>
      </c>
      <c r="N2537" s="14"/>
      <c r="O2537" s="32" t="s">
        <v>5151</v>
      </c>
      <c r="P2537" s="34" t="s">
        <v>4880</v>
      </c>
      <c r="Q2537" s="34" t="s">
        <v>4252</v>
      </c>
      <c r="R2537" s="34" t="s">
        <v>5151</v>
      </c>
      <c r="S2537" s="20"/>
    </row>
    <row r="2538" spans="1:19">
      <c r="A2538" s="13">
        <v>2802</v>
      </c>
      <c r="B2538" s="30"/>
      <c r="C2538" s="30" t="s">
        <v>4127</v>
      </c>
      <c r="D2538" s="30"/>
      <c r="E2538" s="30"/>
      <c r="F2538" s="30"/>
      <c r="G2538" s="31"/>
      <c r="H2538" s="9">
        <v>493</v>
      </c>
      <c r="I2538" s="32" t="s">
        <v>5144</v>
      </c>
      <c r="J2538" s="11">
        <v>11</v>
      </c>
      <c r="K2538" s="11">
        <v>142</v>
      </c>
      <c r="L2538" s="32" t="s">
        <v>5145</v>
      </c>
      <c r="M2538" s="30" t="s">
        <v>4260</v>
      </c>
      <c r="N2538" s="14"/>
      <c r="O2538" s="32" t="s">
        <v>5146</v>
      </c>
      <c r="P2538" s="32" t="s">
        <v>4291</v>
      </c>
      <c r="Q2538" s="34" t="s">
        <v>5147</v>
      </c>
      <c r="R2538" s="34"/>
      <c r="S2538" s="20"/>
    </row>
    <row r="2539" spans="1:19">
      <c r="A2539" s="13">
        <v>2970</v>
      </c>
      <c r="B2539" s="14"/>
      <c r="C2539" s="14"/>
      <c r="D2539" s="14" t="s">
        <v>4130</v>
      </c>
      <c r="E2539" s="30" t="s">
        <v>4131</v>
      </c>
      <c r="F2539" s="14"/>
      <c r="G2539" s="31"/>
      <c r="H2539" s="9" t="s">
        <v>5148</v>
      </c>
      <c r="I2539" s="32" t="s">
        <v>5149</v>
      </c>
      <c r="J2539" s="11">
        <v>11</v>
      </c>
      <c r="K2539" s="11">
        <v>528</v>
      </c>
      <c r="L2539" s="32" t="s">
        <v>5152</v>
      </c>
      <c r="M2539" s="30">
        <v>2</v>
      </c>
      <c r="N2539" s="14"/>
      <c r="O2539" s="32" t="s">
        <v>5153</v>
      </c>
      <c r="P2539" s="34" t="s">
        <v>4880</v>
      </c>
      <c r="Q2539" s="34" t="s">
        <v>4252</v>
      </c>
      <c r="R2539" s="34" t="s">
        <v>5153</v>
      </c>
      <c r="S2539" s="20"/>
    </row>
    <row r="2540" spans="1:19">
      <c r="A2540" s="13">
        <v>3365</v>
      </c>
      <c r="B2540" s="14"/>
      <c r="C2540" s="14"/>
      <c r="D2540" s="14"/>
      <c r="E2540" s="14"/>
      <c r="F2540" s="40" t="s">
        <v>2915</v>
      </c>
      <c r="G2540" s="31"/>
      <c r="H2540" s="9">
        <v>493</v>
      </c>
      <c r="I2540" s="41" t="s">
        <v>2916</v>
      </c>
      <c r="J2540" s="9">
        <v>12</v>
      </c>
      <c r="K2540" s="9">
        <v>656</v>
      </c>
      <c r="L2540" s="41" t="s">
        <v>2917</v>
      </c>
      <c r="M2540" s="40">
        <v>3</v>
      </c>
      <c r="N2540" s="40"/>
      <c r="O2540" s="20"/>
      <c r="P2540" s="20"/>
      <c r="Q2540" s="20"/>
      <c r="R2540" s="20"/>
      <c r="S2540" s="20"/>
    </row>
    <row r="2541" spans="1:19">
      <c r="A2541" s="13">
        <v>513</v>
      </c>
      <c r="B2541" s="14"/>
      <c r="C2541" s="14"/>
      <c r="D2541" s="14"/>
      <c r="E2541" s="14"/>
      <c r="F2541" s="14"/>
      <c r="G2541" s="15" t="s">
        <v>2918</v>
      </c>
      <c r="H2541" s="9">
        <v>495</v>
      </c>
      <c r="I2541" s="16" t="s">
        <v>9042</v>
      </c>
      <c r="J2541" s="9">
        <v>2</v>
      </c>
      <c r="K2541" s="9">
        <v>577</v>
      </c>
      <c r="L2541" s="17" t="s">
        <v>9043</v>
      </c>
      <c r="M2541" s="14">
        <v>2</v>
      </c>
      <c r="N2541" s="14"/>
      <c r="O2541" s="20"/>
      <c r="P2541" s="20"/>
      <c r="Q2541" s="20"/>
      <c r="R2541" s="20"/>
      <c r="S2541" s="20"/>
    </row>
    <row r="2542" spans="1:19">
      <c r="A2542" s="13">
        <v>932</v>
      </c>
      <c r="B2542" s="30"/>
      <c r="C2542" s="30" t="s">
        <v>4140</v>
      </c>
      <c r="D2542" s="30"/>
      <c r="E2542" s="30" t="s">
        <v>4141</v>
      </c>
      <c r="F2542" s="30"/>
      <c r="G2542" s="31"/>
      <c r="H2542" s="9">
        <v>495</v>
      </c>
      <c r="I2542" s="32" t="s">
        <v>5166</v>
      </c>
      <c r="J2542" s="11">
        <v>4</v>
      </c>
      <c r="K2542" s="11">
        <v>300</v>
      </c>
      <c r="L2542" s="32" t="s">
        <v>5168</v>
      </c>
      <c r="M2542" s="36" t="s">
        <v>4262</v>
      </c>
      <c r="N2542" s="14"/>
      <c r="O2542" s="37" t="s">
        <v>5169</v>
      </c>
      <c r="P2542" s="32" t="s">
        <v>4291</v>
      </c>
      <c r="Q2542" s="34" t="s">
        <v>4267</v>
      </c>
      <c r="R2542" s="34"/>
      <c r="S2542" s="20"/>
    </row>
    <row r="2543" spans="1:19">
      <c r="A2543" s="13">
        <v>1036</v>
      </c>
      <c r="B2543" s="18"/>
      <c r="C2543" s="18"/>
      <c r="D2543" s="18"/>
      <c r="E2543" s="30" t="s">
        <v>4132</v>
      </c>
      <c r="F2543" s="18"/>
      <c r="G2543" s="27"/>
      <c r="H2543" s="9" t="s">
        <v>5154</v>
      </c>
      <c r="I2543" s="35" t="s">
        <v>5155</v>
      </c>
      <c r="J2543" s="11">
        <v>4</v>
      </c>
      <c r="K2543" s="11">
        <v>666</v>
      </c>
      <c r="L2543" s="35" t="s">
        <v>5156</v>
      </c>
      <c r="M2543" s="36">
        <v>3</v>
      </c>
      <c r="N2543" s="14"/>
      <c r="O2543" s="37" t="s">
        <v>5157</v>
      </c>
      <c r="P2543" s="37" t="s">
        <v>4291</v>
      </c>
      <c r="Q2543" s="39"/>
      <c r="R2543" s="32"/>
      <c r="S2543" s="20"/>
    </row>
    <row r="2544" spans="1:19">
      <c r="A2544" s="13">
        <v>1742</v>
      </c>
      <c r="B2544" s="18"/>
      <c r="C2544" s="18"/>
      <c r="D2544" s="18"/>
      <c r="E2544" s="30" t="s">
        <v>4133</v>
      </c>
      <c r="F2544" s="18"/>
      <c r="G2544" s="27"/>
      <c r="H2544" s="9" t="s">
        <v>5154</v>
      </c>
      <c r="I2544" s="35" t="s">
        <v>5158</v>
      </c>
      <c r="J2544" s="11">
        <v>7</v>
      </c>
      <c r="K2544" s="11">
        <v>377</v>
      </c>
      <c r="L2544" s="35" t="s">
        <v>5159</v>
      </c>
      <c r="M2544" s="36">
        <v>3</v>
      </c>
      <c r="N2544" s="14"/>
      <c r="O2544" s="37" t="s">
        <v>5160</v>
      </c>
      <c r="P2544" s="37" t="s">
        <v>4291</v>
      </c>
      <c r="Q2544" s="39"/>
      <c r="R2544" s="32"/>
      <c r="S2544" s="20"/>
    </row>
    <row r="2545" spans="1:19">
      <c r="A2545" s="13">
        <v>1743</v>
      </c>
      <c r="B2545" s="30"/>
      <c r="C2545" s="30" t="s">
        <v>4138</v>
      </c>
      <c r="D2545" s="30" t="s">
        <v>4139</v>
      </c>
      <c r="E2545" s="30"/>
      <c r="F2545" s="30"/>
      <c r="G2545" s="31"/>
      <c r="H2545" s="9">
        <v>495</v>
      </c>
      <c r="I2545" s="32" t="s">
        <v>5166</v>
      </c>
      <c r="J2545" s="11">
        <v>7</v>
      </c>
      <c r="K2545" s="11">
        <v>377</v>
      </c>
      <c r="L2545" s="32" t="s">
        <v>5167</v>
      </c>
      <c r="M2545" s="30" t="s">
        <v>4266</v>
      </c>
      <c r="N2545" s="14"/>
      <c r="O2545" s="32" t="s">
        <v>5160</v>
      </c>
      <c r="P2545" s="32" t="s">
        <v>4291</v>
      </c>
      <c r="Q2545" s="34" t="s">
        <v>4292</v>
      </c>
      <c r="R2545" s="34"/>
      <c r="S2545" s="20"/>
    </row>
    <row r="2546" spans="1:19">
      <c r="A2546" s="13">
        <v>1751</v>
      </c>
      <c r="B2546" s="14"/>
      <c r="C2546" s="14"/>
      <c r="D2546" s="14"/>
      <c r="E2546" s="14"/>
      <c r="F2546" s="14"/>
      <c r="G2546" s="15" t="s">
        <v>2919</v>
      </c>
      <c r="H2546" s="9">
        <v>495</v>
      </c>
      <c r="I2546" s="16" t="s">
        <v>9044</v>
      </c>
      <c r="J2546" s="9">
        <v>7</v>
      </c>
      <c r="K2546" s="9">
        <v>406</v>
      </c>
      <c r="L2546" s="17" t="s">
        <v>9045</v>
      </c>
      <c r="M2546" s="14">
        <v>2</v>
      </c>
      <c r="N2546" s="14"/>
      <c r="O2546" s="20"/>
      <c r="P2546" s="20"/>
      <c r="Q2546" s="20"/>
      <c r="R2546" s="20"/>
      <c r="S2546" s="20"/>
    </row>
    <row r="2547" spans="1:19">
      <c r="A2547" s="13">
        <v>2104</v>
      </c>
      <c r="B2547" s="18"/>
      <c r="C2547" s="18"/>
      <c r="D2547" s="18"/>
      <c r="E2547" s="30" t="s">
        <v>4134</v>
      </c>
      <c r="F2547" s="18"/>
      <c r="G2547" s="27"/>
      <c r="H2547" s="9" t="s">
        <v>5154</v>
      </c>
      <c r="I2547" s="35" t="s">
        <v>5161</v>
      </c>
      <c r="J2547" s="11">
        <v>8</v>
      </c>
      <c r="K2547" s="11">
        <v>554</v>
      </c>
      <c r="L2547" s="35" t="s">
        <v>5162</v>
      </c>
      <c r="M2547" s="36">
        <v>3</v>
      </c>
      <c r="N2547" s="14"/>
      <c r="O2547" s="37" t="s">
        <v>5157</v>
      </c>
      <c r="P2547" s="37" t="s">
        <v>4291</v>
      </c>
      <c r="Q2547" s="39"/>
      <c r="R2547" s="32"/>
      <c r="S2547" s="20"/>
    </row>
    <row r="2548" spans="1:19">
      <c r="A2548" s="13">
        <v>2137</v>
      </c>
      <c r="B2548" s="18"/>
      <c r="C2548" s="18"/>
      <c r="D2548" s="18"/>
      <c r="E2548" s="30" t="s">
        <v>4135</v>
      </c>
      <c r="F2548" s="18"/>
      <c r="G2548" s="27"/>
      <c r="H2548" s="9" t="s">
        <v>5154</v>
      </c>
      <c r="I2548" s="35" t="s">
        <v>5161</v>
      </c>
      <c r="J2548" s="11">
        <v>8</v>
      </c>
      <c r="K2548" s="11">
        <v>665</v>
      </c>
      <c r="L2548" s="35" t="s">
        <v>5163</v>
      </c>
      <c r="M2548" s="36">
        <v>3</v>
      </c>
      <c r="N2548" s="14"/>
      <c r="O2548" s="37" t="s">
        <v>5157</v>
      </c>
      <c r="P2548" s="37" t="s">
        <v>4291</v>
      </c>
      <c r="Q2548" s="39"/>
      <c r="R2548" s="32"/>
      <c r="S2548" s="20"/>
    </row>
    <row r="2549" spans="1:19">
      <c r="A2549" s="13">
        <v>2331</v>
      </c>
      <c r="B2549" s="18"/>
      <c r="C2549" s="18"/>
      <c r="D2549" s="18"/>
      <c r="E2549" s="30" t="s">
        <v>4136</v>
      </c>
      <c r="F2549" s="18"/>
      <c r="G2549" s="27"/>
      <c r="H2549" s="9" t="s">
        <v>5154</v>
      </c>
      <c r="I2549" s="35" t="s">
        <v>5161</v>
      </c>
      <c r="J2549" s="11">
        <v>9</v>
      </c>
      <c r="K2549" s="11">
        <v>473</v>
      </c>
      <c r="L2549" s="35" t="s">
        <v>5164</v>
      </c>
      <c r="M2549" s="36">
        <v>3</v>
      </c>
      <c r="N2549" s="14"/>
      <c r="O2549" s="37" t="s">
        <v>5157</v>
      </c>
      <c r="P2549" s="37" t="s">
        <v>4291</v>
      </c>
      <c r="Q2549" s="39"/>
      <c r="R2549" s="32"/>
      <c r="S2549" s="20"/>
    </row>
    <row r="2550" spans="1:19">
      <c r="A2550" s="13">
        <v>2648</v>
      </c>
      <c r="B2550" s="14"/>
      <c r="C2550" s="14"/>
      <c r="D2550" s="14"/>
      <c r="E2550" s="14"/>
      <c r="F2550" s="14" t="s">
        <v>2920</v>
      </c>
      <c r="G2550" s="15" t="s">
        <v>2921</v>
      </c>
      <c r="H2550" s="9">
        <v>495</v>
      </c>
      <c r="I2550" s="16" t="s">
        <v>9046</v>
      </c>
      <c r="J2550" s="9">
        <v>10</v>
      </c>
      <c r="K2550" s="9">
        <v>524</v>
      </c>
      <c r="L2550" s="17" t="s">
        <v>9047</v>
      </c>
      <c r="M2550" s="14">
        <v>2</v>
      </c>
      <c r="N2550" s="14"/>
      <c r="O2550" s="20"/>
      <c r="P2550" s="20"/>
      <c r="Q2550" s="20"/>
      <c r="R2550" s="20"/>
      <c r="S2550" s="20"/>
    </row>
    <row r="2551" spans="1:19">
      <c r="A2551" s="13">
        <v>3096</v>
      </c>
      <c r="B2551" s="14"/>
      <c r="C2551" s="14"/>
      <c r="D2551" s="14"/>
      <c r="E2551" s="14"/>
      <c r="F2551" s="14"/>
      <c r="G2551" s="15" t="s">
        <v>2922</v>
      </c>
      <c r="H2551" s="9">
        <v>495</v>
      </c>
      <c r="I2551" s="16" t="s">
        <v>9048</v>
      </c>
      <c r="J2551" s="9">
        <v>11</v>
      </c>
      <c r="K2551" s="9">
        <v>891</v>
      </c>
      <c r="L2551" s="17" t="s">
        <v>9049</v>
      </c>
      <c r="M2551" s="14">
        <v>2</v>
      </c>
      <c r="N2551" s="14"/>
      <c r="O2551" s="20"/>
      <c r="P2551" s="20"/>
      <c r="Q2551" s="20"/>
      <c r="R2551" s="20"/>
      <c r="S2551" s="20"/>
    </row>
    <row r="2552" spans="1:19">
      <c r="A2552" s="13">
        <v>3355</v>
      </c>
      <c r="B2552" s="18"/>
      <c r="C2552" s="18"/>
      <c r="D2552" s="18"/>
      <c r="E2552" s="30" t="s">
        <v>4137</v>
      </c>
      <c r="F2552" s="18"/>
      <c r="G2552" s="27"/>
      <c r="H2552" s="9" t="s">
        <v>5154</v>
      </c>
      <c r="I2552" s="35" t="s">
        <v>5161</v>
      </c>
      <c r="J2552" s="11">
        <v>12</v>
      </c>
      <c r="K2552" s="11">
        <v>608</v>
      </c>
      <c r="L2552" s="35" t="s">
        <v>5165</v>
      </c>
      <c r="M2552" s="36">
        <v>3</v>
      </c>
      <c r="N2552" s="14"/>
      <c r="O2552" s="37" t="s">
        <v>5157</v>
      </c>
      <c r="P2552" s="37" t="s">
        <v>4291</v>
      </c>
      <c r="Q2552" s="39"/>
      <c r="R2552" s="32"/>
      <c r="S2552" s="20"/>
    </row>
    <row r="2553" spans="1:19">
      <c r="A2553" s="13">
        <v>462</v>
      </c>
      <c r="B2553" s="18"/>
      <c r="C2553" s="18"/>
      <c r="D2553" s="18"/>
      <c r="E2553" s="30" t="s">
        <v>4142</v>
      </c>
      <c r="F2553" s="18"/>
      <c r="G2553" s="27"/>
      <c r="H2553" s="9">
        <v>496</v>
      </c>
      <c r="I2553" s="35" t="s">
        <v>5170</v>
      </c>
      <c r="J2553" s="11">
        <v>2</v>
      </c>
      <c r="K2553" s="11">
        <v>354</v>
      </c>
      <c r="L2553" s="35" t="s">
        <v>5171</v>
      </c>
      <c r="M2553" s="36">
        <v>4</v>
      </c>
      <c r="N2553" s="14"/>
      <c r="O2553" s="37" t="s">
        <v>5172</v>
      </c>
      <c r="P2553" s="38" t="s">
        <v>4378</v>
      </c>
      <c r="Q2553" s="35" t="s">
        <v>4378</v>
      </c>
      <c r="R2553" s="32"/>
      <c r="S2553" s="20"/>
    </row>
    <row r="2554" spans="1:19">
      <c r="A2554" s="13">
        <v>316</v>
      </c>
      <c r="B2554" s="14"/>
      <c r="C2554" s="14"/>
      <c r="D2554" s="14"/>
      <c r="E2554" s="14"/>
      <c r="F2554" s="40" t="s">
        <v>2926</v>
      </c>
      <c r="G2554" s="31"/>
      <c r="H2554" s="9">
        <v>497</v>
      </c>
      <c r="I2554" s="41" t="s">
        <v>2927</v>
      </c>
      <c r="J2554" s="9">
        <v>2</v>
      </c>
      <c r="K2554" s="9">
        <v>29</v>
      </c>
      <c r="L2554" s="41" t="s">
        <v>2928</v>
      </c>
      <c r="M2554" s="42">
        <v>2</v>
      </c>
      <c r="N2554" s="42"/>
      <c r="O2554" s="20"/>
      <c r="P2554" s="20"/>
      <c r="Q2554" s="20"/>
      <c r="R2554" s="20"/>
      <c r="S2554" s="20"/>
    </row>
    <row r="2555" spans="1:19">
      <c r="A2555" s="13">
        <v>424</v>
      </c>
      <c r="B2555" s="14"/>
      <c r="C2555" s="14"/>
      <c r="D2555" s="14"/>
      <c r="E2555" s="14"/>
      <c r="F2555" s="40" t="s">
        <v>2923</v>
      </c>
      <c r="G2555" s="31"/>
      <c r="H2555" s="9">
        <v>497</v>
      </c>
      <c r="I2555" s="41" t="s">
        <v>2924</v>
      </c>
      <c r="J2555" s="9">
        <v>2</v>
      </c>
      <c r="K2555" s="9">
        <v>278</v>
      </c>
      <c r="L2555" s="41" t="s">
        <v>2925</v>
      </c>
      <c r="M2555" s="42">
        <v>2</v>
      </c>
      <c r="N2555" s="42"/>
      <c r="O2555" s="20"/>
      <c r="P2555" s="20"/>
      <c r="Q2555" s="20"/>
      <c r="R2555" s="20"/>
      <c r="S2555" s="20"/>
    </row>
    <row r="2556" spans="1:19">
      <c r="A2556" s="13">
        <v>2197</v>
      </c>
      <c r="B2556" s="14"/>
      <c r="C2556" s="14"/>
      <c r="D2556" s="14"/>
      <c r="E2556" s="14"/>
      <c r="F2556" s="40" t="s">
        <v>2934</v>
      </c>
      <c r="G2556" s="31"/>
      <c r="H2556" s="9">
        <v>497</v>
      </c>
      <c r="I2556" s="41" t="s">
        <v>2932</v>
      </c>
      <c r="J2556" s="9">
        <v>9</v>
      </c>
      <c r="K2556" s="9">
        <v>57</v>
      </c>
      <c r="L2556" s="41" t="s">
        <v>2935</v>
      </c>
      <c r="M2556" s="42">
        <v>2</v>
      </c>
      <c r="N2556" s="42"/>
      <c r="O2556" s="20"/>
      <c r="P2556" s="20"/>
      <c r="Q2556" s="20"/>
      <c r="R2556" s="20"/>
      <c r="S2556" s="20"/>
    </row>
    <row r="2557" spans="1:19">
      <c r="A2557" s="13">
        <v>3084</v>
      </c>
      <c r="B2557" s="14"/>
      <c r="C2557" s="14"/>
      <c r="D2557" s="14"/>
      <c r="E2557" s="14"/>
      <c r="F2557" s="40" t="s">
        <v>2931</v>
      </c>
      <c r="G2557" s="31"/>
      <c r="H2557" s="9">
        <v>497</v>
      </c>
      <c r="I2557" s="41" t="s">
        <v>2932</v>
      </c>
      <c r="J2557" s="9">
        <v>11</v>
      </c>
      <c r="K2557" s="9">
        <v>876</v>
      </c>
      <c r="L2557" s="41" t="s">
        <v>2933</v>
      </c>
      <c r="M2557" s="42">
        <v>2</v>
      </c>
      <c r="N2557" s="42"/>
      <c r="O2557" s="20"/>
      <c r="P2557" s="20"/>
      <c r="Q2557" s="20"/>
      <c r="R2557" s="20"/>
      <c r="S2557" s="20"/>
    </row>
    <row r="2558" spans="1:19">
      <c r="A2558" s="13">
        <v>3138</v>
      </c>
      <c r="B2558" s="14"/>
      <c r="C2558" s="14"/>
      <c r="D2558" s="14"/>
      <c r="E2558" s="14"/>
      <c r="F2558" s="40" t="s">
        <v>2929</v>
      </c>
      <c r="G2558" s="31"/>
      <c r="H2558" s="9">
        <v>497</v>
      </c>
      <c r="I2558" s="41" t="s">
        <v>2927</v>
      </c>
      <c r="J2558" s="9">
        <v>12</v>
      </c>
      <c r="K2558" s="9">
        <v>69</v>
      </c>
      <c r="L2558" s="41" t="s">
        <v>2930</v>
      </c>
      <c r="M2558" s="40">
        <v>2</v>
      </c>
      <c r="N2558" s="40"/>
      <c r="O2558" s="20"/>
      <c r="P2558" s="20"/>
      <c r="Q2558" s="20"/>
      <c r="R2558" s="20"/>
      <c r="S2558" s="20"/>
    </row>
    <row r="2559" spans="1:19">
      <c r="A2559" s="13">
        <v>35</v>
      </c>
      <c r="B2559" s="14"/>
      <c r="C2559" s="14"/>
      <c r="D2559" s="14"/>
      <c r="E2559" s="14"/>
      <c r="F2559" s="14"/>
      <c r="G2559" s="15" t="s">
        <v>2936</v>
      </c>
      <c r="H2559" s="9">
        <v>498</v>
      </c>
      <c r="I2559" s="21" t="s">
        <v>9050</v>
      </c>
      <c r="J2559" s="9">
        <v>1</v>
      </c>
      <c r="K2559" s="9">
        <v>43</v>
      </c>
      <c r="L2559" s="23" t="s">
        <v>9051</v>
      </c>
      <c r="M2559" s="14">
        <v>2</v>
      </c>
      <c r="N2559" s="14"/>
      <c r="O2559" s="20"/>
      <c r="P2559" s="20"/>
      <c r="Q2559" s="20"/>
      <c r="R2559" s="20"/>
      <c r="S2559" s="20"/>
    </row>
    <row r="2560" spans="1:19">
      <c r="A2560" s="13">
        <v>422</v>
      </c>
      <c r="B2560" s="14"/>
      <c r="C2560" s="14"/>
      <c r="D2560" s="14"/>
      <c r="E2560" s="14"/>
      <c r="F2560" s="14"/>
      <c r="G2560" s="15" t="s">
        <v>2937</v>
      </c>
      <c r="H2560" s="9">
        <v>498</v>
      </c>
      <c r="I2560" s="21" t="s">
        <v>9050</v>
      </c>
      <c r="J2560" s="9">
        <v>2</v>
      </c>
      <c r="K2560" s="9">
        <v>274</v>
      </c>
      <c r="L2560" s="17" t="s">
        <v>9052</v>
      </c>
      <c r="M2560" s="14">
        <v>2</v>
      </c>
      <c r="N2560" s="14"/>
      <c r="O2560" s="20"/>
      <c r="P2560" s="20"/>
      <c r="Q2560" s="20"/>
      <c r="R2560" s="20"/>
      <c r="S2560" s="20"/>
    </row>
    <row r="2561" spans="1:19">
      <c r="A2561" s="13">
        <v>486</v>
      </c>
      <c r="B2561" s="14"/>
      <c r="C2561" s="14"/>
      <c r="D2561" s="14"/>
      <c r="E2561" s="14"/>
      <c r="F2561" s="14"/>
      <c r="G2561" s="15" t="s">
        <v>2938</v>
      </c>
      <c r="H2561" s="9">
        <v>498</v>
      </c>
      <c r="I2561" s="21" t="s">
        <v>9053</v>
      </c>
      <c r="J2561" s="9">
        <v>2</v>
      </c>
      <c r="K2561" s="9">
        <v>471</v>
      </c>
      <c r="L2561" s="23" t="s">
        <v>9054</v>
      </c>
      <c r="M2561" s="14">
        <v>2</v>
      </c>
      <c r="N2561" s="14"/>
      <c r="O2561" s="20"/>
      <c r="P2561" s="20"/>
      <c r="Q2561" s="20"/>
      <c r="R2561" s="20"/>
      <c r="S2561" s="20"/>
    </row>
    <row r="2562" spans="1:19">
      <c r="A2562" s="13">
        <v>628</v>
      </c>
      <c r="B2562" s="14"/>
      <c r="C2562" s="14"/>
      <c r="D2562" s="14"/>
      <c r="E2562" s="14"/>
      <c r="F2562" s="14"/>
      <c r="G2562" s="15" t="s">
        <v>2942</v>
      </c>
      <c r="H2562" s="9">
        <v>498</v>
      </c>
      <c r="I2562" s="16" t="s">
        <v>9055</v>
      </c>
      <c r="J2562" s="9">
        <v>3</v>
      </c>
      <c r="K2562" s="9">
        <v>67</v>
      </c>
      <c r="L2562" s="17" t="s">
        <v>9056</v>
      </c>
      <c r="M2562" s="14">
        <v>2</v>
      </c>
      <c r="N2562" s="14"/>
      <c r="O2562" s="20"/>
      <c r="P2562" s="20"/>
      <c r="Q2562" s="20"/>
      <c r="R2562" s="20"/>
      <c r="S2562" s="20"/>
    </row>
    <row r="2563" spans="1:19">
      <c r="A2563" s="13">
        <v>794</v>
      </c>
      <c r="B2563" s="14"/>
      <c r="C2563" s="14"/>
      <c r="D2563" s="14"/>
      <c r="E2563" s="14"/>
      <c r="F2563" s="14"/>
      <c r="G2563" s="15" t="s">
        <v>2939</v>
      </c>
      <c r="H2563" s="9">
        <v>498</v>
      </c>
      <c r="I2563" s="16" t="s">
        <v>9057</v>
      </c>
      <c r="J2563" s="9">
        <v>3</v>
      </c>
      <c r="K2563" s="9">
        <v>645</v>
      </c>
      <c r="L2563" s="17" t="s">
        <v>9058</v>
      </c>
      <c r="M2563" s="14">
        <v>2</v>
      </c>
      <c r="N2563" s="14"/>
      <c r="O2563" s="20"/>
      <c r="P2563" s="20"/>
      <c r="Q2563" s="20"/>
      <c r="R2563" s="20"/>
      <c r="S2563" s="20"/>
    </row>
    <row r="2564" spans="1:19">
      <c r="A2564" s="13">
        <v>801</v>
      </c>
      <c r="B2564" s="14"/>
      <c r="C2564" s="14"/>
      <c r="D2564" s="14"/>
      <c r="E2564" s="14"/>
      <c r="F2564" s="14" t="s">
        <v>2940</v>
      </c>
      <c r="G2564" s="15" t="s">
        <v>2941</v>
      </c>
      <c r="H2564" s="9">
        <v>498</v>
      </c>
      <c r="I2564" s="16" t="s">
        <v>9059</v>
      </c>
      <c r="J2564" s="9">
        <v>3</v>
      </c>
      <c r="K2564" s="9">
        <v>662</v>
      </c>
      <c r="L2564" s="17" t="s">
        <v>9060</v>
      </c>
      <c r="M2564" s="14">
        <v>2</v>
      </c>
      <c r="N2564" s="14"/>
      <c r="O2564" s="20"/>
      <c r="P2564" s="20"/>
      <c r="Q2564" s="20"/>
      <c r="R2564" s="20"/>
      <c r="S2564" s="20"/>
    </row>
    <row r="2565" spans="1:19">
      <c r="A2565" s="13">
        <v>872</v>
      </c>
      <c r="B2565" s="14"/>
      <c r="C2565" s="14"/>
      <c r="D2565" s="14"/>
      <c r="E2565" s="14"/>
      <c r="F2565" s="14"/>
      <c r="G2565" s="15" t="s">
        <v>2943</v>
      </c>
      <c r="H2565" s="9">
        <v>498</v>
      </c>
      <c r="I2565" s="21" t="s">
        <v>9061</v>
      </c>
      <c r="J2565" s="9">
        <v>4</v>
      </c>
      <c r="K2565" s="9">
        <v>143</v>
      </c>
      <c r="L2565" s="23" t="s">
        <v>9062</v>
      </c>
      <c r="M2565" s="14">
        <v>2</v>
      </c>
      <c r="N2565" s="14"/>
      <c r="O2565" s="20"/>
      <c r="P2565" s="20"/>
      <c r="Q2565" s="20"/>
      <c r="R2565" s="20"/>
      <c r="S2565" s="20"/>
    </row>
    <row r="2566" spans="1:19">
      <c r="A2566" s="13">
        <v>1075</v>
      </c>
      <c r="B2566" s="14"/>
      <c r="C2566" s="14"/>
      <c r="D2566" s="14"/>
      <c r="E2566" s="14"/>
      <c r="F2566" s="14"/>
      <c r="G2566" s="15" t="s">
        <v>2946</v>
      </c>
      <c r="H2566" s="9">
        <v>498</v>
      </c>
      <c r="I2566" s="16" t="s">
        <v>9063</v>
      </c>
      <c r="J2566" s="9">
        <v>5</v>
      </c>
      <c r="K2566" s="9">
        <v>51</v>
      </c>
      <c r="L2566" s="17" t="s">
        <v>9064</v>
      </c>
      <c r="M2566" s="14">
        <v>2</v>
      </c>
      <c r="N2566" s="14"/>
      <c r="O2566" s="20"/>
      <c r="P2566" s="20"/>
      <c r="Q2566" s="20"/>
      <c r="R2566" s="20"/>
      <c r="S2566" s="20"/>
    </row>
    <row r="2567" spans="1:19">
      <c r="A2567" s="13">
        <v>1187</v>
      </c>
      <c r="B2567" s="14"/>
      <c r="C2567" s="14"/>
      <c r="D2567" s="14"/>
      <c r="E2567" s="14"/>
      <c r="F2567" s="14"/>
      <c r="G2567" s="15" t="s">
        <v>2944</v>
      </c>
      <c r="H2567" s="9">
        <v>498</v>
      </c>
      <c r="I2567" s="16" t="s">
        <v>9063</v>
      </c>
      <c r="J2567" s="9">
        <v>5</v>
      </c>
      <c r="K2567" s="9">
        <v>484</v>
      </c>
      <c r="L2567" s="17" t="s">
        <v>9065</v>
      </c>
      <c r="M2567" s="14">
        <v>2</v>
      </c>
      <c r="N2567" s="14"/>
      <c r="O2567" s="20"/>
      <c r="P2567" s="20"/>
      <c r="Q2567" s="20"/>
      <c r="R2567" s="20"/>
      <c r="S2567" s="20"/>
    </row>
    <row r="2568" spans="1:19">
      <c r="A2568" s="13">
        <v>1188</v>
      </c>
      <c r="B2568" s="14"/>
      <c r="C2568" s="14"/>
      <c r="D2568" s="14"/>
      <c r="E2568" s="14"/>
      <c r="F2568" s="14"/>
      <c r="G2568" s="15" t="s">
        <v>2945</v>
      </c>
      <c r="H2568" s="9">
        <v>498</v>
      </c>
      <c r="I2568" s="16" t="s">
        <v>9066</v>
      </c>
      <c r="J2568" s="9">
        <v>5</v>
      </c>
      <c r="K2568" s="9">
        <v>505</v>
      </c>
      <c r="L2568" s="17" t="s">
        <v>9067</v>
      </c>
      <c r="M2568" s="14">
        <v>2</v>
      </c>
      <c r="N2568" s="14"/>
      <c r="O2568" s="20"/>
      <c r="P2568" s="20"/>
      <c r="Q2568" s="20"/>
      <c r="R2568" s="20"/>
      <c r="S2568" s="20"/>
    </row>
    <row r="2569" spans="1:19">
      <c r="A2569" s="13">
        <v>1245</v>
      </c>
      <c r="B2569" s="14"/>
      <c r="C2569" s="14"/>
      <c r="D2569" s="14"/>
      <c r="E2569" s="14"/>
      <c r="F2569" s="40" t="s">
        <v>2956</v>
      </c>
      <c r="G2569" s="31"/>
      <c r="H2569" s="9">
        <v>498</v>
      </c>
      <c r="I2569" s="41" t="s">
        <v>2957</v>
      </c>
      <c r="J2569" s="9">
        <v>5</v>
      </c>
      <c r="K2569" s="9">
        <v>695</v>
      </c>
      <c r="L2569" s="41" t="s">
        <v>2958</v>
      </c>
      <c r="M2569" s="42">
        <v>2</v>
      </c>
      <c r="N2569" s="42"/>
      <c r="O2569" s="20"/>
      <c r="P2569" s="20"/>
      <c r="Q2569" s="20"/>
      <c r="R2569" s="20"/>
      <c r="S2569" s="20"/>
    </row>
    <row r="2570" spans="1:19">
      <c r="A2570" s="13">
        <v>1317</v>
      </c>
      <c r="B2570" s="14"/>
      <c r="C2570" s="14"/>
      <c r="D2570" s="14"/>
      <c r="E2570" s="14"/>
      <c r="F2570" s="14"/>
      <c r="G2570" s="15" t="s">
        <v>2948</v>
      </c>
      <c r="H2570" s="9">
        <v>498</v>
      </c>
      <c r="I2570" s="16" t="s">
        <v>9068</v>
      </c>
      <c r="J2570" s="9">
        <v>6</v>
      </c>
      <c r="K2570" s="9">
        <v>66</v>
      </c>
      <c r="L2570" s="17" t="s">
        <v>9069</v>
      </c>
      <c r="M2570" s="14">
        <v>2</v>
      </c>
      <c r="N2570" s="14"/>
      <c r="O2570" s="20"/>
      <c r="P2570" s="20"/>
      <c r="Q2570" s="20"/>
      <c r="R2570" s="20"/>
      <c r="S2570" s="20"/>
    </row>
    <row r="2571" spans="1:19">
      <c r="A2571" s="13">
        <v>1449</v>
      </c>
      <c r="B2571" s="14"/>
      <c r="C2571" s="14"/>
      <c r="D2571" s="14"/>
      <c r="E2571" s="14"/>
      <c r="F2571" s="14"/>
      <c r="G2571" s="15" t="s">
        <v>2947</v>
      </c>
      <c r="H2571" s="9">
        <v>498</v>
      </c>
      <c r="I2571" s="21" t="s">
        <v>9070</v>
      </c>
      <c r="J2571" s="9">
        <v>6</v>
      </c>
      <c r="K2571" s="9">
        <v>574</v>
      </c>
      <c r="L2571" s="17" t="s">
        <v>9071</v>
      </c>
      <c r="M2571" s="14">
        <v>2</v>
      </c>
      <c r="N2571" s="14"/>
      <c r="O2571" s="20"/>
      <c r="P2571" s="20"/>
      <c r="Q2571" s="20"/>
      <c r="R2571" s="20"/>
      <c r="S2571" s="20"/>
    </row>
    <row r="2572" spans="1:19">
      <c r="A2572" s="13">
        <v>1739</v>
      </c>
      <c r="B2572" s="14"/>
      <c r="C2572" s="14"/>
      <c r="D2572" s="14"/>
      <c r="E2572" s="14"/>
      <c r="F2572" s="14"/>
      <c r="G2572" s="15" t="s">
        <v>2949</v>
      </c>
      <c r="H2572" s="9">
        <v>498</v>
      </c>
      <c r="I2572" s="16" t="s">
        <v>9072</v>
      </c>
      <c r="J2572" s="9">
        <v>7</v>
      </c>
      <c r="K2572" s="9">
        <v>371</v>
      </c>
      <c r="L2572" s="17" t="s">
        <v>9073</v>
      </c>
      <c r="M2572" s="14">
        <v>2</v>
      </c>
      <c r="N2572" s="14"/>
      <c r="O2572" s="20"/>
      <c r="P2572" s="20"/>
      <c r="Q2572" s="20"/>
      <c r="R2572" s="20"/>
      <c r="S2572" s="20"/>
    </row>
    <row r="2573" spans="1:19">
      <c r="A2573" s="13">
        <v>2217</v>
      </c>
      <c r="B2573" s="14"/>
      <c r="C2573" s="14"/>
      <c r="D2573" s="14"/>
      <c r="E2573" s="14"/>
      <c r="F2573" s="14"/>
      <c r="G2573" s="15" t="s">
        <v>2950</v>
      </c>
      <c r="H2573" s="9">
        <v>498</v>
      </c>
      <c r="I2573" s="21" t="s">
        <v>9074</v>
      </c>
      <c r="J2573" s="9">
        <v>9</v>
      </c>
      <c r="K2573" s="9">
        <v>98</v>
      </c>
      <c r="L2573" s="17" t="s">
        <v>9075</v>
      </c>
      <c r="M2573" s="14">
        <v>2</v>
      </c>
      <c r="N2573" s="14"/>
      <c r="O2573" s="20"/>
      <c r="P2573" s="20"/>
      <c r="Q2573" s="20"/>
      <c r="R2573" s="20"/>
      <c r="S2573" s="20"/>
    </row>
    <row r="2574" spans="1:19">
      <c r="A2574" s="13">
        <v>2560</v>
      </c>
      <c r="B2574" s="14"/>
      <c r="C2574" s="14"/>
      <c r="D2574" s="14"/>
      <c r="E2574" s="14"/>
      <c r="F2574" s="14"/>
      <c r="G2574" s="15" t="s">
        <v>2951</v>
      </c>
      <c r="H2574" s="9">
        <v>498</v>
      </c>
      <c r="I2574" s="16" t="s">
        <v>9076</v>
      </c>
      <c r="J2574" s="9">
        <v>10</v>
      </c>
      <c r="K2574" s="9">
        <v>297</v>
      </c>
      <c r="L2574" s="23" t="s">
        <v>9077</v>
      </c>
      <c r="M2574" s="14">
        <v>2</v>
      </c>
      <c r="N2574" s="14"/>
      <c r="O2574" s="20"/>
      <c r="P2574" s="20"/>
      <c r="Q2574" s="20"/>
      <c r="R2574" s="20"/>
      <c r="S2574" s="20"/>
    </row>
    <row r="2575" spans="1:19">
      <c r="A2575" s="13">
        <v>3109</v>
      </c>
      <c r="B2575" s="14"/>
      <c r="C2575" s="14"/>
      <c r="D2575" s="14"/>
      <c r="E2575" s="14"/>
      <c r="F2575" s="14"/>
      <c r="G2575" s="15" t="s">
        <v>2952</v>
      </c>
      <c r="H2575" s="9">
        <v>498</v>
      </c>
      <c r="I2575" s="21" t="s">
        <v>9078</v>
      </c>
      <c r="J2575" s="9">
        <v>12</v>
      </c>
      <c r="K2575" s="9">
        <v>4</v>
      </c>
      <c r="L2575" s="17" t="s">
        <v>9079</v>
      </c>
      <c r="M2575" s="14">
        <v>2</v>
      </c>
      <c r="N2575" s="14"/>
      <c r="O2575" s="20"/>
      <c r="P2575" s="20"/>
      <c r="Q2575" s="20"/>
      <c r="R2575" s="20"/>
      <c r="S2575" s="20"/>
    </row>
    <row r="2576" spans="1:19">
      <c r="A2576" s="13">
        <v>3305</v>
      </c>
      <c r="B2576" s="14"/>
      <c r="C2576" s="14"/>
      <c r="D2576" s="14"/>
      <c r="E2576" s="14"/>
      <c r="F2576" s="14"/>
      <c r="G2576" s="15" t="s">
        <v>2953</v>
      </c>
      <c r="H2576" s="9">
        <v>498</v>
      </c>
      <c r="I2576" s="16" t="s">
        <v>9080</v>
      </c>
      <c r="J2576" s="9">
        <v>12</v>
      </c>
      <c r="K2576" s="9">
        <v>521</v>
      </c>
      <c r="L2576" s="17" t="s">
        <v>9081</v>
      </c>
      <c r="M2576" s="14">
        <v>2</v>
      </c>
      <c r="N2576" s="14"/>
      <c r="O2576" s="20"/>
      <c r="P2576" s="20"/>
      <c r="Q2576" s="20"/>
      <c r="R2576" s="20"/>
      <c r="S2576" s="20"/>
    </row>
    <row r="2577" spans="1:19">
      <c r="A2577" s="13">
        <v>3351</v>
      </c>
      <c r="B2577" s="14"/>
      <c r="C2577" s="14"/>
      <c r="D2577" s="14"/>
      <c r="E2577" s="14"/>
      <c r="F2577" s="14"/>
      <c r="G2577" s="15" t="s">
        <v>2954</v>
      </c>
      <c r="H2577" s="9">
        <v>498</v>
      </c>
      <c r="I2577" s="16" t="s">
        <v>9063</v>
      </c>
      <c r="J2577" s="9">
        <v>12</v>
      </c>
      <c r="K2577" s="9">
        <v>598</v>
      </c>
      <c r="L2577" s="17" t="s">
        <v>9082</v>
      </c>
      <c r="M2577" s="14">
        <v>2</v>
      </c>
      <c r="N2577" s="14"/>
      <c r="O2577" s="20"/>
      <c r="P2577" s="20"/>
      <c r="Q2577" s="20"/>
      <c r="R2577" s="20"/>
      <c r="S2577" s="20"/>
    </row>
    <row r="2578" spans="1:19">
      <c r="A2578" s="13">
        <v>3370</v>
      </c>
      <c r="B2578" s="14"/>
      <c r="C2578" s="14"/>
      <c r="D2578" s="14"/>
      <c r="E2578" s="14"/>
      <c r="F2578" s="40" t="s">
        <v>2959</v>
      </c>
      <c r="G2578" s="31"/>
      <c r="H2578" s="9">
        <v>498</v>
      </c>
      <c r="I2578" s="41" t="s">
        <v>2957</v>
      </c>
      <c r="J2578" s="9">
        <v>12</v>
      </c>
      <c r="K2578" s="9">
        <v>685</v>
      </c>
      <c r="L2578" s="41" t="s">
        <v>2960</v>
      </c>
      <c r="M2578" s="42">
        <v>2</v>
      </c>
      <c r="N2578" s="42"/>
      <c r="O2578" s="20"/>
      <c r="P2578" s="20"/>
      <c r="Q2578" s="20"/>
      <c r="R2578" s="20"/>
      <c r="S2578" s="20"/>
    </row>
    <row r="2579" spans="1:19">
      <c r="A2579" s="13">
        <v>3396</v>
      </c>
      <c r="B2579" s="14"/>
      <c r="C2579" s="14"/>
      <c r="D2579" s="14"/>
      <c r="E2579" s="14"/>
      <c r="F2579" s="14"/>
      <c r="G2579" s="15" t="s">
        <v>2955</v>
      </c>
      <c r="H2579" s="9">
        <v>498</v>
      </c>
      <c r="I2579" s="16" t="s">
        <v>9083</v>
      </c>
      <c r="J2579" s="9">
        <v>12</v>
      </c>
      <c r="K2579" s="9">
        <v>861</v>
      </c>
      <c r="L2579" s="17" t="s">
        <v>9084</v>
      </c>
      <c r="M2579" s="14">
        <v>2</v>
      </c>
      <c r="N2579" s="14"/>
      <c r="O2579" s="20"/>
      <c r="P2579" s="20"/>
      <c r="Q2579" s="20"/>
      <c r="R2579" s="20"/>
      <c r="S2579" s="20"/>
    </row>
    <row r="2580" spans="1:19">
      <c r="A2580" s="13">
        <v>56</v>
      </c>
      <c r="B2580" s="18"/>
      <c r="C2580" s="18"/>
      <c r="D2580" s="18"/>
      <c r="E2580" s="30" t="s">
        <v>4143</v>
      </c>
      <c r="F2580" s="18"/>
      <c r="G2580" s="27"/>
      <c r="H2580" s="9">
        <v>499</v>
      </c>
      <c r="I2580" s="35" t="s">
        <v>5173</v>
      </c>
      <c r="J2580" s="11">
        <v>1</v>
      </c>
      <c r="K2580" s="11">
        <v>82</v>
      </c>
      <c r="L2580" s="35" t="s">
        <v>5174</v>
      </c>
      <c r="M2580" s="36">
        <v>3</v>
      </c>
      <c r="N2580" s="14"/>
      <c r="O2580" s="37" t="s">
        <v>9085</v>
      </c>
      <c r="P2580" s="37" t="s">
        <v>4378</v>
      </c>
      <c r="Q2580" s="39" t="s">
        <v>4378</v>
      </c>
      <c r="R2580" s="32"/>
      <c r="S2580" s="20"/>
    </row>
    <row r="2581" spans="1:19">
      <c r="A2581" s="13">
        <v>1397</v>
      </c>
      <c r="B2581" s="18"/>
      <c r="C2581" s="18"/>
      <c r="D2581" s="18"/>
      <c r="E2581" s="30" t="s">
        <v>4144</v>
      </c>
      <c r="F2581" s="18"/>
      <c r="G2581" s="27"/>
      <c r="H2581" s="9" t="s">
        <v>5175</v>
      </c>
      <c r="I2581" s="35" t="s">
        <v>5176</v>
      </c>
      <c r="J2581" s="11">
        <v>6</v>
      </c>
      <c r="K2581" s="11">
        <v>355</v>
      </c>
      <c r="L2581" s="35" t="s">
        <v>5177</v>
      </c>
      <c r="M2581" s="36">
        <v>3</v>
      </c>
      <c r="N2581" s="14"/>
      <c r="O2581" s="37" t="s">
        <v>2745</v>
      </c>
      <c r="P2581" s="37" t="s">
        <v>4291</v>
      </c>
      <c r="Q2581" s="38"/>
      <c r="R2581" s="32"/>
      <c r="S2581" s="20"/>
    </row>
    <row r="2582" spans="1:19">
      <c r="A2582" s="13">
        <v>73</v>
      </c>
      <c r="B2582" s="18"/>
      <c r="C2582" s="18"/>
      <c r="D2582" s="18"/>
      <c r="E2582" s="30" t="s">
        <v>4145</v>
      </c>
      <c r="F2582" s="18"/>
      <c r="G2582" s="27"/>
      <c r="H2582" s="9" t="s">
        <v>5178</v>
      </c>
      <c r="I2582" s="35" t="s">
        <v>5179</v>
      </c>
      <c r="J2582" s="11">
        <v>1</v>
      </c>
      <c r="K2582" s="11">
        <v>114</v>
      </c>
      <c r="L2582" s="35" t="s">
        <v>5180</v>
      </c>
      <c r="M2582" s="36">
        <v>3</v>
      </c>
      <c r="N2582" s="14"/>
      <c r="O2582" s="37" t="s">
        <v>5181</v>
      </c>
      <c r="P2582" s="37" t="s">
        <v>4291</v>
      </c>
      <c r="Q2582" s="39"/>
      <c r="R2582" s="32"/>
      <c r="S2582" s="20"/>
    </row>
    <row r="2583" spans="1:19">
      <c r="A2583" s="13">
        <v>74</v>
      </c>
      <c r="B2583" s="18"/>
      <c r="C2583" s="18"/>
      <c r="D2583" s="18"/>
      <c r="E2583" s="30" t="s">
        <v>4146</v>
      </c>
      <c r="F2583" s="18"/>
      <c r="G2583" s="27"/>
      <c r="H2583" s="9" t="s">
        <v>5182</v>
      </c>
      <c r="I2583" s="35" t="s">
        <v>5183</v>
      </c>
      <c r="J2583" s="11">
        <v>1</v>
      </c>
      <c r="K2583" s="11">
        <v>122</v>
      </c>
      <c r="L2583" s="35" t="s">
        <v>5184</v>
      </c>
      <c r="M2583" s="36">
        <v>3</v>
      </c>
      <c r="N2583" s="14"/>
      <c r="O2583" s="37" t="s">
        <v>5181</v>
      </c>
      <c r="P2583" s="39" t="s">
        <v>4251</v>
      </c>
      <c r="Q2583" s="39"/>
      <c r="R2583" s="32"/>
      <c r="S2583" s="20"/>
    </row>
    <row r="2584" spans="1:19">
      <c r="A2584" s="13">
        <v>473</v>
      </c>
      <c r="B2584" s="14"/>
      <c r="C2584" s="14"/>
      <c r="D2584" s="14"/>
      <c r="E2584" s="14"/>
      <c r="F2584" s="40" t="s">
        <v>2961</v>
      </c>
      <c r="G2584" s="31"/>
      <c r="H2584" s="9">
        <v>503</v>
      </c>
      <c r="I2584" s="41" t="s">
        <v>2962</v>
      </c>
      <c r="J2584" s="9">
        <v>2</v>
      </c>
      <c r="K2584" s="9">
        <v>395</v>
      </c>
      <c r="L2584" s="41" t="s">
        <v>2963</v>
      </c>
      <c r="M2584" s="42">
        <v>2</v>
      </c>
      <c r="N2584" s="42"/>
      <c r="O2584" s="20"/>
      <c r="P2584" s="20"/>
      <c r="Q2584" s="20"/>
      <c r="R2584" s="20"/>
      <c r="S2584" s="20"/>
    </row>
    <row r="2585" spans="1:19">
      <c r="A2585" s="13">
        <v>2169</v>
      </c>
      <c r="B2585" s="18"/>
      <c r="C2585" s="18"/>
      <c r="D2585" s="18"/>
      <c r="E2585" s="30" t="s">
        <v>2964</v>
      </c>
      <c r="F2585" s="18" t="s">
        <v>2965</v>
      </c>
      <c r="G2585" s="27"/>
      <c r="H2585" s="9" t="s">
        <v>5185</v>
      </c>
      <c r="I2585" s="35" t="s">
        <v>5186</v>
      </c>
      <c r="J2585" s="11">
        <v>9</v>
      </c>
      <c r="K2585" s="11">
        <v>8</v>
      </c>
      <c r="L2585" s="35" t="s">
        <v>5187</v>
      </c>
      <c r="M2585" s="36">
        <v>3</v>
      </c>
      <c r="N2585" s="14"/>
      <c r="O2585" s="37" t="s">
        <v>5188</v>
      </c>
      <c r="P2585" s="37" t="s">
        <v>4286</v>
      </c>
      <c r="Q2585" s="39"/>
      <c r="R2585" s="32"/>
      <c r="S2585" s="20"/>
    </row>
    <row r="2586" spans="1:19">
      <c r="A2586" s="13">
        <v>375</v>
      </c>
      <c r="B2586" s="14"/>
      <c r="C2586" s="14"/>
      <c r="D2586" s="14"/>
      <c r="E2586" s="14"/>
      <c r="F2586" s="14"/>
      <c r="G2586" s="15" t="s">
        <v>2966</v>
      </c>
      <c r="H2586" s="9">
        <v>504</v>
      </c>
      <c r="I2586" s="16" t="s">
        <v>9086</v>
      </c>
      <c r="J2586" s="9">
        <v>2</v>
      </c>
      <c r="K2586" s="9">
        <v>137</v>
      </c>
      <c r="L2586" s="17" t="s">
        <v>9087</v>
      </c>
      <c r="M2586" s="14">
        <v>2</v>
      </c>
      <c r="N2586" s="14"/>
      <c r="O2586" s="20"/>
      <c r="P2586" s="20"/>
      <c r="Q2586" s="20"/>
      <c r="R2586" s="20"/>
      <c r="S2586" s="20"/>
    </row>
    <row r="2587" spans="1:19">
      <c r="A2587" s="13">
        <v>493</v>
      </c>
      <c r="B2587" s="18"/>
      <c r="C2587" s="18"/>
      <c r="D2587" s="18"/>
      <c r="E2587" s="30" t="s">
        <v>4148</v>
      </c>
      <c r="F2587" s="18"/>
      <c r="G2587" s="27"/>
      <c r="H2587" s="9">
        <v>504</v>
      </c>
      <c r="I2587" s="35" t="s">
        <v>5192</v>
      </c>
      <c r="J2587" s="11">
        <v>2</v>
      </c>
      <c r="K2587" s="11">
        <v>505</v>
      </c>
      <c r="L2587" s="35" t="s">
        <v>5193</v>
      </c>
      <c r="M2587" s="36">
        <v>5</v>
      </c>
      <c r="N2587" s="14"/>
      <c r="O2587" s="37" t="s">
        <v>5194</v>
      </c>
      <c r="P2587" s="39" t="s">
        <v>5195</v>
      </c>
      <c r="Q2587" s="39"/>
      <c r="R2587" s="32"/>
      <c r="S2587" s="20"/>
    </row>
    <row r="2588" spans="1:19">
      <c r="A2588" s="13">
        <v>517</v>
      </c>
      <c r="B2588" s="14"/>
      <c r="C2588" s="14"/>
      <c r="D2588" s="14"/>
      <c r="E2588" s="14"/>
      <c r="F2588" s="14"/>
      <c r="G2588" s="15" t="s">
        <v>2967</v>
      </c>
      <c r="H2588" s="9">
        <v>504</v>
      </c>
      <c r="I2588" s="21" t="s">
        <v>9088</v>
      </c>
      <c r="J2588" s="9">
        <v>2</v>
      </c>
      <c r="K2588" s="9">
        <v>583</v>
      </c>
      <c r="L2588" s="17" t="s">
        <v>9089</v>
      </c>
      <c r="M2588" s="14">
        <v>2</v>
      </c>
      <c r="N2588" s="14"/>
      <c r="O2588" s="20"/>
      <c r="P2588" s="20"/>
      <c r="Q2588" s="20"/>
      <c r="R2588" s="20"/>
      <c r="S2588" s="20"/>
    </row>
    <row r="2589" spans="1:19">
      <c r="A2589" s="13">
        <v>530</v>
      </c>
      <c r="B2589" s="18"/>
      <c r="C2589" s="18"/>
      <c r="D2589" s="18"/>
      <c r="E2589" s="30" t="s">
        <v>4149</v>
      </c>
      <c r="F2589" s="18"/>
      <c r="G2589" s="27"/>
      <c r="H2589" s="9">
        <v>504</v>
      </c>
      <c r="I2589" s="35" t="s">
        <v>5192</v>
      </c>
      <c r="J2589" s="11">
        <v>2</v>
      </c>
      <c r="K2589" s="11">
        <v>635</v>
      </c>
      <c r="L2589" s="35" t="s">
        <v>5196</v>
      </c>
      <c r="M2589" s="36">
        <v>5</v>
      </c>
      <c r="N2589" s="14"/>
      <c r="O2589" s="37" t="s">
        <v>5194</v>
      </c>
      <c r="P2589" s="39" t="s">
        <v>5195</v>
      </c>
      <c r="Q2589" s="39"/>
      <c r="R2589" s="32"/>
      <c r="S2589" s="20"/>
    </row>
    <row r="2590" spans="1:19">
      <c r="A2590" s="13">
        <v>534</v>
      </c>
      <c r="B2590" s="18"/>
      <c r="C2590" s="18"/>
      <c r="D2590" s="18"/>
      <c r="E2590" s="30" t="s">
        <v>4151</v>
      </c>
      <c r="F2590" s="18"/>
      <c r="G2590" s="27"/>
      <c r="H2590" s="9">
        <v>504</v>
      </c>
      <c r="I2590" s="35" t="s">
        <v>5192</v>
      </c>
      <c r="J2590" s="11">
        <v>2</v>
      </c>
      <c r="K2590" s="11">
        <v>651</v>
      </c>
      <c r="L2590" s="35" t="s">
        <v>5199</v>
      </c>
      <c r="M2590" s="36">
        <v>5</v>
      </c>
      <c r="N2590" s="14"/>
      <c r="O2590" s="37" t="s">
        <v>5194</v>
      </c>
      <c r="P2590" s="39" t="s">
        <v>5195</v>
      </c>
      <c r="Q2590" s="39"/>
      <c r="R2590" s="32"/>
      <c r="S2590" s="20"/>
    </row>
    <row r="2591" spans="1:19">
      <c r="A2591" s="13">
        <v>535</v>
      </c>
      <c r="B2591" s="18"/>
      <c r="C2591" s="18"/>
      <c r="D2591" s="18"/>
      <c r="E2591" s="30" t="s">
        <v>4152</v>
      </c>
      <c r="F2591" s="18"/>
      <c r="G2591" s="27"/>
      <c r="H2591" s="9">
        <v>504</v>
      </c>
      <c r="I2591" s="35" t="s">
        <v>5192</v>
      </c>
      <c r="J2591" s="11">
        <v>2</v>
      </c>
      <c r="K2591" s="11">
        <v>657</v>
      </c>
      <c r="L2591" s="35" t="s">
        <v>5200</v>
      </c>
      <c r="M2591" s="36">
        <v>5</v>
      </c>
      <c r="N2591" s="14"/>
      <c r="O2591" s="37" t="s">
        <v>5194</v>
      </c>
      <c r="P2591" s="39" t="s">
        <v>5195</v>
      </c>
      <c r="Q2591" s="39"/>
      <c r="R2591" s="32"/>
      <c r="S2591" s="20"/>
    </row>
    <row r="2592" spans="1:19">
      <c r="A2592" s="13">
        <v>542</v>
      </c>
      <c r="B2592" s="18"/>
      <c r="C2592" s="18"/>
      <c r="D2592" s="18"/>
      <c r="E2592" s="30" t="s">
        <v>2968</v>
      </c>
      <c r="F2592" s="18"/>
      <c r="G2592" s="27" t="s">
        <v>2969</v>
      </c>
      <c r="H2592" s="9">
        <v>504</v>
      </c>
      <c r="I2592" s="35" t="s">
        <v>5192</v>
      </c>
      <c r="J2592" s="11">
        <v>2</v>
      </c>
      <c r="K2592" s="11">
        <v>673</v>
      </c>
      <c r="L2592" s="53" t="s">
        <v>5201</v>
      </c>
      <c r="M2592" s="36">
        <v>5</v>
      </c>
      <c r="N2592" s="14"/>
      <c r="O2592" s="37" t="s">
        <v>2970</v>
      </c>
      <c r="P2592" s="37"/>
      <c r="Q2592" s="39"/>
      <c r="R2592" s="32"/>
      <c r="S2592" s="20"/>
    </row>
    <row r="2593" spans="1:19">
      <c r="A2593" s="13">
        <v>552</v>
      </c>
      <c r="B2593" s="18"/>
      <c r="C2593" s="18"/>
      <c r="D2593" s="18"/>
      <c r="E2593" s="30" t="s">
        <v>4153</v>
      </c>
      <c r="F2593" s="18"/>
      <c r="G2593" s="27"/>
      <c r="H2593" s="9">
        <v>504</v>
      </c>
      <c r="I2593" s="35" t="s">
        <v>5192</v>
      </c>
      <c r="J2593" s="11">
        <v>2</v>
      </c>
      <c r="K2593" s="11">
        <v>707</v>
      </c>
      <c r="L2593" s="35" t="s">
        <v>5202</v>
      </c>
      <c r="M2593" s="36">
        <v>5</v>
      </c>
      <c r="N2593" s="14"/>
      <c r="O2593" s="37" t="s">
        <v>5194</v>
      </c>
      <c r="P2593" s="39" t="s">
        <v>5195</v>
      </c>
      <c r="Q2593" s="39"/>
      <c r="R2593" s="32"/>
      <c r="S2593" s="20"/>
    </row>
    <row r="2594" spans="1:19">
      <c r="A2594" s="13">
        <v>560</v>
      </c>
      <c r="B2594" s="18"/>
      <c r="C2594" s="18"/>
      <c r="D2594" s="18"/>
      <c r="E2594" s="30" t="s">
        <v>4154</v>
      </c>
      <c r="F2594" s="18"/>
      <c r="G2594" s="27"/>
      <c r="H2594" s="9">
        <v>504</v>
      </c>
      <c r="I2594" s="35" t="s">
        <v>5192</v>
      </c>
      <c r="J2594" s="11">
        <v>2</v>
      </c>
      <c r="K2594" s="11">
        <v>747</v>
      </c>
      <c r="L2594" s="35" t="s">
        <v>5203</v>
      </c>
      <c r="M2594" s="36">
        <v>5</v>
      </c>
      <c r="N2594" s="14"/>
      <c r="O2594" s="37" t="s">
        <v>5194</v>
      </c>
      <c r="P2594" s="39" t="s">
        <v>5195</v>
      </c>
      <c r="Q2594" s="39"/>
      <c r="R2594" s="32"/>
      <c r="S2594" s="20"/>
    </row>
    <row r="2595" spans="1:19">
      <c r="A2595" s="13">
        <v>592</v>
      </c>
      <c r="B2595" s="18"/>
      <c r="C2595" s="18"/>
      <c r="D2595" s="18"/>
      <c r="E2595" s="30" t="s">
        <v>4150</v>
      </c>
      <c r="F2595" s="18"/>
      <c r="G2595" s="27"/>
      <c r="H2595" s="9">
        <v>504</v>
      </c>
      <c r="I2595" s="35" t="s">
        <v>5192</v>
      </c>
      <c r="J2595" s="11">
        <v>3</v>
      </c>
      <c r="K2595" s="11">
        <v>11</v>
      </c>
      <c r="L2595" s="35" t="s">
        <v>5197</v>
      </c>
      <c r="M2595" s="36">
        <v>5</v>
      </c>
      <c r="N2595" s="14"/>
      <c r="O2595" s="37" t="s">
        <v>5198</v>
      </c>
      <c r="P2595" s="39" t="s">
        <v>5195</v>
      </c>
      <c r="Q2595" s="39"/>
      <c r="R2595" s="32"/>
      <c r="S2595" s="20"/>
    </row>
    <row r="2596" spans="1:19">
      <c r="A2596" s="13">
        <v>706</v>
      </c>
      <c r="B2596" s="14"/>
      <c r="C2596" s="14"/>
      <c r="D2596" s="14"/>
      <c r="E2596" s="14"/>
      <c r="F2596" s="14"/>
      <c r="G2596" s="15" t="s">
        <v>2971</v>
      </c>
      <c r="H2596" s="9">
        <v>504</v>
      </c>
      <c r="I2596" s="16" t="s">
        <v>9090</v>
      </c>
      <c r="J2596" s="9">
        <v>3</v>
      </c>
      <c r="K2596" s="9">
        <v>294</v>
      </c>
      <c r="L2596" s="17" t="s">
        <v>9091</v>
      </c>
      <c r="M2596" s="14">
        <v>2</v>
      </c>
      <c r="N2596" s="14"/>
      <c r="O2596" s="20"/>
      <c r="P2596" s="20"/>
      <c r="Q2596" s="20"/>
      <c r="R2596" s="20"/>
      <c r="S2596" s="20"/>
    </row>
    <row r="2597" spans="1:19">
      <c r="A2597" s="13">
        <v>842</v>
      </c>
      <c r="B2597" s="14"/>
      <c r="C2597" s="14"/>
      <c r="D2597" s="14"/>
      <c r="E2597" s="14"/>
      <c r="F2597" s="14"/>
      <c r="G2597" s="15" t="s">
        <v>2972</v>
      </c>
      <c r="H2597" s="9">
        <v>504</v>
      </c>
      <c r="I2597" s="21" t="s">
        <v>9092</v>
      </c>
      <c r="J2597" s="9">
        <v>4</v>
      </c>
      <c r="K2597" s="9">
        <v>35</v>
      </c>
      <c r="L2597" s="17" t="s">
        <v>9093</v>
      </c>
      <c r="M2597" s="14">
        <v>2</v>
      </c>
      <c r="N2597" s="14"/>
      <c r="O2597" s="20"/>
      <c r="P2597" s="20"/>
      <c r="Q2597" s="20"/>
      <c r="R2597" s="20"/>
      <c r="S2597" s="20"/>
    </row>
    <row r="2598" spans="1:19">
      <c r="A2598" s="13">
        <v>1009</v>
      </c>
      <c r="B2598" s="14"/>
      <c r="C2598" s="14"/>
      <c r="D2598" s="14"/>
      <c r="E2598" s="14"/>
      <c r="F2598" s="14"/>
      <c r="G2598" s="15" t="s">
        <v>2973</v>
      </c>
      <c r="H2598" s="9">
        <v>504</v>
      </c>
      <c r="I2598" s="16" t="s">
        <v>9094</v>
      </c>
      <c r="J2598" s="9">
        <v>4</v>
      </c>
      <c r="K2598" s="9">
        <v>597</v>
      </c>
      <c r="L2598" s="17" t="s">
        <v>9095</v>
      </c>
      <c r="M2598" s="14">
        <v>4</v>
      </c>
      <c r="N2598" s="14"/>
      <c r="O2598" s="20" t="s">
        <v>2974</v>
      </c>
      <c r="P2598" s="20"/>
      <c r="Q2598" s="20"/>
      <c r="R2598" s="20"/>
      <c r="S2598" s="20"/>
    </row>
    <row r="2599" spans="1:19">
      <c r="A2599" s="13">
        <v>1227</v>
      </c>
      <c r="B2599" s="14"/>
      <c r="C2599" s="14"/>
      <c r="D2599" s="14"/>
      <c r="E2599" s="14"/>
      <c r="F2599" s="14"/>
      <c r="G2599" s="15" t="s">
        <v>2975</v>
      </c>
      <c r="H2599" s="9">
        <v>504</v>
      </c>
      <c r="I2599" s="21" t="s">
        <v>9096</v>
      </c>
      <c r="J2599" s="9">
        <v>5</v>
      </c>
      <c r="K2599" s="9">
        <v>632</v>
      </c>
      <c r="L2599" s="17" t="s">
        <v>9097</v>
      </c>
      <c r="M2599" s="14">
        <v>3</v>
      </c>
      <c r="N2599" s="14"/>
      <c r="O2599" s="20" t="s">
        <v>2976</v>
      </c>
      <c r="P2599" s="20"/>
      <c r="Q2599" s="20"/>
      <c r="R2599" s="20"/>
      <c r="S2599" s="20"/>
    </row>
    <row r="2600" spans="1:19">
      <c r="A2600" s="13">
        <v>1323</v>
      </c>
      <c r="B2600" s="14"/>
      <c r="C2600" s="14"/>
      <c r="D2600" s="14"/>
      <c r="E2600" s="14"/>
      <c r="F2600" s="14"/>
      <c r="G2600" s="15" t="s">
        <v>2980</v>
      </c>
      <c r="H2600" s="9">
        <v>504</v>
      </c>
      <c r="I2600" s="16" t="s">
        <v>9098</v>
      </c>
      <c r="J2600" s="9">
        <v>6</v>
      </c>
      <c r="K2600" s="9">
        <v>76</v>
      </c>
      <c r="L2600" s="17" t="s">
        <v>8407</v>
      </c>
      <c r="M2600" s="14">
        <v>2</v>
      </c>
      <c r="N2600" s="14"/>
      <c r="O2600" s="20"/>
      <c r="P2600" s="20"/>
      <c r="Q2600" s="20"/>
      <c r="R2600" s="20"/>
      <c r="S2600" s="20"/>
    </row>
    <row r="2601" spans="1:19">
      <c r="A2601" s="13">
        <v>1350</v>
      </c>
      <c r="B2601" s="14"/>
      <c r="C2601" s="14"/>
      <c r="D2601" s="14"/>
      <c r="E2601" s="14"/>
      <c r="F2601" s="14"/>
      <c r="G2601" s="15" t="s">
        <v>2977</v>
      </c>
      <c r="H2601" s="9">
        <v>504</v>
      </c>
      <c r="I2601" s="16" t="s">
        <v>9099</v>
      </c>
      <c r="J2601" s="9">
        <v>6</v>
      </c>
      <c r="K2601" s="9">
        <v>196</v>
      </c>
      <c r="L2601" s="17" t="s">
        <v>9100</v>
      </c>
      <c r="M2601" s="14">
        <v>2</v>
      </c>
      <c r="N2601" s="14"/>
      <c r="O2601" s="20"/>
      <c r="P2601" s="20"/>
      <c r="Q2601" s="20"/>
      <c r="R2601" s="20"/>
      <c r="S2601" s="20"/>
    </row>
    <row r="2602" spans="1:19">
      <c r="A2602" s="13">
        <v>1354</v>
      </c>
      <c r="B2602" s="14"/>
      <c r="C2602" s="14"/>
      <c r="D2602" s="14"/>
      <c r="E2602" s="14"/>
      <c r="F2602" s="14"/>
      <c r="G2602" s="15" t="s">
        <v>2978</v>
      </c>
      <c r="H2602" s="9">
        <v>504</v>
      </c>
      <c r="I2602" s="16" t="s">
        <v>9101</v>
      </c>
      <c r="J2602" s="9">
        <v>6</v>
      </c>
      <c r="K2602" s="9">
        <v>222</v>
      </c>
      <c r="L2602" s="17" t="s">
        <v>9102</v>
      </c>
      <c r="M2602" s="14">
        <v>2</v>
      </c>
      <c r="N2602" s="14"/>
      <c r="O2602" s="20"/>
      <c r="P2602" s="20"/>
      <c r="Q2602" s="20"/>
      <c r="R2602" s="20"/>
      <c r="S2602" s="20"/>
    </row>
    <row r="2603" spans="1:19">
      <c r="A2603" s="13">
        <v>1471</v>
      </c>
      <c r="B2603" s="14"/>
      <c r="C2603" s="14"/>
      <c r="D2603" s="14"/>
      <c r="E2603" s="14"/>
      <c r="F2603" s="14"/>
      <c r="G2603" s="15" t="s">
        <v>2979</v>
      </c>
      <c r="H2603" s="9">
        <v>504</v>
      </c>
      <c r="I2603" s="16" t="s">
        <v>9103</v>
      </c>
      <c r="J2603" s="9">
        <v>6</v>
      </c>
      <c r="K2603" s="9">
        <v>608</v>
      </c>
      <c r="L2603" s="17" t="s">
        <v>9104</v>
      </c>
      <c r="M2603" s="14">
        <v>2</v>
      </c>
      <c r="N2603" s="14"/>
      <c r="O2603" s="20"/>
      <c r="P2603" s="20"/>
      <c r="Q2603" s="20"/>
      <c r="R2603" s="20"/>
      <c r="S2603" s="20"/>
    </row>
    <row r="2604" spans="1:19">
      <c r="A2604" s="13">
        <v>1882</v>
      </c>
      <c r="B2604" s="14"/>
      <c r="C2604" s="14"/>
      <c r="D2604" s="14"/>
      <c r="E2604" s="14"/>
      <c r="F2604" s="14"/>
      <c r="G2604" s="15" t="s">
        <v>2981</v>
      </c>
      <c r="H2604" s="9">
        <v>504</v>
      </c>
      <c r="I2604" s="16" t="s">
        <v>9105</v>
      </c>
      <c r="J2604" s="9">
        <v>7</v>
      </c>
      <c r="K2604" s="9">
        <v>736</v>
      </c>
      <c r="L2604" s="23" t="s">
        <v>9106</v>
      </c>
      <c r="M2604" s="14">
        <v>2</v>
      </c>
      <c r="N2604" s="14"/>
      <c r="O2604" s="20"/>
      <c r="P2604" s="20"/>
      <c r="Q2604" s="20"/>
      <c r="R2604" s="20"/>
      <c r="S2604" s="20"/>
    </row>
    <row r="2605" spans="1:19">
      <c r="A2605" s="13">
        <v>2116</v>
      </c>
      <c r="B2605" s="14"/>
      <c r="C2605" s="14"/>
      <c r="D2605" s="14"/>
      <c r="E2605" s="14"/>
      <c r="F2605" s="14"/>
      <c r="G2605" s="15" t="s">
        <v>2982</v>
      </c>
      <c r="H2605" s="9">
        <v>504</v>
      </c>
      <c r="I2605" s="16" t="s">
        <v>9107</v>
      </c>
      <c r="J2605" s="9">
        <v>8</v>
      </c>
      <c r="K2605" s="9">
        <v>579</v>
      </c>
      <c r="L2605" s="17" t="s">
        <v>7966</v>
      </c>
      <c r="M2605" s="14">
        <v>2</v>
      </c>
      <c r="N2605" s="14"/>
      <c r="O2605" s="20"/>
      <c r="P2605" s="20"/>
      <c r="Q2605" s="20"/>
      <c r="R2605" s="20"/>
      <c r="S2605" s="20"/>
    </row>
    <row r="2606" spans="1:19">
      <c r="A2606" s="13">
        <v>2266</v>
      </c>
      <c r="B2606" s="14"/>
      <c r="C2606" s="14"/>
      <c r="D2606" s="14"/>
      <c r="E2606" s="14"/>
      <c r="F2606" s="14"/>
      <c r="G2606" s="15" t="s">
        <v>2983</v>
      </c>
      <c r="H2606" s="9">
        <v>504</v>
      </c>
      <c r="I2606" s="16" t="s">
        <v>9108</v>
      </c>
      <c r="J2606" s="9">
        <v>9</v>
      </c>
      <c r="K2606" s="9">
        <v>247</v>
      </c>
      <c r="L2606" s="17" t="s">
        <v>9109</v>
      </c>
      <c r="M2606" s="14">
        <v>2</v>
      </c>
      <c r="N2606" s="14"/>
      <c r="O2606" s="20"/>
      <c r="P2606" s="20"/>
      <c r="Q2606" s="20"/>
      <c r="R2606" s="20"/>
      <c r="S2606" s="20"/>
    </row>
    <row r="2607" spans="1:19">
      <c r="A2607" s="13">
        <v>2271</v>
      </c>
      <c r="B2607" s="14"/>
      <c r="C2607" s="14"/>
      <c r="D2607" s="14"/>
      <c r="E2607" s="14"/>
      <c r="F2607" s="14"/>
      <c r="G2607" s="15" t="s">
        <v>2984</v>
      </c>
      <c r="H2607" s="9">
        <v>504</v>
      </c>
      <c r="I2607" s="16" t="s">
        <v>9110</v>
      </c>
      <c r="J2607" s="9">
        <v>9</v>
      </c>
      <c r="K2607" s="9">
        <v>261</v>
      </c>
      <c r="L2607" s="23" t="s">
        <v>9111</v>
      </c>
      <c r="M2607" s="14">
        <v>2</v>
      </c>
      <c r="N2607" s="14"/>
      <c r="O2607" s="20"/>
      <c r="P2607" s="20"/>
      <c r="Q2607" s="20"/>
      <c r="R2607" s="20"/>
      <c r="S2607" s="20"/>
    </row>
    <row r="2608" spans="1:19">
      <c r="A2608" s="13">
        <v>2731</v>
      </c>
      <c r="B2608" s="14"/>
      <c r="C2608" s="14"/>
      <c r="D2608" s="14"/>
      <c r="E2608" s="14"/>
      <c r="F2608" s="14"/>
      <c r="G2608" s="15" t="s">
        <v>2985</v>
      </c>
      <c r="H2608" s="9">
        <v>504</v>
      </c>
      <c r="I2608" s="16" t="s">
        <v>9110</v>
      </c>
      <c r="J2608" s="9">
        <v>10</v>
      </c>
      <c r="K2608" s="9">
        <v>839</v>
      </c>
      <c r="L2608" s="17" t="s">
        <v>9112</v>
      </c>
      <c r="M2608" s="14">
        <v>2</v>
      </c>
      <c r="N2608" s="14"/>
      <c r="O2608" s="20"/>
      <c r="P2608" s="20"/>
      <c r="Q2608" s="20"/>
      <c r="R2608" s="20"/>
      <c r="S2608" s="20"/>
    </row>
    <row r="2609" spans="1:19">
      <c r="A2609" s="13">
        <v>2808</v>
      </c>
      <c r="B2609" s="18"/>
      <c r="C2609" s="18"/>
      <c r="D2609" s="18"/>
      <c r="E2609" s="30" t="s">
        <v>4147</v>
      </c>
      <c r="F2609" s="18"/>
      <c r="G2609" s="27"/>
      <c r="H2609" s="9" t="s">
        <v>5189</v>
      </c>
      <c r="I2609" s="35" t="s">
        <v>5190</v>
      </c>
      <c r="J2609" s="11">
        <v>11</v>
      </c>
      <c r="K2609" s="11">
        <v>160</v>
      </c>
      <c r="L2609" s="35" t="s">
        <v>5191</v>
      </c>
      <c r="M2609" s="36">
        <v>1</v>
      </c>
      <c r="N2609" s="14"/>
      <c r="O2609" s="37"/>
      <c r="P2609" s="37" t="s">
        <v>4678</v>
      </c>
      <c r="Q2609" s="39"/>
      <c r="R2609" s="32"/>
      <c r="S2609" s="20"/>
    </row>
    <row r="2610" spans="1:19">
      <c r="A2610" s="13">
        <v>3129</v>
      </c>
      <c r="B2610" s="14"/>
      <c r="C2610" s="14"/>
      <c r="D2610" s="14"/>
      <c r="E2610" s="14"/>
      <c r="F2610" s="14"/>
      <c r="G2610" s="15" t="s">
        <v>2986</v>
      </c>
      <c r="H2610" s="9">
        <v>504</v>
      </c>
      <c r="I2610" s="16" t="s">
        <v>9094</v>
      </c>
      <c r="J2610" s="9">
        <v>12</v>
      </c>
      <c r="K2610" s="9">
        <v>43</v>
      </c>
      <c r="L2610" s="17" t="s">
        <v>9113</v>
      </c>
      <c r="M2610" s="14">
        <v>2</v>
      </c>
      <c r="N2610" s="14"/>
      <c r="O2610" s="20"/>
      <c r="P2610" s="20"/>
      <c r="Q2610" s="20"/>
      <c r="R2610" s="20"/>
      <c r="S2610" s="20"/>
    </row>
    <row r="2611" spans="1:19">
      <c r="A2611" s="13">
        <v>3220</v>
      </c>
      <c r="B2611" s="14"/>
      <c r="C2611" s="14"/>
      <c r="D2611" s="14"/>
      <c r="E2611" s="14"/>
      <c r="F2611" s="14"/>
      <c r="G2611" s="15" t="s">
        <v>2987</v>
      </c>
      <c r="H2611" s="9">
        <v>504</v>
      </c>
      <c r="I2611" s="16" t="s">
        <v>9114</v>
      </c>
      <c r="J2611" s="9">
        <v>12</v>
      </c>
      <c r="K2611" s="9">
        <v>236</v>
      </c>
      <c r="L2611" s="17" t="s">
        <v>9115</v>
      </c>
      <c r="M2611" s="14">
        <v>2</v>
      </c>
      <c r="N2611" s="14"/>
      <c r="O2611" s="20"/>
      <c r="P2611" s="20"/>
      <c r="Q2611" s="20"/>
      <c r="R2611" s="20"/>
      <c r="S2611" s="20"/>
    </row>
    <row r="2612" spans="1:19">
      <c r="A2612" s="13">
        <v>3382</v>
      </c>
      <c r="B2612" s="14"/>
      <c r="C2612" s="14"/>
      <c r="D2612" s="14"/>
      <c r="E2612" s="14"/>
      <c r="F2612" s="14"/>
      <c r="G2612" s="15" t="s">
        <v>2988</v>
      </c>
      <c r="H2612" s="9">
        <v>504</v>
      </c>
      <c r="I2612" s="16" t="s">
        <v>9116</v>
      </c>
      <c r="J2612" s="9">
        <v>12</v>
      </c>
      <c r="K2612" s="9">
        <v>735</v>
      </c>
      <c r="L2612" s="17" t="s">
        <v>9117</v>
      </c>
      <c r="M2612" s="14">
        <v>2</v>
      </c>
      <c r="N2612" s="14"/>
      <c r="O2612" s="20"/>
      <c r="P2612" s="20"/>
      <c r="Q2612" s="20"/>
      <c r="R2612" s="20"/>
      <c r="S2612" s="20"/>
    </row>
    <row r="2613" spans="1:19">
      <c r="A2613" s="13">
        <v>3389</v>
      </c>
      <c r="B2613" s="14"/>
      <c r="C2613" s="14"/>
      <c r="D2613" s="14"/>
      <c r="E2613" s="14"/>
      <c r="F2613" s="14"/>
      <c r="G2613" s="15" t="s">
        <v>2989</v>
      </c>
      <c r="H2613" s="9">
        <v>504</v>
      </c>
      <c r="I2613" s="16" t="s">
        <v>9108</v>
      </c>
      <c r="J2613" s="9">
        <v>12</v>
      </c>
      <c r="K2613" s="9">
        <v>834</v>
      </c>
      <c r="L2613" s="17" t="s">
        <v>9118</v>
      </c>
      <c r="M2613" s="14">
        <v>2</v>
      </c>
      <c r="N2613" s="14"/>
      <c r="O2613" s="20"/>
      <c r="P2613" s="20"/>
      <c r="Q2613" s="20"/>
      <c r="R2613" s="20"/>
      <c r="S2613" s="20"/>
    </row>
    <row r="2614" spans="1:19">
      <c r="A2614" s="13">
        <v>1886</v>
      </c>
      <c r="B2614" s="18"/>
      <c r="C2614" s="18"/>
      <c r="D2614" s="18"/>
      <c r="E2614" s="30" t="s">
        <v>4155</v>
      </c>
      <c r="F2614" s="18"/>
      <c r="G2614" s="27"/>
      <c r="H2614" s="9" t="s">
        <v>5204</v>
      </c>
      <c r="I2614" s="35" t="s">
        <v>5205</v>
      </c>
      <c r="J2614" s="11">
        <v>7</v>
      </c>
      <c r="K2614" s="11">
        <v>757</v>
      </c>
      <c r="L2614" s="35" t="s">
        <v>5206</v>
      </c>
      <c r="M2614" s="36">
        <v>2</v>
      </c>
      <c r="N2614" s="14"/>
      <c r="O2614" s="37"/>
      <c r="P2614" s="39" t="s">
        <v>5207</v>
      </c>
      <c r="Q2614" s="39"/>
      <c r="R2614" s="32"/>
      <c r="S2614" s="20"/>
    </row>
    <row r="2615" spans="1:19">
      <c r="A2615" s="13">
        <v>468</v>
      </c>
      <c r="B2615" s="14"/>
      <c r="C2615" s="14"/>
      <c r="D2615" s="14"/>
      <c r="E2615" s="14"/>
      <c r="F2615" s="14"/>
      <c r="G2615" s="15" t="s">
        <v>2990</v>
      </c>
      <c r="H2615" s="9">
        <v>507</v>
      </c>
      <c r="I2615" s="16" t="s">
        <v>9119</v>
      </c>
      <c r="J2615" s="9">
        <v>2</v>
      </c>
      <c r="K2615" s="9">
        <v>382</v>
      </c>
      <c r="L2615" s="17" t="s">
        <v>9120</v>
      </c>
      <c r="M2615" s="14">
        <v>2</v>
      </c>
      <c r="N2615" s="14"/>
      <c r="O2615" s="20"/>
      <c r="P2615" s="20"/>
      <c r="Q2615" s="20"/>
      <c r="R2615" s="20"/>
      <c r="S2615" s="20"/>
    </row>
    <row r="2616" spans="1:19">
      <c r="A2616" s="13">
        <v>543</v>
      </c>
      <c r="B2616" s="18"/>
      <c r="C2616" s="18"/>
      <c r="D2616" s="18"/>
      <c r="E2616" s="30" t="s">
        <v>4156</v>
      </c>
      <c r="F2616" s="18"/>
      <c r="G2616" s="27"/>
      <c r="H2616" s="9">
        <v>507</v>
      </c>
      <c r="I2616" s="35" t="s">
        <v>5208</v>
      </c>
      <c r="J2616" s="11">
        <v>2</v>
      </c>
      <c r="K2616" s="11">
        <v>673</v>
      </c>
      <c r="L2616" s="35" t="s">
        <v>5209</v>
      </c>
      <c r="M2616" s="36">
        <v>5</v>
      </c>
      <c r="N2616" s="14"/>
      <c r="O2616" s="37" t="s">
        <v>5210</v>
      </c>
      <c r="P2616" s="39" t="s">
        <v>4291</v>
      </c>
      <c r="Q2616" s="39"/>
      <c r="R2616" s="32"/>
      <c r="S2616" s="20"/>
    </row>
    <row r="2617" spans="1:19">
      <c r="A2617" s="13">
        <v>654</v>
      </c>
      <c r="B2617" s="14"/>
      <c r="C2617" s="14"/>
      <c r="D2617" s="14"/>
      <c r="E2617" s="14"/>
      <c r="F2617" s="14"/>
      <c r="G2617" s="15" t="s">
        <v>2991</v>
      </c>
      <c r="H2617" s="9">
        <v>507</v>
      </c>
      <c r="I2617" s="16" t="s">
        <v>9121</v>
      </c>
      <c r="J2617" s="9">
        <v>3</v>
      </c>
      <c r="K2617" s="9">
        <v>148</v>
      </c>
      <c r="L2617" s="17" t="s">
        <v>9122</v>
      </c>
      <c r="M2617" s="14">
        <v>2</v>
      </c>
      <c r="N2617" s="14"/>
      <c r="O2617" s="20"/>
      <c r="P2617" s="20"/>
      <c r="Q2617" s="20"/>
      <c r="R2617" s="20"/>
      <c r="S2617" s="20"/>
    </row>
    <row r="2618" spans="1:19">
      <c r="A2618" s="13">
        <v>1659</v>
      </c>
      <c r="B2618" s="14"/>
      <c r="C2618" s="14"/>
      <c r="D2618" s="14"/>
      <c r="E2618" s="14"/>
      <c r="F2618" s="14"/>
      <c r="G2618" s="15" t="s">
        <v>2992</v>
      </c>
      <c r="H2618" s="9">
        <v>507</v>
      </c>
      <c r="I2618" s="16" t="s">
        <v>9123</v>
      </c>
      <c r="J2618" s="9">
        <v>7</v>
      </c>
      <c r="K2618" s="9">
        <v>216</v>
      </c>
      <c r="L2618" s="17" t="s">
        <v>9124</v>
      </c>
      <c r="M2618" s="14">
        <v>2</v>
      </c>
      <c r="N2618" s="14"/>
      <c r="O2618" s="20"/>
      <c r="P2618" s="20"/>
      <c r="Q2618" s="20"/>
      <c r="R2618" s="20"/>
      <c r="S2618" s="20"/>
    </row>
    <row r="2619" spans="1:19">
      <c r="A2619" s="13">
        <v>3357</v>
      </c>
      <c r="B2619" s="14"/>
      <c r="C2619" s="14"/>
      <c r="D2619" s="14"/>
      <c r="E2619" s="14"/>
      <c r="F2619" s="14"/>
      <c r="G2619" s="15" t="s">
        <v>2993</v>
      </c>
      <c r="H2619" s="9">
        <v>507</v>
      </c>
      <c r="I2619" s="16" t="s">
        <v>9123</v>
      </c>
      <c r="J2619" s="9">
        <v>12</v>
      </c>
      <c r="K2619" s="9">
        <v>612</v>
      </c>
      <c r="L2619" s="17" t="s">
        <v>9125</v>
      </c>
      <c r="M2619" s="14">
        <v>2</v>
      </c>
      <c r="N2619" s="14"/>
      <c r="O2619" s="20"/>
      <c r="P2619" s="20"/>
      <c r="Q2619" s="20"/>
      <c r="R2619" s="20"/>
      <c r="S2619" s="20"/>
    </row>
    <row r="2620" spans="1:19">
      <c r="A2620" s="13">
        <v>3139</v>
      </c>
      <c r="B2620" s="14"/>
      <c r="C2620" s="14"/>
      <c r="D2620" s="14"/>
      <c r="E2620" s="14"/>
      <c r="F2620" s="40" t="s">
        <v>2994</v>
      </c>
      <c r="G2620" s="31"/>
      <c r="H2620" s="9">
        <v>508</v>
      </c>
      <c r="I2620" s="41" t="s">
        <v>2995</v>
      </c>
      <c r="J2620" s="9">
        <v>12</v>
      </c>
      <c r="K2620" s="9">
        <v>69</v>
      </c>
      <c r="L2620" s="41" t="s">
        <v>2996</v>
      </c>
      <c r="M2620" s="40">
        <v>2</v>
      </c>
      <c r="N2620" s="40"/>
      <c r="O2620" s="20"/>
      <c r="P2620" s="20"/>
      <c r="Q2620" s="20"/>
      <c r="R2620" s="20"/>
      <c r="S2620" s="20"/>
    </row>
    <row r="2621" spans="1:19">
      <c r="A2621" s="13">
        <v>93</v>
      </c>
      <c r="B2621" s="14"/>
      <c r="C2621" s="14"/>
      <c r="D2621" s="14"/>
      <c r="E2621" s="14"/>
      <c r="F2621" s="14"/>
      <c r="G2621" s="15" t="s">
        <v>2997</v>
      </c>
      <c r="H2621" s="9">
        <v>510</v>
      </c>
      <c r="I2621" s="21" t="s">
        <v>9126</v>
      </c>
      <c r="J2621" s="9">
        <v>1</v>
      </c>
      <c r="K2621" s="9">
        <v>198</v>
      </c>
      <c r="L2621" s="23" t="s">
        <v>9127</v>
      </c>
      <c r="M2621" s="14">
        <v>3</v>
      </c>
      <c r="N2621" s="14"/>
      <c r="O2621" s="20" t="s">
        <v>2998</v>
      </c>
      <c r="P2621" s="19" t="s">
        <v>2999</v>
      </c>
      <c r="Q2621" s="20"/>
      <c r="R2621" s="20"/>
      <c r="S2621" s="20"/>
    </row>
    <row r="2622" spans="1:19">
      <c r="A2622" s="13">
        <v>294</v>
      </c>
      <c r="B2622" s="14"/>
      <c r="C2622" s="14"/>
      <c r="D2622" s="14"/>
      <c r="E2622" s="14"/>
      <c r="F2622" s="14"/>
      <c r="G2622" s="15" t="s">
        <v>3000</v>
      </c>
      <c r="H2622" s="9">
        <v>510</v>
      </c>
      <c r="I2622" s="21" t="s">
        <v>9128</v>
      </c>
      <c r="J2622" s="9">
        <v>1</v>
      </c>
      <c r="K2622" s="9">
        <v>735</v>
      </c>
      <c r="L2622" s="17" t="s">
        <v>9129</v>
      </c>
      <c r="M2622" s="14">
        <v>2</v>
      </c>
      <c r="N2622" s="14"/>
      <c r="O2622" s="20"/>
      <c r="P2622" s="20"/>
      <c r="Q2622" s="20"/>
      <c r="R2622" s="20"/>
      <c r="S2622" s="20"/>
    </row>
    <row r="2623" spans="1:19">
      <c r="A2623" s="13">
        <v>332</v>
      </c>
      <c r="B2623" s="14"/>
      <c r="C2623" s="14"/>
      <c r="D2623" s="14"/>
      <c r="E2623" s="14"/>
      <c r="F2623" s="14"/>
      <c r="G2623" s="15" t="s">
        <v>3002</v>
      </c>
      <c r="H2623" s="9">
        <v>510</v>
      </c>
      <c r="I2623" s="16" t="s">
        <v>9130</v>
      </c>
      <c r="J2623" s="9">
        <v>2</v>
      </c>
      <c r="K2623" s="9">
        <v>46</v>
      </c>
      <c r="L2623" s="17" t="s">
        <v>9131</v>
      </c>
      <c r="M2623" s="14">
        <v>2</v>
      </c>
      <c r="N2623" s="14"/>
      <c r="O2623" s="20"/>
      <c r="P2623" s="20"/>
      <c r="Q2623" s="20"/>
      <c r="R2623" s="20"/>
      <c r="S2623" s="20"/>
    </row>
    <row r="2624" spans="1:19">
      <c r="A2624" s="13">
        <v>411</v>
      </c>
      <c r="B2624" s="14"/>
      <c r="C2624" s="14"/>
      <c r="D2624" s="14"/>
      <c r="E2624" s="14"/>
      <c r="F2624" s="14"/>
      <c r="G2624" s="15" t="s">
        <v>3001</v>
      </c>
      <c r="H2624" s="9">
        <v>510</v>
      </c>
      <c r="I2624" s="21" t="s">
        <v>9132</v>
      </c>
      <c r="J2624" s="9">
        <v>2</v>
      </c>
      <c r="K2624" s="9">
        <v>241</v>
      </c>
      <c r="L2624" s="23" t="s">
        <v>9133</v>
      </c>
      <c r="M2624" s="14">
        <v>2</v>
      </c>
      <c r="N2624" s="14"/>
      <c r="O2624" s="20"/>
      <c r="P2624" s="20"/>
      <c r="Q2624" s="20"/>
      <c r="R2624" s="20"/>
      <c r="S2624" s="20"/>
    </row>
    <row r="2625" spans="1:19">
      <c r="A2625" s="13">
        <v>573</v>
      </c>
      <c r="B2625" s="14"/>
      <c r="C2625" s="14"/>
      <c r="D2625" s="14"/>
      <c r="E2625" s="14"/>
      <c r="F2625" s="14"/>
      <c r="G2625" s="15" t="s">
        <v>3003</v>
      </c>
      <c r="H2625" s="9">
        <v>510</v>
      </c>
      <c r="I2625" s="16" t="s">
        <v>9130</v>
      </c>
      <c r="J2625" s="9">
        <v>2</v>
      </c>
      <c r="K2625" s="9">
        <v>801</v>
      </c>
      <c r="L2625" s="17" t="s">
        <v>9134</v>
      </c>
      <c r="M2625" s="14">
        <v>2</v>
      </c>
      <c r="N2625" s="14"/>
      <c r="O2625" s="20"/>
      <c r="P2625" s="20"/>
      <c r="Q2625" s="20"/>
      <c r="R2625" s="20"/>
      <c r="S2625" s="20"/>
    </row>
    <row r="2626" spans="1:19">
      <c r="A2626" s="13">
        <v>577</v>
      </c>
      <c r="B2626" s="14"/>
      <c r="C2626" s="14"/>
      <c r="D2626" s="14"/>
      <c r="E2626" s="14"/>
      <c r="F2626" s="14"/>
      <c r="G2626" s="15" t="s">
        <v>3004</v>
      </c>
      <c r="H2626" s="9">
        <v>510</v>
      </c>
      <c r="I2626" s="16" t="s">
        <v>9135</v>
      </c>
      <c r="J2626" s="9">
        <v>3</v>
      </c>
      <c r="K2626" s="9">
        <v>1</v>
      </c>
      <c r="L2626" s="17" t="s">
        <v>9136</v>
      </c>
      <c r="M2626" s="14">
        <v>2</v>
      </c>
      <c r="N2626" s="14"/>
      <c r="O2626" s="20"/>
      <c r="P2626" s="20"/>
      <c r="Q2626" s="20"/>
      <c r="R2626" s="20"/>
      <c r="S2626" s="20"/>
    </row>
    <row r="2627" spans="1:19">
      <c r="A2627" s="13">
        <v>964</v>
      </c>
      <c r="B2627" s="14"/>
      <c r="C2627" s="14"/>
      <c r="D2627" s="14"/>
      <c r="E2627" s="14"/>
      <c r="F2627" s="14"/>
      <c r="G2627" s="15" t="s">
        <v>3005</v>
      </c>
      <c r="H2627" s="9">
        <v>510</v>
      </c>
      <c r="I2627" s="16" t="s">
        <v>9130</v>
      </c>
      <c r="J2627" s="9">
        <v>4</v>
      </c>
      <c r="K2627" s="9">
        <v>409</v>
      </c>
      <c r="L2627" s="17" t="s">
        <v>9137</v>
      </c>
      <c r="M2627" s="14">
        <v>2</v>
      </c>
      <c r="N2627" s="14"/>
      <c r="O2627" s="20"/>
      <c r="P2627" s="20"/>
      <c r="Q2627" s="20"/>
      <c r="R2627" s="20"/>
      <c r="S2627" s="20"/>
    </row>
    <row r="2628" spans="1:19">
      <c r="A2628" s="13">
        <v>1266</v>
      </c>
      <c r="B2628" s="14"/>
      <c r="C2628" s="14"/>
      <c r="D2628" s="14"/>
      <c r="E2628" s="14"/>
      <c r="F2628" s="14"/>
      <c r="G2628" s="15" t="s">
        <v>3006</v>
      </c>
      <c r="H2628" s="9">
        <v>510</v>
      </c>
      <c r="I2628" s="16" t="s">
        <v>9138</v>
      </c>
      <c r="J2628" s="9">
        <v>5</v>
      </c>
      <c r="K2628" s="9">
        <v>796</v>
      </c>
      <c r="L2628" s="17" t="s">
        <v>9139</v>
      </c>
      <c r="M2628" s="14">
        <v>1</v>
      </c>
      <c r="N2628" s="14"/>
      <c r="O2628" s="20"/>
      <c r="P2628" s="20"/>
      <c r="Q2628" s="20"/>
      <c r="R2628" s="20"/>
      <c r="S2628" s="20"/>
    </row>
    <row r="2629" spans="1:19">
      <c r="A2629" s="13">
        <v>1312</v>
      </c>
      <c r="B2629" s="14"/>
      <c r="C2629" s="14"/>
      <c r="D2629" s="14"/>
      <c r="E2629" s="14"/>
      <c r="F2629" s="14"/>
      <c r="G2629" s="15" t="s">
        <v>3007</v>
      </c>
      <c r="H2629" s="9">
        <v>510</v>
      </c>
      <c r="I2629" s="21" t="s">
        <v>9132</v>
      </c>
      <c r="J2629" s="9">
        <v>6</v>
      </c>
      <c r="K2629" s="9">
        <v>65</v>
      </c>
      <c r="L2629" s="17" t="s">
        <v>9140</v>
      </c>
      <c r="M2629" s="14">
        <v>2</v>
      </c>
      <c r="N2629" s="14"/>
      <c r="O2629" s="20"/>
      <c r="P2629" s="20"/>
      <c r="Q2629" s="20"/>
      <c r="R2629" s="20"/>
      <c r="S2629" s="20"/>
    </row>
    <row r="2630" spans="1:19">
      <c r="A2630" s="13">
        <v>2007</v>
      </c>
      <c r="B2630" s="14"/>
      <c r="C2630" s="14"/>
      <c r="D2630" s="14"/>
      <c r="E2630" s="14"/>
      <c r="F2630" s="14"/>
      <c r="G2630" s="15" t="s">
        <v>3008</v>
      </c>
      <c r="H2630" s="9">
        <v>510</v>
      </c>
      <c r="I2630" s="21" t="s">
        <v>9132</v>
      </c>
      <c r="J2630" s="9">
        <v>8</v>
      </c>
      <c r="K2630" s="9">
        <v>273</v>
      </c>
      <c r="L2630" s="17" t="s">
        <v>9141</v>
      </c>
      <c r="M2630" s="14">
        <v>2</v>
      </c>
      <c r="N2630" s="14"/>
      <c r="O2630" s="20"/>
      <c r="P2630" s="20"/>
      <c r="Q2630" s="20"/>
      <c r="R2630" s="20"/>
      <c r="S2630" s="20"/>
    </row>
    <row r="2631" spans="1:19">
      <c r="A2631" s="13">
        <v>2642</v>
      </c>
      <c r="B2631" s="14"/>
      <c r="C2631" s="14"/>
      <c r="D2631" s="14"/>
      <c r="E2631" s="14"/>
      <c r="F2631" s="14"/>
      <c r="G2631" s="15" t="s">
        <v>3009</v>
      </c>
      <c r="H2631" s="9">
        <v>510</v>
      </c>
      <c r="I2631" s="21" t="s">
        <v>9142</v>
      </c>
      <c r="J2631" s="9">
        <v>10</v>
      </c>
      <c r="K2631" s="9">
        <v>507</v>
      </c>
      <c r="L2631" s="23" t="s">
        <v>9143</v>
      </c>
      <c r="M2631" s="14">
        <v>2</v>
      </c>
      <c r="N2631" s="14"/>
      <c r="O2631" s="20"/>
      <c r="P2631" s="20"/>
      <c r="Q2631" s="20"/>
      <c r="R2631" s="20"/>
      <c r="S2631" s="20"/>
    </row>
    <row r="2632" spans="1:19">
      <c r="A2632" s="13">
        <v>2666</v>
      </c>
      <c r="B2632" s="14"/>
      <c r="C2632" s="14"/>
      <c r="D2632" s="14"/>
      <c r="E2632" s="14"/>
      <c r="F2632" s="14"/>
      <c r="G2632" s="15" t="s">
        <v>3010</v>
      </c>
      <c r="H2632" s="9">
        <v>510</v>
      </c>
      <c r="I2632" s="21" t="s">
        <v>9144</v>
      </c>
      <c r="J2632" s="9">
        <v>10</v>
      </c>
      <c r="K2632" s="9">
        <v>607</v>
      </c>
      <c r="L2632" s="23" t="s">
        <v>9145</v>
      </c>
      <c r="M2632" s="14">
        <v>2</v>
      </c>
      <c r="N2632" s="14"/>
      <c r="O2632" s="20"/>
      <c r="P2632" s="20"/>
      <c r="Q2632" s="20"/>
      <c r="R2632" s="20"/>
      <c r="S2632" s="20"/>
    </row>
    <row r="2633" spans="1:19">
      <c r="A2633" s="13">
        <v>3053</v>
      </c>
      <c r="B2633" s="14"/>
      <c r="C2633" s="14"/>
      <c r="D2633" s="14"/>
      <c r="E2633" s="14"/>
      <c r="F2633" s="14"/>
      <c r="G2633" s="15" t="s">
        <v>3011</v>
      </c>
      <c r="H2633" s="9">
        <v>510</v>
      </c>
      <c r="I2633" s="16" t="s">
        <v>9130</v>
      </c>
      <c r="J2633" s="9">
        <v>11</v>
      </c>
      <c r="K2633" s="9">
        <v>785</v>
      </c>
      <c r="L2633" s="23" t="s">
        <v>9146</v>
      </c>
      <c r="M2633" s="14">
        <v>2</v>
      </c>
      <c r="N2633" s="14"/>
      <c r="O2633" s="20"/>
      <c r="P2633" s="20"/>
      <c r="Q2633" s="20"/>
      <c r="R2633" s="20"/>
      <c r="S2633" s="20"/>
    </row>
    <row r="2634" spans="1:19">
      <c r="A2634" s="13">
        <v>3180</v>
      </c>
      <c r="B2634" s="14"/>
      <c r="C2634" s="14"/>
      <c r="D2634" s="14"/>
      <c r="E2634" s="14"/>
      <c r="F2634" s="14"/>
      <c r="G2634" s="15" t="s">
        <v>3012</v>
      </c>
      <c r="H2634" s="9">
        <v>510</v>
      </c>
      <c r="I2634" s="16" t="s">
        <v>9130</v>
      </c>
      <c r="J2634" s="9">
        <v>12</v>
      </c>
      <c r="K2634" s="9">
        <v>172</v>
      </c>
      <c r="L2634" s="17" t="s">
        <v>9147</v>
      </c>
      <c r="M2634" s="14">
        <v>2</v>
      </c>
      <c r="N2634" s="14"/>
      <c r="O2634" s="20"/>
      <c r="P2634" s="20"/>
      <c r="Q2634" s="20"/>
      <c r="R2634" s="20"/>
      <c r="S2634" s="20"/>
    </row>
    <row r="2635" spans="1:19">
      <c r="A2635" s="13">
        <v>3337</v>
      </c>
      <c r="B2635" s="14"/>
      <c r="C2635" s="14"/>
      <c r="D2635" s="14"/>
      <c r="E2635" s="14"/>
      <c r="F2635" s="14"/>
      <c r="G2635" s="15" t="s">
        <v>3013</v>
      </c>
      <c r="H2635" s="9">
        <v>510</v>
      </c>
      <c r="I2635" s="21" t="s">
        <v>9148</v>
      </c>
      <c r="J2635" s="9">
        <v>12</v>
      </c>
      <c r="K2635" s="9">
        <v>572</v>
      </c>
      <c r="L2635" s="17" t="s">
        <v>7608</v>
      </c>
      <c r="M2635" s="14">
        <v>2</v>
      </c>
      <c r="N2635" s="14"/>
      <c r="O2635" s="20"/>
      <c r="P2635" s="20"/>
      <c r="Q2635" s="20"/>
      <c r="R2635" s="20"/>
      <c r="S2635" s="20"/>
    </row>
    <row r="2636" spans="1:19">
      <c r="A2636" s="13">
        <v>3364</v>
      </c>
      <c r="B2636" s="14"/>
      <c r="C2636" s="14"/>
      <c r="D2636" s="14"/>
      <c r="E2636" s="14"/>
      <c r="F2636" s="14"/>
      <c r="G2636" s="15" t="s">
        <v>3014</v>
      </c>
      <c r="H2636" s="9">
        <v>510</v>
      </c>
      <c r="I2636" s="16" t="s">
        <v>9130</v>
      </c>
      <c r="J2636" s="9">
        <v>12</v>
      </c>
      <c r="K2636" s="9">
        <v>654</v>
      </c>
      <c r="L2636" s="17" t="s">
        <v>9149</v>
      </c>
      <c r="M2636" s="14">
        <v>2</v>
      </c>
      <c r="N2636" s="14"/>
      <c r="O2636" s="20"/>
      <c r="P2636" s="20"/>
      <c r="Q2636" s="20"/>
      <c r="R2636" s="20"/>
      <c r="S2636" s="20"/>
    </row>
    <row r="2637" spans="1:19">
      <c r="A2637" s="13">
        <v>46</v>
      </c>
      <c r="B2637" s="14"/>
      <c r="C2637" s="14"/>
      <c r="D2637" s="14"/>
      <c r="E2637" s="14"/>
      <c r="F2637" s="14"/>
      <c r="G2637" s="15" t="s">
        <v>3015</v>
      </c>
      <c r="H2637" s="9">
        <v>511</v>
      </c>
      <c r="I2637" s="16" t="s">
        <v>9150</v>
      </c>
      <c r="J2637" s="9">
        <v>1</v>
      </c>
      <c r="K2637" s="9">
        <v>65</v>
      </c>
      <c r="L2637" s="17" t="s">
        <v>9151</v>
      </c>
      <c r="M2637" s="14">
        <v>1</v>
      </c>
      <c r="N2637" s="14"/>
      <c r="O2637" s="20"/>
      <c r="P2637" s="20"/>
      <c r="Q2637" s="20"/>
      <c r="R2637" s="20"/>
      <c r="S2637" s="20"/>
    </row>
    <row r="2638" spans="1:19">
      <c r="A2638" s="13">
        <v>203</v>
      </c>
      <c r="B2638" s="14"/>
      <c r="C2638" s="14"/>
      <c r="D2638" s="14"/>
      <c r="E2638" s="14"/>
      <c r="F2638" s="14"/>
      <c r="G2638" s="15" t="s">
        <v>3016</v>
      </c>
      <c r="H2638" s="9">
        <v>511</v>
      </c>
      <c r="I2638" s="16" t="s">
        <v>9152</v>
      </c>
      <c r="J2638" s="9">
        <v>1</v>
      </c>
      <c r="K2638" s="9">
        <v>444</v>
      </c>
      <c r="L2638" s="17" t="s">
        <v>9153</v>
      </c>
      <c r="M2638" s="14">
        <v>2</v>
      </c>
      <c r="N2638" s="14"/>
      <c r="O2638" s="20"/>
      <c r="P2638" s="20"/>
      <c r="Q2638" s="20"/>
      <c r="R2638" s="20"/>
      <c r="S2638" s="20"/>
    </row>
    <row r="2639" spans="1:19">
      <c r="A2639" s="13">
        <v>228</v>
      </c>
      <c r="B2639" s="14"/>
      <c r="C2639" s="14"/>
      <c r="D2639" s="14"/>
      <c r="E2639" s="14"/>
      <c r="F2639" s="14"/>
      <c r="G2639" s="15" t="s">
        <v>3017</v>
      </c>
      <c r="H2639" s="9">
        <v>511</v>
      </c>
      <c r="I2639" s="21" t="s">
        <v>9154</v>
      </c>
      <c r="J2639" s="9">
        <v>1</v>
      </c>
      <c r="K2639" s="9">
        <v>522</v>
      </c>
      <c r="L2639" s="17" t="s">
        <v>9155</v>
      </c>
      <c r="M2639" s="14">
        <v>2</v>
      </c>
      <c r="N2639" s="14"/>
      <c r="O2639" s="20"/>
      <c r="P2639" s="20"/>
      <c r="Q2639" s="20"/>
      <c r="R2639" s="20"/>
      <c r="S2639" s="20"/>
    </row>
    <row r="2640" spans="1:19">
      <c r="A2640" s="13">
        <v>236</v>
      </c>
      <c r="B2640" s="14"/>
      <c r="C2640" s="14"/>
      <c r="D2640" s="14"/>
      <c r="E2640" s="14"/>
      <c r="F2640" s="14"/>
      <c r="G2640" s="15" t="s">
        <v>3018</v>
      </c>
      <c r="H2640" s="9">
        <v>511</v>
      </c>
      <c r="I2640" s="16" t="s">
        <v>9156</v>
      </c>
      <c r="J2640" s="9">
        <v>1</v>
      </c>
      <c r="K2640" s="9">
        <v>542</v>
      </c>
      <c r="L2640" s="23" t="s">
        <v>9157</v>
      </c>
      <c r="M2640" s="14">
        <v>2</v>
      </c>
      <c r="N2640" s="14"/>
      <c r="O2640" s="20"/>
      <c r="P2640" s="20"/>
      <c r="Q2640" s="20"/>
      <c r="R2640" s="20"/>
      <c r="S2640" s="20"/>
    </row>
    <row r="2641" spans="1:19">
      <c r="A2641" s="13">
        <v>587</v>
      </c>
      <c r="B2641" s="14"/>
      <c r="C2641" s="14"/>
      <c r="D2641" s="14"/>
      <c r="E2641" s="14"/>
      <c r="F2641" s="14"/>
      <c r="G2641" s="15" t="s">
        <v>3019</v>
      </c>
      <c r="H2641" s="9">
        <v>511</v>
      </c>
      <c r="I2641" s="21" t="s">
        <v>9158</v>
      </c>
      <c r="J2641" s="9">
        <v>3</v>
      </c>
      <c r="K2641" s="9">
        <v>5</v>
      </c>
      <c r="L2641" s="17" t="s">
        <v>8960</v>
      </c>
      <c r="M2641" s="14">
        <v>2</v>
      </c>
      <c r="N2641" s="14"/>
      <c r="O2641" s="20"/>
      <c r="P2641" s="20"/>
      <c r="Q2641" s="20"/>
      <c r="R2641" s="20"/>
      <c r="S2641" s="20"/>
    </row>
    <row r="2642" spans="1:19">
      <c r="A2642" s="13">
        <v>841</v>
      </c>
      <c r="B2642" s="14"/>
      <c r="C2642" s="14"/>
      <c r="D2642" s="14"/>
      <c r="E2642" s="14"/>
      <c r="F2642" s="14"/>
      <c r="G2642" s="15" t="s">
        <v>3020</v>
      </c>
      <c r="H2642" s="9">
        <v>511</v>
      </c>
      <c r="I2642" s="21" t="s">
        <v>9159</v>
      </c>
      <c r="J2642" s="9">
        <v>4</v>
      </c>
      <c r="K2642" s="9">
        <v>34</v>
      </c>
      <c r="L2642" s="17" t="s">
        <v>9160</v>
      </c>
      <c r="M2642" s="14">
        <v>2</v>
      </c>
      <c r="N2642" s="14"/>
      <c r="O2642" s="20"/>
      <c r="P2642" s="20"/>
      <c r="Q2642" s="20"/>
      <c r="R2642" s="20"/>
      <c r="S2642" s="20"/>
    </row>
    <row r="2643" spans="1:19">
      <c r="A2643" s="13">
        <v>1543</v>
      </c>
      <c r="B2643" s="14"/>
      <c r="C2643" s="14"/>
      <c r="D2643" s="14"/>
      <c r="E2643" s="14"/>
      <c r="F2643" s="14"/>
      <c r="G2643" s="15" t="s">
        <v>3021</v>
      </c>
      <c r="H2643" s="9">
        <v>511</v>
      </c>
      <c r="I2643" s="21" t="s">
        <v>9161</v>
      </c>
      <c r="J2643" s="9">
        <v>6</v>
      </c>
      <c r="K2643" s="9">
        <v>888</v>
      </c>
      <c r="L2643" s="17" t="s">
        <v>9162</v>
      </c>
      <c r="M2643" s="14">
        <v>2</v>
      </c>
      <c r="N2643" s="14"/>
      <c r="O2643" s="20"/>
      <c r="P2643" s="20"/>
      <c r="Q2643" s="20"/>
      <c r="R2643" s="20"/>
      <c r="S2643" s="20"/>
    </row>
    <row r="2644" spans="1:19">
      <c r="A2644" s="13">
        <v>1618</v>
      </c>
      <c r="B2644" s="14"/>
      <c r="C2644" s="14"/>
      <c r="D2644" s="14"/>
      <c r="E2644" s="14"/>
      <c r="F2644" s="14"/>
      <c r="G2644" s="15" t="s">
        <v>3022</v>
      </c>
      <c r="H2644" s="9">
        <v>511</v>
      </c>
      <c r="I2644" s="21" t="s">
        <v>9163</v>
      </c>
      <c r="J2644" s="9">
        <v>7</v>
      </c>
      <c r="K2644" s="9">
        <v>98</v>
      </c>
      <c r="L2644" s="17" t="s">
        <v>9164</v>
      </c>
      <c r="M2644" s="14">
        <v>2</v>
      </c>
      <c r="N2644" s="14"/>
      <c r="O2644" s="20"/>
      <c r="P2644" s="20"/>
      <c r="Q2644" s="20"/>
      <c r="R2644" s="20"/>
      <c r="S2644" s="20"/>
    </row>
    <row r="2645" spans="1:19">
      <c r="A2645" s="13">
        <v>1873</v>
      </c>
      <c r="B2645" s="14"/>
      <c r="C2645" s="14"/>
      <c r="D2645" s="14"/>
      <c r="E2645" s="14"/>
      <c r="F2645" s="14"/>
      <c r="G2645" s="15" t="s">
        <v>3023</v>
      </c>
      <c r="H2645" s="9">
        <v>511</v>
      </c>
      <c r="I2645" s="16" t="s">
        <v>9165</v>
      </c>
      <c r="J2645" s="9">
        <v>7</v>
      </c>
      <c r="K2645" s="9">
        <v>723</v>
      </c>
      <c r="L2645" s="17" t="s">
        <v>9166</v>
      </c>
      <c r="M2645" s="14">
        <v>2</v>
      </c>
      <c r="N2645" s="14"/>
      <c r="O2645" s="20"/>
      <c r="P2645" s="20"/>
      <c r="Q2645" s="20"/>
      <c r="R2645" s="20"/>
      <c r="S2645" s="20"/>
    </row>
    <row r="2646" spans="1:19">
      <c r="A2646" s="13">
        <v>1920</v>
      </c>
      <c r="B2646" s="14"/>
      <c r="C2646" s="14"/>
      <c r="D2646" s="14"/>
      <c r="E2646" s="14"/>
      <c r="F2646" s="14"/>
      <c r="G2646" s="15" t="s">
        <v>3024</v>
      </c>
      <c r="H2646" s="9">
        <v>511</v>
      </c>
      <c r="I2646" s="21" t="s">
        <v>9167</v>
      </c>
      <c r="J2646" s="9">
        <v>8</v>
      </c>
      <c r="K2646" s="9">
        <v>9</v>
      </c>
      <c r="L2646" s="17" t="s">
        <v>9168</v>
      </c>
      <c r="M2646" s="14">
        <v>2</v>
      </c>
      <c r="N2646" s="14"/>
      <c r="O2646" s="20"/>
      <c r="P2646" s="20"/>
      <c r="Q2646" s="20"/>
      <c r="R2646" s="20"/>
      <c r="S2646" s="20"/>
    </row>
    <row r="2647" spans="1:19">
      <c r="A2647" s="13">
        <v>2075</v>
      </c>
      <c r="B2647" s="14"/>
      <c r="C2647" s="14"/>
      <c r="D2647" s="14"/>
      <c r="E2647" s="14"/>
      <c r="F2647" s="14"/>
      <c r="G2647" s="15" t="s">
        <v>3025</v>
      </c>
      <c r="H2647" s="9">
        <v>511</v>
      </c>
      <c r="I2647" s="16" t="s">
        <v>9169</v>
      </c>
      <c r="J2647" s="9">
        <v>8</v>
      </c>
      <c r="K2647" s="9">
        <v>485</v>
      </c>
      <c r="L2647" s="17" t="s">
        <v>9170</v>
      </c>
      <c r="M2647" s="14">
        <v>1</v>
      </c>
      <c r="N2647" s="14"/>
      <c r="O2647" s="20"/>
      <c r="P2647" s="20"/>
      <c r="Q2647" s="20"/>
      <c r="R2647" s="20"/>
      <c r="S2647" s="20"/>
    </row>
    <row r="2648" spans="1:19">
      <c r="A2648" s="13">
        <v>2516</v>
      </c>
      <c r="B2648" s="14"/>
      <c r="C2648" s="14"/>
      <c r="D2648" s="14"/>
      <c r="E2648" s="14"/>
      <c r="F2648" s="14"/>
      <c r="G2648" s="15" t="s">
        <v>3026</v>
      </c>
      <c r="H2648" s="9">
        <v>511</v>
      </c>
      <c r="I2648" s="16" t="s">
        <v>9171</v>
      </c>
      <c r="J2648" s="9">
        <v>10</v>
      </c>
      <c r="K2648" s="9">
        <v>148</v>
      </c>
      <c r="L2648" s="17" t="s">
        <v>6529</v>
      </c>
      <c r="M2648" s="14">
        <v>2</v>
      </c>
      <c r="N2648" s="14"/>
      <c r="O2648" s="20"/>
      <c r="P2648" s="20"/>
      <c r="Q2648" s="20"/>
      <c r="R2648" s="20"/>
      <c r="S2648" s="20"/>
    </row>
    <row r="2649" spans="1:19">
      <c r="A2649" s="13">
        <v>2526</v>
      </c>
      <c r="B2649" s="14"/>
      <c r="C2649" s="14"/>
      <c r="D2649" s="14"/>
      <c r="E2649" s="14"/>
      <c r="F2649" s="14"/>
      <c r="G2649" s="15" t="s">
        <v>3027</v>
      </c>
      <c r="H2649" s="9">
        <v>511</v>
      </c>
      <c r="I2649" s="21" t="s">
        <v>9172</v>
      </c>
      <c r="J2649" s="9">
        <v>10</v>
      </c>
      <c r="K2649" s="9">
        <v>167</v>
      </c>
      <c r="L2649" s="17" t="s">
        <v>9173</v>
      </c>
      <c r="M2649" s="14">
        <v>2</v>
      </c>
      <c r="N2649" s="14"/>
      <c r="O2649" s="20"/>
      <c r="P2649" s="20" t="s">
        <v>3028</v>
      </c>
      <c r="Q2649" s="20"/>
      <c r="R2649" s="20"/>
      <c r="S2649" s="20"/>
    </row>
    <row r="2650" spans="1:19">
      <c r="A2650" s="13">
        <v>2745</v>
      </c>
      <c r="B2650" s="14"/>
      <c r="C2650" s="14"/>
      <c r="D2650" s="14"/>
      <c r="E2650" s="14"/>
      <c r="F2650" s="14"/>
      <c r="G2650" s="15" t="s">
        <v>3029</v>
      </c>
      <c r="H2650" s="9">
        <v>511</v>
      </c>
      <c r="I2650" s="16" t="s">
        <v>9174</v>
      </c>
      <c r="J2650" s="9">
        <v>11</v>
      </c>
      <c r="K2650" s="9">
        <v>4</v>
      </c>
      <c r="L2650" s="17" t="s">
        <v>9175</v>
      </c>
      <c r="M2650" s="14">
        <v>2</v>
      </c>
      <c r="N2650" s="14"/>
      <c r="O2650" s="20"/>
      <c r="P2650" s="20"/>
      <c r="Q2650" s="20"/>
      <c r="R2650" s="20"/>
      <c r="S2650" s="20"/>
    </row>
    <row r="2651" spans="1:19">
      <c r="A2651" s="13">
        <v>2915</v>
      </c>
      <c r="B2651" s="14"/>
      <c r="C2651" s="14"/>
      <c r="D2651" s="14"/>
      <c r="E2651" s="14"/>
      <c r="F2651" s="14"/>
      <c r="G2651" s="15" t="s">
        <v>3030</v>
      </c>
      <c r="H2651" s="9">
        <v>511</v>
      </c>
      <c r="I2651" s="21" t="s">
        <v>9176</v>
      </c>
      <c r="J2651" s="9">
        <v>11</v>
      </c>
      <c r="K2651" s="9">
        <v>419</v>
      </c>
      <c r="L2651" s="23" t="s">
        <v>9177</v>
      </c>
      <c r="M2651" s="14">
        <v>2</v>
      </c>
      <c r="N2651" s="14"/>
      <c r="O2651" s="20"/>
      <c r="P2651" s="20"/>
      <c r="Q2651" s="20"/>
      <c r="R2651" s="20"/>
      <c r="S2651" s="20"/>
    </row>
    <row r="2652" spans="1:19">
      <c r="A2652" s="13">
        <v>2930</v>
      </c>
      <c r="B2652" s="14"/>
      <c r="C2652" s="14"/>
      <c r="D2652" s="14"/>
      <c r="E2652" s="14"/>
      <c r="F2652" s="14"/>
      <c r="G2652" s="15" t="s">
        <v>3031</v>
      </c>
      <c r="H2652" s="9">
        <v>511</v>
      </c>
      <c r="I2652" s="21" t="s">
        <v>9178</v>
      </c>
      <c r="J2652" s="9">
        <v>11</v>
      </c>
      <c r="K2652" s="9">
        <v>469</v>
      </c>
      <c r="L2652" s="17" t="s">
        <v>9179</v>
      </c>
      <c r="M2652" s="14">
        <v>2</v>
      </c>
      <c r="N2652" s="14"/>
      <c r="O2652" s="20"/>
      <c r="P2652" s="20"/>
      <c r="Q2652" s="20"/>
      <c r="R2652" s="20"/>
      <c r="S2652" s="20"/>
    </row>
    <row r="2653" spans="1:19">
      <c r="A2653" s="13">
        <v>124</v>
      </c>
      <c r="B2653" s="14"/>
      <c r="C2653" s="14"/>
      <c r="D2653" s="14"/>
      <c r="E2653" s="14"/>
      <c r="F2653" s="14"/>
      <c r="G2653" s="15" t="s">
        <v>3032</v>
      </c>
      <c r="H2653" s="9">
        <v>514</v>
      </c>
      <c r="I2653" s="16" t="s">
        <v>9180</v>
      </c>
      <c r="J2653" s="9">
        <v>1</v>
      </c>
      <c r="K2653" s="9">
        <v>242</v>
      </c>
      <c r="L2653" s="17" t="s">
        <v>9181</v>
      </c>
      <c r="M2653" s="14">
        <v>2</v>
      </c>
      <c r="N2653" s="14"/>
      <c r="O2653" s="20"/>
      <c r="P2653" s="20"/>
      <c r="Q2653" s="20"/>
      <c r="R2653" s="20"/>
      <c r="S2653" s="20"/>
    </row>
    <row r="2654" spans="1:19">
      <c r="A2654" s="13">
        <v>172</v>
      </c>
      <c r="B2654" s="14"/>
      <c r="C2654" s="14"/>
      <c r="D2654" s="14"/>
      <c r="E2654" s="14"/>
      <c r="F2654" s="14"/>
      <c r="G2654" s="15" t="s">
        <v>3033</v>
      </c>
      <c r="H2654" s="9">
        <v>514</v>
      </c>
      <c r="I2654" s="16" t="s">
        <v>9182</v>
      </c>
      <c r="J2654" s="9">
        <v>1</v>
      </c>
      <c r="K2654" s="9">
        <v>353</v>
      </c>
      <c r="L2654" s="17" t="s">
        <v>9183</v>
      </c>
      <c r="M2654" s="14">
        <v>2</v>
      </c>
      <c r="N2654" s="14"/>
      <c r="O2654" s="20"/>
      <c r="P2654" s="20"/>
      <c r="Q2654" s="20"/>
      <c r="R2654" s="20"/>
      <c r="S2654" s="20"/>
    </row>
    <row r="2655" spans="1:19">
      <c r="A2655" s="13">
        <v>1228</v>
      </c>
      <c r="B2655" s="14"/>
      <c r="C2655" s="14"/>
      <c r="D2655" s="14"/>
      <c r="E2655" s="14"/>
      <c r="F2655" s="14"/>
      <c r="G2655" s="15" t="s">
        <v>3034</v>
      </c>
      <c r="H2655" s="9">
        <v>514</v>
      </c>
      <c r="I2655" s="16" t="s">
        <v>9184</v>
      </c>
      <c r="J2655" s="9">
        <v>5</v>
      </c>
      <c r="K2655" s="9">
        <v>632</v>
      </c>
      <c r="L2655" s="17" t="s">
        <v>9185</v>
      </c>
      <c r="M2655" s="14">
        <v>2</v>
      </c>
      <c r="N2655" s="14"/>
      <c r="O2655" s="20"/>
      <c r="P2655" s="20"/>
      <c r="Q2655" s="20"/>
      <c r="R2655" s="20"/>
      <c r="S2655" s="20"/>
    </row>
    <row r="2656" spans="1:19">
      <c r="A2656" s="13">
        <v>1279</v>
      </c>
      <c r="B2656" s="14"/>
      <c r="C2656" s="14"/>
      <c r="D2656" s="14"/>
      <c r="E2656" s="14"/>
      <c r="F2656" s="14"/>
      <c r="G2656" s="15" t="s">
        <v>3035</v>
      </c>
      <c r="H2656" s="9">
        <v>514</v>
      </c>
      <c r="I2656" s="16" t="s">
        <v>9186</v>
      </c>
      <c r="J2656" s="9">
        <v>5</v>
      </c>
      <c r="K2656" s="9">
        <v>867</v>
      </c>
      <c r="L2656" s="17" t="s">
        <v>9187</v>
      </c>
      <c r="M2656" s="14">
        <v>2</v>
      </c>
      <c r="N2656" s="14"/>
      <c r="O2656" s="20"/>
      <c r="P2656" s="20"/>
      <c r="Q2656" s="20"/>
      <c r="R2656" s="20"/>
      <c r="S2656" s="20"/>
    </row>
    <row r="2657" spans="1:19">
      <c r="A2657" s="13">
        <v>1285</v>
      </c>
      <c r="B2657" s="14"/>
      <c r="C2657" s="14"/>
      <c r="D2657" s="14"/>
      <c r="E2657" s="14"/>
      <c r="F2657" s="14"/>
      <c r="G2657" s="15" t="s">
        <v>3036</v>
      </c>
      <c r="H2657" s="9">
        <v>514</v>
      </c>
      <c r="I2657" s="16" t="s">
        <v>9188</v>
      </c>
      <c r="J2657" s="9">
        <v>6</v>
      </c>
      <c r="K2657" s="9">
        <v>7</v>
      </c>
      <c r="L2657" s="17" t="s">
        <v>9189</v>
      </c>
      <c r="M2657" s="14">
        <v>1</v>
      </c>
      <c r="N2657" s="14"/>
      <c r="O2657" s="20"/>
      <c r="P2657" s="20"/>
      <c r="Q2657" s="20"/>
      <c r="R2657" s="20"/>
      <c r="S2657" s="20"/>
    </row>
    <row r="2658" spans="1:19">
      <c r="A2658" s="13">
        <v>1619</v>
      </c>
      <c r="B2658" s="14"/>
      <c r="C2658" s="14"/>
      <c r="D2658" s="14"/>
      <c r="E2658" s="14"/>
      <c r="F2658" s="14"/>
      <c r="G2658" s="15" t="s">
        <v>3037</v>
      </c>
      <c r="H2658" s="9">
        <v>514</v>
      </c>
      <c r="I2658" s="16" t="s">
        <v>9190</v>
      </c>
      <c r="J2658" s="9">
        <v>7</v>
      </c>
      <c r="K2658" s="9">
        <v>98</v>
      </c>
      <c r="L2658" s="23" t="s">
        <v>9191</v>
      </c>
      <c r="M2658" s="14">
        <v>2</v>
      </c>
      <c r="N2658" s="14"/>
      <c r="O2658" s="20"/>
      <c r="P2658" s="20"/>
      <c r="Q2658" s="20"/>
      <c r="R2658" s="20"/>
      <c r="S2658" s="20"/>
    </row>
    <row r="2659" spans="1:19">
      <c r="A2659" s="13">
        <v>1810</v>
      </c>
      <c r="B2659" s="14"/>
      <c r="C2659" s="14"/>
      <c r="D2659" s="14"/>
      <c r="E2659" s="14"/>
      <c r="F2659" s="14"/>
      <c r="G2659" s="15" t="s">
        <v>3042</v>
      </c>
      <c r="H2659" s="9">
        <v>514</v>
      </c>
      <c r="I2659" s="16" t="s">
        <v>9192</v>
      </c>
      <c r="J2659" s="9">
        <v>7</v>
      </c>
      <c r="K2659" s="9">
        <v>563</v>
      </c>
      <c r="L2659" s="17" t="s">
        <v>9193</v>
      </c>
      <c r="M2659" s="14">
        <v>1</v>
      </c>
      <c r="N2659" s="14"/>
      <c r="O2659" s="20"/>
      <c r="P2659" s="20"/>
      <c r="Q2659" s="20"/>
      <c r="R2659" s="20"/>
      <c r="S2659" s="20"/>
    </row>
    <row r="2660" spans="1:19">
      <c r="A2660" s="13">
        <v>1874</v>
      </c>
      <c r="B2660" s="14"/>
      <c r="C2660" s="14"/>
      <c r="D2660" s="14"/>
      <c r="E2660" s="14"/>
      <c r="F2660" s="14"/>
      <c r="G2660" s="15" t="s">
        <v>3043</v>
      </c>
      <c r="H2660" s="9">
        <v>514</v>
      </c>
      <c r="I2660" s="16" t="s">
        <v>9194</v>
      </c>
      <c r="J2660" s="9">
        <v>7</v>
      </c>
      <c r="K2660" s="9">
        <v>723</v>
      </c>
      <c r="L2660" s="17" t="s">
        <v>9195</v>
      </c>
      <c r="M2660" s="14">
        <v>1</v>
      </c>
      <c r="N2660" s="14"/>
      <c r="O2660" s="20"/>
      <c r="P2660" s="20"/>
      <c r="Q2660" s="20"/>
      <c r="R2660" s="20"/>
      <c r="S2660" s="20"/>
    </row>
    <row r="2661" spans="1:19">
      <c r="A2661" s="13">
        <v>2202</v>
      </c>
      <c r="B2661" s="14"/>
      <c r="C2661" s="14"/>
      <c r="D2661" s="14"/>
      <c r="E2661" s="14"/>
      <c r="F2661" s="14"/>
      <c r="G2661" s="15" t="s">
        <v>3044</v>
      </c>
      <c r="H2661" s="9">
        <v>514</v>
      </c>
      <c r="I2661" s="16" t="s">
        <v>9196</v>
      </c>
      <c r="J2661" s="9">
        <v>9</v>
      </c>
      <c r="K2661" s="9">
        <v>67</v>
      </c>
      <c r="L2661" s="17" t="s">
        <v>9197</v>
      </c>
      <c r="M2661" s="14">
        <v>2</v>
      </c>
      <c r="N2661" s="14"/>
      <c r="O2661" s="20"/>
      <c r="P2661" s="20"/>
      <c r="Q2661" s="20"/>
      <c r="R2661" s="20"/>
      <c r="S2661" s="20"/>
    </row>
    <row r="2662" spans="1:19">
      <c r="A2662" s="13">
        <v>2227</v>
      </c>
      <c r="B2662" s="14"/>
      <c r="C2662" s="14"/>
      <c r="D2662" s="14"/>
      <c r="E2662" s="14"/>
      <c r="F2662" s="14"/>
      <c r="G2662" s="15" t="s">
        <v>3045</v>
      </c>
      <c r="H2662" s="9">
        <v>514</v>
      </c>
      <c r="I2662" s="16" t="s">
        <v>9198</v>
      </c>
      <c r="J2662" s="9">
        <v>9</v>
      </c>
      <c r="K2662" s="9">
        <v>146</v>
      </c>
      <c r="L2662" s="17" t="s">
        <v>9199</v>
      </c>
      <c r="M2662" s="14">
        <v>1</v>
      </c>
      <c r="N2662" s="14"/>
      <c r="O2662" s="20"/>
      <c r="P2662" s="20"/>
      <c r="Q2662" s="20"/>
      <c r="R2662" s="20"/>
      <c r="S2662" s="20"/>
    </row>
    <row r="2663" spans="1:19">
      <c r="A2663" s="13">
        <v>2323</v>
      </c>
      <c r="B2663" s="14"/>
      <c r="C2663" s="14"/>
      <c r="D2663" s="14"/>
      <c r="E2663" s="14"/>
      <c r="F2663" s="14"/>
      <c r="G2663" s="15" t="s">
        <v>3046</v>
      </c>
      <c r="H2663" s="9">
        <v>514</v>
      </c>
      <c r="I2663" s="16" t="s">
        <v>9200</v>
      </c>
      <c r="J2663" s="9">
        <v>9</v>
      </c>
      <c r="K2663" s="9">
        <v>441</v>
      </c>
      <c r="L2663" s="17" t="s">
        <v>9201</v>
      </c>
      <c r="M2663" s="14">
        <v>2</v>
      </c>
      <c r="N2663" s="14"/>
      <c r="O2663" s="20"/>
      <c r="P2663" s="20"/>
      <c r="Q2663" s="20"/>
      <c r="R2663" s="20"/>
      <c r="S2663" s="20"/>
    </row>
    <row r="2664" spans="1:19">
      <c r="A2664" s="13">
        <v>2528</v>
      </c>
      <c r="B2664" s="18"/>
      <c r="C2664" s="18"/>
      <c r="D2664" s="18"/>
      <c r="E2664" s="30" t="s">
        <v>4157</v>
      </c>
      <c r="F2664" s="18"/>
      <c r="G2664" s="27"/>
      <c r="H2664" s="9" t="s">
        <v>5211</v>
      </c>
      <c r="I2664" s="35" t="s">
        <v>5212</v>
      </c>
      <c r="J2664" s="11">
        <v>10</v>
      </c>
      <c r="K2664" s="11">
        <v>168</v>
      </c>
      <c r="L2664" s="35" t="s">
        <v>5213</v>
      </c>
      <c r="M2664" s="36">
        <v>3</v>
      </c>
      <c r="N2664" s="14"/>
      <c r="O2664" s="37" t="s">
        <v>5214</v>
      </c>
      <c r="P2664" s="39" t="s">
        <v>4291</v>
      </c>
      <c r="Q2664" s="39"/>
      <c r="R2664" s="32"/>
      <c r="S2664" s="20"/>
    </row>
    <row r="2665" spans="1:19">
      <c r="A2665" s="13">
        <v>2572</v>
      </c>
      <c r="B2665" s="14"/>
      <c r="C2665" s="14"/>
      <c r="D2665" s="14"/>
      <c r="E2665" s="14"/>
      <c r="F2665" s="14"/>
      <c r="G2665" s="15" t="s">
        <v>3047</v>
      </c>
      <c r="H2665" s="9">
        <v>514</v>
      </c>
      <c r="I2665" s="16" t="s">
        <v>9202</v>
      </c>
      <c r="J2665" s="9">
        <v>10</v>
      </c>
      <c r="K2665" s="9">
        <v>345</v>
      </c>
      <c r="L2665" s="17" t="s">
        <v>9203</v>
      </c>
      <c r="M2665" s="14">
        <v>2</v>
      </c>
      <c r="N2665" s="14"/>
      <c r="O2665" s="20"/>
      <c r="P2665" s="20"/>
      <c r="Q2665" s="20"/>
      <c r="R2665" s="20"/>
      <c r="S2665" s="20"/>
    </row>
    <row r="2666" spans="1:19">
      <c r="A2666" s="13">
        <v>2698</v>
      </c>
      <c r="B2666" s="14"/>
      <c r="C2666" s="14"/>
      <c r="D2666" s="14"/>
      <c r="E2666" s="14"/>
      <c r="F2666" s="14"/>
      <c r="G2666" s="15" t="s">
        <v>3048</v>
      </c>
      <c r="H2666" s="9">
        <v>514</v>
      </c>
      <c r="I2666" s="16" t="s">
        <v>9200</v>
      </c>
      <c r="J2666" s="9">
        <v>10</v>
      </c>
      <c r="K2666" s="9">
        <v>723</v>
      </c>
      <c r="L2666" s="17" t="s">
        <v>9204</v>
      </c>
      <c r="M2666" s="14">
        <v>2</v>
      </c>
      <c r="N2666" s="14"/>
      <c r="O2666" s="20"/>
      <c r="P2666" s="20"/>
      <c r="Q2666" s="20"/>
      <c r="R2666" s="20"/>
      <c r="S2666" s="20"/>
    </row>
    <row r="2667" spans="1:19">
      <c r="A2667" s="13">
        <v>3042</v>
      </c>
      <c r="B2667" s="14"/>
      <c r="C2667" s="14"/>
      <c r="D2667" s="14"/>
      <c r="E2667" s="14"/>
      <c r="F2667" s="14"/>
      <c r="G2667" s="15" t="s">
        <v>3049</v>
      </c>
      <c r="H2667" s="9">
        <v>514</v>
      </c>
      <c r="I2667" s="16" t="s">
        <v>9205</v>
      </c>
      <c r="J2667" s="9">
        <v>11</v>
      </c>
      <c r="K2667" s="9">
        <v>751</v>
      </c>
      <c r="L2667" s="17" t="s">
        <v>9206</v>
      </c>
      <c r="M2667" s="14">
        <v>2</v>
      </c>
      <c r="N2667" s="14"/>
      <c r="O2667" s="20"/>
      <c r="P2667" s="20"/>
      <c r="Q2667" s="20"/>
      <c r="R2667" s="20"/>
      <c r="S2667" s="20"/>
    </row>
    <row r="2668" spans="1:19">
      <c r="A2668" s="13">
        <v>3133</v>
      </c>
      <c r="B2668" s="14"/>
      <c r="C2668" s="14"/>
      <c r="D2668" s="14"/>
      <c r="E2668" s="14"/>
      <c r="F2668" s="14"/>
      <c r="G2668" s="15" t="s">
        <v>3051</v>
      </c>
      <c r="H2668" s="9">
        <v>514</v>
      </c>
      <c r="I2668" s="16" t="s">
        <v>9200</v>
      </c>
      <c r="J2668" s="9">
        <v>12</v>
      </c>
      <c r="K2668" s="9">
        <v>65</v>
      </c>
      <c r="L2668" s="17" t="s">
        <v>9207</v>
      </c>
      <c r="M2668" s="14">
        <v>2</v>
      </c>
      <c r="N2668" s="14"/>
      <c r="O2668" s="20"/>
      <c r="P2668" s="20"/>
      <c r="Q2668" s="20"/>
      <c r="R2668" s="20"/>
      <c r="S2668" s="20"/>
    </row>
    <row r="2669" spans="1:19">
      <c r="A2669" s="13">
        <v>3233</v>
      </c>
      <c r="B2669" s="14"/>
      <c r="C2669" s="14"/>
      <c r="D2669" s="14"/>
      <c r="E2669" s="14"/>
      <c r="F2669" s="14"/>
      <c r="G2669" s="15" t="s">
        <v>3050</v>
      </c>
      <c r="H2669" s="9">
        <v>514</v>
      </c>
      <c r="I2669" s="16" t="s">
        <v>9184</v>
      </c>
      <c r="J2669" s="9">
        <v>12</v>
      </c>
      <c r="K2669" s="9">
        <v>264</v>
      </c>
      <c r="L2669" s="17" t="s">
        <v>9208</v>
      </c>
      <c r="M2669" s="14">
        <v>2</v>
      </c>
      <c r="N2669" s="14"/>
      <c r="O2669" s="20"/>
      <c r="P2669" s="20"/>
      <c r="Q2669" s="20"/>
      <c r="R2669" s="20"/>
      <c r="S2669" s="20"/>
    </row>
    <row r="2670" spans="1:19">
      <c r="A2670" s="13">
        <v>3397</v>
      </c>
      <c r="B2670" s="14"/>
      <c r="C2670" s="14"/>
      <c r="D2670" s="14"/>
      <c r="E2670" s="14"/>
      <c r="F2670" s="14"/>
      <c r="G2670" s="15" t="s">
        <v>3052</v>
      </c>
      <c r="H2670" s="9">
        <v>514</v>
      </c>
      <c r="I2670" s="16" t="s">
        <v>9209</v>
      </c>
      <c r="J2670" s="9">
        <v>12</v>
      </c>
      <c r="K2670" s="9">
        <v>861</v>
      </c>
      <c r="L2670" s="17" t="s">
        <v>9210</v>
      </c>
      <c r="M2670" s="14">
        <v>2</v>
      </c>
      <c r="N2670" s="14"/>
      <c r="O2670" s="20"/>
      <c r="P2670" s="20"/>
      <c r="Q2670" s="20"/>
      <c r="R2670" s="20"/>
      <c r="S2670" s="20"/>
    </row>
    <row r="2671" spans="1:19">
      <c r="A2671" s="13">
        <v>1715</v>
      </c>
      <c r="B2671" s="18"/>
      <c r="C2671" s="18"/>
      <c r="D2671" s="18"/>
      <c r="E2671" s="30" t="s">
        <v>3038</v>
      </c>
      <c r="F2671" s="18" t="s">
        <v>3039</v>
      </c>
      <c r="G2671" s="27" t="s">
        <v>3040</v>
      </c>
      <c r="H2671" s="9" t="s">
        <v>5215</v>
      </c>
      <c r="I2671" s="35" t="s">
        <v>5216</v>
      </c>
      <c r="J2671" s="11">
        <v>7</v>
      </c>
      <c r="K2671" s="11">
        <v>270</v>
      </c>
      <c r="L2671" s="35" t="s">
        <v>5217</v>
      </c>
      <c r="M2671" s="36" t="s">
        <v>4266</v>
      </c>
      <c r="N2671" s="14"/>
      <c r="O2671" s="37" t="s">
        <v>3041</v>
      </c>
      <c r="P2671" s="37"/>
      <c r="Q2671" s="39"/>
      <c r="R2671" s="32"/>
      <c r="S2671" s="20"/>
    </row>
    <row r="2672" spans="1:19">
      <c r="A2672" s="13">
        <v>15</v>
      </c>
      <c r="B2672" s="18"/>
      <c r="C2672" s="18"/>
      <c r="D2672" s="18"/>
      <c r="E2672" s="30" t="s">
        <v>4158</v>
      </c>
      <c r="F2672" s="18"/>
      <c r="G2672" s="27"/>
      <c r="H2672" s="9" t="s">
        <v>5218</v>
      </c>
      <c r="I2672" s="35" t="s">
        <v>5219</v>
      </c>
      <c r="J2672" s="11">
        <v>1</v>
      </c>
      <c r="K2672" s="11">
        <v>7</v>
      </c>
      <c r="L2672" s="35" t="s">
        <v>5220</v>
      </c>
      <c r="M2672" s="36">
        <v>3</v>
      </c>
      <c r="N2672" s="14"/>
      <c r="O2672" s="37" t="s">
        <v>5221</v>
      </c>
      <c r="P2672" s="37" t="s">
        <v>4678</v>
      </c>
      <c r="Q2672" s="39"/>
      <c r="R2672" s="32"/>
      <c r="S2672" s="20"/>
    </row>
    <row r="2673" spans="1:19">
      <c r="A2673" s="13">
        <v>3376</v>
      </c>
      <c r="B2673" s="18"/>
      <c r="C2673" s="18"/>
      <c r="D2673" s="18"/>
      <c r="E2673" s="30" t="s">
        <v>3053</v>
      </c>
      <c r="F2673" s="18"/>
      <c r="G2673" s="27" t="s">
        <v>3054</v>
      </c>
      <c r="H2673" s="9" t="s">
        <v>5222</v>
      </c>
      <c r="I2673" s="35" t="s">
        <v>5223</v>
      </c>
      <c r="J2673" s="11">
        <v>12</v>
      </c>
      <c r="K2673" s="11">
        <v>697</v>
      </c>
      <c r="L2673" s="35" t="s">
        <v>5224</v>
      </c>
      <c r="M2673" s="36">
        <v>4</v>
      </c>
      <c r="N2673" s="14"/>
      <c r="O2673" s="50" t="s">
        <v>3055</v>
      </c>
      <c r="P2673" s="44"/>
      <c r="Q2673" s="39"/>
      <c r="R2673" s="32"/>
      <c r="S2673" s="20"/>
    </row>
    <row r="2674" spans="1:19">
      <c r="A2674" s="13">
        <v>465</v>
      </c>
      <c r="B2674" s="18"/>
      <c r="C2674" s="18"/>
      <c r="D2674" s="18"/>
      <c r="E2674" s="30" t="s">
        <v>4159</v>
      </c>
      <c r="F2674" s="18"/>
      <c r="G2674" s="27"/>
      <c r="H2674" s="9" t="s">
        <v>5225</v>
      </c>
      <c r="I2674" s="35" t="s">
        <v>5226</v>
      </c>
      <c r="J2674" s="11">
        <v>2</v>
      </c>
      <c r="K2674" s="11">
        <v>360</v>
      </c>
      <c r="L2674" s="35" t="s">
        <v>5227</v>
      </c>
      <c r="M2674" s="36">
        <v>5</v>
      </c>
      <c r="N2674" s="14"/>
      <c r="O2674" s="37" t="s">
        <v>5228</v>
      </c>
      <c r="P2674" s="39" t="s">
        <v>5229</v>
      </c>
      <c r="Q2674" s="39"/>
      <c r="R2674" s="32"/>
      <c r="S2674" s="20"/>
    </row>
    <row r="2675" spans="1:19">
      <c r="A2675" s="13">
        <v>14</v>
      </c>
      <c r="B2675" s="14"/>
      <c r="C2675" s="14"/>
      <c r="D2675" s="14"/>
      <c r="E2675" s="14"/>
      <c r="F2675" s="14"/>
      <c r="G2675" s="15" t="s">
        <v>3056</v>
      </c>
      <c r="H2675" s="9">
        <v>521</v>
      </c>
      <c r="I2675" s="21" t="s">
        <v>9211</v>
      </c>
      <c r="J2675" s="9">
        <v>1</v>
      </c>
      <c r="K2675" s="9">
        <v>6</v>
      </c>
      <c r="L2675" s="17" t="s">
        <v>9212</v>
      </c>
      <c r="M2675" s="14">
        <v>2</v>
      </c>
      <c r="N2675" s="14"/>
      <c r="O2675" s="20"/>
      <c r="P2675" s="20"/>
      <c r="Q2675" s="20"/>
      <c r="R2675" s="20"/>
      <c r="S2675" s="20"/>
    </row>
    <row r="2676" spans="1:19">
      <c r="A2676" s="13">
        <v>94</v>
      </c>
      <c r="B2676" s="14"/>
      <c r="C2676" s="14"/>
      <c r="D2676" s="14"/>
      <c r="E2676" s="14"/>
      <c r="F2676" s="14"/>
      <c r="G2676" s="15" t="s">
        <v>3057</v>
      </c>
      <c r="H2676" s="9">
        <v>521</v>
      </c>
      <c r="I2676" s="21" t="s">
        <v>9213</v>
      </c>
      <c r="J2676" s="9">
        <v>1</v>
      </c>
      <c r="K2676" s="9">
        <v>198</v>
      </c>
      <c r="L2676" s="17" t="s">
        <v>9214</v>
      </c>
      <c r="M2676" s="14">
        <v>2</v>
      </c>
      <c r="N2676" s="14"/>
      <c r="O2676" s="20"/>
      <c r="P2676" s="20"/>
      <c r="Q2676" s="20"/>
      <c r="R2676" s="20"/>
      <c r="S2676" s="20"/>
    </row>
    <row r="2677" spans="1:19">
      <c r="A2677" s="13">
        <v>160</v>
      </c>
      <c r="B2677" s="14"/>
      <c r="C2677" s="14"/>
      <c r="D2677" s="14"/>
      <c r="E2677" s="14"/>
      <c r="F2677" s="14"/>
      <c r="G2677" s="15" t="s">
        <v>3058</v>
      </c>
      <c r="H2677" s="9">
        <v>521</v>
      </c>
      <c r="I2677" s="21" t="s">
        <v>9213</v>
      </c>
      <c r="J2677" s="9">
        <v>1</v>
      </c>
      <c r="K2677" s="9">
        <v>305</v>
      </c>
      <c r="L2677" s="17" t="s">
        <v>9215</v>
      </c>
      <c r="M2677" s="14">
        <v>2</v>
      </c>
      <c r="N2677" s="14"/>
      <c r="O2677" s="20"/>
      <c r="P2677" s="20"/>
      <c r="Q2677" s="20"/>
      <c r="R2677" s="20"/>
      <c r="S2677" s="20"/>
    </row>
    <row r="2678" spans="1:19">
      <c r="A2678" s="13">
        <v>292</v>
      </c>
      <c r="B2678" s="14"/>
      <c r="C2678" s="14"/>
      <c r="D2678" s="14"/>
      <c r="E2678" s="14"/>
      <c r="F2678" s="14"/>
      <c r="G2678" s="15" t="s">
        <v>3059</v>
      </c>
      <c r="H2678" s="9">
        <v>521</v>
      </c>
      <c r="I2678" s="21" t="s">
        <v>9213</v>
      </c>
      <c r="J2678" s="9">
        <v>1</v>
      </c>
      <c r="K2678" s="9">
        <v>731</v>
      </c>
      <c r="L2678" s="17" t="s">
        <v>9216</v>
      </c>
      <c r="M2678" s="14">
        <v>2</v>
      </c>
      <c r="N2678" s="14"/>
      <c r="O2678" s="20"/>
      <c r="P2678" s="20"/>
      <c r="Q2678" s="20"/>
      <c r="R2678" s="20"/>
      <c r="S2678" s="20"/>
    </row>
    <row r="2679" spans="1:19">
      <c r="A2679" s="13">
        <v>347</v>
      </c>
      <c r="B2679" s="14"/>
      <c r="C2679" s="14"/>
      <c r="D2679" s="14"/>
      <c r="E2679" s="14"/>
      <c r="F2679" s="14"/>
      <c r="G2679" s="15" t="s">
        <v>3062</v>
      </c>
      <c r="H2679" s="9">
        <v>521</v>
      </c>
      <c r="I2679" s="21" t="s">
        <v>9217</v>
      </c>
      <c r="J2679" s="9">
        <v>2</v>
      </c>
      <c r="K2679" s="9">
        <v>69</v>
      </c>
      <c r="L2679" s="17" t="s">
        <v>9218</v>
      </c>
      <c r="M2679" s="14">
        <v>2</v>
      </c>
      <c r="N2679" s="14"/>
      <c r="O2679" s="20"/>
      <c r="P2679" s="20"/>
      <c r="Q2679" s="20"/>
      <c r="R2679" s="20"/>
      <c r="S2679" s="20"/>
    </row>
    <row r="2680" spans="1:19">
      <c r="A2680" s="13">
        <v>372</v>
      </c>
      <c r="B2680" s="14"/>
      <c r="C2680" s="14"/>
      <c r="D2680" s="14"/>
      <c r="E2680" s="14"/>
      <c r="F2680" s="14"/>
      <c r="G2680" s="15" t="s">
        <v>3060</v>
      </c>
      <c r="H2680" s="9">
        <v>521</v>
      </c>
      <c r="I2680" s="21" t="s">
        <v>9211</v>
      </c>
      <c r="J2680" s="9">
        <v>2</v>
      </c>
      <c r="K2680" s="9">
        <v>134</v>
      </c>
      <c r="L2680" s="17" t="s">
        <v>9219</v>
      </c>
      <c r="M2680" s="14">
        <v>2</v>
      </c>
      <c r="N2680" s="14"/>
      <c r="O2680" s="20"/>
      <c r="P2680" s="20"/>
      <c r="Q2680" s="20"/>
      <c r="R2680" s="20"/>
      <c r="S2680" s="20"/>
    </row>
    <row r="2681" spans="1:19">
      <c r="A2681" s="13">
        <v>377</v>
      </c>
      <c r="B2681" s="14"/>
      <c r="C2681" s="14"/>
      <c r="D2681" s="14"/>
      <c r="E2681" s="14"/>
      <c r="F2681" s="14"/>
      <c r="G2681" s="15" t="s">
        <v>3061</v>
      </c>
      <c r="H2681" s="9">
        <v>521</v>
      </c>
      <c r="I2681" s="21" t="s">
        <v>9213</v>
      </c>
      <c r="J2681" s="9">
        <v>2</v>
      </c>
      <c r="K2681" s="9">
        <v>141</v>
      </c>
      <c r="L2681" s="17" t="s">
        <v>9220</v>
      </c>
      <c r="M2681" s="14">
        <v>2</v>
      </c>
      <c r="N2681" s="14"/>
      <c r="O2681" s="20"/>
      <c r="P2681" s="20"/>
      <c r="Q2681" s="20"/>
      <c r="R2681" s="20"/>
      <c r="S2681" s="20"/>
    </row>
    <row r="2682" spans="1:19">
      <c r="A2682" s="13">
        <v>640</v>
      </c>
      <c r="B2682" s="14"/>
      <c r="C2682" s="14"/>
      <c r="D2682" s="14"/>
      <c r="E2682" s="14"/>
      <c r="F2682" s="14"/>
      <c r="G2682" s="15" t="s">
        <v>3063</v>
      </c>
      <c r="H2682" s="9">
        <v>521</v>
      </c>
      <c r="I2682" s="21" t="s">
        <v>9213</v>
      </c>
      <c r="J2682" s="9">
        <v>3</v>
      </c>
      <c r="K2682" s="9">
        <v>89</v>
      </c>
      <c r="L2682" s="23" t="s">
        <v>9221</v>
      </c>
      <c r="M2682" s="14">
        <v>2</v>
      </c>
      <c r="N2682" s="14"/>
      <c r="O2682" s="20"/>
      <c r="P2682" s="20"/>
      <c r="Q2682" s="20"/>
      <c r="R2682" s="20"/>
      <c r="S2682" s="20"/>
    </row>
    <row r="2683" spans="1:19">
      <c r="A2683" s="13">
        <v>690</v>
      </c>
      <c r="B2683" s="14"/>
      <c r="C2683" s="14"/>
      <c r="D2683" s="14"/>
      <c r="E2683" s="14"/>
      <c r="F2683" s="14"/>
      <c r="G2683" s="15" t="s">
        <v>3064</v>
      </c>
      <c r="H2683" s="9">
        <v>521</v>
      </c>
      <c r="I2683" s="21" t="s">
        <v>9211</v>
      </c>
      <c r="J2683" s="9">
        <v>3</v>
      </c>
      <c r="K2683" s="9">
        <v>238</v>
      </c>
      <c r="L2683" s="17" t="s">
        <v>9222</v>
      </c>
      <c r="M2683" s="14">
        <v>2</v>
      </c>
      <c r="N2683" s="14"/>
      <c r="O2683" s="20"/>
      <c r="P2683" s="20"/>
      <c r="Q2683" s="20"/>
      <c r="R2683" s="20"/>
      <c r="S2683" s="20"/>
    </row>
    <row r="2684" spans="1:19">
      <c r="A2684" s="13">
        <v>806</v>
      </c>
      <c r="B2684" s="14"/>
      <c r="C2684" s="14"/>
      <c r="D2684" s="14"/>
      <c r="E2684" s="14"/>
      <c r="F2684" s="14"/>
      <c r="G2684" s="15" t="s">
        <v>3065</v>
      </c>
      <c r="H2684" s="9">
        <v>521</v>
      </c>
      <c r="I2684" s="21" t="s">
        <v>9213</v>
      </c>
      <c r="J2684" s="9">
        <v>3</v>
      </c>
      <c r="K2684" s="9">
        <v>686</v>
      </c>
      <c r="L2684" s="17" t="s">
        <v>9223</v>
      </c>
      <c r="M2684" s="14">
        <v>2</v>
      </c>
      <c r="N2684" s="14"/>
      <c r="O2684" s="20"/>
      <c r="P2684" s="20"/>
      <c r="Q2684" s="20"/>
      <c r="R2684" s="20"/>
      <c r="S2684" s="20"/>
    </row>
    <row r="2685" spans="1:19">
      <c r="A2685" s="13">
        <v>965</v>
      </c>
      <c r="B2685" s="14"/>
      <c r="C2685" s="14"/>
      <c r="D2685" s="14"/>
      <c r="E2685" s="14"/>
      <c r="F2685" s="14"/>
      <c r="G2685" s="15" t="s">
        <v>3066</v>
      </c>
      <c r="H2685" s="9">
        <v>521</v>
      </c>
      <c r="I2685" s="21" t="s">
        <v>9224</v>
      </c>
      <c r="J2685" s="9">
        <v>4</v>
      </c>
      <c r="K2685" s="9">
        <v>409</v>
      </c>
      <c r="L2685" s="17" t="s">
        <v>9225</v>
      </c>
      <c r="M2685" s="14">
        <v>2</v>
      </c>
      <c r="N2685" s="14"/>
      <c r="O2685" s="20"/>
      <c r="P2685" s="20"/>
      <c r="Q2685" s="20"/>
      <c r="R2685" s="20"/>
      <c r="S2685" s="20"/>
    </row>
    <row r="2686" spans="1:19">
      <c r="A2686" s="13">
        <v>1143</v>
      </c>
      <c r="B2686" s="14"/>
      <c r="C2686" s="14"/>
      <c r="D2686" s="14"/>
      <c r="E2686" s="14"/>
      <c r="F2686" s="14"/>
      <c r="G2686" s="15" t="s">
        <v>3067</v>
      </c>
      <c r="H2686" s="9">
        <v>521</v>
      </c>
      <c r="I2686" s="21" t="s">
        <v>9217</v>
      </c>
      <c r="J2686" s="9">
        <v>5</v>
      </c>
      <c r="K2686" s="9">
        <v>353</v>
      </c>
      <c r="L2686" s="17" t="s">
        <v>9226</v>
      </c>
      <c r="M2686" s="14">
        <v>2</v>
      </c>
      <c r="N2686" s="14"/>
      <c r="O2686" s="20"/>
      <c r="P2686" s="20"/>
      <c r="Q2686" s="20"/>
      <c r="R2686" s="20"/>
      <c r="S2686" s="20"/>
    </row>
    <row r="2687" spans="1:19">
      <c r="A2687" s="13">
        <v>1405</v>
      </c>
      <c r="B2687" s="14"/>
      <c r="C2687" s="14"/>
      <c r="D2687" s="14"/>
      <c r="E2687" s="14"/>
      <c r="F2687" s="14"/>
      <c r="G2687" s="15" t="s">
        <v>3068</v>
      </c>
      <c r="H2687" s="9">
        <v>521</v>
      </c>
      <c r="I2687" s="21" t="s">
        <v>9213</v>
      </c>
      <c r="J2687" s="9">
        <v>6</v>
      </c>
      <c r="K2687" s="9">
        <v>367</v>
      </c>
      <c r="L2687" s="17" t="s">
        <v>9227</v>
      </c>
      <c r="M2687" s="14">
        <v>2</v>
      </c>
      <c r="N2687" s="14"/>
      <c r="O2687" s="20"/>
      <c r="P2687" s="20"/>
      <c r="Q2687" s="20"/>
      <c r="R2687" s="20"/>
      <c r="S2687" s="20"/>
    </row>
    <row r="2688" spans="1:19">
      <c r="A2688" s="13">
        <v>1455</v>
      </c>
      <c r="B2688" s="14"/>
      <c r="C2688" s="14"/>
      <c r="D2688" s="14"/>
      <c r="E2688" s="14"/>
      <c r="F2688" s="14"/>
      <c r="G2688" s="15" t="s">
        <v>3069</v>
      </c>
      <c r="H2688" s="9">
        <v>521</v>
      </c>
      <c r="I2688" s="21" t="s">
        <v>9213</v>
      </c>
      <c r="J2688" s="9">
        <v>6</v>
      </c>
      <c r="K2688" s="9">
        <v>595</v>
      </c>
      <c r="L2688" s="17" t="s">
        <v>9228</v>
      </c>
      <c r="M2688" s="14">
        <v>2</v>
      </c>
      <c r="N2688" s="14"/>
      <c r="O2688" s="20"/>
      <c r="P2688" s="20"/>
      <c r="Q2688" s="20"/>
      <c r="R2688" s="20"/>
      <c r="S2688" s="20"/>
    </row>
    <row r="2689" spans="1:19">
      <c r="A2689" s="13">
        <v>1494</v>
      </c>
      <c r="B2689" s="14"/>
      <c r="C2689" s="14"/>
      <c r="D2689" s="14"/>
      <c r="E2689" s="14"/>
      <c r="F2689" s="14"/>
      <c r="G2689" s="15" t="s">
        <v>3070</v>
      </c>
      <c r="H2689" s="9">
        <v>521</v>
      </c>
      <c r="I2689" s="21" t="s">
        <v>9211</v>
      </c>
      <c r="J2689" s="9">
        <v>6</v>
      </c>
      <c r="K2689" s="9">
        <v>697</v>
      </c>
      <c r="L2689" s="23" t="s">
        <v>9229</v>
      </c>
      <c r="M2689" s="14">
        <v>3</v>
      </c>
      <c r="N2689" s="14"/>
      <c r="O2689" s="20"/>
      <c r="P2689" s="20"/>
      <c r="Q2689" s="20"/>
      <c r="R2689" s="20"/>
      <c r="S2689" s="20"/>
    </row>
    <row r="2690" spans="1:19">
      <c r="A2690" s="13">
        <v>1545</v>
      </c>
      <c r="B2690" s="14"/>
      <c r="C2690" s="14"/>
      <c r="D2690" s="14"/>
      <c r="E2690" s="14"/>
      <c r="F2690" s="14"/>
      <c r="G2690" s="15" t="s">
        <v>3071</v>
      </c>
      <c r="H2690" s="9">
        <v>521</v>
      </c>
      <c r="I2690" s="21" t="s">
        <v>9213</v>
      </c>
      <c r="J2690" s="9">
        <v>6</v>
      </c>
      <c r="K2690" s="9">
        <v>893</v>
      </c>
      <c r="L2690" s="23" t="s">
        <v>9230</v>
      </c>
      <c r="M2690" s="14">
        <v>2</v>
      </c>
      <c r="N2690" s="14"/>
      <c r="O2690" s="20"/>
      <c r="P2690" s="20"/>
      <c r="Q2690" s="20"/>
      <c r="R2690" s="20"/>
      <c r="S2690" s="20"/>
    </row>
    <row r="2691" spans="1:19">
      <c r="A2691" s="13">
        <v>1690</v>
      </c>
      <c r="B2691" s="14"/>
      <c r="C2691" s="14"/>
      <c r="D2691" s="14"/>
      <c r="E2691" s="14"/>
      <c r="F2691" s="14"/>
      <c r="G2691" s="15" t="s">
        <v>3072</v>
      </c>
      <c r="H2691" s="9">
        <v>521</v>
      </c>
      <c r="I2691" s="21" t="s">
        <v>9213</v>
      </c>
      <c r="J2691" s="9">
        <v>7</v>
      </c>
      <c r="K2691" s="9">
        <v>246</v>
      </c>
      <c r="L2691" s="17" t="s">
        <v>9231</v>
      </c>
      <c r="M2691" s="14">
        <v>2</v>
      </c>
      <c r="N2691" s="14"/>
      <c r="O2691" s="20"/>
      <c r="P2691" s="20"/>
      <c r="Q2691" s="20"/>
      <c r="R2691" s="20"/>
      <c r="S2691" s="20"/>
    </row>
    <row r="2692" spans="1:19">
      <c r="A2692" s="13">
        <v>1722</v>
      </c>
      <c r="B2692" s="14"/>
      <c r="C2692" s="14"/>
      <c r="D2692" s="14"/>
      <c r="E2692" s="14"/>
      <c r="F2692" s="14"/>
      <c r="G2692" s="15" t="s">
        <v>3073</v>
      </c>
      <c r="H2692" s="9">
        <v>521</v>
      </c>
      <c r="I2692" s="21" t="s">
        <v>9213</v>
      </c>
      <c r="J2692" s="9">
        <v>7</v>
      </c>
      <c r="K2692" s="9">
        <v>313</v>
      </c>
      <c r="L2692" s="17" t="s">
        <v>9232</v>
      </c>
      <c r="M2692" s="14">
        <v>2</v>
      </c>
      <c r="N2692" s="14"/>
      <c r="O2692" s="20"/>
      <c r="P2692" s="20"/>
      <c r="Q2692" s="20"/>
      <c r="R2692" s="20"/>
      <c r="S2692" s="20"/>
    </row>
    <row r="2693" spans="1:19">
      <c r="A2693" s="13">
        <v>2008</v>
      </c>
      <c r="B2693" s="14"/>
      <c r="C2693" s="14"/>
      <c r="D2693" s="14"/>
      <c r="E2693" s="14"/>
      <c r="F2693" s="14"/>
      <c r="G2693" s="15" t="s">
        <v>3074</v>
      </c>
      <c r="H2693" s="9">
        <v>521</v>
      </c>
      <c r="I2693" s="21" t="s">
        <v>9224</v>
      </c>
      <c r="J2693" s="9">
        <v>8</v>
      </c>
      <c r="K2693" s="9">
        <v>273</v>
      </c>
      <c r="L2693" s="17" t="s">
        <v>9233</v>
      </c>
      <c r="M2693" s="14">
        <v>2</v>
      </c>
      <c r="N2693" s="14"/>
      <c r="O2693" s="20"/>
      <c r="P2693" s="20"/>
      <c r="Q2693" s="20"/>
      <c r="R2693" s="20"/>
      <c r="S2693" s="20"/>
    </row>
    <row r="2694" spans="1:19">
      <c r="A2694" s="13">
        <v>2095</v>
      </c>
      <c r="B2694" s="14"/>
      <c r="C2694" s="14"/>
      <c r="D2694" s="14"/>
      <c r="E2694" s="14"/>
      <c r="F2694" s="14"/>
      <c r="G2694" s="15" t="s">
        <v>3075</v>
      </c>
      <c r="H2694" s="9">
        <v>521</v>
      </c>
      <c r="I2694" s="21" t="s">
        <v>9213</v>
      </c>
      <c r="J2694" s="9">
        <v>8</v>
      </c>
      <c r="K2694" s="9">
        <v>518</v>
      </c>
      <c r="L2694" s="17" t="s">
        <v>9234</v>
      </c>
      <c r="M2694" s="14">
        <v>2</v>
      </c>
      <c r="N2694" s="14"/>
      <c r="O2694" s="20"/>
      <c r="P2694" s="20"/>
      <c r="Q2694" s="20"/>
      <c r="R2694" s="20"/>
      <c r="S2694" s="20"/>
    </row>
    <row r="2695" spans="1:19">
      <c r="A2695" s="13">
        <v>2273</v>
      </c>
      <c r="B2695" s="14"/>
      <c r="C2695" s="14"/>
      <c r="D2695" s="14"/>
      <c r="E2695" s="14"/>
      <c r="F2695" s="14"/>
      <c r="G2695" s="15" t="s">
        <v>3076</v>
      </c>
      <c r="H2695" s="9">
        <v>521</v>
      </c>
      <c r="I2695" s="21" t="s">
        <v>9211</v>
      </c>
      <c r="J2695" s="9">
        <v>9</v>
      </c>
      <c r="K2695" s="9">
        <v>263</v>
      </c>
      <c r="L2695" s="17" t="s">
        <v>9235</v>
      </c>
      <c r="M2695" s="14">
        <v>2</v>
      </c>
      <c r="N2695" s="14"/>
      <c r="O2695" s="20"/>
      <c r="P2695" s="20"/>
      <c r="Q2695" s="20"/>
      <c r="R2695" s="20"/>
      <c r="S2695" s="20"/>
    </row>
    <row r="2696" spans="1:19">
      <c r="A2696" s="13">
        <v>2320</v>
      </c>
      <c r="B2696" s="14"/>
      <c r="C2696" s="14"/>
      <c r="D2696" s="14"/>
      <c r="E2696" s="14"/>
      <c r="F2696" s="14"/>
      <c r="G2696" s="15" t="s">
        <v>3077</v>
      </c>
      <c r="H2696" s="9">
        <v>521</v>
      </c>
      <c r="I2696" s="21" t="s">
        <v>9224</v>
      </c>
      <c r="J2696" s="9">
        <v>9</v>
      </c>
      <c r="K2696" s="9">
        <v>428</v>
      </c>
      <c r="L2696" s="17" t="s">
        <v>9236</v>
      </c>
      <c r="M2696" s="14">
        <v>2</v>
      </c>
      <c r="N2696" s="14"/>
      <c r="O2696" s="20"/>
      <c r="P2696" s="20"/>
      <c r="Q2696" s="20"/>
      <c r="R2696" s="20"/>
      <c r="S2696" s="20"/>
    </row>
    <row r="2697" spans="1:19">
      <c r="A2697" s="13">
        <v>2334</v>
      </c>
      <c r="B2697" s="14"/>
      <c r="C2697" s="14"/>
      <c r="D2697" s="14"/>
      <c r="E2697" s="14"/>
      <c r="F2697" s="14"/>
      <c r="G2697" s="15" t="s">
        <v>3078</v>
      </c>
      <c r="H2697" s="9">
        <v>521</v>
      </c>
      <c r="I2697" s="21" t="s">
        <v>9224</v>
      </c>
      <c r="J2697" s="9">
        <v>9</v>
      </c>
      <c r="K2697" s="9">
        <v>483</v>
      </c>
      <c r="L2697" s="17" t="s">
        <v>9237</v>
      </c>
      <c r="M2697" s="14">
        <v>2</v>
      </c>
      <c r="N2697" s="14"/>
      <c r="O2697" s="20"/>
      <c r="P2697" s="20"/>
      <c r="Q2697" s="20"/>
      <c r="R2697" s="20"/>
      <c r="S2697" s="20"/>
    </row>
    <row r="2698" spans="1:19">
      <c r="A2698" s="13">
        <v>2428</v>
      </c>
      <c r="B2698" s="14"/>
      <c r="C2698" s="14"/>
      <c r="D2698" s="14"/>
      <c r="E2698" s="14"/>
      <c r="F2698" s="14"/>
      <c r="G2698" s="15" t="s">
        <v>3079</v>
      </c>
      <c r="H2698" s="9">
        <v>521</v>
      </c>
      <c r="I2698" s="21" t="s">
        <v>9213</v>
      </c>
      <c r="J2698" s="9">
        <v>9</v>
      </c>
      <c r="K2698" s="9">
        <v>792</v>
      </c>
      <c r="L2698" s="17" t="s">
        <v>9238</v>
      </c>
      <c r="M2698" s="14">
        <v>2</v>
      </c>
      <c r="N2698" s="14"/>
      <c r="O2698" s="20"/>
      <c r="P2698" s="20"/>
      <c r="Q2698" s="20"/>
      <c r="R2698" s="20"/>
      <c r="S2698" s="20"/>
    </row>
    <row r="2699" spans="1:19">
      <c r="A2699" s="13">
        <v>2468</v>
      </c>
      <c r="B2699" s="14"/>
      <c r="C2699" s="14"/>
      <c r="D2699" s="14"/>
      <c r="E2699" s="14"/>
      <c r="F2699" s="14"/>
      <c r="G2699" s="15" t="s">
        <v>3080</v>
      </c>
      <c r="H2699" s="9">
        <v>521</v>
      </c>
      <c r="I2699" s="21" t="s">
        <v>9213</v>
      </c>
      <c r="J2699" s="9">
        <v>10</v>
      </c>
      <c r="K2699" s="9">
        <v>44</v>
      </c>
      <c r="L2699" s="17" t="s">
        <v>9239</v>
      </c>
      <c r="M2699" s="14">
        <v>2</v>
      </c>
      <c r="N2699" s="14"/>
      <c r="O2699" s="20"/>
      <c r="P2699" s="20"/>
      <c r="Q2699" s="20"/>
      <c r="R2699" s="20"/>
      <c r="S2699" s="20"/>
    </row>
    <row r="2700" spans="1:19">
      <c r="A2700" s="13">
        <v>2646</v>
      </c>
      <c r="B2700" s="14"/>
      <c r="C2700" s="14"/>
      <c r="D2700" s="14"/>
      <c r="E2700" s="14"/>
      <c r="F2700" s="14"/>
      <c r="G2700" s="15" t="s">
        <v>3081</v>
      </c>
      <c r="H2700" s="9">
        <v>521</v>
      </c>
      <c r="I2700" s="21" t="s">
        <v>9213</v>
      </c>
      <c r="J2700" s="9">
        <v>10</v>
      </c>
      <c r="K2700" s="9">
        <v>515</v>
      </c>
      <c r="L2700" s="17" t="s">
        <v>9240</v>
      </c>
      <c r="M2700" s="14">
        <v>2</v>
      </c>
      <c r="N2700" s="14"/>
      <c r="O2700" s="20"/>
      <c r="P2700" s="20"/>
      <c r="Q2700" s="20"/>
      <c r="R2700" s="20"/>
      <c r="S2700" s="20"/>
    </row>
    <row r="2701" spans="1:19">
      <c r="A2701" s="13">
        <v>2649</v>
      </c>
      <c r="B2701" s="14"/>
      <c r="C2701" s="14"/>
      <c r="D2701" s="14"/>
      <c r="E2701" s="14"/>
      <c r="F2701" s="14"/>
      <c r="G2701" s="15" t="s">
        <v>3082</v>
      </c>
      <c r="H2701" s="9">
        <v>521</v>
      </c>
      <c r="I2701" s="21" t="s">
        <v>9224</v>
      </c>
      <c r="J2701" s="9">
        <v>10</v>
      </c>
      <c r="K2701" s="9">
        <v>528</v>
      </c>
      <c r="L2701" s="17" t="s">
        <v>9241</v>
      </c>
      <c r="M2701" s="14">
        <v>2</v>
      </c>
      <c r="N2701" s="14"/>
      <c r="O2701" s="20"/>
      <c r="P2701" s="20"/>
      <c r="Q2701" s="20"/>
      <c r="R2701" s="20"/>
      <c r="S2701" s="20"/>
    </row>
    <row r="2702" spans="1:19">
      <c r="A2702" s="13">
        <v>2676</v>
      </c>
      <c r="B2702" s="14"/>
      <c r="C2702" s="14"/>
      <c r="D2702" s="14"/>
      <c r="E2702" s="14"/>
      <c r="F2702" s="14"/>
      <c r="G2702" s="15" t="s">
        <v>3083</v>
      </c>
      <c r="H2702" s="9">
        <v>521</v>
      </c>
      <c r="I2702" s="21" t="s">
        <v>9211</v>
      </c>
      <c r="J2702" s="9">
        <v>10</v>
      </c>
      <c r="K2702" s="9">
        <v>636</v>
      </c>
      <c r="L2702" s="17" t="s">
        <v>9242</v>
      </c>
      <c r="M2702" s="14">
        <v>3</v>
      </c>
      <c r="N2702" s="14"/>
      <c r="O2702" s="20"/>
      <c r="P2702" s="20"/>
      <c r="Q2702" s="20"/>
      <c r="R2702" s="20"/>
      <c r="S2702" s="20"/>
    </row>
    <row r="2703" spans="1:19">
      <c r="A2703" s="13">
        <v>2699</v>
      </c>
      <c r="B2703" s="14"/>
      <c r="C2703" s="14"/>
      <c r="D2703" s="14"/>
      <c r="E2703" s="14"/>
      <c r="F2703" s="14"/>
      <c r="G2703" s="15" t="s">
        <v>3084</v>
      </c>
      <c r="H2703" s="9">
        <v>521</v>
      </c>
      <c r="I2703" s="21" t="s">
        <v>9213</v>
      </c>
      <c r="J2703" s="9">
        <v>10</v>
      </c>
      <c r="K2703" s="9">
        <v>732</v>
      </c>
      <c r="L2703" s="17" t="s">
        <v>9243</v>
      </c>
      <c r="M2703" s="14">
        <v>2</v>
      </c>
      <c r="N2703" s="14"/>
      <c r="O2703" s="20"/>
      <c r="P2703" s="20"/>
      <c r="Q2703" s="20"/>
      <c r="R2703" s="20"/>
      <c r="S2703" s="20"/>
    </row>
    <row r="2704" spans="1:19">
      <c r="A2704" s="13">
        <v>2729</v>
      </c>
      <c r="B2704" s="14"/>
      <c r="C2704" s="14"/>
      <c r="D2704" s="14"/>
      <c r="E2704" s="14"/>
      <c r="F2704" s="14"/>
      <c r="G2704" s="15" t="s">
        <v>3085</v>
      </c>
      <c r="H2704" s="9">
        <v>521</v>
      </c>
      <c r="I2704" s="21" t="s">
        <v>9224</v>
      </c>
      <c r="J2704" s="9">
        <v>10</v>
      </c>
      <c r="K2704" s="9">
        <v>825</v>
      </c>
      <c r="L2704" s="17" t="s">
        <v>9244</v>
      </c>
      <c r="M2704" s="14">
        <v>2</v>
      </c>
      <c r="N2704" s="14"/>
      <c r="O2704" s="20"/>
      <c r="P2704" s="20"/>
      <c r="Q2704" s="20"/>
      <c r="R2704" s="20"/>
      <c r="S2704" s="20"/>
    </row>
    <row r="2705" spans="1:19">
      <c r="A2705" s="13">
        <v>2743</v>
      </c>
      <c r="B2705" s="14"/>
      <c r="C2705" s="14"/>
      <c r="D2705" s="14"/>
      <c r="E2705" s="14"/>
      <c r="F2705" s="14"/>
      <c r="G2705" s="15" t="s">
        <v>3086</v>
      </c>
      <c r="H2705" s="9">
        <v>521</v>
      </c>
      <c r="I2705" s="21" t="s">
        <v>9213</v>
      </c>
      <c r="J2705" s="9">
        <v>11</v>
      </c>
      <c r="K2705" s="9">
        <v>2</v>
      </c>
      <c r="L2705" s="17" t="s">
        <v>9245</v>
      </c>
      <c r="M2705" s="14">
        <v>2</v>
      </c>
      <c r="N2705" s="14"/>
      <c r="O2705" s="20"/>
      <c r="P2705" s="20"/>
      <c r="Q2705" s="20"/>
      <c r="R2705" s="20"/>
      <c r="S2705" s="20"/>
    </row>
    <row r="2706" spans="1:19">
      <c r="A2706" s="13">
        <v>2758</v>
      </c>
      <c r="B2706" s="14"/>
      <c r="C2706" s="14"/>
      <c r="D2706" s="14"/>
      <c r="E2706" s="14"/>
      <c r="F2706" s="14"/>
      <c r="G2706" s="15" t="s">
        <v>3087</v>
      </c>
      <c r="H2706" s="9">
        <v>521</v>
      </c>
      <c r="I2706" s="21" t="s">
        <v>9213</v>
      </c>
      <c r="J2706" s="9">
        <v>11</v>
      </c>
      <c r="K2706" s="9">
        <v>24</v>
      </c>
      <c r="L2706" s="17" t="s">
        <v>9246</v>
      </c>
      <c r="M2706" s="14">
        <v>2</v>
      </c>
      <c r="N2706" s="14"/>
      <c r="O2706" s="20"/>
      <c r="P2706" s="20"/>
      <c r="Q2706" s="20"/>
      <c r="R2706" s="20"/>
      <c r="S2706" s="20"/>
    </row>
    <row r="2707" spans="1:19">
      <c r="A2707" s="13">
        <v>3214</v>
      </c>
      <c r="B2707" s="14"/>
      <c r="C2707" s="14"/>
      <c r="D2707" s="14"/>
      <c r="E2707" s="14"/>
      <c r="F2707" s="14"/>
      <c r="G2707" s="15" t="s">
        <v>3088</v>
      </c>
      <c r="H2707" s="9">
        <v>521</v>
      </c>
      <c r="I2707" s="21" t="s">
        <v>9213</v>
      </c>
      <c r="J2707" s="9">
        <v>12</v>
      </c>
      <c r="K2707" s="9">
        <v>222</v>
      </c>
      <c r="L2707" s="17" t="s">
        <v>9247</v>
      </c>
      <c r="M2707" s="14">
        <v>2</v>
      </c>
      <c r="N2707" s="14"/>
      <c r="O2707" s="20"/>
      <c r="P2707" s="20"/>
      <c r="Q2707" s="20"/>
      <c r="R2707" s="20"/>
      <c r="S2707" s="20"/>
    </row>
    <row r="2708" spans="1:19">
      <c r="A2708" s="13">
        <v>336</v>
      </c>
      <c r="B2708" s="14"/>
      <c r="C2708" s="14"/>
      <c r="D2708" s="14"/>
      <c r="E2708" s="14"/>
      <c r="F2708" s="14"/>
      <c r="G2708" s="15" t="s">
        <v>3089</v>
      </c>
      <c r="H2708" s="9">
        <v>522</v>
      </c>
      <c r="I2708" s="16" t="s">
        <v>9248</v>
      </c>
      <c r="J2708" s="9">
        <v>2</v>
      </c>
      <c r="K2708" s="9">
        <v>54</v>
      </c>
      <c r="L2708" s="17" t="s">
        <v>9249</v>
      </c>
      <c r="M2708" s="14">
        <v>2</v>
      </c>
      <c r="N2708" s="14"/>
      <c r="O2708" s="20"/>
      <c r="P2708" s="20"/>
      <c r="Q2708" s="20"/>
      <c r="R2708" s="20"/>
      <c r="S2708" s="20"/>
    </row>
    <row r="2709" spans="1:19">
      <c r="A2709" s="13">
        <v>415</v>
      </c>
      <c r="B2709" s="14"/>
      <c r="C2709" s="14"/>
      <c r="D2709" s="14"/>
      <c r="E2709" s="14"/>
      <c r="F2709" s="14"/>
      <c r="G2709" s="15" t="s">
        <v>3090</v>
      </c>
      <c r="H2709" s="9">
        <v>522</v>
      </c>
      <c r="I2709" s="16" t="s">
        <v>9250</v>
      </c>
      <c r="J2709" s="9">
        <v>2</v>
      </c>
      <c r="K2709" s="9">
        <v>246</v>
      </c>
      <c r="L2709" s="17" t="s">
        <v>9251</v>
      </c>
      <c r="M2709" s="14">
        <v>2</v>
      </c>
      <c r="N2709" s="14"/>
      <c r="O2709" s="20"/>
      <c r="P2709" s="20"/>
      <c r="Q2709" s="20"/>
      <c r="R2709" s="20"/>
      <c r="S2709" s="20"/>
    </row>
    <row r="2710" spans="1:19">
      <c r="A2710" s="13">
        <v>1033</v>
      </c>
      <c r="B2710" s="14"/>
      <c r="C2710" s="14"/>
      <c r="D2710" s="14"/>
      <c r="E2710" s="14"/>
      <c r="F2710" s="14"/>
      <c r="G2710" s="15" t="s">
        <v>3101</v>
      </c>
      <c r="H2710" s="9">
        <v>522</v>
      </c>
      <c r="I2710" s="16" t="s">
        <v>9252</v>
      </c>
      <c r="J2710" s="9">
        <v>4</v>
      </c>
      <c r="K2710" s="9">
        <v>642</v>
      </c>
      <c r="L2710" s="17" t="s">
        <v>9253</v>
      </c>
      <c r="M2710" s="14">
        <v>2</v>
      </c>
      <c r="N2710" s="14"/>
      <c r="O2710" s="20"/>
      <c r="P2710" s="20"/>
      <c r="Q2710" s="20"/>
      <c r="R2710" s="20"/>
      <c r="S2710" s="20"/>
    </row>
    <row r="2711" spans="1:19">
      <c r="A2711" s="13">
        <v>1552</v>
      </c>
      <c r="B2711" s="14"/>
      <c r="C2711" s="14"/>
      <c r="D2711" s="14"/>
      <c r="E2711" s="14"/>
      <c r="F2711" s="14"/>
      <c r="G2711" s="15" t="s">
        <v>3102</v>
      </c>
      <c r="H2711" s="9">
        <v>522</v>
      </c>
      <c r="I2711" s="16" t="s">
        <v>9254</v>
      </c>
      <c r="J2711" s="9">
        <v>7</v>
      </c>
      <c r="K2711" s="9">
        <v>12</v>
      </c>
      <c r="L2711" s="17" t="s">
        <v>9255</v>
      </c>
      <c r="M2711" s="14">
        <v>2</v>
      </c>
      <c r="N2711" s="14"/>
      <c r="O2711" s="20"/>
      <c r="P2711" s="20"/>
      <c r="Q2711" s="20"/>
      <c r="R2711" s="20"/>
      <c r="S2711" s="20"/>
    </row>
    <row r="2712" spans="1:19">
      <c r="A2712" s="13">
        <v>1680</v>
      </c>
      <c r="B2712" s="14"/>
      <c r="C2712" s="14"/>
      <c r="D2712" s="14"/>
      <c r="E2712" s="14"/>
      <c r="F2712" s="14"/>
      <c r="G2712" s="15" t="s">
        <v>3103</v>
      </c>
      <c r="H2712" s="9">
        <v>522</v>
      </c>
      <c r="I2712" s="16" t="s">
        <v>9256</v>
      </c>
      <c r="J2712" s="9">
        <v>7</v>
      </c>
      <c r="K2712" s="9">
        <v>234</v>
      </c>
      <c r="L2712" s="23" t="s">
        <v>9257</v>
      </c>
      <c r="M2712" s="14">
        <v>2</v>
      </c>
      <c r="N2712" s="14"/>
      <c r="O2712" s="20"/>
      <c r="P2712" s="20"/>
      <c r="Q2712" s="20"/>
      <c r="R2712" s="20"/>
      <c r="S2712" s="20"/>
    </row>
    <row r="2713" spans="1:19">
      <c r="A2713" s="13">
        <v>1704</v>
      </c>
      <c r="B2713" s="14"/>
      <c r="C2713" s="14"/>
      <c r="D2713" s="14"/>
      <c r="E2713" s="14"/>
      <c r="F2713" s="14"/>
      <c r="G2713" s="15" t="s">
        <v>3104</v>
      </c>
      <c r="H2713" s="9">
        <v>522</v>
      </c>
      <c r="I2713" s="16" t="s">
        <v>9258</v>
      </c>
      <c r="J2713" s="9">
        <v>7</v>
      </c>
      <c r="K2713" s="9">
        <v>251</v>
      </c>
      <c r="L2713" s="17" t="s">
        <v>9259</v>
      </c>
      <c r="M2713" s="14">
        <v>2</v>
      </c>
      <c r="N2713" s="14"/>
      <c r="O2713" s="20"/>
      <c r="P2713" s="20"/>
      <c r="Q2713" s="20"/>
      <c r="R2713" s="20"/>
      <c r="S2713" s="20"/>
    </row>
    <row r="2714" spans="1:19">
      <c r="A2714" s="13">
        <v>1956</v>
      </c>
      <c r="B2714" s="14"/>
      <c r="C2714" s="14"/>
      <c r="D2714" s="14"/>
      <c r="E2714" s="14"/>
      <c r="F2714" s="40" t="s">
        <v>3108</v>
      </c>
      <c r="G2714" s="31"/>
      <c r="H2714" s="9">
        <v>522</v>
      </c>
      <c r="I2714" s="41" t="s">
        <v>3109</v>
      </c>
      <c r="J2714" s="9">
        <v>8</v>
      </c>
      <c r="K2714" s="9">
        <v>58</v>
      </c>
      <c r="L2714" s="41" t="s">
        <v>3110</v>
      </c>
      <c r="M2714" s="42">
        <v>2</v>
      </c>
      <c r="N2714" s="42"/>
      <c r="O2714" s="20"/>
      <c r="P2714" s="20"/>
      <c r="Q2714" s="20"/>
      <c r="R2714" s="20"/>
      <c r="S2714" s="20"/>
    </row>
    <row r="2715" spans="1:19">
      <c r="A2715" s="13">
        <v>2283</v>
      </c>
      <c r="B2715" s="14"/>
      <c r="C2715" s="14"/>
      <c r="D2715" s="14"/>
      <c r="E2715" s="14"/>
      <c r="F2715" s="14"/>
      <c r="G2715" s="15" t="s">
        <v>3105</v>
      </c>
      <c r="H2715" s="9">
        <v>522</v>
      </c>
      <c r="I2715" s="16" t="s">
        <v>9260</v>
      </c>
      <c r="J2715" s="9">
        <v>9</v>
      </c>
      <c r="K2715" s="9">
        <v>279</v>
      </c>
      <c r="L2715" s="17" t="s">
        <v>9261</v>
      </c>
      <c r="M2715" s="14">
        <v>2</v>
      </c>
      <c r="N2715" s="14"/>
      <c r="O2715" s="20"/>
      <c r="P2715" s="20"/>
      <c r="Q2715" s="20"/>
      <c r="R2715" s="20"/>
      <c r="S2715" s="20"/>
    </row>
    <row r="2716" spans="1:19">
      <c r="A2716" s="13">
        <v>2636</v>
      </c>
      <c r="B2716" s="14"/>
      <c r="C2716" s="14"/>
      <c r="D2716" s="14"/>
      <c r="E2716" s="14"/>
      <c r="F2716" s="14"/>
      <c r="G2716" s="15" t="s">
        <v>3106</v>
      </c>
      <c r="H2716" s="9">
        <v>522</v>
      </c>
      <c r="I2716" s="16" t="s">
        <v>9248</v>
      </c>
      <c r="J2716" s="9">
        <v>10</v>
      </c>
      <c r="K2716" s="9">
        <v>501</v>
      </c>
      <c r="L2716" s="17" t="s">
        <v>9262</v>
      </c>
      <c r="M2716" s="14">
        <v>3</v>
      </c>
      <c r="N2716" s="14" t="s">
        <v>2131</v>
      </c>
      <c r="O2716" s="20" t="s">
        <v>3107</v>
      </c>
      <c r="P2716" s="20"/>
      <c r="Q2716" s="20"/>
      <c r="R2716" s="20"/>
      <c r="S2716" s="20"/>
    </row>
    <row r="2717" spans="1:19">
      <c r="A2717" s="13">
        <v>2555</v>
      </c>
      <c r="B2717" s="14"/>
      <c r="C2717" s="14"/>
      <c r="D2717" s="14"/>
      <c r="E2717" s="14"/>
      <c r="F2717" s="40" t="s">
        <v>3111</v>
      </c>
      <c r="G2717" s="31"/>
      <c r="H2717" s="9">
        <v>523</v>
      </c>
      <c r="I2717" s="41" t="s">
        <v>3112</v>
      </c>
      <c r="J2717" s="9">
        <v>10</v>
      </c>
      <c r="K2717" s="9">
        <v>263</v>
      </c>
      <c r="L2717" s="41" t="s">
        <v>3113</v>
      </c>
      <c r="M2717" s="40">
        <v>2</v>
      </c>
      <c r="N2717" s="40"/>
      <c r="O2717" s="20"/>
      <c r="P2717" s="20"/>
      <c r="Q2717" s="20"/>
      <c r="R2717" s="20"/>
      <c r="S2717" s="20"/>
    </row>
    <row r="2718" spans="1:19">
      <c r="A2718" s="13">
        <v>445</v>
      </c>
      <c r="B2718" s="14"/>
      <c r="C2718" s="14"/>
      <c r="D2718" s="30" t="s">
        <v>3091</v>
      </c>
      <c r="E2718" s="30" t="s">
        <v>3092</v>
      </c>
      <c r="F2718" s="14" t="s">
        <v>3093</v>
      </c>
      <c r="G2718" s="31" t="s">
        <v>3094</v>
      </c>
      <c r="H2718" s="9" t="s">
        <v>5230</v>
      </c>
      <c r="I2718" s="32" t="s">
        <v>5231</v>
      </c>
      <c r="J2718" s="11">
        <v>2</v>
      </c>
      <c r="K2718" s="11">
        <v>309</v>
      </c>
      <c r="L2718" s="32" t="s">
        <v>5232</v>
      </c>
      <c r="M2718" s="30">
        <v>4</v>
      </c>
      <c r="N2718" s="14"/>
      <c r="O2718" s="32" t="s">
        <v>3095</v>
      </c>
      <c r="P2718" s="34"/>
      <c r="Q2718" s="34"/>
      <c r="R2718" s="34" t="s">
        <v>3095</v>
      </c>
      <c r="S2718" s="20"/>
    </row>
    <row r="2719" spans="1:19">
      <c r="A2719" s="13">
        <v>726</v>
      </c>
      <c r="B2719" s="14"/>
      <c r="C2719" s="14"/>
      <c r="D2719" s="14" t="s">
        <v>3096</v>
      </c>
      <c r="E2719" s="30" t="s">
        <v>3097</v>
      </c>
      <c r="F2719" s="14" t="s">
        <v>3098</v>
      </c>
      <c r="G2719" s="31" t="s">
        <v>3099</v>
      </c>
      <c r="H2719" s="9" t="s">
        <v>5230</v>
      </c>
      <c r="I2719" s="32" t="s">
        <v>5231</v>
      </c>
      <c r="J2719" s="11">
        <v>3</v>
      </c>
      <c r="K2719" s="11">
        <v>375</v>
      </c>
      <c r="L2719" s="32" t="s">
        <v>5233</v>
      </c>
      <c r="M2719" s="30">
        <v>4</v>
      </c>
      <c r="N2719" s="14"/>
      <c r="O2719" s="32" t="s">
        <v>3100</v>
      </c>
      <c r="P2719" s="34"/>
      <c r="Q2719" s="34"/>
      <c r="R2719" s="34" t="s">
        <v>3100</v>
      </c>
      <c r="S2719" s="20"/>
    </row>
    <row r="2720" spans="1:19">
      <c r="A2720" s="13">
        <v>2500</v>
      </c>
      <c r="B2720" s="18"/>
      <c r="C2720" s="18"/>
      <c r="D2720" s="18"/>
      <c r="E2720" s="30" t="s">
        <v>4160</v>
      </c>
      <c r="F2720" s="18"/>
      <c r="G2720" s="27"/>
      <c r="H2720" s="9">
        <v>524</v>
      </c>
      <c r="I2720" s="35" t="s">
        <v>5234</v>
      </c>
      <c r="J2720" s="11">
        <v>10</v>
      </c>
      <c r="K2720" s="11">
        <v>101</v>
      </c>
      <c r="L2720" s="35" t="s">
        <v>5235</v>
      </c>
      <c r="M2720" s="36">
        <v>3</v>
      </c>
      <c r="N2720" s="14"/>
      <c r="O2720" s="37" t="s">
        <v>5236</v>
      </c>
      <c r="P2720" s="39" t="s">
        <v>5237</v>
      </c>
      <c r="Q2720" s="39"/>
      <c r="R2720" s="32"/>
      <c r="S2720" s="20"/>
    </row>
    <row r="2721" spans="1:19">
      <c r="A2721" s="13">
        <v>268</v>
      </c>
      <c r="B2721" s="14"/>
      <c r="C2721" s="14"/>
      <c r="D2721" s="14"/>
      <c r="E2721" s="14"/>
      <c r="F2721" s="14"/>
      <c r="G2721" s="15" t="s">
        <v>3114</v>
      </c>
      <c r="H2721" s="9">
        <v>526</v>
      </c>
      <c r="I2721" s="16" t="s">
        <v>9263</v>
      </c>
      <c r="J2721" s="9">
        <v>1</v>
      </c>
      <c r="K2721" s="9">
        <v>607</v>
      </c>
      <c r="L2721" s="17" t="s">
        <v>9264</v>
      </c>
      <c r="M2721" s="14">
        <v>2</v>
      </c>
      <c r="N2721" s="14"/>
      <c r="O2721" s="20"/>
      <c r="P2721" s="20"/>
      <c r="Q2721" s="20"/>
      <c r="R2721" s="20"/>
      <c r="S2721" s="20"/>
    </row>
    <row r="2722" spans="1:19">
      <c r="A2722" s="13">
        <v>682</v>
      </c>
      <c r="B2722" s="14"/>
      <c r="C2722" s="14"/>
      <c r="D2722" s="14"/>
      <c r="E2722" s="14"/>
      <c r="F2722" s="14"/>
      <c r="G2722" s="15" t="s">
        <v>3115</v>
      </c>
      <c r="H2722" s="9">
        <v>526</v>
      </c>
      <c r="I2722" s="16" t="s">
        <v>9265</v>
      </c>
      <c r="J2722" s="9">
        <v>3</v>
      </c>
      <c r="K2722" s="9">
        <v>203</v>
      </c>
      <c r="L2722" s="17" t="s">
        <v>9266</v>
      </c>
      <c r="M2722" s="14">
        <v>3</v>
      </c>
      <c r="N2722" s="18" t="s">
        <v>3116</v>
      </c>
      <c r="O2722" s="20"/>
      <c r="P2722" s="20"/>
      <c r="Q2722" s="20"/>
      <c r="R2722" s="20"/>
      <c r="S2722" s="20"/>
    </row>
    <row r="2723" spans="1:19">
      <c r="A2723" s="13">
        <v>831</v>
      </c>
      <c r="B2723" s="14"/>
      <c r="C2723" s="14"/>
      <c r="D2723" s="14"/>
      <c r="E2723" s="14"/>
      <c r="F2723" s="14"/>
      <c r="G2723" s="15" t="s">
        <v>3117</v>
      </c>
      <c r="H2723" s="9">
        <v>526</v>
      </c>
      <c r="I2723" s="16" t="s">
        <v>9267</v>
      </c>
      <c r="J2723" s="9">
        <v>4</v>
      </c>
      <c r="K2723" s="9">
        <v>8</v>
      </c>
      <c r="L2723" s="17" t="s">
        <v>9268</v>
      </c>
      <c r="M2723" s="14">
        <v>3</v>
      </c>
      <c r="N2723" s="14"/>
      <c r="O2723" s="20"/>
      <c r="P2723" s="20"/>
      <c r="Q2723" s="20"/>
      <c r="R2723" s="20"/>
      <c r="S2723" s="20"/>
    </row>
    <row r="2724" spans="1:19">
      <c r="A2724" s="13">
        <v>975</v>
      </c>
      <c r="B2724" s="18"/>
      <c r="C2724" s="18"/>
      <c r="D2724" s="18"/>
      <c r="E2724" s="30" t="s">
        <v>3118</v>
      </c>
      <c r="F2724" s="18"/>
      <c r="G2724" s="27" t="s">
        <v>3119</v>
      </c>
      <c r="H2724" s="9" t="s">
        <v>5238</v>
      </c>
      <c r="I2724" s="35" t="s">
        <v>5239</v>
      </c>
      <c r="J2724" s="11">
        <v>4</v>
      </c>
      <c r="K2724" s="11">
        <v>461</v>
      </c>
      <c r="L2724" s="35" t="s">
        <v>5240</v>
      </c>
      <c r="M2724" s="36">
        <v>3</v>
      </c>
      <c r="N2724" s="14"/>
      <c r="O2724" s="50" t="s">
        <v>3120</v>
      </c>
      <c r="P2724" s="44"/>
      <c r="Q2724" s="39"/>
      <c r="R2724" s="32"/>
      <c r="S2724" s="20"/>
    </row>
    <row r="2725" spans="1:19">
      <c r="A2725" s="13">
        <v>1190</v>
      </c>
      <c r="B2725" s="14"/>
      <c r="C2725" s="14"/>
      <c r="D2725" s="14"/>
      <c r="E2725" s="14"/>
      <c r="F2725" s="14"/>
      <c r="G2725" s="15" t="s">
        <v>3121</v>
      </c>
      <c r="H2725" s="9">
        <v>526</v>
      </c>
      <c r="I2725" s="16" t="s">
        <v>9269</v>
      </c>
      <c r="J2725" s="9">
        <v>5</v>
      </c>
      <c r="K2725" s="9">
        <v>525</v>
      </c>
      <c r="L2725" s="17" t="s">
        <v>9270</v>
      </c>
      <c r="M2725" s="14">
        <v>3</v>
      </c>
      <c r="N2725" s="14"/>
      <c r="O2725" s="20" t="s">
        <v>3122</v>
      </c>
      <c r="P2725" s="20"/>
      <c r="Q2725" s="20"/>
      <c r="R2725" s="20"/>
      <c r="S2725" s="20"/>
    </row>
    <row r="2726" spans="1:19">
      <c r="A2726" s="13">
        <v>1376</v>
      </c>
      <c r="B2726" s="14"/>
      <c r="C2726" s="14"/>
      <c r="D2726" s="14"/>
      <c r="E2726" s="14"/>
      <c r="F2726" s="14"/>
      <c r="G2726" s="15" t="s">
        <v>3123</v>
      </c>
      <c r="H2726" s="9">
        <v>526</v>
      </c>
      <c r="I2726" s="16" t="s">
        <v>9271</v>
      </c>
      <c r="J2726" s="9">
        <v>6</v>
      </c>
      <c r="K2726" s="9">
        <v>268</v>
      </c>
      <c r="L2726" s="17" t="s">
        <v>9272</v>
      </c>
      <c r="M2726" s="14">
        <v>2</v>
      </c>
      <c r="N2726" s="14"/>
      <c r="O2726" s="20"/>
      <c r="P2726" s="20"/>
      <c r="Q2726" s="20"/>
      <c r="R2726" s="20"/>
      <c r="S2726" s="20"/>
    </row>
    <row r="2727" spans="1:19">
      <c r="A2727" s="13">
        <v>1448</v>
      </c>
      <c r="B2727" s="14"/>
      <c r="C2727" s="14"/>
      <c r="D2727" s="14"/>
      <c r="E2727" s="14"/>
      <c r="F2727" s="14"/>
      <c r="G2727" s="15" t="s">
        <v>3124</v>
      </c>
      <c r="H2727" s="9">
        <v>526</v>
      </c>
      <c r="I2727" s="16" t="s">
        <v>9273</v>
      </c>
      <c r="J2727" s="9">
        <v>6</v>
      </c>
      <c r="K2727" s="9">
        <v>566</v>
      </c>
      <c r="L2727" s="17" t="s">
        <v>9274</v>
      </c>
      <c r="M2727" s="14">
        <v>2</v>
      </c>
      <c r="N2727" s="14"/>
      <c r="O2727" s="20"/>
      <c r="P2727" s="20"/>
      <c r="Q2727" s="20"/>
      <c r="R2727" s="20"/>
      <c r="S2727" s="20"/>
    </row>
    <row r="2728" spans="1:19">
      <c r="A2728" s="13">
        <v>1632</v>
      </c>
      <c r="B2728" s="14"/>
      <c r="C2728" s="14"/>
      <c r="D2728" s="14"/>
      <c r="E2728" s="14"/>
      <c r="F2728" s="14"/>
      <c r="G2728" s="15" t="s">
        <v>3125</v>
      </c>
      <c r="H2728" s="9">
        <v>526</v>
      </c>
      <c r="I2728" s="21" t="s">
        <v>9275</v>
      </c>
      <c r="J2728" s="9">
        <v>7</v>
      </c>
      <c r="K2728" s="9">
        <v>133</v>
      </c>
      <c r="L2728" s="17" t="s">
        <v>9276</v>
      </c>
      <c r="M2728" s="14">
        <v>2</v>
      </c>
      <c r="N2728" s="14"/>
      <c r="O2728" s="20"/>
      <c r="P2728" s="20"/>
      <c r="Q2728" s="20"/>
      <c r="R2728" s="20"/>
      <c r="S2728" s="20"/>
    </row>
    <row r="2729" spans="1:19">
      <c r="A2729" s="13">
        <v>2161</v>
      </c>
      <c r="B2729" s="18"/>
      <c r="C2729" s="18"/>
      <c r="D2729" s="18"/>
      <c r="E2729" s="30" t="s">
        <v>4161</v>
      </c>
      <c r="F2729" s="18"/>
      <c r="G2729" s="27"/>
      <c r="H2729" s="9" t="s">
        <v>5238</v>
      </c>
      <c r="I2729" s="35" t="s">
        <v>5241</v>
      </c>
      <c r="J2729" s="11">
        <v>8</v>
      </c>
      <c r="K2729" s="11">
        <v>861</v>
      </c>
      <c r="L2729" s="35" t="s">
        <v>5242</v>
      </c>
      <c r="M2729" s="36">
        <v>1</v>
      </c>
      <c r="N2729" s="14"/>
      <c r="O2729" s="37"/>
      <c r="P2729" s="37"/>
      <c r="Q2729" s="39"/>
      <c r="R2729" s="32"/>
      <c r="S2729" s="20"/>
    </row>
    <row r="2730" spans="1:19">
      <c r="A2730" s="13">
        <v>2337</v>
      </c>
      <c r="B2730" s="14"/>
      <c r="C2730" s="14"/>
      <c r="D2730" s="14"/>
      <c r="E2730" s="14"/>
      <c r="F2730" s="14"/>
      <c r="G2730" s="15" t="s">
        <v>3126</v>
      </c>
      <c r="H2730" s="9">
        <v>526</v>
      </c>
      <c r="I2730" s="21" t="s">
        <v>9275</v>
      </c>
      <c r="J2730" s="9">
        <v>9</v>
      </c>
      <c r="K2730" s="9">
        <v>485</v>
      </c>
      <c r="L2730" s="17" t="s">
        <v>9277</v>
      </c>
      <c r="M2730" s="14">
        <v>2</v>
      </c>
      <c r="N2730" s="14"/>
      <c r="O2730" s="20"/>
      <c r="P2730" s="20"/>
      <c r="Q2730" s="20"/>
      <c r="R2730" s="20"/>
      <c r="S2730" s="20"/>
    </row>
    <row r="2731" spans="1:19">
      <c r="A2731" s="13">
        <v>2523</v>
      </c>
      <c r="B2731" s="14"/>
      <c r="C2731" s="14"/>
      <c r="D2731" s="14"/>
      <c r="E2731" s="14"/>
      <c r="F2731" s="14"/>
      <c r="G2731" s="15" t="s">
        <v>3127</v>
      </c>
      <c r="H2731" s="9">
        <v>526</v>
      </c>
      <c r="I2731" s="16" t="s">
        <v>9278</v>
      </c>
      <c r="J2731" s="9">
        <v>10</v>
      </c>
      <c r="K2731" s="9">
        <v>159</v>
      </c>
      <c r="L2731" s="17" t="s">
        <v>9279</v>
      </c>
      <c r="M2731" s="14">
        <v>2</v>
      </c>
      <c r="N2731" s="14"/>
      <c r="O2731" s="20"/>
      <c r="P2731" s="20"/>
      <c r="Q2731" s="20"/>
      <c r="R2731" s="20"/>
      <c r="S2731" s="20"/>
    </row>
    <row r="2732" spans="1:19">
      <c r="A2732" s="13">
        <v>2857</v>
      </c>
      <c r="B2732" s="14"/>
      <c r="C2732" s="14"/>
      <c r="D2732" s="14"/>
      <c r="E2732" s="14"/>
      <c r="F2732" s="14"/>
      <c r="G2732" s="15" t="s">
        <v>3128</v>
      </c>
      <c r="H2732" s="9">
        <v>526</v>
      </c>
      <c r="I2732" s="21" t="s">
        <v>9280</v>
      </c>
      <c r="J2732" s="9">
        <v>11</v>
      </c>
      <c r="K2732" s="9">
        <v>252</v>
      </c>
      <c r="L2732" s="17" t="s">
        <v>9281</v>
      </c>
      <c r="M2732" s="14">
        <v>2</v>
      </c>
      <c r="N2732" s="14"/>
      <c r="O2732" s="20"/>
      <c r="P2732" s="20"/>
      <c r="Q2732" s="20"/>
      <c r="R2732" s="20"/>
      <c r="S2732" s="20"/>
    </row>
    <row r="2733" spans="1:19">
      <c r="A2733" s="13">
        <v>3289</v>
      </c>
      <c r="B2733" s="14"/>
      <c r="C2733" s="14"/>
      <c r="D2733" s="14"/>
      <c r="E2733" s="14"/>
      <c r="F2733" s="14"/>
      <c r="G2733" s="15" t="s">
        <v>3129</v>
      </c>
      <c r="H2733" s="9">
        <v>526</v>
      </c>
      <c r="I2733" s="16" t="s">
        <v>9282</v>
      </c>
      <c r="J2733" s="9">
        <v>12</v>
      </c>
      <c r="K2733" s="9">
        <v>451</v>
      </c>
      <c r="L2733" s="17" t="s">
        <v>9283</v>
      </c>
      <c r="M2733" s="14">
        <v>2</v>
      </c>
      <c r="N2733" s="14"/>
      <c r="O2733" s="20"/>
      <c r="P2733" s="20"/>
      <c r="Q2733" s="20"/>
      <c r="R2733" s="20"/>
      <c r="S2733" s="20"/>
    </row>
    <row r="2734" spans="1:19">
      <c r="A2734" s="13">
        <v>417</v>
      </c>
      <c r="B2734" s="18"/>
      <c r="C2734" s="18"/>
      <c r="D2734" s="18"/>
      <c r="E2734" s="30" t="s">
        <v>4162</v>
      </c>
      <c r="F2734" s="18"/>
      <c r="G2734" s="27"/>
      <c r="H2734" s="9" t="s">
        <v>5243</v>
      </c>
      <c r="I2734" s="35" t="s">
        <v>5244</v>
      </c>
      <c r="J2734" s="11">
        <v>2</v>
      </c>
      <c r="K2734" s="11">
        <v>251</v>
      </c>
      <c r="L2734" s="35" t="s">
        <v>5245</v>
      </c>
      <c r="M2734" s="36">
        <v>2</v>
      </c>
      <c r="N2734" s="14"/>
      <c r="O2734" s="37" t="s">
        <v>5246</v>
      </c>
      <c r="P2734" s="39" t="s">
        <v>4326</v>
      </c>
      <c r="Q2734" s="39"/>
      <c r="R2734" s="32"/>
      <c r="S2734" s="20"/>
    </row>
    <row r="2735" spans="1:19">
      <c r="A2735" s="13">
        <v>229</v>
      </c>
      <c r="B2735" s="14"/>
      <c r="C2735" s="14"/>
      <c r="D2735" s="14"/>
      <c r="E2735" s="14"/>
      <c r="F2735" s="14"/>
      <c r="G2735" s="15" t="s">
        <v>3130</v>
      </c>
      <c r="H2735" s="9">
        <v>530</v>
      </c>
      <c r="I2735" s="16" t="s">
        <v>9284</v>
      </c>
      <c r="J2735" s="9">
        <v>1</v>
      </c>
      <c r="K2735" s="9">
        <v>522</v>
      </c>
      <c r="L2735" s="17" t="s">
        <v>9285</v>
      </c>
      <c r="M2735" s="14">
        <v>2</v>
      </c>
      <c r="N2735" s="14"/>
      <c r="O2735" s="20"/>
      <c r="P2735" s="20"/>
      <c r="Q2735" s="20"/>
      <c r="R2735" s="20"/>
      <c r="S2735" s="20"/>
    </row>
    <row r="2736" spans="1:19">
      <c r="A2736" s="13">
        <v>691</v>
      </c>
      <c r="B2736" s="14"/>
      <c r="C2736" s="14"/>
      <c r="D2736" s="14"/>
      <c r="E2736" s="14"/>
      <c r="F2736" s="14"/>
      <c r="G2736" s="15" t="s">
        <v>3131</v>
      </c>
      <c r="H2736" s="9">
        <v>530</v>
      </c>
      <c r="I2736" s="16" t="s">
        <v>9286</v>
      </c>
      <c r="J2736" s="9">
        <v>3</v>
      </c>
      <c r="K2736" s="9">
        <v>238</v>
      </c>
      <c r="L2736" s="17" t="s">
        <v>9287</v>
      </c>
      <c r="M2736" s="14">
        <v>2</v>
      </c>
      <c r="N2736" s="14"/>
      <c r="O2736" s="20"/>
      <c r="P2736" s="20"/>
      <c r="Q2736" s="20"/>
      <c r="R2736" s="20"/>
      <c r="S2736" s="20"/>
    </row>
    <row r="2737" spans="1:19">
      <c r="A2737" s="13">
        <v>770</v>
      </c>
      <c r="B2737" s="14"/>
      <c r="C2737" s="14"/>
      <c r="D2737" s="14"/>
      <c r="E2737" s="14"/>
      <c r="F2737" s="14"/>
      <c r="G2737" s="15" t="s">
        <v>3132</v>
      </c>
      <c r="H2737" s="9">
        <v>530</v>
      </c>
      <c r="I2737" s="16" t="s">
        <v>9288</v>
      </c>
      <c r="J2737" s="9">
        <v>3</v>
      </c>
      <c r="K2737" s="9">
        <v>518</v>
      </c>
      <c r="L2737" s="17" t="s">
        <v>9289</v>
      </c>
      <c r="M2737" s="14">
        <v>2</v>
      </c>
      <c r="N2737" s="14"/>
      <c r="O2737" s="20"/>
      <c r="P2737" s="20"/>
      <c r="Q2737" s="20"/>
      <c r="R2737" s="20"/>
      <c r="S2737" s="20"/>
    </row>
    <row r="2738" spans="1:19">
      <c r="A2738" s="13">
        <v>1079</v>
      </c>
      <c r="B2738" s="14"/>
      <c r="C2738" s="14"/>
      <c r="D2738" s="14"/>
      <c r="E2738" s="14"/>
      <c r="F2738" s="14"/>
      <c r="G2738" s="15" t="s">
        <v>3133</v>
      </c>
      <c r="H2738" s="9">
        <v>530</v>
      </c>
      <c r="I2738" s="16" t="s">
        <v>9290</v>
      </c>
      <c r="J2738" s="9">
        <v>5</v>
      </c>
      <c r="K2738" s="9">
        <v>57</v>
      </c>
      <c r="L2738" s="17" t="s">
        <v>9291</v>
      </c>
      <c r="M2738" s="14">
        <v>2</v>
      </c>
      <c r="N2738" s="14"/>
      <c r="O2738" s="20"/>
      <c r="P2738" s="20"/>
      <c r="Q2738" s="20"/>
      <c r="R2738" s="20"/>
      <c r="S2738" s="20"/>
    </row>
    <row r="2739" spans="1:19">
      <c r="A2739" s="13">
        <v>1277</v>
      </c>
      <c r="B2739" s="18"/>
      <c r="C2739" s="18"/>
      <c r="D2739" s="18"/>
      <c r="E2739" s="30" t="s">
        <v>3134</v>
      </c>
      <c r="F2739" s="18"/>
      <c r="G2739" s="27" t="s">
        <v>3135</v>
      </c>
      <c r="H2739" s="9" t="s">
        <v>5247</v>
      </c>
      <c r="I2739" s="35" t="s">
        <v>5248</v>
      </c>
      <c r="J2739" s="11">
        <v>5</v>
      </c>
      <c r="K2739" s="11">
        <v>850</v>
      </c>
      <c r="L2739" s="35" t="s">
        <v>5249</v>
      </c>
      <c r="M2739" s="36">
        <v>3</v>
      </c>
      <c r="N2739" s="14"/>
      <c r="O2739" s="50" t="s">
        <v>3136</v>
      </c>
      <c r="P2739" s="44"/>
      <c r="Q2739" s="39"/>
      <c r="R2739" s="32"/>
      <c r="S2739" s="20"/>
    </row>
    <row r="2740" spans="1:19">
      <c r="A2740" s="13">
        <v>1479</v>
      </c>
      <c r="B2740" s="14"/>
      <c r="C2740" s="14"/>
      <c r="D2740" s="14"/>
      <c r="E2740" s="14"/>
      <c r="F2740" s="14"/>
      <c r="G2740" s="15" t="s">
        <v>3137</v>
      </c>
      <c r="H2740" s="9">
        <v>530</v>
      </c>
      <c r="I2740" s="16" t="s">
        <v>9290</v>
      </c>
      <c r="J2740" s="9">
        <v>6</v>
      </c>
      <c r="K2740" s="9">
        <v>625</v>
      </c>
      <c r="L2740" s="17" t="s">
        <v>9292</v>
      </c>
      <c r="M2740" s="14">
        <v>2</v>
      </c>
      <c r="N2740" s="14"/>
      <c r="O2740" s="20"/>
      <c r="P2740" s="20"/>
      <c r="Q2740" s="20"/>
      <c r="R2740" s="20"/>
      <c r="S2740" s="20"/>
    </row>
    <row r="2741" spans="1:19">
      <c r="A2741" s="13">
        <v>1496</v>
      </c>
      <c r="B2741" s="14"/>
      <c r="C2741" s="14"/>
      <c r="D2741" s="14"/>
      <c r="E2741" s="14"/>
      <c r="F2741" s="14"/>
      <c r="G2741" s="15" t="s">
        <v>3138</v>
      </c>
      <c r="H2741" s="9">
        <v>530</v>
      </c>
      <c r="I2741" s="16" t="s">
        <v>9293</v>
      </c>
      <c r="J2741" s="9">
        <v>6</v>
      </c>
      <c r="K2741" s="9">
        <v>707</v>
      </c>
      <c r="L2741" s="17" t="s">
        <v>9294</v>
      </c>
      <c r="M2741" s="14">
        <v>2</v>
      </c>
      <c r="N2741" s="14"/>
      <c r="O2741" s="20"/>
      <c r="P2741" s="20"/>
      <c r="Q2741" s="20"/>
      <c r="R2741" s="20"/>
      <c r="S2741" s="20"/>
    </row>
    <row r="2742" spans="1:19">
      <c r="A2742" s="13">
        <v>1726</v>
      </c>
      <c r="B2742" s="14"/>
      <c r="C2742" s="14"/>
      <c r="D2742" s="14"/>
      <c r="E2742" s="14"/>
      <c r="F2742" s="14"/>
      <c r="G2742" s="15" t="s">
        <v>3139</v>
      </c>
      <c r="H2742" s="9">
        <v>530</v>
      </c>
      <c r="I2742" s="16" t="s">
        <v>9284</v>
      </c>
      <c r="J2742" s="9">
        <v>7</v>
      </c>
      <c r="K2742" s="9">
        <v>319</v>
      </c>
      <c r="L2742" s="17" t="s">
        <v>9295</v>
      </c>
      <c r="M2742" s="14">
        <v>2</v>
      </c>
      <c r="N2742" s="14"/>
      <c r="O2742" s="20"/>
      <c r="P2742" s="20"/>
      <c r="Q2742" s="20"/>
      <c r="R2742" s="20"/>
      <c r="S2742" s="20"/>
    </row>
    <row r="2743" spans="1:19">
      <c r="A2743" s="13">
        <v>2375</v>
      </c>
      <c r="B2743" s="18"/>
      <c r="C2743" s="18"/>
      <c r="D2743" s="18"/>
      <c r="E2743" s="30" t="s">
        <v>4163</v>
      </c>
      <c r="F2743" s="18"/>
      <c r="G2743" s="27"/>
      <c r="H2743" s="9">
        <v>530</v>
      </c>
      <c r="I2743" s="35" t="s">
        <v>5253</v>
      </c>
      <c r="J2743" s="11">
        <v>9</v>
      </c>
      <c r="K2743" s="11">
        <v>630</v>
      </c>
      <c r="L2743" s="35" t="s">
        <v>5254</v>
      </c>
      <c r="M2743" s="36">
        <v>3</v>
      </c>
      <c r="N2743" s="14"/>
      <c r="O2743" s="37" t="s">
        <v>5255</v>
      </c>
      <c r="P2743" s="39" t="s">
        <v>4326</v>
      </c>
      <c r="Q2743" s="39"/>
      <c r="R2743" s="20"/>
      <c r="S2743" s="20"/>
    </row>
    <row r="2744" spans="1:19">
      <c r="A2744" s="13">
        <v>3215</v>
      </c>
      <c r="B2744" s="14"/>
      <c r="C2744" s="14"/>
      <c r="D2744" s="14"/>
      <c r="E2744" s="14"/>
      <c r="F2744" s="14"/>
      <c r="G2744" s="15" t="s">
        <v>3140</v>
      </c>
      <c r="H2744" s="9">
        <v>530</v>
      </c>
      <c r="I2744" s="16" t="s">
        <v>9296</v>
      </c>
      <c r="J2744" s="9">
        <v>12</v>
      </c>
      <c r="K2744" s="9">
        <v>222</v>
      </c>
      <c r="L2744" s="17" t="s">
        <v>9297</v>
      </c>
      <c r="M2744" s="14">
        <v>2</v>
      </c>
      <c r="N2744" s="14"/>
      <c r="O2744" s="20"/>
      <c r="P2744" s="20"/>
      <c r="Q2744" s="20"/>
      <c r="R2744" s="20"/>
      <c r="S2744" s="20"/>
    </row>
    <row r="2745" spans="1:19">
      <c r="A2745" s="13">
        <v>903</v>
      </c>
      <c r="B2745" s="14"/>
      <c r="C2745" s="14"/>
      <c r="D2745" s="14"/>
      <c r="E2745" s="14"/>
      <c r="F2745" s="14"/>
      <c r="G2745" s="15" t="s">
        <v>3141</v>
      </c>
      <c r="H2745" s="9">
        <v>533</v>
      </c>
      <c r="I2745" s="16" t="s">
        <v>9298</v>
      </c>
      <c r="J2745" s="9">
        <v>4</v>
      </c>
      <c r="K2745" s="9">
        <v>206</v>
      </c>
      <c r="L2745" s="17" t="s">
        <v>9299</v>
      </c>
      <c r="M2745" s="14">
        <v>3</v>
      </c>
      <c r="N2745" s="14" t="s">
        <v>2131</v>
      </c>
      <c r="O2745" s="20" t="s">
        <v>3142</v>
      </c>
      <c r="P2745" s="20"/>
      <c r="Q2745" s="20"/>
      <c r="R2745" s="20"/>
      <c r="S2745" s="20"/>
    </row>
    <row r="2746" spans="1:19">
      <c r="A2746" s="13">
        <v>1592</v>
      </c>
      <c r="B2746" s="14"/>
      <c r="C2746" s="14"/>
      <c r="D2746" s="14"/>
      <c r="E2746" s="14"/>
      <c r="F2746" s="14"/>
      <c r="G2746" s="15" t="s">
        <v>3143</v>
      </c>
      <c r="H2746" s="9">
        <v>533</v>
      </c>
      <c r="I2746" s="16" t="s">
        <v>9300</v>
      </c>
      <c r="J2746" s="9">
        <v>7</v>
      </c>
      <c r="K2746" s="9">
        <v>68</v>
      </c>
      <c r="L2746" s="17" t="s">
        <v>9301</v>
      </c>
      <c r="M2746" s="14">
        <v>2</v>
      </c>
      <c r="N2746" s="14"/>
      <c r="O2746" s="20"/>
      <c r="P2746" s="20"/>
      <c r="Q2746" s="20"/>
      <c r="R2746" s="20"/>
      <c r="S2746" s="20"/>
    </row>
    <row r="2747" spans="1:19">
      <c r="A2747" s="13">
        <v>635</v>
      </c>
      <c r="B2747" s="14"/>
      <c r="C2747" s="14"/>
      <c r="D2747" s="14"/>
      <c r="E2747" s="14"/>
      <c r="F2747" s="14"/>
      <c r="G2747" s="15" t="s">
        <v>3144</v>
      </c>
      <c r="H2747" s="9">
        <v>535</v>
      </c>
      <c r="I2747" s="16" t="s">
        <v>9302</v>
      </c>
      <c r="J2747" s="9">
        <v>3</v>
      </c>
      <c r="K2747" s="9">
        <v>73</v>
      </c>
      <c r="L2747" s="17" t="s">
        <v>9303</v>
      </c>
      <c r="M2747" s="14">
        <v>1</v>
      </c>
      <c r="N2747" s="14"/>
      <c r="O2747" s="20"/>
      <c r="P2747" s="20" t="s">
        <v>44</v>
      </c>
      <c r="Q2747" s="20"/>
      <c r="R2747" s="20"/>
      <c r="S2747" s="20"/>
    </row>
    <row r="2748" spans="1:19">
      <c r="A2748" s="13">
        <v>679</v>
      </c>
      <c r="B2748" s="14"/>
      <c r="C2748" s="14"/>
      <c r="D2748" s="14"/>
      <c r="E2748" s="14"/>
      <c r="F2748" s="14"/>
      <c r="G2748" s="15" t="s">
        <v>3145</v>
      </c>
      <c r="H2748" s="9">
        <v>535</v>
      </c>
      <c r="I2748" s="16" t="s">
        <v>9304</v>
      </c>
      <c r="J2748" s="9">
        <v>3</v>
      </c>
      <c r="K2748" s="9">
        <v>201</v>
      </c>
      <c r="L2748" s="17" t="s">
        <v>9305</v>
      </c>
      <c r="M2748" s="14">
        <v>2</v>
      </c>
      <c r="N2748" s="14"/>
      <c r="O2748" s="20"/>
      <c r="P2748" s="20"/>
      <c r="Q2748" s="20"/>
      <c r="R2748" s="20"/>
      <c r="S2748" s="20"/>
    </row>
    <row r="2749" spans="1:19">
      <c r="A2749" s="13">
        <v>710</v>
      </c>
      <c r="B2749" s="14"/>
      <c r="C2749" s="14"/>
      <c r="D2749" s="14"/>
      <c r="E2749" s="14"/>
      <c r="F2749" s="14"/>
      <c r="G2749" s="15" t="s">
        <v>3146</v>
      </c>
      <c r="H2749" s="9">
        <v>535</v>
      </c>
      <c r="I2749" s="16" t="s">
        <v>9302</v>
      </c>
      <c r="J2749" s="9">
        <v>3</v>
      </c>
      <c r="K2749" s="9">
        <v>306</v>
      </c>
      <c r="L2749" s="17" t="s">
        <v>9306</v>
      </c>
      <c r="M2749" s="14">
        <v>2</v>
      </c>
      <c r="N2749" s="14"/>
      <c r="O2749" s="20"/>
      <c r="P2749" s="20"/>
      <c r="Q2749" s="20"/>
      <c r="R2749" s="20"/>
      <c r="S2749" s="20"/>
    </row>
    <row r="2750" spans="1:19">
      <c r="A2750" s="13">
        <v>739</v>
      </c>
      <c r="B2750" s="14"/>
      <c r="C2750" s="14"/>
      <c r="D2750" s="14"/>
      <c r="E2750" s="14"/>
      <c r="F2750" s="14"/>
      <c r="G2750" s="15" t="s">
        <v>3147</v>
      </c>
      <c r="H2750" s="9">
        <v>535</v>
      </c>
      <c r="I2750" s="16" t="s">
        <v>9302</v>
      </c>
      <c r="J2750" s="9">
        <v>3</v>
      </c>
      <c r="K2750" s="9">
        <v>417</v>
      </c>
      <c r="L2750" s="23" t="s">
        <v>9307</v>
      </c>
      <c r="M2750" s="14">
        <v>2</v>
      </c>
      <c r="N2750" s="14"/>
      <c r="O2750" s="20"/>
      <c r="P2750" s="20"/>
      <c r="Q2750" s="20"/>
      <c r="R2750" s="20"/>
      <c r="S2750" s="20"/>
    </row>
    <row r="2751" spans="1:19">
      <c r="A2751" s="13">
        <v>766</v>
      </c>
      <c r="B2751" s="14"/>
      <c r="C2751" s="14"/>
      <c r="D2751" s="14"/>
      <c r="E2751" s="14"/>
      <c r="F2751" s="14"/>
      <c r="G2751" s="15" t="s">
        <v>3148</v>
      </c>
      <c r="H2751" s="9">
        <v>535</v>
      </c>
      <c r="I2751" s="16" t="s">
        <v>9304</v>
      </c>
      <c r="J2751" s="9">
        <v>3</v>
      </c>
      <c r="K2751" s="9">
        <v>512</v>
      </c>
      <c r="L2751" s="17" t="s">
        <v>9308</v>
      </c>
      <c r="M2751" s="14">
        <v>2</v>
      </c>
      <c r="N2751" s="14"/>
      <c r="O2751" s="20"/>
      <c r="P2751" s="20"/>
      <c r="Q2751" s="20"/>
      <c r="R2751" s="20"/>
      <c r="S2751" s="20"/>
    </row>
    <row r="2752" spans="1:19">
      <c r="A2752" s="13">
        <v>802</v>
      </c>
      <c r="B2752" s="14"/>
      <c r="C2752" s="14"/>
      <c r="D2752" s="14"/>
      <c r="E2752" s="14"/>
      <c r="F2752" s="14"/>
      <c r="G2752" s="15" t="s">
        <v>3149</v>
      </c>
      <c r="H2752" s="9">
        <v>535</v>
      </c>
      <c r="I2752" s="16" t="s">
        <v>9302</v>
      </c>
      <c r="J2752" s="9">
        <v>3</v>
      </c>
      <c r="K2752" s="9">
        <v>662</v>
      </c>
      <c r="L2752" s="17" t="s">
        <v>9309</v>
      </c>
      <c r="M2752" s="14">
        <v>2</v>
      </c>
      <c r="N2752" s="14"/>
      <c r="O2752" s="20"/>
      <c r="P2752" s="20"/>
      <c r="Q2752" s="20"/>
      <c r="R2752" s="20"/>
      <c r="S2752" s="20"/>
    </row>
    <row r="2753" spans="1:19">
      <c r="A2753" s="13">
        <v>825</v>
      </c>
      <c r="B2753" s="14"/>
      <c r="C2753" s="14"/>
      <c r="D2753" s="14"/>
      <c r="E2753" s="14"/>
      <c r="F2753" s="14"/>
      <c r="G2753" s="15" t="s">
        <v>3150</v>
      </c>
      <c r="H2753" s="9">
        <v>535</v>
      </c>
      <c r="I2753" s="16" t="s">
        <v>9310</v>
      </c>
      <c r="J2753" s="9">
        <v>4</v>
      </c>
      <c r="K2753" s="9">
        <v>6</v>
      </c>
      <c r="L2753" s="17" t="s">
        <v>9311</v>
      </c>
      <c r="M2753" s="14">
        <v>2</v>
      </c>
      <c r="N2753" s="14"/>
      <c r="O2753" s="20"/>
      <c r="P2753" s="20"/>
      <c r="Q2753" s="20"/>
      <c r="R2753" s="20"/>
      <c r="S2753" s="20"/>
    </row>
    <row r="2754" spans="1:19">
      <c r="A2754" s="13">
        <v>886</v>
      </c>
      <c r="B2754" s="14"/>
      <c r="C2754" s="14"/>
      <c r="D2754" s="14"/>
      <c r="E2754" s="14"/>
      <c r="F2754" s="14"/>
      <c r="G2754" s="15" t="s">
        <v>3151</v>
      </c>
      <c r="H2754" s="9">
        <v>535</v>
      </c>
      <c r="I2754" s="16" t="s">
        <v>9304</v>
      </c>
      <c r="J2754" s="9">
        <v>4</v>
      </c>
      <c r="K2754" s="9">
        <v>184</v>
      </c>
      <c r="L2754" s="23" t="s">
        <v>9312</v>
      </c>
      <c r="M2754" s="14">
        <v>2</v>
      </c>
      <c r="N2754" s="14"/>
      <c r="O2754" s="20"/>
      <c r="P2754" s="20"/>
      <c r="Q2754" s="20"/>
      <c r="R2754" s="20"/>
      <c r="S2754" s="20"/>
    </row>
    <row r="2755" spans="1:19">
      <c r="A2755" s="13">
        <v>952</v>
      </c>
      <c r="B2755" s="14"/>
      <c r="C2755" s="14"/>
      <c r="D2755" s="14"/>
      <c r="E2755" s="14"/>
      <c r="F2755" s="14"/>
      <c r="G2755" s="15" t="s">
        <v>3152</v>
      </c>
      <c r="H2755" s="9">
        <v>535</v>
      </c>
      <c r="I2755" s="16" t="s">
        <v>9302</v>
      </c>
      <c r="J2755" s="9">
        <v>4</v>
      </c>
      <c r="K2755" s="9">
        <v>387</v>
      </c>
      <c r="L2755" s="17" t="s">
        <v>9313</v>
      </c>
      <c r="M2755" s="14">
        <v>2</v>
      </c>
      <c r="N2755" s="14"/>
      <c r="O2755" s="20"/>
      <c r="P2755" s="20"/>
      <c r="Q2755" s="20"/>
      <c r="R2755" s="20"/>
      <c r="S2755" s="20"/>
    </row>
    <row r="2756" spans="1:19">
      <c r="A2756" s="13">
        <v>988</v>
      </c>
      <c r="B2756" s="14"/>
      <c r="C2756" s="14"/>
      <c r="D2756" s="14"/>
      <c r="E2756" s="14"/>
      <c r="F2756" s="14"/>
      <c r="G2756" s="15" t="s">
        <v>3153</v>
      </c>
      <c r="H2756" s="9">
        <v>535</v>
      </c>
      <c r="I2756" s="16" t="s">
        <v>9304</v>
      </c>
      <c r="J2756" s="9">
        <v>4</v>
      </c>
      <c r="K2756" s="9">
        <v>524</v>
      </c>
      <c r="L2756" s="17" t="s">
        <v>9314</v>
      </c>
      <c r="M2756" s="14">
        <v>2</v>
      </c>
      <c r="N2756" s="14"/>
      <c r="O2756" s="20"/>
      <c r="P2756" s="20"/>
      <c r="Q2756" s="20"/>
      <c r="R2756" s="20"/>
      <c r="S2756" s="20"/>
    </row>
    <row r="2757" spans="1:19">
      <c r="A2757" s="13">
        <v>1024</v>
      </c>
      <c r="B2757" s="14"/>
      <c r="C2757" s="14"/>
      <c r="D2757" s="14"/>
      <c r="E2757" s="14"/>
      <c r="F2757" s="14"/>
      <c r="G2757" s="15" t="s">
        <v>3154</v>
      </c>
      <c r="H2757" s="9">
        <v>535</v>
      </c>
      <c r="I2757" s="16" t="s">
        <v>9310</v>
      </c>
      <c r="J2757" s="9">
        <v>4</v>
      </c>
      <c r="K2757" s="9">
        <v>618</v>
      </c>
      <c r="L2757" s="17" t="s">
        <v>9315</v>
      </c>
      <c r="M2757" s="14">
        <v>2</v>
      </c>
      <c r="N2757" s="14"/>
      <c r="O2757" s="20"/>
      <c r="P2757" s="20"/>
      <c r="Q2757" s="20"/>
      <c r="R2757" s="20"/>
      <c r="S2757" s="20"/>
    </row>
    <row r="2758" spans="1:19">
      <c r="A2758" s="13">
        <v>1156</v>
      </c>
      <c r="B2758" s="14"/>
      <c r="C2758" s="14"/>
      <c r="D2758" s="14"/>
      <c r="E2758" s="14"/>
      <c r="F2758" s="14"/>
      <c r="G2758" s="15" t="s">
        <v>3155</v>
      </c>
      <c r="H2758" s="9">
        <v>535</v>
      </c>
      <c r="I2758" s="16" t="s">
        <v>9302</v>
      </c>
      <c r="J2758" s="9">
        <v>5</v>
      </c>
      <c r="K2758" s="9">
        <v>397</v>
      </c>
      <c r="L2758" s="17" t="s">
        <v>9316</v>
      </c>
      <c r="M2758" s="14">
        <v>2</v>
      </c>
      <c r="N2758" s="14"/>
      <c r="O2758" s="20"/>
      <c r="P2758" s="20"/>
      <c r="Q2758" s="20"/>
      <c r="R2758" s="20"/>
      <c r="S2758" s="20"/>
    </row>
    <row r="2759" spans="1:19">
      <c r="A2759" s="13">
        <v>1440</v>
      </c>
      <c r="B2759" s="14"/>
      <c r="C2759" s="14"/>
      <c r="D2759" s="14"/>
      <c r="E2759" s="14"/>
      <c r="F2759" s="14"/>
      <c r="G2759" s="15" t="s">
        <v>3156</v>
      </c>
      <c r="H2759" s="9">
        <v>535</v>
      </c>
      <c r="I2759" s="16" t="s">
        <v>9317</v>
      </c>
      <c r="J2759" s="9">
        <v>6</v>
      </c>
      <c r="K2759" s="9">
        <v>533</v>
      </c>
      <c r="L2759" s="17" t="s">
        <v>9318</v>
      </c>
      <c r="M2759" s="14">
        <v>1</v>
      </c>
      <c r="N2759" s="14"/>
      <c r="O2759" s="20"/>
      <c r="P2759" s="20" t="s">
        <v>44</v>
      </c>
      <c r="Q2759" s="20"/>
      <c r="R2759" s="20"/>
      <c r="S2759" s="20"/>
    </row>
    <row r="2760" spans="1:19">
      <c r="A2760" s="13">
        <v>2057</v>
      </c>
      <c r="B2760" s="14"/>
      <c r="C2760" s="14"/>
      <c r="D2760" s="14"/>
      <c r="E2760" s="14"/>
      <c r="F2760" s="14"/>
      <c r="G2760" s="15" t="s">
        <v>3157</v>
      </c>
      <c r="H2760" s="9">
        <v>535</v>
      </c>
      <c r="I2760" s="16" t="s">
        <v>9319</v>
      </c>
      <c r="J2760" s="9">
        <v>8</v>
      </c>
      <c r="K2760" s="9">
        <v>407</v>
      </c>
      <c r="L2760" s="17" t="s">
        <v>9320</v>
      </c>
      <c r="M2760" s="14">
        <v>2</v>
      </c>
      <c r="N2760" s="14"/>
      <c r="O2760" s="20"/>
      <c r="P2760" s="20"/>
      <c r="Q2760" s="20"/>
      <c r="R2760" s="20"/>
      <c r="S2760" s="20"/>
    </row>
    <row r="2761" spans="1:19">
      <c r="A2761" s="13">
        <v>2163</v>
      </c>
      <c r="B2761" s="14"/>
      <c r="C2761" s="14"/>
      <c r="D2761" s="14"/>
      <c r="E2761" s="14"/>
      <c r="F2761" s="14"/>
      <c r="G2761" s="15" t="s">
        <v>3158</v>
      </c>
      <c r="H2761" s="9">
        <v>535</v>
      </c>
      <c r="I2761" s="21" t="s">
        <v>9321</v>
      </c>
      <c r="J2761" s="9">
        <v>9</v>
      </c>
      <c r="K2761" s="9">
        <v>2</v>
      </c>
      <c r="L2761" s="23" t="s">
        <v>9322</v>
      </c>
      <c r="M2761" s="14">
        <v>2</v>
      </c>
      <c r="N2761" s="14"/>
      <c r="O2761" s="20"/>
      <c r="P2761" s="20"/>
      <c r="Q2761" s="20"/>
      <c r="R2761" s="20"/>
      <c r="S2761" s="20"/>
    </row>
    <row r="2762" spans="1:19">
      <c r="A2762" s="13">
        <v>2199</v>
      </c>
      <c r="B2762" s="14"/>
      <c r="C2762" s="14"/>
      <c r="D2762" s="14"/>
      <c r="E2762" s="14"/>
      <c r="F2762" s="14"/>
      <c r="G2762" s="15" t="s">
        <v>3159</v>
      </c>
      <c r="H2762" s="9">
        <v>535</v>
      </c>
      <c r="I2762" s="16" t="s">
        <v>9304</v>
      </c>
      <c r="J2762" s="9">
        <v>9</v>
      </c>
      <c r="K2762" s="9">
        <v>59</v>
      </c>
      <c r="L2762" s="17" t="s">
        <v>9323</v>
      </c>
      <c r="M2762" s="14">
        <v>2</v>
      </c>
      <c r="N2762" s="14"/>
      <c r="O2762" s="20"/>
      <c r="P2762" s="20"/>
      <c r="Q2762" s="20"/>
      <c r="R2762" s="20"/>
      <c r="S2762" s="20"/>
    </row>
    <row r="2763" spans="1:19">
      <c r="A2763" s="13">
        <v>2225</v>
      </c>
      <c r="B2763" s="14"/>
      <c r="C2763" s="14"/>
      <c r="D2763" s="14"/>
      <c r="E2763" s="14"/>
      <c r="F2763" s="14"/>
      <c r="G2763" s="15" t="s">
        <v>3160</v>
      </c>
      <c r="H2763" s="9">
        <v>535</v>
      </c>
      <c r="I2763" s="16" t="s">
        <v>9324</v>
      </c>
      <c r="J2763" s="9">
        <v>9</v>
      </c>
      <c r="K2763" s="9">
        <v>142</v>
      </c>
      <c r="L2763" s="17" t="s">
        <v>9325</v>
      </c>
      <c r="M2763" s="14">
        <v>2</v>
      </c>
      <c r="N2763" s="14"/>
      <c r="O2763" s="20"/>
      <c r="P2763" s="20"/>
      <c r="Q2763" s="20"/>
      <c r="R2763" s="20"/>
      <c r="S2763" s="20"/>
    </row>
    <row r="2764" spans="1:19">
      <c r="A2764" s="13">
        <v>2311</v>
      </c>
      <c r="B2764" s="14"/>
      <c r="C2764" s="14"/>
      <c r="D2764" s="14"/>
      <c r="E2764" s="14"/>
      <c r="F2764" s="14"/>
      <c r="G2764" s="15" t="s">
        <v>3161</v>
      </c>
      <c r="H2764" s="9">
        <v>535</v>
      </c>
      <c r="I2764" s="16" t="s">
        <v>9326</v>
      </c>
      <c r="J2764" s="9">
        <v>9</v>
      </c>
      <c r="K2764" s="9">
        <v>395</v>
      </c>
      <c r="L2764" s="17" t="s">
        <v>9327</v>
      </c>
      <c r="M2764" s="14">
        <v>2</v>
      </c>
      <c r="N2764" s="14"/>
      <c r="O2764" s="20"/>
      <c r="P2764" s="20"/>
      <c r="Q2764" s="20"/>
      <c r="R2764" s="20"/>
      <c r="S2764" s="20"/>
    </row>
    <row r="2765" spans="1:19">
      <c r="A2765" s="13">
        <v>2364</v>
      </c>
      <c r="B2765" s="14"/>
      <c r="C2765" s="14"/>
      <c r="D2765" s="14"/>
      <c r="E2765" s="14"/>
      <c r="F2765" s="14"/>
      <c r="G2765" s="15" t="s">
        <v>3162</v>
      </c>
      <c r="H2765" s="9">
        <v>535</v>
      </c>
      <c r="I2765" s="16" t="s">
        <v>9328</v>
      </c>
      <c r="J2765" s="9">
        <v>9</v>
      </c>
      <c r="K2765" s="9">
        <v>586</v>
      </c>
      <c r="L2765" s="17" t="s">
        <v>9329</v>
      </c>
      <c r="M2765" s="14">
        <v>2</v>
      </c>
      <c r="N2765" s="14"/>
      <c r="O2765" s="20"/>
      <c r="P2765" s="20"/>
      <c r="Q2765" s="20"/>
      <c r="R2765" s="20"/>
      <c r="S2765" s="20"/>
    </row>
    <row r="2766" spans="1:19">
      <c r="A2766" s="13">
        <v>2512</v>
      </c>
      <c r="B2766" s="14"/>
      <c r="C2766" s="14"/>
      <c r="D2766" s="14"/>
      <c r="E2766" s="14"/>
      <c r="F2766" s="14"/>
      <c r="G2766" s="15" t="s">
        <v>3163</v>
      </c>
      <c r="H2766" s="9">
        <v>535</v>
      </c>
      <c r="I2766" s="16" t="s">
        <v>9304</v>
      </c>
      <c r="J2766" s="9">
        <v>10</v>
      </c>
      <c r="K2766" s="9">
        <v>147</v>
      </c>
      <c r="L2766" s="23" t="s">
        <v>9330</v>
      </c>
      <c r="M2766" s="14">
        <v>2</v>
      </c>
      <c r="N2766" s="14"/>
      <c r="O2766" s="20"/>
      <c r="P2766" s="20"/>
      <c r="Q2766" s="20"/>
      <c r="R2766" s="20"/>
      <c r="S2766" s="20"/>
    </row>
    <row r="2767" spans="1:19">
      <c r="A2767" s="13">
        <v>2541</v>
      </c>
      <c r="B2767" s="14"/>
      <c r="C2767" s="14"/>
      <c r="D2767" s="14"/>
      <c r="E2767" s="14"/>
      <c r="F2767" s="14"/>
      <c r="G2767" s="15" t="s">
        <v>3164</v>
      </c>
      <c r="H2767" s="9">
        <v>535</v>
      </c>
      <c r="I2767" s="16" t="s">
        <v>9310</v>
      </c>
      <c r="J2767" s="9">
        <v>10</v>
      </c>
      <c r="K2767" s="9">
        <v>215</v>
      </c>
      <c r="L2767" s="17" t="s">
        <v>9331</v>
      </c>
      <c r="M2767" s="14">
        <v>2</v>
      </c>
      <c r="N2767" s="14"/>
      <c r="O2767" s="20"/>
      <c r="P2767" s="20"/>
      <c r="Q2767" s="20"/>
      <c r="R2767" s="20"/>
      <c r="S2767" s="20"/>
    </row>
    <row r="2768" spans="1:19">
      <c r="A2768" s="13">
        <v>2598</v>
      </c>
      <c r="B2768" s="14"/>
      <c r="C2768" s="14"/>
      <c r="D2768" s="14"/>
      <c r="E2768" s="14"/>
      <c r="F2768" s="14"/>
      <c r="G2768" s="15" t="s">
        <v>3165</v>
      </c>
      <c r="H2768" s="9">
        <v>535</v>
      </c>
      <c r="I2768" s="16" t="s">
        <v>9302</v>
      </c>
      <c r="J2768" s="9">
        <v>10</v>
      </c>
      <c r="K2768" s="9">
        <v>405</v>
      </c>
      <c r="L2768" s="17" t="s">
        <v>9332</v>
      </c>
      <c r="M2768" s="14">
        <v>1</v>
      </c>
      <c r="N2768" s="14"/>
      <c r="O2768" s="20"/>
      <c r="P2768" s="20" t="s">
        <v>44</v>
      </c>
      <c r="Q2768" s="20"/>
      <c r="R2768" s="20"/>
      <c r="S2768" s="20"/>
    </row>
    <row r="2769" spans="1:19">
      <c r="A2769" s="13">
        <v>3409</v>
      </c>
      <c r="B2769" s="14"/>
      <c r="C2769" s="14"/>
      <c r="D2769" s="14"/>
      <c r="E2769" s="14"/>
      <c r="F2769" s="14"/>
      <c r="G2769" s="15" t="s">
        <v>3166</v>
      </c>
      <c r="H2769" s="9">
        <v>535</v>
      </c>
      <c r="I2769" s="16" t="s">
        <v>9304</v>
      </c>
      <c r="J2769" s="9">
        <v>12</v>
      </c>
      <c r="K2769" s="9">
        <v>908</v>
      </c>
      <c r="L2769" s="17" t="s">
        <v>9333</v>
      </c>
      <c r="M2769" s="14">
        <v>2</v>
      </c>
      <c r="N2769" s="14"/>
      <c r="O2769" s="20"/>
      <c r="P2769" s="20"/>
      <c r="Q2769" s="20"/>
      <c r="R2769" s="20"/>
      <c r="S2769" s="20"/>
    </row>
    <row r="2770" spans="1:19">
      <c r="A2770" s="13">
        <v>348</v>
      </c>
      <c r="B2770" s="14"/>
      <c r="C2770" s="14"/>
      <c r="D2770" s="14"/>
      <c r="E2770" s="14"/>
      <c r="F2770" s="14"/>
      <c r="G2770" s="15" t="s">
        <v>3167</v>
      </c>
      <c r="H2770" s="9">
        <v>537</v>
      </c>
      <c r="I2770" s="16" t="s">
        <v>9334</v>
      </c>
      <c r="J2770" s="9">
        <v>2</v>
      </c>
      <c r="K2770" s="9">
        <v>69</v>
      </c>
      <c r="L2770" s="17" t="s">
        <v>9335</v>
      </c>
      <c r="M2770" s="14">
        <v>2</v>
      </c>
      <c r="N2770" s="14"/>
      <c r="O2770" s="20"/>
      <c r="P2770" s="20"/>
      <c r="Q2770" s="20"/>
      <c r="R2770" s="20"/>
      <c r="S2770" s="20"/>
    </row>
    <row r="2771" spans="1:19">
      <c r="A2771" s="13">
        <v>1295</v>
      </c>
      <c r="B2771" s="14"/>
      <c r="C2771" s="14"/>
      <c r="D2771" s="14"/>
      <c r="E2771" s="14"/>
      <c r="F2771" s="14"/>
      <c r="G2771" s="15" t="s">
        <v>3168</v>
      </c>
      <c r="H2771" s="9">
        <v>537</v>
      </c>
      <c r="I2771" s="16" t="s">
        <v>9334</v>
      </c>
      <c r="J2771" s="9">
        <v>6</v>
      </c>
      <c r="K2771" s="9">
        <v>29</v>
      </c>
      <c r="L2771" s="17" t="s">
        <v>9336</v>
      </c>
      <c r="M2771" s="14">
        <v>2</v>
      </c>
      <c r="N2771" s="14"/>
      <c r="O2771" s="20"/>
      <c r="P2771" s="20"/>
      <c r="Q2771" s="20"/>
      <c r="R2771" s="20"/>
      <c r="S2771" s="20"/>
    </row>
    <row r="2772" spans="1:19">
      <c r="A2772" s="13">
        <v>3068</v>
      </c>
      <c r="B2772" s="14"/>
      <c r="C2772" s="14"/>
      <c r="D2772" s="14"/>
      <c r="E2772" s="14"/>
      <c r="F2772" s="14"/>
      <c r="G2772" s="15" t="s">
        <v>3169</v>
      </c>
      <c r="H2772" s="9">
        <v>537</v>
      </c>
      <c r="I2772" s="16" t="s">
        <v>9337</v>
      </c>
      <c r="J2772" s="9">
        <v>11</v>
      </c>
      <c r="K2772" s="9">
        <v>828</v>
      </c>
      <c r="L2772" s="17" t="s">
        <v>9338</v>
      </c>
      <c r="M2772" s="14">
        <v>2</v>
      </c>
      <c r="N2772" s="14"/>
      <c r="O2772" s="20"/>
      <c r="P2772" s="20"/>
      <c r="Q2772" s="20"/>
      <c r="R2772" s="20"/>
      <c r="S2772" s="20"/>
    </row>
    <row r="2773" spans="1:19">
      <c r="A2773" s="13">
        <v>41</v>
      </c>
      <c r="B2773" s="14"/>
      <c r="C2773" s="14"/>
      <c r="D2773" s="14"/>
      <c r="E2773" s="14"/>
      <c r="F2773" s="14"/>
      <c r="G2773" s="15" t="s">
        <v>3172</v>
      </c>
      <c r="H2773" s="9">
        <v>540</v>
      </c>
      <c r="I2773" s="16" t="s">
        <v>9339</v>
      </c>
      <c r="J2773" s="9">
        <v>1</v>
      </c>
      <c r="K2773" s="9">
        <v>49</v>
      </c>
      <c r="L2773" s="17" t="s">
        <v>9340</v>
      </c>
      <c r="M2773" s="14">
        <v>2</v>
      </c>
      <c r="N2773" s="14"/>
      <c r="O2773" s="20"/>
      <c r="P2773" s="20"/>
      <c r="Q2773" s="20"/>
      <c r="R2773" s="20"/>
      <c r="S2773" s="20"/>
    </row>
    <row r="2774" spans="1:19">
      <c r="A2774" s="13">
        <v>180</v>
      </c>
      <c r="B2774" s="14"/>
      <c r="C2774" s="14"/>
      <c r="D2774" s="14"/>
      <c r="E2774" s="14"/>
      <c r="F2774" s="14"/>
      <c r="G2774" s="15" t="s">
        <v>3170</v>
      </c>
      <c r="H2774" s="9">
        <v>540</v>
      </c>
      <c r="I2774" s="21" t="s">
        <v>9341</v>
      </c>
      <c r="J2774" s="9">
        <v>1</v>
      </c>
      <c r="K2774" s="9">
        <v>384</v>
      </c>
      <c r="L2774" s="23" t="s">
        <v>9342</v>
      </c>
      <c r="M2774" s="14">
        <v>2</v>
      </c>
      <c r="N2774" s="14"/>
      <c r="O2774" s="20"/>
      <c r="P2774" s="20"/>
      <c r="Q2774" s="20"/>
      <c r="R2774" s="20"/>
      <c r="S2774" s="20"/>
    </row>
    <row r="2775" spans="1:19">
      <c r="A2775" s="13">
        <v>201</v>
      </c>
      <c r="B2775" s="14"/>
      <c r="C2775" s="14"/>
      <c r="D2775" s="14"/>
      <c r="E2775" s="14"/>
      <c r="F2775" s="14"/>
      <c r="G2775" s="15" t="s">
        <v>3171</v>
      </c>
      <c r="H2775" s="9">
        <v>540</v>
      </c>
      <c r="I2775" s="16" t="s">
        <v>9343</v>
      </c>
      <c r="J2775" s="9">
        <v>1</v>
      </c>
      <c r="K2775" s="9">
        <v>441</v>
      </c>
      <c r="L2775" s="17" t="s">
        <v>9344</v>
      </c>
      <c r="M2775" s="14">
        <v>2</v>
      </c>
      <c r="N2775" s="14"/>
      <c r="O2775" s="20"/>
      <c r="P2775" s="20"/>
      <c r="Q2775" s="20"/>
      <c r="R2775" s="20"/>
      <c r="S2775" s="20"/>
    </row>
    <row r="2776" spans="1:19">
      <c r="A2776" s="13">
        <v>254</v>
      </c>
      <c r="B2776" s="14"/>
      <c r="C2776" s="14"/>
      <c r="D2776" s="14"/>
      <c r="E2776" s="14"/>
      <c r="F2776" s="14"/>
      <c r="G2776" s="15" t="s">
        <v>3173</v>
      </c>
      <c r="H2776" s="9">
        <v>540</v>
      </c>
      <c r="I2776" s="21" t="s">
        <v>9341</v>
      </c>
      <c r="J2776" s="9">
        <v>1</v>
      </c>
      <c r="K2776" s="9">
        <v>584</v>
      </c>
      <c r="L2776" s="17" t="s">
        <v>9345</v>
      </c>
      <c r="M2776" s="14">
        <v>2</v>
      </c>
      <c r="N2776" s="14"/>
      <c r="O2776" s="20"/>
      <c r="P2776" s="20"/>
      <c r="Q2776" s="20"/>
      <c r="R2776" s="20"/>
      <c r="S2776" s="20"/>
    </row>
    <row r="2777" spans="1:19">
      <c r="A2777" s="13">
        <v>402</v>
      </c>
      <c r="B2777" s="14"/>
      <c r="C2777" s="14"/>
      <c r="D2777" s="14"/>
      <c r="E2777" s="14"/>
      <c r="F2777" s="14"/>
      <c r="G2777" s="15" t="s">
        <v>3174</v>
      </c>
      <c r="H2777" s="9">
        <v>540</v>
      </c>
      <c r="I2777" s="16" t="s">
        <v>9343</v>
      </c>
      <c r="J2777" s="9">
        <v>2</v>
      </c>
      <c r="K2777" s="9">
        <v>217</v>
      </c>
      <c r="L2777" s="17" t="s">
        <v>9346</v>
      </c>
      <c r="M2777" s="14">
        <v>2</v>
      </c>
      <c r="N2777" s="14"/>
      <c r="O2777" s="20"/>
      <c r="P2777" s="20"/>
      <c r="Q2777" s="20"/>
      <c r="R2777" s="20"/>
      <c r="S2777" s="20"/>
    </row>
    <row r="2778" spans="1:19">
      <c r="A2778" s="13">
        <v>475</v>
      </c>
      <c r="B2778" s="14"/>
      <c r="C2778" s="14"/>
      <c r="D2778" s="14"/>
      <c r="E2778" s="14"/>
      <c r="F2778" s="14"/>
      <c r="G2778" s="15" t="s">
        <v>3175</v>
      </c>
      <c r="H2778" s="9">
        <v>540</v>
      </c>
      <c r="I2778" s="16" t="s">
        <v>9347</v>
      </c>
      <c r="J2778" s="9">
        <v>2</v>
      </c>
      <c r="K2778" s="9">
        <v>407</v>
      </c>
      <c r="L2778" s="17" t="s">
        <v>9348</v>
      </c>
      <c r="M2778" s="14">
        <v>2</v>
      </c>
      <c r="N2778" s="14"/>
      <c r="O2778" s="20"/>
      <c r="P2778" s="20"/>
      <c r="Q2778" s="20"/>
      <c r="R2778" s="20"/>
      <c r="S2778" s="20"/>
    </row>
    <row r="2779" spans="1:19">
      <c r="A2779" s="13">
        <v>496</v>
      </c>
      <c r="B2779" s="14"/>
      <c r="C2779" s="14"/>
      <c r="D2779" s="14"/>
      <c r="E2779" s="14"/>
      <c r="F2779" s="14"/>
      <c r="G2779" s="15" t="s">
        <v>3176</v>
      </c>
      <c r="H2779" s="9">
        <v>540</v>
      </c>
      <c r="I2779" s="16" t="s">
        <v>9347</v>
      </c>
      <c r="J2779" s="9">
        <v>2</v>
      </c>
      <c r="K2779" s="9">
        <v>507</v>
      </c>
      <c r="L2779" s="17" t="s">
        <v>9349</v>
      </c>
      <c r="M2779" s="14">
        <v>2</v>
      </c>
      <c r="N2779" s="14"/>
      <c r="O2779" s="20"/>
      <c r="P2779" s="20"/>
      <c r="Q2779" s="20"/>
      <c r="R2779" s="20"/>
      <c r="S2779" s="20"/>
    </row>
    <row r="2780" spans="1:19">
      <c r="A2780" s="13">
        <v>675</v>
      </c>
      <c r="B2780" s="14"/>
      <c r="C2780" s="14"/>
      <c r="D2780" s="14"/>
      <c r="E2780" s="14"/>
      <c r="F2780" s="14"/>
      <c r="G2780" s="15" t="s">
        <v>3177</v>
      </c>
      <c r="H2780" s="9">
        <v>540</v>
      </c>
      <c r="I2780" s="16" t="s">
        <v>9350</v>
      </c>
      <c r="J2780" s="9">
        <v>3</v>
      </c>
      <c r="K2780" s="9">
        <v>192</v>
      </c>
      <c r="L2780" s="17" t="s">
        <v>9351</v>
      </c>
      <c r="M2780" s="14">
        <v>2</v>
      </c>
      <c r="N2780" s="14"/>
      <c r="O2780" s="20"/>
      <c r="P2780" s="20"/>
      <c r="Q2780" s="20"/>
      <c r="R2780" s="20"/>
      <c r="S2780" s="20"/>
    </row>
    <row r="2781" spans="1:19">
      <c r="A2781" s="13">
        <v>680</v>
      </c>
      <c r="B2781" s="14"/>
      <c r="C2781" s="14"/>
      <c r="D2781" s="14"/>
      <c r="E2781" s="14"/>
      <c r="F2781" s="14"/>
      <c r="G2781" s="15" t="s">
        <v>3178</v>
      </c>
      <c r="H2781" s="9">
        <v>540</v>
      </c>
      <c r="I2781" s="21" t="s">
        <v>9341</v>
      </c>
      <c r="J2781" s="9">
        <v>3</v>
      </c>
      <c r="K2781" s="9">
        <v>201</v>
      </c>
      <c r="L2781" s="23" t="s">
        <v>9352</v>
      </c>
      <c r="M2781" s="14">
        <v>2</v>
      </c>
      <c r="N2781" s="14"/>
      <c r="O2781" s="20"/>
      <c r="P2781" s="20"/>
      <c r="Q2781" s="20"/>
      <c r="R2781" s="20"/>
      <c r="S2781" s="20"/>
    </row>
    <row r="2782" spans="1:19">
      <c r="A2782" s="13">
        <v>767</v>
      </c>
      <c r="B2782" s="14"/>
      <c r="C2782" s="14"/>
      <c r="D2782" s="14"/>
      <c r="E2782" s="14"/>
      <c r="F2782" s="14"/>
      <c r="G2782" s="15" t="s">
        <v>3179</v>
      </c>
      <c r="H2782" s="9">
        <v>540</v>
      </c>
      <c r="I2782" s="16" t="s">
        <v>9353</v>
      </c>
      <c r="J2782" s="9">
        <v>3</v>
      </c>
      <c r="K2782" s="9">
        <v>512</v>
      </c>
      <c r="L2782" s="17" t="s">
        <v>6490</v>
      </c>
      <c r="M2782" s="14">
        <v>2</v>
      </c>
      <c r="N2782" s="14"/>
      <c r="O2782" s="20"/>
      <c r="P2782" s="20"/>
      <c r="Q2782" s="20"/>
      <c r="R2782" s="20"/>
      <c r="S2782" s="20"/>
    </row>
    <row r="2783" spans="1:19">
      <c r="A2783" s="13">
        <v>826</v>
      </c>
      <c r="B2783" s="14"/>
      <c r="C2783" s="14"/>
      <c r="D2783" s="14"/>
      <c r="E2783" s="14"/>
      <c r="F2783" s="14"/>
      <c r="G2783" s="15" t="s">
        <v>3180</v>
      </c>
      <c r="H2783" s="9">
        <v>540</v>
      </c>
      <c r="I2783" s="21" t="s">
        <v>9341</v>
      </c>
      <c r="J2783" s="9">
        <v>4</v>
      </c>
      <c r="K2783" s="9">
        <v>6</v>
      </c>
      <c r="L2783" s="23" t="s">
        <v>9354</v>
      </c>
      <c r="M2783" s="14">
        <v>2</v>
      </c>
      <c r="N2783" s="14"/>
      <c r="O2783" s="20"/>
      <c r="P2783" s="20"/>
      <c r="Q2783" s="20"/>
      <c r="R2783" s="20"/>
      <c r="S2783" s="20"/>
    </row>
    <row r="2784" spans="1:19">
      <c r="A2784" s="13">
        <v>927</v>
      </c>
      <c r="B2784" s="14"/>
      <c r="C2784" s="14"/>
      <c r="D2784" s="14"/>
      <c r="E2784" s="14"/>
      <c r="F2784" s="14"/>
      <c r="G2784" s="15" t="s">
        <v>3181</v>
      </c>
      <c r="H2784" s="9">
        <v>540</v>
      </c>
      <c r="I2784" s="21" t="s">
        <v>9341</v>
      </c>
      <c r="J2784" s="9">
        <v>4</v>
      </c>
      <c r="K2784" s="9">
        <v>272</v>
      </c>
      <c r="L2784" s="17" t="s">
        <v>9355</v>
      </c>
      <c r="M2784" s="14">
        <v>2</v>
      </c>
      <c r="N2784" s="14"/>
      <c r="O2784" s="20"/>
      <c r="P2784" s="20"/>
      <c r="Q2784" s="20"/>
      <c r="R2784" s="20"/>
      <c r="S2784" s="20"/>
    </row>
    <row r="2785" spans="1:19">
      <c r="A2785" s="13">
        <v>1043</v>
      </c>
      <c r="B2785" s="14"/>
      <c r="C2785" s="14"/>
      <c r="D2785" s="14"/>
      <c r="E2785" s="14"/>
      <c r="F2785" s="14"/>
      <c r="G2785" s="15" t="s">
        <v>3182</v>
      </c>
      <c r="H2785" s="9">
        <v>540</v>
      </c>
      <c r="I2785" s="16" t="s">
        <v>9356</v>
      </c>
      <c r="J2785" s="9">
        <v>5</v>
      </c>
      <c r="K2785" s="9">
        <v>1</v>
      </c>
      <c r="L2785" s="17" t="s">
        <v>9357</v>
      </c>
      <c r="M2785" s="14">
        <v>2</v>
      </c>
      <c r="N2785" s="14"/>
      <c r="O2785" s="20"/>
      <c r="P2785" s="20"/>
      <c r="Q2785" s="20"/>
      <c r="R2785" s="20"/>
      <c r="S2785" s="20"/>
    </row>
    <row r="2786" spans="1:19">
      <c r="A2786" s="13">
        <v>1049</v>
      </c>
      <c r="B2786" s="14"/>
      <c r="C2786" s="14"/>
      <c r="D2786" s="14"/>
      <c r="E2786" s="14"/>
      <c r="F2786" s="14"/>
      <c r="G2786" s="15" t="s">
        <v>3183</v>
      </c>
      <c r="H2786" s="9">
        <v>540</v>
      </c>
      <c r="I2786" s="16" t="s">
        <v>9350</v>
      </c>
      <c r="J2786" s="9">
        <v>5</v>
      </c>
      <c r="K2786" s="9">
        <v>8</v>
      </c>
      <c r="L2786" s="17" t="s">
        <v>9358</v>
      </c>
      <c r="M2786" s="14">
        <v>2</v>
      </c>
      <c r="N2786" s="14"/>
      <c r="O2786" s="20"/>
      <c r="P2786" s="20"/>
      <c r="Q2786" s="20"/>
      <c r="R2786" s="20"/>
      <c r="S2786" s="20"/>
    </row>
    <row r="2787" spans="1:19">
      <c r="A2787" s="13">
        <v>1112</v>
      </c>
      <c r="B2787" s="14"/>
      <c r="C2787" s="14"/>
      <c r="D2787" s="14"/>
      <c r="E2787" s="14"/>
      <c r="F2787" s="14"/>
      <c r="G2787" s="15" t="s">
        <v>3184</v>
      </c>
      <c r="H2787" s="9">
        <v>540</v>
      </c>
      <c r="I2787" s="21" t="s">
        <v>9341</v>
      </c>
      <c r="J2787" s="9">
        <v>5</v>
      </c>
      <c r="K2787" s="9">
        <v>188</v>
      </c>
      <c r="L2787" s="17" t="s">
        <v>9359</v>
      </c>
      <c r="M2787" s="14">
        <v>2</v>
      </c>
      <c r="N2787" s="14"/>
      <c r="O2787" s="20"/>
      <c r="P2787" s="20"/>
      <c r="Q2787" s="20"/>
      <c r="R2787" s="20"/>
      <c r="S2787" s="20"/>
    </row>
    <row r="2788" spans="1:19">
      <c r="A2788" s="13">
        <v>1134</v>
      </c>
      <c r="B2788" s="14"/>
      <c r="C2788" s="14"/>
      <c r="D2788" s="14"/>
      <c r="E2788" s="14"/>
      <c r="F2788" s="14"/>
      <c r="G2788" s="15" t="s">
        <v>3185</v>
      </c>
      <c r="H2788" s="9">
        <v>540</v>
      </c>
      <c r="I2788" s="16" t="s">
        <v>9347</v>
      </c>
      <c r="J2788" s="9">
        <v>5</v>
      </c>
      <c r="K2788" s="9">
        <v>289</v>
      </c>
      <c r="L2788" s="17" t="s">
        <v>9360</v>
      </c>
      <c r="M2788" s="14">
        <v>2</v>
      </c>
      <c r="N2788" s="14"/>
      <c r="O2788" s="20"/>
      <c r="P2788" s="20"/>
      <c r="Q2788" s="20"/>
      <c r="R2788" s="20"/>
      <c r="S2788" s="20"/>
    </row>
    <row r="2789" spans="1:19">
      <c r="A2789" s="13">
        <v>1157</v>
      </c>
      <c r="B2789" s="14"/>
      <c r="C2789" s="14"/>
      <c r="D2789" s="14"/>
      <c r="E2789" s="14"/>
      <c r="F2789" s="14"/>
      <c r="G2789" s="15" t="s">
        <v>3186</v>
      </c>
      <c r="H2789" s="9">
        <v>540</v>
      </c>
      <c r="I2789" s="16" t="s">
        <v>9347</v>
      </c>
      <c r="J2789" s="9">
        <v>5</v>
      </c>
      <c r="K2789" s="9">
        <v>397</v>
      </c>
      <c r="L2789" s="17" t="s">
        <v>9361</v>
      </c>
      <c r="M2789" s="14">
        <v>2</v>
      </c>
      <c r="N2789" s="14"/>
      <c r="O2789" s="20"/>
      <c r="P2789" s="20"/>
      <c r="Q2789" s="20"/>
      <c r="R2789" s="20"/>
      <c r="S2789" s="20"/>
    </row>
    <row r="2790" spans="1:19">
      <c r="A2790" s="13">
        <v>1360</v>
      </c>
      <c r="B2790" s="14"/>
      <c r="C2790" s="14"/>
      <c r="D2790" s="14"/>
      <c r="E2790" s="14"/>
      <c r="F2790" s="14"/>
      <c r="G2790" s="15" t="s">
        <v>3187</v>
      </c>
      <c r="H2790" s="9">
        <v>540</v>
      </c>
      <c r="I2790" s="16" t="s">
        <v>9362</v>
      </c>
      <c r="J2790" s="9">
        <v>6</v>
      </c>
      <c r="K2790" s="9">
        <v>237</v>
      </c>
      <c r="L2790" s="17" t="s">
        <v>9363</v>
      </c>
      <c r="M2790" s="14">
        <v>2</v>
      </c>
      <c r="N2790" s="14"/>
      <c r="O2790" s="20"/>
      <c r="P2790" s="20"/>
      <c r="Q2790" s="20"/>
      <c r="R2790" s="20"/>
      <c r="S2790" s="20"/>
    </row>
    <row r="2791" spans="1:19">
      <c r="A2791" s="13">
        <v>1434</v>
      </c>
      <c r="B2791" s="14"/>
      <c r="C2791" s="14"/>
      <c r="D2791" s="14"/>
      <c r="E2791" s="14"/>
      <c r="F2791" s="14"/>
      <c r="G2791" s="15" t="s">
        <v>3188</v>
      </c>
      <c r="H2791" s="9">
        <v>540</v>
      </c>
      <c r="I2791" s="21" t="s">
        <v>9341</v>
      </c>
      <c r="J2791" s="9">
        <v>6</v>
      </c>
      <c r="K2791" s="9">
        <v>518</v>
      </c>
      <c r="L2791" s="17" t="s">
        <v>9364</v>
      </c>
      <c r="M2791" s="14">
        <v>2</v>
      </c>
      <c r="N2791" s="14"/>
      <c r="O2791" s="20"/>
      <c r="P2791" s="20"/>
      <c r="Q2791" s="20"/>
      <c r="R2791" s="20"/>
      <c r="S2791" s="20"/>
    </row>
    <row r="2792" spans="1:19">
      <c r="A2792" s="13">
        <v>1580</v>
      </c>
      <c r="B2792" s="14"/>
      <c r="C2792" s="14"/>
      <c r="D2792" s="14"/>
      <c r="E2792" s="14"/>
      <c r="F2792" s="14"/>
      <c r="G2792" s="15" t="s">
        <v>3189</v>
      </c>
      <c r="H2792" s="9">
        <v>540</v>
      </c>
      <c r="I2792" s="21" t="s">
        <v>9341</v>
      </c>
      <c r="J2792" s="9">
        <v>7</v>
      </c>
      <c r="K2792" s="9">
        <v>59</v>
      </c>
      <c r="L2792" s="17" t="s">
        <v>9365</v>
      </c>
      <c r="M2792" s="14">
        <v>2</v>
      </c>
      <c r="N2792" s="14"/>
      <c r="O2792" s="20"/>
      <c r="P2792" s="20"/>
      <c r="Q2792" s="20"/>
      <c r="R2792" s="20"/>
      <c r="S2792" s="20"/>
    </row>
    <row r="2793" spans="1:19">
      <c r="A2793" s="13">
        <v>1899</v>
      </c>
      <c r="B2793" s="14"/>
      <c r="C2793" s="14"/>
      <c r="D2793" s="14"/>
      <c r="E2793" s="14"/>
      <c r="F2793" s="14"/>
      <c r="G2793" s="15" t="s">
        <v>3190</v>
      </c>
      <c r="H2793" s="9">
        <v>540</v>
      </c>
      <c r="I2793" s="16" t="s">
        <v>9347</v>
      </c>
      <c r="J2793" s="9">
        <v>7</v>
      </c>
      <c r="K2793" s="9">
        <v>808</v>
      </c>
      <c r="L2793" s="17" t="s">
        <v>9366</v>
      </c>
      <c r="M2793" s="14">
        <v>2</v>
      </c>
      <c r="N2793" s="14"/>
      <c r="O2793" s="20"/>
      <c r="P2793" s="20"/>
      <c r="Q2793" s="20"/>
      <c r="R2793" s="20"/>
      <c r="S2793" s="20"/>
    </row>
    <row r="2794" spans="1:19">
      <c r="A2794" s="13">
        <v>1971</v>
      </c>
      <c r="B2794" s="14"/>
      <c r="C2794" s="14"/>
      <c r="D2794" s="14"/>
      <c r="E2794" s="14"/>
      <c r="F2794" s="14"/>
      <c r="G2794" s="15" t="s">
        <v>3191</v>
      </c>
      <c r="H2794" s="9">
        <v>540</v>
      </c>
      <c r="I2794" s="16" t="s">
        <v>9353</v>
      </c>
      <c r="J2794" s="9">
        <v>8</v>
      </c>
      <c r="K2794" s="9">
        <v>97</v>
      </c>
      <c r="L2794" s="17" t="s">
        <v>9367</v>
      </c>
      <c r="M2794" s="14">
        <v>2</v>
      </c>
      <c r="N2794" s="14"/>
      <c r="O2794" s="20"/>
      <c r="P2794" s="20"/>
      <c r="Q2794" s="20"/>
      <c r="R2794" s="20"/>
      <c r="S2794" s="20"/>
    </row>
    <row r="2795" spans="1:19">
      <c r="A2795" s="13">
        <v>2000</v>
      </c>
      <c r="B2795" s="14"/>
      <c r="C2795" s="14"/>
      <c r="D2795" s="14"/>
      <c r="E2795" s="14"/>
      <c r="F2795" s="14" t="s">
        <v>3192</v>
      </c>
      <c r="G2795" s="15" t="s">
        <v>3193</v>
      </c>
      <c r="H2795" s="9">
        <v>540</v>
      </c>
      <c r="I2795" s="16" t="s">
        <v>9368</v>
      </c>
      <c r="J2795" s="9">
        <v>8</v>
      </c>
      <c r="K2795" s="9">
        <v>251</v>
      </c>
      <c r="L2795" s="17" t="s">
        <v>9369</v>
      </c>
      <c r="M2795" s="14">
        <v>3</v>
      </c>
      <c r="N2795" s="14" t="s">
        <v>3194</v>
      </c>
      <c r="O2795" s="47" t="s">
        <v>3195</v>
      </c>
      <c r="P2795" s="20"/>
      <c r="Q2795" s="20"/>
      <c r="R2795" s="20"/>
      <c r="S2795" s="20"/>
    </row>
    <row r="2796" spans="1:19">
      <c r="A2796" s="13">
        <v>2118</v>
      </c>
      <c r="B2796" s="14"/>
      <c r="C2796" s="14"/>
      <c r="D2796" s="14"/>
      <c r="E2796" s="14"/>
      <c r="F2796" s="14"/>
      <c r="G2796" s="15" t="s">
        <v>3196</v>
      </c>
      <c r="H2796" s="9">
        <v>540</v>
      </c>
      <c r="I2796" s="21" t="s">
        <v>9341</v>
      </c>
      <c r="J2796" s="9">
        <v>8</v>
      </c>
      <c r="K2796" s="9">
        <v>585</v>
      </c>
      <c r="L2796" s="17" t="s">
        <v>9370</v>
      </c>
      <c r="M2796" s="14">
        <v>2</v>
      </c>
      <c r="N2796" s="14"/>
      <c r="O2796" s="20"/>
      <c r="P2796" s="20"/>
      <c r="Q2796" s="20"/>
      <c r="R2796" s="20"/>
      <c r="S2796" s="20"/>
    </row>
    <row r="2797" spans="1:19">
      <c r="A2797" s="13">
        <v>2297</v>
      </c>
      <c r="B2797" s="14"/>
      <c r="C2797" s="14"/>
      <c r="D2797" s="14"/>
      <c r="E2797" s="14"/>
      <c r="F2797" s="14"/>
      <c r="G2797" s="15" t="s">
        <v>3197</v>
      </c>
      <c r="H2797" s="9">
        <v>540</v>
      </c>
      <c r="I2797" s="21" t="s">
        <v>9341</v>
      </c>
      <c r="J2797" s="9">
        <v>9</v>
      </c>
      <c r="K2797" s="9">
        <v>342</v>
      </c>
      <c r="L2797" s="17" t="s">
        <v>9371</v>
      </c>
      <c r="M2797" s="14">
        <v>2</v>
      </c>
      <c r="N2797" s="14"/>
      <c r="O2797" s="20"/>
      <c r="P2797" s="20"/>
      <c r="Q2797" s="20"/>
      <c r="R2797" s="20"/>
      <c r="S2797" s="20"/>
    </row>
    <row r="2798" spans="1:19">
      <c r="A2798" s="13">
        <v>2365</v>
      </c>
      <c r="B2798" s="14"/>
      <c r="C2798" s="14"/>
      <c r="D2798" s="14"/>
      <c r="E2798" s="14"/>
      <c r="F2798" s="14"/>
      <c r="G2798" s="15" t="s">
        <v>3198</v>
      </c>
      <c r="H2798" s="9">
        <v>540</v>
      </c>
      <c r="I2798" s="21" t="s">
        <v>9372</v>
      </c>
      <c r="J2798" s="9">
        <v>9</v>
      </c>
      <c r="K2798" s="9">
        <v>586</v>
      </c>
      <c r="L2798" s="17" t="s">
        <v>9373</v>
      </c>
      <c r="M2798" s="14">
        <v>2</v>
      </c>
      <c r="N2798" s="14"/>
      <c r="O2798" s="20"/>
      <c r="P2798" s="20"/>
      <c r="Q2798" s="20"/>
      <c r="R2798" s="20"/>
      <c r="S2798" s="20"/>
    </row>
    <row r="2799" spans="1:19">
      <c r="A2799" s="13">
        <v>2542</v>
      </c>
      <c r="B2799" s="18"/>
      <c r="C2799" s="18"/>
      <c r="D2799" s="18"/>
      <c r="E2799" s="30" t="s">
        <v>3199</v>
      </c>
      <c r="F2799" s="18"/>
      <c r="G2799" s="27" t="s">
        <v>3200</v>
      </c>
      <c r="H2799" s="9" t="s">
        <v>5250</v>
      </c>
      <c r="I2799" s="35" t="s">
        <v>5251</v>
      </c>
      <c r="J2799" s="11">
        <v>10</v>
      </c>
      <c r="K2799" s="11">
        <v>216</v>
      </c>
      <c r="L2799" s="35" t="s">
        <v>5252</v>
      </c>
      <c r="M2799" s="36" t="s">
        <v>4266</v>
      </c>
      <c r="N2799" s="14"/>
      <c r="O2799" s="37" t="s">
        <v>3201</v>
      </c>
      <c r="P2799" s="37"/>
      <c r="Q2799" s="39"/>
      <c r="R2799" s="20"/>
      <c r="S2799" s="20"/>
    </row>
    <row r="2800" spans="1:19">
      <c r="A2800" s="13">
        <v>2599</v>
      </c>
      <c r="B2800" s="14"/>
      <c r="C2800" s="14"/>
      <c r="D2800" s="14"/>
      <c r="E2800" s="14"/>
      <c r="F2800" s="14"/>
      <c r="G2800" s="15" t="s">
        <v>3202</v>
      </c>
      <c r="H2800" s="9">
        <v>540</v>
      </c>
      <c r="I2800" s="16" t="s">
        <v>9347</v>
      </c>
      <c r="J2800" s="9">
        <v>10</v>
      </c>
      <c r="K2800" s="9">
        <v>405</v>
      </c>
      <c r="L2800" s="17" t="s">
        <v>9374</v>
      </c>
      <c r="M2800" s="14">
        <v>2</v>
      </c>
      <c r="N2800" s="14"/>
      <c r="O2800" s="20"/>
      <c r="P2800" s="20"/>
      <c r="Q2800" s="20"/>
      <c r="R2800" s="20"/>
      <c r="S2800" s="20"/>
    </row>
    <row r="2801" spans="1:19">
      <c r="A2801" s="13">
        <v>2614</v>
      </c>
      <c r="B2801" s="14"/>
      <c r="C2801" s="14"/>
      <c r="D2801" s="14"/>
      <c r="E2801" s="14"/>
      <c r="F2801" s="14"/>
      <c r="G2801" s="15" t="s">
        <v>3203</v>
      </c>
      <c r="H2801" s="9">
        <v>540</v>
      </c>
      <c r="I2801" s="16" t="s">
        <v>9375</v>
      </c>
      <c r="J2801" s="9">
        <v>10</v>
      </c>
      <c r="K2801" s="9">
        <v>439</v>
      </c>
      <c r="L2801" s="17" t="s">
        <v>9376</v>
      </c>
      <c r="M2801" s="14">
        <v>2</v>
      </c>
      <c r="N2801" s="14"/>
      <c r="O2801" s="20"/>
      <c r="P2801" s="20"/>
      <c r="Q2801" s="20"/>
      <c r="R2801" s="20"/>
      <c r="S2801" s="20"/>
    </row>
    <row r="2802" spans="1:19">
      <c r="A2802" s="13">
        <v>2633</v>
      </c>
      <c r="B2802" s="14"/>
      <c r="C2802" s="14"/>
      <c r="D2802" s="14"/>
      <c r="E2802" s="14"/>
      <c r="F2802" s="14"/>
      <c r="G2802" s="15" t="s">
        <v>3204</v>
      </c>
      <c r="H2802" s="9">
        <v>540</v>
      </c>
      <c r="I2802" s="16" t="s">
        <v>9347</v>
      </c>
      <c r="J2802" s="9">
        <v>10</v>
      </c>
      <c r="K2802" s="9">
        <v>482</v>
      </c>
      <c r="L2802" s="17" t="s">
        <v>9377</v>
      </c>
      <c r="M2802" s="14">
        <v>2</v>
      </c>
      <c r="N2802" s="14"/>
      <c r="O2802" s="20"/>
      <c r="P2802" s="20"/>
      <c r="Q2802" s="20"/>
      <c r="R2802" s="20"/>
      <c r="S2802" s="20"/>
    </row>
    <row r="2803" spans="1:19">
      <c r="A2803" s="13">
        <v>2685</v>
      </c>
      <c r="B2803" s="14"/>
      <c r="C2803" s="14"/>
      <c r="D2803" s="14"/>
      <c r="E2803" s="14"/>
      <c r="F2803" s="14"/>
      <c r="G2803" s="15" t="s">
        <v>3205</v>
      </c>
      <c r="H2803" s="9">
        <v>540</v>
      </c>
      <c r="I2803" s="16" t="s">
        <v>9347</v>
      </c>
      <c r="J2803" s="9">
        <v>10</v>
      </c>
      <c r="K2803" s="9">
        <v>677</v>
      </c>
      <c r="L2803" s="17" t="s">
        <v>9378</v>
      </c>
      <c r="M2803" s="14">
        <v>2</v>
      </c>
      <c r="N2803" s="14"/>
      <c r="O2803" s="20"/>
      <c r="P2803" s="20"/>
      <c r="Q2803" s="20"/>
      <c r="R2803" s="20"/>
      <c r="S2803" s="20"/>
    </row>
    <row r="2804" spans="1:19">
      <c r="A2804" s="13">
        <v>2710</v>
      </c>
      <c r="B2804" s="14"/>
      <c r="C2804" s="14"/>
      <c r="D2804" s="14"/>
      <c r="E2804" s="14"/>
      <c r="F2804" s="14"/>
      <c r="G2804" s="15" t="s">
        <v>3206</v>
      </c>
      <c r="H2804" s="9">
        <v>540</v>
      </c>
      <c r="I2804" s="16" t="s">
        <v>9343</v>
      </c>
      <c r="J2804" s="9">
        <v>10</v>
      </c>
      <c r="K2804" s="9">
        <v>763</v>
      </c>
      <c r="L2804" s="17" t="s">
        <v>9379</v>
      </c>
      <c r="M2804" s="14">
        <v>2</v>
      </c>
      <c r="N2804" s="14"/>
      <c r="O2804" s="20"/>
      <c r="P2804" s="20"/>
      <c r="Q2804" s="20"/>
      <c r="R2804" s="20"/>
      <c r="S2804" s="20"/>
    </row>
    <row r="2805" spans="1:19">
      <c r="A2805" s="13">
        <v>3216</v>
      </c>
      <c r="B2805" s="14"/>
      <c r="C2805" s="14"/>
      <c r="D2805" s="14"/>
      <c r="E2805" s="14"/>
      <c r="F2805" s="14"/>
      <c r="G2805" s="15" t="s">
        <v>3210</v>
      </c>
      <c r="H2805" s="9">
        <v>540</v>
      </c>
      <c r="I2805" s="21" t="s">
        <v>9341</v>
      </c>
      <c r="J2805" s="9">
        <v>12</v>
      </c>
      <c r="K2805" s="9">
        <v>222</v>
      </c>
      <c r="L2805" s="17" t="s">
        <v>9380</v>
      </c>
      <c r="M2805" s="14">
        <v>2</v>
      </c>
      <c r="N2805" s="14"/>
      <c r="O2805" s="20"/>
      <c r="P2805" s="20"/>
      <c r="Q2805" s="20"/>
      <c r="R2805" s="20"/>
      <c r="S2805" s="20"/>
    </row>
    <row r="2806" spans="1:19">
      <c r="A2806" s="13">
        <v>3412</v>
      </c>
      <c r="B2806" s="14"/>
      <c r="C2806" s="14"/>
      <c r="D2806" s="14"/>
      <c r="E2806" s="14"/>
      <c r="F2806" s="14"/>
      <c r="G2806" s="15" t="s">
        <v>3211</v>
      </c>
      <c r="H2806" s="9">
        <v>540</v>
      </c>
      <c r="I2806" s="16" t="s">
        <v>9381</v>
      </c>
      <c r="J2806" s="9">
        <v>12</v>
      </c>
      <c r="K2806" s="9">
        <v>923</v>
      </c>
      <c r="L2806" s="17" t="s">
        <v>9382</v>
      </c>
      <c r="M2806" s="14">
        <v>2</v>
      </c>
      <c r="N2806" s="14"/>
      <c r="O2806" s="20"/>
      <c r="P2806" s="20"/>
      <c r="Q2806" s="20"/>
      <c r="R2806" s="20"/>
      <c r="S2806" s="20"/>
    </row>
    <row r="2807" spans="1:19">
      <c r="A2807" s="13">
        <v>2003</v>
      </c>
      <c r="B2807" s="14"/>
      <c r="C2807" s="14"/>
      <c r="D2807" s="14"/>
      <c r="E2807" s="14"/>
      <c r="F2807" s="40" t="s">
        <v>3216</v>
      </c>
      <c r="G2807" s="31"/>
      <c r="H2807" s="9">
        <v>541</v>
      </c>
      <c r="I2807" s="41" t="s">
        <v>3217</v>
      </c>
      <c r="J2807" s="9">
        <v>8</v>
      </c>
      <c r="K2807" s="9">
        <v>258</v>
      </c>
      <c r="L2807" s="41" t="s">
        <v>3218</v>
      </c>
      <c r="M2807" s="42">
        <v>2</v>
      </c>
      <c r="N2807" s="42"/>
      <c r="O2807" s="20"/>
      <c r="P2807" s="20"/>
      <c r="Q2807" s="20"/>
      <c r="R2807" s="20"/>
      <c r="S2807" s="20"/>
    </row>
    <row r="2808" spans="1:19">
      <c r="A2808" s="13">
        <v>2184</v>
      </c>
      <c r="B2808" s="18"/>
      <c r="C2808" s="18"/>
      <c r="D2808" s="18"/>
      <c r="E2808" s="30" t="s">
        <v>3212</v>
      </c>
      <c r="F2808" s="18" t="s">
        <v>3213</v>
      </c>
      <c r="G2808" s="27"/>
      <c r="H2808" s="9" t="s">
        <v>5256</v>
      </c>
      <c r="I2808" s="35" t="s">
        <v>5257</v>
      </c>
      <c r="J2808" s="11">
        <v>9</v>
      </c>
      <c r="K2808" s="11">
        <v>36</v>
      </c>
      <c r="L2808" s="35" t="s">
        <v>5258</v>
      </c>
      <c r="M2808" s="36" t="s">
        <v>4266</v>
      </c>
      <c r="N2808" s="14"/>
      <c r="O2808" s="37" t="s">
        <v>5259</v>
      </c>
      <c r="P2808" s="37" t="s">
        <v>4286</v>
      </c>
      <c r="Q2808" s="39"/>
      <c r="R2808" s="20"/>
      <c r="S2808" s="20"/>
    </row>
    <row r="2809" spans="1:19">
      <c r="A2809" s="13">
        <v>2820</v>
      </c>
      <c r="B2809" s="18"/>
      <c r="C2809" s="18"/>
      <c r="D2809" s="18"/>
      <c r="E2809" s="30" t="s">
        <v>3207</v>
      </c>
      <c r="F2809" s="18"/>
      <c r="G2809" s="27" t="s">
        <v>3208</v>
      </c>
      <c r="H2809" s="9" t="s">
        <v>5256</v>
      </c>
      <c r="I2809" s="35" t="s">
        <v>5260</v>
      </c>
      <c r="J2809" s="11">
        <v>11</v>
      </c>
      <c r="K2809" s="11">
        <v>187</v>
      </c>
      <c r="L2809" s="35" t="s">
        <v>5261</v>
      </c>
      <c r="M2809" s="36" t="s">
        <v>4266</v>
      </c>
      <c r="N2809" s="14"/>
      <c r="O2809" s="50" t="s">
        <v>3209</v>
      </c>
      <c r="P2809" s="39" t="s">
        <v>5262</v>
      </c>
      <c r="Q2809" s="32"/>
      <c r="R2809" s="20"/>
      <c r="S2809" s="20"/>
    </row>
    <row r="2810" spans="1:19">
      <c r="A2810" s="13">
        <v>3085</v>
      </c>
      <c r="B2810" s="18"/>
      <c r="C2810" s="18"/>
      <c r="D2810" s="18"/>
      <c r="E2810" s="30" t="s">
        <v>3214</v>
      </c>
      <c r="F2810" s="18" t="s">
        <v>3215</v>
      </c>
      <c r="G2810" s="27"/>
      <c r="H2810" s="9" t="s">
        <v>5256</v>
      </c>
      <c r="I2810" s="35" t="s">
        <v>5263</v>
      </c>
      <c r="J2810" s="11">
        <v>11</v>
      </c>
      <c r="K2810" s="11">
        <v>876</v>
      </c>
      <c r="L2810" s="35" t="s">
        <v>5264</v>
      </c>
      <c r="M2810" s="36" t="s">
        <v>4266</v>
      </c>
      <c r="N2810" s="14"/>
      <c r="O2810" s="37" t="s">
        <v>5265</v>
      </c>
      <c r="P2810" s="37" t="s">
        <v>4286</v>
      </c>
      <c r="Q2810" s="39"/>
      <c r="R2810" s="20"/>
      <c r="S2810" s="20"/>
    </row>
    <row r="2811" spans="1:19">
      <c r="A2811" s="13">
        <v>677</v>
      </c>
      <c r="B2811" s="18"/>
      <c r="C2811" s="18"/>
      <c r="D2811" s="18"/>
      <c r="E2811" s="30" t="s">
        <v>4164</v>
      </c>
      <c r="F2811" s="18"/>
      <c r="G2811" s="27"/>
      <c r="H2811" s="9" t="s">
        <v>5266</v>
      </c>
      <c r="I2811" s="35" t="s">
        <v>5267</v>
      </c>
      <c r="J2811" s="11">
        <v>3</v>
      </c>
      <c r="K2811" s="11">
        <v>198</v>
      </c>
      <c r="L2811" s="35" t="s">
        <v>5268</v>
      </c>
      <c r="M2811" s="36">
        <v>3</v>
      </c>
      <c r="N2811" s="14"/>
      <c r="O2811" s="37" t="s">
        <v>5269</v>
      </c>
      <c r="P2811" s="39" t="s">
        <v>4326</v>
      </c>
      <c r="Q2811" s="39"/>
      <c r="R2811" s="20"/>
      <c r="S2811" s="20"/>
    </row>
    <row r="2812" spans="1:19">
      <c r="A2812" s="13">
        <v>36</v>
      </c>
      <c r="B2812" s="14"/>
      <c r="C2812" s="14"/>
      <c r="D2812" s="14"/>
      <c r="E2812" s="14"/>
      <c r="F2812" s="14"/>
      <c r="G2812" s="15" t="s">
        <v>3219</v>
      </c>
      <c r="H2812" s="9">
        <v>543</v>
      </c>
      <c r="I2812" s="21" t="s">
        <v>9383</v>
      </c>
      <c r="J2812" s="9">
        <v>1</v>
      </c>
      <c r="K2812" s="9">
        <v>43</v>
      </c>
      <c r="L2812" s="23" t="s">
        <v>9384</v>
      </c>
      <c r="M2812" s="14">
        <v>2</v>
      </c>
      <c r="N2812" s="14"/>
      <c r="O2812" s="20"/>
      <c r="P2812" s="20"/>
      <c r="Q2812" s="20"/>
      <c r="R2812" s="20"/>
      <c r="S2812" s="20"/>
    </row>
    <row r="2813" spans="1:19">
      <c r="A2813" s="13">
        <v>1368</v>
      </c>
      <c r="B2813" s="14"/>
      <c r="C2813" s="14"/>
      <c r="D2813" s="14"/>
      <c r="E2813" s="14"/>
      <c r="F2813" s="14"/>
      <c r="G2813" s="15" t="s">
        <v>3220</v>
      </c>
      <c r="H2813" s="9">
        <v>543</v>
      </c>
      <c r="I2813" s="16" t="s">
        <v>9385</v>
      </c>
      <c r="J2813" s="9">
        <v>6</v>
      </c>
      <c r="K2813" s="9">
        <v>255</v>
      </c>
      <c r="L2813" s="17" t="s">
        <v>9386</v>
      </c>
      <c r="M2813" s="14">
        <v>2</v>
      </c>
      <c r="N2813" s="14"/>
      <c r="O2813" s="20"/>
      <c r="P2813" s="20"/>
      <c r="Q2813" s="20"/>
      <c r="R2813" s="20"/>
      <c r="S2813" s="20"/>
    </row>
    <row r="2814" spans="1:19">
      <c r="A2814" s="13">
        <v>1959</v>
      </c>
      <c r="B2814" s="14"/>
      <c r="C2814" s="14"/>
      <c r="D2814" s="14"/>
      <c r="E2814" s="14"/>
      <c r="F2814" s="14"/>
      <c r="G2814" s="15" t="s">
        <v>3221</v>
      </c>
      <c r="H2814" s="9">
        <v>543</v>
      </c>
      <c r="I2814" s="16" t="s">
        <v>9385</v>
      </c>
      <c r="J2814" s="9">
        <v>8</v>
      </c>
      <c r="K2814" s="9">
        <v>68</v>
      </c>
      <c r="L2814" s="17" t="s">
        <v>9387</v>
      </c>
      <c r="M2814" s="14">
        <v>2</v>
      </c>
      <c r="N2814" s="14"/>
      <c r="O2814" s="20"/>
      <c r="P2814" s="20"/>
      <c r="Q2814" s="20"/>
      <c r="R2814" s="20"/>
      <c r="S2814" s="20"/>
    </row>
    <row r="2815" spans="1:19">
      <c r="A2815" s="13">
        <v>2126</v>
      </c>
      <c r="B2815" s="14"/>
      <c r="C2815" s="14"/>
      <c r="D2815" s="14"/>
      <c r="E2815" s="14"/>
      <c r="F2815" s="14"/>
      <c r="G2815" s="15" t="s">
        <v>3222</v>
      </c>
      <c r="H2815" s="9">
        <v>543</v>
      </c>
      <c r="I2815" s="21" t="s">
        <v>9383</v>
      </c>
      <c r="J2815" s="9">
        <v>8</v>
      </c>
      <c r="K2815" s="9">
        <v>617</v>
      </c>
      <c r="L2815" s="17" t="s">
        <v>9388</v>
      </c>
      <c r="M2815" s="14">
        <v>2</v>
      </c>
      <c r="N2815" s="14"/>
      <c r="O2815" s="20"/>
      <c r="P2815" s="20"/>
      <c r="Q2815" s="20"/>
      <c r="R2815" s="20"/>
      <c r="S2815" s="20"/>
    </row>
    <row r="2816" spans="1:19">
      <c r="A2816" s="13">
        <v>2721</v>
      </c>
      <c r="B2816" s="14"/>
      <c r="C2816" s="14"/>
      <c r="D2816" s="14"/>
      <c r="E2816" s="14"/>
      <c r="F2816" s="40" t="s">
        <v>3224</v>
      </c>
      <c r="G2816" s="31"/>
      <c r="H2816" s="9">
        <v>543</v>
      </c>
      <c r="I2816" s="41" t="s">
        <v>3225</v>
      </c>
      <c r="J2816" s="9">
        <v>10</v>
      </c>
      <c r="K2816" s="9">
        <v>807</v>
      </c>
      <c r="L2816" s="41" t="s">
        <v>3226</v>
      </c>
      <c r="M2816" s="42">
        <v>2</v>
      </c>
      <c r="N2816" s="42"/>
      <c r="O2816" s="20"/>
      <c r="P2816" s="20"/>
      <c r="Q2816" s="20"/>
      <c r="R2816" s="20"/>
      <c r="S2816" s="20"/>
    </row>
    <row r="2817" spans="1:19">
      <c r="A2817" s="13">
        <v>3150</v>
      </c>
      <c r="B2817" s="14"/>
      <c r="C2817" s="14"/>
      <c r="D2817" s="14"/>
      <c r="E2817" s="14"/>
      <c r="F2817" s="14"/>
      <c r="G2817" s="15" t="s">
        <v>3223</v>
      </c>
      <c r="H2817" s="9">
        <v>543</v>
      </c>
      <c r="I2817" s="16" t="s">
        <v>9385</v>
      </c>
      <c r="J2817" s="9">
        <v>12</v>
      </c>
      <c r="K2817" s="9">
        <v>113</v>
      </c>
      <c r="L2817" s="17" t="s">
        <v>9389</v>
      </c>
      <c r="M2817" s="14">
        <v>2</v>
      </c>
      <c r="N2817" s="14"/>
      <c r="O2817" s="20"/>
      <c r="P2817" s="20"/>
      <c r="Q2817" s="20"/>
      <c r="R2817" s="20"/>
      <c r="S2817" s="20"/>
    </row>
    <row r="2818" spans="1:19">
      <c r="A2818" s="13">
        <v>84</v>
      </c>
      <c r="B2818" s="14"/>
      <c r="C2818" s="14"/>
      <c r="D2818" s="14"/>
      <c r="E2818" s="14"/>
      <c r="F2818" s="14"/>
      <c r="G2818" s="15" t="s">
        <v>3227</v>
      </c>
      <c r="H2818" s="9">
        <v>546</v>
      </c>
      <c r="I2818" s="16" t="s">
        <v>9390</v>
      </c>
      <c r="J2818" s="9">
        <v>1</v>
      </c>
      <c r="K2818" s="9">
        <v>162</v>
      </c>
      <c r="L2818" s="17" t="s">
        <v>9391</v>
      </c>
      <c r="M2818" s="14">
        <v>2</v>
      </c>
      <c r="N2818" s="14"/>
      <c r="O2818" s="20"/>
      <c r="P2818" s="20"/>
      <c r="Q2818" s="20"/>
      <c r="R2818" s="20"/>
      <c r="S2818" s="20"/>
    </row>
    <row r="2819" spans="1:19">
      <c r="A2819" s="13">
        <v>110</v>
      </c>
      <c r="B2819" s="14"/>
      <c r="C2819" s="14"/>
      <c r="D2819" s="14"/>
      <c r="E2819" s="14"/>
      <c r="F2819" s="14"/>
      <c r="G2819" s="15" t="s">
        <v>3228</v>
      </c>
      <c r="H2819" s="9">
        <v>546</v>
      </c>
      <c r="I2819" s="16" t="s">
        <v>9390</v>
      </c>
      <c r="J2819" s="9">
        <v>1</v>
      </c>
      <c r="K2819" s="9">
        <v>223</v>
      </c>
      <c r="L2819" s="17" t="s">
        <v>9392</v>
      </c>
      <c r="M2819" s="14">
        <v>2</v>
      </c>
      <c r="N2819" s="14"/>
      <c r="O2819" s="20"/>
      <c r="P2819" s="20"/>
      <c r="Q2819" s="20"/>
      <c r="R2819" s="20"/>
      <c r="S2819" s="20"/>
    </row>
    <row r="2820" spans="1:19">
      <c r="A2820" s="13">
        <v>335</v>
      </c>
      <c r="B2820" s="14"/>
      <c r="C2820" s="14"/>
      <c r="D2820" s="14"/>
      <c r="E2820" s="14"/>
      <c r="F2820" s="14"/>
      <c r="G2820" s="15" t="s">
        <v>3229</v>
      </c>
      <c r="H2820" s="9">
        <v>546</v>
      </c>
      <c r="I2820" s="16" t="s">
        <v>9393</v>
      </c>
      <c r="J2820" s="9">
        <v>2</v>
      </c>
      <c r="K2820" s="9">
        <v>49</v>
      </c>
      <c r="L2820" s="17" t="s">
        <v>9394</v>
      </c>
      <c r="M2820" s="14">
        <v>2</v>
      </c>
      <c r="N2820" s="14"/>
      <c r="O2820" s="20"/>
      <c r="P2820" s="20"/>
      <c r="Q2820" s="20"/>
      <c r="R2820" s="20"/>
      <c r="S2820" s="20"/>
    </row>
    <row r="2821" spans="1:19">
      <c r="A2821" s="13">
        <v>447</v>
      </c>
      <c r="B2821" s="14"/>
      <c r="C2821" s="14"/>
      <c r="D2821" s="14"/>
      <c r="E2821" s="14"/>
      <c r="F2821" s="14"/>
      <c r="G2821" s="15" t="s">
        <v>3230</v>
      </c>
      <c r="H2821" s="9">
        <v>546</v>
      </c>
      <c r="I2821" s="16" t="s">
        <v>9395</v>
      </c>
      <c r="J2821" s="9">
        <v>2</v>
      </c>
      <c r="K2821" s="9">
        <v>312</v>
      </c>
      <c r="L2821" s="17" t="s">
        <v>7254</v>
      </c>
      <c r="M2821" s="14">
        <v>2</v>
      </c>
      <c r="N2821" s="14"/>
      <c r="O2821" s="20"/>
      <c r="P2821" s="20"/>
      <c r="Q2821" s="20"/>
      <c r="R2821" s="20"/>
      <c r="S2821" s="20"/>
    </row>
    <row r="2822" spans="1:19">
      <c r="A2822" s="13">
        <v>459</v>
      </c>
      <c r="B2822" s="14"/>
      <c r="C2822" s="14"/>
      <c r="D2822" s="14"/>
      <c r="E2822" s="14"/>
      <c r="F2822" s="14"/>
      <c r="G2822" s="15" t="s">
        <v>3231</v>
      </c>
      <c r="H2822" s="9">
        <v>546</v>
      </c>
      <c r="I2822" s="16" t="s">
        <v>9396</v>
      </c>
      <c r="J2822" s="9">
        <v>2</v>
      </c>
      <c r="K2822" s="9">
        <v>334</v>
      </c>
      <c r="L2822" s="17" t="s">
        <v>9397</v>
      </c>
      <c r="M2822" s="14">
        <v>2</v>
      </c>
      <c r="N2822" s="14"/>
      <c r="O2822" s="20"/>
      <c r="P2822" s="20"/>
      <c r="Q2822" s="20"/>
      <c r="R2822" s="20"/>
      <c r="S2822" s="20"/>
    </row>
    <row r="2823" spans="1:19">
      <c r="A2823" s="13">
        <v>556</v>
      </c>
      <c r="B2823" s="14"/>
      <c r="C2823" s="14"/>
      <c r="D2823" s="14"/>
      <c r="E2823" s="14"/>
      <c r="F2823" s="14"/>
      <c r="G2823" s="15" t="s">
        <v>3232</v>
      </c>
      <c r="H2823" s="9">
        <v>546</v>
      </c>
      <c r="I2823" s="16" t="s">
        <v>9398</v>
      </c>
      <c r="J2823" s="9">
        <v>2</v>
      </c>
      <c r="K2823" s="9">
        <v>718</v>
      </c>
      <c r="L2823" s="17" t="s">
        <v>9399</v>
      </c>
      <c r="M2823" s="14">
        <v>1</v>
      </c>
      <c r="N2823" s="14"/>
      <c r="O2823" s="20"/>
      <c r="P2823" s="20" t="s">
        <v>3233</v>
      </c>
      <c r="Q2823" s="20"/>
      <c r="R2823" s="20"/>
      <c r="S2823" s="20"/>
    </row>
    <row r="2824" spans="1:19">
      <c r="A2824" s="13">
        <v>578</v>
      </c>
      <c r="B2824" s="14"/>
      <c r="C2824" s="14"/>
      <c r="D2824" s="14"/>
      <c r="E2824" s="14"/>
      <c r="F2824" s="14"/>
      <c r="G2824" s="15" t="s">
        <v>3234</v>
      </c>
      <c r="H2824" s="9">
        <v>546</v>
      </c>
      <c r="I2824" s="16" t="s">
        <v>9398</v>
      </c>
      <c r="J2824" s="9">
        <v>3</v>
      </c>
      <c r="K2824" s="9">
        <v>1</v>
      </c>
      <c r="L2824" s="17" t="s">
        <v>9400</v>
      </c>
      <c r="M2824" s="14">
        <v>2</v>
      </c>
      <c r="N2824" s="14"/>
      <c r="O2824" s="20"/>
      <c r="P2824" s="20"/>
      <c r="Q2824" s="20"/>
      <c r="R2824" s="20"/>
      <c r="S2824" s="20"/>
    </row>
    <row r="2825" spans="1:19">
      <c r="A2825" s="13">
        <v>755</v>
      </c>
      <c r="B2825" s="14"/>
      <c r="C2825" s="14"/>
      <c r="D2825" s="14"/>
      <c r="E2825" s="14"/>
      <c r="F2825" s="14"/>
      <c r="G2825" s="15" t="s">
        <v>3235</v>
      </c>
      <c r="H2825" s="9">
        <v>546</v>
      </c>
      <c r="I2825" s="16" t="s">
        <v>9393</v>
      </c>
      <c r="J2825" s="9">
        <v>3</v>
      </c>
      <c r="K2825" s="9">
        <v>462</v>
      </c>
      <c r="L2825" s="17" t="s">
        <v>8516</v>
      </c>
      <c r="M2825" s="14">
        <v>2</v>
      </c>
      <c r="N2825" s="14"/>
      <c r="O2825" s="20"/>
      <c r="P2825" s="20"/>
      <c r="Q2825" s="20"/>
      <c r="R2825" s="20"/>
      <c r="S2825" s="20"/>
    </row>
    <row r="2826" spans="1:19">
      <c r="A2826" s="13">
        <v>785</v>
      </c>
      <c r="B2826" s="14"/>
      <c r="C2826" s="14"/>
      <c r="D2826" s="14"/>
      <c r="E2826" s="14"/>
      <c r="F2826" s="14"/>
      <c r="G2826" s="15" t="s">
        <v>3236</v>
      </c>
      <c r="H2826" s="9">
        <v>546</v>
      </c>
      <c r="I2826" s="16" t="s">
        <v>9401</v>
      </c>
      <c r="J2826" s="9">
        <v>3</v>
      </c>
      <c r="K2826" s="9">
        <v>581</v>
      </c>
      <c r="L2826" s="17" t="s">
        <v>9402</v>
      </c>
      <c r="M2826" s="14">
        <v>2</v>
      </c>
      <c r="N2826" s="14"/>
      <c r="O2826" s="20"/>
      <c r="P2826" s="20"/>
      <c r="Q2826" s="20"/>
      <c r="R2826" s="20"/>
      <c r="S2826" s="20"/>
    </row>
    <row r="2827" spans="1:19">
      <c r="A2827" s="13">
        <v>901</v>
      </c>
      <c r="B2827" s="14"/>
      <c r="C2827" s="14"/>
      <c r="D2827" s="14"/>
      <c r="E2827" s="14"/>
      <c r="F2827" s="14"/>
      <c r="G2827" s="15" t="s">
        <v>3237</v>
      </c>
      <c r="H2827" s="9">
        <v>546</v>
      </c>
      <c r="I2827" s="16" t="s">
        <v>9395</v>
      </c>
      <c r="J2827" s="9">
        <v>4</v>
      </c>
      <c r="K2827" s="9">
        <v>198</v>
      </c>
      <c r="L2827" s="17" t="s">
        <v>7261</v>
      </c>
      <c r="M2827" s="14">
        <v>2</v>
      </c>
      <c r="N2827" s="14"/>
      <c r="O2827" s="20"/>
      <c r="P2827" s="20"/>
      <c r="Q2827" s="20"/>
      <c r="R2827" s="20"/>
      <c r="S2827" s="20"/>
    </row>
    <row r="2828" spans="1:19">
      <c r="A2828" s="13">
        <v>1006</v>
      </c>
      <c r="B2828" s="14"/>
      <c r="C2828" s="14"/>
      <c r="D2828" s="14"/>
      <c r="E2828" s="14"/>
      <c r="F2828" s="14"/>
      <c r="G2828" s="15" t="s">
        <v>3238</v>
      </c>
      <c r="H2828" s="9">
        <v>546</v>
      </c>
      <c r="I2828" s="16" t="s">
        <v>9396</v>
      </c>
      <c r="J2828" s="9">
        <v>4</v>
      </c>
      <c r="K2828" s="9">
        <v>593</v>
      </c>
      <c r="L2828" s="17" t="s">
        <v>9403</v>
      </c>
      <c r="M2828" s="14">
        <v>2</v>
      </c>
      <c r="N2828" s="14"/>
      <c r="O2828" s="20"/>
      <c r="P2828" s="20"/>
      <c r="Q2828" s="20"/>
      <c r="R2828" s="20"/>
      <c r="S2828" s="20"/>
    </row>
    <row r="2829" spans="1:19">
      <c r="A2829" s="13">
        <v>1257</v>
      </c>
      <c r="B2829" s="14"/>
      <c r="C2829" s="14"/>
      <c r="D2829" s="14"/>
      <c r="E2829" s="14"/>
      <c r="F2829" s="14"/>
      <c r="G2829" s="15" t="s">
        <v>3239</v>
      </c>
      <c r="H2829" s="9">
        <v>546</v>
      </c>
      <c r="I2829" s="16" t="s">
        <v>9404</v>
      </c>
      <c r="J2829" s="9">
        <v>5</v>
      </c>
      <c r="K2829" s="9">
        <v>759</v>
      </c>
      <c r="L2829" s="17" t="s">
        <v>9405</v>
      </c>
      <c r="M2829" s="14">
        <v>2</v>
      </c>
      <c r="N2829" s="14"/>
      <c r="O2829" s="20"/>
      <c r="P2829" s="20"/>
      <c r="Q2829" s="20"/>
      <c r="R2829" s="20"/>
      <c r="S2829" s="20"/>
    </row>
    <row r="2830" spans="1:19">
      <c r="A2830" s="13">
        <v>1297</v>
      </c>
      <c r="B2830" s="14"/>
      <c r="C2830" s="14"/>
      <c r="D2830" s="14"/>
      <c r="E2830" s="14"/>
      <c r="F2830" s="14"/>
      <c r="G2830" s="15" t="s">
        <v>3240</v>
      </c>
      <c r="H2830" s="9">
        <v>546</v>
      </c>
      <c r="I2830" s="16" t="s">
        <v>9393</v>
      </c>
      <c r="J2830" s="9">
        <v>6</v>
      </c>
      <c r="K2830" s="9">
        <v>42</v>
      </c>
      <c r="L2830" s="17" t="s">
        <v>9406</v>
      </c>
      <c r="M2830" s="14">
        <v>2</v>
      </c>
      <c r="N2830" s="14"/>
      <c r="O2830" s="20"/>
      <c r="P2830" s="20"/>
      <c r="Q2830" s="20"/>
      <c r="R2830" s="20"/>
      <c r="S2830" s="20"/>
    </row>
    <row r="2831" spans="1:19">
      <c r="A2831" s="13">
        <v>1427</v>
      </c>
      <c r="B2831" s="14"/>
      <c r="C2831" s="14"/>
      <c r="D2831" s="14"/>
      <c r="E2831" s="14"/>
      <c r="F2831" s="14"/>
      <c r="G2831" s="15" t="s">
        <v>3241</v>
      </c>
      <c r="H2831" s="9">
        <v>546</v>
      </c>
      <c r="I2831" s="16" t="s">
        <v>9398</v>
      </c>
      <c r="J2831" s="9">
        <v>6</v>
      </c>
      <c r="K2831" s="9">
        <v>502</v>
      </c>
      <c r="L2831" s="17" t="s">
        <v>9407</v>
      </c>
      <c r="M2831" s="14">
        <v>1</v>
      </c>
      <c r="N2831" s="14"/>
      <c r="O2831" s="20"/>
      <c r="P2831" s="20" t="s">
        <v>3233</v>
      </c>
      <c r="Q2831" s="20"/>
      <c r="R2831" s="20"/>
      <c r="S2831" s="20"/>
    </row>
    <row r="2832" spans="1:19">
      <c r="A2832" s="13">
        <v>1446</v>
      </c>
      <c r="B2832" s="14"/>
      <c r="C2832" s="14"/>
      <c r="D2832" s="14"/>
      <c r="E2832" s="14"/>
      <c r="F2832" s="14"/>
      <c r="G2832" s="15" t="s">
        <v>3242</v>
      </c>
      <c r="H2832" s="9">
        <v>546</v>
      </c>
      <c r="I2832" s="16" t="s">
        <v>9396</v>
      </c>
      <c r="J2832" s="9">
        <v>6</v>
      </c>
      <c r="K2832" s="9">
        <v>548</v>
      </c>
      <c r="L2832" s="17" t="s">
        <v>9408</v>
      </c>
      <c r="M2832" s="14">
        <v>2</v>
      </c>
      <c r="N2832" s="14"/>
      <c r="O2832" s="20"/>
      <c r="P2832" s="20"/>
      <c r="Q2832" s="20"/>
      <c r="R2832" s="20"/>
      <c r="S2832" s="20"/>
    </row>
    <row r="2833" spans="1:19">
      <c r="A2833" s="13">
        <v>1602</v>
      </c>
      <c r="B2833" s="14"/>
      <c r="C2833" s="14"/>
      <c r="D2833" s="14"/>
      <c r="E2833" s="14"/>
      <c r="F2833" s="14"/>
      <c r="G2833" s="15" t="s">
        <v>3243</v>
      </c>
      <c r="H2833" s="9">
        <v>546</v>
      </c>
      <c r="I2833" s="16" t="s">
        <v>9398</v>
      </c>
      <c r="J2833" s="9">
        <v>7</v>
      </c>
      <c r="K2833" s="9">
        <v>86</v>
      </c>
      <c r="L2833" s="17" t="s">
        <v>9409</v>
      </c>
      <c r="M2833" s="14">
        <v>1</v>
      </c>
      <c r="N2833" s="14"/>
      <c r="O2833" s="20"/>
      <c r="P2833" s="20" t="s">
        <v>3233</v>
      </c>
      <c r="Q2833" s="20"/>
      <c r="R2833" s="20"/>
      <c r="S2833" s="20"/>
    </row>
    <row r="2834" spans="1:19">
      <c r="A2834" s="13">
        <v>1620</v>
      </c>
      <c r="B2834" s="14"/>
      <c r="C2834" s="14"/>
      <c r="D2834" s="14"/>
      <c r="E2834" s="14"/>
      <c r="F2834" s="14"/>
      <c r="G2834" s="15" t="s">
        <v>3244</v>
      </c>
      <c r="H2834" s="9">
        <v>546</v>
      </c>
      <c r="I2834" s="16" t="s">
        <v>9410</v>
      </c>
      <c r="J2834" s="9">
        <v>7</v>
      </c>
      <c r="K2834" s="9">
        <v>98</v>
      </c>
      <c r="L2834" s="17" t="s">
        <v>9411</v>
      </c>
      <c r="M2834" s="14">
        <v>1</v>
      </c>
      <c r="N2834" s="14"/>
      <c r="O2834" s="20"/>
      <c r="P2834" s="20" t="s">
        <v>3245</v>
      </c>
      <c r="Q2834" s="20"/>
      <c r="R2834" s="20"/>
      <c r="S2834" s="20"/>
    </row>
    <row r="2835" spans="1:19">
      <c r="A2835" s="13">
        <v>1653</v>
      </c>
      <c r="B2835" s="14"/>
      <c r="C2835" s="14"/>
      <c r="D2835" s="14"/>
      <c r="E2835" s="14"/>
      <c r="F2835" s="14"/>
      <c r="G2835" s="15" t="s">
        <v>3246</v>
      </c>
      <c r="H2835" s="9">
        <v>546</v>
      </c>
      <c r="I2835" s="16" t="s">
        <v>9393</v>
      </c>
      <c r="J2835" s="9">
        <v>7</v>
      </c>
      <c r="K2835" s="9">
        <v>205</v>
      </c>
      <c r="L2835" s="17" t="s">
        <v>9412</v>
      </c>
      <c r="M2835" s="14">
        <v>2</v>
      </c>
      <c r="N2835" s="14"/>
      <c r="O2835" s="20"/>
      <c r="P2835" s="20"/>
      <c r="Q2835" s="20"/>
      <c r="R2835" s="20"/>
      <c r="S2835" s="20"/>
    </row>
    <row r="2836" spans="1:19">
      <c r="A2836" s="13">
        <v>1790</v>
      </c>
      <c r="B2836" s="14"/>
      <c r="C2836" s="14"/>
      <c r="D2836" s="14"/>
      <c r="E2836" s="14"/>
      <c r="F2836" s="14"/>
      <c r="G2836" s="15" t="s">
        <v>3247</v>
      </c>
      <c r="H2836" s="9">
        <v>546</v>
      </c>
      <c r="I2836" s="16" t="s">
        <v>9410</v>
      </c>
      <c r="J2836" s="9">
        <v>7</v>
      </c>
      <c r="K2836" s="9">
        <v>523</v>
      </c>
      <c r="L2836" s="17" t="s">
        <v>9413</v>
      </c>
      <c r="M2836" s="14">
        <v>2</v>
      </c>
      <c r="N2836" s="14"/>
      <c r="O2836" s="20"/>
      <c r="P2836" s="20"/>
      <c r="Q2836" s="20"/>
      <c r="R2836" s="20"/>
      <c r="S2836" s="20"/>
    </row>
    <row r="2837" spans="1:19">
      <c r="A2837" s="13">
        <v>1814</v>
      </c>
      <c r="B2837" s="14"/>
      <c r="C2837" s="14"/>
      <c r="D2837" s="14"/>
      <c r="E2837" s="14"/>
      <c r="F2837" s="14"/>
      <c r="G2837" s="15" t="s">
        <v>3248</v>
      </c>
      <c r="H2837" s="9">
        <v>546</v>
      </c>
      <c r="I2837" s="16" t="s">
        <v>9404</v>
      </c>
      <c r="J2837" s="9">
        <v>7</v>
      </c>
      <c r="K2837" s="9">
        <v>565</v>
      </c>
      <c r="L2837" s="17" t="s">
        <v>9414</v>
      </c>
      <c r="M2837" s="14">
        <v>2</v>
      </c>
      <c r="N2837" s="14"/>
      <c r="O2837" s="20"/>
      <c r="P2837" s="20"/>
      <c r="Q2837" s="20"/>
      <c r="R2837" s="20"/>
      <c r="S2837" s="20"/>
    </row>
    <row r="2838" spans="1:19">
      <c r="A2838" s="13">
        <v>1883</v>
      </c>
      <c r="B2838" s="14"/>
      <c r="C2838" s="14"/>
      <c r="D2838" s="14"/>
      <c r="E2838" s="14"/>
      <c r="F2838" s="14"/>
      <c r="G2838" s="15" t="s">
        <v>3249</v>
      </c>
      <c r="H2838" s="9">
        <v>546</v>
      </c>
      <c r="I2838" s="16" t="s">
        <v>9410</v>
      </c>
      <c r="J2838" s="9">
        <v>7</v>
      </c>
      <c r="K2838" s="9">
        <v>736</v>
      </c>
      <c r="L2838" s="17" t="s">
        <v>9415</v>
      </c>
      <c r="M2838" s="14">
        <v>2</v>
      </c>
      <c r="N2838" s="14"/>
      <c r="O2838" s="20"/>
      <c r="P2838" s="20"/>
      <c r="Q2838" s="20"/>
      <c r="R2838" s="20"/>
      <c r="S2838" s="20"/>
    </row>
    <row r="2839" spans="1:19">
      <c r="A2839" s="13">
        <v>1931</v>
      </c>
      <c r="B2839" s="14"/>
      <c r="C2839" s="14"/>
      <c r="D2839" s="14"/>
      <c r="E2839" s="14"/>
      <c r="F2839" s="14"/>
      <c r="G2839" s="15" t="s">
        <v>3252</v>
      </c>
      <c r="H2839" s="9">
        <v>546</v>
      </c>
      <c r="I2839" s="16" t="s">
        <v>9396</v>
      </c>
      <c r="J2839" s="9">
        <v>8</v>
      </c>
      <c r="K2839" s="9">
        <v>28</v>
      </c>
      <c r="L2839" s="17" t="s">
        <v>9416</v>
      </c>
      <c r="M2839" s="14">
        <v>2</v>
      </c>
      <c r="N2839" s="14"/>
      <c r="O2839" s="20"/>
      <c r="P2839" s="20"/>
      <c r="Q2839" s="20"/>
      <c r="R2839" s="20"/>
      <c r="S2839" s="20"/>
    </row>
    <row r="2840" spans="1:19">
      <c r="A2840" s="13">
        <v>1960</v>
      </c>
      <c r="B2840" s="14"/>
      <c r="C2840" s="14"/>
      <c r="D2840" s="14"/>
      <c r="E2840" s="14"/>
      <c r="F2840" s="40" t="s">
        <v>3275</v>
      </c>
      <c r="G2840" s="31"/>
      <c r="H2840" s="9">
        <v>546</v>
      </c>
      <c r="I2840" s="41" t="s">
        <v>3276</v>
      </c>
      <c r="J2840" s="9">
        <v>8</v>
      </c>
      <c r="K2840" s="9">
        <v>68</v>
      </c>
      <c r="L2840" s="41" t="s">
        <v>3277</v>
      </c>
      <c r="M2840" s="42">
        <v>2</v>
      </c>
      <c r="N2840" s="42"/>
      <c r="O2840" s="20"/>
      <c r="P2840" s="20"/>
      <c r="Q2840" s="20"/>
      <c r="R2840" s="20"/>
      <c r="S2840" s="20"/>
    </row>
    <row r="2841" spans="1:19">
      <c r="A2841" s="13">
        <v>1994</v>
      </c>
      <c r="B2841" s="14"/>
      <c r="C2841" s="14"/>
      <c r="D2841" s="14"/>
      <c r="E2841" s="14"/>
      <c r="F2841" s="14"/>
      <c r="G2841" s="15" t="s">
        <v>3250</v>
      </c>
      <c r="H2841" s="9">
        <v>546</v>
      </c>
      <c r="I2841" s="16" t="s">
        <v>9395</v>
      </c>
      <c r="J2841" s="9">
        <v>8</v>
      </c>
      <c r="K2841" s="9">
        <v>198</v>
      </c>
      <c r="L2841" s="17" t="s">
        <v>9417</v>
      </c>
      <c r="M2841" s="14">
        <v>2</v>
      </c>
      <c r="N2841" s="14"/>
      <c r="O2841" s="20"/>
      <c r="P2841" s="20"/>
      <c r="Q2841" s="20"/>
      <c r="R2841" s="20"/>
      <c r="S2841" s="20"/>
    </row>
    <row r="2842" spans="1:19">
      <c r="A2842" s="13">
        <v>2002</v>
      </c>
      <c r="B2842" s="14"/>
      <c r="C2842" s="14"/>
      <c r="D2842" s="14"/>
      <c r="E2842" s="14"/>
      <c r="F2842" s="14"/>
      <c r="G2842" s="15" t="s">
        <v>3251</v>
      </c>
      <c r="H2842" s="9">
        <v>546</v>
      </c>
      <c r="I2842" s="16" t="s">
        <v>9395</v>
      </c>
      <c r="J2842" s="9">
        <v>8</v>
      </c>
      <c r="K2842" s="9">
        <v>256</v>
      </c>
      <c r="L2842" s="17" t="s">
        <v>9418</v>
      </c>
      <c r="M2842" s="14">
        <v>2</v>
      </c>
      <c r="N2842" s="14"/>
      <c r="O2842" s="20"/>
      <c r="P2842" s="20"/>
      <c r="Q2842" s="20"/>
      <c r="R2842" s="20"/>
      <c r="S2842" s="20"/>
    </row>
    <row r="2843" spans="1:19">
      <c r="A2843" s="13">
        <v>2060</v>
      </c>
      <c r="B2843" s="14"/>
      <c r="C2843" s="14"/>
      <c r="D2843" s="14"/>
      <c r="E2843" s="14"/>
      <c r="F2843" s="14"/>
      <c r="G2843" s="15" t="s">
        <v>3253</v>
      </c>
      <c r="H2843" s="9">
        <v>546</v>
      </c>
      <c r="I2843" s="16" t="s">
        <v>9395</v>
      </c>
      <c r="J2843" s="9">
        <v>8</v>
      </c>
      <c r="K2843" s="9">
        <v>416</v>
      </c>
      <c r="L2843" s="17" t="s">
        <v>7277</v>
      </c>
      <c r="M2843" s="14">
        <v>2</v>
      </c>
      <c r="N2843" s="14"/>
      <c r="O2843" s="20"/>
      <c r="P2843" s="20"/>
      <c r="Q2843" s="20"/>
      <c r="R2843" s="20"/>
      <c r="S2843" s="20"/>
    </row>
    <row r="2844" spans="1:19">
      <c r="A2844" s="13">
        <v>2103</v>
      </c>
      <c r="B2844" s="14"/>
      <c r="C2844" s="14"/>
      <c r="D2844" s="14"/>
      <c r="E2844" s="14"/>
      <c r="F2844" s="14"/>
      <c r="G2844" s="15" t="s">
        <v>3254</v>
      </c>
      <c r="H2844" s="9">
        <v>546</v>
      </c>
      <c r="I2844" s="16" t="s">
        <v>9419</v>
      </c>
      <c r="J2844" s="9">
        <v>8</v>
      </c>
      <c r="K2844" s="9">
        <v>548</v>
      </c>
      <c r="L2844" s="17" t="s">
        <v>9420</v>
      </c>
      <c r="M2844" s="14">
        <v>2</v>
      </c>
      <c r="N2844" s="14"/>
      <c r="O2844" s="20"/>
      <c r="P2844" s="20"/>
      <c r="Q2844" s="20"/>
      <c r="R2844" s="20"/>
      <c r="S2844" s="20"/>
    </row>
    <row r="2845" spans="1:19">
      <c r="A2845" s="13">
        <v>2140</v>
      </c>
      <c r="B2845" s="14"/>
      <c r="C2845" s="14"/>
      <c r="D2845" s="14"/>
      <c r="E2845" s="14"/>
      <c r="F2845" s="14"/>
      <c r="G2845" s="15" t="s">
        <v>3255</v>
      </c>
      <c r="H2845" s="9">
        <v>546</v>
      </c>
      <c r="I2845" s="16" t="s">
        <v>9410</v>
      </c>
      <c r="J2845" s="9">
        <v>8</v>
      </c>
      <c r="K2845" s="9">
        <v>671</v>
      </c>
      <c r="L2845" s="17" t="s">
        <v>9421</v>
      </c>
      <c r="M2845" s="14">
        <v>2</v>
      </c>
      <c r="N2845" s="14"/>
      <c r="O2845" s="20"/>
      <c r="P2845" s="20"/>
      <c r="Q2845" s="20"/>
      <c r="R2845" s="20"/>
      <c r="S2845" s="20"/>
    </row>
    <row r="2846" spans="1:19">
      <c r="A2846" s="13">
        <v>2361</v>
      </c>
      <c r="B2846" s="14"/>
      <c r="C2846" s="14"/>
      <c r="D2846" s="14"/>
      <c r="E2846" s="14"/>
      <c r="F2846" s="14"/>
      <c r="G2846" s="15" t="s">
        <v>3256</v>
      </c>
      <c r="H2846" s="9">
        <v>546</v>
      </c>
      <c r="I2846" s="16" t="s">
        <v>9395</v>
      </c>
      <c r="J2846" s="9">
        <v>9</v>
      </c>
      <c r="K2846" s="9">
        <v>569</v>
      </c>
      <c r="L2846" s="17" t="s">
        <v>9422</v>
      </c>
      <c r="M2846" s="14">
        <v>2</v>
      </c>
      <c r="N2846" s="14"/>
      <c r="O2846" s="20"/>
      <c r="P2846" s="20"/>
      <c r="Q2846" s="20"/>
      <c r="R2846" s="20"/>
      <c r="S2846" s="20"/>
    </row>
    <row r="2847" spans="1:19">
      <c r="A2847" s="13">
        <v>2374</v>
      </c>
      <c r="B2847" s="14"/>
      <c r="C2847" s="14"/>
      <c r="D2847" s="14"/>
      <c r="E2847" s="14"/>
      <c r="F2847" s="14"/>
      <c r="G2847" s="15" t="s">
        <v>3257</v>
      </c>
      <c r="H2847" s="9">
        <v>546</v>
      </c>
      <c r="I2847" s="16" t="s">
        <v>9401</v>
      </c>
      <c r="J2847" s="9">
        <v>9</v>
      </c>
      <c r="K2847" s="9">
        <v>626</v>
      </c>
      <c r="L2847" s="17" t="s">
        <v>9423</v>
      </c>
      <c r="M2847" s="14">
        <v>2</v>
      </c>
      <c r="N2847" s="14"/>
      <c r="O2847" s="20"/>
      <c r="P2847" s="20"/>
      <c r="Q2847" s="20"/>
      <c r="R2847" s="20"/>
      <c r="S2847" s="20"/>
    </row>
    <row r="2848" spans="1:19">
      <c r="A2848" s="13">
        <v>2410</v>
      </c>
      <c r="B2848" s="14"/>
      <c r="C2848" s="14"/>
      <c r="D2848" s="14"/>
      <c r="E2848" s="14"/>
      <c r="F2848" s="14"/>
      <c r="G2848" s="15" t="s">
        <v>3258</v>
      </c>
      <c r="H2848" s="9">
        <v>546</v>
      </c>
      <c r="I2848" s="16" t="s">
        <v>9398</v>
      </c>
      <c r="J2848" s="9">
        <v>9</v>
      </c>
      <c r="K2848" s="9">
        <v>722</v>
      </c>
      <c r="L2848" s="17" t="s">
        <v>9424</v>
      </c>
      <c r="M2848" s="14">
        <v>2</v>
      </c>
      <c r="N2848" s="14"/>
      <c r="O2848" s="20"/>
      <c r="P2848" s="20"/>
      <c r="Q2848" s="20"/>
      <c r="R2848" s="20"/>
      <c r="S2848" s="20"/>
    </row>
    <row r="2849" spans="1:19">
      <c r="A2849" s="13">
        <v>2447</v>
      </c>
      <c r="B2849" s="14"/>
      <c r="C2849" s="14"/>
      <c r="D2849" s="14"/>
      <c r="E2849" s="14"/>
      <c r="F2849" s="14"/>
      <c r="G2849" s="15" t="s">
        <v>3259</v>
      </c>
      <c r="H2849" s="9">
        <v>546</v>
      </c>
      <c r="I2849" s="16" t="s">
        <v>9425</v>
      </c>
      <c r="J2849" s="9">
        <v>10</v>
      </c>
      <c r="K2849" s="9">
        <v>27</v>
      </c>
      <c r="L2849" s="17" t="s">
        <v>9426</v>
      </c>
      <c r="M2849" s="14">
        <v>2</v>
      </c>
      <c r="N2849" s="14"/>
      <c r="O2849" s="20"/>
      <c r="P2849" s="20"/>
      <c r="Q2849" s="20"/>
      <c r="R2849" s="20"/>
      <c r="S2849" s="20"/>
    </row>
    <row r="2850" spans="1:19">
      <c r="A2850" s="13">
        <v>2644</v>
      </c>
      <c r="B2850" s="14"/>
      <c r="C2850" s="14"/>
      <c r="D2850" s="14"/>
      <c r="E2850" s="14"/>
      <c r="F2850" s="14"/>
      <c r="G2850" s="15" t="s">
        <v>3260</v>
      </c>
      <c r="H2850" s="9">
        <v>546</v>
      </c>
      <c r="I2850" s="16" t="s">
        <v>9398</v>
      </c>
      <c r="J2850" s="9">
        <v>10</v>
      </c>
      <c r="K2850" s="9">
        <v>513</v>
      </c>
      <c r="L2850" s="17" t="s">
        <v>9427</v>
      </c>
      <c r="M2850" s="14">
        <v>1</v>
      </c>
      <c r="N2850" s="14"/>
      <c r="O2850" s="20"/>
      <c r="P2850" s="20" t="s">
        <v>3261</v>
      </c>
      <c r="Q2850" s="20"/>
      <c r="R2850" s="20"/>
      <c r="S2850" s="20"/>
    </row>
    <row r="2851" spans="1:19">
      <c r="A2851" s="13">
        <v>2788</v>
      </c>
      <c r="B2851" s="14"/>
      <c r="C2851" s="14"/>
      <c r="D2851" s="14"/>
      <c r="E2851" s="14"/>
      <c r="F2851" s="14"/>
      <c r="G2851" s="15" t="s">
        <v>3262</v>
      </c>
      <c r="H2851" s="9">
        <v>546</v>
      </c>
      <c r="I2851" s="16" t="s">
        <v>9428</v>
      </c>
      <c r="J2851" s="9">
        <v>11</v>
      </c>
      <c r="K2851" s="9">
        <v>81</v>
      </c>
      <c r="L2851" s="17" t="s">
        <v>9429</v>
      </c>
      <c r="M2851" s="14">
        <v>2</v>
      </c>
      <c r="N2851" s="14"/>
      <c r="O2851" s="20"/>
      <c r="P2851" s="20"/>
      <c r="Q2851" s="20"/>
      <c r="R2851" s="20"/>
      <c r="S2851" s="20"/>
    </row>
    <row r="2852" spans="1:19">
      <c r="A2852" s="13">
        <v>2804</v>
      </c>
      <c r="B2852" s="14"/>
      <c r="C2852" s="14"/>
      <c r="D2852" s="14"/>
      <c r="E2852" s="14"/>
      <c r="F2852" s="14"/>
      <c r="G2852" s="15" t="s">
        <v>3263</v>
      </c>
      <c r="H2852" s="9">
        <v>546</v>
      </c>
      <c r="I2852" s="16" t="s">
        <v>9396</v>
      </c>
      <c r="J2852" s="9">
        <v>11</v>
      </c>
      <c r="K2852" s="9">
        <v>143</v>
      </c>
      <c r="L2852" s="17" t="s">
        <v>9430</v>
      </c>
      <c r="M2852" s="14">
        <v>2</v>
      </c>
      <c r="N2852" s="14"/>
      <c r="O2852" s="20"/>
      <c r="P2852" s="20"/>
      <c r="Q2852" s="20"/>
      <c r="R2852" s="20"/>
      <c r="S2852" s="20"/>
    </row>
    <row r="2853" spans="1:19">
      <c r="A2853" s="13">
        <v>2818</v>
      </c>
      <c r="B2853" s="14"/>
      <c r="C2853" s="14"/>
      <c r="D2853" s="14"/>
      <c r="E2853" s="14"/>
      <c r="F2853" s="14"/>
      <c r="G2853" s="15" t="s">
        <v>3264</v>
      </c>
      <c r="H2853" s="9">
        <v>546</v>
      </c>
      <c r="I2853" s="16" t="s">
        <v>9431</v>
      </c>
      <c r="J2853" s="9">
        <v>11</v>
      </c>
      <c r="K2853" s="9">
        <v>185</v>
      </c>
      <c r="L2853" s="17" t="s">
        <v>9432</v>
      </c>
      <c r="M2853" s="14">
        <v>2</v>
      </c>
      <c r="N2853" s="14"/>
      <c r="O2853" s="20"/>
      <c r="P2853" s="20"/>
      <c r="Q2853" s="20"/>
      <c r="R2853" s="20"/>
      <c r="S2853" s="20"/>
    </row>
    <row r="2854" spans="1:19">
      <c r="A2854" s="13">
        <v>2966</v>
      </c>
      <c r="B2854" s="14"/>
      <c r="C2854" s="14"/>
      <c r="D2854" s="14"/>
      <c r="E2854" s="14"/>
      <c r="F2854" s="14"/>
      <c r="G2854" s="15" t="s">
        <v>3265</v>
      </c>
      <c r="H2854" s="9">
        <v>546</v>
      </c>
      <c r="I2854" s="16" t="s">
        <v>9393</v>
      </c>
      <c r="J2854" s="9">
        <v>11</v>
      </c>
      <c r="K2854" s="9">
        <v>522</v>
      </c>
      <c r="L2854" s="17" t="s">
        <v>9433</v>
      </c>
      <c r="M2854" s="14">
        <v>2</v>
      </c>
      <c r="N2854" s="14"/>
      <c r="O2854" s="20"/>
      <c r="P2854" s="20"/>
      <c r="Q2854" s="20"/>
      <c r="R2854" s="20"/>
      <c r="S2854" s="20"/>
    </row>
    <row r="2855" spans="1:19">
      <c r="A2855" s="13">
        <v>3004</v>
      </c>
      <c r="B2855" s="14"/>
      <c r="C2855" s="14"/>
      <c r="D2855" s="14"/>
      <c r="E2855" s="14"/>
      <c r="F2855" s="14"/>
      <c r="G2855" s="15" t="s">
        <v>3266</v>
      </c>
      <c r="H2855" s="9">
        <v>546</v>
      </c>
      <c r="I2855" s="16" t="s">
        <v>9398</v>
      </c>
      <c r="J2855" s="9">
        <v>11</v>
      </c>
      <c r="K2855" s="9">
        <v>648</v>
      </c>
      <c r="L2855" s="17" t="s">
        <v>9434</v>
      </c>
      <c r="M2855" s="14">
        <v>1</v>
      </c>
      <c r="N2855" s="14"/>
      <c r="O2855" s="20"/>
      <c r="P2855" s="20"/>
      <c r="Q2855" s="20"/>
      <c r="R2855" s="20"/>
      <c r="S2855" s="20"/>
    </row>
    <row r="2856" spans="1:19">
      <c r="A2856" s="13">
        <v>3009</v>
      </c>
      <c r="B2856" s="14"/>
      <c r="C2856" s="14"/>
      <c r="D2856" s="14"/>
      <c r="E2856" s="14"/>
      <c r="F2856" s="14"/>
      <c r="G2856" s="15" t="s">
        <v>3267</v>
      </c>
      <c r="H2856" s="9">
        <v>546</v>
      </c>
      <c r="I2856" s="16" t="s">
        <v>9393</v>
      </c>
      <c r="J2856" s="9">
        <v>11</v>
      </c>
      <c r="K2856" s="9">
        <v>677</v>
      </c>
      <c r="L2856" s="17" t="s">
        <v>9435</v>
      </c>
      <c r="M2856" s="14">
        <v>1</v>
      </c>
      <c r="N2856" s="14"/>
      <c r="O2856" s="20"/>
      <c r="P2856" s="20" t="s">
        <v>3268</v>
      </c>
      <c r="Q2856" s="20"/>
      <c r="R2856" s="20"/>
      <c r="S2856" s="20"/>
    </row>
    <row r="2857" spans="1:19">
      <c r="A2857" s="13">
        <v>3099</v>
      </c>
      <c r="B2857" s="14"/>
      <c r="C2857" s="14"/>
      <c r="D2857" s="14"/>
      <c r="E2857" s="14"/>
      <c r="F2857" s="14"/>
      <c r="G2857" s="15" t="s">
        <v>3269</v>
      </c>
      <c r="H2857" s="9">
        <v>546</v>
      </c>
      <c r="I2857" s="16" t="s">
        <v>9398</v>
      </c>
      <c r="J2857" s="9">
        <v>11</v>
      </c>
      <c r="K2857" s="9">
        <v>898</v>
      </c>
      <c r="L2857" s="17" t="s">
        <v>9436</v>
      </c>
      <c r="M2857" s="14">
        <v>2</v>
      </c>
      <c r="N2857" s="14"/>
      <c r="O2857" s="20"/>
      <c r="P2857" s="20"/>
      <c r="Q2857" s="20"/>
      <c r="R2857" s="20"/>
      <c r="S2857" s="20"/>
    </row>
    <row r="2858" spans="1:19">
      <c r="A2858" s="13">
        <v>3297</v>
      </c>
      <c r="B2858" s="14"/>
      <c r="C2858" s="14"/>
      <c r="D2858" s="14"/>
      <c r="E2858" s="14"/>
      <c r="F2858" s="14" t="s">
        <v>3270</v>
      </c>
      <c r="G2858" s="15" t="s">
        <v>3271</v>
      </c>
      <c r="H2858" s="9">
        <v>546</v>
      </c>
      <c r="I2858" s="16" t="s">
        <v>9404</v>
      </c>
      <c r="J2858" s="9">
        <v>12</v>
      </c>
      <c r="K2858" s="9">
        <v>492</v>
      </c>
      <c r="L2858" s="17" t="s">
        <v>9437</v>
      </c>
      <c r="M2858" s="14">
        <v>2</v>
      </c>
      <c r="N2858" s="14"/>
      <c r="O2858" s="20"/>
      <c r="P2858" s="20"/>
      <c r="Q2858" s="20"/>
      <c r="R2858" s="20"/>
      <c r="S2858" s="20"/>
    </row>
    <row r="2859" spans="1:19">
      <c r="A2859" s="13">
        <v>3315</v>
      </c>
      <c r="B2859" s="14"/>
      <c r="C2859" s="14"/>
      <c r="D2859" s="14"/>
      <c r="E2859" s="14"/>
      <c r="F2859" s="14"/>
      <c r="G2859" s="15" t="s">
        <v>3272</v>
      </c>
      <c r="H2859" s="9">
        <v>546</v>
      </c>
      <c r="I2859" s="21" t="s">
        <v>9438</v>
      </c>
      <c r="J2859" s="9">
        <v>12</v>
      </c>
      <c r="K2859" s="9">
        <v>542</v>
      </c>
      <c r="L2859" s="17" t="s">
        <v>9439</v>
      </c>
      <c r="M2859" s="14">
        <v>2</v>
      </c>
      <c r="N2859" s="14"/>
      <c r="O2859" s="20"/>
      <c r="P2859" s="20"/>
      <c r="Q2859" s="20"/>
      <c r="R2859" s="20"/>
      <c r="S2859" s="20"/>
    </row>
    <row r="2860" spans="1:19">
      <c r="A2860" s="13">
        <v>3340</v>
      </c>
      <c r="B2860" s="14"/>
      <c r="C2860" s="14"/>
      <c r="D2860" s="14"/>
      <c r="E2860" s="14"/>
      <c r="F2860" s="14"/>
      <c r="G2860" s="15" t="s">
        <v>3273</v>
      </c>
      <c r="H2860" s="9">
        <v>546</v>
      </c>
      <c r="I2860" s="16" t="s">
        <v>9396</v>
      </c>
      <c r="J2860" s="9">
        <v>12</v>
      </c>
      <c r="K2860" s="9">
        <v>573</v>
      </c>
      <c r="L2860" s="23" t="s">
        <v>9440</v>
      </c>
      <c r="M2860" s="14">
        <v>2</v>
      </c>
      <c r="N2860" s="14"/>
      <c r="O2860" s="20"/>
      <c r="P2860" s="20"/>
      <c r="Q2860" s="20"/>
      <c r="R2860" s="20"/>
      <c r="S2860" s="20"/>
    </row>
    <row r="2861" spans="1:19">
      <c r="A2861" s="13">
        <v>3416</v>
      </c>
      <c r="B2861" s="14"/>
      <c r="C2861" s="14"/>
      <c r="D2861" s="14"/>
      <c r="E2861" s="14"/>
      <c r="F2861" s="14"/>
      <c r="G2861" s="15" t="s">
        <v>3274</v>
      </c>
      <c r="H2861" s="9">
        <v>546</v>
      </c>
      <c r="I2861" s="21" t="s">
        <v>9438</v>
      </c>
      <c r="J2861" s="9">
        <v>12</v>
      </c>
      <c r="K2861" s="9">
        <v>928</v>
      </c>
      <c r="L2861" s="17" t="s">
        <v>9441</v>
      </c>
      <c r="M2861" s="14">
        <v>2</v>
      </c>
      <c r="N2861" s="14"/>
      <c r="O2861" s="20"/>
      <c r="P2861" s="20"/>
      <c r="Q2861" s="20"/>
      <c r="R2861" s="20"/>
      <c r="S2861" s="20"/>
    </row>
    <row r="2862" spans="1:19">
      <c r="A2862" s="13">
        <v>72</v>
      </c>
      <c r="B2862" s="14"/>
      <c r="C2862" s="14"/>
      <c r="D2862" s="14"/>
      <c r="E2862" s="14"/>
      <c r="F2862" s="14"/>
      <c r="G2862" s="15" t="s">
        <v>3278</v>
      </c>
      <c r="H2862" s="9">
        <v>547</v>
      </c>
      <c r="I2862" s="16" t="s">
        <v>9442</v>
      </c>
      <c r="J2862" s="9">
        <v>1</v>
      </c>
      <c r="K2862" s="9">
        <v>108</v>
      </c>
      <c r="L2862" s="17" t="s">
        <v>9443</v>
      </c>
      <c r="M2862" s="14">
        <v>2</v>
      </c>
      <c r="N2862" s="14"/>
      <c r="O2862" s="20"/>
      <c r="P2862" s="20"/>
      <c r="Q2862" s="20"/>
      <c r="R2862" s="20"/>
      <c r="S2862" s="20"/>
    </row>
    <row r="2863" spans="1:19">
      <c r="A2863" s="13">
        <v>614</v>
      </c>
      <c r="B2863" s="14"/>
      <c r="C2863" s="14"/>
      <c r="D2863" s="14"/>
      <c r="E2863" s="14"/>
      <c r="F2863" s="40" t="s">
        <v>3281</v>
      </c>
      <c r="G2863" s="31"/>
      <c r="H2863" s="9">
        <v>547</v>
      </c>
      <c r="I2863" s="41" t="s">
        <v>3282</v>
      </c>
      <c r="J2863" s="9">
        <v>3</v>
      </c>
      <c r="K2863" s="9">
        <v>42</v>
      </c>
      <c r="L2863" s="41" t="s">
        <v>3283</v>
      </c>
      <c r="M2863" s="42">
        <v>2</v>
      </c>
      <c r="N2863" s="42"/>
      <c r="O2863" s="20"/>
      <c r="P2863" s="20"/>
      <c r="Q2863" s="20"/>
      <c r="R2863" s="20"/>
      <c r="S2863" s="20"/>
    </row>
    <row r="2864" spans="1:19">
      <c r="A2864" s="13">
        <v>742</v>
      </c>
      <c r="B2864" s="14"/>
      <c r="C2864" s="14"/>
      <c r="D2864" s="14"/>
      <c r="E2864" s="14"/>
      <c r="F2864" s="40" t="s">
        <v>3284</v>
      </c>
      <c r="G2864" s="31"/>
      <c r="H2864" s="9">
        <v>547</v>
      </c>
      <c r="I2864" s="41" t="s">
        <v>3285</v>
      </c>
      <c r="J2864" s="9">
        <v>3</v>
      </c>
      <c r="K2864" s="9">
        <v>418</v>
      </c>
      <c r="L2864" s="41" t="s">
        <v>3286</v>
      </c>
      <c r="M2864" s="42">
        <v>5</v>
      </c>
      <c r="N2864" s="42"/>
      <c r="O2864" s="20"/>
      <c r="P2864" s="20"/>
      <c r="Q2864" s="20"/>
      <c r="R2864" s="20"/>
      <c r="S2864" s="20"/>
    </row>
    <row r="2865" spans="1:19">
      <c r="A2865" s="13">
        <v>1798</v>
      </c>
      <c r="B2865" s="14"/>
      <c r="C2865" s="14"/>
      <c r="D2865" s="14"/>
      <c r="E2865" s="14"/>
      <c r="F2865" s="14"/>
      <c r="G2865" s="15" t="s">
        <v>3279</v>
      </c>
      <c r="H2865" s="9">
        <v>547</v>
      </c>
      <c r="I2865" s="16" t="s">
        <v>9444</v>
      </c>
      <c r="J2865" s="9">
        <v>7</v>
      </c>
      <c r="K2865" s="9">
        <v>528</v>
      </c>
      <c r="L2865" s="17" t="s">
        <v>9445</v>
      </c>
      <c r="M2865" s="14">
        <v>2</v>
      </c>
      <c r="N2865" s="14"/>
      <c r="O2865" s="20"/>
      <c r="P2865" s="20"/>
      <c r="Q2865" s="20"/>
      <c r="R2865" s="20"/>
      <c r="S2865" s="20"/>
    </row>
    <row r="2866" spans="1:19">
      <c r="A2866" s="13">
        <v>1895</v>
      </c>
      <c r="B2866" s="14"/>
      <c r="C2866" s="14"/>
      <c r="D2866" s="14"/>
      <c r="E2866" s="14"/>
      <c r="F2866" s="14"/>
      <c r="G2866" s="15" t="s">
        <v>3280</v>
      </c>
      <c r="H2866" s="9">
        <v>547</v>
      </c>
      <c r="I2866" s="21" t="s">
        <v>9446</v>
      </c>
      <c r="J2866" s="9">
        <v>7</v>
      </c>
      <c r="K2866" s="9">
        <v>801</v>
      </c>
      <c r="L2866" s="17" t="s">
        <v>9447</v>
      </c>
      <c r="M2866" s="14">
        <v>2</v>
      </c>
      <c r="N2866" s="14"/>
      <c r="O2866" s="20"/>
      <c r="P2866" s="20"/>
      <c r="Q2866" s="20"/>
      <c r="R2866" s="20"/>
      <c r="S2866" s="20"/>
    </row>
    <row r="2867" spans="1:19">
      <c r="A2867" s="13">
        <v>1128</v>
      </c>
      <c r="B2867" s="18"/>
      <c r="C2867" s="18"/>
      <c r="D2867" s="18"/>
      <c r="E2867" s="30" t="s">
        <v>4165</v>
      </c>
      <c r="F2867" s="18"/>
      <c r="G2867" s="27"/>
      <c r="H2867" s="9">
        <v>548</v>
      </c>
      <c r="I2867" s="35" t="s">
        <v>5270</v>
      </c>
      <c r="J2867" s="11">
        <v>5</v>
      </c>
      <c r="K2867" s="11">
        <v>257</v>
      </c>
      <c r="L2867" s="35" t="s">
        <v>5271</v>
      </c>
      <c r="M2867" s="36">
        <v>4</v>
      </c>
      <c r="N2867" s="14"/>
      <c r="O2867" s="37" t="s">
        <v>5272</v>
      </c>
      <c r="P2867" s="39" t="s">
        <v>4291</v>
      </c>
      <c r="Q2867" s="39"/>
      <c r="R2867" s="20"/>
      <c r="S2867" s="20"/>
    </row>
    <row r="2868" spans="1:19">
      <c r="A2868" s="13">
        <v>439</v>
      </c>
      <c r="B2868" s="18"/>
      <c r="C2868" s="18"/>
      <c r="D2868" s="18"/>
      <c r="E2868" s="30" t="s">
        <v>4166</v>
      </c>
      <c r="F2868" s="18"/>
      <c r="G2868" s="27"/>
      <c r="H2868" s="9">
        <v>549</v>
      </c>
      <c r="I2868" s="35" t="s">
        <v>5273</v>
      </c>
      <c r="J2868" s="11">
        <v>2</v>
      </c>
      <c r="K2868" s="11">
        <v>296</v>
      </c>
      <c r="L2868" s="35" t="s">
        <v>5274</v>
      </c>
      <c r="M2868" s="36">
        <v>5</v>
      </c>
      <c r="N2868" s="14"/>
      <c r="O2868" s="37" t="s">
        <v>5275</v>
      </c>
      <c r="P2868" s="39" t="s">
        <v>4291</v>
      </c>
      <c r="Q2868" s="39"/>
      <c r="R2868" s="20"/>
      <c r="S2868" s="20"/>
    </row>
    <row r="2869" spans="1:19">
      <c r="A2869" s="13">
        <v>492</v>
      </c>
      <c r="B2869" s="14"/>
      <c r="C2869" s="14"/>
      <c r="D2869" s="14"/>
      <c r="E2869" s="14"/>
      <c r="F2869" s="14"/>
      <c r="G2869" s="15" t="s">
        <v>3287</v>
      </c>
      <c r="H2869" s="9">
        <v>549</v>
      </c>
      <c r="I2869" s="16" t="s">
        <v>9448</v>
      </c>
      <c r="J2869" s="9">
        <v>2</v>
      </c>
      <c r="K2869" s="9">
        <v>501</v>
      </c>
      <c r="L2869" s="17" t="s">
        <v>9449</v>
      </c>
      <c r="M2869" s="14">
        <v>2</v>
      </c>
      <c r="N2869" s="14"/>
      <c r="O2869" s="20"/>
      <c r="P2869" s="20" t="s">
        <v>2255</v>
      </c>
      <c r="Q2869" s="20"/>
      <c r="R2869" s="20"/>
      <c r="S2869" s="20"/>
    </row>
    <row r="2870" spans="1:19">
      <c r="A2870" s="13">
        <v>735</v>
      </c>
      <c r="B2870" s="14"/>
      <c r="C2870" s="14"/>
      <c r="D2870" s="14"/>
      <c r="E2870" s="14"/>
      <c r="F2870" s="14"/>
      <c r="G2870" s="15" t="s">
        <v>3288</v>
      </c>
      <c r="H2870" s="9">
        <v>549</v>
      </c>
      <c r="I2870" s="16" t="s">
        <v>9448</v>
      </c>
      <c r="J2870" s="9">
        <v>3</v>
      </c>
      <c r="K2870" s="9">
        <v>403</v>
      </c>
      <c r="L2870" s="17" t="s">
        <v>9450</v>
      </c>
      <c r="M2870" s="14">
        <v>2</v>
      </c>
      <c r="N2870" s="14"/>
      <c r="O2870" s="20"/>
      <c r="P2870" s="20"/>
      <c r="Q2870" s="20"/>
      <c r="R2870" s="20"/>
      <c r="S2870" s="20"/>
    </row>
    <row r="2871" spans="1:19">
      <c r="A2871" s="13">
        <v>902</v>
      </c>
      <c r="B2871" s="14"/>
      <c r="C2871" s="14"/>
      <c r="D2871" s="14"/>
      <c r="E2871" s="14"/>
      <c r="F2871" s="14"/>
      <c r="G2871" s="15" t="s">
        <v>3289</v>
      </c>
      <c r="H2871" s="9">
        <v>549</v>
      </c>
      <c r="I2871" s="16" t="s">
        <v>9451</v>
      </c>
      <c r="J2871" s="9">
        <v>4</v>
      </c>
      <c r="K2871" s="9">
        <v>198</v>
      </c>
      <c r="L2871" s="17" t="s">
        <v>9452</v>
      </c>
      <c r="M2871" s="14">
        <v>2</v>
      </c>
      <c r="N2871" s="14"/>
      <c r="O2871" s="20"/>
      <c r="P2871" s="20"/>
      <c r="Q2871" s="20"/>
      <c r="R2871" s="20"/>
      <c r="S2871" s="20"/>
    </row>
    <row r="2872" spans="1:19">
      <c r="A2872" s="13">
        <v>3203</v>
      </c>
      <c r="B2872" s="14"/>
      <c r="C2872" s="14"/>
      <c r="D2872" s="14"/>
      <c r="E2872" s="14"/>
      <c r="F2872" s="14"/>
      <c r="G2872" s="15" t="s">
        <v>3290</v>
      </c>
      <c r="H2872" s="9">
        <v>549</v>
      </c>
      <c r="I2872" s="16" t="s">
        <v>9448</v>
      </c>
      <c r="J2872" s="9">
        <v>12</v>
      </c>
      <c r="K2872" s="9">
        <v>201</v>
      </c>
      <c r="L2872" s="17" t="s">
        <v>9453</v>
      </c>
      <c r="M2872" s="14">
        <v>2</v>
      </c>
      <c r="N2872" s="14"/>
      <c r="O2872" s="20"/>
      <c r="P2872" s="20"/>
      <c r="Q2872" s="20"/>
      <c r="R2872" s="20"/>
      <c r="S2872" s="20"/>
    </row>
    <row r="2873" spans="1:19">
      <c r="A2873" s="13">
        <v>1452</v>
      </c>
      <c r="B2873" s="14"/>
      <c r="C2873" s="14"/>
      <c r="D2873" s="14"/>
      <c r="E2873" s="14"/>
      <c r="F2873" s="14"/>
      <c r="G2873" s="15" t="s">
        <v>3291</v>
      </c>
      <c r="H2873" s="9">
        <v>550</v>
      </c>
      <c r="I2873" s="16" t="s">
        <v>9454</v>
      </c>
      <c r="J2873" s="9">
        <v>6</v>
      </c>
      <c r="K2873" s="9">
        <v>585</v>
      </c>
      <c r="L2873" s="17" t="s">
        <v>9455</v>
      </c>
      <c r="M2873" s="14">
        <v>2</v>
      </c>
      <c r="N2873" s="14"/>
      <c r="O2873" s="20"/>
      <c r="P2873" s="20" t="s">
        <v>3292</v>
      </c>
      <c r="Q2873" s="20"/>
      <c r="R2873" s="20"/>
      <c r="S2873" s="20"/>
    </row>
    <row r="2874" spans="1:19">
      <c r="A2874" s="13">
        <v>1593</v>
      </c>
      <c r="B2874" s="14"/>
      <c r="C2874" s="14"/>
      <c r="D2874" s="14"/>
      <c r="E2874" s="14"/>
      <c r="F2874" s="14"/>
      <c r="G2874" s="15" t="s">
        <v>3293</v>
      </c>
      <c r="H2874" s="9">
        <v>550</v>
      </c>
      <c r="I2874" s="16" t="s">
        <v>9456</v>
      </c>
      <c r="J2874" s="9">
        <v>7</v>
      </c>
      <c r="K2874" s="9">
        <v>68</v>
      </c>
      <c r="L2874" s="17" t="s">
        <v>9457</v>
      </c>
      <c r="M2874" s="14">
        <v>2</v>
      </c>
      <c r="N2874" s="14"/>
      <c r="O2874" s="20"/>
      <c r="P2874" s="20"/>
      <c r="Q2874" s="20"/>
      <c r="R2874" s="20"/>
      <c r="S2874" s="20"/>
    </row>
    <row r="2875" spans="1:19">
      <c r="A2875" s="13">
        <v>1961</v>
      </c>
      <c r="B2875" s="14"/>
      <c r="C2875" s="14"/>
      <c r="D2875" s="14"/>
      <c r="E2875" s="14"/>
      <c r="F2875" s="14"/>
      <c r="G2875" s="15" t="s">
        <v>3294</v>
      </c>
      <c r="H2875" s="9">
        <v>550</v>
      </c>
      <c r="I2875" s="16" t="s">
        <v>9458</v>
      </c>
      <c r="J2875" s="9">
        <v>8</v>
      </c>
      <c r="K2875" s="9">
        <v>68</v>
      </c>
      <c r="L2875" s="23" t="s">
        <v>9459</v>
      </c>
      <c r="M2875" s="14">
        <v>3</v>
      </c>
      <c r="N2875" s="14"/>
      <c r="O2875" s="20" t="s">
        <v>3295</v>
      </c>
      <c r="P2875" s="20"/>
      <c r="Q2875" s="20"/>
      <c r="R2875" s="20"/>
      <c r="S2875" s="20"/>
    </row>
    <row r="2876" spans="1:19">
      <c r="A2876" s="13">
        <v>2826</v>
      </c>
      <c r="B2876" s="14"/>
      <c r="C2876" s="14"/>
      <c r="D2876" s="14"/>
      <c r="E2876" s="14"/>
      <c r="F2876" s="14"/>
      <c r="G2876" s="15" t="s">
        <v>3296</v>
      </c>
      <c r="H2876" s="9">
        <v>550</v>
      </c>
      <c r="I2876" s="16" t="s">
        <v>9460</v>
      </c>
      <c r="J2876" s="9">
        <v>11</v>
      </c>
      <c r="K2876" s="9">
        <v>203</v>
      </c>
      <c r="L2876" s="17" t="s">
        <v>9461</v>
      </c>
      <c r="M2876" s="14">
        <v>2</v>
      </c>
      <c r="N2876" s="14"/>
      <c r="O2876" s="20"/>
      <c r="P2876" s="20"/>
      <c r="Q2876" s="20"/>
      <c r="R2876" s="20"/>
      <c r="S2876" s="20"/>
    </row>
    <row r="2877" spans="1:19">
      <c r="A2877" s="13">
        <v>78</v>
      </c>
      <c r="B2877" s="14"/>
      <c r="C2877" s="14"/>
      <c r="D2877" s="14"/>
      <c r="E2877" s="14"/>
      <c r="F2877" s="14"/>
      <c r="G2877" s="15" t="s">
        <v>3297</v>
      </c>
      <c r="H2877" s="9">
        <v>554</v>
      </c>
      <c r="I2877" s="16" t="s">
        <v>9462</v>
      </c>
      <c r="J2877" s="9">
        <v>1</v>
      </c>
      <c r="K2877" s="9">
        <v>126</v>
      </c>
      <c r="L2877" s="17" t="s">
        <v>9463</v>
      </c>
      <c r="M2877" s="14">
        <v>2</v>
      </c>
      <c r="N2877" s="14"/>
      <c r="O2877" s="20"/>
      <c r="P2877" s="20"/>
      <c r="Q2877" s="20"/>
      <c r="R2877" s="20"/>
      <c r="S2877" s="20"/>
    </row>
    <row r="2878" spans="1:19">
      <c r="A2878" s="13">
        <v>283</v>
      </c>
      <c r="B2878" s="14"/>
      <c r="C2878" s="14"/>
      <c r="D2878" s="14"/>
      <c r="E2878" s="14"/>
      <c r="F2878" s="14"/>
      <c r="G2878" s="15" t="s">
        <v>3298</v>
      </c>
      <c r="H2878" s="9">
        <v>554</v>
      </c>
      <c r="I2878" s="16" t="s">
        <v>9464</v>
      </c>
      <c r="J2878" s="9">
        <v>1</v>
      </c>
      <c r="K2878" s="9">
        <v>664</v>
      </c>
      <c r="L2878" s="17" t="s">
        <v>7548</v>
      </c>
      <c r="M2878" s="14">
        <v>2</v>
      </c>
      <c r="N2878" s="14"/>
      <c r="O2878" s="20"/>
      <c r="P2878" s="20"/>
      <c r="Q2878" s="20"/>
      <c r="R2878" s="20"/>
      <c r="S2878" s="20"/>
    </row>
    <row r="2879" spans="1:19">
      <c r="A2879" s="13">
        <v>304</v>
      </c>
      <c r="B2879" s="14"/>
      <c r="C2879" s="14"/>
      <c r="D2879" s="14"/>
      <c r="E2879" s="14"/>
      <c r="F2879" s="14"/>
      <c r="G2879" s="15" t="s">
        <v>3299</v>
      </c>
      <c r="H2879" s="9">
        <v>554</v>
      </c>
      <c r="I2879" s="16" t="s">
        <v>9464</v>
      </c>
      <c r="J2879" s="9">
        <v>2</v>
      </c>
      <c r="K2879" s="9">
        <v>4</v>
      </c>
      <c r="L2879" s="17" t="s">
        <v>7551</v>
      </c>
      <c r="M2879" s="14">
        <v>2</v>
      </c>
      <c r="N2879" s="14"/>
      <c r="O2879" s="20"/>
      <c r="P2879" s="20"/>
      <c r="Q2879" s="20"/>
      <c r="R2879" s="20"/>
      <c r="S2879" s="20"/>
    </row>
    <row r="2880" spans="1:19">
      <c r="A2880" s="13">
        <v>893</v>
      </c>
      <c r="B2880" s="14"/>
      <c r="C2880" s="14"/>
      <c r="D2880" s="14"/>
      <c r="E2880" s="14"/>
      <c r="F2880" s="14"/>
      <c r="G2880" s="15" t="s">
        <v>3300</v>
      </c>
      <c r="H2880" s="9">
        <v>554</v>
      </c>
      <c r="I2880" s="16" t="s">
        <v>9464</v>
      </c>
      <c r="J2880" s="9">
        <v>4</v>
      </c>
      <c r="K2880" s="9">
        <v>186</v>
      </c>
      <c r="L2880" s="17" t="s">
        <v>9465</v>
      </c>
      <c r="M2880" s="14">
        <v>2</v>
      </c>
      <c r="N2880" s="14"/>
      <c r="O2880" s="20"/>
      <c r="P2880" s="20"/>
      <c r="Q2880" s="20"/>
      <c r="R2880" s="20"/>
      <c r="S2880" s="20"/>
    </row>
    <row r="2881" spans="1:19">
      <c r="A2881" s="13">
        <v>1399</v>
      </c>
      <c r="B2881" s="14"/>
      <c r="C2881" s="14"/>
      <c r="D2881" s="14"/>
      <c r="E2881" s="14"/>
      <c r="F2881" s="14"/>
      <c r="G2881" s="15" t="s">
        <v>3301</v>
      </c>
      <c r="H2881" s="9">
        <v>554</v>
      </c>
      <c r="I2881" s="16" t="s">
        <v>9462</v>
      </c>
      <c r="J2881" s="9">
        <v>6</v>
      </c>
      <c r="K2881" s="9">
        <v>356</v>
      </c>
      <c r="L2881" s="17" t="s">
        <v>9466</v>
      </c>
      <c r="M2881" s="14">
        <v>2</v>
      </c>
      <c r="N2881" s="14"/>
      <c r="O2881" s="20"/>
      <c r="P2881" s="20"/>
      <c r="Q2881" s="20"/>
      <c r="R2881" s="20"/>
      <c r="S2881" s="20"/>
    </row>
    <row r="2882" spans="1:19">
      <c r="A2882" s="13">
        <v>2176</v>
      </c>
      <c r="B2882" s="14"/>
      <c r="C2882" s="14"/>
      <c r="D2882" s="14"/>
      <c r="E2882" s="14"/>
      <c r="F2882" s="14"/>
      <c r="G2882" s="15" t="s">
        <v>3302</v>
      </c>
      <c r="H2882" s="9">
        <v>554</v>
      </c>
      <c r="I2882" s="16" t="s">
        <v>9462</v>
      </c>
      <c r="J2882" s="9">
        <v>9</v>
      </c>
      <c r="K2882" s="9">
        <v>21</v>
      </c>
      <c r="L2882" s="17" t="s">
        <v>9467</v>
      </c>
      <c r="M2882" s="14">
        <v>2</v>
      </c>
      <c r="N2882" s="14"/>
      <c r="O2882" s="20"/>
      <c r="P2882" s="20"/>
      <c r="Q2882" s="20"/>
      <c r="R2882" s="20"/>
      <c r="S2882" s="20"/>
    </row>
    <row r="2883" spans="1:19">
      <c r="A2883" s="13">
        <v>2630</v>
      </c>
      <c r="B2883" s="14"/>
      <c r="C2883" s="14"/>
      <c r="D2883" s="14"/>
      <c r="E2883" s="14"/>
      <c r="F2883" s="14"/>
      <c r="G2883" s="15" t="s">
        <v>3303</v>
      </c>
      <c r="H2883" s="9">
        <v>554</v>
      </c>
      <c r="I2883" s="16" t="s">
        <v>9464</v>
      </c>
      <c r="J2883" s="9">
        <v>10</v>
      </c>
      <c r="K2883" s="9">
        <v>476</v>
      </c>
      <c r="L2883" s="17" t="s">
        <v>9468</v>
      </c>
      <c r="M2883" s="14">
        <v>2</v>
      </c>
      <c r="N2883" s="14"/>
      <c r="O2883" s="20"/>
      <c r="P2883" s="20"/>
      <c r="Q2883" s="20"/>
      <c r="R2883" s="20"/>
      <c r="S2883" s="20"/>
    </row>
    <row r="2884" spans="1:19">
      <c r="A2884" s="13">
        <v>2711</v>
      </c>
      <c r="B2884" s="14"/>
      <c r="C2884" s="14"/>
      <c r="D2884" s="14"/>
      <c r="E2884" s="14"/>
      <c r="F2884" s="14"/>
      <c r="G2884" s="15" t="s">
        <v>3304</v>
      </c>
      <c r="H2884" s="9">
        <v>554</v>
      </c>
      <c r="I2884" s="16" t="s">
        <v>9469</v>
      </c>
      <c r="J2884" s="9">
        <v>10</v>
      </c>
      <c r="K2884" s="9">
        <v>763</v>
      </c>
      <c r="L2884" s="17" t="s">
        <v>9470</v>
      </c>
      <c r="M2884" s="14">
        <v>2</v>
      </c>
      <c r="N2884" s="14"/>
      <c r="O2884" s="20"/>
      <c r="P2884" s="20"/>
      <c r="Q2884" s="20"/>
      <c r="R2884" s="20"/>
      <c r="S2884" s="20"/>
    </row>
    <row r="2885" spans="1:19">
      <c r="A2885" s="13">
        <v>193</v>
      </c>
      <c r="B2885" s="14"/>
      <c r="C2885" s="14"/>
      <c r="D2885" s="14"/>
      <c r="E2885" s="14"/>
      <c r="F2885" s="14"/>
      <c r="G2885" s="15" t="s">
        <v>3305</v>
      </c>
      <c r="H2885" s="9">
        <v>556</v>
      </c>
      <c r="I2885" s="16" t="s">
        <v>9471</v>
      </c>
      <c r="J2885" s="9">
        <v>1</v>
      </c>
      <c r="K2885" s="9">
        <v>415</v>
      </c>
      <c r="L2885" s="17" t="s">
        <v>9472</v>
      </c>
      <c r="M2885" s="14">
        <v>2</v>
      </c>
      <c r="N2885" s="14"/>
      <c r="O2885" s="20"/>
      <c r="P2885" s="20" t="s">
        <v>2255</v>
      </c>
      <c r="Q2885" s="20"/>
      <c r="R2885" s="20"/>
      <c r="S2885" s="20"/>
    </row>
    <row r="2886" spans="1:19">
      <c r="A2886" s="13">
        <v>215</v>
      </c>
      <c r="B2886" s="14"/>
      <c r="C2886" s="14"/>
      <c r="D2886" s="14"/>
      <c r="E2886" s="14"/>
      <c r="F2886" s="14"/>
      <c r="G2886" s="15" t="s">
        <v>3306</v>
      </c>
      <c r="H2886" s="9">
        <v>556</v>
      </c>
      <c r="I2886" s="16" t="s">
        <v>9473</v>
      </c>
      <c r="J2886" s="9">
        <v>1</v>
      </c>
      <c r="K2886" s="9">
        <v>453</v>
      </c>
      <c r="L2886" s="17" t="s">
        <v>9474</v>
      </c>
      <c r="M2886" s="14">
        <v>2</v>
      </c>
      <c r="N2886" s="14"/>
      <c r="O2886" s="20"/>
      <c r="P2886" s="20"/>
      <c r="Q2886" s="20"/>
      <c r="R2886" s="20"/>
      <c r="S2886" s="20"/>
    </row>
    <row r="2887" spans="1:19">
      <c r="A2887" s="13">
        <v>288</v>
      </c>
      <c r="B2887" s="14"/>
      <c r="C2887" s="14"/>
      <c r="D2887" s="14"/>
      <c r="E2887" s="14"/>
      <c r="F2887" s="14"/>
      <c r="G2887" s="15" t="s">
        <v>3307</v>
      </c>
      <c r="H2887" s="9">
        <v>556</v>
      </c>
      <c r="I2887" s="16" t="s">
        <v>9475</v>
      </c>
      <c r="J2887" s="9">
        <v>1</v>
      </c>
      <c r="K2887" s="9">
        <v>709</v>
      </c>
      <c r="L2887" s="17" t="s">
        <v>9476</v>
      </c>
      <c r="M2887" s="14">
        <v>2</v>
      </c>
      <c r="N2887" s="14"/>
      <c r="O2887" s="20"/>
      <c r="P2887" s="20"/>
      <c r="Q2887" s="20"/>
      <c r="R2887" s="20"/>
      <c r="S2887" s="20"/>
    </row>
    <row r="2888" spans="1:19">
      <c r="A2888" s="13">
        <v>367</v>
      </c>
      <c r="B2888" s="14"/>
      <c r="C2888" s="14"/>
      <c r="D2888" s="14"/>
      <c r="E2888" s="14"/>
      <c r="F2888" s="14"/>
      <c r="G2888" s="15" t="s">
        <v>3308</v>
      </c>
      <c r="H2888" s="9">
        <v>556</v>
      </c>
      <c r="I2888" s="16" t="s">
        <v>9477</v>
      </c>
      <c r="J2888" s="9">
        <v>2</v>
      </c>
      <c r="K2888" s="9">
        <v>126</v>
      </c>
      <c r="L2888" s="17" t="s">
        <v>9478</v>
      </c>
      <c r="M2888" s="14">
        <v>2</v>
      </c>
      <c r="N2888" s="14"/>
      <c r="O2888" s="20"/>
      <c r="P2888" s="20"/>
      <c r="Q2888" s="20"/>
      <c r="R2888" s="20"/>
      <c r="S2888" s="20"/>
    </row>
    <row r="2889" spans="1:19">
      <c r="A2889" s="13">
        <v>429</v>
      </c>
      <c r="B2889" s="18"/>
      <c r="C2889" s="18"/>
      <c r="D2889" s="18"/>
      <c r="E2889" s="30" t="s">
        <v>4167</v>
      </c>
      <c r="F2889" s="18"/>
      <c r="G2889" s="27"/>
      <c r="H2889" s="9" t="s">
        <v>5276</v>
      </c>
      <c r="I2889" s="35" t="s">
        <v>5277</v>
      </c>
      <c r="J2889" s="11">
        <v>2</v>
      </c>
      <c r="K2889" s="11">
        <v>284</v>
      </c>
      <c r="L2889" s="35" t="s">
        <v>5278</v>
      </c>
      <c r="M2889" s="36">
        <v>4</v>
      </c>
      <c r="N2889" s="14"/>
      <c r="O2889" s="37" t="s">
        <v>5279</v>
      </c>
      <c r="P2889" s="39" t="s">
        <v>4291</v>
      </c>
      <c r="Q2889" s="39"/>
      <c r="R2889" s="20"/>
      <c r="S2889" s="20"/>
    </row>
    <row r="2890" spans="1:19">
      <c r="A2890" s="13">
        <v>758</v>
      </c>
      <c r="B2890" s="14"/>
      <c r="C2890" s="14"/>
      <c r="D2890" s="14"/>
      <c r="E2890" s="14"/>
      <c r="F2890" s="14"/>
      <c r="G2890" s="15" t="s">
        <v>3309</v>
      </c>
      <c r="H2890" s="9">
        <v>556</v>
      </c>
      <c r="I2890" s="16" t="s">
        <v>9479</v>
      </c>
      <c r="J2890" s="9">
        <v>3</v>
      </c>
      <c r="K2890" s="9">
        <v>469</v>
      </c>
      <c r="L2890" s="17" t="s">
        <v>7105</v>
      </c>
      <c r="M2890" s="14">
        <v>2</v>
      </c>
      <c r="N2890" s="14"/>
      <c r="O2890" s="20"/>
      <c r="P2890" s="20"/>
      <c r="Q2890" s="20"/>
      <c r="R2890" s="20"/>
      <c r="S2890" s="20"/>
    </row>
    <row r="2891" spans="1:19">
      <c r="A2891" s="13">
        <v>917</v>
      </c>
      <c r="B2891" s="14"/>
      <c r="C2891" s="14"/>
      <c r="D2891" s="14"/>
      <c r="E2891" s="14"/>
      <c r="F2891" s="14"/>
      <c r="G2891" s="15" t="s">
        <v>3310</v>
      </c>
      <c r="H2891" s="9">
        <v>556</v>
      </c>
      <c r="I2891" s="16" t="s">
        <v>9480</v>
      </c>
      <c r="J2891" s="9">
        <v>4</v>
      </c>
      <c r="K2891" s="9">
        <v>232</v>
      </c>
      <c r="L2891" s="17" t="s">
        <v>9481</v>
      </c>
      <c r="M2891" s="14">
        <v>2</v>
      </c>
      <c r="N2891" s="14"/>
      <c r="O2891" s="20"/>
      <c r="P2891" s="20"/>
      <c r="Q2891" s="20"/>
      <c r="R2891" s="20"/>
      <c r="S2891" s="20"/>
    </row>
    <row r="2892" spans="1:19">
      <c r="A2892" s="13">
        <v>1016</v>
      </c>
      <c r="B2892" s="14"/>
      <c r="C2892" s="14"/>
      <c r="D2892" s="14"/>
      <c r="E2892" s="14"/>
      <c r="F2892" s="14"/>
      <c r="G2892" s="15" t="s">
        <v>3311</v>
      </c>
      <c r="H2892" s="9">
        <v>556</v>
      </c>
      <c r="I2892" s="16" t="s">
        <v>9482</v>
      </c>
      <c r="J2892" s="9">
        <v>4</v>
      </c>
      <c r="K2892" s="9">
        <v>607</v>
      </c>
      <c r="L2892" s="17" t="s">
        <v>9483</v>
      </c>
      <c r="M2892" s="14">
        <v>2</v>
      </c>
      <c r="N2892" s="14"/>
      <c r="O2892" s="20"/>
      <c r="P2892" s="20"/>
      <c r="Q2892" s="20"/>
      <c r="R2892" s="20"/>
      <c r="S2892" s="20"/>
    </row>
    <row r="2893" spans="1:19">
      <c r="A2893" s="13">
        <v>1077</v>
      </c>
      <c r="B2893" s="14"/>
      <c r="C2893" s="14"/>
      <c r="D2893" s="14"/>
      <c r="E2893" s="14"/>
      <c r="F2893" s="14"/>
      <c r="G2893" s="15" t="s">
        <v>3312</v>
      </c>
      <c r="H2893" s="9">
        <v>556</v>
      </c>
      <c r="I2893" s="16" t="s">
        <v>9479</v>
      </c>
      <c r="J2893" s="9">
        <v>5</v>
      </c>
      <c r="K2893" s="9">
        <v>53</v>
      </c>
      <c r="L2893" s="17" t="s">
        <v>7108</v>
      </c>
      <c r="M2893" s="14">
        <v>2</v>
      </c>
      <c r="N2893" s="14"/>
      <c r="O2893" s="20"/>
      <c r="P2893" s="20"/>
      <c r="Q2893" s="20"/>
      <c r="R2893" s="20"/>
      <c r="S2893" s="20"/>
    </row>
    <row r="2894" spans="1:19">
      <c r="A2894" s="13">
        <v>1417</v>
      </c>
      <c r="B2894" s="14"/>
      <c r="C2894" s="14"/>
      <c r="D2894" s="14"/>
      <c r="E2894" s="14"/>
      <c r="F2894" s="14"/>
      <c r="G2894" s="15" t="s">
        <v>3313</v>
      </c>
      <c r="H2894" s="9">
        <v>556</v>
      </c>
      <c r="I2894" s="16" t="s">
        <v>9484</v>
      </c>
      <c r="J2894" s="9">
        <v>6</v>
      </c>
      <c r="K2894" s="9">
        <v>461</v>
      </c>
      <c r="L2894" s="17" t="s">
        <v>6325</v>
      </c>
      <c r="M2894" s="14">
        <v>2</v>
      </c>
      <c r="N2894" s="14"/>
      <c r="O2894" s="20"/>
      <c r="P2894" s="20"/>
      <c r="Q2894" s="20"/>
      <c r="R2894" s="20"/>
      <c r="S2894" s="20"/>
    </row>
    <row r="2895" spans="1:19">
      <c r="A2895" s="13">
        <v>1621</v>
      </c>
      <c r="B2895" s="14"/>
      <c r="C2895" s="14"/>
      <c r="D2895" s="14"/>
      <c r="E2895" s="14"/>
      <c r="F2895" s="14"/>
      <c r="G2895" s="15" t="s">
        <v>3314</v>
      </c>
      <c r="H2895" s="9">
        <v>556</v>
      </c>
      <c r="I2895" s="16" t="s">
        <v>9485</v>
      </c>
      <c r="J2895" s="9">
        <v>7</v>
      </c>
      <c r="K2895" s="9">
        <v>98</v>
      </c>
      <c r="L2895" s="17" t="s">
        <v>9486</v>
      </c>
      <c r="M2895" s="14">
        <v>2</v>
      </c>
      <c r="N2895" s="14"/>
      <c r="O2895" s="20"/>
      <c r="P2895" s="20"/>
      <c r="Q2895" s="20"/>
      <c r="R2895" s="20"/>
      <c r="S2895" s="20"/>
    </row>
    <row r="2896" spans="1:19">
      <c r="A2896" s="13">
        <v>1652</v>
      </c>
      <c r="B2896" s="14"/>
      <c r="C2896" s="14"/>
      <c r="D2896" s="14"/>
      <c r="E2896" s="14"/>
      <c r="F2896" s="14"/>
      <c r="G2896" s="15" t="s">
        <v>3315</v>
      </c>
      <c r="H2896" s="9">
        <v>556</v>
      </c>
      <c r="I2896" s="16" t="s">
        <v>9484</v>
      </c>
      <c r="J2896" s="9">
        <v>7</v>
      </c>
      <c r="K2896" s="9">
        <v>199</v>
      </c>
      <c r="L2896" s="17" t="s">
        <v>9487</v>
      </c>
      <c r="M2896" s="14">
        <v>2</v>
      </c>
      <c r="N2896" s="14"/>
      <c r="O2896" s="20"/>
      <c r="P2896" s="20"/>
      <c r="Q2896" s="20"/>
      <c r="R2896" s="20"/>
      <c r="S2896" s="20"/>
    </row>
    <row r="2897" spans="1:19">
      <c r="A2897" s="13">
        <v>1683</v>
      </c>
      <c r="B2897" s="14"/>
      <c r="C2897" s="14"/>
      <c r="D2897" s="14"/>
      <c r="E2897" s="14"/>
      <c r="F2897" s="14"/>
      <c r="G2897" s="15" t="s">
        <v>3316</v>
      </c>
      <c r="H2897" s="9">
        <v>556</v>
      </c>
      <c r="I2897" s="16" t="s">
        <v>9484</v>
      </c>
      <c r="J2897" s="9">
        <v>7</v>
      </c>
      <c r="K2897" s="9">
        <v>239</v>
      </c>
      <c r="L2897" s="17" t="s">
        <v>9488</v>
      </c>
      <c r="M2897" s="14">
        <v>2</v>
      </c>
      <c r="N2897" s="14"/>
      <c r="O2897" s="20"/>
      <c r="P2897" s="20"/>
      <c r="Q2897" s="20"/>
      <c r="R2897" s="20"/>
      <c r="S2897" s="20"/>
    </row>
    <row r="2898" spans="1:19">
      <c r="A2898" s="13">
        <v>1818</v>
      </c>
      <c r="B2898" s="14"/>
      <c r="C2898" s="14"/>
      <c r="D2898" s="14"/>
      <c r="E2898" s="14"/>
      <c r="F2898" s="14"/>
      <c r="G2898" s="15" t="s">
        <v>3317</v>
      </c>
      <c r="H2898" s="9">
        <v>556</v>
      </c>
      <c r="I2898" s="16" t="s">
        <v>9489</v>
      </c>
      <c r="J2898" s="9">
        <v>7</v>
      </c>
      <c r="K2898" s="9">
        <v>591</v>
      </c>
      <c r="L2898" s="17" t="s">
        <v>9490</v>
      </c>
      <c r="M2898" s="14">
        <v>2</v>
      </c>
      <c r="N2898" s="14"/>
      <c r="O2898" s="20"/>
      <c r="P2898" s="20"/>
      <c r="Q2898" s="20"/>
      <c r="R2898" s="20"/>
      <c r="S2898" s="20"/>
    </row>
    <row r="2899" spans="1:19">
      <c r="A2899" s="13">
        <v>2049</v>
      </c>
      <c r="B2899" s="14"/>
      <c r="C2899" s="14"/>
      <c r="D2899" s="14"/>
      <c r="E2899" s="14"/>
      <c r="F2899" s="14"/>
      <c r="G2899" s="15" t="s">
        <v>3318</v>
      </c>
      <c r="H2899" s="9">
        <v>556</v>
      </c>
      <c r="I2899" s="16" t="s">
        <v>9491</v>
      </c>
      <c r="J2899" s="9">
        <v>8</v>
      </c>
      <c r="K2899" s="9">
        <v>374</v>
      </c>
      <c r="L2899" s="17" t="s">
        <v>9492</v>
      </c>
      <c r="M2899" s="14">
        <v>3</v>
      </c>
      <c r="N2899" s="14" t="s">
        <v>3319</v>
      </c>
      <c r="O2899" s="47" t="s">
        <v>3320</v>
      </c>
      <c r="P2899" s="20"/>
      <c r="Q2899" s="20"/>
      <c r="R2899" s="20"/>
      <c r="S2899" s="20"/>
    </row>
    <row r="2900" spans="1:19">
      <c r="A2900" s="13">
        <v>2233</v>
      </c>
      <c r="B2900" s="14"/>
      <c r="C2900" s="14"/>
      <c r="D2900" s="14"/>
      <c r="E2900" s="14"/>
      <c r="F2900" s="14"/>
      <c r="G2900" s="15" t="s">
        <v>3321</v>
      </c>
      <c r="H2900" s="9">
        <v>556</v>
      </c>
      <c r="I2900" s="16" t="s">
        <v>9484</v>
      </c>
      <c r="J2900" s="9">
        <v>9</v>
      </c>
      <c r="K2900" s="9">
        <v>184</v>
      </c>
      <c r="L2900" s="17" t="s">
        <v>9493</v>
      </c>
      <c r="M2900" s="14">
        <v>2</v>
      </c>
      <c r="N2900" s="14"/>
      <c r="O2900" s="20"/>
      <c r="P2900" s="20"/>
      <c r="Q2900" s="20"/>
      <c r="R2900" s="20"/>
      <c r="S2900" s="20"/>
    </row>
    <row r="2901" spans="1:19">
      <c r="A2901" s="13">
        <v>2305</v>
      </c>
      <c r="B2901" s="14"/>
      <c r="C2901" s="14"/>
      <c r="D2901" s="14"/>
      <c r="E2901" s="14"/>
      <c r="F2901" s="14"/>
      <c r="G2901" s="15" t="s">
        <v>3322</v>
      </c>
      <c r="H2901" s="9">
        <v>556</v>
      </c>
      <c r="I2901" s="16" t="s">
        <v>9479</v>
      </c>
      <c r="J2901" s="9">
        <v>9</v>
      </c>
      <c r="K2901" s="9">
        <v>359</v>
      </c>
      <c r="L2901" s="17" t="s">
        <v>7119</v>
      </c>
      <c r="M2901" s="14">
        <v>2</v>
      </c>
      <c r="N2901" s="14"/>
      <c r="O2901" s="20"/>
      <c r="P2901" s="20"/>
      <c r="Q2901" s="20"/>
      <c r="R2901" s="20"/>
      <c r="S2901" s="20"/>
    </row>
    <row r="2902" spans="1:19">
      <c r="A2902" s="13">
        <v>2437</v>
      </c>
      <c r="B2902" s="14"/>
      <c r="C2902" s="14"/>
      <c r="D2902" s="14"/>
      <c r="E2902" s="14"/>
      <c r="F2902" s="14"/>
      <c r="G2902" s="15" t="s">
        <v>3323</v>
      </c>
      <c r="H2902" s="9">
        <v>556</v>
      </c>
      <c r="I2902" s="16" t="s">
        <v>9494</v>
      </c>
      <c r="J2902" s="9">
        <v>9</v>
      </c>
      <c r="K2902" s="9">
        <v>816</v>
      </c>
      <c r="L2902" s="17" t="s">
        <v>9495</v>
      </c>
      <c r="M2902" s="14">
        <v>2</v>
      </c>
      <c r="N2902" s="14"/>
      <c r="O2902" s="20"/>
      <c r="P2902" s="20"/>
      <c r="Q2902" s="20"/>
      <c r="R2902" s="20"/>
      <c r="S2902" s="20"/>
    </row>
    <row r="2903" spans="1:19">
      <c r="A2903" s="13">
        <v>2504</v>
      </c>
      <c r="B2903" s="14"/>
      <c r="C2903" s="14"/>
      <c r="D2903" s="14"/>
      <c r="E2903" s="14"/>
      <c r="F2903" s="14"/>
      <c r="G2903" s="15" t="s">
        <v>3324</v>
      </c>
      <c r="H2903" s="9">
        <v>556</v>
      </c>
      <c r="I2903" s="16" t="s">
        <v>9480</v>
      </c>
      <c r="J2903" s="9">
        <v>10</v>
      </c>
      <c r="K2903" s="9">
        <v>111</v>
      </c>
      <c r="L2903" s="23" t="s">
        <v>9496</v>
      </c>
      <c r="M2903" s="14">
        <v>2</v>
      </c>
      <c r="N2903" s="14"/>
      <c r="O2903" s="20"/>
      <c r="P2903" s="20"/>
      <c r="Q2903" s="20"/>
      <c r="R2903" s="20"/>
      <c r="S2903" s="20"/>
    </row>
    <row r="2904" spans="1:19">
      <c r="A2904" s="13">
        <v>2624</v>
      </c>
      <c r="B2904" s="14"/>
      <c r="C2904" s="14"/>
      <c r="D2904" s="14"/>
      <c r="E2904" s="14"/>
      <c r="F2904" s="14"/>
      <c r="G2904" s="15" t="s">
        <v>3325</v>
      </c>
      <c r="H2904" s="9">
        <v>556</v>
      </c>
      <c r="I2904" s="16" t="s">
        <v>9477</v>
      </c>
      <c r="J2904" s="9">
        <v>10</v>
      </c>
      <c r="K2904" s="9">
        <v>467</v>
      </c>
      <c r="L2904" s="17" t="s">
        <v>9497</v>
      </c>
      <c r="M2904" s="14">
        <v>2</v>
      </c>
      <c r="N2904" s="14"/>
      <c r="O2904" s="20"/>
      <c r="P2904" s="20"/>
      <c r="Q2904" s="20"/>
      <c r="R2904" s="20"/>
      <c r="S2904" s="20"/>
    </row>
    <row r="2905" spans="1:19">
      <c r="A2905" s="13">
        <v>2759</v>
      </c>
      <c r="B2905" s="14"/>
      <c r="C2905" s="14"/>
      <c r="D2905" s="14"/>
      <c r="E2905" s="14"/>
      <c r="F2905" s="14"/>
      <c r="G2905" s="15" t="s">
        <v>3326</v>
      </c>
      <c r="H2905" s="9">
        <v>556</v>
      </c>
      <c r="I2905" s="16" t="s">
        <v>9485</v>
      </c>
      <c r="J2905" s="9">
        <v>11</v>
      </c>
      <c r="K2905" s="9">
        <v>24</v>
      </c>
      <c r="L2905" s="17" t="s">
        <v>9498</v>
      </c>
      <c r="M2905" s="14">
        <v>2</v>
      </c>
      <c r="N2905" s="14"/>
      <c r="O2905" s="20"/>
      <c r="P2905" s="20"/>
      <c r="Q2905" s="20"/>
      <c r="R2905" s="20"/>
      <c r="S2905" s="20"/>
    </row>
    <row r="2906" spans="1:19">
      <c r="A2906" s="13">
        <v>2784</v>
      </c>
      <c r="B2906" s="14"/>
      <c r="C2906" s="14"/>
      <c r="D2906" s="14"/>
      <c r="E2906" s="14"/>
      <c r="F2906" s="14"/>
      <c r="G2906" s="15" t="s">
        <v>3327</v>
      </c>
      <c r="H2906" s="9">
        <v>556</v>
      </c>
      <c r="I2906" s="16" t="s">
        <v>9480</v>
      </c>
      <c r="J2906" s="9">
        <v>11</v>
      </c>
      <c r="K2906" s="9">
        <v>72</v>
      </c>
      <c r="L2906" s="17" t="s">
        <v>9499</v>
      </c>
      <c r="M2906" s="14">
        <v>2</v>
      </c>
      <c r="N2906" s="14"/>
      <c r="O2906" s="20"/>
      <c r="P2906" s="20"/>
      <c r="Q2906" s="20"/>
      <c r="R2906" s="20"/>
      <c r="S2906" s="20"/>
    </row>
    <row r="2907" spans="1:19">
      <c r="A2907" s="13">
        <v>2796</v>
      </c>
      <c r="B2907" s="14"/>
      <c r="C2907" s="14"/>
      <c r="D2907" s="14"/>
      <c r="E2907" s="14"/>
      <c r="F2907" s="14"/>
      <c r="G2907" s="15" t="s">
        <v>3328</v>
      </c>
      <c r="H2907" s="9">
        <v>556</v>
      </c>
      <c r="I2907" s="16" t="s">
        <v>9484</v>
      </c>
      <c r="J2907" s="9">
        <v>11</v>
      </c>
      <c r="K2907" s="9">
        <v>118</v>
      </c>
      <c r="L2907" s="17" t="s">
        <v>9500</v>
      </c>
      <c r="M2907" s="14">
        <v>2</v>
      </c>
      <c r="N2907" s="14"/>
      <c r="O2907" s="20"/>
      <c r="P2907" s="20"/>
      <c r="Q2907" s="20"/>
      <c r="R2907" s="20"/>
      <c r="S2907" s="20"/>
    </row>
    <row r="2908" spans="1:19">
      <c r="A2908" s="13">
        <v>2845</v>
      </c>
      <c r="B2908" s="14"/>
      <c r="C2908" s="14"/>
      <c r="D2908" s="14"/>
      <c r="E2908" s="14"/>
      <c r="F2908" s="14"/>
      <c r="G2908" s="15" t="s">
        <v>3329</v>
      </c>
      <c r="H2908" s="9">
        <v>556</v>
      </c>
      <c r="I2908" s="16" t="s">
        <v>9485</v>
      </c>
      <c r="J2908" s="9">
        <v>11</v>
      </c>
      <c r="K2908" s="9">
        <v>239</v>
      </c>
      <c r="L2908" s="17" t="s">
        <v>9501</v>
      </c>
      <c r="M2908" s="14">
        <v>2</v>
      </c>
      <c r="N2908" s="14"/>
      <c r="O2908" s="20"/>
      <c r="P2908" s="20"/>
      <c r="Q2908" s="20"/>
      <c r="R2908" s="20"/>
      <c r="S2908" s="20"/>
    </row>
    <row r="2909" spans="1:19">
      <c r="A2909" s="13">
        <v>2916</v>
      </c>
      <c r="B2909" s="14"/>
      <c r="C2909" s="14"/>
      <c r="D2909" s="14"/>
      <c r="E2909" s="14"/>
      <c r="F2909" s="14"/>
      <c r="G2909" s="15" t="s">
        <v>3330</v>
      </c>
      <c r="H2909" s="9">
        <v>556</v>
      </c>
      <c r="I2909" s="16" t="s">
        <v>9485</v>
      </c>
      <c r="J2909" s="9">
        <v>11</v>
      </c>
      <c r="K2909" s="9">
        <v>419</v>
      </c>
      <c r="L2909" s="17" t="s">
        <v>9502</v>
      </c>
      <c r="M2909" s="14">
        <v>2</v>
      </c>
      <c r="N2909" s="14"/>
      <c r="O2909" s="20"/>
      <c r="P2909" s="20"/>
      <c r="Q2909" s="20"/>
      <c r="R2909" s="20"/>
      <c r="S2909" s="20"/>
    </row>
    <row r="2910" spans="1:19">
      <c r="A2910" s="13">
        <v>3298</v>
      </c>
      <c r="B2910" s="14"/>
      <c r="C2910" s="14"/>
      <c r="D2910" s="14"/>
      <c r="E2910" s="14"/>
      <c r="F2910" s="14"/>
      <c r="G2910" s="15" t="s">
        <v>3331</v>
      </c>
      <c r="H2910" s="9">
        <v>556</v>
      </c>
      <c r="I2910" s="16" t="s">
        <v>9503</v>
      </c>
      <c r="J2910" s="9">
        <v>12</v>
      </c>
      <c r="K2910" s="9">
        <v>494</v>
      </c>
      <c r="L2910" s="17" t="s">
        <v>9504</v>
      </c>
      <c r="M2910" s="14">
        <v>1</v>
      </c>
      <c r="N2910" s="14"/>
      <c r="O2910" s="20"/>
      <c r="P2910" s="20" t="s">
        <v>3332</v>
      </c>
      <c r="Q2910" s="20"/>
      <c r="R2910" s="20"/>
      <c r="S2910" s="20"/>
    </row>
    <row r="2911" spans="1:19">
      <c r="A2911" s="13">
        <v>3313</v>
      </c>
      <c r="B2911" s="14"/>
      <c r="C2911" s="14"/>
      <c r="D2911" s="14"/>
      <c r="E2911" s="14"/>
      <c r="F2911" s="14"/>
      <c r="G2911" s="15" t="s">
        <v>3333</v>
      </c>
      <c r="H2911" s="9">
        <v>556</v>
      </c>
      <c r="I2911" s="16" t="s">
        <v>9484</v>
      </c>
      <c r="J2911" s="9">
        <v>12</v>
      </c>
      <c r="K2911" s="9">
        <v>539</v>
      </c>
      <c r="L2911" s="17" t="s">
        <v>9505</v>
      </c>
      <c r="M2911" s="14">
        <v>2</v>
      </c>
      <c r="N2911" s="14"/>
      <c r="O2911" s="20"/>
      <c r="P2911" s="20"/>
      <c r="Q2911" s="20"/>
      <c r="R2911" s="20"/>
      <c r="S2911" s="20"/>
    </row>
    <row r="2912" spans="1:19">
      <c r="A2912" s="13">
        <v>384</v>
      </c>
      <c r="B2912" s="18"/>
      <c r="C2912" s="18"/>
      <c r="D2912" s="18"/>
      <c r="E2912" s="30" t="s">
        <v>4168</v>
      </c>
      <c r="F2912" s="18"/>
      <c r="G2912" s="27"/>
      <c r="H2912" s="9" t="s">
        <v>5280</v>
      </c>
      <c r="I2912" s="35" t="s">
        <v>5281</v>
      </c>
      <c r="J2912" s="11">
        <v>2</v>
      </c>
      <c r="K2912" s="11">
        <v>171</v>
      </c>
      <c r="L2912" s="35" t="s">
        <v>5282</v>
      </c>
      <c r="M2912" s="36">
        <v>3</v>
      </c>
      <c r="N2912" s="14"/>
      <c r="O2912" s="37" t="s">
        <v>5283</v>
      </c>
      <c r="P2912" s="39" t="s">
        <v>4252</v>
      </c>
      <c r="Q2912" s="39"/>
      <c r="R2912" s="20"/>
      <c r="S2912" s="20"/>
    </row>
    <row r="2913" spans="1:19">
      <c r="A2913" s="13">
        <v>419</v>
      </c>
      <c r="B2913" s="18"/>
      <c r="C2913" s="18"/>
      <c r="D2913" s="18"/>
      <c r="E2913" s="30" t="s">
        <v>4169</v>
      </c>
      <c r="F2913" s="18"/>
      <c r="G2913" s="27"/>
      <c r="H2913" s="9" t="s">
        <v>5284</v>
      </c>
      <c r="I2913" s="35" t="s">
        <v>5285</v>
      </c>
      <c r="J2913" s="11">
        <v>2</v>
      </c>
      <c r="K2913" s="11">
        <v>262</v>
      </c>
      <c r="L2913" s="35" t="s">
        <v>5286</v>
      </c>
      <c r="M2913" s="36">
        <v>3</v>
      </c>
      <c r="N2913" s="14"/>
      <c r="O2913" s="37" t="s">
        <v>5287</v>
      </c>
      <c r="P2913" s="39" t="s">
        <v>4291</v>
      </c>
      <c r="Q2913" s="39"/>
      <c r="R2913" s="20"/>
      <c r="S2913" s="20"/>
    </row>
    <row r="2914" spans="1:19">
      <c r="A2914" s="13">
        <v>1996</v>
      </c>
      <c r="B2914" s="18"/>
      <c r="C2914" s="18"/>
      <c r="D2914" s="18"/>
      <c r="E2914" s="30" t="s">
        <v>4170</v>
      </c>
      <c r="F2914" s="18"/>
      <c r="G2914" s="27"/>
      <c r="H2914" s="9" t="s">
        <v>5284</v>
      </c>
      <c r="I2914" s="35" t="s">
        <v>5285</v>
      </c>
      <c r="J2914" s="11">
        <v>8</v>
      </c>
      <c r="K2914" s="11">
        <v>235</v>
      </c>
      <c r="L2914" s="35" t="s">
        <v>5288</v>
      </c>
      <c r="M2914" s="36">
        <v>2</v>
      </c>
      <c r="N2914" s="14"/>
      <c r="O2914" s="37" t="s">
        <v>5289</v>
      </c>
      <c r="P2914" s="39" t="s">
        <v>4291</v>
      </c>
      <c r="Q2914" s="39"/>
      <c r="R2914" s="20"/>
      <c r="S2914" s="20"/>
    </row>
    <row r="2915" spans="1:19">
      <c r="A2915" s="13">
        <v>161</v>
      </c>
      <c r="B2915" s="14"/>
      <c r="C2915" s="14"/>
      <c r="D2915" s="14"/>
      <c r="E2915" s="14"/>
      <c r="F2915" s="14"/>
      <c r="G2915" s="15" t="s">
        <v>3334</v>
      </c>
      <c r="H2915" s="9">
        <v>559</v>
      </c>
      <c r="I2915" s="16" t="s">
        <v>9506</v>
      </c>
      <c r="J2915" s="9">
        <v>1</v>
      </c>
      <c r="K2915" s="9">
        <v>305</v>
      </c>
      <c r="L2915" s="17" t="s">
        <v>9507</v>
      </c>
      <c r="M2915" s="14">
        <v>2</v>
      </c>
      <c r="N2915" s="14"/>
      <c r="O2915" s="20"/>
      <c r="P2915" s="20"/>
      <c r="Q2915" s="20"/>
      <c r="R2915" s="20"/>
      <c r="S2915" s="20"/>
    </row>
    <row r="2916" spans="1:19">
      <c r="A2916" s="13">
        <v>166</v>
      </c>
      <c r="B2916" s="14"/>
      <c r="C2916" s="14"/>
      <c r="D2916" s="14"/>
      <c r="E2916" s="14"/>
      <c r="F2916" s="14"/>
      <c r="G2916" s="15" t="s">
        <v>3335</v>
      </c>
      <c r="H2916" s="9">
        <v>559</v>
      </c>
      <c r="I2916" s="21" t="s">
        <v>9508</v>
      </c>
      <c r="J2916" s="9">
        <v>1</v>
      </c>
      <c r="K2916" s="9">
        <v>314</v>
      </c>
      <c r="L2916" s="17" t="s">
        <v>9509</v>
      </c>
      <c r="M2916" s="14">
        <v>2</v>
      </c>
      <c r="N2916" s="14"/>
      <c r="O2916" s="20"/>
      <c r="P2916" s="20"/>
      <c r="Q2916" s="20"/>
      <c r="R2916" s="20"/>
      <c r="S2916" s="20"/>
    </row>
    <row r="2917" spans="1:19">
      <c r="A2917" s="13">
        <v>476</v>
      </c>
      <c r="B2917" s="14"/>
      <c r="C2917" s="14"/>
      <c r="D2917" s="14"/>
      <c r="E2917" s="14"/>
      <c r="F2917" s="14"/>
      <c r="G2917" s="15" t="s">
        <v>3336</v>
      </c>
      <c r="H2917" s="9">
        <v>559</v>
      </c>
      <c r="I2917" s="16" t="s">
        <v>9510</v>
      </c>
      <c r="J2917" s="9">
        <v>2</v>
      </c>
      <c r="K2917" s="9">
        <v>407</v>
      </c>
      <c r="L2917" s="17" t="s">
        <v>9348</v>
      </c>
      <c r="M2917" s="14">
        <v>1</v>
      </c>
      <c r="N2917" s="14"/>
      <c r="O2917" s="20"/>
      <c r="P2917" s="20"/>
      <c r="Q2917" s="20"/>
      <c r="R2917" s="20"/>
      <c r="S2917" s="20"/>
    </row>
    <row r="2918" spans="1:19">
      <c r="A2918" s="13">
        <v>497</v>
      </c>
      <c r="B2918" s="14"/>
      <c r="C2918" s="14"/>
      <c r="D2918" s="14"/>
      <c r="E2918" s="14"/>
      <c r="F2918" s="14"/>
      <c r="G2918" s="15" t="s">
        <v>3337</v>
      </c>
      <c r="H2918" s="9">
        <v>559</v>
      </c>
      <c r="I2918" s="16" t="s">
        <v>9510</v>
      </c>
      <c r="J2918" s="9">
        <v>2</v>
      </c>
      <c r="K2918" s="9">
        <v>507</v>
      </c>
      <c r="L2918" s="17" t="s">
        <v>9349</v>
      </c>
      <c r="M2918" s="14">
        <v>1</v>
      </c>
      <c r="N2918" s="14"/>
      <c r="O2918" s="20"/>
      <c r="P2918" s="20"/>
      <c r="Q2918" s="20"/>
      <c r="R2918" s="20"/>
      <c r="S2918" s="20"/>
    </row>
    <row r="2919" spans="1:19">
      <c r="A2919" s="13">
        <v>500</v>
      </c>
      <c r="B2919" s="14"/>
      <c r="C2919" s="14"/>
      <c r="D2919" s="14"/>
      <c r="E2919" s="14"/>
      <c r="F2919" s="14"/>
      <c r="G2919" s="15" t="s">
        <v>3338</v>
      </c>
      <c r="H2919" s="9">
        <v>559</v>
      </c>
      <c r="I2919" s="16" t="s">
        <v>9511</v>
      </c>
      <c r="J2919" s="9">
        <v>2</v>
      </c>
      <c r="K2919" s="9">
        <v>512</v>
      </c>
      <c r="L2919" s="17" t="s">
        <v>9512</v>
      </c>
      <c r="M2919" s="14">
        <v>2</v>
      </c>
      <c r="N2919" s="14"/>
      <c r="O2919" s="20"/>
      <c r="P2919" s="20"/>
      <c r="Q2919" s="20"/>
      <c r="R2919" s="20"/>
      <c r="S2919" s="20"/>
    </row>
    <row r="2920" spans="1:19">
      <c r="A2920" s="13">
        <v>681</v>
      </c>
      <c r="B2920" s="14"/>
      <c r="C2920" s="14"/>
      <c r="D2920" s="14"/>
      <c r="E2920" s="14"/>
      <c r="F2920" s="14"/>
      <c r="G2920" s="15" t="s">
        <v>3339</v>
      </c>
      <c r="H2920" s="9">
        <v>559</v>
      </c>
      <c r="I2920" s="16" t="s">
        <v>9513</v>
      </c>
      <c r="J2920" s="9">
        <v>3</v>
      </c>
      <c r="K2920" s="9">
        <v>201</v>
      </c>
      <c r="L2920" s="17" t="s">
        <v>9305</v>
      </c>
      <c r="M2920" s="14">
        <v>2</v>
      </c>
      <c r="N2920" s="14"/>
      <c r="O2920" s="20"/>
      <c r="P2920" s="20"/>
      <c r="Q2920" s="20"/>
      <c r="R2920" s="20"/>
      <c r="S2920" s="20"/>
    </row>
    <row r="2921" spans="1:19">
      <c r="A2921" s="13">
        <v>711</v>
      </c>
      <c r="B2921" s="14"/>
      <c r="C2921" s="14"/>
      <c r="D2921" s="14"/>
      <c r="E2921" s="14"/>
      <c r="F2921" s="14"/>
      <c r="G2921" s="15" t="s">
        <v>3340</v>
      </c>
      <c r="H2921" s="9">
        <v>559</v>
      </c>
      <c r="I2921" s="16" t="s">
        <v>9514</v>
      </c>
      <c r="J2921" s="9">
        <v>3</v>
      </c>
      <c r="K2921" s="9">
        <v>306</v>
      </c>
      <c r="L2921" s="17" t="s">
        <v>9515</v>
      </c>
      <c r="M2921" s="14">
        <v>2</v>
      </c>
      <c r="N2921" s="14"/>
      <c r="O2921" s="20"/>
      <c r="P2921" s="20"/>
      <c r="Q2921" s="20"/>
      <c r="R2921" s="20"/>
      <c r="S2921" s="20"/>
    </row>
    <row r="2922" spans="1:19">
      <c r="A2922" s="13">
        <v>740</v>
      </c>
      <c r="B2922" s="14"/>
      <c r="C2922" s="14"/>
      <c r="D2922" s="14"/>
      <c r="E2922" s="14"/>
      <c r="F2922" s="14"/>
      <c r="G2922" s="15" t="s">
        <v>3341</v>
      </c>
      <c r="H2922" s="9">
        <v>559</v>
      </c>
      <c r="I2922" s="16" t="s">
        <v>9510</v>
      </c>
      <c r="J2922" s="9">
        <v>3</v>
      </c>
      <c r="K2922" s="9">
        <v>417</v>
      </c>
      <c r="L2922" s="17" t="s">
        <v>9516</v>
      </c>
      <c r="M2922" s="14">
        <v>1</v>
      </c>
      <c r="N2922" s="14"/>
      <c r="O2922" s="20"/>
      <c r="P2922" s="20"/>
      <c r="Q2922" s="20"/>
      <c r="R2922" s="20"/>
      <c r="S2922" s="20"/>
    </row>
    <row r="2923" spans="1:19">
      <c r="A2923" s="13">
        <v>768</v>
      </c>
      <c r="B2923" s="14"/>
      <c r="C2923" s="14"/>
      <c r="D2923" s="14"/>
      <c r="E2923" s="14"/>
      <c r="F2923" s="14"/>
      <c r="G2923" s="15" t="s">
        <v>3342</v>
      </c>
      <c r="H2923" s="9">
        <v>559</v>
      </c>
      <c r="I2923" s="16" t="s">
        <v>9513</v>
      </c>
      <c r="J2923" s="9">
        <v>3</v>
      </c>
      <c r="K2923" s="9">
        <v>512</v>
      </c>
      <c r="L2923" s="17" t="s">
        <v>9308</v>
      </c>
      <c r="M2923" s="14">
        <v>2</v>
      </c>
      <c r="N2923" s="14"/>
      <c r="O2923" s="20"/>
      <c r="P2923" s="20"/>
      <c r="Q2923" s="20"/>
      <c r="R2923" s="20"/>
      <c r="S2923" s="20"/>
    </row>
    <row r="2924" spans="1:19">
      <c r="A2924" s="13">
        <v>887</v>
      </c>
      <c r="B2924" s="14"/>
      <c r="C2924" s="14"/>
      <c r="D2924" s="14"/>
      <c r="E2924" s="14"/>
      <c r="F2924" s="14"/>
      <c r="G2924" s="15" t="s">
        <v>3343</v>
      </c>
      <c r="H2924" s="9">
        <v>559</v>
      </c>
      <c r="I2924" s="16" t="s">
        <v>9513</v>
      </c>
      <c r="J2924" s="9">
        <v>4</v>
      </c>
      <c r="K2924" s="9">
        <v>184</v>
      </c>
      <c r="L2924" s="23" t="s">
        <v>9312</v>
      </c>
      <c r="M2924" s="14">
        <v>2</v>
      </c>
      <c r="N2924" s="14"/>
      <c r="O2924" s="20"/>
      <c r="P2924" s="20"/>
      <c r="Q2924" s="20"/>
      <c r="R2924" s="20"/>
      <c r="S2924" s="20"/>
    </row>
    <row r="2925" spans="1:19">
      <c r="A2925" s="13">
        <v>928</v>
      </c>
      <c r="B2925" s="14"/>
      <c r="C2925" s="14"/>
      <c r="D2925" s="14"/>
      <c r="E2925" s="14"/>
      <c r="F2925" s="14"/>
      <c r="G2925" s="15" t="s">
        <v>3344</v>
      </c>
      <c r="H2925" s="9">
        <v>559</v>
      </c>
      <c r="I2925" s="16" t="s">
        <v>9514</v>
      </c>
      <c r="J2925" s="9">
        <v>4</v>
      </c>
      <c r="K2925" s="9">
        <v>272</v>
      </c>
      <c r="L2925" s="17" t="s">
        <v>9517</v>
      </c>
      <c r="M2925" s="14">
        <v>2</v>
      </c>
      <c r="N2925" s="14"/>
      <c r="O2925" s="20"/>
      <c r="P2925" s="20"/>
      <c r="Q2925" s="20"/>
      <c r="R2925" s="20"/>
      <c r="S2925" s="20"/>
    </row>
    <row r="2926" spans="1:19">
      <c r="A2926" s="13">
        <v>953</v>
      </c>
      <c r="B2926" s="14"/>
      <c r="C2926" s="14"/>
      <c r="D2926" s="14"/>
      <c r="E2926" s="14"/>
      <c r="F2926" s="14"/>
      <c r="G2926" s="15" t="s">
        <v>3345</v>
      </c>
      <c r="H2926" s="9">
        <v>559</v>
      </c>
      <c r="I2926" s="16" t="s">
        <v>9511</v>
      </c>
      <c r="J2926" s="9">
        <v>4</v>
      </c>
      <c r="K2926" s="9">
        <v>387</v>
      </c>
      <c r="L2926" s="17" t="s">
        <v>9518</v>
      </c>
      <c r="M2926" s="14">
        <v>2</v>
      </c>
      <c r="N2926" s="14"/>
      <c r="O2926" s="20"/>
      <c r="P2926" s="20"/>
      <c r="Q2926" s="20"/>
      <c r="R2926" s="20"/>
      <c r="S2926" s="20"/>
    </row>
    <row r="2927" spans="1:19">
      <c r="A2927" s="13">
        <v>989</v>
      </c>
      <c r="B2927" s="14"/>
      <c r="C2927" s="14"/>
      <c r="D2927" s="14"/>
      <c r="E2927" s="14"/>
      <c r="F2927" s="14"/>
      <c r="G2927" s="15" t="s">
        <v>3346</v>
      </c>
      <c r="H2927" s="9">
        <v>559</v>
      </c>
      <c r="I2927" s="16" t="s">
        <v>9519</v>
      </c>
      <c r="J2927" s="9">
        <v>4</v>
      </c>
      <c r="K2927" s="9">
        <v>524</v>
      </c>
      <c r="L2927" s="17" t="s">
        <v>9520</v>
      </c>
      <c r="M2927" s="14">
        <v>2</v>
      </c>
      <c r="N2927" s="14"/>
      <c r="O2927" s="20"/>
      <c r="P2927" s="20"/>
      <c r="Q2927" s="20"/>
      <c r="R2927" s="20"/>
      <c r="S2927" s="20"/>
    </row>
    <row r="2928" spans="1:19">
      <c r="A2928" s="13">
        <v>1025</v>
      </c>
      <c r="B2928" s="14"/>
      <c r="C2928" s="14"/>
      <c r="D2928" s="14"/>
      <c r="E2928" s="14"/>
      <c r="F2928" s="14"/>
      <c r="G2928" s="15" t="s">
        <v>3347</v>
      </c>
      <c r="H2928" s="9">
        <v>559</v>
      </c>
      <c r="I2928" s="16" t="s">
        <v>9511</v>
      </c>
      <c r="J2928" s="9">
        <v>4</v>
      </c>
      <c r="K2928" s="9">
        <v>618</v>
      </c>
      <c r="L2928" s="17" t="s">
        <v>9521</v>
      </c>
      <c r="M2928" s="14">
        <v>2</v>
      </c>
      <c r="N2928" s="14"/>
      <c r="O2928" s="20"/>
      <c r="P2928" s="20"/>
      <c r="Q2928" s="20"/>
      <c r="R2928" s="20"/>
      <c r="S2928" s="20"/>
    </row>
    <row r="2929" spans="1:19">
      <c r="A2929" s="13">
        <v>1133</v>
      </c>
      <c r="B2929" s="14"/>
      <c r="C2929" s="14"/>
      <c r="D2929" s="14"/>
      <c r="E2929" s="14"/>
      <c r="F2929" s="14"/>
      <c r="G2929" s="15" t="s">
        <v>3348</v>
      </c>
      <c r="H2929" s="9">
        <v>559</v>
      </c>
      <c r="I2929" s="21" t="s">
        <v>9522</v>
      </c>
      <c r="J2929" s="9">
        <v>5</v>
      </c>
      <c r="K2929" s="9">
        <v>286</v>
      </c>
      <c r="L2929" s="17" t="s">
        <v>9523</v>
      </c>
      <c r="M2929" s="14">
        <v>2</v>
      </c>
      <c r="N2929" s="14"/>
      <c r="O2929" s="20"/>
      <c r="P2929" s="20"/>
      <c r="Q2929" s="20"/>
      <c r="R2929" s="20"/>
      <c r="S2929" s="20"/>
    </row>
    <row r="2930" spans="1:19">
      <c r="A2930" s="13">
        <v>1135</v>
      </c>
      <c r="B2930" s="14"/>
      <c r="C2930" s="14"/>
      <c r="D2930" s="14"/>
      <c r="E2930" s="14"/>
      <c r="F2930" s="14"/>
      <c r="G2930" s="15" t="s">
        <v>3349</v>
      </c>
      <c r="H2930" s="9">
        <v>559</v>
      </c>
      <c r="I2930" s="16" t="s">
        <v>9510</v>
      </c>
      <c r="J2930" s="9">
        <v>5</v>
      </c>
      <c r="K2930" s="9">
        <v>289</v>
      </c>
      <c r="L2930" s="17" t="s">
        <v>9360</v>
      </c>
      <c r="M2930" s="14">
        <v>1</v>
      </c>
      <c r="N2930" s="14"/>
      <c r="O2930" s="20"/>
      <c r="P2930" s="20"/>
      <c r="Q2930" s="20"/>
      <c r="R2930" s="20"/>
      <c r="S2930" s="20"/>
    </row>
    <row r="2931" spans="1:19">
      <c r="A2931" s="13">
        <v>1158</v>
      </c>
      <c r="B2931" s="14"/>
      <c r="C2931" s="14"/>
      <c r="D2931" s="14"/>
      <c r="E2931" s="14"/>
      <c r="F2931" s="14"/>
      <c r="G2931" s="15" t="s">
        <v>3350</v>
      </c>
      <c r="H2931" s="9">
        <v>559</v>
      </c>
      <c r="I2931" s="16" t="s">
        <v>9510</v>
      </c>
      <c r="J2931" s="9">
        <v>5</v>
      </c>
      <c r="K2931" s="9">
        <v>397</v>
      </c>
      <c r="L2931" s="17" t="s">
        <v>9361</v>
      </c>
      <c r="M2931" s="14">
        <v>1</v>
      </c>
      <c r="N2931" s="14"/>
      <c r="O2931" s="20"/>
      <c r="P2931" s="20"/>
      <c r="Q2931" s="20"/>
      <c r="R2931" s="20"/>
      <c r="S2931" s="20"/>
    </row>
    <row r="2932" spans="1:19">
      <c r="A2932" s="13">
        <v>1338</v>
      </c>
      <c r="B2932" s="14"/>
      <c r="C2932" s="14"/>
      <c r="D2932" s="14"/>
      <c r="E2932" s="14"/>
      <c r="F2932" s="14"/>
      <c r="G2932" s="15" t="s">
        <v>3351</v>
      </c>
      <c r="H2932" s="9">
        <v>559</v>
      </c>
      <c r="I2932" s="21" t="s">
        <v>9522</v>
      </c>
      <c r="J2932" s="9">
        <v>6</v>
      </c>
      <c r="K2932" s="9">
        <v>131</v>
      </c>
      <c r="L2932" s="17" t="s">
        <v>9524</v>
      </c>
      <c r="M2932" s="14">
        <v>2</v>
      </c>
      <c r="N2932" s="14"/>
      <c r="O2932" s="20"/>
      <c r="P2932" s="20"/>
      <c r="Q2932" s="20"/>
      <c r="R2932" s="20"/>
      <c r="S2932" s="20"/>
    </row>
    <row r="2933" spans="1:19">
      <c r="A2933" s="13">
        <v>1379</v>
      </c>
      <c r="B2933" s="18"/>
      <c r="C2933" s="18"/>
      <c r="D2933" s="18"/>
      <c r="E2933" s="30" t="s">
        <v>4171</v>
      </c>
      <c r="F2933" s="18"/>
      <c r="G2933" s="27"/>
      <c r="H2933" s="9">
        <v>559</v>
      </c>
      <c r="I2933" s="35" t="s">
        <v>5290</v>
      </c>
      <c r="J2933" s="11">
        <v>6</v>
      </c>
      <c r="K2933" s="11">
        <v>274</v>
      </c>
      <c r="L2933" s="35" t="s">
        <v>5291</v>
      </c>
      <c r="M2933" s="36">
        <v>3</v>
      </c>
      <c r="N2933" s="14"/>
      <c r="O2933" s="37" t="s">
        <v>5292</v>
      </c>
      <c r="P2933" s="39" t="s">
        <v>4291</v>
      </c>
      <c r="Q2933" s="39"/>
      <c r="R2933" s="20"/>
      <c r="S2933" s="20"/>
    </row>
    <row r="2934" spans="1:19">
      <c r="A2934" s="13">
        <v>1384</v>
      </c>
      <c r="B2934" s="14"/>
      <c r="C2934" s="14"/>
      <c r="D2934" s="14"/>
      <c r="E2934" s="14"/>
      <c r="F2934" s="14"/>
      <c r="G2934" s="15" t="s">
        <v>3352</v>
      </c>
      <c r="H2934" s="9">
        <v>559</v>
      </c>
      <c r="I2934" s="16" t="s">
        <v>9525</v>
      </c>
      <c r="J2934" s="9">
        <v>6</v>
      </c>
      <c r="K2934" s="9">
        <v>282</v>
      </c>
      <c r="L2934" s="17" t="s">
        <v>9526</v>
      </c>
      <c r="M2934" s="14">
        <v>2</v>
      </c>
      <c r="N2934" s="14"/>
      <c r="O2934" s="20"/>
      <c r="P2934" s="20"/>
      <c r="Q2934" s="20"/>
      <c r="R2934" s="20"/>
      <c r="S2934" s="20"/>
    </row>
    <row r="2935" spans="1:19">
      <c r="A2935" s="13">
        <v>1394</v>
      </c>
      <c r="B2935" s="14"/>
      <c r="C2935" s="14"/>
      <c r="D2935" s="14"/>
      <c r="E2935" s="14"/>
      <c r="F2935" s="14"/>
      <c r="G2935" s="15" t="s">
        <v>3353</v>
      </c>
      <c r="H2935" s="9">
        <v>559</v>
      </c>
      <c r="I2935" s="16" t="s">
        <v>9511</v>
      </c>
      <c r="J2935" s="9">
        <v>6</v>
      </c>
      <c r="K2935" s="9">
        <v>341</v>
      </c>
      <c r="L2935" s="17" t="s">
        <v>9527</v>
      </c>
      <c r="M2935" s="14">
        <v>2</v>
      </c>
      <c r="N2935" s="14"/>
      <c r="O2935" s="20"/>
      <c r="P2935" s="20"/>
      <c r="Q2935" s="20"/>
      <c r="R2935" s="20"/>
      <c r="S2935" s="20"/>
    </row>
    <row r="2936" spans="1:19">
      <c r="A2936" s="13">
        <v>1559</v>
      </c>
      <c r="B2936" s="14"/>
      <c r="C2936" s="14"/>
      <c r="D2936" s="14"/>
      <c r="E2936" s="14"/>
      <c r="F2936" s="14"/>
      <c r="G2936" s="15" t="s">
        <v>3354</v>
      </c>
      <c r="H2936" s="9">
        <v>559</v>
      </c>
      <c r="I2936" s="16" t="s">
        <v>9506</v>
      </c>
      <c r="J2936" s="9">
        <v>7</v>
      </c>
      <c r="K2936" s="9">
        <v>15</v>
      </c>
      <c r="L2936" s="17" t="s">
        <v>9528</v>
      </c>
      <c r="M2936" s="14">
        <v>3</v>
      </c>
      <c r="N2936" s="14"/>
      <c r="O2936" s="20" t="s">
        <v>3355</v>
      </c>
      <c r="P2936" s="20"/>
      <c r="Q2936" s="20"/>
      <c r="R2936" s="20"/>
      <c r="S2936" s="20"/>
    </row>
    <row r="2937" spans="1:19">
      <c r="A2937" s="13">
        <v>1581</v>
      </c>
      <c r="B2937" s="14"/>
      <c r="C2937" s="14"/>
      <c r="D2937" s="14"/>
      <c r="E2937" s="14"/>
      <c r="F2937" s="14"/>
      <c r="G2937" s="15" t="s">
        <v>3356</v>
      </c>
      <c r="H2937" s="9">
        <v>559</v>
      </c>
      <c r="I2937" s="16" t="s">
        <v>9510</v>
      </c>
      <c r="J2937" s="9">
        <v>7</v>
      </c>
      <c r="K2937" s="9">
        <v>59</v>
      </c>
      <c r="L2937" s="17" t="s">
        <v>9529</v>
      </c>
      <c r="M2937" s="14">
        <v>1</v>
      </c>
      <c r="N2937" s="14"/>
      <c r="O2937" s="20"/>
      <c r="P2937" s="20"/>
      <c r="Q2937" s="20"/>
      <c r="R2937" s="20"/>
      <c r="S2937" s="20"/>
    </row>
    <row r="2938" spans="1:19">
      <c r="A2938" s="13">
        <v>1622</v>
      </c>
      <c r="B2938" s="14"/>
      <c r="C2938" s="14"/>
      <c r="D2938" s="14"/>
      <c r="E2938" s="14"/>
      <c r="F2938" s="14"/>
      <c r="G2938" s="15" t="s">
        <v>3357</v>
      </c>
      <c r="H2938" s="9">
        <v>559</v>
      </c>
      <c r="I2938" s="16" t="s">
        <v>9530</v>
      </c>
      <c r="J2938" s="9">
        <v>7</v>
      </c>
      <c r="K2938" s="9">
        <v>98</v>
      </c>
      <c r="L2938" s="17" t="s">
        <v>9531</v>
      </c>
      <c r="M2938" s="14">
        <v>1</v>
      </c>
      <c r="N2938" s="14"/>
      <c r="O2938" s="20"/>
      <c r="P2938" s="20"/>
      <c r="Q2938" s="20"/>
      <c r="R2938" s="20"/>
      <c r="S2938" s="20"/>
    </row>
    <row r="2939" spans="1:19">
      <c r="A2939" s="13">
        <v>1777</v>
      </c>
      <c r="B2939" s="14"/>
      <c r="C2939" s="14"/>
      <c r="D2939" s="14"/>
      <c r="E2939" s="14"/>
      <c r="F2939" s="14"/>
      <c r="G2939" s="15" t="s">
        <v>3358</v>
      </c>
      <c r="H2939" s="9">
        <v>559</v>
      </c>
      <c r="I2939" s="16" t="s">
        <v>9532</v>
      </c>
      <c r="J2939" s="9">
        <v>7</v>
      </c>
      <c r="K2939" s="9">
        <v>475</v>
      </c>
      <c r="L2939" s="17" t="s">
        <v>9533</v>
      </c>
      <c r="M2939" s="14">
        <v>2</v>
      </c>
      <c r="N2939" s="14"/>
      <c r="O2939" s="20"/>
      <c r="P2939" s="20"/>
      <c r="Q2939" s="20"/>
      <c r="R2939" s="20"/>
      <c r="S2939" s="20"/>
    </row>
    <row r="2940" spans="1:19">
      <c r="A2940" s="13">
        <v>1811</v>
      </c>
      <c r="B2940" s="14"/>
      <c r="C2940" s="14"/>
      <c r="D2940" s="14"/>
      <c r="E2940" s="14"/>
      <c r="F2940" s="14"/>
      <c r="G2940" s="15" t="s">
        <v>3359</v>
      </c>
      <c r="H2940" s="9">
        <v>559</v>
      </c>
      <c r="I2940" s="16" t="s">
        <v>9511</v>
      </c>
      <c r="J2940" s="9">
        <v>7</v>
      </c>
      <c r="K2940" s="9">
        <v>563</v>
      </c>
      <c r="L2940" s="17" t="s">
        <v>9534</v>
      </c>
      <c r="M2940" s="14">
        <v>2</v>
      </c>
      <c r="N2940" s="14"/>
      <c r="O2940" s="20"/>
      <c r="P2940" s="20"/>
      <c r="Q2940" s="20"/>
      <c r="R2940" s="20"/>
      <c r="S2940" s="20"/>
    </row>
    <row r="2941" spans="1:19">
      <c r="A2941" s="13">
        <v>1815</v>
      </c>
      <c r="B2941" s="14"/>
      <c r="C2941" s="14"/>
      <c r="D2941" s="14"/>
      <c r="E2941" s="14"/>
      <c r="F2941" s="14"/>
      <c r="G2941" s="15" t="s">
        <v>3360</v>
      </c>
      <c r="H2941" s="9">
        <v>559</v>
      </c>
      <c r="I2941" s="16" t="s">
        <v>9510</v>
      </c>
      <c r="J2941" s="9">
        <v>7</v>
      </c>
      <c r="K2941" s="9">
        <v>565</v>
      </c>
      <c r="L2941" s="17" t="s">
        <v>9535</v>
      </c>
      <c r="M2941" s="14">
        <v>1</v>
      </c>
      <c r="N2941" s="14"/>
      <c r="O2941" s="20"/>
      <c r="P2941" s="20"/>
      <c r="Q2941" s="20"/>
      <c r="R2941" s="20"/>
      <c r="S2941" s="20"/>
    </row>
    <row r="2942" spans="1:19">
      <c r="A2942" s="13">
        <v>1900</v>
      </c>
      <c r="B2942" s="14"/>
      <c r="C2942" s="14"/>
      <c r="D2942" s="14"/>
      <c r="E2942" s="14"/>
      <c r="F2942" s="14"/>
      <c r="G2942" s="15" t="s">
        <v>3361</v>
      </c>
      <c r="H2942" s="9">
        <v>559</v>
      </c>
      <c r="I2942" s="16" t="s">
        <v>9510</v>
      </c>
      <c r="J2942" s="9">
        <v>7</v>
      </c>
      <c r="K2942" s="9">
        <v>808</v>
      </c>
      <c r="L2942" s="17" t="s">
        <v>9366</v>
      </c>
      <c r="M2942" s="14">
        <v>1</v>
      </c>
      <c r="N2942" s="14"/>
      <c r="O2942" s="20"/>
      <c r="P2942" s="20"/>
      <c r="Q2942" s="20"/>
      <c r="R2942" s="20"/>
      <c r="S2942" s="20"/>
    </row>
    <row r="2943" spans="1:19">
      <c r="A2943" s="13">
        <v>2058</v>
      </c>
      <c r="B2943" s="14"/>
      <c r="C2943" s="14"/>
      <c r="D2943" s="14"/>
      <c r="E2943" s="14"/>
      <c r="F2943" s="14"/>
      <c r="G2943" s="15" t="s">
        <v>3362</v>
      </c>
      <c r="H2943" s="9">
        <v>559</v>
      </c>
      <c r="I2943" s="16" t="s">
        <v>9513</v>
      </c>
      <c r="J2943" s="9">
        <v>8</v>
      </c>
      <c r="K2943" s="9">
        <v>407</v>
      </c>
      <c r="L2943" s="17" t="s">
        <v>9536</v>
      </c>
      <c r="M2943" s="14">
        <v>2</v>
      </c>
      <c r="N2943" s="14"/>
      <c r="O2943" s="20"/>
      <c r="P2943" s="20"/>
      <c r="Q2943" s="20"/>
      <c r="R2943" s="20"/>
      <c r="S2943" s="20"/>
    </row>
    <row r="2944" spans="1:19">
      <c r="A2944" s="13">
        <v>2200</v>
      </c>
      <c r="B2944" s="14"/>
      <c r="C2944" s="14"/>
      <c r="D2944" s="14"/>
      <c r="E2944" s="14"/>
      <c r="F2944" s="14"/>
      <c r="G2944" s="15" t="s">
        <v>3363</v>
      </c>
      <c r="H2944" s="9">
        <v>559</v>
      </c>
      <c r="I2944" s="16" t="s">
        <v>9513</v>
      </c>
      <c r="J2944" s="9">
        <v>9</v>
      </c>
      <c r="K2944" s="9">
        <v>59</v>
      </c>
      <c r="L2944" s="17" t="s">
        <v>9323</v>
      </c>
      <c r="M2944" s="14">
        <v>2</v>
      </c>
      <c r="N2944" s="14"/>
      <c r="O2944" s="20"/>
      <c r="P2944" s="20"/>
      <c r="Q2944" s="20"/>
      <c r="R2944" s="20"/>
      <c r="S2944" s="20"/>
    </row>
    <row r="2945" spans="1:19">
      <c r="A2945" s="13">
        <v>2312</v>
      </c>
      <c r="B2945" s="14"/>
      <c r="C2945" s="14"/>
      <c r="D2945" s="14"/>
      <c r="E2945" s="14"/>
      <c r="F2945" s="14"/>
      <c r="G2945" s="15" t="s">
        <v>3364</v>
      </c>
      <c r="H2945" s="9">
        <v>559</v>
      </c>
      <c r="I2945" s="16" t="s">
        <v>9513</v>
      </c>
      <c r="J2945" s="9">
        <v>9</v>
      </c>
      <c r="K2945" s="9">
        <v>395</v>
      </c>
      <c r="L2945" s="17" t="s">
        <v>9537</v>
      </c>
      <c r="M2945" s="14">
        <v>2</v>
      </c>
      <c r="N2945" s="14"/>
      <c r="O2945" s="20"/>
      <c r="P2945" s="20"/>
      <c r="Q2945" s="20"/>
      <c r="R2945" s="20"/>
      <c r="S2945" s="20"/>
    </row>
    <row r="2946" spans="1:19">
      <c r="A2946" s="13">
        <v>2356</v>
      </c>
      <c r="B2946" s="14"/>
      <c r="C2946" s="14"/>
      <c r="D2946" s="14"/>
      <c r="E2946" s="14"/>
      <c r="F2946" s="14"/>
      <c r="G2946" s="15" t="s">
        <v>3365</v>
      </c>
      <c r="H2946" s="9">
        <v>559</v>
      </c>
      <c r="I2946" s="16" t="s">
        <v>9510</v>
      </c>
      <c r="J2946" s="9">
        <v>9</v>
      </c>
      <c r="K2946" s="9">
        <v>551</v>
      </c>
      <c r="L2946" s="17" t="s">
        <v>9538</v>
      </c>
      <c r="M2946" s="14">
        <v>2</v>
      </c>
      <c r="N2946" s="14"/>
      <c r="O2946" s="20"/>
      <c r="P2946" s="20"/>
      <c r="Q2946" s="20"/>
      <c r="R2946" s="20"/>
      <c r="S2946" s="20"/>
    </row>
    <row r="2947" spans="1:19">
      <c r="A2947" s="13">
        <v>2387</v>
      </c>
      <c r="B2947" s="14"/>
      <c r="C2947" s="14"/>
      <c r="D2947" s="14"/>
      <c r="E2947" s="14"/>
      <c r="F2947" s="14"/>
      <c r="G2947" s="15" t="s">
        <v>3366</v>
      </c>
      <c r="H2947" s="9">
        <v>559</v>
      </c>
      <c r="I2947" s="16" t="s">
        <v>9514</v>
      </c>
      <c r="J2947" s="9">
        <v>9</v>
      </c>
      <c r="K2947" s="9">
        <v>656</v>
      </c>
      <c r="L2947" s="17" t="s">
        <v>9539</v>
      </c>
      <c r="M2947" s="14">
        <v>2</v>
      </c>
      <c r="N2947" s="14"/>
      <c r="O2947" s="20"/>
      <c r="P2947" s="20"/>
      <c r="Q2947" s="20"/>
      <c r="R2947" s="20"/>
      <c r="S2947" s="20"/>
    </row>
    <row r="2948" spans="1:19">
      <c r="A2948" s="13">
        <v>2513</v>
      </c>
      <c r="B2948" s="14"/>
      <c r="C2948" s="14"/>
      <c r="D2948" s="14"/>
      <c r="E2948" s="14"/>
      <c r="F2948" s="14"/>
      <c r="G2948" s="15" t="s">
        <v>3367</v>
      </c>
      <c r="H2948" s="9">
        <v>559</v>
      </c>
      <c r="I2948" s="16" t="s">
        <v>9513</v>
      </c>
      <c r="J2948" s="9">
        <v>10</v>
      </c>
      <c r="K2948" s="9">
        <v>147</v>
      </c>
      <c r="L2948" s="23" t="s">
        <v>9330</v>
      </c>
      <c r="M2948" s="14">
        <v>2</v>
      </c>
      <c r="N2948" s="14"/>
      <c r="O2948" s="20"/>
      <c r="P2948" s="20"/>
      <c r="Q2948" s="20"/>
      <c r="R2948" s="20"/>
      <c r="S2948" s="20"/>
    </row>
    <row r="2949" spans="1:19">
      <c r="A2949" s="13">
        <v>2600</v>
      </c>
      <c r="B2949" s="14"/>
      <c r="C2949" s="14"/>
      <c r="D2949" s="14"/>
      <c r="E2949" s="14"/>
      <c r="F2949" s="14"/>
      <c r="G2949" s="15" t="s">
        <v>3368</v>
      </c>
      <c r="H2949" s="9">
        <v>559</v>
      </c>
      <c r="I2949" s="21" t="s">
        <v>9508</v>
      </c>
      <c r="J2949" s="9">
        <v>10</v>
      </c>
      <c r="K2949" s="9">
        <v>405</v>
      </c>
      <c r="L2949" s="17" t="s">
        <v>9540</v>
      </c>
      <c r="M2949" s="14">
        <v>2</v>
      </c>
      <c r="N2949" s="14"/>
      <c r="O2949" s="20"/>
      <c r="P2949" s="20"/>
      <c r="Q2949" s="20"/>
      <c r="R2949" s="20"/>
      <c r="S2949" s="20"/>
    </row>
    <row r="2950" spans="1:19">
      <c r="A2950" s="13">
        <v>2634</v>
      </c>
      <c r="B2950" s="14"/>
      <c r="C2950" s="14"/>
      <c r="D2950" s="14"/>
      <c r="E2950" s="14"/>
      <c r="F2950" s="14"/>
      <c r="G2950" s="15" t="s">
        <v>3369</v>
      </c>
      <c r="H2950" s="9">
        <v>559</v>
      </c>
      <c r="I2950" s="16" t="s">
        <v>9510</v>
      </c>
      <c r="J2950" s="9">
        <v>10</v>
      </c>
      <c r="K2950" s="9">
        <v>482</v>
      </c>
      <c r="L2950" s="17" t="s">
        <v>9377</v>
      </c>
      <c r="M2950" s="14">
        <v>1</v>
      </c>
      <c r="N2950" s="14"/>
      <c r="O2950" s="20"/>
      <c r="P2950" s="20"/>
      <c r="Q2950" s="20"/>
      <c r="R2950" s="20"/>
      <c r="S2950" s="20"/>
    </row>
    <row r="2951" spans="1:19">
      <c r="A2951" s="13">
        <v>2680</v>
      </c>
      <c r="B2951" s="14"/>
      <c r="C2951" s="14"/>
      <c r="D2951" s="14"/>
      <c r="E2951" s="14"/>
      <c r="F2951" s="14"/>
      <c r="G2951" s="15" t="s">
        <v>3370</v>
      </c>
      <c r="H2951" s="9">
        <v>559</v>
      </c>
      <c r="I2951" s="16" t="s">
        <v>9510</v>
      </c>
      <c r="J2951" s="9">
        <v>10</v>
      </c>
      <c r="K2951" s="9">
        <v>665</v>
      </c>
      <c r="L2951" s="17" t="s">
        <v>9541</v>
      </c>
      <c r="M2951" s="14">
        <v>1</v>
      </c>
      <c r="N2951" s="14"/>
      <c r="O2951" s="20"/>
      <c r="P2951" s="20"/>
      <c r="Q2951" s="20"/>
      <c r="R2951" s="20"/>
      <c r="S2951" s="20"/>
    </row>
    <row r="2952" spans="1:19">
      <c r="A2952" s="13">
        <v>2686</v>
      </c>
      <c r="B2952" s="14"/>
      <c r="C2952" s="14"/>
      <c r="D2952" s="14"/>
      <c r="E2952" s="14"/>
      <c r="F2952" s="14"/>
      <c r="G2952" s="15" t="s">
        <v>3371</v>
      </c>
      <c r="H2952" s="9">
        <v>559</v>
      </c>
      <c r="I2952" s="16" t="s">
        <v>9510</v>
      </c>
      <c r="J2952" s="9">
        <v>10</v>
      </c>
      <c r="K2952" s="9">
        <v>677</v>
      </c>
      <c r="L2952" s="17" t="s">
        <v>9378</v>
      </c>
      <c r="M2952" s="14">
        <v>1</v>
      </c>
      <c r="N2952" s="14"/>
      <c r="O2952" s="20"/>
      <c r="P2952" s="20"/>
      <c r="Q2952" s="20"/>
      <c r="R2952" s="20"/>
      <c r="S2952" s="20"/>
    </row>
    <row r="2953" spans="1:19">
      <c r="A2953" s="13">
        <v>2832</v>
      </c>
      <c r="B2953" s="14"/>
      <c r="C2953" s="14"/>
      <c r="D2953" s="14"/>
      <c r="E2953" s="14"/>
      <c r="F2953" s="14"/>
      <c r="G2953" s="15" t="s">
        <v>3372</v>
      </c>
      <c r="H2953" s="9">
        <v>559</v>
      </c>
      <c r="I2953" s="16" t="s">
        <v>9510</v>
      </c>
      <c r="J2953" s="9">
        <v>11</v>
      </c>
      <c r="K2953" s="9">
        <v>225</v>
      </c>
      <c r="L2953" s="17" t="s">
        <v>9542</v>
      </c>
      <c r="M2953" s="14">
        <v>1</v>
      </c>
      <c r="N2953" s="14"/>
      <c r="O2953" s="20"/>
      <c r="P2953" s="20"/>
      <c r="Q2953" s="20"/>
      <c r="R2953" s="20"/>
      <c r="S2953" s="20"/>
    </row>
    <row r="2954" spans="1:19">
      <c r="A2954" s="13">
        <v>3010</v>
      </c>
      <c r="B2954" s="14"/>
      <c r="C2954" s="14"/>
      <c r="D2954" s="14"/>
      <c r="E2954" s="14"/>
      <c r="F2954" s="14"/>
      <c r="G2954" s="15" t="s">
        <v>3373</v>
      </c>
      <c r="H2954" s="9">
        <v>559</v>
      </c>
      <c r="I2954" s="21" t="s">
        <v>9543</v>
      </c>
      <c r="J2954" s="9">
        <v>11</v>
      </c>
      <c r="K2954" s="9">
        <v>686</v>
      </c>
      <c r="L2954" s="23" t="s">
        <v>9544</v>
      </c>
      <c r="M2954" s="14">
        <v>2</v>
      </c>
      <c r="N2954" s="14"/>
      <c r="O2954" s="20"/>
      <c r="P2954" s="20"/>
      <c r="Q2954" s="20"/>
      <c r="R2954" s="20"/>
      <c r="S2954" s="20"/>
    </row>
    <row r="2955" spans="1:19">
      <c r="A2955" s="13">
        <v>3045</v>
      </c>
      <c r="B2955" s="14"/>
      <c r="C2955" s="14"/>
      <c r="D2955" s="14"/>
      <c r="E2955" s="14"/>
      <c r="F2955" s="14"/>
      <c r="G2955" s="15" t="s">
        <v>3374</v>
      </c>
      <c r="H2955" s="9">
        <v>559</v>
      </c>
      <c r="I2955" s="16" t="s">
        <v>9510</v>
      </c>
      <c r="J2955" s="9">
        <v>11</v>
      </c>
      <c r="K2955" s="9">
        <v>762</v>
      </c>
      <c r="L2955" s="17" t="s">
        <v>9545</v>
      </c>
      <c r="M2955" s="14">
        <v>1</v>
      </c>
      <c r="N2955" s="14"/>
      <c r="O2955" s="20"/>
      <c r="P2955" s="20"/>
      <c r="Q2955" s="20"/>
      <c r="R2955" s="20"/>
      <c r="S2955" s="20"/>
    </row>
    <row r="2956" spans="1:19">
      <c r="A2956" s="13">
        <v>3156</v>
      </c>
      <c r="B2956" s="14"/>
      <c r="C2956" s="14"/>
      <c r="D2956" s="14"/>
      <c r="E2956" s="14"/>
      <c r="F2956" s="14"/>
      <c r="G2956" s="15" t="s">
        <v>3375</v>
      </c>
      <c r="H2956" s="9">
        <v>559</v>
      </c>
      <c r="I2956" s="16" t="s">
        <v>9511</v>
      </c>
      <c r="J2956" s="9">
        <v>12</v>
      </c>
      <c r="K2956" s="9">
        <v>116</v>
      </c>
      <c r="L2956" s="17" t="s">
        <v>9546</v>
      </c>
      <c r="M2956" s="14">
        <v>2</v>
      </c>
      <c r="N2956" s="14"/>
      <c r="O2956" s="20"/>
      <c r="P2956" s="20"/>
      <c r="Q2956" s="20"/>
      <c r="R2956" s="20"/>
      <c r="S2956" s="20"/>
    </row>
    <row r="2957" spans="1:19">
      <c r="A2957" s="13">
        <v>3208</v>
      </c>
      <c r="B2957" s="14"/>
      <c r="C2957" s="14"/>
      <c r="D2957" s="14"/>
      <c r="E2957" s="14"/>
      <c r="F2957" s="14"/>
      <c r="G2957" s="15" t="s">
        <v>3376</v>
      </c>
      <c r="H2957" s="9">
        <v>559</v>
      </c>
      <c r="I2957" s="21" t="s">
        <v>9522</v>
      </c>
      <c r="J2957" s="9">
        <v>12</v>
      </c>
      <c r="K2957" s="9">
        <v>206</v>
      </c>
      <c r="L2957" s="17" t="s">
        <v>9547</v>
      </c>
      <c r="M2957" s="14">
        <v>2</v>
      </c>
      <c r="N2957" s="14"/>
      <c r="O2957" s="20"/>
      <c r="P2957" s="20"/>
      <c r="Q2957" s="20"/>
      <c r="R2957" s="20"/>
      <c r="S2957" s="20"/>
    </row>
    <row r="2958" spans="1:19">
      <c r="A2958" s="13">
        <v>3251</v>
      </c>
      <c r="B2958" s="14"/>
      <c r="C2958" s="14"/>
      <c r="D2958" s="14"/>
      <c r="E2958" s="14"/>
      <c r="F2958" s="14"/>
      <c r="G2958" s="15" t="s">
        <v>3377</v>
      </c>
      <c r="H2958" s="9">
        <v>559</v>
      </c>
      <c r="I2958" s="16" t="s">
        <v>9510</v>
      </c>
      <c r="J2958" s="9">
        <v>12</v>
      </c>
      <c r="K2958" s="9">
        <v>346</v>
      </c>
      <c r="L2958" s="17" t="s">
        <v>9548</v>
      </c>
      <c r="M2958" s="14">
        <v>1</v>
      </c>
      <c r="N2958" s="14"/>
      <c r="O2958" s="20"/>
      <c r="P2958" s="20"/>
      <c r="Q2958" s="20"/>
      <c r="R2958" s="20"/>
      <c r="S2958" s="20"/>
    </row>
    <row r="2959" spans="1:19">
      <c r="A2959" s="13">
        <v>3293</v>
      </c>
      <c r="B2959" s="14"/>
      <c r="C2959" s="14"/>
      <c r="D2959" s="14"/>
      <c r="E2959" s="14"/>
      <c r="F2959" s="14"/>
      <c r="G2959" s="15" t="s">
        <v>3378</v>
      </c>
      <c r="H2959" s="9">
        <v>559</v>
      </c>
      <c r="I2959" s="16" t="s">
        <v>9514</v>
      </c>
      <c r="J2959" s="9">
        <v>12</v>
      </c>
      <c r="K2959" s="9">
        <v>468</v>
      </c>
      <c r="L2959" s="17" t="s">
        <v>9549</v>
      </c>
      <c r="M2959" s="14">
        <v>2</v>
      </c>
      <c r="N2959" s="14"/>
      <c r="O2959" s="20"/>
      <c r="P2959" s="20"/>
      <c r="Q2959" s="20"/>
      <c r="R2959" s="20"/>
      <c r="S2959" s="20"/>
    </row>
    <row r="2960" spans="1:19">
      <c r="A2960" s="13">
        <v>3410</v>
      </c>
      <c r="B2960" s="14"/>
      <c r="C2960" s="14"/>
      <c r="D2960" s="14"/>
      <c r="E2960" s="14"/>
      <c r="F2960" s="14"/>
      <c r="G2960" s="15" t="s">
        <v>3379</v>
      </c>
      <c r="H2960" s="9">
        <v>559</v>
      </c>
      <c r="I2960" s="16" t="s">
        <v>9513</v>
      </c>
      <c r="J2960" s="9">
        <v>12</v>
      </c>
      <c r="K2960" s="9">
        <v>908</v>
      </c>
      <c r="L2960" s="17" t="s">
        <v>9333</v>
      </c>
      <c r="M2960" s="14">
        <v>2</v>
      </c>
      <c r="N2960" s="14"/>
      <c r="O2960" s="20"/>
      <c r="P2960" s="20"/>
      <c r="Q2960" s="20"/>
      <c r="R2960" s="20"/>
      <c r="S2960" s="20"/>
    </row>
    <row r="2961" spans="1:19">
      <c r="A2961" s="13">
        <v>1727</v>
      </c>
      <c r="B2961" s="14"/>
      <c r="C2961" s="14"/>
      <c r="D2961" s="14"/>
      <c r="E2961" s="14"/>
      <c r="F2961" s="40" t="s">
        <v>3380</v>
      </c>
      <c r="G2961" s="31"/>
      <c r="H2961" s="9">
        <v>562</v>
      </c>
      <c r="I2961" s="41" t="s">
        <v>3381</v>
      </c>
      <c r="J2961" s="9">
        <v>7</v>
      </c>
      <c r="K2961" s="9">
        <v>321</v>
      </c>
      <c r="L2961" s="41" t="s">
        <v>3382</v>
      </c>
      <c r="M2961" s="40">
        <v>2</v>
      </c>
      <c r="N2961" s="40"/>
      <c r="O2961" s="20"/>
      <c r="P2961" s="20"/>
      <c r="Q2961" s="20"/>
      <c r="R2961" s="20"/>
      <c r="S2961" s="20"/>
    </row>
    <row r="2962" spans="1:19">
      <c r="A2962" s="13">
        <v>2152</v>
      </c>
      <c r="B2962" s="18"/>
      <c r="C2962" s="18"/>
      <c r="D2962" s="18"/>
      <c r="E2962" s="30" t="s">
        <v>4172</v>
      </c>
      <c r="F2962" s="18"/>
      <c r="G2962" s="27"/>
      <c r="H2962" s="9" t="s">
        <v>5293</v>
      </c>
      <c r="I2962" s="35" t="s">
        <v>5294</v>
      </c>
      <c r="J2962" s="11">
        <v>8</v>
      </c>
      <c r="K2962" s="11">
        <v>700</v>
      </c>
      <c r="L2962" s="35" t="s">
        <v>5295</v>
      </c>
      <c r="M2962" s="36">
        <v>4</v>
      </c>
      <c r="N2962" s="14"/>
      <c r="O2962" s="37" t="s">
        <v>5296</v>
      </c>
      <c r="P2962" s="39" t="s">
        <v>4291</v>
      </c>
      <c r="Q2962" s="39"/>
      <c r="R2962" s="20"/>
      <c r="S2962" s="20"/>
    </row>
    <row r="2963" spans="1:19">
      <c r="A2963" s="13">
        <v>368</v>
      </c>
      <c r="B2963" s="14"/>
      <c r="C2963" s="14"/>
      <c r="D2963" s="14"/>
      <c r="E2963" s="14"/>
      <c r="F2963" s="14"/>
      <c r="G2963" s="15" t="s">
        <v>3383</v>
      </c>
      <c r="H2963" s="9">
        <v>569</v>
      </c>
      <c r="I2963" s="16" t="s">
        <v>9550</v>
      </c>
      <c r="J2963" s="9">
        <v>2</v>
      </c>
      <c r="K2963" s="9">
        <v>128</v>
      </c>
      <c r="L2963" s="17" t="s">
        <v>9551</v>
      </c>
      <c r="M2963" s="14">
        <v>2</v>
      </c>
      <c r="N2963" s="14"/>
      <c r="O2963" s="20"/>
      <c r="P2963" s="20"/>
      <c r="Q2963" s="20"/>
      <c r="R2963" s="20"/>
      <c r="S2963" s="20"/>
    </row>
    <row r="2964" spans="1:19">
      <c r="A2964" s="13">
        <v>461</v>
      </c>
      <c r="B2964" s="14"/>
      <c r="C2964" s="14"/>
      <c r="D2964" s="14"/>
      <c r="E2964" s="14"/>
      <c r="F2964" s="14"/>
      <c r="G2964" s="15" t="s">
        <v>3384</v>
      </c>
      <c r="H2964" s="9">
        <v>569</v>
      </c>
      <c r="I2964" s="16" t="s">
        <v>9552</v>
      </c>
      <c r="J2964" s="9">
        <v>2</v>
      </c>
      <c r="K2964" s="9">
        <v>339</v>
      </c>
      <c r="L2964" s="17" t="s">
        <v>9553</v>
      </c>
      <c r="M2964" s="14">
        <v>2</v>
      </c>
      <c r="N2964" s="14"/>
      <c r="O2964" s="20"/>
      <c r="P2964" s="20"/>
      <c r="Q2964" s="20"/>
      <c r="R2964" s="20"/>
      <c r="S2964" s="20"/>
    </row>
    <row r="2965" spans="1:19">
      <c r="A2965" s="13">
        <v>617</v>
      </c>
      <c r="B2965" s="14"/>
      <c r="C2965" s="14"/>
      <c r="D2965" s="14"/>
      <c r="E2965" s="14"/>
      <c r="F2965" s="14"/>
      <c r="G2965" s="15" t="s">
        <v>3385</v>
      </c>
      <c r="H2965" s="9">
        <v>569</v>
      </c>
      <c r="I2965" s="16" t="s">
        <v>9552</v>
      </c>
      <c r="J2965" s="9">
        <v>3</v>
      </c>
      <c r="K2965" s="9">
        <v>49</v>
      </c>
      <c r="L2965" s="17" t="s">
        <v>9554</v>
      </c>
      <c r="M2965" s="14">
        <v>2</v>
      </c>
      <c r="N2965" s="14"/>
      <c r="O2965" s="20"/>
      <c r="P2965" s="20"/>
      <c r="Q2965" s="20"/>
      <c r="R2965" s="20"/>
      <c r="S2965" s="20"/>
    </row>
    <row r="2966" spans="1:19">
      <c r="A2966" s="13">
        <v>1412</v>
      </c>
      <c r="B2966" s="14"/>
      <c r="C2966" s="14"/>
      <c r="D2966" s="14"/>
      <c r="E2966" s="14"/>
      <c r="F2966" s="40" t="s">
        <v>3396</v>
      </c>
      <c r="G2966" s="31"/>
      <c r="H2966" s="9">
        <v>569</v>
      </c>
      <c r="I2966" s="41" t="s">
        <v>3397</v>
      </c>
      <c r="J2966" s="9">
        <v>6</v>
      </c>
      <c r="K2966" s="9">
        <v>426</v>
      </c>
      <c r="L2966" s="41" t="s">
        <v>3398</v>
      </c>
      <c r="M2966" s="42">
        <v>2</v>
      </c>
      <c r="N2966" s="42"/>
      <c r="O2966" s="20"/>
      <c r="P2966" s="20"/>
      <c r="Q2966" s="20"/>
      <c r="R2966" s="20"/>
      <c r="S2966" s="20"/>
    </row>
    <row r="2967" spans="1:19">
      <c r="A2967" s="13">
        <v>1428</v>
      </c>
      <c r="B2967" s="14"/>
      <c r="C2967" s="14"/>
      <c r="D2967" s="14"/>
      <c r="E2967" s="14"/>
      <c r="F2967" s="14"/>
      <c r="G2967" s="15" t="s">
        <v>3386</v>
      </c>
      <c r="H2967" s="9">
        <v>569</v>
      </c>
      <c r="I2967" s="21" t="s">
        <v>9555</v>
      </c>
      <c r="J2967" s="9">
        <v>6</v>
      </c>
      <c r="K2967" s="9">
        <v>505</v>
      </c>
      <c r="L2967" s="23" t="s">
        <v>9556</v>
      </c>
      <c r="M2967" s="14">
        <v>3</v>
      </c>
      <c r="N2967" s="14"/>
      <c r="O2967" s="20"/>
      <c r="P2967" s="20"/>
      <c r="Q2967" s="20"/>
      <c r="R2967" s="20"/>
      <c r="S2967" s="20"/>
    </row>
    <row r="2968" spans="1:19">
      <c r="A2968" s="13">
        <v>1987</v>
      </c>
      <c r="B2968" s="14"/>
      <c r="C2968" s="14"/>
      <c r="D2968" s="14"/>
      <c r="E2968" s="14"/>
      <c r="F2968" s="14"/>
      <c r="G2968" s="15" t="s">
        <v>3387</v>
      </c>
      <c r="H2968" s="9">
        <v>569</v>
      </c>
      <c r="I2968" s="16" t="s">
        <v>9550</v>
      </c>
      <c r="J2968" s="9">
        <v>8</v>
      </c>
      <c r="K2968" s="9">
        <v>155</v>
      </c>
      <c r="L2968" s="17" t="s">
        <v>9557</v>
      </c>
      <c r="M2968" s="14">
        <v>3</v>
      </c>
      <c r="N2968" s="14"/>
      <c r="O2968" s="20" t="s">
        <v>3388</v>
      </c>
      <c r="P2968" s="20"/>
      <c r="Q2968" s="20"/>
      <c r="R2968" s="20"/>
      <c r="S2968" s="20"/>
    </row>
    <row r="2969" spans="1:19">
      <c r="A2969" s="13">
        <v>2495</v>
      </c>
      <c r="B2969" s="14"/>
      <c r="C2969" s="14"/>
      <c r="D2969" s="14"/>
      <c r="E2969" s="14"/>
      <c r="F2969" s="14"/>
      <c r="G2969" s="15" t="s">
        <v>3390</v>
      </c>
      <c r="H2969" s="9">
        <v>569</v>
      </c>
      <c r="I2969" s="16" t="s">
        <v>9550</v>
      </c>
      <c r="J2969" s="9">
        <v>10</v>
      </c>
      <c r="K2969" s="9">
        <v>87</v>
      </c>
      <c r="L2969" s="17" t="s">
        <v>9558</v>
      </c>
      <c r="M2969" s="14">
        <v>3</v>
      </c>
      <c r="N2969" s="14"/>
      <c r="O2969" s="20"/>
      <c r="P2969" s="20"/>
      <c r="Q2969" s="20"/>
      <c r="R2969" s="20"/>
      <c r="S2969" s="20"/>
    </row>
    <row r="2970" spans="1:19">
      <c r="A2970" s="13">
        <v>2623</v>
      </c>
      <c r="B2970" s="14"/>
      <c r="C2970" s="14"/>
      <c r="D2970" s="14"/>
      <c r="E2970" s="14"/>
      <c r="F2970" s="14"/>
      <c r="G2970" s="15" t="s">
        <v>3389</v>
      </c>
      <c r="H2970" s="9">
        <v>569</v>
      </c>
      <c r="I2970" s="16" t="s">
        <v>9559</v>
      </c>
      <c r="J2970" s="9">
        <v>10</v>
      </c>
      <c r="K2970" s="9">
        <v>462</v>
      </c>
      <c r="L2970" s="17" t="s">
        <v>9560</v>
      </c>
      <c r="M2970" s="14">
        <v>2</v>
      </c>
      <c r="N2970" s="14"/>
      <c r="O2970" s="20"/>
      <c r="P2970" s="20"/>
      <c r="Q2970" s="20"/>
      <c r="R2970" s="20"/>
      <c r="S2970" s="20"/>
    </row>
    <row r="2971" spans="1:19">
      <c r="A2971" s="13">
        <v>2870</v>
      </c>
      <c r="B2971" s="14"/>
      <c r="C2971" s="14"/>
      <c r="D2971" s="14"/>
      <c r="E2971" s="14"/>
      <c r="F2971" s="14"/>
      <c r="G2971" s="15" t="s">
        <v>3391</v>
      </c>
      <c r="H2971" s="9">
        <v>569</v>
      </c>
      <c r="I2971" s="16" t="s">
        <v>9552</v>
      </c>
      <c r="J2971" s="9">
        <v>11</v>
      </c>
      <c r="K2971" s="9">
        <v>293</v>
      </c>
      <c r="L2971" s="17" t="s">
        <v>9561</v>
      </c>
      <c r="M2971" s="14">
        <v>2</v>
      </c>
      <c r="N2971" s="14"/>
      <c r="O2971" s="20"/>
      <c r="P2971" s="20"/>
      <c r="Q2971" s="20"/>
      <c r="R2971" s="20"/>
      <c r="S2971" s="20"/>
    </row>
    <row r="2972" spans="1:19">
      <c r="A2972" s="13">
        <v>3007</v>
      </c>
      <c r="B2972" s="14"/>
      <c r="C2972" s="14"/>
      <c r="D2972" s="14"/>
      <c r="E2972" s="14"/>
      <c r="F2972" s="14"/>
      <c r="G2972" s="15" t="s">
        <v>3392</v>
      </c>
      <c r="H2972" s="9">
        <v>569</v>
      </c>
      <c r="I2972" s="16" t="s">
        <v>9552</v>
      </c>
      <c r="J2972" s="9">
        <v>11</v>
      </c>
      <c r="K2972" s="9">
        <v>659</v>
      </c>
      <c r="L2972" s="17" t="s">
        <v>9562</v>
      </c>
      <c r="M2972" s="14">
        <v>2</v>
      </c>
      <c r="N2972" s="14"/>
      <c r="O2972" s="20"/>
      <c r="P2972" s="20"/>
      <c r="Q2972" s="20"/>
      <c r="R2972" s="20"/>
      <c r="S2972" s="20"/>
    </row>
    <row r="2973" spans="1:19">
      <c r="A2973" s="13">
        <v>3018</v>
      </c>
      <c r="B2973" s="14"/>
      <c r="C2973" s="14"/>
      <c r="D2973" s="14"/>
      <c r="E2973" s="14"/>
      <c r="F2973" s="14"/>
      <c r="G2973" s="15" t="s">
        <v>3393</v>
      </c>
      <c r="H2973" s="9">
        <v>569</v>
      </c>
      <c r="I2973" s="16" t="s">
        <v>9552</v>
      </c>
      <c r="J2973" s="9">
        <v>11</v>
      </c>
      <c r="K2973" s="9">
        <v>688</v>
      </c>
      <c r="L2973" s="17" t="s">
        <v>9563</v>
      </c>
      <c r="M2973" s="14">
        <v>2</v>
      </c>
      <c r="N2973" s="14"/>
      <c r="O2973" s="20"/>
      <c r="P2973" s="20"/>
      <c r="Q2973" s="20"/>
      <c r="R2973" s="20"/>
      <c r="S2973" s="20"/>
    </row>
    <row r="2974" spans="1:19">
      <c r="A2974" s="13">
        <v>3173</v>
      </c>
      <c r="B2974" s="14"/>
      <c r="C2974" s="14"/>
      <c r="D2974" s="14"/>
      <c r="E2974" s="14"/>
      <c r="F2974" s="14"/>
      <c r="G2974" s="15" t="s">
        <v>3394</v>
      </c>
      <c r="H2974" s="9">
        <v>569</v>
      </c>
      <c r="I2974" s="16" t="s">
        <v>9552</v>
      </c>
      <c r="J2974" s="9">
        <v>12</v>
      </c>
      <c r="K2974" s="9">
        <v>166</v>
      </c>
      <c r="L2974" s="17" t="s">
        <v>9564</v>
      </c>
      <c r="M2974" s="14">
        <v>2</v>
      </c>
      <c r="N2974" s="14"/>
      <c r="O2974" s="20"/>
      <c r="P2974" s="20"/>
      <c r="Q2974" s="20"/>
      <c r="R2974" s="20"/>
      <c r="S2974" s="20"/>
    </row>
    <row r="2975" spans="1:19">
      <c r="A2975" s="13">
        <v>3295</v>
      </c>
      <c r="B2975" s="14"/>
      <c r="C2975" s="14"/>
      <c r="D2975" s="14"/>
      <c r="E2975" s="14"/>
      <c r="F2975" s="14"/>
      <c r="G2975" s="15" t="s">
        <v>3395</v>
      </c>
      <c r="H2975" s="9">
        <v>569</v>
      </c>
      <c r="I2975" s="16" t="s">
        <v>9550</v>
      </c>
      <c r="J2975" s="9">
        <v>12</v>
      </c>
      <c r="K2975" s="9">
        <v>481</v>
      </c>
      <c r="L2975" s="17" t="s">
        <v>9565</v>
      </c>
      <c r="M2975" s="14">
        <v>3</v>
      </c>
      <c r="N2975" s="14"/>
      <c r="O2975" s="20"/>
      <c r="P2975" s="20"/>
      <c r="Q2975" s="20"/>
      <c r="R2975" s="20"/>
      <c r="S2975" s="20"/>
    </row>
    <row r="2976" spans="1:19">
      <c r="A2976" s="13">
        <v>523</v>
      </c>
      <c r="B2976" s="14"/>
      <c r="C2976" s="14"/>
      <c r="D2976" s="14"/>
      <c r="E2976" s="14"/>
      <c r="F2976" s="14"/>
      <c r="G2976" s="15" t="s">
        <v>3399</v>
      </c>
      <c r="H2976" s="9">
        <v>572</v>
      </c>
      <c r="I2976" s="16" t="s">
        <v>9566</v>
      </c>
      <c r="J2976" s="9">
        <v>2</v>
      </c>
      <c r="K2976" s="9">
        <v>626</v>
      </c>
      <c r="L2976" s="17" t="s">
        <v>9567</v>
      </c>
      <c r="M2976" s="14">
        <v>2</v>
      </c>
      <c r="N2976" s="14"/>
      <c r="O2976" s="20"/>
      <c r="P2976" s="20"/>
      <c r="Q2976" s="20"/>
      <c r="R2976" s="20"/>
      <c r="S2976" s="20"/>
    </row>
    <row r="2977" spans="1:19">
      <c r="A2977" s="13">
        <v>545</v>
      </c>
      <c r="B2977" s="14"/>
      <c r="C2977" s="14"/>
      <c r="D2977" s="14"/>
      <c r="E2977" s="14"/>
      <c r="F2977" s="14"/>
      <c r="G2977" s="15" t="s">
        <v>3400</v>
      </c>
      <c r="H2977" s="9">
        <v>572</v>
      </c>
      <c r="I2977" s="16" t="s">
        <v>9566</v>
      </c>
      <c r="J2977" s="9">
        <v>2</v>
      </c>
      <c r="K2977" s="9">
        <v>681</v>
      </c>
      <c r="L2977" s="17" t="s">
        <v>9568</v>
      </c>
      <c r="M2977" s="14">
        <v>2</v>
      </c>
      <c r="N2977" s="14"/>
      <c r="O2977" s="20"/>
      <c r="P2977" s="20"/>
      <c r="Q2977" s="20"/>
      <c r="R2977" s="20"/>
      <c r="S2977" s="20"/>
    </row>
    <row r="2978" spans="1:19">
      <c r="A2978" s="13">
        <v>1733</v>
      </c>
      <c r="B2978" s="14"/>
      <c r="C2978" s="14"/>
      <c r="D2978" s="14"/>
      <c r="E2978" s="14"/>
      <c r="F2978" s="14"/>
      <c r="G2978" s="15" t="s">
        <v>3401</v>
      </c>
      <c r="H2978" s="9">
        <v>572</v>
      </c>
      <c r="I2978" s="21" t="s">
        <v>9569</v>
      </c>
      <c r="J2978" s="9">
        <v>7</v>
      </c>
      <c r="K2978" s="9">
        <v>351</v>
      </c>
      <c r="L2978" s="17" t="s">
        <v>9570</v>
      </c>
      <c r="M2978" s="14">
        <v>2</v>
      </c>
      <c r="N2978" s="14"/>
      <c r="O2978" s="20"/>
      <c r="P2978" s="20"/>
      <c r="Q2978" s="20"/>
      <c r="R2978" s="20"/>
      <c r="S2978" s="20"/>
    </row>
    <row r="2979" spans="1:19">
      <c r="A2979" s="13">
        <v>2009</v>
      </c>
      <c r="B2979" s="14"/>
      <c r="C2979" s="14"/>
      <c r="D2979" s="14"/>
      <c r="E2979" s="14"/>
      <c r="F2979" s="14"/>
      <c r="G2979" s="15" t="s">
        <v>3402</v>
      </c>
      <c r="H2979" s="9">
        <v>572</v>
      </c>
      <c r="I2979" s="16" t="s">
        <v>9571</v>
      </c>
      <c r="J2979" s="9">
        <v>8</v>
      </c>
      <c r="K2979" s="9">
        <v>273</v>
      </c>
      <c r="L2979" s="17" t="s">
        <v>9572</v>
      </c>
      <c r="M2979" s="14">
        <v>2</v>
      </c>
      <c r="N2979" s="14"/>
      <c r="O2979" s="20"/>
      <c r="P2979" s="20"/>
      <c r="Q2979" s="20"/>
      <c r="R2979" s="20"/>
      <c r="S2979" s="20"/>
    </row>
    <row r="2980" spans="1:19">
      <c r="A2980" s="13">
        <v>2760</v>
      </c>
      <c r="B2980" s="14"/>
      <c r="C2980" s="14"/>
      <c r="D2980" s="14"/>
      <c r="E2980" s="14"/>
      <c r="F2980" s="14"/>
      <c r="G2980" s="15" t="s">
        <v>3403</v>
      </c>
      <c r="H2980" s="9">
        <v>572</v>
      </c>
      <c r="I2980" s="16" t="s">
        <v>9573</v>
      </c>
      <c r="J2980" s="9">
        <v>11</v>
      </c>
      <c r="K2980" s="9">
        <v>24</v>
      </c>
      <c r="L2980" s="17" t="s">
        <v>9574</v>
      </c>
      <c r="M2980" s="14">
        <v>2</v>
      </c>
      <c r="N2980" s="14"/>
      <c r="O2980" s="20"/>
      <c r="P2980" s="20"/>
      <c r="Q2980" s="20"/>
      <c r="R2980" s="20"/>
      <c r="S2980" s="20"/>
    </row>
    <row r="2981" spans="1:19">
      <c r="A2981" s="13">
        <v>2934</v>
      </c>
      <c r="B2981" s="18"/>
      <c r="C2981" s="18"/>
      <c r="D2981" s="18"/>
      <c r="E2981" s="30" t="s">
        <v>4175</v>
      </c>
      <c r="F2981" s="18"/>
      <c r="G2981" s="27"/>
      <c r="H2981" s="9" t="s">
        <v>5304</v>
      </c>
      <c r="I2981" s="35" t="s">
        <v>5305</v>
      </c>
      <c r="J2981" s="11">
        <v>11</v>
      </c>
      <c r="K2981" s="11">
        <v>475</v>
      </c>
      <c r="L2981" s="35" t="s">
        <v>5306</v>
      </c>
      <c r="M2981" s="36">
        <v>2</v>
      </c>
      <c r="N2981" s="14"/>
      <c r="O2981" s="37" t="s">
        <v>5307</v>
      </c>
      <c r="P2981" s="39" t="s">
        <v>4252</v>
      </c>
      <c r="Q2981" s="39"/>
      <c r="R2981" s="32"/>
      <c r="S2981" s="20"/>
    </row>
    <row r="2982" spans="1:19">
      <c r="A2982" s="13">
        <v>1748</v>
      </c>
      <c r="B2982" s="14"/>
      <c r="C2982" s="14"/>
      <c r="D2982" s="30" t="s">
        <v>4176</v>
      </c>
      <c r="E2982" s="30"/>
      <c r="F2982" s="14"/>
      <c r="G2982" s="31"/>
      <c r="H2982" s="9" t="s">
        <v>5308</v>
      </c>
      <c r="I2982" s="32" t="s">
        <v>5309</v>
      </c>
      <c r="J2982" s="11">
        <v>7</v>
      </c>
      <c r="K2982" s="11">
        <v>397</v>
      </c>
      <c r="L2982" s="32" t="s">
        <v>5310</v>
      </c>
      <c r="M2982" s="30">
        <v>5</v>
      </c>
      <c r="N2982" s="14"/>
      <c r="O2982" s="32" t="s">
        <v>5311</v>
      </c>
      <c r="P2982" s="34" t="s">
        <v>4291</v>
      </c>
      <c r="Q2982" s="34" t="s">
        <v>4273</v>
      </c>
      <c r="R2982" s="34" t="s">
        <v>5311</v>
      </c>
      <c r="S2982" s="20"/>
    </row>
    <row r="2983" spans="1:19">
      <c r="A2983" s="13">
        <v>3114</v>
      </c>
      <c r="B2983" s="18"/>
      <c r="C2983" s="18"/>
      <c r="D2983" s="18"/>
      <c r="E2983" s="30" t="s">
        <v>4173</v>
      </c>
      <c r="F2983" s="18"/>
      <c r="G2983" s="27"/>
      <c r="H2983" s="9">
        <v>573</v>
      </c>
      <c r="I2983" s="35" t="s">
        <v>5297</v>
      </c>
      <c r="J2983" s="11">
        <v>12</v>
      </c>
      <c r="K2983" s="11">
        <v>6</v>
      </c>
      <c r="L2983" s="35" t="s">
        <v>5298</v>
      </c>
      <c r="M2983" s="36" t="s">
        <v>4266</v>
      </c>
      <c r="N2983" s="14"/>
      <c r="O2983" s="37" t="s">
        <v>5299</v>
      </c>
      <c r="P2983" s="37" t="s">
        <v>4291</v>
      </c>
      <c r="Q2983" s="39"/>
      <c r="R2983" s="20"/>
      <c r="S2983" s="20"/>
    </row>
    <row r="2984" spans="1:19">
      <c r="A2984" s="13">
        <v>815</v>
      </c>
      <c r="B2984" s="14"/>
      <c r="C2984" s="14"/>
      <c r="D2984" s="14"/>
      <c r="E2984" s="14"/>
      <c r="F2984" s="14"/>
      <c r="G2984" s="15" t="s">
        <v>3405</v>
      </c>
      <c r="H2984" s="9">
        <v>574</v>
      </c>
      <c r="I2984" s="16" t="s">
        <v>9575</v>
      </c>
      <c r="J2984" s="9">
        <v>4</v>
      </c>
      <c r="K2984" s="9">
        <v>3</v>
      </c>
      <c r="L2984" s="23" t="s">
        <v>9576</v>
      </c>
      <c r="M2984" s="14">
        <v>3</v>
      </c>
      <c r="N2984" s="14"/>
      <c r="O2984" s="20" t="s">
        <v>3406</v>
      </c>
      <c r="P2984" s="20"/>
      <c r="Q2984" s="20"/>
      <c r="R2984" s="20"/>
      <c r="S2984" s="20"/>
    </row>
    <row r="2985" spans="1:19">
      <c r="A2985" s="13">
        <v>852</v>
      </c>
      <c r="B2985" s="14"/>
      <c r="C2985" s="14"/>
      <c r="D2985" s="14"/>
      <c r="E2985" s="14"/>
      <c r="F2985" s="14"/>
      <c r="G2985" s="15" t="s">
        <v>3404</v>
      </c>
      <c r="H2985" s="9">
        <v>574</v>
      </c>
      <c r="I2985" s="16" t="s">
        <v>9577</v>
      </c>
      <c r="J2985" s="9">
        <v>4</v>
      </c>
      <c r="K2985" s="9">
        <v>68</v>
      </c>
      <c r="L2985" s="17" t="s">
        <v>9578</v>
      </c>
      <c r="M2985" s="14">
        <v>2</v>
      </c>
      <c r="N2985" s="14"/>
      <c r="O2985" s="20"/>
      <c r="P2985" s="20"/>
      <c r="Q2985" s="20"/>
      <c r="R2985" s="20"/>
      <c r="S2985" s="20"/>
    </row>
    <row r="2986" spans="1:19">
      <c r="A2986" s="13">
        <v>978</v>
      </c>
      <c r="B2986" s="18"/>
      <c r="C2986" s="18"/>
      <c r="D2986" s="18"/>
      <c r="E2986" s="30" t="s">
        <v>4174</v>
      </c>
      <c r="F2986" s="18"/>
      <c r="G2986" s="27"/>
      <c r="H2986" s="9">
        <v>574</v>
      </c>
      <c r="I2986" s="35" t="s">
        <v>5300</v>
      </c>
      <c r="J2986" s="11">
        <v>4</v>
      </c>
      <c r="K2986" s="11">
        <v>469</v>
      </c>
      <c r="L2986" s="35" t="s">
        <v>5301</v>
      </c>
      <c r="M2986" s="36">
        <v>3</v>
      </c>
      <c r="N2986" s="14"/>
      <c r="O2986" s="37" t="s">
        <v>5302</v>
      </c>
      <c r="P2986" s="37" t="s">
        <v>5303</v>
      </c>
      <c r="Q2986" s="39"/>
      <c r="R2986" s="20"/>
      <c r="S2986" s="20"/>
    </row>
    <row r="2987" spans="1:19">
      <c r="A2987" s="13">
        <v>2429</v>
      </c>
      <c r="B2987" s="14"/>
      <c r="C2987" s="14"/>
      <c r="D2987" s="14"/>
      <c r="E2987" s="14"/>
      <c r="F2987" s="14"/>
      <c r="G2987" s="15" t="s">
        <v>3407</v>
      </c>
      <c r="H2987" s="9">
        <v>574</v>
      </c>
      <c r="I2987" s="16" t="s">
        <v>9579</v>
      </c>
      <c r="J2987" s="9">
        <v>9</v>
      </c>
      <c r="K2987" s="9">
        <v>792</v>
      </c>
      <c r="L2987" s="17" t="s">
        <v>9580</v>
      </c>
      <c r="M2987" s="14">
        <v>3</v>
      </c>
      <c r="N2987" s="14"/>
      <c r="O2987" s="20" t="s">
        <v>3408</v>
      </c>
      <c r="P2987" s="20"/>
      <c r="Q2987" s="20"/>
      <c r="R2987" s="20"/>
      <c r="S2987" s="20"/>
    </row>
    <row r="2988" spans="1:19">
      <c r="A2988" s="13">
        <v>2677</v>
      </c>
      <c r="B2988" s="14"/>
      <c r="C2988" s="14"/>
      <c r="D2988" s="14"/>
      <c r="E2988" s="14"/>
      <c r="F2988" s="14"/>
      <c r="G2988" s="15" t="s">
        <v>3409</v>
      </c>
      <c r="H2988" s="9">
        <v>574</v>
      </c>
      <c r="I2988" s="16" t="s">
        <v>9581</v>
      </c>
      <c r="J2988" s="9">
        <v>10</v>
      </c>
      <c r="K2988" s="9">
        <v>636</v>
      </c>
      <c r="L2988" s="17" t="s">
        <v>9582</v>
      </c>
      <c r="M2988" s="14">
        <v>2</v>
      </c>
      <c r="N2988" s="14"/>
      <c r="O2988" s="20"/>
      <c r="P2988" s="20"/>
      <c r="Q2988" s="20"/>
      <c r="R2988" s="20"/>
      <c r="S2988" s="20"/>
    </row>
    <row r="2989" spans="1:19">
      <c r="A2989" s="13">
        <v>3110</v>
      </c>
      <c r="B2989" s="14"/>
      <c r="C2989" s="14"/>
      <c r="D2989" s="14"/>
      <c r="E2989" s="14"/>
      <c r="F2989" s="14"/>
      <c r="G2989" s="15" t="s">
        <v>3410</v>
      </c>
      <c r="H2989" s="9">
        <v>574</v>
      </c>
      <c r="I2989" s="16" t="s">
        <v>9577</v>
      </c>
      <c r="J2989" s="9">
        <v>12</v>
      </c>
      <c r="K2989" s="9">
        <v>4</v>
      </c>
      <c r="L2989" s="17" t="s">
        <v>9583</v>
      </c>
      <c r="M2989" s="14">
        <v>2</v>
      </c>
      <c r="N2989" s="14"/>
      <c r="O2989" s="20"/>
      <c r="P2989" s="20"/>
      <c r="Q2989" s="20"/>
      <c r="R2989" s="20"/>
      <c r="S2989" s="20"/>
    </row>
    <row r="2990" spans="1:19">
      <c r="A2990" s="13">
        <v>3395</v>
      </c>
      <c r="B2990" s="14"/>
      <c r="C2990" s="14"/>
      <c r="D2990" s="14"/>
      <c r="E2990" s="14"/>
      <c r="F2990" s="14"/>
      <c r="G2990" s="15" t="s">
        <v>3411</v>
      </c>
      <c r="H2990" s="9">
        <v>574</v>
      </c>
      <c r="I2990" s="16" t="s">
        <v>9584</v>
      </c>
      <c r="J2990" s="9">
        <v>12</v>
      </c>
      <c r="K2990" s="9">
        <v>856</v>
      </c>
      <c r="L2990" s="17" t="s">
        <v>9585</v>
      </c>
      <c r="M2990" s="14">
        <v>2</v>
      </c>
      <c r="N2990" s="14"/>
      <c r="O2990" s="20"/>
      <c r="P2990" s="20"/>
      <c r="Q2990" s="20"/>
      <c r="R2990" s="20"/>
      <c r="S2990" s="20"/>
    </row>
    <row r="2991" spans="1:19">
      <c r="A2991" s="13">
        <v>284</v>
      </c>
      <c r="B2991" s="14"/>
      <c r="C2991" s="14"/>
      <c r="D2991" s="14"/>
      <c r="E2991" s="14"/>
      <c r="F2991" s="40" t="s">
        <v>3412</v>
      </c>
      <c r="G2991" s="31"/>
      <c r="H2991" s="9">
        <v>576</v>
      </c>
      <c r="I2991" s="41" t="s">
        <v>3413</v>
      </c>
      <c r="J2991" s="9">
        <v>1</v>
      </c>
      <c r="K2991" s="9">
        <v>668</v>
      </c>
      <c r="L2991" s="41" t="s">
        <v>3414</v>
      </c>
      <c r="M2991" s="40">
        <v>1</v>
      </c>
      <c r="N2991" s="42"/>
      <c r="O2991" s="20"/>
      <c r="P2991" s="20"/>
      <c r="Q2991" s="20"/>
      <c r="R2991" s="20"/>
      <c r="S2991" s="20"/>
    </row>
    <row r="2992" spans="1:19">
      <c r="A2992" s="13">
        <v>979</v>
      </c>
      <c r="B2992" s="18"/>
      <c r="C2992" s="18"/>
      <c r="D2992" s="18"/>
      <c r="E2992" s="30" t="s">
        <v>4177</v>
      </c>
      <c r="F2992" s="18"/>
      <c r="G2992" s="27"/>
      <c r="H2992" s="9" t="s">
        <v>5312</v>
      </c>
      <c r="I2992" s="35" t="s">
        <v>5313</v>
      </c>
      <c r="J2992" s="11">
        <v>4</v>
      </c>
      <c r="K2992" s="11">
        <v>469</v>
      </c>
      <c r="L2992" s="35" t="s">
        <v>5314</v>
      </c>
      <c r="M2992" s="36">
        <v>3</v>
      </c>
      <c r="N2992" s="14"/>
      <c r="O2992" s="37" t="s">
        <v>5315</v>
      </c>
      <c r="P2992" s="39" t="s">
        <v>4252</v>
      </c>
      <c r="Q2992" s="39"/>
      <c r="R2992" s="32"/>
      <c r="S2992" s="20"/>
    </row>
    <row r="2993" spans="1:19">
      <c r="A2993" s="13">
        <v>2017</v>
      </c>
      <c r="B2993" s="18"/>
      <c r="C2993" s="18"/>
      <c r="D2993" s="18"/>
      <c r="E2993" s="30" t="s">
        <v>3415</v>
      </c>
      <c r="F2993" s="18" t="s">
        <v>3416</v>
      </c>
      <c r="G2993" s="27"/>
      <c r="H2993" s="9" t="s">
        <v>5312</v>
      </c>
      <c r="I2993" s="35" t="s">
        <v>5316</v>
      </c>
      <c r="J2993" s="11">
        <v>8</v>
      </c>
      <c r="K2993" s="11">
        <v>292</v>
      </c>
      <c r="L2993" s="35" t="s">
        <v>5317</v>
      </c>
      <c r="M2993" s="36" t="s">
        <v>4262</v>
      </c>
      <c r="N2993" s="14">
        <v>3</v>
      </c>
      <c r="O2993" s="37" t="s">
        <v>5318</v>
      </c>
      <c r="P2993" s="37" t="s">
        <v>4286</v>
      </c>
      <c r="Q2993" s="39"/>
      <c r="R2993" s="32"/>
      <c r="S2993" s="20"/>
    </row>
    <row r="2994" spans="1:19">
      <c r="A2994" s="13">
        <v>1373</v>
      </c>
      <c r="B2994" s="14"/>
      <c r="C2994" s="14"/>
      <c r="D2994" s="14"/>
      <c r="E2994" s="14"/>
      <c r="F2994" s="14"/>
      <c r="G2994" s="15" t="s">
        <v>3417</v>
      </c>
      <c r="H2994" s="9">
        <v>578</v>
      </c>
      <c r="I2994" s="16" t="s">
        <v>9586</v>
      </c>
      <c r="J2994" s="9">
        <v>6</v>
      </c>
      <c r="K2994" s="9">
        <v>264</v>
      </c>
      <c r="L2994" s="17" t="s">
        <v>9587</v>
      </c>
      <c r="M2994" s="14">
        <v>3</v>
      </c>
      <c r="N2994" s="14"/>
      <c r="O2994" s="20"/>
      <c r="P2994" s="20"/>
      <c r="Q2994" s="20"/>
      <c r="R2994" s="20"/>
      <c r="S2994" s="20"/>
    </row>
    <row r="2995" spans="1:19">
      <c r="A2995" s="13">
        <v>59</v>
      </c>
      <c r="B2995" s="14"/>
      <c r="C2995" s="14"/>
      <c r="D2995" s="14"/>
      <c r="E2995" s="14"/>
      <c r="F2995" s="40" t="s">
        <v>3425</v>
      </c>
      <c r="G2995" s="31"/>
      <c r="H2995" s="9">
        <v>579</v>
      </c>
      <c r="I2995" s="41" t="s">
        <v>3419</v>
      </c>
      <c r="J2995" s="9">
        <v>1</v>
      </c>
      <c r="K2995" s="9">
        <v>89</v>
      </c>
      <c r="L2995" s="41" t="s">
        <v>3426</v>
      </c>
      <c r="M2995" s="42">
        <v>2</v>
      </c>
      <c r="N2995" s="42"/>
      <c r="O2995" s="20"/>
      <c r="P2995" s="20"/>
      <c r="Q2995" s="20"/>
      <c r="R2995" s="20"/>
      <c r="S2995" s="20"/>
    </row>
    <row r="2996" spans="1:19">
      <c r="A2996" s="13">
        <v>321</v>
      </c>
      <c r="B2996" s="14"/>
      <c r="C2996" s="14"/>
      <c r="D2996" s="14"/>
      <c r="E2996" s="14"/>
      <c r="F2996" s="40" t="s">
        <v>3418</v>
      </c>
      <c r="G2996" s="31"/>
      <c r="H2996" s="9">
        <v>579</v>
      </c>
      <c r="I2996" s="41" t="s">
        <v>3419</v>
      </c>
      <c r="J2996" s="9">
        <v>2</v>
      </c>
      <c r="K2996" s="9">
        <v>36</v>
      </c>
      <c r="L2996" s="41" t="s">
        <v>3420</v>
      </c>
      <c r="M2996" s="42">
        <v>2</v>
      </c>
      <c r="N2996" s="42"/>
      <c r="O2996" s="20"/>
      <c r="P2996" s="20"/>
      <c r="Q2996" s="20"/>
      <c r="R2996" s="20"/>
      <c r="S2996" s="20"/>
    </row>
    <row r="2997" spans="1:19">
      <c r="A2997" s="13">
        <v>944</v>
      </c>
      <c r="B2997" s="14"/>
      <c r="C2997" s="14"/>
      <c r="D2997" s="14"/>
      <c r="E2997" s="14"/>
      <c r="F2997" s="40" t="s">
        <v>3429</v>
      </c>
      <c r="G2997" s="31"/>
      <c r="H2997" s="9">
        <v>579</v>
      </c>
      <c r="I2997" s="41" t="s">
        <v>3430</v>
      </c>
      <c r="J2997" s="9">
        <v>4</v>
      </c>
      <c r="K2997" s="9">
        <v>351</v>
      </c>
      <c r="L2997" s="41" t="s">
        <v>3431</v>
      </c>
      <c r="M2997" s="40">
        <v>2</v>
      </c>
      <c r="N2997" s="40"/>
      <c r="O2997" s="20"/>
      <c r="P2997" s="20"/>
      <c r="Q2997" s="20"/>
      <c r="R2997" s="20"/>
      <c r="S2997" s="20"/>
    </row>
    <row r="2998" spans="1:19">
      <c r="A2998" s="13">
        <v>1253</v>
      </c>
      <c r="B2998" s="14"/>
      <c r="C2998" s="14"/>
      <c r="D2998" s="14"/>
      <c r="E2998" s="14"/>
      <c r="F2998" s="40" t="s">
        <v>3421</v>
      </c>
      <c r="G2998" s="31"/>
      <c r="H2998" s="9">
        <v>579</v>
      </c>
      <c r="I2998" s="41" t="s">
        <v>3419</v>
      </c>
      <c r="J2998" s="9">
        <v>5</v>
      </c>
      <c r="K2998" s="9">
        <v>721</v>
      </c>
      <c r="L2998" s="41" t="s">
        <v>3422</v>
      </c>
      <c r="M2998" s="42">
        <v>2</v>
      </c>
      <c r="N2998" s="42"/>
      <c r="O2998" s="20"/>
      <c r="P2998" s="20"/>
      <c r="Q2998" s="20"/>
      <c r="R2998" s="20"/>
      <c r="S2998" s="20"/>
    </row>
    <row r="2999" spans="1:19">
      <c r="A2999" s="13">
        <v>1378</v>
      </c>
      <c r="B2999" s="14"/>
      <c r="C2999" s="14"/>
      <c r="D2999" s="14"/>
      <c r="E2999" s="14"/>
      <c r="F2999" s="40" t="s">
        <v>3427</v>
      </c>
      <c r="G2999" s="31"/>
      <c r="H2999" s="9">
        <v>579</v>
      </c>
      <c r="I2999" s="41" t="s">
        <v>3419</v>
      </c>
      <c r="J2999" s="9">
        <v>6</v>
      </c>
      <c r="K2999" s="9">
        <v>272</v>
      </c>
      <c r="L2999" s="41" t="s">
        <v>3428</v>
      </c>
      <c r="M2999" s="42">
        <v>2</v>
      </c>
      <c r="N2999" s="42"/>
      <c r="O2999" s="20"/>
      <c r="P2999" s="20"/>
      <c r="Q2999" s="20"/>
      <c r="R2999" s="20"/>
      <c r="S2999" s="20"/>
    </row>
    <row r="3000" spans="1:19">
      <c r="A3000" s="13">
        <v>1529</v>
      </c>
      <c r="B3000" s="14"/>
      <c r="C3000" s="14"/>
      <c r="D3000" s="14"/>
      <c r="E3000" s="14"/>
      <c r="F3000" s="40" t="s">
        <v>3423</v>
      </c>
      <c r="G3000" s="31"/>
      <c r="H3000" s="9">
        <v>579</v>
      </c>
      <c r="I3000" s="41" t="s">
        <v>3419</v>
      </c>
      <c r="J3000" s="9">
        <v>6</v>
      </c>
      <c r="K3000" s="9">
        <v>866</v>
      </c>
      <c r="L3000" s="41" t="s">
        <v>3424</v>
      </c>
      <c r="M3000" s="40">
        <v>2</v>
      </c>
      <c r="N3000" s="40"/>
      <c r="O3000" s="20"/>
      <c r="P3000" s="20"/>
      <c r="Q3000" s="20"/>
      <c r="R3000" s="20"/>
      <c r="S3000" s="20"/>
    </row>
    <row r="3001" spans="1:19">
      <c r="A3001" s="13">
        <v>498</v>
      </c>
      <c r="B3001" s="14"/>
      <c r="C3001" s="14"/>
      <c r="D3001" s="14"/>
      <c r="E3001" s="14"/>
      <c r="F3001" s="14"/>
      <c r="G3001" s="15" t="s">
        <v>3432</v>
      </c>
      <c r="H3001" s="9">
        <v>580</v>
      </c>
      <c r="I3001" s="16" t="s">
        <v>9588</v>
      </c>
      <c r="J3001" s="9">
        <v>2</v>
      </c>
      <c r="K3001" s="9">
        <v>507</v>
      </c>
      <c r="L3001" s="17" t="s">
        <v>9589</v>
      </c>
      <c r="M3001" s="14">
        <v>2</v>
      </c>
      <c r="N3001" s="14"/>
      <c r="O3001" s="20"/>
      <c r="P3001" s="20"/>
      <c r="Q3001" s="20"/>
      <c r="R3001" s="20"/>
      <c r="S3001" s="20"/>
    </row>
    <row r="3002" spans="1:19">
      <c r="A3002" s="13">
        <v>655</v>
      </c>
      <c r="B3002" s="14"/>
      <c r="C3002" s="14"/>
      <c r="D3002" s="14"/>
      <c r="E3002" s="14"/>
      <c r="F3002" s="14"/>
      <c r="G3002" s="15" t="s">
        <v>3433</v>
      </c>
      <c r="H3002" s="9">
        <v>580</v>
      </c>
      <c r="I3002" s="16" t="s">
        <v>9588</v>
      </c>
      <c r="J3002" s="9">
        <v>3</v>
      </c>
      <c r="K3002" s="9">
        <v>148</v>
      </c>
      <c r="L3002" s="17" t="s">
        <v>9590</v>
      </c>
      <c r="M3002" s="14">
        <v>2</v>
      </c>
      <c r="N3002" s="14"/>
      <c r="O3002" s="20"/>
      <c r="P3002" s="20"/>
      <c r="Q3002" s="20"/>
      <c r="R3002" s="20"/>
      <c r="S3002" s="20"/>
    </row>
    <row r="3003" spans="1:19">
      <c r="A3003" s="13">
        <v>954</v>
      </c>
      <c r="B3003" s="14"/>
      <c r="C3003" s="14"/>
      <c r="D3003" s="14"/>
      <c r="E3003" s="14"/>
      <c r="F3003" s="14"/>
      <c r="G3003" s="15" t="s">
        <v>3434</v>
      </c>
      <c r="H3003" s="9">
        <v>580</v>
      </c>
      <c r="I3003" s="16" t="s">
        <v>9591</v>
      </c>
      <c r="J3003" s="9">
        <v>4</v>
      </c>
      <c r="K3003" s="9">
        <v>387</v>
      </c>
      <c r="L3003" s="17" t="s">
        <v>9592</v>
      </c>
      <c r="M3003" s="14">
        <v>2</v>
      </c>
      <c r="N3003" s="14"/>
      <c r="O3003" s="20"/>
      <c r="P3003" s="20"/>
      <c r="Q3003" s="20"/>
      <c r="R3003" s="20"/>
      <c r="S3003" s="20"/>
    </row>
    <row r="3004" spans="1:19">
      <c r="A3004" s="13">
        <v>1380</v>
      </c>
      <c r="B3004" s="14"/>
      <c r="C3004" s="14"/>
      <c r="D3004" s="14"/>
      <c r="E3004" s="14"/>
      <c r="F3004" s="14"/>
      <c r="G3004" s="15" t="s">
        <v>3435</v>
      </c>
      <c r="H3004" s="9">
        <v>580</v>
      </c>
      <c r="I3004" s="16" t="s">
        <v>9593</v>
      </c>
      <c r="J3004" s="9">
        <v>6</v>
      </c>
      <c r="K3004" s="9">
        <v>275</v>
      </c>
      <c r="L3004" s="17" t="s">
        <v>9594</v>
      </c>
      <c r="M3004" s="14">
        <v>2</v>
      </c>
      <c r="N3004" s="14"/>
      <c r="O3004" s="20"/>
      <c r="P3004" s="20"/>
      <c r="Q3004" s="20"/>
      <c r="R3004" s="20"/>
      <c r="S3004" s="20"/>
    </row>
    <row r="3005" spans="1:19">
      <c r="A3005" s="13">
        <v>1441</v>
      </c>
      <c r="B3005" s="14"/>
      <c r="C3005" s="14"/>
      <c r="D3005" s="14"/>
      <c r="E3005" s="14"/>
      <c r="F3005" s="14"/>
      <c r="G3005" s="15" t="s">
        <v>3436</v>
      </c>
      <c r="H3005" s="9">
        <v>580</v>
      </c>
      <c r="I3005" s="16" t="s">
        <v>9595</v>
      </c>
      <c r="J3005" s="9">
        <v>6</v>
      </c>
      <c r="K3005" s="9">
        <v>533</v>
      </c>
      <c r="L3005" s="17" t="s">
        <v>9596</v>
      </c>
      <c r="M3005" s="14">
        <v>2</v>
      </c>
      <c r="N3005" s="14"/>
      <c r="O3005" s="20"/>
      <c r="P3005" s="20"/>
      <c r="Q3005" s="20"/>
      <c r="R3005" s="20"/>
      <c r="S3005" s="20"/>
    </row>
    <row r="3006" spans="1:19">
      <c r="A3006" s="13">
        <v>1752</v>
      </c>
      <c r="B3006" s="14"/>
      <c r="C3006" s="14"/>
      <c r="D3006" s="14"/>
      <c r="E3006" s="14"/>
      <c r="F3006" s="14"/>
      <c r="G3006" s="15" t="s">
        <v>3437</v>
      </c>
      <c r="H3006" s="9">
        <v>580</v>
      </c>
      <c r="I3006" s="16" t="s">
        <v>9593</v>
      </c>
      <c r="J3006" s="9">
        <v>7</v>
      </c>
      <c r="K3006" s="9">
        <v>406</v>
      </c>
      <c r="L3006" s="17" t="s">
        <v>9597</v>
      </c>
      <c r="M3006" s="14">
        <v>2</v>
      </c>
      <c r="N3006" s="14"/>
      <c r="O3006" s="20"/>
      <c r="P3006" s="20"/>
      <c r="Q3006" s="20"/>
      <c r="R3006" s="20"/>
      <c r="S3006" s="20"/>
    </row>
    <row r="3007" spans="1:19">
      <c r="A3007" s="13">
        <v>1972</v>
      </c>
      <c r="B3007" s="14"/>
      <c r="C3007" s="14"/>
      <c r="D3007" s="14"/>
      <c r="E3007" s="14"/>
      <c r="F3007" s="14"/>
      <c r="G3007" s="15" t="s">
        <v>3438</v>
      </c>
      <c r="H3007" s="9">
        <v>580</v>
      </c>
      <c r="I3007" s="16" t="s">
        <v>9588</v>
      </c>
      <c r="J3007" s="9">
        <v>8</v>
      </c>
      <c r="K3007" s="9">
        <v>97</v>
      </c>
      <c r="L3007" s="17" t="s">
        <v>9598</v>
      </c>
      <c r="M3007" s="14">
        <v>2</v>
      </c>
      <c r="N3007" s="14"/>
      <c r="O3007" s="20"/>
      <c r="P3007" s="20"/>
      <c r="Q3007" s="20"/>
      <c r="R3007" s="20"/>
      <c r="S3007" s="20"/>
    </row>
    <row r="3008" spans="1:19">
      <c r="A3008" s="13">
        <v>1975</v>
      </c>
      <c r="B3008" s="14"/>
      <c r="C3008" s="14"/>
      <c r="D3008" s="14"/>
      <c r="E3008" s="14"/>
      <c r="F3008" s="14"/>
      <c r="G3008" s="15" t="s">
        <v>3439</v>
      </c>
      <c r="H3008" s="9">
        <v>580</v>
      </c>
      <c r="I3008" s="16" t="s">
        <v>9599</v>
      </c>
      <c r="J3008" s="9">
        <v>8</v>
      </c>
      <c r="K3008" s="9">
        <v>107</v>
      </c>
      <c r="L3008" s="17" t="s">
        <v>9600</v>
      </c>
      <c r="M3008" s="14">
        <v>2</v>
      </c>
      <c r="N3008" s="14"/>
      <c r="O3008" s="20"/>
      <c r="P3008" s="20"/>
      <c r="Q3008" s="20"/>
      <c r="R3008" s="20"/>
      <c r="S3008" s="20"/>
    </row>
    <row r="3009" spans="1:19">
      <c r="A3009" s="13">
        <v>2164</v>
      </c>
      <c r="B3009" s="14"/>
      <c r="C3009" s="14"/>
      <c r="D3009" s="14"/>
      <c r="E3009" s="14"/>
      <c r="F3009" s="14"/>
      <c r="G3009" s="15" t="s">
        <v>3440</v>
      </c>
      <c r="H3009" s="9">
        <v>580</v>
      </c>
      <c r="I3009" s="16" t="s">
        <v>9588</v>
      </c>
      <c r="J3009" s="9">
        <v>9</v>
      </c>
      <c r="K3009" s="9">
        <v>2</v>
      </c>
      <c r="L3009" s="23" t="s">
        <v>9601</v>
      </c>
      <c r="M3009" s="14">
        <v>2</v>
      </c>
      <c r="N3009" s="14"/>
      <c r="O3009" s="20"/>
      <c r="P3009" s="20"/>
      <c r="Q3009" s="20"/>
      <c r="R3009" s="20"/>
      <c r="S3009" s="20"/>
    </row>
    <row r="3010" spans="1:19">
      <c r="A3010" s="13">
        <v>2463</v>
      </c>
      <c r="B3010" s="14"/>
      <c r="C3010" s="14"/>
      <c r="D3010" s="14"/>
      <c r="E3010" s="14"/>
      <c r="F3010" s="14"/>
      <c r="G3010" s="15" t="s">
        <v>3441</v>
      </c>
      <c r="H3010" s="9">
        <v>580</v>
      </c>
      <c r="I3010" s="16" t="s">
        <v>9591</v>
      </c>
      <c r="J3010" s="9">
        <v>10</v>
      </c>
      <c r="K3010" s="9">
        <v>39</v>
      </c>
      <c r="L3010" s="17" t="s">
        <v>9602</v>
      </c>
      <c r="M3010" s="14">
        <v>2</v>
      </c>
      <c r="N3010" s="14"/>
      <c r="O3010" s="20"/>
      <c r="P3010" s="20"/>
      <c r="Q3010" s="20"/>
      <c r="R3010" s="20"/>
      <c r="S3010" s="20"/>
    </row>
    <row r="3011" spans="1:19">
      <c r="A3011" s="13">
        <v>2601</v>
      </c>
      <c r="B3011" s="14"/>
      <c r="C3011" s="14"/>
      <c r="D3011" s="14"/>
      <c r="E3011" s="14"/>
      <c r="F3011" s="14"/>
      <c r="G3011" s="15" t="s">
        <v>3442</v>
      </c>
      <c r="H3011" s="9">
        <v>580</v>
      </c>
      <c r="I3011" s="16" t="s">
        <v>9603</v>
      </c>
      <c r="J3011" s="9">
        <v>10</v>
      </c>
      <c r="K3011" s="9">
        <v>405</v>
      </c>
      <c r="L3011" s="17" t="s">
        <v>9604</v>
      </c>
      <c r="M3011" s="14">
        <v>2</v>
      </c>
      <c r="N3011" s="14"/>
      <c r="O3011" s="20"/>
      <c r="P3011" s="20"/>
      <c r="Q3011" s="20"/>
      <c r="R3011" s="20"/>
      <c r="S3011" s="20"/>
    </row>
    <row r="3012" spans="1:19">
      <c r="A3012" s="13">
        <v>3411</v>
      </c>
      <c r="B3012" s="14"/>
      <c r="C3012" s="14"/>
      <c r="D3012" s="14"/>
      <c r="E3012" s="14"/>
      <c r="F3012" s="14"/>
      <c r="G3012" s="15" t="s">
        <v>3443</v>
      </c>
      <c r="H3012" s="9">
        <v>580</v>
      </c>
      <c r="I3012" s="16" t="s">
        <v>9588</v>
      </c>
      <c r="J3012" s="9">
        <v>12</v>
      </c>
      <c r="K3012" s="9">
        <v>908</v>
      </c>
      <c r="L3012" s="17" t="s">
        <v>9605</v>
      </c>
      <c r="M3012" s="14">
        <v>2</v>
      </c>
      <c r="N3012" s="14"/>
      <c r="O3012" s="20"/>
      <c r="P3012" s="20"/>
      <c r="Q3012" s="20"/>
      <c r="R3012" s="20"/>
      <c r="S3012" s="20"/>
    </row>
    <row r="3013" spans="1:19">
      <c r="A3013" s="13">
        <v>360</v>
      </c>
      <c r="B3013" s="18"/>
      <c r="C3013" s="18"/>
      <c r="D3013" s="18"/>
      <c r="E3013" s="30" t="s">
        <v>4178</v>
      </c>
      <c r="F3013" s="18"/>
      <c r="G3013" s="27"/>
      <c r="H3013" s="9" t="s">
        <v>5319</v>
      </c>
      <c r="I3013" s="35" t="s">
        <v>5320</v>
      </c>
      <c r="J3013" s="11">
        <v>2</v>
      </c>
      <c r="K3013" s="11">
        <v>114</v>
      </c>
      <c r="L3013" s="35" t="s">
        <v>5321</v>
      </c>
      <c r="M3013" s="36">
        <v>5</v>
      </c>
      <c r="N3013" s="14"/>
      <c r="O3013" s="37" t="s">
        <v>5322</v>
      </c>
      <c r="P3013" s="39" t="s">
        <v>4291</v>
      </c>
      <c r="Q3013" s="39"/>
      <c r="R3013" s="32"/>
      <c r="S3013" s="20"/>
    </row>
    <row r="3014" spans="1:19">
      <c r="A3014" s="13">
        <v>1050</v>
      </c>
      <c r="B3014" s="14"/>
      <c r="C3014" s="14"/>
      <c r="D3014" s="14"/>
      <c r="E3014" s="14"/>
      <c r="F3014" s="14"/>
      <c r="G3014" s="15" t="s">
        <v>3444</v>
      </c>
      <c r="H3014" s="9">
        <v>582</v>
      </c>
      <c r="I3014" s="16" t="s">
        <v>9606</v>
      </c>
      <c r="J3014" s="9">
        <v>5</v>
      </c>
      <c r="K3014" s="9">
        <v>8</v>
      </c>
      <c r="L3014" s="17" t="s">
        <v>9607</v>
      </c>
      <c r="M3014" s="14">
        <v>2</v>
      </c>
      <c r="N3014" s="14"/>
      <c r="O3014" s="20"/>
      <c r="P3014" s="20"/>
      <c r="Q3014" s="20"/>
      <c r="R3014" s="20"/>
      <c r="S3014" s="20"/>
    </row>
    <row r="3015" spans="1:19">
      <c r="A3015" s="13">
        <v>1209</v>
      </c>
      <c r="B3015" s="14"/>
      <c r="C3015" s="14"/>
      <c r="D3015" s="14"/>
      <c r="E3015" s="14"/>
      <c r="F3015" s="14"/>
      <c r="G3015" s="15" t="s">
        <v>3445</v>
      </c>
      <c r="H3015" s="9">
        <v>582</v>
      </c>
      <c r="I3015" s="16" t="s">
        <v>9608</v>
      </c>
      <c r="J3015" s="9">
        <v>5</v>
      </c>
      <c r="K3015" s="9">
        <v>592</v>
      </c>
      <c r="L3015" s="17" t="s">
        <v>9609</v>
      </c>
      <c r="M3015" s="14">
        <v>2</v>
      </c>
      <c r="N3015" s="14"/>
      <c r="O3015" s="20"/>
      <c r="P3015" s="20"/>
      <c r="Q3015" s="20"/>
      <c r="R3015" s="20"/>
      <c r="S3015" s="20"/>
    </row>
    <row r="3016" spans="1:19">
      <c r="A3016" s="13">
        <v>1799</v>
      </c>
      <c r="B3016" s="14"/>
      <c r="C3016" s="14"/>
      <c r="D3016" s="14"/>
      <c r="E3016" s="14"/>
      <c r="F3016" s="14"/>
      <c r="G3016" s="15" t="s">
        <v>3446</v>
      </c>
      <c r="H3016" s="9">
        <v>582</v>
      </c>
      <c r="I3016" s="21" t="s">
        <v>9610</v>
      </c>
      <c r="J3016" s="9">
        <v>7</v>
      </c>
      <c r="K3016" s="9">
        <v>528</v>
      </c>
      <c r="L3016" s="17" t="s">
        <v>9611</v>
      </c>
      <c r="M3016" s="14">
        <v>2</v>
      </c>
      <c r="N3016" s="14"/>
      <c r="O3016" s="20"/>
      <c r="P3016" s="20"/>
      <c r="Q3016" s="20"/>
      <c r="R3016" s="20"/>
      <c r="S3016" s="20"/>
    </row>
    <row r="3017" spans="1:19">
      <c r="A3017" s="13">
        <v>1852</v>
      </c>
      <c r="B3017" s="18"/>
      <c r="C3017" s="18"/>
      <c r="D3017" s="18"/>
      <c r="E3017" s="30" t="s">
        <v>4179</v>
      </c>
      <c r="F3017" s="18"/>
      <c r="G3017" s="27"/>
      <c r="H3017" s="9" t="s">
        <v>5323</v>
      </c>
      <c r="I3017" s="35" t="s">
        <v>5324</v>
      </c>
      <c r="J3017" s="11">
        <v>7</v>
      </c>
      <c r="K3017" s="11">
        <v>683</v>
      </c>
      <c r="L3017" s="35" t="s">
        <v>5325</v>
      </c>
      <c r="M3017" s="36">
        <v>3</v>
      </c>
      <c r="N3017" s="14"/>
      <c r="O3017" s="37" t="s">
        <v>5326</v>
      </c>
      <c r="P3017" s="39" t="s">
        <v>4291</v>
      </c>
      <c r="Q3017" s="39"/>
      <c r="R3017" s="32"/>
      <c r="S3017" s="20"/>
    </row>
    <row r="3018" spans="1:19">
      <c r="A3018" s="13">
        <v>2455</v>
      </c>
      <c r="B3018" s="14"/>
      <c r="C3018" s="14"/>
      <c r="D3018" s="14"/>
      <c r="E3018" s="14"/>
      <c r="F3018" s="14"/>
      <c r="G3018" s="15" t="s">
        <v>3447</v>
      </c>
      <c r="H3018" s="9">
        <v>582</v>
      </c>
      <c r="I3018" s="16" t="s">
        <v>9612</v>
      </c>
      <c r="J3018" s="9">
        <v>10</v>
      </c>
      <c r="K3018" s="9">
        <v>29</v>
      </c>
      <c r="L3018" s="17" t="s">
        <v>9613</v>
      </c>
      <c r="M3018" s="14">
        <v>2</v>
      </c>
      <c r="N3018" s="14"/>
      <c r="O3018" s="20"/>
      <c r="P3018" s="20"/>
      <c r="Q3018" s="20"/>
      <c r="R3018" s="20"/>
      <c r="S3018" s="20"/>
    </row>
    <row r="3019" spans="1:19">
      <c r="A3019" s="13">
        <v>167</v>
      </c>
      <c r="B3019" s="14"/>
      <c r="C3019" s="14"/>
      <c r="D3019" s="14"/>
      <c r="E3019" s="14"/>
      <c r="F3019" s="14"/>
      <c r="G3019" s="15" t="s">
        <v>3448</v>
      </c>
      <c r="H3019" s="9">
        <v>584</v>
      </c>
      <c r="I3019" s="16" t="s">
        <v>9614</v>
      </c>
      <c r="J3019" s="9">
        <v>1</v>
      </c>
      <c r="K3019" s="9">
        <v>318</v>
      </c>
      <c r="L3019" s="17" t="s">
        <v>9615</v>
      </c>
      <c r="M3019" s="14">
        <v>3</v>
      </c>
      <c r="N3019" s="14"/>
      <c r="O3019" s="20"/>
      <c r="P3019" s="20"/>
      <c r="Q3019" s="20"/>
      <c r="R3019" s="20"/>
      <c r="S3019" s="20"/>
    </row>
    <row r="3020" spans="1:19">
      <c r="A3020" s="13">
        <v>624</v>
      </c>
      <c r="B3020" s="14"/>
      <c r="C3020" s="14"/>
      <c r="D3020" s="14"/>
      <c r="E3020" s="14"/>
      <c r="F3020" s="14"/>
      <c r="G3020" s="15" t="s">
        <v>3449</v>
      </c>
      <c r="H3020" s="9">
        <v>584</v>
      </c>
      <c r="I3020" s="16" t="s">
        <v>9614</v>
      </c>
      <c r="J3020" s="9">
        <v>3</v>
      </c>
      <c r="K3020" s="9">
        <v>63</v>
      </c>
      <c r="L3020" s="17" t="s">
        <v>9616</v>
      </c>
      <c r="M3020" s="14">
        <v>3</v>
      </c>
      <c r="N3020" s="14"/>
      <c r="O3020" s="20"/>
      <c r="P3020" s="20"/>
      <c r="Q3020" s="20"/>
      <c r="R3020" s="20"/>
      <c r="S3020" s="20"/>
    </row>
    <row r="3021" spans="1:19">
      <c r="A3021" s="13">
        <v>720</v>
      </c>
      <c r="B3021" s="18"/>
      <c r="C3021" s="18"/>
      <c r="D3021" s="18"/>
      <c r="E3021" s="30" t="s">
        <v>4181</v>
      </c>
      <c r="F3021" s="18"/>
      <c r="G3021" s="27"/>
      <c r="H3021" s="9">
        <v>584</v>
      </c>
      <c r="I3021" s="35" t="s">
        <v>5334</v>
      </c>
      <c r="J3021" s="11">
        <v>3</v>
      </c>
      <c r="K3021" s="11">
        <v>359</v>
      </c>
      <c r="L3021" s="35" t="s">
        <v>5337</v>
      </c>
      <c r="M3021" s="36">
        <v>3</v>
      </c>
      <c r="N3021" s="14"/>
      <c r="O3021" s="37" t="s">
        <v>5336</v>
      </c>
      <c r="P3021" s="39" t="s">
        <v>4291</v>
      </c>
      <c r="Q3021" s="39"/>
      <c r="R3021" s="32"/>
      <c r="S3021" s="20"/>
    </row>
    <row r="3022" spans="1:19">
      <c r="A3022" s="13">
        <v>724</v>
      </c>
      <c r="B3022" s="14"/>
      <c r="C3022" s="14"/>
      <c r="D3022" s="14"/>
      <c r="E3022" s="14"/>
      <c r="F3022" s="14"/>
      <c r="G3022" s="15" t="s">
        <v>3450</v>
      </c>
      <c r="H3022" s="9">
        <v>584</v>
      </c>
      <c r="I3022" s="21" t="s">
        <v>9617</v>
      </c>
      <c r="J3022" s="9">
        <v>3</v>
      </c>
      <c r="K3022" s="9">
        <v>368</v>
      </c>
      <c r="L3022" s="17" t="s">
        <v>9618</v>
      </c>
      <c r="M3022" s="14">
        <v>4</v>
      </c>
      <c r="N3022" s="14"/>
      <c r="O3022" s="20" t="s">
        <v>3451</v>
      </c>
      <c r="P3022" s="20"/>
      <c r="Q3022" s="20"/>
      <c r="R3022" s="20"/>
      <c r="S3022" s="20"/>
    </row>
    <row r="3023" spans="1:19">
      <c r="A3023" s="13">
        <v>850</v>
      </c>
      <c r="B3023" s="14"/>
      <c r="C3023" s="14"/>
      <c r="D3023" s="14"/>
      <c r="E3023" s="14"/>
      <c r="F3023" s="14"/>
      <c r="G3023" s="15" t="s">
        <v>3452</v>
      </c>
      <c r="H3023" s="9">
        <v>584</v>
      </c>
      <c r="I3023" s="16" t="s">
        <v>9614</v>
      </c>
      <c r="J3023" s="9">
        <v>4</v>
      </c>
      <c r="K3023" s="9">
        <v>57</v>
      </c>
      <c r="L3023" s="17" t="s">
        <v>9619</v>
      </c>
      <c r="M3023" s="14">
        <v>4</v>
      </c>
      <c r="N3023" s="14"/>
      <c r="O3023" s="20" t="s">
        <v>3451</v>
      </c>
      <c r="P3023" s="20"/>
      <c r="Q3023" s="20"/>
      <c r="R3023" s="20"/>
      <c r="S3023" s="20"/>
    </row>
    <row r="3024" spans="1:19">
      <c r="A3024" s="13">
        <v>1093</v>
      </c>
      <c r="B3024" s="14"/>
      <c r="C3024" s="14"/>
      <c r="D3024" s="14"/>
      <c r="E3024" s="14"/>
      <c r="F3024" s="14"/>
      <c r="G3024" s="15" t="s">
        <v>3453</v>
      </c>
      <c r="H3024" s="9">
        <v>584</v>
      </c>
      <c r="I3024" s="16" t="s">
        <v>9614</v>
      </c>
      <c r="J3024" s="9">
        <v>5</v>
      </c>
      <c r="K3024" s="9">
        <v>96</v>
      </c>
      <c r="L3024" s="17" t="s">
        <v>9620</v>
      </c>
      <c r="M3024" s="14">
        <v>3</v>
      </c>
      <c r="N3024" s="14"/>
      <c r="O3024" s="20" t="s">
        <v>3451</v>
      </c>
      <c r="P3024" s="20"/>
      <c r="Q3024" s="20"/>
      <c r="R3024" s="20"/>
      <c r="S3024" s="20"/>
    </row>
    <row r="3025" spans="1:19">
      <c r="A3025" s="13">
        <v>1244</v>
      </c>
      <c r="B3025" s="14"/>
      <c r="C3025" s="14"/>
      <c r="D3025" s="14"/>
      <c r="E3025" s="14"/>
      <c r="F3025" s="14"/>
      <c r="G3025" s="15" t="s">
        <v>3454</v>
      </c>
      <c r="H3025" s="9">
        <v>584</v>
      </c>
      <c r="I3025" s="21" t="s">
        <v>9621</v>
      </c>
      <c r="J3025" s="9">
        <v>5</v>
      </c>
      <c r="K3025" s="9">
        <v>691</v>
      </c>
      <c r="L3025" s="17" t="s">
        <v>9622</v>
      </c>
      <c r="M3025" s="14">
        <v>2</v>
      </c>
      <c r="N3025" s="14"/>
      <c r="O3025" s="20"/>
      <c r="P3025" s="20"/>
      <c r="Q3025" s="20"/>
      <c r="R3025" s="20"/>
      <c r="S3025" s="20"/>
    </row>
    <row r="3026" spans="1:19">
      <c r="A3026" s="13">
        <v>1691</v>
      </c>
      <c r="B3026" s="14"/>
      <c r="C3026" s="14"/>
      <c r="D3026" s="14"/>
      <c r="E3026" s="14"/>
      <c r="F3026" s="14"/>
      <c r="G3026" s="15" t="s">
        <v>3455</v>
      </c>
      <c r="H3026" s="9">
        <v>584</v>
      </c>
      <c r="I3026" s="21" t="s">
        <v>9621</v>
      </c>
      <c r="J3026" s="9">
        <v>7</v>
      </c>
      <c r="K3026" s="9">
        <v>246</v>
      </c>
      <c r="L3026" s="23" t="s">
        <v>9623</v>
      </c>
      <c r="M3026" s="14">
        <v>2</v>
      </c>
      <c r="N3026" s="14"/>
      <c r="O3026" s="20"/>
      <c r="P3026" s="20"/>
      <c r="Q3026" s="20"/>
      <c r="R3026" s="20"/>
      <c r="S3026" s="20"/>
    </row>
    <row r="3027" spans="1:19">
      <c r="A3027" s="13">
        <v>1734</v>
      </c>
      <c r="B3027" s="14"/>
      <c r="C3027" s="14"/>
      <c r="D3027" s="14"/>
      <c r="E3027" s="14"/>
      <c r="F3027" s="14"/>
      <c r="G3027" s="15" t="s">
        <v>3456</v>
      </c>
      <c r="H3027" s="9">
        <v>584</v>
      </c>
      <c r="I3027" s="16" t="s">
        <v>9614</v>
      </c>
      <c r="J3027" s="9">
        <v>7</v>
      </c>
      <c r="K3027" s="9">
        <v>354</v>
      </c>
      <c r="L3027" s="17" t="s">
        <v>9624</v>
      </c>
      <c r="M3027" s="14">
        <v>2</v>
      </c>
      <c r="N3027" s="14"/>
      <c r="O3027" s="20"/>
      <c r="P3027" s="20"/>
      <c r="Q3027" s="20"/>
      <c r="R3027" s="20"/>
      <c r="S3027" s="20"/>
    </row>
    <row r="3028" spans="1:19">
      <c r="A3028" s="13">
        <v>1740</v>
      </c>
      <c r="B3028" s="14"/>
      <c r="C3028" s="14"/>
      <c r="D3028" s="14"/>
      <c r="E3028" s="14"/>
      <c r="F3028" s="14"/>
      <c r="G3028" s="15" t="s">
        <v>3457</v>
      </c>
      <c r="H3028" s="9">
        <v>584</v>
      </c>
      <c r="I3028" s="21" t="s">
        <v>9621</v>
      </c>
      <c r="J3028" s="9">
        <v>7</v>
      </c>
      <c r="K3028" s="9">
        <v>371</v>
      </c>
      <c r="L3028" s="17" t="s">
        <v>9625</v>
      </c>
      <c r="M3028" s="14">
        <v>2</v>
      </c>
      <c r="N3028" s="14"/>
      <c r="O3028" s="20"/>
      <c r="P3028" s="20"/>
      <c r="Q3028" s="20"/>
      <c r="R3028" s="20"/>
      <c r="S3028" s="20"/>
    </row>
    <row r="3029" spans="1:19">
      <c r="A3029" s="13">
        <v>1830</v>
      </c>
      <c r="B3029" s="14"/>
      <c r="C3029" s="14"/>
      <c r="D3029" s="14"/>
      <c r="E3029" s="14"/>
      <c r="F3029" s="14"/>
      <c r="G3029" s="15" t="s">
        <v>3458</v>
      </c>
      <c r="H3029" s="9">
        <v>584</v>
      </c>
      <c r="I3029" s="21" t="s">
        <v>9621</v>
      </c>
      <c r="J3029" s="9">
        <v>7</v>
      </c>
      <c r="K3029" s="9">
        <v>616</v>
      </c>
      <c r="L3029" s="23" t="s">
        <v>9626</v>
      </c>
      <c r="M3029" s="14">
        <v>2</v>
      </c>
      <c r="N3029" s="14"/>
      <c r="O3029" s="20"/>
      <c r="P3029" s="20"/>
      <c r="Q3029" s="20"/>
      <c r="R3029" s="20"/>
      <c r="S3029" s="20"/>
    </row>
    <row r="3030" spans="1:19">
      <c r="A3030" s="13">
        <v>1992</v>
      </c>
      <c r="B3030" s="14"/>
      <c r="C3030" s="14"/>
      <c r="D3030" s="14"/>
      <c r="E3030" s="14"/>
      <c r="F3030" s="14"/>
      <c r="G3030" s="15" t="s">
        <v>3459</v>
      </c>
      <c r="H3030" s="9">
        <v>584</v>
      </c>
      <c r="I3030" s="21" t="s">
        <v>9621</v>
      </c>
      <c r="J3030" s="9">
        <v>8</v>
      </c>
      <c r="K3030" s="9">
        <v>185</v>
      </c>
      <c r="L3030" s="17" t="s">
        <v>9627</v>
      </c>
      <c r="M3030" s="14">
        <v>2</v>
      </c>
      <c r="N3030" s="14"/>
      <c r="O3030" s="20"/>
      <c r="P3030" s="20"/>
      <c r="Q3030" s="20"/>
      <c r="R3030" s="20"/>
      <c r="S3030" s="20"/>
    </row>
    <row r="3031" spans="1:19">
      <c r="A3031" s="13">
        <v>2036</v>
      </c>
      <c r="B3031" s="14"/>
      <c r="C3031" s="14"/>
      <c r="D3031" s="14"/>
      <c r="E3031" s="14"/>
      <c r="F3031" s="14"/>
      <c r="G3031" s="15" t="s">
        <v>3460</v>
      </c>
      <c r="H3031" s="9">
        <v>584</v>
      </c>
      <c r="I3031" s="16" t="s">
        <v>9614</v>
      </c>
      <c r="J3031" s="9">
        <v>8</v>
      </c>
      <c r="K3031" s="9">
        <v>342</v>
      </c>
      <c r="L3031" s="17" t="s">
        <v>9628</v>
      </c>
      <c r="M3031" s="14">
        <v>2</v>
      </c>
      <c r="N3031" s="14"/>
      <c r="O3031" s="20"/>
      <c r="P3031" s="20"/>
      <c r="Q3031" s="20"/>
      <c r="R3031" s="20"/>
      <c r="S3031" s="20"/>
    </row>
    <row r="3032" spans="1:19">
      <c r="A3032" s="13">
        <v>2101</v>
      </c>
      <c r="B3032" s="14"/>
      <c r="C3032" s="14"/>
      <c r="D3032" s="14"/>
      <c r="E3032" s="14"/>
      <c r="F3032" s="14"/>
      <c r="G3032" s="15" t="s">
        <v>3461</v>
      </c>
      <c r="H3032" s="9">
        <v>584</v>
      </c>
      <c r="I3032" s="16" t="s">
        <v>9614</v>
      </c>
      <c r="J3032" s="9">
        <v>8</v>
      </c>
      <c r="K3032" s="9">
        <v>544</v>
      </c>
      <c r="L3032" s="17" t="s">
        <v>9629</v>
      </c>
      <c r="M3032" s="14">
        <v>3</v>
      </c>
      <c r="N3032" s="14"/>
      <c r="O3032" s="20" t="s">
        <v>3451</v>
      </c>
      <c r="P3032" s="20"/>
      <c r="Q3032" s="20"/>
      <c r="R3032" s="20"/>
      <c r="S3032" s="20"/>
    </row>
    <row r="3033" spans="1:19">
      <c r="A3033" s="13">
        <v>2494</v>
      </c>
      <c r="B3033" s="14"/>
      <c r="C3033" s="14"/>
      <c r="D3033" s="14"/>
      <c r="E3033" s="14"/>
      <c r="F3033" s="14"/>
      <c r="G3033" s="15" t="s">
        <v>3462</v>
      </c>
      <c r="H3033" s="9">
        <v>584</v>
      </c>
      <c r="I3033" s="16" t="s">
        <v>9614</v>
      </c>
      <c r="J3033" s="9">
        <v>10</v>
      </c>
      <c r="K3033" s="9">
        <v>83</v>
      </c>
      <c r="L3033" s="17" t="s">
        <v>9630</v>
      </c>
      <c r="M3033" s="14">
        <v>2</v>
      </c>
      <c r="N3033" s="14"/>
      <c r="O3033" s="20"/>
      <c r="P3033" s="20"/>
      <c r="Q3033" s="20"/>
      <c r="R3033" s="20"/>
      <c r="S3033" s="20"/>
    </row>
    <row r="3034" spans="1:19">
      <c r="A3034" s="13">
        <v>2531</v>
      </c>
      <c r="B3034" s="18"/>
      <c r="C3034" s="18"/>
      <c r="D3034" s="18"/>
      <c r="E3034" s="30" t="s">
        <v>4180</v>
      </c>
      <c r="F3034" s="18"/>
      <c r="G3034" s="27"/>
      <c r="H3034" s="9">
        <v>584</v>
      </c>
      <c r="I3034" s="35" t="s">
        <v>5334</v>
      </c>
      <c r="J3034" s="11">
        <v>10</v>
      </c>
      <c r="K3034" s="11">
        <v>175</v>
      </c>
      <c r="L3034" s="35" t="s">
        <v>5335</v>
      </c>
      <c r="M3034" s="36">
        <v>3</v>
      </c>
      <c r="N3034" s="14"/>
      <c r="O3034" s="37" t="s">
        <v>5336</v>
      </c>
      <c r="P3034" s="37" t="s">
        <v>4291</v>
      </c>
      <c r="Q3034" s="39"/>
      <c r="R3034" s="32"/>
      <c r="S3034" s="20"/>
    </row>
    <row r="3035" spans="1:19">
      <c r="A3035" s="13">
        <v>2764</v>
      </c>
      <c r="B3035" s="14"/>
      <c r="C3035" s="14"/>
      <c r="D3035" s="14"/>
      <c r="E3035" s="14"/>
      <c r="F3035" s="14"/>
      <c r="G3035" s="15" t="s">
        <v>3463</v>
      </c>
      <c r="H3035" s="9">
        <v>584</v>
      </c>
      <c r="I3035" s="16" t="s">
        <v>9614</v>
      </c>
      <c r="J3035" s="9">
        <v>11</v>
      </c>
      <c r="K3035" s="9">
        <v>34</v>
      </c>
      <c r="L3035" s="17" t="s">
        <v>9631</v>
      </c>
      <c r="M3035" s="14">
        <v>2</v>
      </c>
      <c r="N3035" s="14"/>
      <c r="O3035" s="20"/>
      <c r="P3035" s="20"/>
      <c r="Q3035" s="20"/>
      <c r="R3035" s="20"/>
      <c r="S3035" s="20"/>
    </row>
    <row r="3036" spans="1:19">
      <c r="A3036" s="13">
        <v>2803</v>
      </c>
      <c r="B3036" s="14"/>
      <c r="C3036" s="14"/>
      <c r="D3036" s="14" t="s">
        <v>3464</v>
      </c>
      <c r="E3036" s="30" t="s">
        <v>3465</v>
      </c>
      <c r="F3036" s="14" t="s">
        <v>3466</v>
      </c>
      <c r="G3036" s="31" t="s">
        <v>3467</v>
      </c>
      <c r="H3036" s="9" t="s">
        <v>5327</v>
      </c>
      <c r="I3036" s="32" t="s">
        <v>5328</v>
      </c>
      <c r="J3036" s="11">
        <v>11</v>
      </c>
      <c r="K3036" s="11">
        <v>142</v>
      </c>
      <c r="L3036" s="32" t="s">
        <v>5329</v>
      </c>
      <c r="M3036" s="30">
        <v>3</v>
      </c>
      <c r="N3036" s="14"/>
      <c r="O3036" s="37" t="s">
        <v>3468</v>
      </c>
      <c r="P3036" s="34"/>
      <c r="Q3036" s="34"/>
      <c r="R3036" s="34"/>
      <c r="S3036" s="20"/>
    </row>
    <row r="3037" spans="1:19">
      <c r="A3037" s="13">
        <v>3097</v>
      </c>
      <c r="B3037" s="14"/>
      <c r="C3037" s="14"/>
      <c r="D3037" s="14"/>
      <c r="E3037" s="14"/>
      <c r="F3037" s="14"/>
      <c r="G3037" s="15" t="s">
        <v>3469</v>
      </c>
      <c r="H3037" s="9">
        <v>584</v>
      </c>
      <c r="I3037" s="16" t="s">
        <v>9614</v>
      </c>
      <c r="J3037" s="9">
        <v>11</v>
      </c>
      <c r="K3037" s="9">
        <v>891</v>
      </c>
      <c r="L3037" s="17" t="s">
        <v>9632</v>
      </c>
      <c r="M3037" s="14">
        <v>1</v>
      </c>
      <c r="N3037" s="14"/>
      <c r="O3037" s="20"/>
      <c r="P3037" s="20"/>
      <c r="Q3037" s="20"/>
      <c r="R3037" s="20"/>
      <c r="S3037" s="20"/>
    </row>
    <row r="3038" spans="1:19">
      <c r="A3038" s="13">
        <v>52</v>
      </c>
      <c r="B3038" s="14"/>
      <c r="C3038" s="14"/>
      <c r="D3038" s="14"/>
      <c r="E3038" s="14"/>
      <c r="F3038" s="14"/>
      <c r="G3038" s="15" t="s">
        <v>3470</v>
      </c>
      <c r="H3038" s="9">
        <v>585</v>
      </c>
      <c r="I3038" s="21" t="s">
        <v>9633</v>
      </c>
      <c r="J3038" s="9">
        <v>1</v>
      </c>
      <c r="K3038" s="9">
        <v>71</v>
      </c>
      <c r="L3038" s="17" t="s">
        <v>9634</v>
      </c>
      <c r="M3038" s="14">
        <v>2</v>
      </c>
      <c r="N3038" s="14"/>
      <c r="O3038" s="20"/>
      <c r="P3038" s="20"/>
      <c r="Q3038" s="20"/>
      <c r="R3038" s="20"/>
      <c r="S3038" s="20"/>
    </row>
    <row r="3039" spans="1:19">
      <c r="A3039" s="13">
        <v>181</v>
      </c>
      <c r="B3039" s="14"/>
      <c r="C3039" s="14"/>
      <c r="D3039" s="14"/>
      <c r="E3039" s="14"/>
      <c r="F3039" s="14"/>
      <c r="G3039" s="15" t="s">
        <v>3471</v>
      </c>
      <c r="H3039" s="9">
        <v>585</v>
      </c>
      <c r="I3039" s="16" t="s">
        <v>9635</v>
      </c>
      <c r="J3039" s="9">
        <v>1</v>
      </c>
      <c r="K3039" s="9">
        <v>384</v>
      </c>
      <c r="L3039" s="17" t="s">
        <v>9636</v>
      </c>
      <c r="M3039" s="14">
        <v>2</v>
      </c>
      <c r="N3039" s="14"/>
      <c r="O3039" s="20"/>
      <c r="P3039" s="20"/>
      <c r="Q3039" s="20"/>
      <c r="R3039" s="20"/>
      <c r="S3039" s="20"/>
    </row>
    <row r="3040" spans="1:19">
      <c r="A3040" s="13">
        <v>279</v>
      </c>
      <c r="B3040" s="14"/>
      <c r="C3040" s="14"/>
      <c r="D3040" s="14"/>
      <c r="E3040" s="14"/>
      <c r="F3040" s="14"/>
      <c r="G3040" s="15" t="s">
        <v>3472</v>
      </c>
      <c r="H3040" s="9">
        <v>585</v>
      </c>
      <c r="I3040" s="21" t="s">
        <v>9637</v>
      </c>
      <c r="J3040" s="9">
        <v>1</v>
      </c>
      <c r="K3040" s="9">
        <v>653</v>
      </c>
      <c r="L3040" s="17" t="s">
        <v>9638</v>
      </c>
      <c r="M3040" s="14">
        <v>2</v>
      </c>
      <c r="N3040" s="14"/>
      <c r="O3040" s="20"/>
      <c r="P3040" s="20"/>
      <c r="Q3040" s="20"/>
      <c r="R3040" s="20"/>
      <c r="S3040" s="20"/>
    </row>
    <row r="3041" spans="1:19">
      <c r="A3041" s="13">
        <v>479</v>
      </c>
      <c r="B3041" s="14"/>
      <c r="C3041" s="14"/>
      <c r="D3041" s="14"/>
      <c r="E3041" s="14"/>
      <c r="F3041" s="40" t="s">
        <v>3507</v>
      </c>
      <c r="G3041" s="31"/>
      <c r="H3041" s="9">
        <v>585</v>
      </c>
      <c r="I3041" s="41" t="s">
        <v>3508</v>
      </c>
      <c r="J3041" s="9">
        <v>2</v>
      </c>
      <c r="K3041" s="9">
        <v>435</v>
      </c>
      <c r="L3041" s="41" t="s">
        <v>3509</v>
      </c>
      <c r="M3041" s="40">
        <v>2</v>
      </c>
      <c r="N3041" s="40"/>
      <c r="O3041" s="20"/>
      <c r="P3041" s="20"/>
      <c r="Q3041" s="20"/>
      <c r="R3041" s="20"/>
      <c r="S3041" s="20"/>
    </row>
    <row r="3042" spans="1:19">
      <c r="A3042" s="13">
        <v>554</v>
      </c>
      <c r="B3042" s="14"/>
      <c r="C3042" s="14"/>
      <c r="D3042" s="14"/>
      <c r="E3042" s="14"/>
      <c r="F3042" s="14"/>
      <c r="G3042" s="15" t="s">
        <v>3473</v>
      </c>
      <c r="H3042" s="9">
        <v>585</v>
      </c>
      <c r="I3042" s="16" t="s">
        <v>9635</v>
      </c>
      <c r="J3042" s="9">
        <v>2</v>
      </c>
      <c r="K3042" s="9">
        <v>713</v>
      </c>
      <c r="L3042" s="17" t="s">
        <v>9639</v>
      </c>
      <c r="M3042" s="14">
        <v>2</v>
      </c>
      <c r="N3042" s="14"/>
      <c r="O3042" s="20"/>
      <c r="P3042" s="20"/>
      <c r="Q3042" s="20"/>
      <c r="R3042" s="20"/>
      <c r="S3042" s="20"/>
    </row>
    <row r="3043" spans="1:19">
      <c r="A3043" s="13">
        <v>639</v>
      </c>
      <c r="B3043" s="14"/>
      <c r="C3043" s="14"/>
      <c r="D3043" s="14"/>
      <c r="E3043" s="14"/>
      <c r="F3043" s="14"/>
      <c r="G3043" s="15" t="s">
        <v>3474</v>
      </c>
      <c r="H3043" s="9">
        <v>585</v>
      </c>
      <c r="I3043" s="21" t="s">
        <v>9640</v>
      </c>
      <c r="J3043" s="9">
        <v>3</v>
      </c>
      <c r="K3043" s="9">
        <v>88</v>
      </c>
      <c r="L3043" s="23" t="s">
        <v>9641</v>
      </c>
      <c r="M3043" s="14">
        <v>2</v>
      </c>
      <c r="N3043" s="14"/>
      <c r="O3043" s="20"/>
      <c r="P3043" s="20"/>
      <c r="Q3043" s="20"/>
      <c r="R3043" s="20"/>
      <c r="S3043" s="20"/>
    </row>
    <row r="3044" spans="1:19">
      <c r="A3044" s="13">
        <v>939</v>
      </c>
      <c r="B3044" s="14"/>
      <c r="C3044" s="14"/>
      <c r="D3044" s="14"/>
      <c r="E3044" s="14"/>
      <c r="F3044" s="14"/>
      <c r="G3044" s="15" t="s">
        <v>3475</v>
      </c>
      <c r="H3044" s="9">
        <v>585</v>
      </c>
      <c r="I3044" s="21" t="s">
        <v>9642</v>
      </c>
      <c r="J3044" s="9">
        <v>4</v>
      </c>
      <c r="K3044" s="9">
        <v>327</v>
      </c>
      <c r="L3044" s="17" t="s">
        <v>9643</v>
      </c>
      <c r="M3044" s="14">
        <v>2</v>
      </c>
      <c r="N3044" s="14"/>
      <c r="O3044" s="20"/>
      <c r="P3044" s="20"/>
      <c r="Q3044" s="20"/>
      <c r="R3044" s="20"/>
      <c r="S3044" s="20"/>
    </row>
    <row r="3045" spans="1:19">
      <c r="A3045" s="13">
        <v>1063</v>
      </c>
      <c r="B3045" s="14"/>
      <c r="C3045" s="14"/>
      <c r="D3045" s="14"/>
      <c r="E3045" s="14"/>
      <c r="F3045" s="14"/>
      <c r="G3045" s="15" t="s">
        <v>3477</v>
      </c>
      <c r="H3045" s="9">
        <v>585</v>
      </c>
      <c r="I3045" s="21" t="s">
        <v>9637</v>
      </c>
      <c r="J3045" s="9">
        <v>5</v>
      </c>
      <c r="K3045" s="9">
        <v>37</v>
      </c>
      <c r="L3045" s="17" t="s">
        <v>9644</v>
      </c>
      <c r="M3045" s="14">
        <v>2</v>
      </c>
      <c r="N3045" s="14"/>
      <c r="O3045" s="20"/>
      <c r="P3045" s="20"/>
      <c r="Q3045" s="20"/>
      <c r="R3045" s="20"/>
      <c r="S3045" s="20"/>
    </row>
    <row r="3046" spans="1:19">
      <c r="A3046" s="13">
        <v>1123</v>
      </c>
      <c r="B3046" s="14"/>
      <c r="C3046" s="14"/>
      <c r="D3046" s="14"/>
      <c r="E3046" s="14"/>
      <c r="F3046" s="14"/>
      <c r="G3046" s="15" t="s">
        <v>3476</v>
      </c>
      <c r="H3046" s="9">
        <v>585</v>
      </c>
      <c r="I3046" s="21" t="s">
        <v>9633</v>
      </c>
      <c r="J3046" s="9">
        <v>5</v>
      </c>
      <c r="K3046" s="9">
        <v>235</v>
      </c>
      <c r="L3046" s="17" t="s">
        <v>9645</v>
      </c>
      <c r="M3046" s="14">
        <v>2</v>
      </c>
      <c r="N3046" s="14"/>
      <c r="O3046" s="20"/>
      <c r="P3046" s="20"/>
      <c r="Q3046" s="20"/>
      <c r="R3046" s="20"/>
      <c r="S3046" s="20"/>
    </row>
    <row r="3047" spans="1:19">
      <c r="A3047" s="13">
        <v>1229</v>
      </c>
      <c r="B3047" s="14"/>
      <c r="C3047" s="14"/>
      <c r="D3047" s="14"/>
      <c r="E3047" s="14"/>
      <c r="F3047" s="14"/>
      <c r="G3047" s="15" t="s">
        <v>3478</v>
      </c>
      <c r="H3047" s="9">
        <v>585</v>
      </c>
      <c r="I3047" s="16" t="s">
        <v>9646</v>
      </c>
      <c r="J3047" s="9">
        <v>5</v>
      </c>
      <c r="K3047" s="9">
        <v>632</v>
      </c>
      <c r="L3047" s="17" t="s">
        <v>9647</v>
      </c>
      <c r="M3047" s="14">
        <v>2</v>
      </c>
      <c r="N3047" s="14"/>
      <c r="O3047" s="20"/>
      <c r="P3047" s="20"/>
      <c r="Q3047" s="20"/>
      <c r="R3047" s="20"/>
      <c r="S3047" s="20"/>
    </row>
    <row r="3048" spans="1:19">
      <c r="A3048" s="13">
        <v>1281</v>
      </c>
      <c r="B3048" s="14"/>
      <c r="C3048" s="14"/>
      <c r="D3048" s="14"/>
      <c r="E3048" s="14"/>
      <c r="F3048" s="14"/>
      <c r="G3048" s="15" t="s">
        <v>3479</v>
      </c>
      <c r="H3048" s="9">
        <v>585</v>
      </c>
      <c r="I3048" s="16" t="s">
        <v>9648</v>
      </c>
      <c r="J3048" s="9">
        <v>6</v>
      </c>
      <c r="K3048" s="9">
        <v>6</v>
      </c>
      <c r="L3048" s="17" t="s">
        <v>9649</v>
      </c>
      <c r="M3048" s="14">
        <v>2</v>
      </c>
      <c r="N3048" s="14"/>
      <c r="O3048" s="20"/>
      <c r="P3048" s="20"/>
      <c r="Q3048" s="20"/>
      <c r="R3048" s="20"/>
      <c r="S3048" s="20"/>
    </row>
    <row r="3049" spans="1:19">
      <c r="A3049" s="13">
        <v>1320</v>
      </c>
      <c r="B3049" s="14"/>
      <c r="C3049" s="14"/>
      <c r="D3049" s="14"/>
      <c r="E3049" s="14"/>
      <c r="F3049" s="14"/>
      <c r="G3049" s="15" t="s">
        <v>3481</v>
      </c>
      <c r="H3049" s="9">
        <v>585</v>
      </c>
      <c r="I3049" s="21" t="s">
        <v>9633</v>
      </c>
      <c r="J3049" s="9">
        <v>6</v>
      </c>
      <c r="K3049" s="9">
        <v>71</v>
      </c>
      <c r="L3049" s="17" t="s">
        <v>9650</v>
      </c>
      <c r="M3049" s="14">
        <v>2</v>
      </c>
      <c r="N3049" s="14"/>
      <c r="O3049" s="20"/>
      <c r="P3049" s="20"/>
      <c r="Q3049" s="20"/>
      <c r="R3049" s="20"/>
      <c r="S3049" s="20"/>
    </row>
    <row r="3050" spans="1:19">
      <c r="A3050" s="13">
        <v>1472</v>
      </c>
      <c r="B3050" s="14"/>
      <c r="C3050" s="14"/>
      <c r="D3050" s="14"/>
      <c r="E3050" s="14"/>
      <c r="F3050" s="14"/>
      <c r="G3050" s="15" t="s">
        <v>3480</v>
      </c>
      <c r="H3050" s="9">
        <v>585</v>
      </c>
      <c r="I3050" s="21" t="s">
        <v>9633</v>
      </c>
      <c r="J3050" s="9">
        <v>6</v>
      </c>
      <c r="K3050" s="9">
        <v>608</v>
      </c>
      <c r="L3050" s="17" t="s">
        <v>5941</v>
      </c>
      <c r="M3050" s="14">
        <v>2</v>
      </c>
      <c r="N3050" s="14"/>
      <c r="O3050" s="20"/>
      <c r="P3050" s="20"/>
      <c r="Q3050" s="20"/>
      <c r="R3050" s="20"/>
      <c r="S3050" s="20"/>
    </row>
    <row r="3051" spans="1:19">
      <c r="A3051" s="13">
        <v>1546</v>
      </c>
      <c r="B3051" s="14"/>
      <c r="C3051" s="14"/>
      <c r="D3051" s="14"/>
      <c r="E3051" s="14"/>
      <c r="F3051" s="14"/>
      <c r="G3051" s="15" t="s">
        <v>3482</v>
      </c>
      <c r="H3051" s="9">
        <v>585</v>
      </c>
      <c r="I3051" s="21" t="s">
        <v>9633</v>
      </c>
      <c r="J3051" s="9">
        <v>6</v>
      </c>
      <c r="K3051" s="9">
        <v>893</v>
      </c>
      <c r="L3051" s="17" t="s">
        <v>9651</v>
      </c>
      <c r="M3051" s="14">
        <v>2</v>
      </c>
      <c r="N3051" s="14"/>
      <c r="O3051" s="20"/>
      <c r="P3051" s="20"/>
      <c r="Q3051" s="20"/>
      <c r="R3051" s="20"/>
      <c r="S3051" s="20"/>
    </row>
    <row r="3052" spans="1:19">
      <c r="A3052" s="13">
        <v>1556</v>
      </c>
      <c r="B3052" s="14"/>
      <c r="C3052" s="14"/>
      <c r="D3052" s="14"/>
      <c r="E3052" s="14"/>
      <c r="F3052" s="14"/>
      <c r="G3052" s="15" t="s">
        <v>3483</v>
      </c>
      <c r="H3052" s="9">
        <v>585</v>
      </c>
      <c r="I3052" s="21" t="s">
        <v>9633</v>
      </c>
      <c r="J3052" s="9">
        <v>7</v>
      </c>
      <c r="K3052" s="9">
        <v>13</v>
      </c>
      <c r="L3052" s="17" t="s">
        <v>9652</v>
      </c>
      <c r="M3052" s="14">
        <v>2</v>
      </c>
      <c r="N3052" s="14"/>
      <c r="O3052" s="20"/>
      <c r="P3052" s="20"/>
      <c r="Q3052" s="20"/>
      <c r="R3052" s="20"/>
      <c r="S3052" s="20"/>
    </row>
    <row r="3053" spans="1:19">
      <c r="A3053" s="13">
        <v>1868</v>
      </c>
      <c r="B3053" s="14"/>
      <c r="C3053" s="14"/>
      <c r="D3053" s="14"/>
      <c r="E3053" s="14"/>
      <c r="F3053" s="14"/>
      <c r="G3053" s="15" t="s">
        <v>3484</v>
      </c>
      <c r="H3053" s="9">
        <v>585</v>
      </c>
      <c r="I3053" s="21" t="s">
        <v>9637</v>
      </c>
      <c r="J3053" s="9">
        <v>7</v>
      </c>
      <c r="K3053" s="9">
        <v>706</v>
      </c>
      <c r="L3053" s="17" t="s">
        <v>9653</v>
      </c>
      <c r="M3053" s="14">
        <v>2</v>
      </c>
      <c r="N3053" s="14"/>
      <c r="O3053" s="20"/>
      <c r="P3053" s="20"/>
      <c r="Q3053" s="20"/>
      <c r="R3053" s="20"/>
      <c r="S3053" s="20"/>
    </row>
    <row r="3054" spans="1:19">
      <c r="A3054" s="13">
        <v>1884</v>
      </c>
      <c r="B3054" s="14"/>
      <c r="C3054" s="14"/>
      <c r="D3054" s="14"/>
      <c r="E3054" s="14"/>
      <c r="F3054" s="14"/>
      <c r="G3054" s="15" t="s">
        <v>3485</v>
      </c>
      <c r="H3054" s="9">
        <v>585</v>
      </c>
      <c r="I3054" s="21" t="s">
        <v>9633</v>
      </c>
      <c r="J3054" s="9">
        <v>7</v>
      </c>
      <c r="K3054" s="9">
        <v>736</v>
      </c>
      <c r="L3054" s="17" t="s">
        <v>9038</v>
      </c>
      <c r="M3054" s="14">
        <v>2</v>
      </c>
      <c r="N3054" s="14"/>
      <c r="O3054" s="20"/>
      <c r="P3054" s="20"/>
      <c r="Q3054" s="20"/>
      <c r="R3054" s="20"/>
      <c r="S3054" s="20"/>
    </row>
    <row r="3055" spans="1:19">
      <c r="A3055" s="13">
        <v>1921</v>
      </c>
      <c r="B3055" s="14"/>
      <c r="C3055" s="14"/>
      <c r="D3055" s="14"/>
      <c r="E3055" s="14"/>
      <c r="F3055" s="14"/>
      <c r="G3055" s="15" t="s">
        <v>3486</v>
      </c>
      <c r="H3055" s="9">
        <v>585</v>
      </c>
      <c r="I3055" s="16" t="s">
        <v>9654</v>
      </c>
      <c r="J3055" s="9">
        <v>8</v>
      </c>
      <c r="K3055" s="9">
        <v>9</v>
      </c>
      <c r="L3055" s="17" t="s">
        <v>9655</v>
      </c>
      <c r="M3055" s="14">
        <v>2</v>
      </c>
      <c r="N3055" s="14"/>
      <c r="O3055" s="20"/>
      <c r="P3055" s="20"/>
      <c r="Q3055" s="20"/>
      <c r="R3055" s="20"/>
      <c r="S3055" s="20"/>
    </row>
    <row r="3056" spans="1:19">
      <c r="A3056" s="13">
        <v>1997</v>
      </c>
      <c r="B3056" s="14"/>
      <c r="C3056" s="14"/>
      <c r="D3056" s="14"/>
      <c r="E3056" s="14"/>
      <c r="F3056" s="14"/>
      <c r="G3056" s="15" t="s">
        <v>3487</v>
      </c>
      <c r="H3056" s="9">
        <v>585</v>
      </c>
      <c r="I3056" s="21" t="s">
        <v>9637</v>
      </c>
      <c r="J3056" s="9">
        <v>8</v>
      </c>
      <c r="K3056" s="9">
        <v>238</v>
      </c>
      <c r="L3056" s="17" t="s">
        <v>9656</v>
      </c>
      <c r="M3056" s="14">
        <v>2</v>
      </c>
      <c r="N3056" s="14"/>
      <c r="O3056" s="20"/>
      <c r="P3056" s="20"/>
      <c r="Q3056" s="20"/>
      <c r="R3056" s="20"/>
      <c r="S3056" s="20"/>
    </row>
    <row r="3057" spans="1:19">
      <c r="A3057" s="13">
        <v>2102</v>
      </c>
      <c r="B3057" s="14"/>
      <c r="C3057" s="14"/>
      <c r="D3057" s="14"/>
      <c r="E3057" s="14"/>
      <c r="F3057" s="14"/>
      <c r="G3057" s="15" t="s">
        <v>3488</v>
      </c>
      <c r="H3057" s="9">
        <v>585</v>
      </c>
      <c r="I3057" s="21" t="s">
        <v>9633</v>
      </c>
      <c r="J3057" s="9">
        <v>8</v>
      </c>
      <c r="K3057" s="9">
        <v>547</v>
      </c>
      <c r="L3057" s="23" t="s">
        <v>9657</v>
      </c>
      <c r="M3057" s="14">
        <v>2</v>
      </c>
      <c r="N3057" s="14"/>
      <c r="O3057" s="20"/>
      <c r="P3057" s="20"/>
      <c r="Q3057" s="20"/>
      <c r="R3057" s="20"/>
      <c r="S3057" s="20"/>
    </row>
    <row r="3058" spans="1:19">
      <c r="A3058" s="13">
        <v>2355</v>
      </c>
      <c r="B3058" s="14"/>
      <c r="C3058" s="14"/>
      <c r="D3058" s="14"/>
      <c r="E3058" s="14"/>
      <c r="F3058" s="14"/>
      <c r="G3058" s="15" t="s">
        <v>3489</v>
      </c>
      <c r="H3058" s="9">
        <v>585</v>
      </c>
      <c r="I3058" s="21" t="s">
        <v>9633</v>
      </c>
      <c r="J3058" s="9">
        <v>9</v>
      </c>
      <c r="K3058" s="9">
        <v>545</v>
      </c>
      <c r="L3058" s="23" t="s">
        <v>9658</v>
      </c>
      <c r="M3058" s="14">
        <v>2</v>
      </c>
      <c r="N3058" s="14"/>
      <c r="O3058" s="20"/>
      <c r="P3058" s="20"/>
      <c r="Q3058" s="20"/>
      <c r="R3058" s="20"/>
      <c r="S3058" s="20"/>
    </row>
    <row r="3059" spans="1:19">
      <c r="A3059" s="13">
        <v>2411</v>
      </c>
      <c r="B3059" s="14"/>
      <c r="C3059" s="14"/>
      <c r="D3059" s="14"/>
      <c r="E3059" s="14"/>
      <c r="F3059" s="14"/>
      <c r="G3059" s="15" t="s">
        <v>3490</v>
      </c>
      <c r="H3059" s="9">
        <v>585</v>
      </c>
      <c r="I3059" s="21" t="s">
        <v>9637</v>
      </c>
      <c r="J3059" s="9">
        <v>9</v>
      </c>
      <c r="K3059" s="9">
        <v>722</v>
      </c>
      <c r="L3059" s="17" t="s">
        <v>9659</v>
      </c>
      <c r="M3059" s="14">
        <v>2</v>
      </c>
      <c r="N3059" s="14"/>
      <c r="O3059" s="20"/>
      <c r="P3059" s="20"/>
      <c r="Q3059" s="20"/>
      <c r="R3059" s="20"/>
      <c r="S3059" s="20"/>
    </row>
    <row r="3060" spans="1:19">
      <c r="A3060" s="13">
        <v>2486</v>
      </c>
      <c r="B3060" s="14"/>
      <c r="C3060" s="14"/>
      <c r="D3060" s="14"/>
      <c r="E3060" s="14"/>
      <c r="F3060" s="14"/>
      <c r="G3060" s="15" t="s">
        <v>3494</v>
      </c>
      <c r="H3060" s="9">
        <v>585</v>
      </c>
      <c r="I3060" s="21" t="s">
        <v>9633</v>
      </c>
      <c r="J3060" s="9">
        <v>10</v>
      </c>
      <c r="K3060" s="9">
        <v>67</v>
      </c>
      <c r="L3060" s="23" t="s">
        <v>9660</v>
      </c>
      <c r="M3060" s="14">
        <v>2</v>
      </c>
      <c r="N3060" s="14"/>
      <c r="O3060" s="20"/>
      <c r="P3060" s="20"/>
      <c r="Q3060" s="20"/>
      <c r="R3060" s="20"/>
      <c r="S3060" s="20"/>
    </row>
    <row r="3061" spans="1:19">
      <c r="A3061" s="13">
        <v>2517</v>
      </c>
      <c r="B3061" s="14"/>
      <c r="C3061" s="14"/>
      <c r="D3061" s="14"/>
      <c r="E3061" s="14"/>
      <c r="F3061" s="14"/>
      <c r="G3061" s="15" t="s">
        <v>3491</v>
      </c>
      <c r="H3061" s="9">
        <v>585</v>
      </c>
      <c r="I3061" s="21" t="s">
        <v>9633</v>
      </c>
      <c r="J3061" s="9">
        <v>10</v>
      </c>
      <c r="K3061" s="9">
        <v>148</v>
      </c>
      <c r="L3061" s="17" t="s">
        <v>5878</v>
      </c>
      <c r="M3061" s="14">
        <v>2</v>
      </c>
      <c r="N3061" s="14"/>
      <c r="O3061" s="20"/>
      <c r="P3061" s="20"/>
      <c r="Q3061" s="20"/>
      <c r="R3061" s="20"/>
      <c r="S3061" s="20"/>
    </row>
    <row r="3062" spans="1:19">
      <c r="A3062" s="13">
        <v>2527</v>
      </c>
      <c r="B3062" s="14"/>
      <c r="C3062" s="14"/>
      <c r="D3062" s="14"/>
      <c r="E3062" s="14"/>
      <c r="F3062" s="14"/>
      <c r="G3062" s="15" t="s">
        <v>3492</v>
      </c>
      <c r="H3062" s="9">
        <v>585</v>
      </c>
      <c r="I3062" s="21" t="s">
        <v>9661</v>
      </c>
      <c r="J3062" s="9">
        <v>10</v>
      </c>
      <c r="K3062" s="9">
        <v>167</v>
      </c>
      <c r="L3062" s="17" t="s">
        <v>9662</v>
      </c>
      <c r="M3062" s="14">
        <v>2</v>
      </c>
      <c r="N3062" s="14"/>
      <c r="O3062" s="20"/>
      <c r="P3062" s="20"/>
      <c r="Q3062" s="20"/>
      <c r="R3062" s="20"/>
      <c r="S3062" s="20"/>
    </row>
    <row r="3063" spans="1:19">
      <c r="A3063" s="13">
        <v>2544</v>
      </c>
      <c r="B3063" s="14"/>
      <c r="C3063" s="14"/>
      <c r="D3063" s="14"/>
      <c r="E3063" s="14"/>
      <c r="F3063" s="14"/>
      <c r="G3063" s="15" t="s">
        <v>3493</v>
      </c>
      <c r="H3063" s="9">
        <v>585</v>
      </c>
      <c r="I3063" s="21" t="s">
        <v>9633</v>
      </c>
      <c r="J3063" s="9">
        <v>10</v>
      </c>
      <c r="K3063" s="9">
        <v>224</v>
      </c>
      <c r="L3063" s="17" t="s">
        <v>9663</v>
      </c>
      <c r="M3063" s="14">
        <v>2</v>
      </c>
      <c r="N3063" s="14"/>
      <c r="O3063" s="20"/>
      <c r="P3063" s="20"/>
      <c r="Q3063" s="20"/>
      <c r="R3063" s="20"/>
      <c r="S3063" s="20"/>
    </row>
    <row r="3064" spans="1:19">
      <c r="A3064" s="13">
        <v>2712</v>
      </c>
      <c r="B3064" s="14"/>
      <c r="C3064" s="14"/>
      <c r="D3064" s="14"/>
      <c r="E3064" s="14"/>
      <c r="F3064" s="14"/>
      <c r="G3064" s="15" t="s">
        <v>3495</v>
      </c>
      <c r="H3064" s="9">
        <v>585</v>
      </c>
      <c r="I3064" s="21" t="s">
        <v>9637</v>
      </c>
      <c r="J3064" s="9">
        <v>10</v>
      </c>
      <c r="K3064" s="9">
        <v>763</v>
      </c>
      <c r="L3064" s="23" t="s">
        <v>9664</v>
      </c>
      <c r="M3064" s="14">
        <v>1</v>
      </c>
      <c r="N3064" s="14"/>
      <c r="O3064" s="20"/>
      <c r="P3064" s="20"/>
      <c r="Q3064" s="20"/>
      <c r="R3064" s="20"/>
      <c r="S3064" s="20"/>
    </row>
    <row r="3065" spans="1:19">
      <c r="A3065" s="13">
        <v>2815</v>
      </c>
      <c r="B3065" s="14"/>
      <c r="C3065" s="14"/>
      <c r="D3065" s="14"/>
      <c r="E3065" s="14"/>
      <c r="F3065" s="14"/>
      <c r="G3065" s="15" t="s">
        <v>3496</v>
      </c>
      <c r="H3065" s="9">
        <v>585</v>
      </c>
      <c r="I3065" s="21" t="s">
        <v>9633</v>
      </c>
      <c r="J3065" s="9">
        <v>11</v>
      </c>
      <c r="K3065" s="9">
        <v>169</v>
      </c>
      <c r="L3065" s="17" t="s">
        <v>8871</v>
      </c>
      <c r="M3065" s="14">
        <v>1</v>
      </c>
      <c r="N3065" s="14"/>
      <c r="O3065" s="20"/>
      <c r="P3065" s="20"/>
      <c r="Q3065" s="20"/>
      <c r="R3065" s="20"/>
      <c r="S3065" s="20"/>
    </row>
    <row r="3066" spans="1:19">
      <c r="A3066" s="13">
        <v>2833</v>
      </c>
      <c r="B3066" s="14"/>
      <c r="C3066" s="14"/>
      <c r="D3066" s="14"/>
      <c r="E3066" s="14"/>
      <c r="F3066" s="14"/>
      <c r="G3066" s="15" t="s">
        <v>3497</v>
      </c>
      <c r="H3066" s="9">
        <v>585</v>
      </c>
      <c r="I3066" s="16" t="s">
        <v>9665</v>
      </c>
      <c r="J3066" s="9">
        <v>11</v>
      </c>
      <c r="K3066" s="9">
        <v>225</v>
      </c>
      <c r="L3066" s="17" t="s">
        <v>9666</v>
      </c>
      <c r="M3066" s="14">
        <v>2</v>
      </c>
      <c r="N3066" s="14"/>
      <c r="O3066" s="20"/>
      <c r="P3066" s="20"/>
      <c r="Q3066" s="20"/>
      <c r="R3066" s="20"/>
      <c r="S3066" s="20"/>
    </row>
    <row r="3067" spans="1:19">
      <c r="A3067" s="13">
        <v>2842</v>
      </c>
      <c r="B3067" s="18"/>
      <c r="C3067" s="18"/>
      <c r="D3067" s="18"/>
      <c r="E3067" s="30" t="s">
        <v>3505</v>
      </c>
      <c r="F3067" s="18" t="s">
        <v>3506</v>
      </c>
      <c r="G3067" s="27"/>
      <c r="H3067" s="9" t="s">
        <v>5330</v>
      </c>
      <c r="I3067" s="35" t="s">
        <v>5331</v>
      </c>
      <c r="J3067" s="11">
        <v>11</v>
      </c>
      <c r="K3067" s="11">
        <v>237</v>
      </c>
      <c r="L3067" s="35" t="s">
        <v>5332</v>
      </c>
      <c r="M3067" s="36">
        <v>3</v>
      </c>
      <c r="N3067" s="14">
        <v>3</v>
      </c>
      <c r="O3067" s="37" t="s">
        <v>5333</v>
      </c>
      <c r="P3067" s="37" t="s">
        <v>4286</v>
      </c>
      <c r="Q3067" s="39"/>
      <c r="R3067" s="32"/>
      <c r="S3067" s="20"/>
    </row>
    <row r="3068" spans="1:19">
      <c r="A3068" s="13">
        <v>2931</v>
      </c>
      <c r="B3068" s="14"/>
      <c r="C3068" s="14"/>
      <c r="D3068" s="14"/>
      <c r="E3068" s="14"/>
      <c r="F3068" s="14"/>
      <c r="G3068" s="15" t="s">
        <v>3498</v>
      </c>
      <c r="H3068" s="9">
        <v>585</v>
      </c>
      <c r="I3068" s="16" t="s">
        <v>9635</v>
      </c>
      <c r="J3068" s="9">
        <v>11</v>
      </c>
      <c r="K3068" s="9">
        <v>469</v>
      </c>
      <c r="L3068" s="17" t="s">
        <v>9667</v>
      </c>
      <c r="M3068" s="14">
        <v>2</v>
      </c>
      <c r="N3068" s="14"/>
      <c r="O3068" s="20"/>
      <c r="P3068" s="20"/>
      <c r="Q3068" s="20"/>
      <c r="R3068" s="20"/>
      <c r="S3068" s="20"/>
    </row>
    <row r="3069" spans="1:19">
      <c r="A3069" s="13">
        <v>2956</v>
      </c>
      <c r="B3069" s="14"/>
      <c r="C3069" s="14"/>
      <c r="D3069" s="14"/>
      <c r="E3069" s="14"/>
      <c r="F3069" s="14"/>
      <c r="G3069" s="15" t="s">
        <v>3499</v>
      </c>
      <c r="H3069" s="9">
        <v>585</v>
      </c>
      <c r="I3069" s="21" t="s">
        <v>9633</v>
      </c>
      <c r="J3069" s="9">
        <v>11</v>
      </c>
      <c r="K3069" s="9">
        <v>508</v>
      </c>
      <c r="L3069" s="17" t="s">
        <v>9668</v>
      </c>
      <c r="M3069" s="14">
        <v>2</v>
      </c>
      <c r="N3069" s="14"/>
      <c r="O3069" s="20"/>
      <c r="P3069" s="20"/>
      <c r="Q3069" s="20"/>
      <c r="R3069" s="20"/>
      <c r="S3069" s="20"/>
    </row>
    <row r="3070" spans="1:19">
      <c r="A3070" s="13">
        <v>3019</v>
      </c>
      <c r="B3070" s="14"/>
      <c r="C3070" s="14"/>
      <c r="D3070" s="14"/>
      <c r="E3070" s="14"/>
      <c r="F3070" s="14"/>
      <c r="G3070" s="15" t="s">
        <v>3500</v>
      </c>
      <c r="H3070" s="9">
        <v>585</v>
      </c>
      <c r="I3070" s="21" t="s">
        <v>9637</v>
      </c>
      <c r="J3070" s="9">
        <v>11</v>
      </c>
      <c r="K3070" s="9">
        <v>688</v>
      </c>
      <c r="L3070" s="17" t="s">
        <v>9669</v>
      </c>
      <c r="M3070" s="14">
        <v>2</v>
      </c>
      <c r="N3070" s="14"/>
      <c r="O3070" s="20"/>
      <c r="P3070" s="20"/>
      <c r="Q3070" s="20"/>
      <c r="R3070" s="20"/>
      <c r="S3070" s="20"/>
    </row>
    <row r="3071" spans="1:19">
      <c r="A3071" s="13">
        <v>3112</v>
      </c>
      <c r="B3071" s="14"/>
      <c r="C3071" s="14"/>
      <c r="D3071" s="14"/>
      <c r="E3071" s="14"/>
      <c r="F3071" s="14"/>
      <c r="G3071" s="15" t="s">
        <v>3502</v>
      </c>
      <c r="H3071" s="9">
        <v>585</v>
      </c>
      <c r="I3071" s="21" t="s">
        <v>9633</v>
      </c>
      <c r="J3071" s="9">
        <v>12</v>
      </c>
      <c r="K3071" s="9">
        <v>5</v>
      </c>
      <c r="L3071" s="23" t="s">
        <v>5883</v>
      </c>
      <c r="M3071" s="14">
        <v>2</v>
      </c>
      <c r="N3071" s="14"/>
      <c r="O3071" s="20"/>
      <c r="P3071" s="20"/>
      <c r="Q3071" s="20"/>
      <c r="R3071" s="20"/>
      <c r="S3071" s="20"/>
    </row>
    <row r="3072" spans="1:19">
      <c r="A3072" s="13">
        <v>3174</v>
      </c>
      <c r="B3072" s="14"/>
      <c r="C3072" s="14"/>
      <c r="D3072" s="14"/>
      <c r="E3072" s="14"/>
      <c r="F3072" s="14"/>
      <c r="G3072" s="15" t="s">
        <v>3501</v>
      </c>
      <c r="H3072" s="9">
        <v>585</v>
      </c>
      <c r="I3072" s="16" t="s">
        <v>9670</v>
      </c>
      <c r="J3072" s="9">
        <v>12</v>
      </c>
      <c r="K3072" s="9">
        <v>166</v>
      </c>
      <c r="L3072" s="17" t="s">
        <v>9671</v>
      </c>
      <c r="M3072" s="14">
        <v>2</v>
      </c>
      <c r="N3072" s="14"/>
      <c r="O3072" s="20"/>
      <c r="P3072" s="20"/>
      <c r="Q3072" s="20"/>
      <c r="R3072" s="20"/>
      <c r="S3072" s="20"/>
    </row>
    <row r="3073" spans="1:19">
      <c r="A3073" s="13">
        <v>3344</v>
      </c>
      <c r="B3073" s="14"/>
      <c r="C3073" s="14"/>
      <c r="D3073" s="14"/>
      <c r="E3073" s="14"/>
      <c r="F3073" s="14"/>
      <c r="G3073" s="15" t="s">
        <v>3503</v>
      </c>
      <c r="H3073" s="9">
        <v>585</v>
      </c>
      <c r="I3073" s="16" t="s">
        <v>9672</v>
      </c>
      <c r="J3073" s="9">
        <v>12</v>
      </c>
      <c r="K3073" s="9">
        <v>579</v>
      </c>
      <c r="L3073" s="17" t="s">
        <v>7609</v>
      </c>
      <c r="M3073" s="14">
        <v>2</v>
      </c>
      <c r="N3073" s="14"/>
      <c r="O3073" s="20"/>
      <c r="P3073" s="20"/>
      <c r="Q3073" s="20"/>
      <c r="R3073" s="20"/>
      <c r="S3073" s="20"/>
    </row>
    <row r="3074" spans="1:19">
      <c r="A3074" s="13">
        <v>3369</v>
      </c>
      <c r="B3074" s="14"/>
      <c r="C3074" s="14"/>
      <c r="D3074" s="14"/>
      <c r="E3074" s="14"/>
      <c r="F3074" s="14"/>
      <c r="G3074" s="15" t="s">
        <v>3504</v>
      </c>
      <c r="H3074" s="9">
        <v>585</v>
      </c>
      <c r="I3074" s="16" t="s">
        <v>9672</v>
      </c>
      <c r="J3074" s="9">
        <v>12</v>
      </c>
      <c r="K3074" s="9">
        <v>669</v>
      </c>
      <c r="L3074" s="17" t="s">
        <v>7610</v>
      </c>
      <c r="M3074" s="14">
        <v>2</v>
      </c>
      <c r="N3074" s="14"/>
      <c r="O3074" s="20"/>
      <c r="P3074" s="20"/>
      <c r="Q3074" s="20"/>
      <c r="R3074" s="20"/>
      <c r="S3074" s="20"/>
    </row>
    <row r="3075" spans="1:19">
      <c r="A3075" s="13">
        <v>3044</v>
      </c>
      <c r="B3075" s="18"/>
      <c r="C3075" s="18"/>
      <c r="D3075" s="18"/>
      <c r="E3075" s="30" t="s">
        <v>4184</v>
      </c>
      <c r="F3075" s="18"/>
      <c r="G3075" s="27"/>
      <c r="H3075" s="9" t="s">
        <v>5345</v>
      </c>
      <c r="I3075" s="35" t="s">
        <v>5346</v>
      </c>
      <c r="J3075" s="11">
        <v>11</v>
      </c>
      <c r="K3075" s="11">
        <v>759</v>
      </c>
      <c r="L3075" s="35" t="s">
        <v>5347</v>
      </c>
      <c r="M3075" s="36" t="s">
        <v>4266</v>
      </c>
      <c r="N3075" s="14"/>
      <c r="O3075" s="37" t="s">
        <v>5348</v>
      </c>
      <c r="P3075" s="39" t="s">
        <v>5349</v>
      </c>
      <c r="Q3075" s="39"/>
      <c r="R3075" s="32"/>
      <c r="S3075" s="20"/>
    </row>
    <row r="3076" spans="1:19">
      <c r="A3076" s="13">
        <v>2532</v>
      </c>
      <c r="B3076" s="18"/>
      <c r="C3076" s="18"/>
      <c r="D3076" s="18"/>
      <c r="E3076" s="30" t="s">
        <v>4182</v>
      </c>
      <c r="F3076" s="18"/>
      <c r="G3076" s="27"/>
      <c r="H3076" s="9">
        <v>587</v>
      </c>
      <c r="I3076" s="35" t="s">
        <v>5338</v>
      </c>
      <c r="J3076" s="11">
        <v>10</v>
      </c>
      <c r="K3076" s="11">
        <v>176</v>
      </c>
      <c r="L3076" s="35" t="s">
        <v>5339</v>
      </c>
      <c r="M3076" s="36">
        <v>3</v>
      </c>
      <c r="N3076" s="14"/>
      <c r="O3076" s="37" t="s">
        <v>5340</v>
      </c>
      <c r="P3076" s="39" t="s">
        <v>4251</v>
      </c>
      <c r="Q3076" s="39"/>
      <c r="R3076" s="32"/>
      <c r="S3076" s="20"/>
    </row>
    <row r="3077" spans="1:19">
      <c r="A3077" s="13">
        <v>721</v>
      </c>
      <c r="B3077" s="14" t="s">
        <v>4185</v>
      </c>
      <c r="C3077" s="14"/>
      <c r="D3077" s="14" t="s">
        <v>4186</v>
      </c>
      <c r="E3077" s="30"/>
      <c r="F3077" s="14"/>
      <c r="G3077" s="31"/>
      <c r="H3077" s="9" t="s">
        <v>5350</v>
      </c>
      <c r="I3077" s="32" t="s">
        <v>5351</v>
      </c>
      <c r="J3077" s="11">
        <v>3</v>
      </c>
      <c r="K3077" s="11">
        <v>361</v>
      </c>
      <c r="L3077" s="32" t="s">
        <v>5352</v>
      </c>
      <c r="M3077" s="30">
        <v>4</v>
      </c>
      <c r="N3077" s="14"/>
      <c r="O3077" s="32" t="s">
        <v>5353</v>
      </c>
      <c r="P3077" s="34" t="s">
        <v>5354</v>
      </c>
      <c r="Q3077" s="34" t="s">
        <v>5355</v>
      </c>
      <c r="R3077" s="34" t="s">
        <v>5353</v>
      </c>
      <c r="S3077" s="20"/>
    </row>
    <row r="3078" spans="1:19">
      <c r="A3078" s="13">
        <v>2219</v>
      </c>
      <c r="B3078" s="18"/>
      <c r="C3078" s="18"/>
      <c r="D3078" s="18"/>
      <c r="E3078" s="30" t="s">
        <v>4183</v>
      </c>
      <c r="F3078" s="18"/>
      <c r="G3078" s="27"/>
      <c r="H3078" s="9">
        <v>589</v>
      </c>
      <c r="I3078" s="35" t="s">
        <v>5341</v>
      </c>
      <c r="J3078" s="11">
        <v>9</v>
      </c>
      <c r="K3078" s="11">
        <v>120</v>
      </c>
      <c r="L3078" s="35" t="s">
        <v>5342</v>
      </c>
      <c r="M3078" s="36">
        <v>3</v>
      </c>
      <c r="N3078" s="14"/>
      <c r="O3078" s="37" t="s">
        <v>5343</v>
      </c>
      <c r="P3078" s="39" t="s">
        <v>5344</v>
      </c>
      <c r="Q3078" s="39"/>
      <c r="R3078" s="32"/>
      <c r="S3078" s="20"/>
    </row>
    <row r="3079" spans="1:19">
      <c r="A3079" s="13">
        <v>322</v>
      </c>
      <c r="B3079" s="18"/>
      <c r="C3079" s="18"/>
      <c r="D3079" s="18"/>
      <c r="E3079" s="30" t="s">
        <v>3510</v>
      </c>
      <c r="F3079" s="18" t="s">
        <v>3511</v>
      </c>
      <c r="G3079" s="27"/>
      <c r="H3079" s="9" t="s">
        <v>5356</v>
      </c>
      <c r="I3079" s="35" t="s">
        <v>5357</v>
      </c>
      <c r="J3079" s="11">
        <v>2</v>
      </c>
      <c r="K3079" s="11">
        <v>37</v>
      </c>
      <c r="L3079" s="35" t="s">
        <v>5358</v>
      </c>
      <c r="M3079" s="36">
        <v>3</v>
      </c>
      <c r="N3079" s="14">
        <v>3</v>
      </c>
      <c r="O3079" s="37" t="s">
        <v>5359</v>
      </c>
      <c r="P3079" s="37" t="s">
        <v>4286</v>
      </c>
      <c r="Q3079" s="39"/>
      <c r="R3079" s="32"/>
      <c r="S3079" s="20"/>
    </row>
    <row r="3080" spans="1:19">
      <c r="A3080" s="13">
        <v>1230</v>
      </c>
      <c r="B3080" s="18"/>
      <c r="C3080" s="18"/>
      <c r="D3080" s="18"/>
      <c r="E3080" s="30" t="s">
        <v>4187</v>
      </c>
      <c r="F3080" s="18"/>
      <c r="G3080" s="27"/>
      <c r="H3080" s="9" t="s">
        <v>5356</v>
      </c>
      <c r="I3080" s="35" t="s">
        <v>5357</v>
      </c>
      <c r="J3080" s="11">
        <v>5</v>
      </c>
      <c r="K3080" s="11">
        <v>635</v>
      </c>
      <c r="L3080" s="35" t="s">
        <v>5360</v>
      </c>
      <c r="M3080" s="36">
        <v>3</v>
      </c>
      <c r="N3080" s="14"/>
      <c r="O3080" s="37" t="s">
        <v>5361</v>
      </c>
      <c r="P3080" s="39" t="s">
        <v>5362</v>
      </c>
      <c r="Q3080" s="39"/>
      <c r="R3080" s="32"/>
      <c r="S3080" s="20"/>
    </row>
    <row r="3081" spans="1:19">
      <c r="A3081" s="13">
        <v>216</v>
      </c>
      <c r="B3081" s="14"/>
      <c r="C3081" s="14"/>
      <c r="D3081" s="14"/>
      <c r="E3081" s="14"/>
      <c r="F3081" s="14"/>
      <c r="G3081" s="15" t="s">
        <v>3512</v>
      </c>
      <c r="H3081" s="9">
        <v>592</v>
      </c>
      <c r="I3081" s="16" t="s">
        <v>9673</v>
      </c>
      <c r="J3081" s="9">
        <v>1</v>
      </c>
      <c r="K3081" s="9">
        <v>453</v>
      </c>
      <c r="L3081" s="17" t="s">
        <v>9674</v>
      </c>
      <c r="M3081" s="14">
        <v>1</v>
      </c>
      <c r="N3081" s="14"/>
      <c r="O3081" s="20"/>
      <c r="P3081" s="20"/>
      <c r="Q3081" s="20"/>
      <c r="R3081" s="20"/>
      <c r="S3081" s="20"/>
    </row>
    <row r="3082" spans="1:19">
      <c r="A3082" s="13">
        <v>250</v>
      </c>
      <c r="B3082" s="14"/>
      <c r="C3082" s="14"/>
      <c r="D3082" s="14"/>
      <c r="E3082" s="14"/>
      <c r="F3082" s="14"/>
      <c r="G3082" s="15" t="s">
        <v>3513</v>
      </c>
      <c r="H3082" s="9">
        <v>592</v>
      </c>
      <c r="I3082" s="16" t="s">
        <v>9675</v>
      </c>
      <c r="J3082" s="9">
        <v>1</v>
      </c>
      <c r="K3082" s="9">
        <v>576</v>
      </c>
      <c r="L3082" s="17" t="s">
        <v>9676</v>
      </c>
      <c r="M3082" s="14">
        <v>1</v>
      </c>
      <c r="N3082" s="14"/>
      <c r="O3082" s="20"/>
      <c r="P3082" s="20" t="s">
        <v>3514</v>
      </c>
      <c r="Q3082" s="20"/>
      <c r="R3082" s="20"/>
      <c r="S3082" s="20"/>
    </row>
    <row r="3083" spans="1:19">
      <c r="A3083" s="13">
        <v>816</v>
      </c>
      <c r="B3083" s="14"/>
      <c r="C3083" s="14"/>
      <c r="D3083" s="14"/>
      <c r="E3083" s="14"/>
      <c r="F3083" s="14"/>
      <c r="G3083" s="15" t="s">
        <v>3515</v>
      </c>
      <c r="H3083" s="9">
        <v>592</v>
      </c>
      <c r="I3083" s="16" t="s">
        <v>9677</v>
      </c>
      <c r="J3083" s="9">
        <v>4</v>
      </c>
      <c r="K3083" s="9">
        <v>3</v>
      </c>
      <c r="L3083" s="17" t="s">
        <v>9678</v>
      </c>
      <c r="M3083" s="14">
        <v>3</v>
      </c>
      <c r="N3083" s="14"/>
      <c r="O3083" s="20"/>
      <c r="P3083" s="20"/>
      <c r="Q3083" s="20"/>
      <c r="R3083" s="20"/>
      <c r="S3083" s="20"/>
    </row>
    <row r="3084" spans="1:19">
      <c r="A3084" s="13">
        <v>1032</v>
      </c>
      <c r="B3084" s="14"/>
      <c r="C3084" s="14"/>
      <c r="D3084" s="14"/>
      <c r="E3084" s="14"/>
      <c r="F3084" s="14"/>
      <c r="G3084" s="15" t="s">
        <v>3516</v>
      </c>
      <c r="H3084" s="9">
        <v>592</v>
      </c>
      <c r="I3084" s="16" t="s">
        <v>9679</v>
      </c>
      <c r="J3084" s="9">
        <v>4</v>
      </c>
      <c r="K3084" s="9">
        <v>638</v>
      </c>
      <c r="L3084" s="23" t="s">
        <v>9680</v>
      </c>
      <c r="M3084" s="14">
        <v>2</v>
      </c>
      <c r="N3084" s="14"/>
      <c r="O3084" s="20"/>
      <c r="P3084" s="20"/>
      <c r="Q3084" s="20"/>
      <c r="R3084" s="20"/>
      <c r="S3084" s="20"/>
    </row>
    <row r="3085" spans="1:19">
      <c r="A3085" s="13">
        <v>1222</v>
      </c>
      <c r="B3085" s="18"/>
      <c r="C3085" s="18"/>
      <c r="D3085" s="18"/>
      <c r="E3085" s="30" t="s">
        <v>4188</v>
      </c>
      <c r="F3085" s="18"/>
      <c r="G3085" s="27"/>
      <c r="H3085" s="9" t="s">
        <v>5363</v>
      </c>
      <c r="I3085" s="35" t="s">
        <v>5364</v>
      </c>
      <c r="J3085" s="11">
        <v>5</v>
      </c>
      <c r="K3085" s="11">
        <v>631</v>
      </c>
      <c r="L3085" s="35" t="s">
        <v>5365</v>
      </c>
      <c r="M3085" s="36">
        <v>2</v>
      </c>
      <c r="N3085" s="14"/>
      <c r="O3085" s="37"/>
      <c r="P3085" s="39" t="s">
        <v>4291</v>
      </c>
      <c r="Q3085" s="39"/>
      <c r="R3085" s="32"/>
      <c r="S3085" s="20"/>
    </row>
    <row r="3086" spans="1:19">
      <c r="A3086" s="13">
        <v>2106</v>
      </c>
      <c r="B3086" s="18"/>
      <c r="C3086" s="18"/>
      <c r="D3086" s="18"/>
      <c r="E3086" s="30" t="s">
        <v>4189</v>
      </c>
      <c r="F3086" s="18"/>
      <c r="G3086" s="27"/>
      <c r="H3086" s="9" t="s">
        <v>5363</v>
      </c>
      <c r="I3086" s="35" t="s">
        <v>5364</v>
      </c>
      <c r="J3086" s="11">
        <v>8</v>
      </c>
      <c r="K3086" s="11">
        <v>571</v>
      </c>
      <c r="L3086" s="35" t="s">
        <v>5366</v>
      </c>
      <c r="M3086" s="36">
        <v>2</v>
      </c>
      <c r="N3086" s="14"/>
      <c r="O3086" s="37"/>
      <c r="P3086" s="39" t="s">
        <v>4291</v>
      </c>
      <c r="Q3086" s="39"/>
      <c r="R3086" s="32"/>
      <c r="S3086" s="20"/>
    </row>
    <row r="3087" spans="1:19">
      <c r="A3087" s="13">
        <v>2159</v>
      </c>
      <c r="B3087" s="14"/>
      <c r="C3087" s="14"/>
      <c r="D3087" s="14"/>
      <c r="E3087" s="14"/>
      <c r="F3087" s="14"/>
      <c r="G3087" s="15" t="s">
        <v>3517</v>
      </c>
      <c r="H3087" s="9">
        <v>592</v>
      </c>
      <c r="I3087" s="16" t="s">
        <v>9681</v>
      </c>
      <c r="J3087" s="9">
        <v>8</v>
      </c>
      <c r="K3087" s="9">
        <v>714</v>
      </c>
      <c r="L3087" s="17" t="s">
        <v>9682</v>
      </c>
      <c r="M3087" s="14">
        <v>3</v>
      </c>
      <c r="N3087" s="14"/>
      <c r="O3087" s="20"/>
      <c r="P3087" s="20"/>
      <c r="Q3087" s="20"/>
      <c r="R3087" s="20"/>
      <c r="S3087" s="20"/>
    </row>
    <row r="3088" spans="1:19">
      <c r="A3088" s="13">
        <v>2177</v>
      </c>
      <c r="B3088" s="14"/>
      <c r="C3088" s="14"/>
      <c r="D3088" s="14"/>
      <c r="E3088" s="14"/>
      <c r="F3088" s="14"/>
      <c r="G3088" s="15" t="s">
        <v>3518</v>
      </c>
      <c r="H3088" s="9">
        <v>592</v>
      </c>
      <c r="I3088" s="21" t="s">
        <v>9683</v>
      </c>
      <c r="J3088" s="9">
        <v>9</v>
      </c>
      <c r="K3088" s="9">
        <v>24</v>
      </c>
      <c r="L3088" s="17" t="s">
        <v>9684</v>
      </c>
      <c r="M3088" s="14">
        <v>2</v>
      </c>
      <c r="N3088" s="14"/>
      <c r="O3088" s="20"/>
      <c r="P3088" s="20"/>
      <c r="Q3088" s="20"/>
      <c r="R3088" s="20"/>
      <c r="S3088" s="20"/>
    </row>
    <row r="3089" spans="1:19">
      <c r="A3089" s="13">
        <v>2651</v>
      </c>
      <c r="B3089" s="14"/>
      <c r="C3089" s="14"/>
      <c r="D3089" s="14"/>
      <c r="E3089" s="14"/>
      <c r="F3089" s="14"/>
      <c r="G3089" s="15" t="s">
        <v>3519</v>
      </c>
      <c r="H3089" s="9">
        <v>592</v>
      </c>
      <c r="I3089" s="16" t="s">
        <v>9685</v>
      </c>
      <c r="J3089" s="9">
        <v>10</v>
      </c>
      <c r="K3089" s="9">
        <v>537</v>
      </c>
      <c r="L3089" s="17" t="s">
        <v>9686</v>
      </c>
      <c r="M3089" s="14">
        <v>2</v>
      </c>
      <c r="N3089" s="14"/>
      <c r="O3089" s="20"/>
      <c r="P3089" s="20"/>
      <c r="Q3089" s="20"/>
      <c r="R3089" s="20"/>
      <c r="S3089" s="20"/>
    </row>
    <row r="3090" spans="1:19">
      <c r="A3090" s="13">
        <v>2929</v>
      </c>
      <c r="B3090" s="14"/>
      <c r="C3090" s="14"/>
      <c r="D3090" s="14"/>
      <c r="E3090" s="14"/>
      <c r="F3090" s="14"/>
      <c r="G3090" s="15" t="s">
        <v>3520</v>
      </c>
      <c r="H3090" s="9">
        <v>592</v>
      </c>
      <c r="I3090" s="16" t="s">
        <v>9687</v>
      </c>
      <c r="J3090" s="9">
        <v>11</v>
      </c>
      <c r="K3090" s="9">
        <v>466</v>
      </c>
      <c r="L3090" s="17" t="s">
        <v>9688</v>
      </c>
      <c r="M3090" s="14">
        <v>1</v>
      </c>
      <c r="N3090" s="14"/>
      <c r="O3090" s="20"/>
      <c r="P3090" s="20" t="s">
        <v>9689</v>
      </c>
      <c r="Q3090" s="20"/>
      <c r="R3090" s="20"/>
      <c r="S3090" s="20"/>
    </row>
    <row r="3091" spans="1:19">
      <c r="A3091" s="13">
        <v>3346</v>
      </c>
      <c r="B3091" s="14"/>
      <c r="C3091" s="14"/>
      <c r="D3091" s="14"/>
      <c r="E3091" s="14"/>
      <c r="F3091" s="14"/>
      <c r="G3091" s="15" t="s">
        <v>3521</v>
      </c>
      <c r="H3091" s="9">
        <v>592</v>
      </c>
      <c r="I3091" s="16" t="s">
        <v>9690</v>
      </c>
      <c r="J3091" s="9">
        <v>12</v>
      </c>
      <c r="K3091" s="9">
        <v>584</v>
      </c>
      <c r="L3091" s="23" t="s">
        <v>9691</v>
      </c>
      <c r="M3091" s="14">
        <v>3</v>
      </c>
      <c r="N3091" s="14"/>
      <c r="O3091" s="20"/>
      <c r="P3091" s="20"/>
      <c r="Q3091" s="20"/>
      <c r="R3091" s="20"/>
      <c r="S3091" s="20"/>
    </row>
    <row r="3092" spans="1:19">
      <c r="A3092" s="13">
        <v>2213</v>
      </c>
      <c r="B3092" s="18"/>
      <c r="C3092" s="18"/>
      <c r="D3092" s="18"/>
      <c r="E3092" s="30" t="s">
        <v>3522</v>
      </c>
      <c r="F3092" s="18" t="s">
        <v>3523</v>
      </c>
      <c r="G3092" s="27"/>
      <c r="H3092" s="9" t="s">
        <v>5367</v>
      </c>
      <c r="I3092" s="35" t="s">
        <v>5368</v>
      </c>
      <c r="J3092" s="11">
        <v>9</v>
      </c>
      <c r="K3092" s="11">
        <v>97</v>
      </c>
      <c r="L3092" s="35" t="s">
        <v>5369</v>
      </c>
      <c r="M3092" s="36">
        <v>3</v>
      </c>
      <c r="N3092" s="14">
        <v>3</v>
      </c>
      <c r="O3092" s="37" t="s">
        <v>5370</v>
      </c>
      <c r="P3092" s="37" t="s">
        <v>4286</v>
      </c>
      <c r="Q3092" s="39"/>
      <c r="R3092" s="32"/>
      <c r="S3092" s="20"/>
    </row>
    <row r="3093" spans="1:19">
      <c r="A3093" s="13">
        <v>380</v>
      </c>
      <c r="B3093" s="14"/>
      <c r="C3093" s="14"/>
      <c r="D3093" s="14"/>
      <c r="E3093" s="14"/>
      <c r="F3093" s="14"/>
      <c r="G3093" s="15" t="s">
        <v>3524</v>
      </c>
      <c r="H3093" s="9">
        <v>596</v>
      </c>
      <c r="I3093" s="16" t="s">
        <v>9692</v>
      </c>
      <c r="J3093" s="9">
        <v>2</v>
      </c>
      <c r="K3093" s="9">
        <v>157</v>
      </c>
      <c r="L3093" s="23" t="s">
        <v>9693</v>
      </c>
      <c r="M3093" s="14">
        <v>2</v>
      </c>
      <c r="N3093" s="14"/>
      <c r="O3093" s="20"/>
      <c r="P3093" s="20"/>
      <c r="Q3093" s="20"/>
      <c r="R3093" s="20"/>
      <c r="S3093" s="20"/>
    </row>
    <row r="3094" spans="1:19">
      <c r="A3094" s="13">
        <v>1473</v>
      </c>
      <c r="B3094" s="14"/>
      <c r="C3094" s="14"/>
      <c r="D3094" s="14"/>
      <c r="E3094" s="14"/>
      <c r="F3094" s="14"/>
      <c r="G3094" s="15" t="s">
        <v>3525</v>
      </c>
      <c r="H3094" s="9">
        <v>596</v>
      </c>
      <c r="I3094" s="21" t="s">
        <v>9694</v>
      </c>
      <c r="J3094" s="9">
        <v>6</v>
      </c>
      <c r="K3094" s="9">
        <v>608</v>
      </c>
      <c r="L3094" s="17" t="s">
        <v>9695</v>
      </c>
      <c r="M3094" s="14">
        <v>2</v>
      </c>
      <c r="N3094" s="14"/>
      <c r="O3094" s="20"/>
      <c r="P3094" s="20"/>
      <c r="Q3094" s="20"/>
      <c r="R3094" s="20"/>
      <c r="S3094" s="20"/>
    </row>
    <row r="3095" spans="1:19">
      <c r="A3095" s="13">
        <v>1666</v>
      </c>
      <c r="B3095" s="14"/>
      <c r="C3095" s="14"/>
      <c r="D3095" s="14"/>
      <c r="E3095" s="14"/>
      <c r="F3095" s="14"/>
      <c r="G3095" s="15" t="s">
        <v>3526</v>
      </c>
      <c r="H3095" s="9">
        <v>596</v>
      </c>
      <c r="I3095" s="16" t="s">
        <v>9696</v>
      </c>
      <c r="J3095" s="9">
        <v>7</v>
      </c>
      <c r="K3095" s="9">
        <v>222</v>
      </c>
      <c r="L3095" s="17" t="s">
        <v>9697</v>
      </c>
      <c r="M3095" s="14">
        <v>2</v>
      </c>
      <c r="N3095" s="14"/>
      <c r="O3095" s="20"/>
      <c r="P3095" s="20"/>
      <c r="Q3095" s="20"/>
      <c r="R3095" s="20"/>
      <c r="S3095" s="20"/>
    </row>
    <row r="3096" spans="1:19">
      <c r="A3096" s="13">
        <v>1828</v>
      </c>
      <c r="B3096" s="18"/>
      <c r="C3096" s="18"/>
      <c r="D3096" s="18"/>
      <c r="E3096" s="30" t="s">
        <v>4190</v>
      </c>
      <c r="F3096" s="18"/>
      <c r="G3096" s="27"/>
      <c r="H3096" s="9" t="s">
        <v>5371</v>
      </c>
      <c r="I3096" s="35" t="s">
        <v>5372</v>
      </c>
      <c r="J3096" s="11">
        <v>7</v>
      </c>
      <c r="K3096" s="11">
        <v>612</v>
      </c>
      <c r="L3096" s="35" t="s">
        <v>5373</v>
      </c>
      <c r="M3096" s="36">
        <v>2</v>
      </c>
      <c r="N3096" s="14"/>
      <c r="O3096" s="37" t="s">
        <v>5374</v>
      </c>
      <c r="P3096" s="39" t="s">
        <v>5375</v>
      </c>
      <c r="Q3096" s="39"/>
      <c r="R3096" s="32"/>
      <c r="S3096" s="20"/>
    </row>
    <row r="3097" spans="1:19">
      <c r="A3097" s="13">
        <v>382</v>
      </c>
      <c r="B3097" s="18"/>
      <c r="C3097" s="18"/>
      <c r="D3097" s="18"/>
      <c r="E3097" s="30" t="s">
        <v>4191</v>
      </c>
      <c r="F3097" s="18"/>
      <c r="G3097" s="27"/>
      <c r="H3097" s="9" t="s">
        <v>5376</v>
      </c>
      <c r="I3097" s="35" t="s">
        <v>5377</v>
      </c>
      <c r="J3097" s="11">
        <v>2</v>
      </c>
      <c r="K3097" s="11">
        <v>163</v>
      </c>
      <c r="L3097" s="35" t="s">
        <v>5378</v>
      </c>
      <c r="M3097" s="36">
        <v>2</v>
      </c>
      <c r="N3097" s="14"/>
      <c r="O3097" s="37" t="s">
        <v>5379</v>
      </c>
      <c r="P3097" s="37" t="s">
        <v>4402</v>
      </c>
      <c r="Q3097" s="39"/>
      <c r="R3097" s="32"/>
      <c r="S3097" s="20"/>
    </row>
    <row r="3098" spans="1:19">
      <c r="A3098" s="13">
        <v>1374</v>
      </c>
      <c r="B3098" s="18"/>
      <c r="C3098" s="18"/>
      <c r="D3098" s="18"/>
      <c r="E3098" s="30" t="s">
        <v>4192</v>
      </c>
      <c r="F3098" s="18"/>
      <c r="G3098" s="27"/>
      <c r="H3098" s="9" t="s">
        <v>5376</v>
      </c>
      <c r="I3098" s="35" t="s">
        <v>5380</v>
      </c>
      <c r="J3098" s="11">
        <v>6</v>
      </c>
      <c r="K3098" s="11">
        <v>266</v>
      </c>
      <c r="L3098" s="35" t="s">
        <v>5381</v>
      </c>
      <c r="M3098" s="36">
        <v>3</v>
      </c>
      <c r="N3098" s="14"/>
      <c r="O3098" s="37" t="s">
        <v>5382</v>
      </c>
      <c r="P3098" s="37" t="s">
        <v>4251</v>
      </c>
      <c r="Q3098" s="39"/>
      <c r="R3098" s="32"/>
      <c r="S3098" s="20"/>
    </row>
    <row r="3099" spans="1:19">
      <c r="A3099" s="13">
        <v>337</v>
      </c>
      <c r="B3099" s="18"/>
      <c r="C3099" s="18"/>
      <c r="D3099" s="18"/>
      <c r="E3099" s="30" t="s">
        <v>4193</v>
      </c>
      <c r="F3099" s="18"/>
      <c r="G3099" s="27"/>
      <c r="H3099" s="9" t="s">
        <v>5383</v>
      </c>
      <c r="I3099" s="35" t="s">
        <v>5384</v>
      </c>
      <c r="J3099" s="11">
        <v>2</v>
      </c>
      <c r="K3099" s="11">
        <v>54</v>
      </c>
      <c r="L3099" s="35" t="s">
        <v>5385</v>
      </c>
      <c r="M3099" s="36">
        <v>2</v>
      </c>
      <c r="N3099" s="14"/>
      <c r="O3099" s="37" t="s">
        <v>5386</v>
      </c>
      <c r="P3099" s="39" t="s">
        <v>4291</v>
      </c>
      <c r="Q3099" s="39"/>
      <c r="R3099" s="32"/>
      <c r="S3099" s="20"/>
    </row>
    <row r="3100" spans="1:19">
      <c r="A3100" s="13">
        <v>416</v>
      </c>
      <c r="B3100" s="14"/>
      <c r="C3100" s="14"/>
      <c r="D3100" s="14"/>
      <c r="E3100" s="14"/>
      <c r="F3100" s="14"/>
      <c r="G3100" s="15" t="s">
        <v>3527</v>
      </c>
      <c r="H3100" s="9">
        <v>599</v>
      </c>
      <c r="I3100" s="21" t="s">
        <v>9698</v>
      </c>
      <c r="J3100" s="9">
        <v>2</v>
      </c>
      <c r="K3100" s="9">
        <v>246</v>
      </c>
      <c r="L3100" s="23" t="s">
        <v>9699</v>
      </c>
      <c r="M3100" s="14">
        <v>3</v>
      </c>
      <c r="N3100" s="14"/>
      <c r="O3100" s="20"/>
      <c r="P3100" s="20"/>
      <c r="Q3100" s="20"/>
      <c r="R3100" s="20"/>
      <c r="S3100" s="20"/>
    </row>
    <row r="3101" spans="1:19">
      <c r="A3101" s="13">
        <v>727</v>
      </c>
      <c r="B3101" s="18"/>
      <c r="C3101" s="18"/>
      <c r="D3101" s="18"/>
      <c r="E3101" s="30" t="s">
        <v>4194</v>
      </c>
      <c r="F3101" s="18"/>
      <c r="G3101" s="27"/>
      <c r="H3101" s="9" t="s">
        <v>5383</v>
      </c>
      <c r="I3101" s="35" t="s">
        <v>5384</v>
      </c>
      <c r="J3101" s="11">
        <v>3</v>
      </c>
      <c r="K3101" s="11">
        <v>375</v>
      </c>
      <c r="L3101" s="35" t="s">
        <v>5387</v>
      </c>
      <c r="M3101" s="36">
        <v>2</v>
      </c>
      <c r="N3101" s="14"/>
      <c r="O3101" s="37" t="s">
        <v>5386</v>
      </c>
      <c r="P3101" s="39" t="s">
        <v>4291</v>
      </c>
      <c r="Q3101" s="39"/>
      <c r="R3101" s="32"/>
      <c r="S3101" s="20"/>
    </row>
    <row r="3102" spans="1:19">
      <c r="A3102" s="13">
        <v>1408</v>
      </c>
      <c r="B3102" s="18"/>
      <c r="C3102" s="18"/>
      <c r="D3102" s="18"/>
      <c r="E3102" s="30" t="s">
        <v>4195</v>
      </c>
      <c r="F3102" s="18"/>
      <c r="G3102" s="27"/>
      <c r="H3102" s="9" t="s">
        <v>5383</v>
      </c>
      <c r="I3102" s="35" t="s">
        <v>5384</v>
      </c>
      <c r="J3102" s="11">
        <v>6</v>
      </c>
      <c r="K3102" s="11">
        <v>376</v>
      </c>
      <c r="L3102" s="35" t="s">
        <v>5388</v>
      </c>
      <c r="M3102" s="36">
        <v>2</v>
      </c>
      <c r="N3102" s="14"/>
      <c r="O3102" s="37" t="s">
        <v>5386</v>
      </c>
      <c r="P3102" s="39" t="s">
        <v>4291</v>
      </c>
      <c r="Q3102" s="39"/>
      <c r="R3102" s="32"/>
      <c r="S3102" s="20"/>
    </row>
    <row r="3103" spans="1:19">
      <c r="A3103" s="13">
        <v>1684</v>
      </c>
      <c r="B3103" s="18"/>
      <c r="C3103" s="18"/>
      <c r="D3103" s="18"/>
      <c r="E3103" s="30" t="s">
        <v>4196</v>
      </c>
      <c r="F3103" s="18"/>
      <c r="G3103" s="27"/>
      <c r="H3103" s="9" t="s">
        <v>5383</v>
      </c>
      <c r="I3103" s="35" t="s">
        <v>5384</v>
      </c>
      <c r="J3103" s="11">
        <v>7</v>
      </c>
      <c r="K3103" s="11">
        <v>239</v>
      </c>
      <c r="L3103" s="35" t="s">
        <v>5389</v>
      </c>
      <c r="M3103" s="36">
        <v>2</v>
      </c>
      <c r="N3103" s="14"/>
      <c r="O3103" s="37" t="s">
        <v>5386</v>
      </c>
      <c r="P3103" s="39" t="s">
        <v>4291</v>
      </c>
      <c r="Q3103" s="39"/>
      <c r="R3103" s="32"/>
      <c r="S3103" s="20"/>
    </row>
    <row r="3104" spans="1:19">
      <c r="A3104" s="13">
        <v>1817</v>
      </c>
      <c r="B3104" s="18"/>
      <c r="C3104" s="18"/>
      <c r="D3104" s="18"/>
      <c r="E3104" s="30" t="s">
        <v>4197</v>
      </c>
      <c r="F3104" s="18"/>
      <c r="G3104" s="27"/>
      <c r="H3104" s="9" t="s">
        <v>5383</v>
      </c>
      <c r="I3104" s="35" t="s">
        <v>5390</v>
      </c>
      <c r="J3104" s="11">
        <v>7</v>
      </c>
      <c r="K3104" s="11">
        <v>584</v>
      </c>
      <c r="L3104" s="35" t="s">
        <v>5391</v>
      </c>
      <c r="M3104" s="36">
        <v>2</v>
      </c>
      <c r="N3104" s="14"/>
      <c r="O3104" s="37" t="s">
        <v>5386</v>
      </c>
      <c r="P3104" s="39" t="s">
        <v>4291</v>
      </c>
      <c r="Q3104" s="39"/>
      <c r="R3104" s="32"/>
      <c r="S3104" s="20"/>
    </row>
    <row r="3105" spans="1:19">
      <c r="A3105" s="13">
        <v>2136</v>
      </c>
      <c r="B3105" s="14"/>
      <c r="C3105" s="14"/>
      <c r="D3105" s="14" t="s">
        <v>4198</v>
      </c>
      <c r="E3105" s="30" t="s">
        <v>4199</v>
      </c>
      <c r="F3105" s="14"/>
      <c r="G3105" s="31"/>
      <c r="H3105" s="9" t="s">
        <v>5392</v>
      </c>
      <c r="I3105" s="32" t="s">
        <v>5393</v>
      </c>
      <c r="J3105" s="11">
        <v>8</v>
      </c>
      <c r="K3105" s="11">
        <v>664</v>
      </c>
      <c r="L3105" s="32" t="s">
        <v>5394</v>
      </c>
      <c r="M3105" s="30">
        <v>3</v>
      </c>
      <c r="N3105" s="14"/>
      <c r="O3105" s="32" t="s">
        <v>5395</v>
      </c>
      <c r="P3105" s="38" t="s">
        <v>4251</v>
      </c>
      <c r="Q3105" s="34" t="s">
        <v>5396</v>
      </c>
      <c r="R3105" s="34" t="s">
        <v>5395</v>
      </c>
      <c r="S3105" s="20"/>
    </row>
    <row r="3106" spans="1:19">
      <c r="A3106" s="13">
        <v>128</v>
      </c>
      <c r="B3106" s="14"/>
      <c r="C3106" s="14"/>
      <c r="D3106" s="14"/>
      <c r="E3106" s="14"/>
      <c r="F3106" s="14"/>
      <c r="G3106" s="15" t="s">
        <v>3528</v>
      </c>
      <c r="H3106" s="9">
        <v>605</v>
      </c>
      <c r="I3106" s="16" t="s">
        <v>9700</v>
      </c>
      <c r="J3106" s="9">
        <v>1</v>
      </c>
      <c r="K3106" s="9">
        <v>247</v>
      </c>
      <c r="L3106" s="17" t="s">
        <v>9701</v>
      </c>
      <c r="M3106" s="14">
        <v>3</v>
      </c>
      <c r="N3106" s="14"/>
      <c r="O3106" s="20"/>
      <c r="P3106" s="20"/>
      <c r="Q3106" s="20"/>
      <c r="R3106" s="20"/>
      <c r="S3106" s="20"/>
    </row>
    <row r="3107" spans="1:19">
      <c r="A3107" s="13">
        <v>230</v>
      </c>
      <c r="B3107" s="14"/>
      <c r="C3107" s="14"/>
      <c r="D3107" s="14"/>
      <c r="E3107" s="14"/>
      <c r="F3107" s="14"/>
      <c r="G3107" s="15" t="s">
        <v>3529</v>
      </c>
      <c r="H3107" s="9">
        <v>605</v>
      </c>
      <c r="I3107" s="16" t="s">
        <v>9702</v>
      </c>
      <c r="J3107" s="9">
        <v>1</v>
      </c>
      <c r="K3107" s="9">
        <v>522</v>
      </c>
      <c r="L3107" s="17" t="s">
        <v>9703</v>
      </c>
      <c r="M3107" s="14">
        <v>2</v>
      </c>
      <c r="N3107" s="14"/>
      <c r="O3107" s="20"/>
      <c r="P3107" s="20"/>
      <c r="Q3107" s="20"/>
      <c r="R3107" s="20"/>
      <c r="S3107" s="20"/>
    </row>
    <row r="3108" spans="1:19">
      <c r="A3108" s="13">
        <v>269</v>
      </c>
      <c r="B3108" s="14"/>
      <c r="C3108" s="14"/>
      <c r="D3108" s="14"/>
      <c r="E3108" s="14"/>
      <c r="F3108" s="14"/>
      <c r="G3108" s="15" t="s">
        <v>3530</v>
      </c>
      <c r="H3108" s="9">
        <v>605</v>
      </c>
      <c r="I3108" s="21" t="s">
        <v>9704</v>
      </c>
      <c r="J3108" s="9">
        <v>1</v>
      </c>
      <c r="K3108" s="9">
        <v>607</v>
      </c>
      <c r="L3108" s="17" t="s">
        <v>6657</v>
      </c>
      <c r="M3108" s="14">
        <v>2</v>
      </c>
      <c r="N3108" s="14"/>
      <c r="O3108" s="20"/>
      <c r="P3108" s="20"/>
      <c r="Q3108" s="20"/>
      <c r="R3108" s="20"/>
      <c r="S3108" s="20"/>
    </row>
    <row r="3109" spans="1:19">
      <c r="A3109" s="13">
        <v>373</v>
      </c>
      <c r="B3109" s="14"/>
      <c r="C3109" s="14"/>
      <c r="D3109" s="14"/>
      <c r="E3109" s="14"/>
      <c r="F3109" s="14"/>
      <c r="G3109" s="15" t="s">
        <v>3531</v>
      </c>
      <c r="H3109" s="9">
        <v>605</v>
      </c>
      <c r="I3109" s="21" t="s">
        <v>9705</v>
      </c>
      <c r="J3109" s="9">
        <v>2</v>
      </c>
      <c r="K3109" s="9">
        <v>134</v>
      </c>
      <c r="L3109" s="17" t="s">
        <v>9706</v>
      </c>
      <c r="M3109" s="14">
        <v>2</v>
      </c>
      <c r="N3109" s="14"/>
      <c r="O3109" s="20"/>
      <c r="P3109" s="20"/>
      <c r="Q3109" s="20"/>
      <c r="R3109" s="20"/>
      <c r="S3109" s="20"/>
    </row>
    <row r="3110" spans="1:19">
      <c r="A3110" s="13">
        <v>525</v>
      </c>
      <c r="B3110" s="14"/>
      <c r="C3110" s="14"/>
      <c r="D3110" s="14"/>
      <c r="E3110" s="14"/>
      <c r="F3110" s="14"/>
      <c r="G3110" s="15" t="s">
        <v>3532</v>
      </c>
      <c r="H3110" s="9">
        <v>605</v>
      </c>
      <c r="I3110" s="16" t="s">
        <v>9707</v>
      </c>
      <c r="J3110" s="9">
        <v>2</v>
      </c>
      <c r="K3110" s="9">
        <v>633</v>
      </c>
      <c r="L3110" s="23" t="s">
        <v>9708</v>
      </c>
      <c r="M3110" s="14">
        <v>2</v>
      </c>
      <c r="N3110" s="14"/>
      <c r="O3110" s="20"/>
      <c r="P3110" s="20"/>
      <c r="Q3110" s="20"/>
      <c r="R3110" s="20"/>
      <c r="S3110" s="20"/>
    </row>
    <row r="3111" spans="1:19">
      <c r="A3111" s="13">
        <v>549</v>
      </c>
      <c r="B3111" s="14"/>
      <c r="C3111" s="14"/>
      <c r="D3111" s="14"/>
      <c r="E3111" s="14"/>
      <c r="F3111" s="14"/>
      <c r="G3111" s="15" t="s">
        <v>3533</v>
      </c>
      <c r="H3111" s="9">
        <v>605</v>
      </c>
      <c r="I3111" s="16" t="s">
        <v>9709</v>
      </c>
      <c r="J3111" s="9">
        <v>2</v>
      </c>
      <c r="K3111" s="9">
        <v>697</v>
      </c>
      <c r="L3111" s="17" t="s">
        <v>9710</v>
      </c>
      <c r="M3111" s="14">
        <v>2</v>
      </c>
      <c r="N3111" s="14"/>
      <c r="O3111" s="20"/>
      <c r="P3111" s="20"/>
      <c r="Q3111" s="20"/>
      <c r="R3111" s="20"/>
      <c r="S3111" s="20"/>
    </row>
    <row r="3112" spans="1:19">
      <c r="A3112" s="13">
        <v>596</v>
      </c>
      <c r="B3112" s="14"/>
      <c r="C3112" s="14"/>
      <c r="D3112" s="14"/>
      <c r="E3112" s="14"/>
      <c r="F3112" s="14"/>
      <c r="G3112" s="15" t="s">
        <v>3534</v>
      </c>
      <c r="H3112" s="9">
        <v>605</v>
      </c>
      <c r="I3112" s="16" t="s">
        <v>9711</v>
      </c>
      <c r="J3112" s="9">
        <v>3</v>
      </c>
      <c r="K3112" s="9">
        <v>16</v>
      </c>
      <c r="L3112" s="17" t="s">
        <v>9712</v>
      </c>
      <c r="M3112" s="14">
        <v>2</v>
      </c>
      <c r="N3112" s="14"/>
      <c r="O3112" s="20"/>
      <c r="P3112" s="20"/>
      <c r="Q3112" s="20"/>
      <c r="R3112" s="20"/>
      <c r="S3112" s="20"/>
    </row>
    <row r="3113" spans="1:19">
      <c r="A3113" s="13">
        <v>625</v>
      </c>
      <c r="B3113" s="14"/>
      <c r="C3113" s="14"/>
      <c r="D3113" s="14"/>
      <c r="E3113" s="14"/>
      <c r="F3113" s="14"/>
      <c r="G3113" s="15" t="s">
        <v>3535</v>
      </c>
      <c r="H3113" s="9">
        <v>605</v>
      </c>
      <c r="I3113" s="16" t="s">
        <v>9713</v>
      </c>
      <c r="J3113" s="9">
        <v>3</v>
      </c>
      <c r="K3113" s="9">
        <v>66</v>
      </c>
      <c r="L3113" s="17" t="s">
        <v>9714</v>
      </c>
      <c r="M3113" s="14">
        <v>2</v>
      </c>
      <c r="N3113" s="14"/>
      <c r="O3113" s="20"/>
      <c r="P3113" s="20"/>
      <c r="Q3113" s="20"/>
      <c r="R3113" s="20"/>
      <c r="S3113" s="20"/>
    </row>
    <row r="3114" spans="1:19">
      <c r="A3114" s="13">
        <v>820</v>
      </c>
      <c r="B3114" s="14"/>
      <c r="C3114" s="14"/>
      <c r="D3114" s="14"/>
      <c r="E3114" s="14"/>
      <c r="F3114" s="14"/>
      <c r="G3114" s="15" t="s">
        <v>3536</v>
      </c>
      <c r="H3114" s="9">
        <v>605</v>
      </c>
      <c r="I3114" s="21" t="s">
        <v>9715</v>
      </c>
      <c r="J3114" s="9">
        <v>4</v>
      </c>
      <c r="K3114" s="9">
        <v>5</v>
      </c>
      <c r="L3114" s="17" t="s">
        <v>9716</v>
      </c>
      <c r="M3114" s="14">
        <v>2</v>
      </c>
      <c r="N3114" s="14"/>
      <c r="O3114" s="20"/>
      <c r="P3114" s="20"/>
      <c r="Q3114" s="20"/>
      <c r="R3114" s="20"/>
      <c r="S3114" s="20"/>
    </row>
    <row r="3115" spans="1:19">
      <c r="A3115" s="13">
        <v>905</v>
      </c>
      <c r="B3115" s="14"/>
      <c r="C3115" s="14"/>
      <c r="D3115" s="14"/>
      <c r="E3115" s="14"/>
      <c r="F3115" s="14"/>
      <c r="G3115" s="15" t="s">
        <v>3537</v>
      </c>
      <c r="H3115" s="9">
        <v>605</v>
      </c>
      <c r="I3115" s="16" t="s">
        <v>9717</v>
      </c>
      <c r="J3115" s="9">
        <v>4</v>
      </c>
      <c r="K3115" s="9">
        <v>211</v>
      </c>
      <c r="L3115" s="17" t="s">
        <v>9718</v>
      </c>
      <c r="M3115" s="14">
        <v>2</v>
      </c>
      <c r="N3115" s="14"/>
      <c r="O3115" s="20"/>
      <c r="P3115" s="20"/>
      <c r="Q3115" s="20"/>
      <c r="R3115" s="20"/>
      <c r="S3115" s="20"/>
    </row>
    <row r="3116" spans="1:19">
      <c r="A3116" s="13">
        <v>1324</v>
      </c>
      <c r="B3116" s="14"/>
      <c r="C3116" s="14"/>
      <c r="D3116" s="14"/>
      <c r="E3116" s="14"/>
      <c r="F3116" s="14"/>
      <c r="G3116" s="15" t="s">
        <v>3540</v>
      </c>
      <c r="H3116" s="9">
        <v>605</v>
      </c>
      <c r="I3116" s="16" t="s">
        <v>9719</v>
      </c>
      <c r="J3116" s="9">
        <v>6</v>
      </c>
      <c r="K3116" s="9">
        <v>76</v>
      </c>
      <c r="L3116" s="23" t="s">
        <v>9720</v>
      </c>
      <c r="M3116" s="14">
        <v>2</v>
      </c>
      <c r="N3116" s="14"/>
      <c r="O3116" s="20"/>
      <c r="P3116" s="20"/>
      <c r="Q3116" s="20"/>
      <c r="R3116" s="20"/>
      <c r="S3116" s="20"/>
    </row>
    <row r="3117" spans="1:19">
      <c r="A3117" s="13">
        <v>1410</v>
      </c>
      <c r="B3117" s="14"/>
      <c r="C3117" s="14"/>
      <c r="D3117" s="14"/>
      <c r="E3117" s="14"/>
      <c r="F3117" s="14"/>
      <c r="G3117" s="15" t="s">
        <v>3538</v>
      </c>
      <c r="H3117" s="9">
        <v>605</v>
      </c>
      <c r="I3117" s="16" t="s">
        <v>9721</v>
      </c>
      <c r="J3117" s="9">
        <v>6</v>
      </c>
      <c r="K3117" s="9">
        <v>378</v>
      </c>
      <c r="L3117" s="17" t="s">
        <v>9722</v>
      </c>
      <c r="M3117" s="14">
        <v>2</v>
      </c>
      <c r="N3117" s="14"/>
      <c r="O3117" s="20"/>
      <c r="P3117" s="20"/>
      <c r="Q3117" s="20"/>
      <c r="R3117" s="20"/>
      <c r="S3117" s="20"/>
    </row>
    <row r="3118" spans="1:19">
      <c r="A3118" s="13">
        <v>1429</v>
      </c>
      <c r="B3118" s="14"/>
      <c r="C3118" s="14"/>
      <c r="D3118" s="14"/>
      <c r="E3118" s="14"/>
      <c r="F3118" s="14"/>
      <c r="G3118" s="15" t="s">
        <v>3539</v>
      </c>
      <c r="H3118" s="9">
        <v>605</v>
      </c>
      <c r="I3118" s="16" t="s">
        <v>9711</v>
      </c>
      <c r="J3118" s="9">
        <v>6</v>
      </c>
      <c r="K3118" s="9">
        <v>507</v>
      </c>
      <c r="L3118" s="23" t="s">
        <v>9723</v>
      </c>
      <c r="M3118" s="14">
        <v>2</v>
      </c>
      <c r="N3118" s="14"/>
      <c r="O3118" s="20"/>
      <c r="P3118" s="20"/>
      <c r="Q3118" s="20"/>
      <c r="R3118" s="20"/>
      <c r="S3118" s="20"/>
    </row>
    <row r="3119" spans="1:19">
      <c r="A3119" s="13">
        <v>1582</v>
      </c>
      <c r="B3119" s="14"/>
      <c r="C3119" s="14"/>
      <c r="D3119" s="14"/>
      <c r="E3119" s="14"/>
      <c r="F3119" s="14"/>
      <c r="G3119" s="15" t="s">
        <v>3541</v>
      </c>
      <c r="H3119" s="9">
        <v>605</v>
      </c>
      <c r="I3119" s="16" t="s">
        <v>9724</v>
      </c>
      <c r="J3119" s="9">
        <v>7</v>
      </c>
      <c r="K3119" s="9">
        <v>59</v>
      </c>
      <c r="L3119" s="17" t="s">
        <v>9725</v>
      </c>
      <c r="M3119" s="14">
        <v>2</v>
      </c>
      <c r="N3119" s="14"/>
      <c r="O3119" s="20"/>
      <c r="P3119" s="20"/>
      <c r="Q3119" s="20"/>
      <c r="R3119" s="20"/>
      <c r="S3119" s="20"/>
    </row>
    <row r="3120" spans="1:19">
      <c r="A3120" s="13">
        <v>1623</v>
      </c>
      <c r="B3120" s="14"/>
      <c r="C3120" s="14"/>
      <c r="D3120" s="14"/>
      <c r="E3120" s="14"/>
      <c r="F3120" s="14"/>
      <c r="G3120" s="15" t="s">
        <v>3542</v>
      </c>
      <c r="H3120" s="9">
        <v>605</v>
      </c>
      <c r="I3120" s="16" t="s">
        <v>9726</v>
      </c>
      <c r="J3120" s="9">
        <v>7</v>
      </c>
      <c r="K3120" s="9">
        <v>98</v>
      </c>
      <c r="L3120" s="17" t="s">
        <v>9727</v>
      </c>
      <c r="M3120" s="14">
        <v>2</v>
      </c>
      <c r="N3120" s="14"/>
      <c r="O3120" s="20"/>
      <c r="P3120" s="20"/>
      <c r="Q3120" s="20"/>
      <c r="R3120" s="20"/>
      <c r="S3120" s="20"/>
    </row>
    <row r="3121" spans="1:19">
      <c r="A3121" s="13">
        <v>1730</v>
      </c>
      <c r="B3121" s="14"/>
      <c r="C3121" s="14"/>
      <c r="D3121" s="14"/>
      <c r="E3121" s="14"/>
      <c r="F3121" s="14"/>
      <c r="G3121" s="15" t="s">
        <v>3543</v>
      </c>
      <c r="H3121" s="9">
        <v>605</v>
      </c>
      <c r="I3121" s="16" t="s">
        <v>9707</v>
      </c>
      <c r="J3121" s="9">
        <v>7</v>
      </c>
      <c r="K3121" s="9">
        <v>331</v>
      </c>
      <c r="L3121" s="17" t="s">
        <v>9728</v>
      </c>
      <c r="M3121" s="14">
        <v>2</v>
      </c>
      <c r="N3121" s="14"/>
      <c r="O3121" s="20"/>
      <c r="P3121" s="20"/>
      <c r="Q3121" s="20"/>
      <c r="R3121" s="20"/>
      <c r="S3121" s="20"/>
    </row>
    <row r="3122" spans="1:19">
      <c r="A3122" s="13">
        <v>1849</v>
      </c>
      <c r="B3122" s="14"/>
      <c r="C3122" s="14"/>
      <c r="D3122" s="14"/>
      <c r="E3122" s="14"/>
      <c r="F3122" s="14"/>
      <c r="G3122" s="15" t="s">
        <v>3544</v>
      </c>
      <c r="H3122" s="9">
        <v>605</v>
      </c>
      <c r="I3122" s="16" t="s">
        <v>9707</v>
      </c>
      <c r="J3122" s="9">
        <v>7</v>
      </c>
      <c r="K3122" s="9">
        <v>676</v>
      </c>
      <c r="L3122" s="23" t="s">
        <v>9729</v>
      </c>
      <c r="M3122" s="14">
        <v>2</v>
      </c>
      <c r="N3122" s="14"/>
      <c r="O3122" s="20"/>
      <c r="P3122" s="20"/>
      <c r="Q3122" s="20"/>
      <c r="R3122" s="20"/>
      <c r="S3122" s="20"/>
    </row>
    <row r="3123" spans="1:19">
      <c r="A3123" s="13">
        <v>1866</v>
      </c>
      <c r="B3123" s="14"/>
      <c r="C3123" s="14"/>
      <c r="D3123" s="14"/>
      <c r="E3123" s="14"/>
      <c r="F3123" s="14"/>
      <c r="G3123" s="15" t="s">
        <v>3545</v>
      </c>
      <c r="H3123" s="9">
        <v>605</v>
      </c>
      <c r="I3123" s="16" t="s">
        <v>9730</v>
      </c>
      <c r="J3123" s="9">
        <v>7</v>
      </c>
      <c r="K3123" s="9">
        <v>698</v>
      </c>
      <c r="L3123" s="17" t="s">
        <v>7774</v>
      </c>
      <c r="M3123" s="14">
        <v>2</v>
      </c>
      <c r="N3123" s="14"/>
      <c r="O3123" s="20"/>
      <c r="P3123" s="20"/>
      <c r="Q3123" s="20"/>
      <c r="R3123" s="20"/>
      <c r="S3123" s="20"/>
    </row>
    <row r="3124" spans="1:19">
      <c r="A3124" s="13">
        <v>1943</v>
      </c>
      <c r="B3124" s="14"/>
      <c r="C3124" s="14"/>
      <c r="D3124" s="14"/>
      <c r="E3124" s="14"/>
      <c r="F3124" s="14"/>
      <c r="G3124" s="15" t="s">
        <v>3546</v>
      </c>
      <c r="H3124" s="9">
        <v>605</v>
      </c>
      <c r="I3124" s="16" t="s">
        <v>9731</v>
      </c>
      <c r="J3124" s="9">
        <v>8</v>
      </c>
      <c r="K3124" s="9">
        <v>46</v>
      </c>
      <c r="L3124" s="17" t="s">
        <v>9732</v>
      </c>
      <c r="M3124" s="14">
        <v>2</v>
      </c>
      <c r="N3124" s="14"/>
      <c r="O3124" s="20"/>
      <c r="P3124" s="20"/>
      <c r="Q3124" s="20"/>
      <c r="R3124" s="20"/>
      <c r="S3124" s="20"/>
    </row>
    <row r="3125" spans="1:19">
      <c r="A3125" s="13">
        <v>1947</v>
      </c>
      <c r="B3125" s="14"/>
      <c r="C3125" s="14"/>
      <c r="D3125" s="14"/>
      <c r="E3125" s="14"/>
      <c r="F3125" s="14"/>
      <c r="G3125" s="15" t="s">
        <v>3547</v>
      </c>
      <c r="H3125" s="9">
        <v>605</v>
      </c>
      <c r="I3125" s="16" t="s">
        <v>9733</v>
      </c>
      <c r="J3125" s="9">
        <v>8</v>
      </c>
      <c r="K3125" s="9">
        <v>51</v>
      </c>
      <c r="L3125" s="17" t="s">
        <v>9734</v>
      </c>
      <c r="M3125" s="14">
        <v>2</v>
      </c>
      <c r="N3125" s="14"/>
      <c r="O3125" s="20"/>
      <c r="P3125" s="20"/>
      <c r="Q3125" s="20"/>
      <c r="R3125" s="20"/>
      <c r="S3125" s="20"/>
    </row>
    <row r="3126" spans="1:19">
      <c r="A3126" s="13">
        <v>2037</v>
      </c>
      <c r="B3126" s="14"/>
      <c r="C3126" s="14"/>
      <c r="D3126" s="14"/>
      <c r="E3126" s="14"/>
      <c r="F3126" s="14"/>
      <c r="G3126" s="15" t="s">
        <v>3548</v>
      </c>
      <c r="H3126" s="9">
        <v>605</v>
      </c>
      <c r="I3126" s="16" t="s">
        <v>9735</v>
      </c>
      <c r="J3126" s="9">
        <v>8</v>
      </c>
      <c r="K3126" s="9">
        <v>345</v>
      </c>
      <c r="L3126" s="17" t="s">
        <v>9736</v>
      </c>
      <c r="M3126" s="14">
        <v>2</v>
      </c>
      <c r="N3126" s="14"/>
      <c r="O3126" s="20"/>
      <c r="P3126" s="20"/>
      <c r="Q3126" s="20"/>
      <c r="R3126" s="20"/>
      <c r="S3126" s="20"/>
    </row>
    <row r="3127" spans="1:19">
      <c r="A3127" s="13">
        <v>2096</v>
      </c>
      <c r="B3127" s="14"/>
      <c r="C3127" s="14"/>
      <c r="D3127" s="14"/>
      <c r="E3127" s="14"/>
      <c r="F3127" s="14"/>
      <c r="G3127" s="15" t="s">
        <v>3549</v>
      </c>
      <c r="H3127" s="9">
        <v>605</v>
      </c>
      <c r="I3127" s="16" t="s">
        <v>9737</v>
      </c>
      <c r="J3127" s="9">
        <v>8</v>
      </c>
      <c r="K3127" s="9">
        <v>518</v>
      </c>
      <c r="L3127" s="17" t="s">
        <v>9738</v>
      </c>
      <c r="M3127" s="14">
        <v>2</v>
      </c>
      <c r="N3127" s="14"/>
      <c r="O3127" s="20"/>
      <c r="P3127" s="20"/>
      <c r="Q3127" s="20"/>
      <c r="R3127" s="20"/>
      <c r="S3127" s="20"/>
    </row>
    <row r="3128" spans="1:19">
      <c r="A3128" s="13">
        <v>2577</v>
      </c>
      <c r="B3128" s="14"/>
      <c r="C3128" s="14"/>
      <c r="D3128" s="14"/>
      <c r="E3128" s="14"/>
      <c r="F3128" s="14"/>
      <c r="G3128" s="15" t="s">
        <v>3550</v>
      </c>
      <c r="H3128" s="9">
        <v>605</v>
      </c>
      <c r="I3128" s="16" t="s">
        <v>9707</v>
      </c>
      <c r="J3128" s="9">
        <v>10</v>
      </c>
      <c r="K3128" s="9">
        <v>362</v>
      </c>
      <c r="L3128" s="17" t="s">
        <v>9739</v>
      </c>
      <c r="M3128" s="14">
        <v>2</v>
      </c>
      <c r="N3128" s="14"/>
      <c r="O3128" s="20"/>
      <c r="P3128" s="20"/>
      <c r="Q3128" s="20"/>
      <c r="R3128" s="20"/>
      <c r="S3128" s="20"/>
    </row>
    <row r="3129" spans="1:19">
      <c r="A3129" s="13">
        <v>2761</v>
      </c>
      <c r="B3129" s="14"/>
      <c r="C3129" s="14"/>
      <c r="D3129" s="14"/>
      <c r="E3129" s="14"/>
      <c r="F3129" s="14"/>
      <c r="G3129" s="15" t="s">
        <v>3551</v>
      </c>
      <c r="H3129" s="9">
        <v>605</v>
      </c>
      <c r="I3129" s="16" t="s">
        <v>9740</v>
      </c>
      <c r="J3129" s="9">
        <v>11</v>
      </c>
      <c r="K3129" s="9">
        <v>24</v>
      </c>
      <c r="L3129" s="17" t="s">
        <v>9741</v>
      </c>
      <c r="M3129" s="14">
        <v>2</v>
      </c>
      <c r="N3129" s="14"/>
      <c r="O3129" s="20"/>
      <c r="P3129" s="20"/>
      <c r="Q3129" s="20"/>
      <c r="R3129" s="20"/>
      <c r="S3129" s="20"/>
    </row>
    <row r="3130" spans="1:19">
      <c r="A3130" s="13">
        <v>2851</v>
      </c>
      <c r="B3130" s="14"/>
      <c r="C3130" s="14"/>
      <c r="D3130" s="14"/>
      <c r="E3130" s="14"/>
      <c r="F3130" s="14"/>
      <c r="G3130" s="15" t="s">
        <v>3552</v>
      </c>
      <c r="H3130" s="9">
        <v>605</v>
      </c>
      <c r="I3130" s="16" t="s">
        <v>9737</v>
      </c>
      <c r="J3130" s="9">
        <v>11</v>
      </c>
      <c r="K3130" s="9">
        <v>248</v>
      </c>
      <c r="L3130" s="17" t="s">
        <v>9742</v>
      </c>
      <c r="M3130" s="14">
        <v>2</v>
      </c>
      <c r="N3130" s="14"/>
      <c r="O3130" s="20"/>
      <c r="P3130" s="20"/>
      <c r="Q3130" s="20"/>
      <c r="R3130" s="20"/>
      <c r="S3130" s="20"/>
    </row>
    <row r="3131" spans="1:19">
      <c r="A3131" s="13">
        <v>2894</v>
      </c>
      <c r="B3131" s="14"/>
      <c r="C3131" s="14"/>
      <c r="D3131" s="14"/>
      <c r="E3131" s="14"/>
      <c r="F3131" s="14"/>
      <c r="G3131" s="15" t="s">
        <v>3553</v>
      </c>
      <c r="H3131" s="9">
        <v>605</v>
      </c>
      <c r="I3131" s="21" t="s">
        <v>9743</v>
      </c>
      <c r="J3131" s="9">
        <v>11</v>
      </c>
      <c r="K3131" s="9">
        <v>346</v>
      </c>
      <c r="L3131" s="23" t="s">
        <v>9744</v>
      </c>
      <c r="M3131" s="14">
        <v>2</v>
      </c>
      <c r="N3131" s="14"/>
      <c r="O3131" s="20"/>
      <c r="P3131" s="20"/>
      <c r="Q3131" s="20"/>
      <c r="R3131" s="20"/>
      <c r="S3131" s="20"/>
    </row>
    <row r="3132" spans="1:19">
      <c r="A3132" s="13">
        <v>2972</v>
      </c>
      <c r="B3132" s="14"/>
      <c r="C3132" s="14"/>
      <c r="D3132" s="14"/>
      <c r="E3132" s="14"/>
      <c r="F3132" s="14"/>
      <c r="G3132" s="15" t="s">
        <v>3554</v>
      </c>
      <c r="H3132" s="9">
        <v>605</v>
      </c>
      <c r="I3132" s="16" t="s">
        <v>9745</v>
      </c>
      <c r="J3132" s="9">
        <v>11</v>
      </c>
      <c r="K3132" s="9">
        <v>532</v>
      </c>
      <c r="L3132" s="17" t="s">
        <v>7783</v>
      </c>
      <c r="M3132" s="14">
        <v>2</v>
      </c>
      <c r="N3132" s="14"/>
      <c r="O3132" s="20"/>
      <c r="P3132" s="20"/>
      <c r="Q3132" s="20"/>
      <c r="R3132" s="20"/>
      <c r="S3132" s="20"/>
    </row>
    <row r="3133" spans="1:19">
      <c r="A3133" s="13">
        <v>2987</v>
      </c>
      <c r="B3133" s="14"/>
      <c r="C3133" s="14"/>
      <c r="D3133" s="14"/>
      <c r="E3133" s="14"/>
      <c r="F3133" s="14"/>
      <c r="G3133" s="15" t="s">
        <v>3555</v>
      </c>
      <c r="H3133" s="9">
        <v>605</v>
      </c>
      <c r="I3133" s="16" t="s">
        <v>9745</v>
      </c>
      <c r="J3133" s="9">
        <v>11</v>
      </c>
      <c r="K3133" s="9">
        <v>591</v>
      </c>
      <c r="L3133" s="17" t="s">
        <v>7784</v>
      </c>
      <c r="M3133" s="14">
        <v>2</v>
      </c>
      <c r="N3133" s="14"/>
      <c r="O3133" s="20"/>
      <c r="P3133" s="20"/>
      <c r="Q3133" s="20"/>
      <c r="R3133" s="20"/>
      <c r="S3133" s="20"/>
    </row>
    <row r="3134" spans="1:19">
      <c r="A3134" s="13">
        <v>3195</v>
      </c>
      <c r="B3134" s="14"/>
      <c r="C3134" s="14"/>
      <c r="D3134" s="14"/>
      <c r="E3134" s="14"/>
      <c r="F3134" s="14"/>
      <c r="G3134" s="15" t="s">
        <v>3556</v>
      </c>
      <c r="H3134" s="9">
        <v>605</v>
      </c>
      <c r="I3134" s="16" t="s">
        <v>9745</v>
      </c>
      <c r="J3134" s="9">
        <v>12</v>
      </c>
      <c r="K3134" s="9">
        <v>192</v>
      </c>
      <c r="L3134" s="23" t="s">
        <v>7785</v>
      </c>
      <c r="M3134" s="14">
        <v>2</v>
      </c>
      <c r="N3134" s="14"/>
      <c r="O3134" s="20"/>
      <c r="P3134" s="20"/>
      <c r="Q3134" s="20"/>
      <c r="R3134" s="20"/>
      <c r="S3134" s="20"/>
    </row>
    <row r="3135" spans="1:19">
      <c r="A3135" s="13">
        <v>3197</v>
      </c>
      <c r="B3135" s="14"/>
      <c r="C3135" s="14"/>
      <c r="D3135" s="14"/>
      <c r="E3135" s="14"/>
      <c r="F3135" s="14"/>
      <c r="G3135" s="15" t="s">
        <v>3557</v>
      </c>
      <c r="H3135" s="9">
        <v>605</v>
      </c>
      <c r="I3135" s="16" t="s">
        <v>9726</v>
      </c>
      <c r="J3135" s="9">
        <v>12</v>
      </c>
      <c r="K3135" s="9">
        <v>193</v>
      </c>
      <c r="L3135" s="17" t="s">
        <v>9746</v>
      </c>
      <c r="M3135" s="14">
        <v>3</v>
      </c>
      <c r="N3135" s="14"/>
      <c r="O3135" s="20"/>
      <c r="P3135" s="20"/>
      <c r="Q3135" s="20"/>
      <c r="R3135" s="20"/>
      <c r="S3135" s="20"/>
    </row>
    <row r="3136" spans="1:19">
      <c r="A3136" s="13">
        <v>3217</v>
      </c>
      <c r="B3136" s="14"/>
      <c r="C3136" s="14"/>
      <c r="D3136" s="14"/>
      <c r="E3136" s="14"/>
      <c r="F3136" s="14"/>
      <c r="G3136" s="15" t="s">
        <v>3558</v>
      </c>
      <c r="H3136" s="9">
        <v>605</v>
      </c>
      <c r="I3136" s="16" t="s">
        <v>9737</v>
      </c>
      <c r="J3136" s="9">
        <v>12</v>
      </c>
      <c r="K3136" s="9">
        <v>222</v>
      </c>
      <c r="L3136" s="17" t="s">
        <v>9747</v>
      </c>
      <c r="M3136" s="14">
        <v>2</v>
      </c>
      <c r="N3136" s="14"/>
      <c r="O3136" s="20"/>
      <c r="P3136" s="20"/>
      <c r="Q3136" s="20"/>
      <c r="R3136" s="20"/>
      <c r="S3136" s="20"/>
    </row>
    <row r="3137" spans="1:19">
      <c r="A3137" s="13">
        <v>3261</v>
      </c>
      <c r="B3137" s="14"/>
      <c r="C3137" s="14"/>
      <c r="D3137" s="14"/>
      <c r="E3137" s="14"/>
      <c r="F3137" s="14"/>
      <c r="G3137" s="15" t="s">
        <v>3559</v>
      </c>
      <c r="H3137" s="9">
        <v>605</v>
      </c>
      <c r="I3137" s="21" t="s">
        <v>9748</v>
      </c>
      <c r="J3137" s="9">
        <v>12</v>
      </c>
      <c r="K3137" s="9">
        <v>383</v>
      </c>
      <c r="L3137" s="17" t="s">
        <v>9749</v>
      </c>
      <c r="M3137" s="14">
        <v>2</v>
      </c>
      <c r="N3137" s="14"/>
      <c r="O3137" s="20"/>
      <c r="P3137" s="20"/>
      <c r="Q3137" s="20"/>
      <c r="R3137" s="20"/>
      <c r="S3137" s="20"/>
    </row>
    <row r="3138" spans="1:19">
      <c r="A3138" s="13">
        <v>2533</v>
      </c>
      <c r="B3138" s="18"/>
      <c r="C3138" s="18"/>
      <c r="D3138" s="18"/>
      <c r="E3138" s="30" t="s">
        <v>3560</v>
      </c>
      <c r="F3138" s="18" t="s">
        <v>3561</v>
      </c>
      <c r="G3138" s="27"/>
      <c r="H3138" s="9">
        <v>606</v>
      </c>
      <c r="I3138" s="35" t="s">
        <v>5397</v>
      </c>
      <c r="J3138" s="11">
        <v>10</v>
      </c>
      <c r="K3138" s="11">
        <v>177</v>
      </c>
      <c r="L3138" s="35" t="s">
        <v>5398</v>
      </c>
      <c r="M3138" s="36" t="s">
        <v>4262</v>
      </c>
      <c r="N3138" s="14">
        <v>3</v>
      </c>
      <c r="O3138" s="37" t="s">
        <v>5399</v>
      </c>
      <c r="P3138" s="37" t="s">
        <v>4286</v>
      </c>
      <c r="Q3138" s="39"/>
      <c r="R3138" s="32"/>
      <c r="S3138" s="20"/>
    </row>
    <row r="3139" spans="1:19">
      <c r="A3139" s="13">
        <v>43</v>
      </c>
      <c r="B3139" s="18"/>
      <c r="C3139" s="18"/>
      <c r="D3139" s="18"/>
      <c r="E3139" s="30" t="s">
        <v>4201</v>
      </c>
      <c r="F3139" s="18"/>
      <c r="G3139" s="27"/>
      <c r="H3139" s="9" t="s">
        <v>5400</v>
      </c>
      <c r="I3139" s="35" t="s">
        <v>5401</v>
      </c>
      <c r="J3139" s="11">
        <v>1</v>
      </c>
      <c r="K3139" s="11">
        <v>55</v>
      </c>
      <c r="L3139" s="35" t="s">
        <v>5404</v>
      </c>
      <c r="M3139" s="36" t="s">
        <v>4266</v>
      </c>
      <c r="N3139" s="14"/>
      <c r="O3139" s="37" t="s">
        <v>5405</v>
      </c>
      <c r="P3139" s="39" t="s">
        <v>4291</v>
      </c>
      <c r="Q3139" s="39"/>
      <c r="R3139" s="32"/>
      <c r="S3139" s="20"/>
    </row>
    <row r="3140" spans="1:19">
      <c r="A3140" s="13">
        <v>125</v>
      </c>
      <c r="B3140" s="18"/>
      <c r="C3140" s="18"/>
      <c r="D3140" s="18"/>
      <c r="E3140" s="30" t="s">
        <v>4200</v>
      </c>
      <c r="F3140" s="18"/>
      <c r="G3140" s="27"/>
      <c r="H3140" s="9" t="s">
        <v>5400</v>
      </c>
      <c r="I3140" s="35" t="s">
        <v>5401</v>
      </c>
      <c r="J3140" s="11">
        <v>1</v>
      </c>
      <c r="K3140" s="11">
        <v>245</v>
      </c>
      <c r="L3140" s="35" t="s">
        <v>5402</v>
      </c>
      <c r="M3140" s="36" t="s">
        <v>4266</v>
      </c>
      <c r="N3140" s="14"/>
      <c r="O3140" s="32" t="s">
        <v>5403</v>
      </c>
      <c r="P3140" s="39" t="s">
        <v>4291</v>
      </c>
      <c r="Q3140" s="39"/>
      <c r="R3140" s="32"/>
      <c r="S3140" s="20"/>
    </row>
    <row r="3141" spans="1:19">
      <c r="A3141" s="13">
        <v>3175</v>
      </c>
      <c r="B3141" s="18"/>
      <c r="C3141" s="18"/>
      <c r="D3141" s="18"/>
      <c r="E3141" s="30" t="s">
        <v>3562</v>
      </c>
      <c r="F3141" s="18"/>
      <c r="G3141" s="27" t="s">
        <v>3563</v>
      </c>
      <c r="H3141" s="9" t="s">
        <v>5406</v>
      </c>
      <c r="I3141" s="35" t="s">
        <v>5407</v>
      </c>
      <c r="J3141" s="11">
        <v>12</v>
      </c>
      <c r="K3141" s="11">
        <v>171</v>
      </c>
      <c r="L3141" s="35" t="s">
        <v>5408</v>
      </c>
      <c r="M3141" s="36">
        <v>3</v>
      </c>
      <c r="N3141" s="14"/>
      <c r="O3141" s="37" t="s">
        <v>5409</v>
      </c>
      <c r="P3141" s="37"/>
      <c r="Q3141" s="39"/>
      <c r="R3141" s="32"/>
      <c r="S3141" s="20"/>
    </row>
    <row r="3142" spans="1:19">
      <c r="A3142" s="13">
        <v>187</v>
      </c>
      <c r="B3142" s="14"/>
      <c r="C3142" s="14"/>
      <c r="D3142" s="14"/>
      <c r="E3142" s="14"/>
      <c r="F3142" s="14"/>
      <c r="G3142" s="15" t="s">
        <v>3564</v>
      </c>
      <c r="H3142" s="9">
        <v>609</v>
      </c>
      <c r="I3142" s="21" t="s">
        <v>9750</v>
      </c>
      <c r="J3142" s="9">
        <v>1</v>
      </c>
      <c r="K3142" s="9">
        <v>395</v>
      </c>
      <c r="L3142" s="17" t="s">
        <v>7438</v>
      </c>
      <c r="M3142" s="14">
        <v>2</v>
      </c>
      <c r="N3142" s="14"/>
      <c r="O3142" s="20"/>
      <c r="P3142" s="20"/>
      <c r="Q3142" s="20"/>
      <c r="R3142" s="20"/>
      <c r="S3142" s="20"/>
    </row>
    <row r="3143" spans="1:19">
      <c r="A3143" s="13">
        <v>1084</v>
      </c>
      <c r="B3143" s="18"/>
      <c r="C3143" s="18"/>
      <c r="D3143" s="18"/>
      <c r="E3143" s="30" t="s">
        <v>4202</v>
      </c>
      <c r="F3143" s="18"/>
      <c r="G3143" s="27"/>
      <c r="H3143" s="9" t="s">
        <v>5410</v>
      </c>
      <c r="I3143" s="35" t="s">
        <v>5411</v>
      </c>
      <c r="J3143" s="11">
        <v>5</v>
      </c>
      <c r="K3143" s="11">
        <v>77</v>
      </c>
      <c r="L3143" s="35" t="s">
        <v>5412</v>
      </c>
      <c r="M3143" s="36">
        <v>2</v>
      </c>
      <c r="N3143" s="14"/>
      <c r="O3143" s="37" t="s">
        <v>5413</v>
      </c>
      <c r="P3143" s="39" t="s">
        <v>4291</v>
      </c>
      <c r="Q3143" s="39"/>
      <c r="R3143" s="32"/>
      <c r="S3143" s="20"/>
    </row>
    <row r="3144" spans="1:19">
      <c r="A3144" s="13">
        <v>450</v>
      </c>
      <c r="B3144" s="14"/>
      <c r="C3144" s="14"/>
      <c r="D3144" s="14"/>
      <c r="E3144" s="14"/>
      <c r="F3144" s="14"/>
      <c r="G3144" s="15" t="s">
        <v>3565</v>
      </c>
      <c r="H3144" s="9">
        <v>611</v>
      </c>
      <c r="I3144" s="16" t="s">
        <v>9751</v>
      </c>
      <c r="J3144" s="9">
        <v>2</v>
      </c>
      <c r="K3144" s="9">
        <v>318</v>
      </c>
      <c r="L3144" s="17" t="s">
        <v>9752</v>
      </c>
      <c r="M3144" s="14">
        <v>2</v>
      </c>
      <c r="N3144" s="14"/>
      <c r="O3144" s="20"/>
      <c r="P3144" s="20"/>
      <c r="Q3144" s="20"/>
      <c r="R3144" s="20"/>
      <c r="S3144" s="20"/>
    </row>
    <row r="3145" spans="1:19">
      <c r="A3145" s="13">
        <v>3230</v>
      </c>
      <c r="B3145" s="14"/>
      <c r="C3145" s="14"/>
      <c r="D3145" s="14"/>
      <c r="E3145" s="14"/>
      <c r="F3145" s="14"/>
      <c r="G3145" s="15" t="s">
        <v>3566</v>
      </c>
      <c r="H3145" s="9">
        <v>611</v>
      </c>
      <c r="I3145" s="16" t="s">
        <v>9753</v>
      </c>
      <c r="J3145" s="9">
        <v>12</v>
      </c>
      <c r="K3145" s="9">
        <v>251</v>
      </c>
      <c r="L3145" s="17" t="s">
        <v>9754</v>
      </c>
      <c r="M3145" s="14">
        <v>3</v>
      </c>
      <c r="N3145" s="14"/>
      <c r="O3145" s="20"/>
      <c r="P3145" s="20"/>
      <c r="Q3145" s="20"/>
      <c r="R3145" s="20"/>
      <c r="S3145" s="20"/>
    </row>
    <row r="3146" spans="1:19">
      <c r="A3146" s="13">
        <v>976</v>
      </c>
      <c r="B3146" s="18"/>
      <c r="C3146" s="18"/>
      <c r="D3146" s="18"/>
      <c r="E3146" s="30" t="s">
        <v>4203</v>
      </c>
      <c r="F3146" s="18"/>
      <c r="G3146" s="27"/>
      <c r="H3146" s="9" t="s">
        <v>5414</v>
      </c>
      <c r="I3146" s="35" t="s">
        <v>5415</v>
      </c>
      <c r="J3146" s="11">
        <v>4</v>
      </c>
      <c r="K3146" s="11">
        <v>462</v>
      </c>
      <c r="L3146" s="35" t="s">
        <v>5416</v>
      </c>
      <c r="M3146" s="36" t="s">
        <v>4262</v>
      </c>
      <c r="N3146" s="14"/>
      <c r="O3146" s="37" t="s">
        <v>5417</v>
      </c>
      <c r="P3146" s="37" t="s">
        <v>4251</v>
      </c>
      <c r="Q3146" s="39"/>
      <c r="R3146" s="32"/>
      <c r="S3146" s="20"/>
    </row>
    <row r="3147" spans="1:19">
      <c r="A3147" s="13">
        <v>1923</v>
      </c>
      <c r="B3147" s="14"/>
      <c r="C3147" s="14"/>
      <c r="D3147" s="14"/>
      <c r="E3147" s="14"/>
      <c r="F3147" s="14"/>
      <c r="G3147" s="15" t="s">
        <v>3567</v>
      </c>
      <c r="H3147" s="9">
        <v>616</v>
      </c>
      <c r="I3147" s="16" t="s">
        <v>9755</v>
      </c>
      <c r="J3147" s="9">
        <v>8</v>
      </c>
      <c r="K3147" s="9">
        <v>11</v>
      </c>
      <c r="L3147" s="17" t="s">
        <v>9756</v>
      </c>
      <c r="M3147" s="14">
        <v>2</v>
      </c>
      <c r="N3147" s="14"/>
      <c r="O3147" s="20"/>
      <c r="P3147" s="20"/>
      <c r="Q3147" s="20"/>
      <c r="R3147" s="20"/>
      <c r="S3147" s="20"/>
    </row>
    <row r="3148" spans="1:19">
      <c r="A3148" s="13">
        <v>2973</v>
      </c>
      <c r="B3148" s="14"/>
      <c r="C3148" s="14"/>
      <c r="D3148" s="14"/>
      <c r="E3148" s="14"/>
      <c r="F3148" s="14"/>
      <c r="G3148" s="15" t="s">
        <v>3568</v>
      </c>
      <c r="H3148" s="9">
        <v>616</v>
      </c>
      <c r="I3148" s="16" t="s">
        <v>9757</v>
      </c>
      <c r="J3148" s="9">
        <v>11</v>
      </c>
      <c r="K3148" s="9">
        <v>532</v>
      </c>
      <c r="L3148" s="17" t="s">
        <v>9758</v>
      </c>
      <c r="M3148" s="14">
        <v>2</v>
      </c>
      <c r="N3148" s="14"/>
      <c r="O3148" s="20"/>
      <c r="P3148" s="20"/>
      <c r="Q3148" s="20"/>
      <c r="R3148" s="20"/>
      <c r="S3148" s="20"/>
    </row>
    <row r="3149" spans="1:19">
      <c r="A3149" s="13">
        <v>8</v>
      </c>
      <c r="B3149" s="14"/>
      <c r="C3149" s="14"/>
      <c r="D3149" s="14"/>
      <c r="E3149" s="14"/>
      <c r="F3149" s="40" t="s">
        <v>3569</v>
      </c>
      <c r="G3149" s="31"/>
      <c r="H3149" s="9">
        <v>617</v>
      </c>
      <c r="I3149" s="41" t="s">
        <v>3570</v>
      </c>
      <c r="J3149" s="9">
        <v>1</v>
      </c>
      <c r="K3149" s="9">
        <v>4</v>
      </c>
      <c r="L3149" s="41" t="s">
        <v>3571</v>
      </c>
      <c r="M3149" s="42">
        <v>3</v>
      </c>
      <c r="N3149" s="42"/>
      <c r="O3149" s="20"/>
      <c r="P3149" s="20"/>
      <c r="Q3149" s="20"/>
      <c r="R3149" s="20"/>
      <c r="S3149" s="20"/>
    </row>
    <row r="3150" spans="1:19">
      <c r="A3150" s="13">
        <v>1299</v>
      </c>
      <c r="B3150" s="18"/>
      <c r="C3150" s="18"/>
      <c r="D3150" s="18"/>
      <c r="E3150" s="30" t="s">
        <v>4204</v>
      </c>
      <c r="F3150" s="18"/>
      <c r="G3150" s="27"/>
      <c r="H3150" s="9">
        <v>622</v>
      </c>
      <c r="I3150" s="35" t="s">
        <v>5418</v>
      </c>
      <c r="J3150" s="11">
        <v>6</v>
      </c>
      <c r="K3150" s="11">
        <v>48</v>
      </c>
      <c r="L3150" s="35" t="s">
        <v>5419</v>
      </c>
      <c r="M3150" s="36">
        <v>3</v>
      </c>
      <c r="N3150" s="14"/>
      <c r="O3150" s="37" t="s">
        <v>5420</v>
      </c>
      <c r="P3150" s="37" t="s">
        <v>4326</v>
      </c>
      <c r="Q3150" s="39"/>
      <c r="R3150" s="32"/>
      <c r="S3150" s="20"/>
    </row>
    <row r="3151" spans="1:19">
      <c r="A3151" s="13">
        <v>188</v>
      </c>
      <c r="B3151" s="14"/>
      <c r="C3151" s="14"/>
      <c r="D3151" s="14"/>
      <c r="E3151" s="14"/>
      <c r="F3151" s="14"/>
      <c r="G3151" s="15" t="s">
        <v>3572</v>
      </c>
      <c r="H3151" s="9">
        <v>626</v>
      </c>
      <c r="I3151" s="16" t="s">
        <v>9759</v>
      </c>
      <c r="J3151" s="9">
        <v>1</v>
      </c>
      <c r="K3151" s="9">
        <v>395</v>
      </c>
      <c r="L3151" s="17" t="s">
        <v>9760</v>
      </c>
      <c r="M3151" s="14">
        <v>1</v>
      </c>
      <c r="N3151" s="14"/>
      <c r="O3151" s="20"/>
      <c r="P3151" s="20"/>
      <c r="Q3151" s="20"/>
      <c r="R3151" s="20"/>
      <c r="S3151" s="20"/>
    </row>
    <row r="3152" spans="1:19">
      <c r="A3152" s="13">
        <v>1853</v>
      </c>
      <c r="B3152" s="14"/>
      <c r="C3152" s="14"/>
      <c r="D3152" s="14"/>
      <c r="E3152" s="14"/>
      <c r="F3152" s="14"/>
      <c r="G3152" s="15" t="s">
        <v>3573</v>
      </c>
      <c r="H3152" s="9">
        <v>626</v>
      </c>
      <c r="I3152" s="16" t="s">
        <v>9761</v>
      </c>
      <c r="J3152" s="9">
        <v>7</v>
      </c>
      <c r="K3152" s="9">
        <v>686</v>
      </c>
      <c r="L3152" s="17" t="s">
        <v>9762</v>
      </c>
      <c r="M3152" s="14">
        <v>2</v>
      </c>
      <c r="N3152" s="14"/>
      <c r="O3152" s="20"/>
      <c r="P3152" s="20"/>
      <c r="Q3152" s="20"/>
      <c r="R3152" s="20"/>
      <c r="S3152" s="20"/>
    </row>
    <row r="3153" spans="1:19">
      <c r="A3153" s="13">
        <v>1885</v>
      </c>
      <c r="B3153" s="14"/>
      <c r="C3153" s="14"/>
      <c r="D3153" s="14"/>
      <c r="E3153" s="14"/>
      <c r="F3153" s="14"/>
      <c r="G3153" s="15" t="s">
        <v>3574</v>
      </c>
      <c r="H3153" s="9">
        <v>626</v>
      </c>
      <c r="I3153" s="21" t="s">
        <v>9763</v>
      </c>
      <c r="J3153" s="9">
        <v>7</v>
      </c>
      <c r="K3153" s="9">
        <v>736</v>
      </c>
      <c r="L3153" s="17" t="s">
        <v>9764</v>
      </c>
      <c r="M3153" s="14">
        <v>2</v>
      </c>
      <c r="N3153" s="14"/>
      <c r="O3153" s="20"/>
      <c r="P3153" s="20"/>
      <c r="Q3153" s="20"/>
      <c r="R3153" s="20"/>
      <c r="S3153" s="20"/>
    </row>
    <row r="3154" spans="1:19">
      <c r="A3154" s="13">
        <v>2509</v>
      </c>
      <c r="B3154" s="14"/>
      <c r="C3154" s="14"/>
      <c r="D3154" s="14"/>
      <c r="E3154" s="14"/>
      <c r="F3154" s="14"/>
      <c r="G3154" s="15" t="s">
        <v>3575</v>
      </c>
      <c r="H3154" s="9">
        <v>626</v>
      </c>
      <c r="I3154" s="16" t="s">
        <v>9765</v>
      </c>
      <c r="J3154" s="9">
        <v>10</v>
      </c>
      <c r="K3154" s="9">
        <v>132</v>
      </c>
      <c r="L3154" s="17" t="s">
        <v>9766</v>
      </c>
      <c r="M3154" s="14">
        <v>3</v>
      </c>
      <c r="N3154" s="14"/>
      <c r="O3154" s="20"/>
      <c r="P3154" s="20"/>
      <c r="Q3154" s="20"/>
      <c r="R3154" s="20"/>
      <c r="S3154" s="20"/>
    </row>
    <row r="3155" spans="1:19">
      <c r="A3155" s="13">
        <v>2678</v>
      </c>
      <c r="B3155" s="14"/>
      <c r="C3155" s="14"/>
      <c r="D3155" s="14"/>
      <c r="E3155" s="14"/>
      <c r="F3155" s="14"/>
      <c r="G3155" s="15" t="s">
        <v>3576</v>
      </c>
      <c r="H3155" s="9">
        <v>626</v>
      </c>
      <c r="I3155" s="16" t="s">
        <v>9767</v>
      </c>
      <c r="J3155" s="9">
        <v>10</v>
      </c>
      <c r="K3155" s="9">
        <v>636</v>
      </c>
      <c r="L3155" s="17" t="s">
        <v>9768</v>
      </c>
      <c r="M3155" s="14">
        <v>2</v>
      </c>
      <c r="N3155" s="14"/>
      <c r="O3155" s="20"/>
      <c r="P3155" s="20"/>
      <c r="Q3155" s="20"/>
      <c r="R3155" s="20"/>
      <c r="S3155" s="20"/>
    </row>
    <row r="3156" spans="1:19">
      <c r="A3156" s="13">
        <v>2909</v>
      </c>
      <c r="B3156" s="14"/>
      <c r="C3156" s="14"/>
      <c r="D3156" s="14"/>
      <c r="E3156" s="14"/>
      <c r="F3156" s="14"/>
      <c r="G3156" s="15" t="s">
        <v>3577</v>
      </c>
      <c r="H3156" s="9">
        <v>626</v>
      </c>
      <c r="I3156" s="16" t="s">
        <v>9769</v>
      </c>
      <c r="J3156" s="9">
        <v>11</v>
      </c>
      <c r="K3156" s="9">
        <v>399</v>
      </c>
      <c r="L3156" s="23" t="s">
        <v>9770</v>
      </c>
      <c r="M3156" s="14">
        <v>2</v>
      </c>
      <c r="N3156" s="14"/>
      <c r="O3156" s="20"/>
      <c r="P3156" s="20"/>
      <c r="Q3156" s="20"/>
      <c r="R3156" s="20"/>
      <c r="S3156" s="20"/>
    </row>
    <row r="3157" spans="1:19">
      <c r="A3157" s="13">
        <v>3069</v>
      </c>
      <c r="B3157" s="14"/>
      <c r="C3157" s="14"/>
      <c r="D3157" s="14"/>
      <c r="E3157" s="14"/>
      <c r="F3157" s="14"/>
      <c r="G3157" s="15" t="s">
        <v>3578</v>
      </c>
      <c r="H3157" s="9">
        <v>626</v>
      </c>
      <c r="I3157" s="16" t="s">
        <v>9771</v>
      </c>
      <c r="J3157" s="9">
        <v>11</v>
      </c>
      <c r="K3157" s="9">
        <v>828</v>
      </c>
      <c r="L3157" s="17" t="s">
        <v>9772</v>
      </c>
      <c r="M3157" s="14">
        <v>2</v>
      </c>
      <c r="N3157" s="14"/>
      <c r="O3157" s="20"/>
      <c r="P3157" s="20"/>
      <c r="Q3157" s="20"/>
      <c r="R3157" s="20"/>
      <c r="S3157" s="20"/>
    </row>
    <row r="3158" spans="1:19">
      <c r="A3158" s="13">
        <v>195</v>
      </c>
      <c r="B3158" s="14"/>
      <c r="C3158" s="14"/>
      <c r="D3158" s="14"/>
      <c r="E3158" s="14"/>
      <c r="F3158" s="14"/>
      <c r="G3158" s="15" t="s">
        <v>3579</v>
      </c>
      <c r="H3158" s="9">
        <v>628</v>
      </c>
      <c r="I3158" s="21" t="s">
        <v>9773</v>
      </c>
      <c r="J3158" s="9">
        <v>1</v>
      </c>
      <c r="K3158" s="9">
        <v>423</v>
      </c>
      <c r="L3158" s="17" t="s">
        <v>9774</v>
      </c>
      <c r="M3158" s="14">
        <v>2</v>
      </c>
      <c r="N3158" s="14"/>
      <c r="O3158" s="20"/>
      <c r="P3158" s="20"/>
      <c r="Q3158" s="20"/>
      <c r="R3158" s="20"/>
      <c r="S3158" s="20"/>
    </row>
    <row r="3159" spans="1:19">
      <c r="A3159" s="13">
        <v>1111</v>
      </c>
      <c r="B3159" s="14"/>
      <c r="C3159" s="14"/>
      <c r="D3159" s="14"/>
      <c r="E3159" s="14"/>
      <c r="F3159" s="14"/>
      <c r="G3159" s="15" t="s">
        <v>3580</v>
      </c>
      <c r="H3159" s="9">
        <v>628</v>
      </c>
      <c r="I3159" s="21" t="s">
        <v>9773</v>
      </c>
      <c r="J3159" s="9">
        <v>5</v>
      </c>
      <c r="K3159" s="9">
        <v>187</v>
      </c>
      <c r="L3159" s="23" t="s">
        <v>9775</v>
      </c>
      <c r="M3159" s="14">
        <v>2</v>
      </c>
      <c r="N3159" s="14"/>
      <c r="O3159" s="20"/>
      <c r="P3159" s="20"/>
      <c r="Q3159" s="20"/>
      <c r="R3159" s="20"/>
      <c r="S3159" s="20"/>
    </row>
    <row r="3160" spans="1:19">
      <c r="A3160" s="13">
        <v>1131</v>
      </c>
      <c r="B3160" s="14"/>
      <c r="C3160" s="14"/>
      <c r="D3160" s="14"/>
      <c r="E3160" s="14"/>
      <c r="F3160" s="14"/>
      <c r="G3160" s="15" t="s">
        <v>3581</v>
      </c>
      <c r="H3160" s="9">
        <v>628</v>
      </c>
      <c r="I3160" s="21" t="s">
        <v>9773</v>
      </c>
      <c r="J3160" s="9">
        <v>5</v>
      </c>
      <c r="K3160" s="9">
        <v>276</v>
      </c>
      <c r="L3160" s="17" t="s">
        <v>9776</v>
      </c>
      <c r="M3160" s="14">
        <v>4</v>
      </c>
      <c r="N3160" s="14" t="s">
        <v>3582</v>
      </c>
      <c r="O3160" s="20" t="s">
        <v>3583</v>
      </c>
      <c r="P3160" s="20"/>
      <c r="Q3160" s="20"/>
      <c r="R3160" s="20"/>
      <c r="S3160" s="20"/>
    </row>
    <row r="3161" spans="1:19">
      <c r="A3161" s="13">
        <v>1282</v>
      </c>
      <c r="B3161" s="14"/>
      <c r="C3161" s="14"/>
      <c r="D3161" s="14"/>
      <c r="E3161" s="14"/>
      <c r="F3161" s="14"/>
      <c r="G3161" s="15" t="s">
        <v>3584</v>
      </c>
      <c r="H3161" s="9">
        <v>628</v>
      </c>
      <c r="I3161" s="21" t="s">
        <v>9773</v>
      </c>
      <c r="J3161" s="9">
        <v>6</v>
      </c>
      <c r="K3161" s="9">
        <v>6</v>
      </c>
      <c r="L3161" s="17" t="s">
        <v>9777</v>
      </c>
      <c r="M3161" s="14">
        <v>2</v>
      </c>
      <c r="N3161" s="14"/>
      <c r="O3161" s="20"/>
      <c r="P3161" s="20"/>
      <c r="Q3161" s="20"/>
      <c r="R3161" s="20"/>
      <c r="S3161" s="20"/>
    </row>
    <row r="3162" spans="1:19">
      <c r="A3162" s="13">
        <v>1594</v>
      </c>
      <c r="B3162" s="14"/>
      <c r="C3162" s="14"/>
      <c r="D3162" s="14"/>
      <c r="E3162" s="14"/>
      <c r="F3162" s="14"/>
      <c r="G3162" s="15" t="s">
        <v>3585</v>
      </c>
      <c r="H3162" s="9">
        <v>628</v>
      </c>
      <c r="I3162" s="21" t="s">
        <v>9773</v>
      </c>
      <c r="J3162" s="9">
        <v>7</v>
      </c>
      <c r="K3162" s="9">
        <v>68</v>
      </c>
      <c r="L3162" s="17" t="s">
        <v>9778</v>
      </c>
      <c r="M3162" s="14">
        <v>2</v>
      </c>
      <c r="N3162" s="14"/>
      <c r="O3162" s="20"/>
      <c r="P3162" s="20"/>
      <c r="Q3162" s="20"/>
      <c r="R3162" s="20"/>
      <c r="S3162" s="20"/>
    </row>
    <row r="3163" spans="1:19">
      <c r="A3163" s="13">
        <v>1835</v>
      </c>
      <c r="B3163" s="14"/>
      <c r="C3163" s="14"/>
      <c r="D3163" s="14"/>
      <c r="E3163" s="14"/>
      <c r="F3163" s="14"/>
      <c r="G3163" s="15" t="s">
        <v>3586</v>
      </c>
      <c r="H3163" s="9">
        <v>628</v>
      </c>
      <c r="I3163" s="21" t="s">
        <v>9773</v>
      </c>
      <c r="J3163" s="9">
        <v>7</v>
      </c>
      <c r="K3163" s="9">
        <v>624</v>
      </c>
      <c r="L3163" s="23" t="s">
        <v>9779</v>
      </c>
      <c r="M3163" s="14">
        <v>2</v>
      </c>
      <c r="N3163" s="14"/>
      <c r="O3163" s="20"/>
      <c r="P3163" s="20"/>
      <c r="Q3163" s="20"/>
      <c r="R3163" s="20"/>
      <c r="S3163" s="20"/>
    </row>
    <row r="3164" spans="1:19">
      <c r="A3164" s="13">
        <v>1854</v>
      </c>
      <c r="B3164" s="14"/>
      <c r="C3164" s="14"/>
      <c r="D3164" s="14"/>
      <c r="E3164" s="14"/>
      <c r="F3164" s="14"/>
      <c r="G3164" s="15" t="s">
        <v>3587</v>
      </c>
      <c r="H3164" s="9">
        <v>628</v>
      </c>
      <c r="I3164" s="21" t="s">
        <v>9773</v>
      </c>
      <c r="J3164" s="9">
        <v>7</v>
      </c>
      <c r="K3164" s="9">
        <v>686</v>
      </c>
      <c r="L3164" s="23" t="s">
        <v>9780</v>
      </c>
      <c r="M3164" s="14">
        <v>2</v>
      </c>
      <c r="N3164" s="14"/>
      <c r="O3164" s="20"/>
      <c r="P3164" s="20"/>
      <c r="Q3164" s="20"/>
      <c r="R3164" s="20"/>
      <c r="S3164" s="20"/>
    </row>
    <row r="3165" spans="1:19">
      <c r="A3165" s="13">
        <v>2062</v>
      </c>
      <c r="B3165" s="14"/>
      <c r="C3165" s="14"/>
      <c r="D3165" s="14"/>
      <c r="E3165" s="14"/>
      <c r="F3165" s="14"/>
      <c r="G3165" s="15" t="s">
        <v>3588</v>
      </c>
      <c r="H3165" s="9">
        <v>628</v>
      </c>
      <c r="I3165" s="21" t="s">
        <v>9773</v>
      </c>
      <c r="J3165" s="9">
        <v>8</v>
      </c>
      <c r="K3165" s="9">
        <v>426</v>
      </c>
      <c r="L3165" s="17" t="s">
        <v>9781</v>
      </c>
      <c r="M3165" s="14">
        <v>3</v>
      </c>
      <c r="N3165" s="14" t="s">
        <v>3589</v>
      </c>
      <c r="O3165" s="20" t="s">
        <v>3590</v>
      </c>
      <c r="P3165" s="20"/>
      <c r="Q3165" s="20"/>
      <c r="R3165" s="20"/>
      <c r="S3165" s="20"/>
    </row>
    <row r="3166" spans="1:19">
      <c r="A3166" s="13">
        <v>2196</v>
      </c>
      <c r="B3166" s="14"/>
      <c r="C3166" s="14"/>
      <c r="D3166" s="14"/>
      <c r="E3166" s="14"/>
      <c r="F3166" s="14"/>
      <c r="G3166" s="15" t="s">
        <v>3591</v>
      </c>
      <c r="H3166" s="9">
        <v>628</v>
      </c>
      <c r="I3166" s="21" t="s">
        <v>9782</v>
      </c>
      <c r="J3166" s="9">
        <v>9</v>
      </c>
      <c r="K3166" s="9">
        <v>56</v>
      </c>
      <c r="L3166" s="17" t="s">
        <v>9783</v>
      </c>
      <c r="M3166" s="14">
        <v>2</v>
      </c>
      <c r="N3166" s="14"/>
      <c r="O3166" s="20"/>
      <c r="P3166" s="20"/>
      <c r="Q3166" s="20"/>
      <c r="R3166" s="20"/>
      <c r="S3166" s="20"/>
    </row>
    <row r="3167" spans="1:19">
      <c r="A3167" s="13">
        <v>2420</v>
      </c>
      <c r="B3167" s="14"/>
      <c r="C3167" s="14"/>
      <c r="D3167" s="14"/>
      <c r="E3167" s="14"/>
      <c r="F3167" s="14"/>
      <c r="G3167" s="15" t="s">
        <v>3592</v>
      </c>
      <c r="H3167" s="9">
        <v>628</v>
      </c>
      <c r="I3167" s="21" t="s">
        <v>9782</v>
      </c>
      <c r="J3167" s="9">
        <v>9</v>
      </c>
      <c r="K3167" s="9">
        <v>753</v>
      </c>
      <c r="L3167" s="17" t="s">
        <v>9784</v>
      </c>
      <c r="M3167" s="14">
        <v>2</v>
      </c>
      <c r="N3167" s="14"/>
      <c r="O3167" s="20"/>
      <c r="P3167" s="20"/>
      <c r="Q3167" s="20"/>
      <c r="R3167" s="20"/>
      <c r="S3167" s="20"/>
    </row>
    <row r="3168" spans="1:19">
      <c r="A3168" s="13">
        <v>2458</v>
      </c>
      <c r="B3168" s="14"/>
      <c r="C3168" s="14"/>
      <c r="D3168" s="14"/>
      <c r="E3168" s="14"/>
      <c r="F3168" s="14"/>
      <c r="G3168" s="15" t="s">
        <v>3593</v>
      </c>
      <c r="H3168" s="9">
        <v>628</v>
      </c>
      <c r="I3168" s="21" t="s">
        <v>9773</v>
      </c>
      <c r="J3168" s="9">
        <v>10</v>
      </c>
      <c r="K3168" s="9">
        <v>33</v>
      </c>
      <c r="L3168" s="23" t="s">
        <v>9785</v>
      </c>
      <c r="M3168" s="14">
        <v>2</v>
      </c>
      <c r="N3168" s="14"/>
      <c r="O3168" s="20"/>
      <c r="P3168" s="20"/>
      <c r="Q3168" s="20"/>
      <c r="R3168" s="20"/>
      <c r="S3168" s="20"/>
    </row>
    <row r="3169" spans="1:19">
      <c r="A3169" s="13">
        <v>2827</v>
      </c>
      <c r="B3169" s="14"/>
      <c r="C3169" s="14"/>
      <c r="D3169" s="14"/>
      <c r="E3169" s="14"/>
      <c r="F3169" s="14"/>
      <c r="G3169" s="15" t="s">
        <v>3594</v>
      </c>
      <c r="H3169" s="9">
        <v>628</v>
      </c>
      <c r="I3169" s="21" t="s">
        <v>9773</v>
      </c>
      <c r="J3169" s="9">
        <v>11</v>
      </c>
      <c r="K3169" s="9">
        <v>203</v>
      </c>
      <c r="L3169" s="17" t="s">
        <v>9786</v>
      </c>
      <c r="M3169" s="14">
        <v>2</v>
      </c>
      <c r="N3169" s="14"/>
      <c r="O3169" s="20"/>
      <c r="P3169" s="20"/>
      <c r="Q3169" s="20"/>
      <c r="R3169" s="20"/>
      <c r="S3169" s="20"/>
    </row>
    <row r="3170" spans="1:19">
      <c r="A3170" s="13">
        <v>2982</v>
      </c>
      <c r="B3170" s="14"/>
      <c r="C3170" s="14"/>
      <c r="D3170" s="14"/>
      <c r="E3170" s="14"/>
      <c r="F3170" s="14"/>
      <c r="G3170" s="15" t="s">
        <v>3595</v>
      </c>
      <c r="H3170" s="9">
        <v>628</v>
      </c>
      <c r="I3170" s="21" t="s">
        <v>9787</v>
      </c>
      <c r="J3170" s="9">
        <v>11</v>
      </c>
      <c r="K3170" s="9">
        <v>539</v>
      </c>
      <c r="L3170" s="23" t="s">
        <v>9788</v>
      </c>
      <c r="M3170" s="14">
        <v>2</v>
      </c>
      <c r="N3170" s="14"/>
      <c r="O3170" s="20"/>
      <c r="P3170" s="20"/>
      <c r="Q3170" s="20"/>
      <c r="R3170" s="20"/>
      <c r="S3170" s="20"/>
    </row>
    <row r="3171" spans="1:19">
      <c r="A3171" s="13">
        <v>3059</v>
      </c>
      <c r="B3171" s="14"/>
      <c r="C3171" s="14"/>
      <c r="D3171" s="14"/>
      <c r="E3171" s="14"/>
      <c r="F3171" s="14"/>
      <c r="G3171" s="15" t="s">
        <v>3596</v>
      </c>
      <c r="H3171" s="9">
        <v>628</v>
      </c>
      <c r="I3171" s="21" t="s">
        <v>9773</v>
      </c>
      <c r="J3171" s="9">
        <v>11</v>
      </c>
      <c r="K3171" s="9">
        <v>794</v>
      </c>
      <c r="L3171" s="17" t="s">
        <v>9789</v>
      </c>
      <c r="M3171" s="14">
        <v>2</v>
      </c>
      <c r="N3171" s="14"/>
      <c r="O3171" s="20"/>
      <c r="P3171" s="20"/>
      <c r="Q3171" s="20"/>
      <c r="R3171" s="20"/>
      <c r="S3171" s="20"/>
    </row>
    <row r="3172" spans="1:19">
      <c r="A3172" s="13">
        <v>3090</v>
      </c>
      <c r="B3172" s="14"/>
      <c r="C3172" s="14"/>
      <c r="D3172" s="14"/>
      <c r="E3172" s="14"/>
      <c r="F3172" s="14"/>
      <c r="G3172" s="15" t="s">
        <v>3597</v>
      </c>
      <c r="H3172" s="9">
        <v>628</v>
      </c>
      <c r="I3172" s="21" t="s">
        <v>9773</v>
      </c>
      <c r="J3172" s="9">
        <v>11</v>
      </c>
      <c r="K3172" s="9">
        <v>887</v>
      </c>
      <c r="L3172" s="17" t="s">
        <v>9790</v>
      </c>
      <c r="M3172" s="14">
        <v>2</v>
      </c>
      <c r="N3172" s="14"/>
      <c r="O3172" s="20"/>
      <c r="P3172" s="20"/>
      <c r="Q3172" s="20"/>
      <c r="R3172" s="20"/>
      <c r="S3172" s="20"/>
    </row>
    <row r="3173" spans="1:19">
      <c r="A3173" s="13">
        <v>3234</v>
      </c>
      <c r="B3173" s="14"/>
      <c r="C3173" s="14"/>
      <c r="D3173" s="14"/>
      <c r="E3173" s="14"/>
      <c r="F3173" s="14"/>
      <c r="G3173" s="15" t="s">
        <v>3598</v>
      </c>
      <c r="H3173" s="9">
        <v>628</v>
      </c>
      <c r="I3173" s="21" t="s">
        <v>9773</v>
      </c>
      <c r="J3173" s="9">
        <v>12</v>
      </c>
      <c r="K3173" s="9">
        <v>277</v>
      </c>
      <c r="L3173" s="17" t="s">
        <v>9791</v>
      </c>
      <c r="M3173" s="14">
        <v>2</v>
      </c>
      <c r="N3173" s="14"/>
      <c r="O3173" s="20"/>
      <c r="P3173" s="20"/>
      <c r="Q3173" s="20"/>
      <c r="R3173" s="20"/>
      <c r="S3173" s="20"/>
    </row>
    <row r="3174" spans="1:19">
      <c r="A3174" s="13">
        <v>95</v>
      </c>
      <c r="B3174" s="14"/>
      <c r="C3174" s="14"/>
      <c r="D3174" s="14"/>
      <c r="E3174" s="14"/>
      <c r="F3174" s="14"/>
      <c r="G3174" s="15" t="s">
        <v>3599</v>
      </c>
      <c r="H3174" s="9">
        <v>630</v>
      </c>
      <c r="I3174" s="21" t="s">
        <v>9792</v>
      </c>
      <c r="J3174" s="9">
        <v>1</v>
      </c>
      <c r="K3174" s="9">
        <v>198</v>
      </c>
      <c r="L3174" s="17" t="s">
        <v>9793</v>
      </c>
      <c r="M3174" s="14">
        <v>3</v>
      </c>
      <c r="N3174" s="18" t="s">
        <v>3600</v>
      </c>
      <c r="O3174" s="20" t="s">
        <v>3601</v>
      </c>
      <c r="P3174" s="20"/>
      <c r="Q3174" s="20"/>
      <c r="R3174" s="20"/>
      <c r="S3174" s="20"/>
    </row>
    <row r="3175" spans="1:19">
      <c r="A3175" s="13">
        <v>119</v>
      </c>
      <c r="B3175" s="14"/>
      <c r="C3175" s="14"/>
      <c r="D3175" s="14"/>
      <c r="E3175" s="14"/>
      <c r="F3175" s="14"/>
      <c r="G3175" s="15" t="s">
        <v>3602</v>
      </c>
      <c r="H3175" s="9">
        <v>630</v>
      </c>
      <c r="I3175" s="21" t="s">
        <v>9794</v>
      </c>
      <c r="J3175" s="9">
        <v>1</v>
      </c>
      <c r="K3175" s="9">
        <v>238</v>
      </c>
      <c r="L3175" s="23" t="s">
        <v>6400</v>
      </c>
      <c r="M3175" s="14">
        <v>2</v>
      </c>
      <c r="N3175" s="14"/>
      <c r="O3175" s="20"/>
      <c r="P3175" s="20"/>
      <c r="Q3175" s="20"/>
      <c r="R3175" s="20"/>
      <c r="S3175" s="20"/>
    </row>
    <row r="3176" spans="1:19">
      <c r="A3176" s="13">
        <v>398</v>
      </c>
      <c r="B3176" s="14"/>
      <c r="C3176" s="14"/>
      <c r="D3176" s="14"/>
      <c r="E3176" s="14"/>
      <c r="F3176" s="14"/>
      <c r="G3176" s="15" t="s">
        <v>3603</v>
      </c>
      <c r="H3176" s="9">
        <v>630</v>
      </c>
      <c r="I3176" s="16" t="s">
        <v>9795</v>
      </c>
      <c r="J3176" s="9">
        <v>2</v>
      </c>
      <c r="K3176" s="9">
        <v>192</v>
      </c>
      <c r="L3176" s="17" t="s">
        <v>9796</v>
      </c>
      <c r="M3176" s="14">
        <v>2</v>
      </c>
      <c r="N3176" s="14"/>
      <c r="O3176" s="20"/>
      <c r="P3176" s="20"/>
      <c r="Q3176" s="20"/>
      <c r="R3176" s="20"/>
      <c r="S3176" s="20"/>
    </row>
    <row r="3177" spans="1:19">
      <c r="A3177" s="13">
        <v>438</v>
      </c>
      <c r="B3177" s="14"/>
      <c r="C3177" s="14"/>
      <c r="D3177" s="14"/>
      <c r="E3177" s="14"/>
      <c r="F3177" s="14"/>
      <c r="G3177" s="15" t="s">
        <v>3604</v>
      </c>
      <c r="H3177" s="9">
        <v>630</v>
      </c>
      <c r="I3177" s="21" t="s">
        <v>9797</v>
      </c>
      <c r="J3177" s="9">
        <v>2</v>
      </c>
      <c r="K3177" s="9">
        <v>294</v>
      </c>
      <c r="L3177" s="23" t="s">
        <v>9798</v>
      </c>
      <c r="M3177" s="14">
        <v>2</v>
      </c>
      <c r="N3177" s="14"/>
      <c r="O3177" s="19" t="s">
        <v>9799</v>
      </c>
      <c r="P3177" s="20"/>
      <c r="Q3177" s="20"/>
      <c r="R3177" s="20"/>
      <c r="S3177" s="20"/>
    </row>
    <row r="3178" spans="1:19">
      <c r="A3178" s="13">
        <v>487</v>
      </c>
      <c r="B3178" s="14"/>
      <c r="C3178" s="14"/>
      <c r="D3178" s="14"/>
      <c r="E3178" s="14"/>
      <c r="F3178" s="14"/>
      <c r="G3178" s="15" t="s">
        <v>3605</v>
      </c>
      <c r="H3178" s="9">
        <v>630</v>
      </c>
      <c r="I3178" s="16" t="s">
        <v>9800</v>
      </c>
      <c r="J3178" s="9">
        <v>2</v>
      </c>
      <c r="K3178" s="9">
        <v>471</v>
      </c>
      <c r="L3178" s="17" t="s">
        <v>9801</v>
      </c>
      <c r="M3178" s="14">
        <v>2</v>
      </c>
      <c r="N3178" s="14"/>
      <c r="O3178" s="20"/>
      <c r="P3178" s="20"/>
      <c r="Q3178" s="20"/>
      <c r="R3178" s="20"/>
      <c r="S3178" s="20"/>
    </row>
    <row r="3179" spans="1:19">
      <c r="A3179" s="13">
        <v>879</v>
      </c>
      <c r="B3179" s="14"/>
      <c r="C3179" s="14"/>
      <c r="D3179" s="14"/>
      <c r="E3179" s="14"/>
      <c r="F3179" s="14"/>
      <c r="G3179" s="15" t="s">
        <v>3606</v>
      </c>
      <c r="H3179" s="9">
        <v>630</v>
      </c>
      <c r="I3179" s="16" t="s">
        <v>9802</v>
      </c>
      <c r="J3179" s="9">
        <v>4</v>
      </c>
      <c r="K3179" s="9">
        <v>173</v>
      </c>
      <c r="L3179" s="17" t="s">
        <v>9803</v>
      </c>
      <c r="M3179" s="14">
        <v>2</v>
      </c>
      <c r="N3179" s="14"/>
      <c r="O3179" s="20"/>
      <c r="P3179" s="20"/>
      <c r="Q3179" s="20"/>
      <c r="R3179" s="20"/>
      <c r="S3179" s="20"/>
    </row>
    <row r="3180" spans="1:19">
      <c r="A3180" s="13">
        <v>995</v>
      </c>
      <c r="B3180" s="14"/>
      <c r="C3180" s="14"/>
      <c r="D3180" s="14"/>
      <c r="E3180" s="14"/>
      <c r="F3180" s="14"/>
      <c r="G3180" s="15" t="s">
        <v>3607</v>
      </c>
      <c r="H3180" s="9">
        <v>630</v>
      </c>
      <c r="I3180" s="21" t="s">
        <v>9792</v>
      </c>
      <c r="J3180" s="9">
        <v>4</v>
      </c>
      <c r="K3180" s="9">
        <v>548</v>
      </c>
      <c r="L3180" s="17" t="s">
        <v>9804</v>
      </c>
      <c r="M3180" s="14">
        <v>2</v>
      </c>
      <c r="N3180" s="14"/>
      <c r="O3180" s="20"/>
      <c r="P3180" s="20"/>
      <c r="Q3180" s="20"/>
      <c r="R3180" s="20"/>
      <c r="S3180" s="20"/>
    </row>
    <row r="3181" spans="1:19">
      <c r="A3181" s="13">
        <v>1017</v>
      </c>
      <c r="B3181" s="14"/>
      <c r="C3181" s="14"/>
      <c r="D3181" s="14"/>
      <c r="E3181" s="14"/>
      <c r="F3181" s="14"/>
      <c r="G3181" s="15" t="s">
        <v>3608</v>
      </c>
      <c r="H3181" s="9">
        <v>630</v>
      </c>
      <c r="I3181" s="21" t="s">
        <v>9792</v>
      </c>
      <c r="J3181" s="9">
        <v>4</v>
      </c>
      <c r="K3181" s="9">
        <v>607</v>
      </c>
      <c r="L3181" s="17" t="s">
        <v>9805</v>
      </c>
      <c r="M3181" s="14">
        <v>2</v>
      </c>
      <c r="N3181" s="14"/>
      <c r="O3181" s="20"/>
      <c r="P3181" s="20"/>
      <c r="Q3181" s="20"/>
      <c r="R3181" s="20"/>
      <c r="S3181" s="20"/>
    </row>
    <row r="3182" spans="1:19">
      <c r="A3182" s="13">
        <v>1069</v>
      </c>
      <c r="B3182" s="14"/>
      <c r="C3182" s="14"/>
      <c r="D3182" s="14"/>
      <c r="E3182" s="14"/>
      <c r="F3182" s="14"/>
      <c r="G3182" s="15" t="s">
        <v>3609</v>
      </c>
      <c r="H3182" s="9">
        <v>630</v>
      </c>
      <c r="I3182" s="21" t="s">
        <v>9797</v>
      </c>
      <c r="J3182" s="9">
        <v>5</v>
      </c>
      <c r="K3182" s="9">
        <v>42</v>
      </c>
      <c r="L3182" s="17" t="s">
        <v>9806</v>
      </c>
      <c r="M3182" s="14">
        <v>2</v>
      </c>
      <c r="N3182" s="14"/>
      <c r="O3182" s="20"/>
      <c r="P3182" s="20"/>
      <c r="Q3182" s="20"/>
      <c r="R3182" s="20"/>
      <c r="S3182" s="20"/>
    </row>
    <row r="3183" spans="1:19">
      <c r="A3183" s="13">
        <v>1251</v>
      </c>
      <c r="B3183" s="14"/>
      <c r="C3183" s="14"/>
      <c r="D3183" s="14"/>
      <c r="E3183" s="14"/>
      <c r="F3183" s="14"/>
      <c r="G3183" s="15" t="s">
        <v>3610</v>
      </c>
      <c r="H3183" s="9">
        <v>630</v>
      </c>
      <c r="I3183" s="21" t="s">
        <v>9807</v>
      </c>
      <c r="J3183" s="9">
        <v>5</v>
      </c>
      <c r="K3183" s="9">
        <v>704</v>
      </c>
      <c r="L3183" s="17" t="s">
        <v>9808</v>
      </c>
      <c r="M3183" s="14">
        <v>3</v>
      </c>
      <c r="N3183" s="18" t="s">
        <v>3611</v>
      </c>
      <c r="O3183" s="25" t="s">
        <v>3612</v>
      </c>
      <c r="P3183" s="20"/>
      <c r="Q3183" s="20"/>
      <c r="R3183" s="20"/>
      <c r="S3183" s="20"/>
    </row>
    <row r="3184" spans="1:19">
      <c r="A3184" s="13">
        <v>1303</v>
      </c>
      <c r="B3184" s="14"/>
      <c r="C3184" s="14"/>
      <c r="D3184" s="14"/>
      <c r="E3184" s="14"/>
      <c r="F3184" s="14"/>
      <c r="G3184" s="15" t="s">
        <v>3613</v>
      </c>
      <c r="H3184" s="9">
        <v>630</v>
      </c>
      <c r="I3184" s="16" t="s">
        <v>9795</v>
      </c>
      <c r="J3184" s="9">
        <v>6</v>
      </c>
      <c r="K3184" s="9">
        <v>52</v>
      </c>
      <c r="L3184" s="17" t="s">
        <v>6317</v>
      </c>
      <c r="M3184" s="14">
        <v>1</v>
      </c>
      <c r="N3184" s="14"/>
      <c r="O3184" s="19" t="s">
        <v>3614</v>
      </c>
      <c r="P3184" s="20"/>
      <c r="Q3184" s="20"/>
      <c r="R3184" s="20"/>
      <c r="S3184" s="20"/>
    </row>
    <row r="3185" spans="1:19">
      <c r="A3185" s="13">
        <v>1400</v>
      </c>
      <c r="B3185" s="14"/>
      <c r="C3185" s="14"/>
      <c r="D3185" s="14"/>
      <c r="E3185" s="14"/>
      <c r="F3185" s="14"/>
      <c r="G3185" s="15" t="s">
        <v>3615</v>
      </c>
      <c r="H3185" s="9">
        <v>630</v>
      </c>
      <c r="I3185" s="21" t="s">
        <v>9792</v>
      </c>
      <c r="J3185" s="9">
        <v>6</v>
      </c>
      <c r="K3185" s="9">
        <v>363</v>
      </c>
      <c r="L3185" s="17" t="s">
        <v>9809</v>
      </c>
      <c r="M3185" s="14">
        <v>2</v>
      </c>
      <c r="N3185" s="14"/>
      <c r="O3185" s="20"/>
      <c r="P3185" s="20"/>
      <c r="Q3185" s="20"/>
      <c r="R3185" s="20"/>
      <c r="S3185" s="20"/>
    </row>
    <row r="3186" spans="1:19">
      <c r="A3186" s="13">
        <v>1430</v>
      </c>
      <c r="B3186" s="14"/>
      <c r="C3186" s="14"/>
      <c r="D3186" s="14"/>
      <c r="E3186" s="14"/>
      <c r="F3186" s="14"/>
      <c r="G3186" s="15" t="s">
        <v>3616</v>
      </c>
      <c r="H3186" s="9">
        <v>630</v>
      </c>
      <c r="I3186" s="21" t="s">
        <v>9810</v>
      </c>
      <c r="J3186" s="9">
        <v>6</v>
      </c>
      <c r="K3186" s="9">
        <v>511</v>
      </c>
      <c r="L3186" s="17" t="s">
        <v>9811</v>
      </c>
      <c r="M3186" s="14">
        <v>2</v>
      </c>
      <c r="N3186" s="14"/>
      <c r="O3186" s="20"/>
      <c r="P3186" s="20"/>
      <c r="Q3186" s="20"/>
      <c r="R3186" s="20"/>
      <c r="S3186" s="20"/>
    </row>
    <row r="3187" spans="1:19">
      <c r="A3187" s="13">
        <v>1436</v>
      </c>
      <c r="B3187" s="14"/>
      <c r="C3187" s="14"/>
      <c r="D3187" s="14"/>
      <c r="E3187" s="14"/>
      <c r="F3187" s="14"/>
      <c r="G3187" s="15" t="s">
        <v>3617</v>
      </c>
      <c r="H3187" s="9">
        <v>630</v>
      </c>
      <c r="I3187" s="16" t="s">
        <v>9802</v>
      </c>
      <c r="J3187" s="9">
        <v>6</v>
      </c>
      <c r="K3187" s="9">
        <v>525</v>
      </c>
      <c r="L3187" s="17" t="s">
        <v>9812</v>
      </c>
      <c r="M3187" s="14">
        <v>3</v>
      </c>
      <c r="N3187" s="18" t="s">
        <v>852</v>
      </c>
      <c r="O3187" s="25" t="s">
        <v>3618</v>
      </c>
      <c r="P3187" s="20"/>
      <c r="Q3187" s="20"/>
      <c r="R3187" s="20"/>
      <c r="S3187" s="20"/>
    </row>
    <row r="3188" spans="1:19">
      <c r="A3188" s="13">
        <v>1600</v>
      </c>
      <c r="B3188" s="14"/>
      <c r="C3188" s="14"/>
      <c r="D3188" s="14"/>
      <c r="E3188" s="14"/>
      <c r="F3188" s="14"/>
      <c r="G3188" s="15" t="s">
        <v>3619</v>
      </c>
      <c r="H3188" s="9">
        <v>630</v>
      </c>
      <c r="I3188" s="16" t="s">
        <v>9795</v>
      </c>
      <c r="J3188" s="9">
        <v>7</v>
      </c>
      <c r="K3188" s="9">
        <v>79</v>
      </c>
      <c r="L3188" s="17" t="s">
        <v>6337</v>
      </c>
      <c r="M3188" s="14">
        <v>3</v>
      </c>
      <c r="N3188" s="14"/>
      <c r="O3188" s="25" t="s">
        <v>3620</v>
      </c>
      <c r="P3188" s="20"/>
      <c r="Q3188" s="20"/>
      <c r="R3188" s="20"/>
      <c r="S3188" s="20"/>
    </row>
    <row r="3189" spans="1:19">
      <c r="A3189" s="13">
        <v>1741</v>
      </c>
      <c r="B3189" s="14"/>
      <c r="C3189" s="14"/>
      <c r="D3189" s="14"/>
      <c r="E3189" s="14"/>
      <c r="F3189" s="14"/>
      <c r="G3189" s="15" t="s">
        <v>3621</v>
      </c>
      <c r="H3189" s="9">
        <v>630</v>
      </c>
      <c r="I3189" s="21" t="s">
        <v>9813</v>
      </c>
      <c r="J3189" s="9">
        <v>7</v>
      </c>
      <c r="K3189" s="9">
        <v>371</v>
      </c>
      <c r="L3189" s="17" t="s">
        <v>9814</v>
      </c>
      <c r="M3189" s="14">
        <v>3</v>
      </c>
      <c r="N3189" s="18" t="s">
        <v>3622</v>
      </c>
      <c r="O3189" s="25" t="s">
        <v>3623</v>
      </c>
      <c r="P3189" s="20"/>
      <c r="Q3189" s="20"/>
      <c r="R3189" s="20"/>
      <c r="S3189" s="20"/>
    </row>
    <row r="3190" spans="1:19">
      <c r="A3190" s="13">
        <v>1922</v>
      </c>
      <c r="B3190" s="14"/>
      <c r="C3190" s="14"/>
      <c r="D3190" s="14"/>
      <c r="E3190" s="14"/>
      <c r="F3190" s="14"/>
      <c r="G3190" s="15" t="s">
        <v>3624</v>
      </c>
      <c r="H3190" s="9">
        <v>630</v>
      </c>
      <c r="I3190" s="16" t="s">
        <v>9795</v>
      </c>
      <c r="J3190" s="9">
        <v>8</v>
      </c>
      <c r="K3190" s="9">
        <v>9</v>
      </c>
      <c r="L3190" s="17" t="s">
        <v>6350</v>
      </c>
      <c r="M3190" s="14">
        <v>2</v>
      </c>
      <c r="N3190" s="14"/>
      <c r="O3190" s="20"/>
      <c r="P3190" s="20"/>
      <c r="Q3190" s="20"/>
      <c r="R3190" s="20"/>
      <c r="S3190" s="20"/>
    </row>
    <row r="3191" spans="1:19">
      <c r="A3191" s="13">
        <v>2503</v>
      </c>
      <c r="B3191" s="14"/>
      <c r="C3191" s="14"/>
      <c r="D3191" s="14"/>
      <c r="E3191" s="14"/>
      <c r="F3191" s="14"/>
      <c r="G3191" s="15" t="s">
        <v>3625</v>
      </c>
      <c r="H3191" s="9">
        <v>630</v>
      </c>
      <c r="I3191" s="16" t="s">
        <v>9815</v>
      </c>
      <c r="J3191" s="9">
        <v>10</v>
      </c>
      <c r="K3191" s="9">
        <v>109</v>
      </c>
      <c r="L3191" s="17" t="s">
        <v>9816</v>
      </c>
      <c r="M3191" s="14">
        <v>3</v>
      </c>
      <c r="N3191" s="14"/>
      <c r="O3191" s="19" t="s">
        <v>3626</v>
      </c>
      <c r="P3191" s="20"/>
      <c r="Q3191" s="20"/>
      <c r="R3191" s="20"/>
      <c r="S3191" s="20"/>
    </row>
    <row r="3192" spans="1:19">
      <c r="A3192" s="13">
        <v>2620</v>
      </c>
      <c r="B3192" s="14"/>
      <c r="C3192" s="14"/>
      <c r="D3192" s="14"/>
      <c r="E3192" s="14"/>
      <c r="F3192" s="14"/>
      <c r="G3192" s="15" t="s">
        <v>3627</v>
      </c>
      <c r="H3192" s="9">
        <v>630</v>
      </c>
      <c r="I3192" s="21" t="s">
        <v>9817</v>
      </c>
      <c r="J3192" s="9">
        <v>10</v>
      </c>
      <c r="K3192" s="9">
        <v>457</v>
      </c>
      <c r="L3192" s="23" t="s">
        <v>9818</v>
      </c>
      <c r="M3192" s="14">
        <v>2</v>
      </c>
      <c r="N3192" s="18" t="s">
        <v>3628</v>
      </c>
      <c r="O3192" s="20"/>
      <c r="P3192" s="20"/>
      <c r="Q3192" s="20"/>
      <c r="R3192" s="20"/>
      <c r="S3192" s="20"/>
    </row>
    <row r="3193" spans="1:19">
      <c r="A3193" s="13">
        <v>2768</v>
      </c>
      <c r="B3193" s="14"/>
      <c r="C3193" s="14"/>
      <c r="D3193" s="14"/>
      <c r="E3193" s="14"/>
      <c r="F3193" s="14"/>
      <c r="G3193" s="15" t="s">
        <v>3629</v>
      </c>
      <c r="H3193" s="9">
        <v>630</v>
      </c>
      <c r="I3193" s="21" t="s">
        <v>9792</v>
      </c>
      <c r="J3193" s="9">
        <v>11</v>
      </c>
      <c r="K3193" s="9">
        <v>36</v>
      </c>
      <c r="L3193" s="17" t="s">
        <v>9819</v>
      </c>
      <c r="M3193" s="14">
        <v>2</v>
      </c>
      <c r="N3193" s="18" t="s">
        <v>3600</v>
      </c>
      <c r="O3193" s="20"/>
      <c r="P3193" s="20"/>
      <c r="Q3193" s="20"/>
      <c r="R3193" s="20"/>
      <c r="S3193" s="20"/>
    </row>
    <row r="3194" spans="1:19">
      <c r="A3194" s="13">
        <v>2938</v>
      </c>
      <c r="B3194" s="14"/>
      <c r="C3194" s="14"/>
      <c r="D3194" s="14"/>
      <c r="E3194" s="14"/>
      <c r="F3194" s="14"/>
      <c r="G3194" s="15" t="s">
        <v>3630</v>
      </c>
      <c r="H3194" s="9">
        <v>630</v>
      </c>
      <c r="I3194" s="16" t="s">
        <v>9802</v>
      </c>
      <c r="J3194" s="9">
        <v>11</v>
      </c>
      <c r="K3194" s="9">
        <v>477</v>
      </c>
      <c r="L3194" s="17" t="s">
        <v>9820</v>
      </c>
      <c r="M3194" s="14">
        <v>2</v>
      </c>
      <c r="N3194" s="14"/>
      <c r="O3194" s="20"/>
      <c r="P3194" s="20"/>
      <c r="Q3194" s="20"/>
      <c r="R3194" s="20"/>
      <c r="S3194" s="20"/>
    </row>
    <row r="3195" spans="1:19">
      <c r="A3195" s="13">
        <v>3020</v>
      </c>
      <c r="B3195" s="14"/>
      <c r="C3195" s="14"/>
      <c r="D3195" s="14"/>
      <c r="E3195" s="14"/>
      <c r="F3195" s="14"/>
      <c r="G3195" s="15" t="s">
        <v>3631</v>
      </c>
      <c r="H3195" s="9">
        <v>630</v>
      </c>
      <c r="I3195" s="21" t="s">
        <v>9797</v>
      </c>
      <c r="J3195" s="9">
        <v>11</v>
      </c>
      <c r="K3195" s="9">
        <v>688</v>
      </c>
      <c r="L3195" s="17" t="s">
        <v>9821</v>
      </c>
      <c r="M3195" s="14">
        <v>2</v>
      </c>
      <c r="N3195" s="14"/>
      <c r="O3195" s="20"/>
      <c r="P3195" s="20"/>
      <c r="Q3195" s="20"/>
      <c r="R3195" s="20"/>
      <c r="S3195" s="20"/>
    </row>
    <row r="3196" spans="1:19">
      <c r="A3196" s="13">
        <v>568</v>
      </c>
      <c r="B3196" s="14"/>
      <c r="C3196" s="14"/>
      <c r="D3196" s="14"/>
      <c r="E3196" s="14"/>
      <c r="F3196" s="40" t="s">
        <v>3635</v>
      </c>
      <c r="G3196" s="31"/>
      <c r="H3196" s="9">
        <v>631</v>
      </c>
      <c r="I3196" s="41" t="s">
        <v>3636</v>
      </c>
      <c r="J3196" s="9">
        <v>2</v>
      </c>
      <c r="K3196" s="9">
        <v>779</v>
      </c>
      <c r="L3196" s="41" t="s">
        <v>3637</v>
      </c>
      <c r="M3196" s="42">
        <v>2</v>
      </c>
      <c r="N3196" s="42"/>
      <c r="O3196" s="20"/>
      <c r="P3196" s="20"/>
      <c r="Q3196" s="20"/>
      <c r="R3196" s="20"/>
      <c r="S3196" s="20"/>
    </row>
    <row r="3197" spans="1:19">
      <c r="A3197" s="13">
        <v>800</v>
      </c>
      <c r="B3197" s="14"/>
      <c r="C3197" s="14"/>
      <c r="D3197" s="14"/>
      <c r="E3197" s="14"/>
      <c r="F3197" s="14"/>
      <c r="G3197" s="15" t="s">
        <v>3632</v>
      </c>
      <c r="H3197" s="9">
        <v>631</v>
      </c>
      <c r="I3197" s="21" t="s">
        <v>9822</v>
      </c>
      <c r="J3197" s="9">
        <v>3</v>
      </c>
      <c r="K3197" s="9">
        <v>654</v>
      </c>
      <c r="L3197" s="17" t="s">
        <v>9823</v>
      </c>
      <c r="M3197" s="14">
        <v>2</v>
      </c>
      <c r="N3197" s="18"/>
      <c r="O3197" s="20"/>
      <c r="P3197" s="20"/>
      <c r="Q3197" s="20"/>
      <c r="R3197" s="20"/>
      <c r="S3197" s="20"/>
    </row>
    <row r="3198" spans="1:19">
      <c r="A3198" s="13">
        <v>1861</v>
      </c>
      <c r="B3198" s="14"/>
      <c r="C3198" s="14"/>
      <c r="D3198" s="14"/>
      <c r="E3198" s="14"/>
      <c r="F3198" s="14"/>
      <c r="G3198" s="15" t="s">
        <v>3633</v>
      </c>
      <c r="H3198" s="9">
        <v>631</v>
      </c>
      <c r="I3198" s="16" t="s">
        <v>9824</v>
      </c>
      <c r="J3198" s="9">
        <v>7</v>
      </c>
      <c r="K3198" s="9">
        <v>691</v>
      </c>
      <c r="L3198" s="17" t="s">
        <v>9825</v>
      </c>
      <c r="M3198" s="14">
        <v>2</v>
      </c>
      <c r="N3198" s="18" t="s">
        <v>3634</v>
      </c>
      <c r="O3198" s="20"/>
      <c r="P3198" s="20"/>
      <c r="Q3198" s="20"/>
      <c r="R3198" s="20"/>
      <c r="S3198" s="20"/>
    </row>
    <row r="3199" spans="1:19">
      <c r="A3199" s="13">
        <v>847</v>
      </c>
      <c r="B3199" s="14"/>
      <c r="C3199" s="14"/>
      <c r="D3199" s="14" t="s">
        <v>4208</v>
      </c>
      <c r="E3199" s="30" t="s">
        <v>4209</v>
      </c>
      <c r="F3199" s="14"/>
      <c r="G3199" s="31"/>
      <c r="H3199" s="9">
        <v>632</v>
      </c>
      <c r="I3199" s="32" t="s">
        <v>5427</v>
      </c>
      <c r="J3199" s="11">
        <v>4</v>
      </c>
      <c r="K3199" s="11">
        <v>50</v>
      </c>
      <c r="L3199" s="32" t="s">
        <v>5428</v>
      </c>
      <c r="M3199" s="30">
        <v>3</v>
      </c>
      <c r="N3199" s="14"/>
      <c r="O3199" s="32" t="s">
        <v>5429</v>
      </c>
      <c r="P3199" s="34" t="s">
        <v>4291</v>
      </c>
      <c r="Q3199" s="34" t="s">
        <v>4273</v>
      </c>
      <c r="R3199" s="34" t="s">
        <v>5429</v>
      </c>
      <c r="S3199" s="20"/>
    </row>
    <row r="3200" spans="1:19">
      <c r="A3200" s="13">
        <v>1292</v>
      </c>
      <c r="B3200" s="18"/>
      <c r="C3200" s="18"/>
      <c r="D3200" s="18"/>
      <c r="E3200" s="30" t="s">
        <v>4205</v>
      </c>
      <c r="F3200" s="18"/>
      <c r="G3200" s="27"/>
      <c r="H3200" s="9" t="s">
        <v>5421</v>
      </c>
      <c r="I3200" s="35" t="s">
        <v>5422</v>
      </c>
      <c r="J3200" s="11">
        <v>6</v>
      </c>
      <c r="K3200" s="11">
        <v>28</v>
      </c>
      <c r="L3200" s="35" t="s">
        <v>5423</v>
      </c>
      <c r="M3200" s="36">
        <v>2</v>
      </c>
      <c r="N3200" s="14"/>
      <c r="O3200" s="37"/>
      <c r="P3200" s="37" t="s">
        <v>5424</v>
      </c>
      <c r="Q3200" s="39"/>
      <c r="R3200" s="32"/>
      <c r="S3200" s="20"/>
    </row>
    <row r="3201" spans="1:19">
      <c r="A3201" s="13">
        <v>1362</v>
      </c>
      <c r="B3201" s="14"/>
      <c r="C3201" s="14"/>
      <c r="D3201" s="14"/>
      <c r="E3201" s="14"/>
      <c r="F3201" s="14"/>
      <c r="G3201" s="15" t="s">
        <v>3638</v>
      </c>
      <c r="H3201" s="9">
        <v>632</v>
      </c>
      <c r="I3201" s="16" t="s">
        <v>9826</v>
      </c>
      <c r="J3201" s="9">
        <v>6</v>
      </c>
      <c r="K3201" s="9">
        <v>245</v>
      </c>
      <c r="L3201" s="17" t="s">
        <v>9827</v>
      </c>
      <c r="M3201" s="14">
        <v>2</v>
      </c>
      <c r="N3201" s="14"/>
      <c r="O3201" s="20"/>
      <c r="P3201" s="20"/>
      <c r="Q3201" s="20"/>
      <c r="R3201" s="20"/>
      <c r="S3201" s="20"/>
    </row>
    <row r="3202" spans="1:19">
      <c r="A3202" s="13">
        <v>1964</v>
      </c>
      <c r="B3202" s="18"/>
      <c r="C3202" s="18"/>
      <c r="D3202" s="18"/>
      <c r="E3202" s="30" t="s">
        <v>4206</v>
      </c>
      <c r="F3202" s="18"/>
      <c r="G3202" s="27"/>
      <c r="H3202" s="9" t="s">
        <v>5421</v>
      </c>
      <c r="I3202" s="35" t="s">
        <v>5422</v>
      </c>
      <c r="J3202" s="11">
        <v>8</v>
      </c>
      <c r="K3202" s="11">
        <v>84</v>
      </c>
      <c r="L3202" s="35" t="s">
        <v>5425</v>
      </c>
      <c r="M3202" s="36">
        <v>2</v>
      </c>
      <c r="N3202" s="14"/>
      <c r="O3202" s="37"/>
      <c r="P3202" s="37" t="s">
        <v>5424</v>
      </c>
      <c r="Q3202" s="39"/>
      <c r="R3202" s="32"/>
      <c r="S3202" s="20"/>
    </row>
    <row r="3203" spans="1:19">
      <c r="A3203" s="13">
        <v>2209</v>
      </c>
      <c r="B3203" s="14"/>
      <c r="C3203" s="14"/>
      <c r="D3203" s="14"/>
      <c r="E3203" s="14"/>
      <c r="F3203" s="14"/>
      <c r="G3203" s="15" t="s">
        <v>3639</v>
      </c>
      <c r="H3203" s="9">
        <v>632</v>
      </c>
      <c r="I3203" s="16" t="s">
        <v>9826</v>
      </c>
      <c r="J3203" s="9">
        <v>9</v>
      </c>
      <c r="K3203" s="9">
        <v>85</v>
      </c>
      <c r="L3203" s="17" t="s">
        <v>9828</v>
      </c>
      <c r="M3203" s="14">
        <v>2</v>
      </c>
      <c r="N3203" s="14"/>
      <c r="O3203" s="20"/>
      <c r="P3203" s="20"/>
      <c r="Q3203" s="20"/>
      <c r="R3203" s="20"/>
      <c r="S3203" s="20"/>
    </row>
    <row r="3204" spans="1:19">
      <c r="A3204" s="13">
        <v>2349</v>
      </c>
      <c r="B3204" s="14"/>
      <c r="C3204" s="14"/>
      <c r="D3204" s="14"/>
      <c r="E3204" s="14"/>
      <c r="F3204" s="14"/>
      <c r="G3204" s="15" t="s">
        <v>3640</v>
      </c>
      <c r="H3204" s="9">
        <v>632</v>
      </c>
      <c r="I3204" s="16" t="s">
        <v>9829</v>
      </c>
      <c r="J3204" s="9">
        <v>9</v>
      </c>
      <c r="K3204" s="9">
        <v>528</v>
      </c>
      <c r="L3204" s="17" t="s">
        <v>9830</v>
      </c>
      <c r="M3204" s="14">
        <v>2</v>
      </c>
      <c r="N3204" s="14"/>
      <c r="O3204" s="20"/>
      <c r="P3204" s="20"/>
      <c r="Q3204" s="20"/>
      <c r="R3204" s="20"/>
      <c r="S3204" s="20"/>
    </row>
    <row r="3205" spans="1:19">
      <c r="A3205" s="13">
        <v>2735</v>
      </c>
      <c r="B3205" s="18"/>
      <c r="C3205" s="18"/>
      <c r="D3205" s="18"/>
      <c r="E3205" s="30" t="s">
        <v>4207</v>
      </c>
      <c r="F3205" s="18"/>
      <c r="G3205" s="27"/>
      <c r="H3205" s="9" t="s">
        <v>5421</v>
      </c>
      <c r="I3205" s="35" t="s">
        <v>5422</v>
      </c>
      <c r="J3205" s="11">
        <v>10</v>
      </c>
      <c r="K3205" s="11">
        <v>874</v>
      </c>
      <c r="L3205" s="35" t="s">
        <v>5426</v>
      </c>
      <c r="M3205" s="36">
        <v>2</v>
      </c>
      <c r="N3205" s="14"/>
      <c r="O3205" s="37"/>
      <c r="P3205" s="37" t="s">
        <v>5424</v>
      </c>
      <c r="Q3205" s="39"/>
      <c r="R3205" s="32"/>
      <c r="S3205" s="20"/>
    </row>
    <row r="3206" spans="1:19">
      <c r="A3206" s="13">
        <v>363</v>
      </c>
      <c r="B3206" s="14"/>
      <c r="C3206" s="14"/>
      <c r="D3206" s="14"/>
      <c r="E3206" s="14"/>
      <c r="F3206" s="14"/>
      <c r="G3206" s="15" t="s">
        <v>3641</v>
      </c>
      <c r="H3206" s="9">
        <v>633</v>
      </c>
      <c r="I3206" s="21" t="s">
        <v>9831</v>
      </c>
      <c r="J3206" s="9">
        <v>2</v>
      </c>
      <c r="K3206" s="9">
        <v>116</v>
      </c>
      <c r="L3206" s="17" t="s">
        <v>9832</v>
      </c>
      <c r="M3206" s="14">
        <v>3</v>
      </c>
      <c r="N3206" s="14"/>
      <c r="O3206" s="19" t="s">
        <v>3642</v>
      </c>
      <c r="P3206" s="20"/>
      <c r="Q3206" s="20"/>
      <c r="R3206" s="20"/>
      <c r="S3206" s="20"/>
    </row>
    <row r="3207" spans="1:19">
      <c r="A3207" s="13">
        <v>725</v>
      </c>
      <c r="B3207" s="14"/>
      <c r="C3207" s="14"/>
      <c r="D3207" s="14"/>
      <c r="E3207" s="14"/>
      <c r="F3207" s="14"/>
      <c r="G3207" s="15" t="s">
        <v>3643</v>
      </c>
      <c r="H3207" s="9">
        <v>633</v>
      </c>
      <c r="I3207" s="21" t="s">
        <v>9833</v>
      </c>
      <c r="J3207" s="9">
        <v>3</v>
      </c>
      <c r="K3207" s="9">
        <v>368</v>
      </c>
      <c r="L3207" s="17" t="s">
        <v>9834</v>
      </c>
      <c r="M3207" s="14">
        <v>3</v>
      </c>
      <c r="N3207" s="14"/>
      <c r="O3207" s="19" t="s">
        <v>3644</v>
      </c>
      <c r="P3207" s="20"/>
      <c r="Q3207" s="20"/>
      <c r="R3207" s="20"/>
      <c r="S3207" s="20"/>
    </row>
    <row r="3208" spans="1:19">
      <c r="A3208" s="13">
        <v>1332</v>
      </c>
      <c r="B3208" s="18"/>
      <c r="C3208" s="18"/>
      <c r="D3208" s="18"/>
      <c r="E3208" s="30" t="s">
        <v>4210</v>
      </c>
      <c r="F3208" s="18"/>
      <c r="G3208" s="27"/>
      <c r="H3208" s="9" t="s">
        <v>5430</v>
      </c>
      <c r="I3208" s="35" t="s">
        <v>5431</v>
      </c>
      <c r="J3208" s="11">
        <v>6</v>
      </c>
      <c r="K3208" s="11">
        <v>106</v>
      </c>
      <c r="L3208" s="35" t="s">
        <v>5432</v>
      </c>
      <c r="M3208" s="36">
        <v>2</v>
      </c>
      <c r="N3208" s="14"/>
      <c r="O3208" s="37"/>
      <c r="P3208" s="37" t="s">
        <v>4251</v>
      </c>
      <c r="Q3208" s="39"/>
      <c r="R3208" s="32"/>
      <c r="S3208" s="20"/>
    </row>
    <row r="3209" spans="1:19">
      <c r="A3209" s="13">
        <v>477</v>
      </c>
      <c r="B3209" s="14"/>
      <c r="C3209" s="14"/>
      <c r="D3209" s="14"/>
      <c r="E3209" s="14"/>
      <c r="F3209" s="14"/>
      <c r="G3209" s="15" t="s">
        <v>3645</v>
      </c>
      <c r="H3209" s="9">
        <v>635</v>
      </c>
      <c r="I3209" s="21" t="s">
        <v>9835</v>
      </c>
      <c r="J3209" s="9">
        <v>2</v>
      </c>
      <c r="K3209" s="9">
        <v>428</v>
      </c>
      <c r="L3209" s="23" t="s">
        <v>9836</v>
      </c>
      <c r="M3209" s="14">
        <v>3</v>
      </c>
      <c r="N3209" s="14"/>
      <c r="O3209" s="19" t="s">
        <v>3646</v>
      </c>
      <c r="P3209" s="20"/>
      <c r="Q3209" s="20"/>
      <c r="R3209" s="20"/>
      <c r="S3209" s="20"/>
    </row>
    <row r="3210" spans="1:19">
      <c r="A3210" s="13">
        <v>579</v>
      </c>
      <c r="B3210" s="14"/>
      <c r="C3210" s="14"/>
      <c r="D3210" s="14"/>
      <c r="E3210" s="14"/>
      <c r="F3210" s="14"/>
      <c r="G3210" s="15" t="s">
        <v>3647</v>
      </c>
      <c r="H3210" s="9">
        <v>635</v>
      </c>
      <c r="I3210" s="21" t="s">
        <v>9835</v>
      </c>
      <c r="J3210" s="9">
        <v>3</v>
      </c>
      <c r="K3210" s="9">
        <v>1</v>
      </c>
      <c r="L3210" s="17" t="s">
        <v>9837</v>
      </c>
      <c r="M3210" s="14">
        <v>3</v>
      </c>
      <c r="N3210" s="14"/>
      <c r="O3210" s="19" t="s">
        <v>3648</v>
      </c>
      <c r="P3210" s="20"/>
      <c r="Q3210" s="20"/>
      <c r="R3210" s="20"/>
      <c r="S3210" s="20"/>
    </row>
    <row r="3211" spans="1:19">
      <c r="A3211" s="13">
        <v>590</v>
      </c>
      <c r="B3211" s="14"/>
      <c r="C3211" s="14"/>
      <c r="D3211" s="14"/>
      <c r="E3211" s="14"/>
      <c r="F3211" s="14"/>
      <c r="G3211" s="15" t="s">
        <v>3649</v>
      </c>
      <c r="H3211" s="9">
        <v>635</v>
      </c>
      <c r="I3211" s="21" t="s">
        <v>9835</v>
      </c>
      <c r="J3211" s="9">
        <v>3</v>
      </c>
      <c r="K3211" s="9">
        <v>9</v>
      </c>
      <c r="L3211" s="17" t="s">
        <v>9838</v>
      </c>
      <c r="M3211" s="14">
        <v>3</v>
      </c>
      <c r="N3211" s="14"/>
      <c r="O3211" s="19" t="s">
        <v>3650</v>
      </c>
      <c r="P3211" s="20"/>
      <c r="Q3211" s="20"/>
      <c r="R3211" s="20"/>
      <c r="S3211" s="20"/>
    </row>
    <row r="3212" spans="1:19">
      <c r="A3212" s="13">
        <v>612</v>
      </c>
      <c r="B3212" s="18"/>
      <c r="C3212" s="18"/>
      <c r="D3212" s="18"/>
      <c r="E3212" s="30" t="s">
        <v>4211</v>
      </c>
      <c r="F3212" s="18"/>
      <c r="G3212" s="27"/>
      <c r="H3212" s="9" t="s">
        <v>5433</v>
      </c>
      <c r="I3212" s="35" t="s">
        <v>5434</v>
      </c>
      <c r="J3212" s="11">
        <v>3</v>
      </c>
      <c r="K3212" s="11">
        <v>36</v>
      </c>
      <c r="L3212" s="35" t="s">
        <v>5435</v>
      </c>
      <c r="M3212" s="36">
        <v>5</v>
      </c>
      <c r="N3212" s="14"/>
      <c r="O3212" s="37" t="s">
        <v>5436</v>
      </c>
      <c r="P3212" s="39" t="s">
        <v>4291</v>
      </c>
      <c r="Q3212" s="39"/>
      <c r="R3212" s="32"/>
      <c r="S3212" s="20"/>
    </row>
    <row r="3213" spans="1:19">
      <c r="A3213" s="13">
        <v>656</v>
      </c>
      <c r="B3213" s="14"/>
      <c r="C3213" s="14"/>
      <c r="D3213" s="14"/>
      <c r="E3213" s="14"/>
      <c r="F3213" s="14"/>
      <c r="G3213" s="15" t="s">
        <v>3651</v>
      </c>
      <c r="H3213" s="9">
        <v>635</v>
      </c>
      <c r="I3213" s="21" t="s">
        <v>9835</v>
      </c>
      <c r="J3213" s="9">
        <v>3</v>
      </c>
      <c r="K3213" s="9">
        <v>148</v>
      </c>
      <c r="L3213" s="17" t="s">
        <v>9839</v>
      </c>
      <c r="M3213" s="14">
        <v>3</v>
      </c>
      <c r="N3213" s="14"/>
      <c r="O3213" s="19" t="s">
        <v>3652</v>
      </c>
      <c r="P3213" s="20"/>
      <c r="Q3213" s="20"/>
      <c r="R3213" s="20"/>
      <c r="S3213" s="20"/>
    </row>
    <row r="3214" spans="1:19">
      <c r="A3214" s="13">
        <v>669</v>
      </c>
      <c r="B3214" s="14"/>
      <c r="C3214" s="14"/>
      <c r="D3214" s="14"/>
      <c r="E3214" s="14"/>
      <c r="F3214" s="14"/>
      <c r="G3214" s="15" t="s">
        <v>3653</v>
      </c>
      <c r="H3214" s="9">
        <v>635</v>
      </c>
      <c r="I3214" s="21" t="s">
        <v>9835</v>
      </c>
      <c r="J3214" s="9">
        <v>3</v>
      </c>
      <c r="K3214" s="9">
        <v>171</v>
      </c>
      <c r="L3214" s="17" t="s">
        <v>9840</v>
      </c>
      <c r="M3214" s="14">
        <v>3</v>
      </c>
      <c r="N3214" s="14"/>
      <c r="O3214" s="19" t="s">
        <v>3654</v>
      </c>
      <c r="P3214" s="20"/>
      <c r="Q3214" s="20"/>
      <c r="R3214" s="20"/>
      <c r="S3214" s="20"/>
    </row>
    <row r="3215" spans="1:19">
      <c r="A3215" s="13">
        <v>684</v>
      </c>
      <c r="B3215" s="14"/>
      <c r="C3215" s="14"/>
      <c r="D3215" s="14"/>
      <c r="E3215" s="14"/>
      <c r="F3215" s="14"/>
      <c r="G3215" s="15" t="s">
        <v>3655</v>
      </c>
      <c r="H3215" s="9">
        <v>635</v>
      </c>
      <c r="I3215" s="21" t="s">
        <v>9835</v>
      </c>
      <c r="J3215" s="9">
        <v>3</v>
      </c>
      <c r="K3215" s="9">
        <v>205</v>
      </c>
      <c r="L3215" s="17" t="s">
        <v>9841</v>
      </c>
      <c r="M3215" s="14">
        <v>1</v>
      </c>
      <c r="N3215" s="14"/>
      <c r="O3215" s="20"/>
      <c r="P3215" s="20" t="s">
        <v>44</v>
      </c>
      <c r="Q3215" s="20"/>
      <c r="R3215" s="20"/>
      <c r="S3215" s="20"/>
    </row>
    <row r="3216" spans="1:19">
      <c r="A3216" s="13">
        <v>836</v>
      </c>
      <c r="B3216" s="14"/>
      <c r="C3216" s="14"/>
      <c r="D3216" s="14"/>
      <c r="E3216" s="14"/>
      <c r="F3216" s="14"/>
      <c r="G3216" s="15" t="s">
        <v>3656</v>
      </c>
      <c r="H3216" s="9">
        <v>635</v>
      </c>
      <c r="I3216" s="21" t="s">
        <v>9842</v>
      </c>
      <c r="J3216" s="9">
        <v>4</v>
      </c>
      <c r="K3216" s="9">
        <v>12</v>
      </c>
      <c r="L3216" s="17" t="s">
        <v>9843</v>
      </c>
      <c r="M3216" s="14">
        <v>4</v>
      </c>
      <c r="N3216" s="14"/>
      <c r="O3216" s="20" t="s">
        <v>3657</v>
      </c>
      <c r="P3216" s="20"/>
      <c r="Q3216" s="20"/>
      <c r="R3216" s="20"/>
      <c r="S3216" s="20"/>
    </row>
    <row r="3217" spans="1:19">
      <c r="A3217" s="13">
        <v>997</v>
      </c>
      <c r="B3217" s="14"/>
      <c r="C3217" s="14"/>
      <c r="D3217" s="14"/>
      <c r="E3217" s="14"/>
      <c r="F3217" s="14"/>
      <c r="G3217" s="15" t="s">
        <v>3658</v>
      </c>
      <c r="H3217" s="9">
        <v>635</v>
      </c>
      <c r="I3217" s="21" t="s">
        <v>9835</v>
      </c>
      <c r="J3217" s="9">
        <v>4</v>
      </c>
      <c r="K3217" s="9">
        <v>556</v>
      </c>
      <c r="L3217" s="17" t="s">
        <v>9844</v>
      </c>
      <c r="M3217" s="14">
        <v>4</v>
      </c>
      <c r="N3217" s="14"/>
      <c r="O3217" s="20" t="s">
        <v>3659</v>
      </c>
      <c r="P3217" s="20"/>
      <c r="Q3217" s="20"/>
      <c r="R3217" s="20"/>
      <c r="S3217" s="20"/>
    </row>
    <row r="3218" spans="1:19">
      <c r="A3218" s="13">
        <v>1711</v>
      </c>
      <c r="B3218" s="18"/>
      <c r="C3218" s="18"/>
      <c r="D3218" s="18"/>
      <c r="E3218" s="30" t="s">
        <v>3660</v>
      </c>
      <c r="F3218" s="18" t="s">
        <v>3661</v>
      </c>
      <c r="G3218" s="27" t="s">
        <v>3662</v>
      </c>
      <c r="H3218" s="9" t="s">
        <v>5433</v>
      </c>
      <c r="I3218" s="35" t="s">
        <v>5434</v>
      </c>
      <c r="J3218" s="11">
        <v>7</v>
      </c>
      <c r="K3218" s="11">
        <v>259</v>
      </c>
      <c r="L3218" s="35" t="s">
        <v>5437</v>
      </c>
      <c r="M3218" s="36">
        <v>4</v>
      </c>
      <c r="N3218" s="14"/>
      <c r="O3218" s="37" t="s">
        <v>3663</v>
      </c>
      <c r="P3218" s="38"/>
      <c r="Q3218" s="39"/>
      <c r="R3218" s="32"/>
      <c r="S3218" s="20"/>
    </row>
    <row r="3219" spans="1:19">
      <c r="A3219" s="13">
        <v>1329</v>
      </c>
      <c r="B3219" s="18"/>
      <c r="C3219" s="18"/>
      <c r="D3219" s="18"/>
      <c r="E3219" s="30" t="s">
        <v>3664</v>
      </c>
      <c r="F3219" s="18"/>
      <c r="G3219" s="27" t="s">
        <v>3665</v>
      </c>
      <c r="H3219" s="9">
        <v>637</v>
      </c>
      <c r="I3219" s="35" t="s">
        <v>5438</v>
      </c>
      <c r="J3219" s="11">
        <v>6</v>
      </c>
      <c r="K3219" s="11">
        <v>99</v>
      </c>
      <c r="L3219" s="35" t="s">
        <v>5439</v>
      </c>
      <c r="M3219" s="36">
        <v>4</v>
      </c>
      <c r="N3219" s="14"/>
      <c r="O3219" s="37" t="s">
        <v>3666</v>
      </c>
      <c r="P3219" s="38"/>
      <c r="Q3219" s="39"/>
      <c r="R3219" s="32"/>
      <c r="S3219" s="20"/>
    </row>
    <row r="3220" spans="1:19">
      <c r="A3220" s="13">
        <v>478</v>
      </c>
      <c r="B3220" s="14"/>
      <c r="C3220" s="14"/>
      <c r="D3220" s="14"/>
      <c r="E3220" s="14"/>
      <c r="F3220" s="14"/>
      <c r="G3220" s="15" t="s">
        <v>3667</v>
      </c>
      <c r="H3220" s="9">
        <v>639</v>
      </c>
      <c r="I3220" s="16" t="s">
        <v>9845</v>
      </c>
      <c r="J3220" s="9">
        <v>2</v>
      </c>
      <c r="K3220" s="9">
        <v>428</v>
      </c>
      <c r="L3220" s="23" t="s">
        <v>9836</v>
      </c>
      <c r="M3220" s="14">
        <v>2</v>
      </c>
      <c r="N3220" s="14"/>
      <c r="O3220" s="20"/>
      <c r="P3220" s="20" t="s">
        <v>3668</v>
      </c>
      <c r="Q3220" s="20"/>
      <c r="R3220" s="20"/>
      <c r="S3220" s="20"/>
    </row>
    <row r="3221" spans="1:19">
      <c r="A3221" s="13">
        <v>559</v>
      </c>
      <c r="B3221" s="14"/>
      <c r="C3221" s="14"/>
      <c r="D3221" s="14"/>
      <c r="E3221" s="14"/>
      <c r="F3221" s="14"/>
      <c r="G3221" s="15" t="s">
        <v>3669</v>
      </c>
      <c r="H3221" s="9">
        <v>639</v>
      </c>
      <c r="I3221" s="16" t="s">
        <v>9846</v>
      </c>
      <c r="J3221" s="9">
        <v>2</v>
      </c>
      <c r="K3221" s="9">
        <v>736</v>
      </c>
      <c r="L3221" s="17" t="s">
        <v>9847</v>
      </c>
      <c r="M3221" s="14">
        <v>2</v>
      </c>
      <c r="N3221" s="14"/>
      <c r="O3221" s="20"/>
      <c r="P3221" s="20"/>
      <c r="Q3221" s="20"/>
      <c r="R3221" s="20"/>
      <c r="S3221" s="20"/>
    </row>
    <row r="3222" spans="1:19">
      <c r="A3222" s="13">
        <v>580</v>
      </c>
      <c r="B3222" s="14"/>
      <c r="C3222" s="14"/>
      <c r="D3222" s="14"/>
      <c r="E3222" s="14"/>
      <c r="F3222" s="14"/>
      <c r="G3222" s="15" t="s">
        <v>3670</v>
      </c>
      <c r="H3222" s="9">
        <v>639</v>
      </c>
      <c r="I3222" s="16" t="s">
        <v>9848</v>
      </c>
      <c r="J3222" s="9">
        <v>3</v>
      </c>
      <c r="K3222" s="9">
        <v>1</v>
      </c>
      <c r="L3222" s="17" t="s">
        <v>9849</v>
      </c>
      <c r="M3222" s="14">
        <v>2</v>
      </c>
      <c r="N3222" s="14"/>
      <c r="O3222" s="20"/>
      <c r="P3222" s="20"/>
      <c r="Q3222" s="20"/>
      <c r="R3222" s="20"/>
      <c r="S3222" s="20"/>
    </row>
    <row r="3223" spans="1:19">
      <c r="A3223" s="13">
        <v>591</v>
      </c>
      <c r="B3223" s="14"/>
      <c r="C3223" s="14"/>
      <c r="D3223" s="14"/>
      <c r="E3223" s="14"/>
      <c r="F3223" s="14"/>
      <c r="G3223" s="15" t="s">
        <v>3672</v>
      </c>
      <c r="H3223" s="9">
        <v>639</v>
      </c>
      <c r="I3223" s="16" t="s">
        <v>9850</v>
      </c>
      <c r="J3223" s="9">
        <v>3</v>
      </c>
      <c r="K3223" s="9">
        <v>9</v>
      </c>
      <c r="L3223" s="17" t="s">
        <v>9851</v>
      </c>
      <c r="M3223" s="14">
        <v>2</v>
      </c>
      <c r="N3223" s="14"/>
      <c r="O3223" s="20"/>
      <c r="P3223" s="20"/>
      <c r="Q3223" s="20"/>
      <c r="R3223" s="20"/>
      <c r="S3223" s="20"/>
    </row>
    <row r="3224" spans="1:19">
      <c r="A3224" s="13">
        <v>611</v>
      </c>
      <c r="B3224" s="14"/>
      <c r="C3224" s="14"/>
      <c r="D3224" s="14"/>
      <c r="E3224" s="14"/>
      <c r="F3224" s="14"/>
      <c r="G3224" s="15" t="s">
        <v>3671</v>
      </c>
      <c r="H3224" s="9">
        <v>639</v>
      </c>
      <c r="I3224" s="16" t="s">
        <v>9852</v>
      </c>
      <c r="J3224" s="9">
        <v>3</v>
      </c>
      <c r="K3224" s="9">
        <v>34</v>
      </c>
      <c r="L3224" s="17" t="s">
        <v>9853</v>
      </c>
      <c r="M3224" s="14">
        <v>2</v>
      </c>
      <c r="N3224" s="14"/>
      <c r="O3224" s="20"/>
      <c r="P3224" s="20"/>
      <c r="Q3224" s="20"/>
      <c r="R3224" s="20"/>
      <c r="S3224" s="20"/>
    </row>
    <row r="3225" spans="1:19">
      <c r="A3225" s="13">
        <v>670</v>
      </c>
      <c r="B3225" s="14"/>
      <c r="C3225" s="14"/>
      <c r="D3225" s="14"/>
      <c r="E3225" s="14"/>
      <c r="F3225" s="14"/>
      <c r="G3225" s="15" t="s">
        <v>3673</v>
      </c>
      <c r="H3225" s="9">
        <v>639</v>
      </c>
      <c r="I3225" s="16" t="s">
        <v>9854</v>
      </c>
      <c r="J3225" s="9">
        <v>3</v>
      </c>
      <c r="K3225" s="9">
        <v>171</v>
      </c>
      <c r="L3225" s="17" t="s">
        <v>9855</v>
      </c>
      <c r="M3225" s="14">
        <v>2</v>
      </c>
      <c r="N3225" s="14"/>
      <c r="O3225" s="20"/>
      <c r="P3225" s="20"/>
      <c r="Q3225" s="20"/>
      <c r="R3225" s="20"/>
      <c r="S3225" s="20"/>
    </row>
    <row r="3226" spans="1:19">
      <c r="A3226" s="13">
        <v>812</v>
      </c>
      <c r="B3226" s="18"/>
      <c r="C3226" s="18"/>
      <c r="D3226" s="18"/>
      <c r="E3226" s="30" t="s">
        <v>4212</v>
      </c>
      <c r="F3226" s="18"/>
      <c r="G3226" s="27"/>
      <c r="H3226" s="9" t="s">
        <v>5440</v>
      </c>
      <c r="I3226" s="35" t="s">
        <v>5441</v>
      </c>
      <c r="J3226" s="11">
        <v>4</v>
      </c>
      <c r="K3226" s="11">
        <v>1</v>
      </c>
      <c r="L3226" s="35" t="s">
        <v>5442</v>
      </c>
      <c r="M3226" s="36">
        <v>2</v>
      </c>
      <c r="N3226" s="14"/>
      <c r="O3226" s="37" t="s">
        <v>5443</v>
      </c>
      <c r="P3226" s="39" t="s">
        <v>5444</v>
      </c>
      <c r="Q3226" s="39"/>
      <c r="R3226" s="32"/>
      <c r="S3226" s="20"/>
    </row>
    <row r="3227" spans="1:19">
      <c r="A3227" s="13">
        <v>930</v>
      </c>
      <c r="B3227" s="18"/>
      <c r="C3227" s="18"/>
      <c r="D3227" s="18"/>
      <c r="E3227" s="30" t="s">
        <v>4213</v>
      </c>
      <c r="F3227" s="18"/>
      <c r="G3227" s="27"/>
      <c r="H3227" s="9" t="s">
        <v>5440</v>
      </c>
      <c r="I3227" s="35" t="s">
        <v>5441</v>
      </c>
      <c r="J3227" s="11">
        <v>4</v>
      </c>
      <c r="K3227" s="11">
        <v>296</v>
      </c>
      <c r="L3227" s="35" t="s">
        <v>5445</v>
      </c>
      <c r="M3227" s="36">
        <v>2</v>
      </c>
      <c r="N3227" s="14"/>
      <c r="O3227" s="37" t="s">
        <v>5443</v>
      </c>
      <c r="P3227" s="39" t="s">
        <v>5444</v>
      </c>
      <c r="Q3227" s="39"/>
      <c r="R3227" s="32"/>
      <c r="S3227" s="20"/>
    </row>
    <row r="3228" spans="1:19">
      <c r="A3228" s="13">
        <v>956</v>
      </c>
      <c r="B3228" s="18"/>
      <c r="C3228" s="18"/>
      <c r="D3228" s="18"/>
      <c r="E3228" s="30" t="s">
        <v>4214</v>
      </c>
      <c r="F3228" s="18"/>
      <c r="G3228" s="27"/>
      <c r="H3228" s="9" t="s">
        <v>5440</v>
      </c>
      <c r="I3228" s="35" t="s">
        <v>5441</v>
      </c>
      <c r="J3228" s="11">
        <v>4</v>
      </c>
      <c r="K3228" s="11">
        <v>393</v>
      </c>
      <c r="L3228" s="35" t="s">
        <v>5446</v>
      </c>
      <c r="M3228" s="36">
        <v>2</v>
      </c>
      <c r="N3228" s="14"/>
      <c r="O3228" s="37" t="s">
        <v>5443</v>
      </c>
      <c r="P3228" s="39" t="s">
        <v>5444</v>
      </c>
      <c r="Q3228" s="39"/>
      <c r="R3228" s="32"/>
      <c r="S3228" s="20"/>
    </row>
    <row r="3229" spans="1:19">
      <c r="A3229" s="13">
        <v>981</v>
      </c>
      <c r="B3229" s="18"/>
      <c r="C3229" s="18"/>
      <c r="D3229" s="18"/>
      <c r="E3229" s="30" t="s">
        <v>4215</v>
      </c>
      <c r="F3229" s="18"/>
      <c r="G3229" s="27"/>
      <c r="H3229" s="9" t="s">
        <v>5440</v>
      </c>
      <c r="I3229" s="35" t="s">
        <v>5441</v>
      </c>
      <c r="J3229" s="11">
        <v>4</v>
      </c>
      <c r="K3229" s="11">
        <v>504</v>
      </c>
      <c r="L3229" s="35" t="s">
        <v>5447</v>
      </c>
      <c r="M3229" s="36">
        <v>2</v>
      </c>
      <c r="N3229" s="14"/>
      <c r="O3229" s="37" t="s">
        <v>5443</v>
      </c>
      <c r="P3229" s="39" t="s">
        <v>5444</v>
      </c>
      <c r="Q3229" s="39"/>
      <c r="R3229" s="32"/>
      <c r="S3229" s="20"/>
    </row>
    <row r="3230" spans="1:19">
      <c r="A3230" s="13">
        <v>1369</v>
      </c>
      <c r="B3230" s="14"/>
      <c r="C3230" s="14"/>
      <c r="D3230" s="14"/>
      <c r="E3230" s="14"/>
      <c r="F3230" s="14"/>
      <c r="G3230" s="15" t="s">
        <v>3674</v>
      </c>
      <c r="H3230" s="9">
        <v>639</v>
      </c>
      <c r="I3230" s="16" t="s">
        <v>9852</v>
      </c>
      <c r="J3230" s="9">
        <v>6</v>
      </c>
      <c r="K3230" s="9">
        <v>255</v>
      </c>
      <c r="L3230" s="17" t="s">
        <v>9856</v>
      </c>
      <c r="M3230" s="14">
        <v>2</v>
      </c>
      <c r="N3230" s="14"/>
      <c r="O3230" s="20"/>
      <c r="P3230" s="20"/>
      <c r="Q3230" s="20"/>
      <c r="R3230" s="20"/>
      <c r="S3230" s="20"/>
    </row>
    <row r="3231" spans="1:19">
      <c r="A3231" s="13">
        <v>1932</v>
      </c>
      <c r="B3231" s="14"/>
      <c r="C3231" s="14"/>
      <c r="D3231" s="14"/>
      <c r="E3231" s="14"/>
      <c r="F3231" s="14"/>
      <c r="G3231" s="15" t="s">
        <v>3675</v>
      </c>
      <c r="H3231" s="9">
        <v>639</v>
      </c>
      <c r="I3231" s="16" t="s">
        <v>9845</v>
      </c>
      <c r="J3231" s="9">
        <v>8</v>
      </c>
      <c r="K3231" s="9">
        <v>31</v>
      </c>
      <c r="L3231" s="17" t="s">
        <v>9857</v>
      </c>
      <c r="M3231" s="14">
        <v>2</v>
      </c>
      <c r="N3231" s="14"/>
      <c r="O3231" s="20"/>
      <c r="P3231" s="20"/>
      <c r="Q3231" s="20"/>
      <c r="R3231" s="20"/>
      <c r="S3231" s="20"/>
    </row>
    <row r="3232" spans="1:19">
      <c r="A3232" s="13">
        <v>2040</v>
      </c>
      <c r="B3232" s="14"/>
      <c r="C3232" s="14"/>
      <c r="D3232" s="14"/>
      <c r="E3232" s="14"/>
      <c r="F3232" s="14"/>
      <c r="G3232" s="15" t="s">
        <v>3676</v>
      </c>
      <c r="H3232" s="9">
        <v>639</v>
      </c>
      <c r="I3232" s="16" t="s">
        <v>9858</v>
      </c>
      <c r="J3232" s="9">
        <v>8</v>
      </c>
      <c r="K3232" s="9">
        <v>351</v>
      </c>
      <c r="L3232" s="17" t="s">
        <v>9859</v>
      </c>
      <c r="M3232" s="14">
        <v>2</v>
      </c>
      <c r="N3232" s="14"/>
      <c r="O3232" s="20"/>
      <c r="P3232" s="20"/>
      <c r="Q3232" s="20"/>
      <c r="R3232" s="20"/>
      <c r="S3232" s="20"/>
    </row>
    <row r="3233" spans="1:19">
      <c r="A3233" s="13">
        <v>2117</v>
      </c>
      <c r="B3233" s="14"/>
      <c r="C3233" s="14"/>
      <c r="D3233" s="14"/>
      <c r="E3233" s="14"/>
      <c r="F3233" s="14"/>
      <c r="G3233" s="15" t="s">
        <v>3677</v>
      </c>
      <c r="H3233" s="9">
        <v>639</v>
      </c>
      <c r="I3233" s="16" t="s">
        <v>9860</v>
      </c>
      <c r="J3233" s="9">
        <v>8</v>
      </c>
      <c r="K3233" s="9">
        <v>579</v>
      </c>
      <c r="L3233" s="17" t="s">
        <v>9861</v>
      </c>
      <c r="M3233" s="14">
        <v>2</v>
      </c>
      <c r="N3233" s="14"/>
      <c r="O3233" s="20"/>
      <c r="P3233" s="20"/>
      <c r="Q3233" s="20"/>
      <c r="R3233" s="20"/>
      <c r="S3233" s="20"/>
    </row>
    <row r="3234" spans="1:19">
      <c r="A3234" s="13">
        <v>2171</v>
      </c>
      <c r="B3234" s="14"/>
      <c r="C3234" s="14"/>
      <c r="D3234" s="14"/>
      <c r="E3234" s="14"/>
      <c r="F3234" s="14"/>
      <c r="G3234" s="15" t="s">
        <v>3679</v>
      </c>
      <c r="H3234" s="9">
        <v>639</v>
      </c>
      <c r="I3234" s="16" t="s">
        <v>9862</v>
      </c>
      <c r="J3234" s="9">
        <v>9</v>
      </c>
      <c r="K3234" s="9">
        <v>11</v>
      </c>
      <c r="L3234" s="17" t="s">
        <v>9863</v>
      </c>
      <c r="M3234" s="14">
        <v>2</v>
      </c>
      <c r="N3234" s="14"/>
      <c r="O3234" s="20"/>
      <c r="P3234" s="20"/>
      <c r="Q3234" s="20"/>
      <c r="R3234" s="20"/>
      <c r="S3234" s="20"/>
    </row>
    <row r="3235" spans="1:19">
      <c r="A3235" s="13">
        <v>2212</v>
      </c>
      <c r="B3235" s="14"/>
      <c r="C3235" s="14"/>
      <c r="D3235" s="14"/>
      <c r="E3235" s="14"/>
      <c r="F3235" s="14"/>
      <c r="G3235" s="15" t="s">
        <v>3678</v>
      </c>
      <c r="H3235" s="9">
        <v>639</v>
      </c>
      <c r="I3235" s="16" t="s">
        <v>9864</v>
      </c>
      <c r="J3235" s="9">
        <v>9</v>
      </c>
      <c r="K3235" s="9">
        <v>91</v>
      </c>
      <c r="L3235" s="17" t="s">
        <v>8638</v>
      </c>
      <c r="M3235" s="14">
        <v>2</v>
      </c>
      <c r="N3235" s="14"/>
      <c r="O3235" s="20"/>
      <c r="P3235" s="20"/>
      <c r="Q3235" s="20"/>
      <c r="R3235" s="20"/>
      <c r="S3235" s="20"/>
    </row>
    <row r="3236" spans="1:19">
      <c r="A3236" s="13">
        <v>3209</v>
      </c>
      <c r="B3236" s="14"/>
      <c r="C3236" s="14"/>
      <c r="D3236" s="14"/>
      <c r="E3236" s="14"/>
      <c r="F3236" s="14"/>
      <c r="G3236" s="15" t="s">
        <v>3680</v>
      </c>
      <c r="H3236" s="9">
        <v>639</v>
      </c>
      <c r="I3236" s="21" t="s">
        <v>9865</v>
      </c>
      <c r="J3236" s="9">
        <v>12</v>
      </c>
      <c r="K3236" s="9">
        <v>216</v>
      </c>
      <c r="L3236" s="23" t="s">
        <v>9866</v>
      </c>
      <c r="M3236" s="14">
        <v>2</v>
      </c>
      <c r="N3236" s="14"/>
      <c r="O3236" s="20"/>
      <c r="P3236" s="20"/>
      <c r="Q3236" s="20"/>
      <c r="R3236" s="20"/>
      <c r="S3236" s="20"/>
    </row>
    <row r="3237" spans="1:19">
      <c r="A3237" s="13">
        <v>237</v>
      </c>
      <c r="B3237" s="14"/>
      <c r="C3237" s="14"/>
      <c r="D3237" s="14"/>
      <c r="E3237" s="14"/>
      <c r="F3237" s="14"/>
      <c r="G3237" s="15" t="s">
        <v>3681</v>
      </c>
      <c r="H3237" s="9">
        <v>644</v>
      </c>
      <c r="I3237" s="16" t="s">
        <v>9867</v>
      </c>
      <c r="J3237" s="9">
        <v>1</v>
      </c>
      <c r="K3237" s="9">
        <v>542</v>
      </c>
      <c r="L3237" s="23" t="s">
        <v>9868</v>
      </c>
      <c r="M3237" s="14">
        <v>3</v>
      </c>
      <c r="N3237" s="14"/>
      <c r="O3237" s="20" t="s">
        <v>3682</v>
      </c>
      <c r="P3237" s="20"/>
      <c r="Q3237" s="20"/>
      <c r="R3237" s="20"/>
      <c r="S3237" s="20"/>
    </row>
    <row r="3238" spans="1:19">
      <c r="A3238" s="13">
        <v>366</v>
      </c>
      <c r="B3238" s="14"/>
      <c r="C3238" s="14"/>
      <c r="D3238" s="14"/>
      <c r="E3238" s="14"/>
      <c r="F3238" s="14"/>
      <c r="G3238" s="15" t="s">
        <v>3683</v>
      </c>
      <c r="H3238" s="9">
        <v>644</v>
      </c>
      <c r="I3238" s="16" t="s">
        <v>9869</v>
      </c>
      <c r="J3238" s="9">
        <v>2</v>
      </c>
      <c r="K3238" s="9">
        <v>118</v>
      </c>
      <c r="L3238" s="17" t="s">
        <v>9870</v>
      </c>
      <c r="M3238" s="14">
        <v>2</v>
      </c>
      <c r="N3238" s="14"/>
      <c r="O3238" s="20"/>
      <c r="P3238" s="20"/>
      <c r="Q3238" s="20"/>
      <c r="R3238" s="20"/>
      <c r="S3238" s="20"/>
    </row>
    <row r="3239" spans="1:19">
      <c r="A3239" s="13">
        <v>1705</v>
      </c>
      <c r="B3239" s="14"/>
      <c r="C3239" s="14"/>
      <c r="D3239" s="14"/>
      <c r="E3239" s="14"/>
      <c r="F3239" s="14"/>
      <c r="G3239" s="15" t="s">
        <v>3684</v>
      </c>
      <c r="H3239" s="9">
        <v>644</v>
      </c>
      <c r="I3239" s="16" t="s">
        <v>9871</v>
      </c>
      <c r="J3239" s="9">
        <v>7</v>
      </c>
      <c r="K3239" s="9">
        <v>251</v>
      </c>
      <c r="L3239" s="17" t="s">
        <v>9872</v>
      </c>
      <c r="M3239" s="14">
        <v>2</v>
      </c>
      <c r="N3239" s="14"/>
      <c r="O3239" s="20"/>
      <c r="P3239" s="20"/>
      <c r="Q3239" s="20"/>
      <c r="R3239" s="20"/>
      <c r="S3239" s="20"/>
    </row>
    <row r="3240" spans="1:19">
      <c r="A3240" s="13">
        <v>1825</v>
      </c>
      <c r="B3240" s="14"/>
      <c r="C3240" s="14"/>
      <c r="D3240" s="14"/>
      <c r="E3240" s="14"/>
      <c r="F3240" s="14"/>
      <c r="G3240" s="15" t="s">
        <v>3685</v>
      </c>
      <c r="H3240" s="9">
        <v>644</v>
      </c>
      <c r="I3240" s="16" t="s">
        <v>9873</v>
      </c>
      <c r="J3240" s="9">
        <v>7</v>
      </c>
      <c r="K3240" s="9">
        <v>601</v>
      </c>
      <c r="L3240" s="17" t="s">
        <v>9874</v>
      </c>
      <c r="M3240" s="14">
        <v>2</v>
      </c>
      <c r="N3240" s="14"/>
      <c r="O3240" s="20"/>
      <c r="P3240" s="20"/>
      <c r="Q3240" s="20"/>
      <c r="R3240" s="20"/>
      <c r="S3240" s="20"/>
    </row>
    <row r="3241" spans="1:19">
      <c r="A3241" s="13">
        <v>2084</v>
      </c>
      <c r="B3241" s="14"/>
      <c r="C3241" s="14"/>
      <c r="D3241" s="14"/>
      <c r="E3241" s="14"/>
      <c r="F3241" s="14"/>
      <c r="G3241" s="15" t="s">
        <v>3686</v>
      </c>
      <c r="H3241" s="9">
        <v>644</v>
      </c>
      <c r="I3241" s="16" t="s">
        <v>9875</v>
      </c>
      <c r="J3241" s="9">
        <v>8</v>
      </c>
      <c r="K3241" s="9">
        <v>511</v>
      </c>
      <c r="L3241" s="17" t="s">
        <v>9876</v>
      </c>
      <c r="M3241" s="14">
        <v>2</v>
      </c>
      <c r="N3241" s="14"/>
      <c r="O3241" s="20"/>
      <c r="P3241" s="20"/>
      <c r="Q3241" s="20"/>
      <c r="R3241" s="20"/>
      <c r="S3241" s="20"/>
    </row>
    <row r="3242" spans="1:19">
      <c r="A3242" s="13">
        <v>650</v>
      </c>
      <c r="B3242" s="18"/>
      <c r="C3242" s="18"/>
      <c r="D3242" s="18"/>
      <c r="E3242" s="30" t="s">
        <v>4216</v>
      </c>
      <c r="F3242" s="18"/>
      <c r="G3242" s="27"/>
      <c r="H3242" s="9" t="s">
        <v>5448</v>
      </c>
      <c r="I3242" s="35" t="s">
        <v>5449</v>
      </c>
      <c r="J3242" s="11">
        <v>3</v>
      </c>
      <c r="K3242" s="11">
        <v>142</v>
      </c>
      <c r="L3242" s="35" t="s">
        <v>5450</v>
      </c>
      <c r="M3242" s="36">
        <v>3</v>
      </c>
      <c r="N3242" s="14"/>
      <c r="O3242" s="37" t="s">
        <v>5451</v>
      </c>
      <c r="P3242" s="39" t="s">
        <v>4291</v>
      </c>
      <c r="Q3242" s="39"/>
      <c r="R3242" s="32"/>
      <c r="S3242" s="20"/>
    </row>
    <row r="3243" spans="1:19">
      <c r="A3243" s="13">
        <v>31</v>
      </c>
      <c r="B3243" s="14"/>
      <c r="C3243" s="14"/>
      <c r="D3243" s="14"/>
      <c r="E3243" s="14"/>
      <c r="F3243" s="14"/>
      <c r="G3243" s="15" t="s">
        <v>3687</v>
      </c>
      <c r="H3243" s="9">
        <v>649</v>
      </c>
      <c r="I3243" s="16" t="s">
        <v>9877</v>
      </c>
      <c r="J3243" s="9">
        <v>1</v>
      </c>
      <c r="K3243" s="9">
        <v>38</v>
      </c>
      <c r="L3243" s="17" t="s">
        <v>9878</v>
      </c>
      <c r="M3243" s="14">
        <v>2</v>
      </c>
      <c r="N3243" s="14"/>
      <c r="O3243" s="20"/>
      <c r="P3243" s="20"/>
      <c r="Q3243" s="20"/>
      <c r="R3243" s="20"/>
      <c r="S3243" s="20"/>
    </row>
    <row r="3244" spans="1:19">
      <c r="A3244" s="13">
        <v>1026</v>
      </c>
      <c r="B3244" s="14"/>
      <c r="C3244" s="14"/>
      <c r="D3244" s="14"/>
      <c r="E3244" s="14"/>
      <c r="F3244" s="14"/>
      <c r="G3244" s="15" t="s">
        <v>3688</v>
      </c>
      <c r="H3244" s="9">
        <v>649</v>
      </c>
      <c r="I3244" s="16" t="s">
        <v>9879</v>
      </c>
      <c r="J3244" s="9">
        <v>4</v>
      </c>
      <c r="K3244" s="9">
        <v>622</v>
      </c>
      <c r="L3244" s="17" t="s">
        <v>9880</v>
      </c>
      <c r="M3244" s="14">
        <v>2</v>
      </c>
      <c r="N3244" s="14"/>
      <c r="O3244" s="20"/>
      <c r="P3244" s="20"/>
      <c r="Q3244" s="20"/>
      <c r="R3244" s="20"/>
      <c r="S3244" s="20"/>
    </row>
    <row r="3245" spans="1:19">
      <c r="A3245" s="13">
        <v>1335</v>
      </c>
      <c r="B3245" s="14"/>
      <c r="C3245" s="14"/>
      <c r="D3245" s="14"/>
      <c r="E3245" s="14"/>
      <c r="F3245" s="14"/>
      <c r="G3245" s="15" t="s">
        <v>3689</v>
      </c>
      <c r="H3245" s="9">
        <v>649</v>
      </c>
      <c r="I3245" s="16" t="s">
        <v>9877</v>
      </c>
      <c r="J3245" s="9">
        <v>6</v>
      </c>
      <c r="K3245" s="9">
        <v>123</v>
      </c>
      <c r="L3245" s="17" t="s">
        <v>9881</v>
      </c>
      <c r="M3245" s="14">
        <v>2</v>
      </c>
      <c r="N3245" s="14"/>
      <c r="O3245" s="20"/>
      <c r="P3245" s="20"/>
      <c r="Q3245" s="20"/>
      <c r="R3245" s="20"/>
      <c r="S3245" s="20"/>
    </row>
    <row r="3246" spans="1:19">
      <c r="A3246" s="13">
        <v>1406</v>
      </c>
      <c r="B3246" s="14"/>
      <c r="C3246" s="14"/>
      <c r="D3246" s="14"/>
      <c r="E3246" s="14"/>
      <c r="F3246" s="14"/>
      <c r="G3246" s="15" t="s">
        <v>3690</v>
      </c>
      <c r="H3246" s="9">
        <v>649</v>
      </c>
      <c r="I3246" s="21" t="s">
        <v>9882</v>
      </c>
      <c r="J3246" s="9">
        <v>6</v>
      </c>
      <c r="K3246" s="9">
        <v>367</v>
      </c>
      <c r="L3246" s="17" t="s">
        <v>9883</v>
      </c>
      <c r="M3246" s="14">
        <v>2</v>
      </c>
      <c r="N3246" s="14"/>
      <c r="O3246" s="20"/>
      <c r="P3246" s="20"/>
      <c r="Q3246" s="20"/>
      <c r="R3246" s="20"/>
      <c r="S3246" s="20"/>
    </row>
    <row r="3247" spans="1:19">
      <c r="A3247" s="13">
        <v>1525</v>
      </c>
      <c r="B3247" s="14"/>
      <c r="C3247" s="14"/>
      <c r="D3247" s="14"/>
      <c r="E3247" s="14"/>
      <c r="F3247" s="14"/>
      <c r="G3247" s="15" t="s">
        <v>3691</v>
      </c>
      <c r="H3247" s="9">
        <v>649</v>
      </c>
      <c r="I3247" s="16" t="s">
        <v>9884</v>
      </c>
      <c r="J3247" s="9">
        <v>6</v>
      </c>
      <c r="K3247" s="9">
        <v>842</v>
      </c>
      <c r="L3247" s="17" t="s">
        <v>9885</v>
      </c>
      <c r="M3247" s="14">
        <v>2</v>
      </c>
      <c r="N3247" s="14"/>
      <c r="O3247" s="20"/>
      <c r="P3247" s="20"/>
      <c r="Q3247" s="20"/>
      <c r="R3247" s="20"/>
      <c r="S3247" s="20"/>
    </row>
    <row r="3248" spans="1:19">
      <c r="A3248" s="13">
        <v>1604</v>
      </c>
      <c r="B3248" s="14"/>
      <c r="C3248" s="14"/>
      <c r="D3248" s="14"/>
      <c r="E3248" s="14"/>
      <c r="F3248" s="14"/>
      <c r="G3248" s="15" t="s">
        <v>3692</v>
      </c>
      <c r="H3248" s="9">
        <v>649</v>
      </c>
      <c r="I3248" s="16" t="s">
        <v>9886</v>
      </c>
      <c r="J3248" s="9">
        <v>7</v>
      </c>
      <c r="K3248" s="9">
        <v>96</v>
      </c>
      <c r="L3248" s="17" t="s">
        <v>9887</v>
      </c>
      <c r="M3248" s="14">
        <v>2</v>
      </c>
      <c r="N3248" s="14"/>
      <c r="O3248" s="20"/>
      <c r="P3248" s="20"/>
      <c r="Q3248" s="20"/>
      <c r="R3248" s="20"/>
      <c r="S3248" s="20"/>
    </row>
    <row r="3249" spans="1:19">
      <c r="A3249" s="13">
        <v>1962</v>
      </c>
      <c r="B3249" s="14"/>
      <c r="C3249" s="14"/>
      <c r="D3249" s="14"/>
      <c r="E3249" s="14"/>
      <c r="F3249" s="14"/>
      <c r="G3249" s="15" t="s">
        <v>3693</v>
      </c>
      <c r="H3249" s="9">
        <v>649</v>
      </c>
      <c r="I3249" s="16" t="s">
        <v>9879</v>
      </c>
      <c r="J3249" s="9">
        <v>8</v>
      </c>
      <c r="K3249" s="9">
        <v>71</v>
      </c>
      <c r="L3249" s="17" t="s">
        <v>9888</v>
      </c>
      <c r="M3249" s="14">
        <v>2</v>
      </c>
      <c r="N3249" s="14"/>
      <c r="O3249" s="20"/>
      <c r="P3249" s="20"/>
      <c r="Q3249" s="20"/>
      <c r="R3249" s="20"/>
      <c r="S3249" s="20"/>
    </row>
    <row r="3250" spans="1:19">
      <c r="A3250" s="13">
        <v>1275</v>
      </c>
      <c r="B3250" s="14"/>
      <c r="C3250" s="14"/>
      <c r="D3250" s="14"/>
      <c r="E3250" s="14"/>
      <c r="F3250" s="14"/>
      <c r="G3250" s="15" t="s">
        <v>3694</v>
      </c>
      <c r="H3250" s="9">
        <v>650</v>
      </c>
      <c r="I3250" s="16" t="s">
        <v>9889</v>
      </c>
      <c r="J3250" s="9">
        <v>5</v>
      </c>
      <c r="K3250" s="9">
        <v>815</v>
      </c>
      <c r="L3250" s="23" t="s">
        <v>9890</v>
      </c>
      <c r="M3250" s="14">
        <v>3</v>
      </c>
      <c r="N3250" s="14"/>
      <c r="O3250" s="20" t="s">
        <v>3695</v>
      </c>
      <c r="P3250" s="20"/>
      <c r="Q3250" s="20"/>
      <c r="R3250" s="20"/>
      <c r="S3250" s="20"/>
    </row>
    <row r="3251" spans="1:19">
      <c r="A3251" s="13">
        <v>1660</v>
      </c>
      <c r="B3251" s="14"/>
      <c r="C3251" s="14"/>
      <c r="D3251" s="14"/>
      <c r="E3251" s="14"/>
      <c r="F3251" s="14"/>
      <c r="G3251" s="15" t="s">
        <v>3696</v>
      </c>
      <c r="H3251" s="9">
        <v>650</v>
      </c>
      <c r="I3251" s="21" t="s">
        <v>9891</v>
      </c>
      <c r="J3251" s="9">
        <v>7</v>
      </c>
      <c r="K3251" s="9">
        <v>216</v>
      </c>
      <c r="L3251" s="17" t="s">
        <v>9892</v>
      </c>
      <c r="M3251" s="14">
        <v>2</v>
      </c>
      <c r="N3251" s="14"/>
      <c r="O3251" s="20"/>
      <c r="P3251" s="20"/>
      <c r="Q3251" s="20"/>
      <c r="R3251" s="20"/>
      <c r="S3251" s="20"/>
    </row>
    <row r="3252" spans="1:19">
      <c r="A3252" s="13">
        <v>3358</v>
      </c>
      <c r="B3252" s="14"/>
      <c r="C3252" s="14"/>
      <c r="D3252" s="14"/>
      <c r="E3252" s="14"/>
      <c r="F3252" s="14"/>
      <c r="G3252" s="15" t="s">
        <v>3697</v>
      </c>
      <c r="H3252" s="9">
        <v>650</v>
      </c>
      <c r="I3252" s="21" t="s">
        <v>9891</v>
      </c>
      <c r="J3252" s="9">
        <v>12</v>
      </c>
      <c r="K3252" s="9">
        <v>612</v>
      </c>
      <c r="L3252" s="23" t="s">
        <v>9893</v>
      </c>
      <c r="M3252" s="14">
        <v>2</v>
      </c>
      <c r="N3252" s="14"/>
      <c r="O3252" s="20"/>
      <c r="P3252" s="20"/>
      <c r="Q3252" s="20"/>
      <c r="R3252" s="20"/>
      <c r="S3252" s="20"/>
    </row>
    <row r="3253" spans="1:19">
      <c r="A3253" s="13">
        <v>28</v>
      </c>
      <c r="B3253" s="14"/>
      <c r="C3253" s="14"/>
      <c r="D3253" s="14"/>
      <c r="E3253" s="14"/>
      <c r="F3253" s="14"/>
      <c r="G3253" s="15" t="s">
        <v>3698</v>
      </c>
      <c r="H3253" s="9">
        <v>651</v>
      </c>
      <c r="I3253" s="16" t="s">
        <v>9894</v>
      </c>
      <c r="J3253" s="9">
        <v>1</v>
      </c>
      <c r="K3253" s="9">
        <v>29</v>
      </c>
      <c r="L3253" s="17" t="s">
        <v>9895</v>
      </c>
      <c r="M3253" s="14">
        <v>2</v>
      </c>
      <c r="N3253" s="14"/>
      <c r="O3253" s="20"/>
      <c r="P3253" s="20"/>
      <c r="Q3253" s="20"/>
      <c r="R3253" s="20"/>
      <c r="S3253" s="20"/>
    </row>
    <row r="3254" spans="1:19">
      <c r="A3254" s="13">
        <v>80</v>
      </c>
      <c r="B3254" s="14"/>
      <c r="C3254" s="14"/>
      <c r="D3254" s="14"/>
      <c r="E3254" s="14"/>
      <c r="F3254" s="14"/>
      <c r="G3254" s="15" t="s">
        <v>3699</v>
      </c>
      <c r="H3254" s="9">
        <v>651</v>
      </c>
      <c r="I3254" s="16" t="s">
        <v>9896</v>
      </c>
      <c r="J3254" s="9">
        <v>1</v>
      </c>
      <c r="K3254" s="9">
        <v>128</v>
      </c>
      <c r="L3254" s="17" t="s">
        <v>9897</v>
      </c>
      <c r="M3254" s="14">
        <v>2</v>
      </c>
      <c r="N3254" s="14"/>
      <c r="O3254" s="20"/>
      <c r="P3254" s="20" t="s">
        <v>3700</v>
      </c>
      <c r="Q3254" s="20"/>
      <c r="R3254" s="20"/>
      <c r="S3254" s="20"/>
    </row>
    <row r="3255" spans="1:19">
      <c r="A3255" s="13">
        <v>82</v>
      </c>
      <c r="B3255" s="14"/>
      <c r="C3255" s="14"/>
      <c r="D3255" s="14"/>
      <c r="E3255" s="14"/>
      <c r="F3255" s="14"/>
      <c r="G3255" s="15" t="s">
        <v>3701</v>
      </c>
      <c r="H3255" s="9">
        <v>651</v>
      </c>
      <c r="I3255" s="21" t="s">
        <v>9898</v>
      </c>
      <c r="J3255" s="9">
        <v>1</v>
      </c>
      <c r="K3255" s="9">
        <v>146</v>
      </c>
      <c r="L3255" s="17" t="s">
        <v>9899</v>
      </c>
      <c r="M3255" s="14">
        <v>2</v>
      </c>
      <c r="N3255" s="14"/>
      <c r="O3255" s="20"/>
      <c r="P3255" s="20"/>
      <c r="Q3255" s="20"/>
      <c r="R3255" s="20"/>
      <c r="S3255" s="20"/>
    </row>
    <row r="3256" spans="1:19">
      <c r="A3256" s="13">
        <v>1246</v>
      </c>
      <c r="B3256" s="14"/>
      <c r="C3256" s="14"/>
      <c r="D3256" s="14"/>
      <c r="E3256" s="14"/>
      <c r="F3256" s="14"/>
      <c r="G3256" s="15" t="s">
        <v>3702</v>
      </c>
      <c r="H3256" s="9">
        <v>651</v>
      </c>
      <c r="I3256" s="16" t="s">
        <v>9900</v>
      </c>
      <c r="J3256" s="9">
        <v>5</v>
      </c>
      <c r="K3256" s="9">
        <v>695</v>
      </c>
      <c r="L3256" s="17" t="s">
        <v>9901</v>
      </c>
      <c r="M3256" s="14">
        <v>2</v>
      </c>
      <c r="N3256" s="14"/>
      <c r="O3256" s="20"/>
      <c r="P3256" s="20"/>
      <c r="Q3256" s="20"/>
      <c r="R3256" s="20"/>
      <c r="S3256" s="20"/>
    </row>
    <row r="3257" spans="1:19">
      <c r="A3257" s="13">
        <v>1363</v>
      </c>
      <c r="B3257" s="14"/>
      <c r="C3257" s="14"/>
      <c r="D3257" s="14"/>
      <c r="E3257" s="14"/>
      <c r="F3257" s="14"/>
      <c r="G3257" s="15" t="s">
        <v>3703</v>
      </c>
      <c r="H3257" s="9">
        <v>651</v>
      </c>
      <c r="I3257" s="21" t="s">
        <v>9902</v>
      </c>
      <c r="J3257" s="9">
        <v>6</v>
      </c>
      <c r="K3257" s="9">
        <v>245</v>
      </c>
      <c r="L3257" s="17" t="s">
        <v>9903</v>
      </c>
      <c r="M3257" s="14">
        <v>2</v>
      </c>
      <c r="N3257" s="14"/>
      <c r="O3257" s="20"/>
      <c r="P3257" s="20"/>
      <c r="Q3257" s="20"/>
      <c r="R3257" s="20"/>
      <c r="S3257" s="20"/>
    </row>
    <row r="3258" spans="1:19">
      <c r="A3258" s="13">
        <v>1928</v>
      </c>
      <c r="B3258" s="14"/>
      <c r="C3258" s="14"/>
      <c r="D3258" s="14"/>
      <c r="E3258" s="14"/>
      <c r="F3258" s="14"/>
      <c r="G3258" s="15" t="s">
        <v>3704</v>
      </c>
      <c r="H3258" s="9">
        <v>651</v>
      </c>
      <c r="I3258" s="21" t="s">
        <v>9904</v>
      </c>
      <c r="J3258" s="9">
        <v>8</v>
      </c>
      <c r="K3258" s="9">
        <v>22</v>
      </c>
      <c r="L3258" s="17" t="s">
        <v>8656</v>
      </c>
      <c r="M3258" s="14">
        <v>1</v>
      </c>
      <c r="N3258" s="14"/>
      <c r="O3258" s="20"/>
      <c r="P3258" s="20" t="s">
        <v>3705</v>
      </c>
      <c r="Q3258" s="20"/>
      <c r="R3258" s="20"/>
      <c r="S3258" s="20"/>
    </row>
    <row r="3259" spans="1:19">
      <c r="A3259" s="13">
        <v>2362</v>
      </c>
      <c r="B3259" s="14"/>
      <c r="C3259" s="14"/>
      <c r="D3259" s="14"/>
      <c r="E3259" s="14"/>
      <c r="F3259" s="14"/>
      <c r="G3259" s="15" t="s">
        <v>3706</v>
      </c>
      <c r="H3259" s="9">
        <v>651</v>
      </c>
      <c r="I3259" s="21" t="s">
        <v>9905</v>
      </c>
      <c r="J3259" s="9">
        <v>9</v>
      </c>
      <c r="K3259" s="9">
        <v>569</v>
      </c>
      <c r="L3259" s="17" t="s">
        <v>9906</v>
      </c>
      <c r="M3259" s="14">
        <v>2</v>
      </c>
      <c r="N3259" s="14"/>
      <c r="O3259" s="20"/>
      <c r="P3259" s="20"/>
      <c r="Q3259" s="20"/>
      <c r="R3259" s="20"/>
      <c r="S3259" s="20"/>
    </row>
    <row r="3260" spans="1:19">
      <c r="A3260" s="13">
        <v>2823</v>
      </c>
      <c r="B3260" s="14"/>
      <c r="C3260" s="14"/>
      <c r="D3260" s="14"/>
      <c r="E3260" s="14"/>
      <c r="F3260" s="14"/>
      <c r="G3260" s="15" t="s">
        <v>3707</v>
      </c>
      <c r="H3260" s="9">
        <v>651</v>
      </c>
      <c r="I3260" s="16" t="s">
        <v>9907</v>
      </c>
      <c r="J3260" s="9">
        <v>11</v>
      </c>
      <c r="K3260" s="9">
        <v>199</v>
      </c>
      <c r="L3260" s="17" t="s">
        <v>9908</v>
      </c>
      <c r="M3260" s="14">
        <v>2</v>
      </c>
      <c r="N3260" s="14"/>
      <c r="O3260" s="20"/>
      <c r="P3260" s="20"/>
      <c r="Q3260" s="20"/>
      <c r="R3260" s="20"/>
      <c r="S3260" s="20"/>
    </row>
    <row r="3261" spans="1:19">
      <c r="A3261" s="13">
        <v>3054</v>
      </c>
      <c r="B3261" s="14"/>
      <c r="C3261" s="14"/>
      <c r="D3261" s="14"/>
      <c r="E3261" s="14"/>
      <c r="F3261" s="14"/>
      <c r="G3261" s="15" t="s">
        <v>3708</v>
      </c>
      <c r="H3261" s="9">
        <v>651</v>
      </c>
      <c r="I3261" s="21" t="s">
        <v>9905</v>
      </c>
      <c r="J3261" s="9">
        <v>11</v>
      </c>
      <c r="K3261" s="9">
        <v>785</v>
      </c>
      <c r="L3261" s="23" t="s">
        <v>9909</v>
      </c>
      <c r="M3261" s="14">
        <v>2</v>
      </c>
      <c r="N3261" s="14"/>
      <c r="O3261" s="20"/>
      <c r="P3261" s="20"/>
      <c r="Q3261" s="20"/>
      <c r="R3261" s="20"/>
      <c r="S3261" s="20"/>
    </row>
    <row r="3262" spans="1:19">
      <c r="A3262" s="13">
        <v>3235</v>
      </c>
      <c r="B3262" s="14"/>
      <c r="C3262" s="14"/>
      <c r="D3262" s="14"/>
      <c r="E3262" s="14"/>
      <c r="F3262" s="14"/>
      <c r="G3262" s="15" t="s">
        <v>3709</v>
      </c>
      <c r="H3262" s="9">
        <v>651</v>
      </c>
      <c r="I3262" s="16" t="s">
        <v>9910</v>
      </c>
      <c r="J3262" s="9">
        <v>12</v>
      </c>
      <c r="K3262" s="9">
        <v>283</v>
      </c>
      <c r="L3262" s="17" t="s">
        <v>9911</v>
      </c>
      <c r="M3262" s="14">
        <v>2</v>
      </c>
      <c r="N3262" s="14"/>
      <c r="O3262" s="20"/>
      <c r="P3262" s="20"/>
      <c r="Q3262" s="20"/>
      <c r="R3262" s="20"/>
      <c r="S3262" s="20"/>
    </row>
    <row r="3263" spans="1:19">
      <c r="A3263" s="13">
        <v>2430</v>
      </c>
      <c r="B3263" s="14"/>
      <c r="C3263" s="14"/>
      <c r="D3263" s="14"/>
      <c r="E3263" s="14"/>
      <c r="F3263" s="40" t="s">
        <v>3710</v>
      </c>
      <c r="G3263" s="31"/>
      <c r="H3263" s="9">
        <v>655</v>
      </c>
      <c r="I3263" s="41" t="s">
        <v>3711</v>
      </c>
      <c r="J3263" s="9">
        <v>9</v>
      </c>
      <c r="K3263" s="9">
        <v>792</v>
      </c>
      <c r="L3263" s="41" t="s">
        <v>3712</v>
      </c>
      <c r="M3263" s="42">
        <v>2</v>
      </c>
      <c r="N3263" s="42">
        <v>2</v>
      </c>
      <c r="O3263" s="20"/>
      <c r="P3263" s="20"/>
      <c r="Q3263" s="20"/>
      <c r="R3263" s="20"/>
      <c r="S3263" s="20"/>
    </row>
    <row r="3264" spans="1:19">
      <c r="A3264" s="13">
        <v>875</v>
      </c>
      <c r="B3264" s="14"/>
      <c r="C3264" s="14"/>
      <c r="D3264" s="14"/>
      <c r="E3264" s="14"/>
      <c r="F3264" s="40" t="s">
        <v>3716</v>
      </c>
      <c r="G3264" s="31"/>
      <c r="H3264" s="9">
        <v>657</v>
      </c>
      <c r="I3264" s="41" t="s">
        <v>3717</v>
      </c>
      <c r="J3264" s="9">
        <v>4</v>
      </c>
      <c r="K3264" s="9">
        <v>167</v>
      </c>
      <c r="L3264" s="41" t="s">
        <v>3718</v>
      </c>
      <c r="M3264" s="40">
        <v>1</v>
      </c>
      <c r="N3264" s="40"/>
      <c r="O3264" s="20"/>
      <c r="P3264" s="20"/>
      <c r="Q3264" s="20"/>
      <c r="R3264" s="20"/>
      <c r="S3264" s="20"/>
    </row>
    <row r="3265" spans="1:19">
      <c r="A3265" s="13">
        <v>1120</v>
      </c>
      <c r="B3265" s="14"/>
      <c r="C3265" s="14"/>
      <c r="D3265" s="14"/>
      <c r="E3265" s="14"/>
      <c r="F3265" s="40" t="s">
        <v>3713</v>
      </c>
      <c r="G3265" s="31"/>
      <c r="H3265" s="9">
        <v>657</v>
      </c>
      <c r="I3265" s="41" t="s">
        <v>3714</v>
      </c>
      <c r="J3265" s="9">
        <v>5</v>
      </c>
      <c r="K3265" s="9">
        <v>228</v>
      </c>
      <c r="L3265" s="41" t="s">
        <v>3715</v>
      </c>
      <c r="M3265" s="42">
        <v>2</v>
      </c>
      <c r="N3265" s="42"/>
      <c r="O3265" s="20"/>
      <c r="P3265" s="20"/>
      <c r="Q3265" s="20"/>
      <c r="R3265" s="20"/>
      <c r="S3265" s="20"/>
    </row>
    <row r="3266" spans="1:19">
      <c r="A3266" s="13">
        <v>1055</v>
      </c>
      <c r="B3266" s="14"/>
      <c r="C3266" s="14"/>
      <c r="D3266" s="14"/>
      <c r="E3266" s="14"/>
      <c r="F3266" s="14"/>
      <c r="G3266" s="15" t="s">
        <v>3719</v>
      </c>
      <c r="H3266" s="9">
        <v>658</v>
      </c>
      <c r="I3266" s="16" t="s">
        <v>9912</v>
      </c>
      <c r="J3266" s="9">
        <v>5</v>
      </c>
      <c r="K3266" s="9">
        <v>14</v>
      </c>
      <c r="L3266" s="23" t="s">
        <v>8193</v>
      </c>
      <c r="M3266" s="14">
        <v>3</v>
      </c>
      <c r="N3266" s="14"/>
      <c r="O3266" s="20" t="s">
        <v>3720</v>
      </c>
      <c r="P3266" s="20"/>
      <c r="Q3266" s="20"/>
      <c r="R3266" s="20"/>
      <c r="S3266" s="20"/>
    </row>
    <row r="3267" spans="1:19">
      <c r="A3267" s="13">
        <v>1407</v>
      </c>
      <c r="B3267" s="14"/>
      <c r="C3267" s="14"/>
      <c r="D3267" s="14"/>
      <c r="E3267" s="14"/>
      <c r="F3267" s="14"/>
      <c r="G3267" s="15" t="s">
        <v>3721</v>
      </c>
      <c r="H3267" s="9">
        <v>658</v>
      </c>
      <c r="I3267" s="16" t="s">
        <v>9913</v>
      </c>
      <c r="J3267" s="9">
        <v>6</v>
      </c>
      <c r="K3267" s="9">
        <v>367</v>
      </c>
      <c r="L3267" s="17" t="s">
        <v>9914</v>
      </c>
      <c r="M3267" s="14">
        <v>2</v>
      </c>
      <c r="N3267" s="14"/>
      <c r="O3267" s="20"/>
      <c r="P3267" s="20"/>
      <c r="Q3267" s="20"/>
      <c r="R3267" s="20"/>
      <c r="S3267" s="20"/>
    </row>
    <row r="3268" spans="1:19">
      <c r="A3268" s="13">
        <v>1826</v>
      </c>
      <c r="B3268" s="14"/>
      <c r="C3268" s="14"/>
      <c r="D3268" s="14"/>
      <c r="E3268" s="14"/>
      <c r="F3268" s="14"/>
      <c r="G3268" s="15" t="s">
        <v>3722</v>
      </c>
      <c r="H3268" s="9">
        <v>658</v>
      </c>
      <c r="I3268" s="16" t="s">
        <v>9912</v>
      </c>
      <c r="J3268" s="9">
        <v>7</v>
      </c>
      <c r="K3268" s="9">
        <v>601</v>
      </c>
      <c r="L3268" s="17" t="s">
        <v>9915</v>
      </c>
      <c r="M3268" s="14">
        <v>2</v>
      </c>
      <c r="N3268" s="14"/>
      <c r="O3268" s="20"/>
      <c r="P3268" s="20"/>
      <c r="Q3268" s="20"/>
      <c r="R3268" s="20"/>
      <c r="S3268" s="20"/>
    </row>
    <row r="3269" spans="1:19">
      <c r="A3269" s="13">
        <v>2267</v>
      </c>
      <c r="B3269" s="14"/>
      <c r="C3269" s="14"/>
      <c r="D3269" s="14"/>
      <c r="E3269" s="14"/>
      <c r="F3269" s="14"/>
      <c r="G3269" s="15" t="s">
        <v>3723</v>
      </c>
      <c r="H3269" s="9">
        <v>658</v>
      </c>
      <c r="I3269" s="16" t="s">
        <v>9912</v>
      </c>
      <c r="J3269" s="9">
        <v>9</v>
      </c>
      <c r="K3269" s="9">
        <v>247</v>
      </c>
      <c r="L3269" s="17" t="s">
        <v>5966</v>
      </c>
      <c r="M3269" s="14">
        <v>2</v>
      </c>
      <c r="N3269" s="14"/>
      <c r="O3269" s="20"/>
      <c r="P3269" s="20"/>
      <c r="Q3269" s="20"/>
      <c r="R3269" s="20"/>
      <c r="S3269" s="20"/>
    </row>
    <row r="3270" spans="1:19">
      <c r="A3270" s="13">
        <v>97</v>
      </c>
      <c r="B3270" s="14"/>
      <c r="C3270" s="14"/>
      <c r="D3270" s="14"/>
      <c r="E3270" s="14"/>
      <c r="F3270" s="14"/>
      <c r="G3270" s="15" t="s">
        <v>3724</v>
      </c>
      <c r="H3270" s="9">
        <v>660</v>
      </c>
      <c r="I3270" s="16" t="s">
        <v>9916</v>
      </c>
      <c r="J3270" s="9">
        <v>1</v>
      </c>
      <c r="K3270" s="9">
        <v>207</v>
      </c>
      <c r="L3270" s="17" t="s">
        <v>9917</v>
      </c>
      <c r="M3270" s="14">
        <v>2</v>
      </c>
      <c r="N3270" s="14"/>
      <c r="O3270" s="20"/>
      <c r="P3270" s="20"/>
      <c r="Q3270" s="20"/>
      <c r="R3270" s="20"/>
      <c r="S3270" s="20"/>
    </row>
    <row r="3271" spans="1:19">
      <c r="A3271" s="13">
        <v>632</v>
      </c>
      <c r="B3271" s="14"/>
      <c r="C3271" s="14"/>
      <c r="D3271" s="14"/>
      <c r="E3271" s="14"/>
      <c r="F3271" s="14"/>
      <c r="G3271" s="15" t="s">
        <v>3725</v>
      </c>
      <c r="H3271" s="9">
        <v>660</v>
      </c>
      <c r="I3271" s="16" t="s">
        <v>9918</v>
      </c>
      <c r="J3271" s="9">
        <v>3</v>
      </c>
      <c r="K3271" s="9">
        <v>69</v>
      </c>
      <c r="L3271" s="17" t="s">
        <v>9919</v>
      </c>
      <c r="M3271" s="14">
        <v>1</v>
      </c>
      <c r="N3271" s="14"/>
      <c r="O3271" s="20"/>
      <c r="P3271" s="20" t="s">
        <v>3726</v>
      </c>
      <c r="Q3271" s="20"/>
      <c r="R3271" s="20"/>
      <c r="S3271" s="20"/>
    </row>
    <row r="3272" spans="1:19">
      <c r="A3272" s="13">
        <v>676</v>
      </c>
      <c r="B3272" s="14"/>
      <c r="C3272" s="14"/>
      <c r="D3272" s="14"/>
      <c r="E3272" s="14"/>
      <c r="F3272" s="14"/>
      <c r="G3272" s="15" t="s">
        <v>3727</v>
      </c>
      <c r="H3272" s="9">
        <v>660</v>
      </c>
      <c r="I3272" s="16" t="s">
        <v>9920</v>
      </c>
      <c r="J3272" s="9">
        <v>3</v>
      </c>
      <c r="K3272" s="9">
        <v>192</v>
      </c>
      <c r="L3272" s="17" t="s">
        <v>9921</v>
      </c>
      <c r="M3272" s="14">
        <v>2</v>
      </c>
      <c r="N3272" s="14"/>
      <c r="O3272" s="20"/>
      <c r="P3272" s="20"/>
      <c r="Q3272" s="20"/>
      <c r="R3272" s="20"/>
      <c r="S3272" s="20"/>
    </row>
    <row r="3273" spans="1:19">
      <c r="A3273" s="13">
        <v>808</v>
      </c>
      <c r="B3273" s="14"/>
      <c r="C3273" s="14"/>
      <c r="D3273" s="14"/>
      <c r="E3273" s="14"/>
      <c r="F3273" s="14"/>
      <c r="G3273" s="15" t="s">
        <v>3728</v>
      </c>
      <c r="H3273" s="9">
        <v>660</v>
      </c>
      <c r="I3273" s="16" t="s">
        <v>9922</v>
      </c>
      <c r="J3273" s="9">
        <v>3</v>
      </c>
      <c r="K3273" s="9">
        <v>699</v>
      </c>
      <c r="L3273" s="17" t="s">
        <v>9923</v>
      </c>
      <c r="M3273" s="14">
        <v>1</v>
      </c>
      <c r="N3273" s="14"/>
      <c r="O3273" s="20"/>
      <c r="P3273" s="20" t="s">
        <v>3729</v>
      </c>
      <c r="Q3273" s="20"/>
      <c r="R3273" s="20"/>
      <c r="S3273" s="20"/>
    </row>
    <row r="3274" spans="1:19">
      <c r="A3274" s="13">
        <v>935</v>
      </c>
      <c r="B3274" s="14"/>
      <c r="C3274" s="14"/>
      <c r="D3274" s="14"/>
      <c r="E3274" s="14"/>
      <c r="F3274" s="14"/>
      <c r="G3274" s="15" t="s">
        <v>3730</v>
      </c>
      <c r="H3274" s="9">
        <v>660</v>
      </c>
      <c r="I3274" s="16" t="s">
        <v>9924</v>
      </c>
      <c r="J3274" s="9">
        <v>4</v>
      </c>
      <c r="K3274" s="9">
        <v>309</v>
      </c>
      <c r="L3274" s="17" t="s">
        <v>9925</v>
      </c>
      <c r="M3274" s="14">
        <v>2</v>
      </c>
      <c r="N3274" s="14"/>
      <c r="O3274" s="20"/>
      <c r="P3274" s="20"/>
      <c r="Q3274" s="20"/>
      <c r="R3274" s="20"/>
      <c r="S3274" s="20"/>
    </row>
    <row r="3275" spans="1:19">
      <c r="A3275" s="13">
        <v>1056</v>
      </c>
      <c r="B3275" s="18"/>
      <c r="C3275" s="18"/>
      <c r="D3275" s="18"/>
      <c r="E3275" s="30" t="s">
        <v>4217</v>
      </c>
      <c r="F3275" s="18"/>
      <c r="G3275" s="27"/>
      <c r="H3275" s="9" t="s">
        <v>5452</v>
      </c>
      <c r="I3275" s="35" t="s">
        <v>5453</v>
      </c>
      <c r="J3275" s="11">
        <v>5</v>
      </c>
      <c r="K3275" s="11">
        <v>14</v>
      </c>
      <c r="L3275" s="35" t="s">
        <v>5454</v>
      </c>
      <c r="M3275" s="36">
        <v>3</v>
      </c>
      <c r="N3275" s="14"/>
      <c r="O3275" s="37" t="s">
        <v>5455</v>
      </c>
      <c r="P3275" s="39" t="s">
        <v>4291</v>
      </c>
      <c r="Q3275" s="39"/>
      <c r="R3275" s="32"/>
      <c r="S3275" s="20"/>
    </row>
    <row r="3276" spans="1:19">
      <c r="A3276" s="13">
        <v>1259</v>
      </c>
      <c r="B3276" s="14"/>
      <c r="C3276" s="14"/>
      <c r="D3276" s="14"/>
      <c r="E3276" s="14"/>
      <c r="F3276" s="14"/>
      <c r="G3276" s="15" t="s">
        <v>3731</v>
      </c>
      <c r="H3276" s="9">
        <v>660</v>
      </c>
      <c r="I3276" s="16" t="s">
        <v>9918</v>
      </c>
      <c r="J3276" s="9">
        <v>5</v>
      </c>
      <c r="K3276" s="9">
        <v>763</v>
      </c>
      <c r="L3276" s="17" t="s">
        <v>9926</v>
      </c>
      <c r="M3276" s="14">
        <v>1</v>
      </c>
      <c r="N3276" s="14"/>
      <c r="O3276" s="20"/>
      <c r="P3276" s="20" t="s">
        <v>3726</v>
      </c>
      <c r="Q3276" s="20"/>
      <c r="R3276" s="20"/>
      <c r="S3276" s="20"/>
    </row>
    <row r="3277" spans="1:19">
      <c r="A3277" s="13">
        <v>1348</v>
      </c>
      <c r="B3277" s="14"/>
      <c r="C3277" s="14"/>
      <c r="D3277" s="14"/>
      <c r="E3277" s="14"/>
      <c r="F3277" s="14"/>
      <c r="G3277" s="15" t="s">
        <v>3732</v>
      </c>
      <c r="H3277" s="9">
        <v>660</v>
      </c>
      <c r="I3277" s="16" t="s">
        <v>9927</v>
      </c>
      <c r="J3277" s="9">
        <v>6</v>
      </c>
      <c r="K3277" s="9">
        <v>187</v>
      </c>
      <c r="L3277" s="17" t="s">
        <v>9928</v>
      </c>
      <c r="M3277" s="14">
        <v>1</v>
      </c>
      <c r="N3277" s="14"/>
      <c r="O3277" s="20"/>
      <c r="P3277" s="20" t="s">
        <v>3726</v>
      </c>
      <c r="Q3277" s="20"/>
      <c r="R3277" s="20"/>
      <c r="S3277" s="20"/>
    </row>
    <row r="3278" spans="1:19">
      <c r="A3278" s="13">
        <v>1484</v>
      </c>
      <c r="B3278" s="14"/>
      <c r="C3278" s="14"/>
      <c r="D3278" s="14"/>
      <c r="E3278" s="14"/>
      <c r="F3278" s="14"/>
      <c r="G3278" s="15" t="s">
        <v>3733</v>
      </c>
      <c r="H3278" s="9">
        <v>660</v>
      </c>
      <c r="I3278" s="21" t="s">
        <v>9929</v>
      </c>
      <c r="J3278" s="9">
        <v>6</v>
      </c>
      <c r="K3278" s="9">
        <v>666</v>
      </c>
      <c r="L3278" s="17" t="s">
        <v>9930</v>
      </c>
      <c r="M3278" s="14">
        <v>2</v>
      </c>
      <c r="N3278" s="14"/>
      <c r="O3278" s="20"/>
      <c r="P3278" s="20"/>
      <c r="Q3278" s="20"/>
      <c r="R3278" s="20"/>
      <c r="S3278" s="20"/>
    </row>
    <row r="3279" spans="1:19">
      <c r="A3279" s="13">
        <v>1890</v>
      </c>
      <c r="B3279" s="14"/>
      <c r="C3279" s="14"/>
      <c r="D3279" s="14"/>
      <c r="E3279" s="14"/>
      <c r="F3279" s="14"/>
      <c r="G3279" s="15" t="s">
        <v>3734</v>
      </c>
      <c r="H3279" s="9">
        <v>660</v>
      </c>
      <c r="I3279" s="21" t="s">
        <v>9931</v>
      </c>
      <c r="J3279" s="9">
        <v>7</v>
      </c>
      <c r="K3279" s="9">
        <v>765</v>
      </c>
      <c r="L3279" s="23" t="s">
        <v>9932</v>
      </c>
      <c r="M3279" s="14">
        <v>1</v>
      </c>
      <c r="N3279" s="14"/>
      <c r="O3279" s="20"/>
      <c r="P3279" s="20" t="s">
        <v>3735</v>
      </c>
      <c r="Q3279" s="20"/>
      <c r="R3279" s="20"/>
      <c r="S3279" s="20"/>
    </row>
    <row r="3280" spans="1:19">
      <c r="A3280" s="13">
        <v>2391</v>
      </c>
      <c r="B3280" s="14"/>
      <c r="C3280" s="14"/>
      <c r="D3280" s="14"/>
      <c r="E3280" s="14"/>
      <c r="F3280" s="14"/>
      <c r="G3280" s="15" t="s">
        <v>3736</v>
      </c>
      <c r="H3280" s="9">
        <v>660</v>
      </c>
      <c r="I3280" s="16" t="s">
        <v>9933</v>
      </c>
      <c r="J3280" s="9">
        <v>9</v>
      </c>
      <c r="K3280" s="9">
        <v>668</v>
      </c>
      <c r="L3280" s="17" t="s">
        <v>9934</v>
      </c>
      <c r="M3280" s="14">
        <v>1</v>
      </c>
      <c r="N3280" s="14"/>
      <c r="O3280" s="20"/>
      <c r="P3280" s="20" t="s">
        <v>3726</v>
      </c>
      <c r="Q3280" s="20"/>
      <c r="R3280" s="20"/>
      <c r="S3280" s="20"/>
    </row>
    <row r="3281" spans="1:19">
      <c r="A3281" s="13">
        <v>2434</v>
      </c>
      <c r="B3281" s="14"/>
      <c r="C3281" s="14"/>
      <c r="D3281" s="14"/>
      <c r="E3281" s="14"/>
      <c r="F3281" s="14"/>
      <c r="G3281" s="15" t="s">
        <v>3737</v>
      </c>
      <c r="H3281" s="9">
        <v>660</v>
      </c>
      <c r="I3281" s="21" t="s">
        <v>9929</v>
      </c>
      <c r="J3281" s="9">
        <v>9</v>
      </c>
      <c r="K3281" s="9">
        <v>801</v>
      </c>
      <c r="L3281" s="17" t="s">
        <v>9935</v>
      </c>
      <c r="M3281" s="14">
        <v>2</v>
      </c>
      <c r="N3281" s="14"/>
      <c r="O3281" s="20"/>
      <c r="P3281" s="20"/>
      <c r="Q3281" s="20"/>
      <c r="R3281" s="20"/>
      <c r="S3281" s="20"/>
    </row>
    <row r="3282" spans="1:19">
      <c r="A3282" s="13">
        <v>2693</v>
      </c>
      <c r="B3282" s="14"/>
      <c r="C3282" s="14"/>
      <c r="D3282" s="14"/>
      <c r="E3282" s="14"/>
      <c r="F3282" s="14"/>
      <c r="G3282" s="15" t="s">
        <v>3738</v>
      </c>
      <c r="H3282" s="9">
        <v>660</v>
      </c>
      <c r="I3282" s="16" t="s">
        <v>9918</v>
      </c>
      <c r="J3282" s="9">
        <v>10</v>
      </c>
      <c r="K3282" s="9">
        <v>707</v>
      </c>
      <c r="L3282" s="17" t="s">
        <v>9936</v>
      </c>
      <c r="M3282" s="14">
        <v>1</v>
      </c>
      <c r="N3282" s="14"/>
      <c r="O3282" s="20"/>
      <c r="P3282" s="20" t="s">
        <v>3726</v>
      </c>
      <c r="Q3282" s="20"/>
      <c r="R3282" s="20"/>
      <c r="S3282" s="20"/>
    </row>
    <row r="3283" spans="1:19">
      <c r="A3283" s="13">
        <v>2720</v>
      </c>
      <c r="B3283" s="14"/>
      <c r="C3283" s="14"/>
      <c r="D3283" s="14"/>
      <c r="E3283" s="14"/>
      <c r="F3283" s="14"/>
      <c r="G3283" s="15" t="s">
        <v>3739</v>
      </c>
      <c r="H3283" s="9">
        <v>660</v>
      </c>
      <c r="I3283" s="16" t="s">
        <v>9937</v>
      </c>
      <c r="J3283" s="9">
        <v>10</v>
      </c>
      <c r="K3283" s="9">
        <v>803</v>
      </c>
      <c r="L3283" s="17" t="s">
        <v>9938</v>
      </c>
      <c r="M3283" s="14">
        <v>1</v>
      </c>
      <c r="N3283" s="14"/>
      <c r="O3283" s="20"/>
      <c r="P3283" s="20" t="s">
        <v>1789</v>
      </c>
      <c r="Q3283" s="20"/>
      <c r="R3283" s="20"/>
      <c r="S3283" s="20"/>
    </row>
    <row r="3284" spans="1:19">
      <c r="A3284" s="13">
        <v>2769</v>
      </c>
      <c r="B3284" s="14"/>
      <c r="C3284" s="14"/>
      <c r="D3284" s="14"/>
      <c r="E3284" s="14"/>
      <c r="F3284" s="14"/>
      <c r="G3284" s="15" t="s">
        <v>3740</v>
      </c>
      <c r="H3284" s="9">
        <v>660</v>
      </c>
      <c r="I3284" s="16" t="s">
        <v>9924</v>
      </c>
      <c r="J3284" s="9">
        <v>11</v>
      </c>
      <c r="K3284" s="9">
        <v>36</v>
      </c>
      <c r="L3284" s="17" t="s">
        <v>9939</v>
      </c>
      <c r="M3284" s="14">
        <v>2</v>
      </c>
      <c r="N3284" s="14"/>
      <c r="O3284" s="20"/>
      <c r="P3284" s="20"/>
      <c r="Q3284" s="20"/>
      <c r="R3284" s="20"/>
      <c r="S3284" s="20"/>
    </row>
    <row r="3285" spans="1:19">
      <c r="A3285" s="13">
        <v>2819</v>
      </c>
      <c r="B3285" s="14"/>
      <c r="C3285" s="14"/>
      <c r="D3285" s="14"/>
      <c r="E3285" s="14"/>
      <c r="F3285" s="14"/>
      <c r="G3285" s="15" t="s">
        <v>3741</v>
      </c>
      <c r="H3285" s="9">
        <v>660</v>
      </c>
      <c r="I3285" s="16" t="s">
        <v>9920</v>
      </c>
      <c r="J3285" s="9">
        <v>11</v>
      </c>
      <c r="K3285" s="9">
        <v>185</v>
      </c>
      <c r="L3285" s="17" t="s">
        <v>9940</v>
      </c>
      <c r="M3285" s="14">
        <v>2</v>
      </c>
      <c r="N3285" s="14"/>
      <c r="O3285" s="20"/>
      <c r="P3285" s="20"/>
      <c r="Q3285" s="20"/>
      <c r="R3285" s="20"/>
      <c r="S3285" s="20"/>
    </row>
    <row r="3286" spans="1:19">
      <c r="A3286" s="13">
        <v>2860</v>
      </c>
      <c r="B3286" s="14"/>
      <c r="C3286" s="14"/>
      <c r="D3286" s="14"/>
      <c r="E3286" s="14"/>
      <c r="F3286" s="14"/>
      <c r="G3286" s="15" t="s">
        <v>3742</v>
      </c>
      <c r="H3286" s="9">
        <v>660</v>
      </c>
      <c r="I3286" s="16" t="s">
        <v>9916</v>
      </c>
      <c r="J3286" s="9">
        <v>11</v>
      </c>
      <c r="K3286" s="9">
        <v>255</v>
      </c>
      <c r="L3286" s="17" t="s">
        <v>9941</v>
      </c>
      <c r="M3286" s="14">
        <v>2</v>
      </c>
      <c r="N3286" s="14"/>
      <c r="O3286" s="20"/>
      <c r="P3286" s="20"/>
      <c r="Q3286" s="20"/>
      <c r="R3286" s="20"/>
      <c r="S3286" s="20"/>
    </row>
    <row r="3287" spans="1:19">
      <c r="A3287" s="13">
        <v>2949</v>
      </c>
      <c r="B3287" s="14"/>
      <c r="C3287" s="14"/>
      <c r="D3287" s="14"/>
      <c r="E3287" s="14"/>
      <c r="F3287" s="14"/>
      <c r="G3287" s="15" t="s">
        <v>3743</v>
      </c>
      <c r="H3287" s="9">
        <v>660</v>
      </c>
      <c r="I3287" s="16" t="s">
        <v>9937</v>
      </c>
      <c r="J3287" s="9">
        <v>11</v>
      </c>
      <c r="K3287" s="9">
        <v>483</v>
      </c>
      <c r="L3287" s="17" t="s">
        <v>9942</v>
      </c>
      <c r="M3287" s="14">
        <v>1</v>
      </c>
      <c r="N3287" s="14"/>
      <c r="O3287" s="20"/>
      <c r="P3287" s="20" t="s">
        <v>3744</v>
      </c>
      <c r="Q3287" s="20"/>
      <c r="R3287" s="20"/>
      <c r="S3287" s="20"/>
    </row>
    <row r="3288" spans="1:19">
      <c r="A3288" s="13">
        <v>3043</v>
      </c>
      <c r="B3288" s="14"/>
      <c r="C3288" s="14"/>
      <c r="D3288" s="14"/>
      <c r="E3288" s="14"/>
      <c r="F3288" s="14"/>
      <c r="G3288" s="15" t="s">
        <v>3745</v>
      </c>
      <c r="H3288" s="9">
        <v>660</v>
      </c>
      <c r="I3288" s="16" t="s">
        <v>9943</v>
      </c>
      <c r="J3288" s="9">
        <v>11</v>
      </c>
      <c r="K3288" s="9">
        <v>751</v>
      </c>
      <c r="L3288" s="17" t="s">
        <v>9944</v>
      </c>
      <c r="M3288" s="14">
        <v>2</v>
      </c>
      <c r="N3288" s="14"/>
      <c r="O3288" s="20"/>
      <c r="P3288" s="20"/>
      <c r="Q3288" s="20"/>
      <c r="R3288" s="20"/>
      <c r="S3288" s="20"/>
    </row>
    <row r="3289" spans="1:19">
      <c r="A3289" s="13">
        <v>3064</v>
      </c>
      <c r="B3289" s="14"/>
      <c r="C3289" s="14"/>
      <c r="D3289" s="14"/>
      <c r="E3289" s="14"/>
      <c r="F3289" s="14"/>
      <c r="G3289" s="15" t="s">
        <v>3746</v>
      </c>
      <c r="H3289" s="9">
        <v>660</v>
      </c>
      <c r="I3289" s="16" t="s">
        <v>9918</v>
      </c>
      <c r="J3289" s="9">
        <v>11</v>
      </c>
      <c r="K3289" s="9">
        <v>801</v>
      </c>
      <c r="L3289" s="17" t="s">
        <v>9945</v>
      </c>
      <c r="M3289" s="14">
        <v>1</v>
      </c>
      <c r="N3289" s="14"/>
      <c r="O3289" s="20"/>
      <c r="P3289" s="20" t="s">
        <v>3726</v>
      </c>
      <c r="Q3289" s="20"/>
      <c r="R3289" s="20"/>
      <c r="S3289" s="20"/>
    </row>
    <row r="3290" spans="1:19">
      <c r="A3290" s="13">
        <v>3077</v>
      </c>
      <c r="B3290" s="14"/>
      <c r="C3290" s="14"/>
      <c r="D3290" s="14"/>
      <c r="E3290" s="14"/>
      <c r="F3290" s="14"/>
      <c r="G3290" s="15" t="s">
        <v>3747</v>
      </c>
      <c r="H3290" s="9">
        <v>660</v>
      </c>
      <c r="I3290" s="21" t="s">
        <v>9929</v>
      </c>
      <c r="J3290" s="9">
        <v>11</v>
      </c>
      <c r="K3290" s="9">
        <v>848</v>
      </c>
      <c r="L3290" s="23" t="s">
        <v>9946</v>
      </c>
      <c r="M3290" s="14">
        <v>2</v>
      </c>
      <c r="N3290" s="14"/>
      <c r="O3290" s="20"/>
      <c r="P3290" s="20"/>
      <c r="Q3290" s="20"/>
      <c r="R3290" s="20"/>
      <c r="S3290" s="20"/>
    </row>
    <row r="3291" spans="1:19">
      <c r="A3291" s="13">
        <v>922</v>
      </c>
      <c r="B3291" s="18"/>
      <c r="C3291" s="18"/>
      <c r="D3291" s="18"/>
      <c r="E3291" s="30" t="s">
        <v>4218</v>
      </c>
      <c r="F3291" s="18"/>
      <c r="G3291" s="27"/>
      <c r="H3291" s="9" t="s">
        <v>5456</v>
      </c>
      <c r="I3291" s="35" t="s">
        <v>5457</v>
      </c>
      <c r="J3291" s="11">
        <v>4</v>
      </c>
      <c r="K3291" s="11">
        <v>252</v>
      </c>
      <c r="L3291" s="35" t="s">
        <v>5458</v>
      </c>
      <c r="M3291" s="36">
        <v>2</v>
      </c>
      <c r="N3291" s="14"/>
      <c r="O3291" s="37"/>
      <c r="P3291" s="37" t="s">
        <v>4251</v>
      </c>
      <c r="Q3291" s="39"/>
      <c r="R3291" s="32"/>
      <c r="S3291" s="20"/>
    </row>
    <row r="3292" spans="1:19">
      <c r="A3292" s="13">
        <v>1526</v>
      </c>
      <c r="B3292" s="18"/>
      <c r="C3292" s="18"/>
      <c r="D3292" s="18"/>
      <c r="E3292" s="30" t="s">
        <v>4219</v>
      </c>
      <c r="F3292" s="18"/>
      <c r="G3292" s="27"/>
      <c r="H3292" s="9" t="s">
        <v>5459</v>
      </c>
      <c r="I3292" s="35" t="s">
        <v>5460</v>
      </c>
      <c r="J3292" s="11">
        <v>6</v>
      </c>
      <c r="K3292" s="11">
        <v>849</v>
      </c>
      <c r="L3292" s="35" t="s">
        <v>5461</v>
      </c>
      <c r="M3292" s="36">
        <v>2</v>
      </c>
      <c r="N3292" s="14"/>
      <c r="O3292" s="37"/>
      <c r="P3292" s="37" t="s">
        <v>4261</v>
      </c>
      <c r="Q3292" s="39"/>
      <c r="R3292" s="32"/>
      <c r="S3292" s="20"/>
    </row>
    <row r="3293" spans="1:19">
      <c r="A3293" s="13">
        <v>1624</v>
      </c>
      <c r="B3293" s="14"/>
      <c r="C3293" s="14"/>
      <c r="D3293" s="14"/>
      <c r="E3293" s="14"/>
      <c r="F3293" s="14"/>
      <c r="G3293" s="15" t="s">
        <v>3748</v>
      </c>
      <c r="H3293" s="9">
        <v>663</v>
      </c>
      <c r="I3293" s="16" t="s">
        <v>9947</v>
      </c>
      <c r="J3293" s="9">
        <v>7</v>
      </c>
      <c r="K3293" s="9">
        <v>98</v>
      </c>
      <c r="L3293" s="17" t="s">
        <v>9948</v>
      </c>
      <c r="M3293" s="14">
        <v>2</v>
      </c>
      <c r="N3293" s="14"/>
      <c r="O3293" s="20"/>
      <c r="P3293" s="20"/>
      <c r="Q3293" s="20"/>
      <c r="R3293" s="20"/>
      <c r="S3293" s="20"/>
    </row>
    <row r="3294" spans="1:19">
      <c r="A3294" s="13">
        <v>1791</v>
      </c>
      <c r="B3294" s="14"/>
      <c r="C3294" s="14"/>
      <c r="D3294" s="14"/>
      <c r="E3294" s="14"/>
      <c r="F3294" s="14"/>
      <c r="G3294" s="15" t="s">
        <v>3749</v>
      </c>
      <c r="H3294" s="9">
        <v>665</v>
      </c>
      <c r="I3294" s="16" t="s">
        <v>9949</v>
      </c>
      <c r="J3294" s="9">
        <v>7</v>
      </c>
      <c r="K3294" s="9">
        <v>523</v>
      </c>
      <c r="L3294" s="17" t="s">
        <v>9950</v>
      </c>
      <c r="M3294" s="14">
        <v>1</v>
      </c>
      <c r="N3294" s="14"/>
      <c r="O3294" s="20" t="s">
        <v>3750</v>
      </c>
      <c r="P3294" s="20"/>
      <c r="Q3294" s="20"/>
      <c r="R3294" s="20"/>
      <c r="S3294" s="20"/>
    </row>
    <row r="3295" spans="1:19">
      <c r="A3295" s="13">
        <v>1635</v>
      </c>
      <c r="B3295" s="14"/>
      <c r="C3295" s="14"/>
      <c r="D3295" s="14"/>
      <c r="E3295" s="14"/>
      <c r="F3295" s="14"/>
      <c r="G3295" s="15" t="s">
        <v>3751</v>
      </c>
      <c r="H3295" s="9">
        <v>666</v>
      </c>
      <c r="I3295" s="21" t="s">
        <v>9951</v>
      </c>
      <c r="J3295" s="9">
        <v>7</v>
      </c>
      <c r="K3295" s="9">
        <v>152</v>
      </c>
      <c r="L3295" s="17" t="s">
        <v>9952</v>
      </c>
      <c r="M3295" s="14">
        <v>2</v>
      </c>
      <c r="N3295" s="14"/>
      <c r="O3295" s="20"/>
      <c r="P3295" s="20"/>
      <c r="Q3295" s="20"/>
      <c r="R3295" s="20"/>
      <c r="S3295" s="20"/>
    </row>
    <row r="3296" spans="1:19">
      <c r="A3296" s="13">
        <v>2027</v>
      </c>
      <c r="B3296" s="18"/>
      <c r="C3296" s="18"/>
      <c r="D3296" s="18"/>
      <c r="E3296" s="30" t="s">
        <v>4220</v>
      </c>
      <c r="F3296" s="18"/>
      <c r="G3296" s="27"/>
      <c r="H3296" s="9" t="s">
        <v>5462</v>
      </c>
      <c r="I3296" s="35" t="s">
        <v>5463</v>
      </c>
      <c r="J3296" s="11">
        <v>8</v>
      </c>
      <c r="K3296" s="11">
        <v>327</v>
      </c>
      <c r="L3296" s="35" t="s">
        <v>5464</v>
      </c>
      <c r="M3296" s="36" t="s">
        <v>4266</v>
      </c>
      <c r="N3296" s="14"/>
      <c r="O3296" s="37" t="s">
        <v>5465</v>
      </c>
      <c r="P3296" s="37" t="s">
        <v>4326</v>
      </c>
      <c r="Q3296" s="39"/>
      <c r="R3296" s="32"/>
      <c r="S3296" s="20"/>
    </row>
    <row r="3297" spans="1:19">
      <c r="A3297" s="13">
        <v>29</v>
      </c>
      <c r="B3297" s="14"/>
      <c r="C3297" s="14"/>
      <c r="D3297" s="14"/>
      <c r="E3297" s="14"/>
      <c r="F3297" s="40" t="s">
        <v>3752</v>
      </c>
      <c r="G3297" s="31"/>
      <c r="H3297" s="9">
        <v>668</v>
      </c>
      <c r="I3297" s="41" t="s">
        <v>3753</v>
      </c>
      <c r="J3297" s="9">
        <v>1</v>
      </c>
      <c r="K3297" s="9">
        <v>31</v>
      </c>
      <c r="L3297" s="41" t="s">
        <v>3754</v>
      </c>
      <c r="M3297" s="42">
        <v>2</v>
      </c>
      <c r="N3297" s="42">
        <v>2</v>
      </c>
      <c r="O3297" s="20"/>
      <c r="P3297" s="20"/>
      <c r="Q3297" s="20"/>
      <c r="R3297" s="20"/>
      <c r="S3297" s="20"/>
    </row>
    <row r="3298" spans="1:19">
      <c r="A3298" s="13">
        <v>1551</v>
      </c>
      <c r="B3298" s="14"/>
      <c r="C3298" s="14"/>
      <c r="D3298" s="14"/>
      <c r="E3298" s="14"/>
      <c r="F3298" s="40" t="s">
        <v>3755</v>
      </c>
      <c r="G3298" s="31"/>
      <c r="H3298" s="9">
        <v>668</v>
      </c>
      <c r="I3298" s="41" t="s">
        <v>3753</v>
      </c>
      <c r="J3298" s="9">
        <v>7</v>
      </c>
      <c r="K3298" s="9">
        <v>6</v>
      </c>
      <c r="L3298" s="41" t="s">
        <v>563</v>
      </c>
      <c r="M3298" s="42">
        <v>2</v>
      </c>
      <c r="N3298" s="42">
        <v>2</v>
      </c>
      <c r="O3298" s="20"/>
      <c r="P3298" s="20"/>
      <c r="Q3298" s="20"/>
      <c r="R3298" s="20"/>
      <c r="S3298" s="20"/>
    </row>
    <row r="3299" spans="1:19">
      <c r="A3299" s="13">
        <v>120</v>
      </c>
      <c r="B3299" s="14"/>
      <c r="C3299" s="14"/>
      <c r="D3299" s="30" t="s">
        <v>4221</v>
      </c>
      <c r="E3299" s="30"/>
      <c r="F3299" s="14"/>
      <c r="G3299" s="31"/>
      <c r="H3299" s="9" t="s">
        <v>5466</v>
      </c>
      <c r="I3299" s="32" t="s">
        <v>5467</v>
      </c>
      <c r="J3299" s="11">
        <v>1</v>
      </c>
      <c r="K3299" s="11">
        <v>241</v>
      </c>
      <c r="L3299" s="32" t="s">
        <v>5468</v>
      </c>
      <c r="M3299" s="30">
        <v>4</v>
      </c>
      <c r="N3299" s="14"/>
      <c r="O3299" s="32" t="s">
        <v>5469</v>
      </c>
      <c r="P3299" s="34" t="s">
        <v>4251</v>
      </c>
      <c r="Q3299" s="34" t="s">
        <v>4252</v>
      </c>
      <c r="R3299" s="34" t="s">
        <v>5469</v>
      </c>
      <c r="S3299" s="20"/>
    </row>
    <row r="3300" spans="1:19">
      <c r="A3300" s="13">
        <v>1327</v>
      </c>
      <c r="B3300" s="14"/>
      <c r="C3300" s="14"/>
      <c r="D3300" s="14"/>
      <c r="E3300" s="14"/>
      <c r="F3300" s="14"/>
      <c r="G3300" s="15" t="s">
        <v>3756</v>
      </c>
      <c r="H3300" s="9">
        <v>670</v>
      </c>
      <c r="I3300" s="16" t="s">
        <v>9953</v>
      </c>
      <c r="J3300" s="9">
        <v>6</v>
      </c>
      <c r="K3300" s="9">
        <v>86</v>
      </c>
      <c r="L3300" s="23" t="s">
        <v>9954</v>
      </c>
      <c r="M3300" s="14">
        <v>2</v>
      </c>
      <c r="N3300" s="14"/>
      <c r="O3300" s="20"/>
      <c r="P3300" s="20"/>
      <c r="Q3300" s="20"/>
      <c r="R3300" s="20"/>
      <c r="S3300" s="20"/>
    </row>
    <row r="3301" spans="1:19">
      <c r="A3301" s="13">
        <v>399</v>
      </c>
      <c r="B3301" s="18"/>
      <c r="C3301" s="18"/>
      <c r="D3301" s="18"/>
      <c r="E3301" s="30" t="s">
        <v>4223</v>
      </c>
      <c r="F3301" s="18"/>
      <c r="G3301" s="27"/>
      <c r="H3301" s="9">
        <v>673</v>
      </c>
      <c r="I3301" s="35" t="s">
        <v>5474</v>
      </c>
      <c r="J3301" s="11">
        <v>2</v>
      </c>
      <c r="K3301" s="11">
        <v>199</v>
      </c>
      <c r="L3301" s="35" t="s">
        <v>5475</v>
      </c>
      <c r="M3301" s="36">
        <v>5</v>
      </c>
      <c r="N3301" s="14"/>
      <c r="O3301" s="37" t="s">
        <v>5476</v>
      </c>
      <c r="P3301" s="39" t="s">
        <v>5477</v>
      </c>
      <c r="Q3301" s="39"/>
      <c r="R3301" s="32"/>
      <c r="S3301" s="20"/>
    </row>
    <row r="3302" spans="1:19">
      <c r="A3302" s="13">
        <v>546</v>
      </c>
      <c r="B3302" s="18"/>
      <c r="C3302" s="18"/>
      <c r="D3302" s="18"/>
      <c r="E3302" s="30" t="s">
        <v>4222</v>
      </c>
      <c r="F3302" s="18"/>
      <c r="G3302" s="27"/>
      <c r="H3302" s="9" t="s">
        <v>5470</v>
      </c>
      <c r="I3302" s="35" t="s">
        <v>5471</v>
      </c>
      <c r="J3302" s="11">
        <v>2</v>
      </c>
      <c r="K3302" s="11">
        <v>685</v>
      </c>
      <c r="L3302" s="35" t="s">
        <v>5472</v>
      </c>
      <c r="M3302" s="36">
        <v>3</v>
      </c>
      <c r="N3302" s="14"/>
      <c r="O3302" s="37" t="s">
        <v>5473</v>
      </c>
      <c r="P3302" s="37" t="s">
        <v>4251</v>
      </c>
      <c r="Q3302" s="39"/>
      <c r="R3302" s="32"/>
      <c r="S3302" s="20"/>
    </row>
    <row r="3303" spans="1:19">
      <c r="A3303" s="13">
        <v>2039</v>
      </c>
      <c r="B3303" s="18"/>
      <c r="C3303" s="18"/>
      <c r="D3303" s="18"/>
      <c r="E3303" s="30" t="s">
        <v>4225</v>
      </c>
      <c r="F3303" s="18"/>
      <c r="G3303" s="27"/>
      <c r="H3303" s="9" t="s">
        <v>5470</v>
      </c>
      <c r="I3303" s="35" t="s">
        <v>5471</v>
      </c>
      <c r="J3303" s="11">
        <v>8</v>
      </c>
      <c r="K3303" s="11">
        <v>349</v>
      </c>
      <c r="L3303" s="35" t="s">
        <v>5482</v>
      </c>
      <c r="M3303" s="36">
        <v>3</v>
      </c>
      <c r="N3303" s="14"/>
      <c r="O3303" s="37" t="s">
        <v>5483</v>
      </c>
      <c r="P3303" s="37" t="s">
        <v>4251</v>
      </c>
      <c r="Q3303" s="39"/>
      <c r="R3303" s="32"/>
      <c r="S3303" s="20"/>
    </row>
    <row r="3304" spans="1:19">
      <c r="A3304" s="13">
        <v>933</v>
      </c>
      <c r="B3304" s="18"/>
      <c r="C3304" s="18"/>
      <c r="D3304" s="18"/>
      <c r="E3304" s="30" t="s">
        <v>4224</v>
      </c>
      <c r="F3304" s="18"/>
      <c r="G3304" s="27"/>
      <c r="H3304" s="9">
        <v>674</v>
      </c>
      <c r="I3304" s="35" t="s">
        <v>5478</v>
      </c>
      <c r="J3304" s="11">
        <v>4</v>
      </c>
      <c r="K3304" s="11">
        <v>300</v>
      </c>
      <c r="L3304" s="35" t="s">
        <v>5479</v>
      </c>
      <c r="M3304" s="36">
        <v>5</v>
      </c>
      <c r="N3304" s="14"/>
      <c r="O3304" s="37" t="s">
        <v>5480</v>
      </c>
      <c r="P3304" s="39" t="s">
        <v>5481</v>
      </c>
      <c r="Q3304" s="39"/>
      <c r="R3304" s="32"/>
      <c r="S3304" s="20"/>
    </row>
    <row r="3305" spans="1:19">
      <c r="A3305" s="13">
        <v>1116</v>
      </c>
      <c r="B3305" s="14"/>
      <c r="C3305" s="14"/>
      <c r="D3305" s="14"/>
      <c r="E3305" s="14"/>
      <c r="F3305" s="40" t="s">
        <v>3757</v>
      </c>
      <c r="G3305" s="31"/>
      <c r="H3305" s="9">
        <v>674</v>
      </c>
      <c r="I3305" s="41" t="s">
        <v>3758</v>
      </c>
      <c r="J3305" s="9">
        <v>5</v>
      </c>
      <c r="K3305" s="9">
        <v>212</v>
      </c>
      <c r="L3305" s="41" t="s">
        <v>3759</v>
      </c>
      <c r="M3305" s="40">
        <v>2</v>
      </c>
      <c r="N3305" s="40"/>
      <c r="O3305" s="20"/>
      <c r="P3305" s="20"/>
      <c r="Q3305" s="20"/>
      <c r="R3305" s="20"/>
      <c r="S3305" s="20"/>
    </row>
    <row r="3306" spans="1:19">
      <c r="A3306" s="13">
        <v>2589</v>
      </c>
      <c r="B3306" s="30" t="s">
        <v>4226</v>
      </c>
      <c r="C3306" s="30"/>
      <c r="D3306" s="30"/>
      <c r="E3306" s="30" t="s">
        <v>4227</v>
      </c>
      <c r="F3306" s="30"/>
      <c r="G3306" s="31"/>
      <c r="H3306" s="9">
        <v>674</v>
      </c>
      <c r="I3306" s="32" t="s">
        <v>5484</v>
      </c>
      <c r="J3306" s="11">
        <v>10</v>
      </c>
      <c r="K3306" s="11">
        <v>375</v>
      </c>
      <c r="L3306" s="32" t="s">
        <v>5485</v>
      </c>
      <c r="M3306" s="30" t="s">
        <v>4266</v>
      </c>
      <c r="N3306" s="14"/>
      <c r="O3306" s="32" t="s">
        <v>5486</v>
      </c>
      <c r="P3306" s="32" t="s">
        <v>5487</v>
      </c>
      <c r="Q3306" s="34" t="s">
        <v>5488</v>
      </c>
      <c r="R3306" s="32"/>
      <c r="S3306" s="20"/>
    </row>
    <row r="3307" spans="1:19">
      <c r="A3307" s="13">
        <v>853</v>
      </c>
      <c r="B3307" s="18"/>
      <c r="C3307" s="18"/>
      <c r="D3307" s="18"/>
      <c r="E3307" s="30" t="s">
        <v>4229</v>
      </c>
      <c r="F3307" s="18"/>
      <c r="G3307" s="27"/>
      <c r="H3307" s="9" t="s">
        <v>5489</v>
      </c>
      <c r="I3307" s="35" t="s">
        <v>5490</v>
      </c>
      <c r="J3307" s="11">
        <v>4</v>
      </c>
      <c r="K3307" s="11">
        <v>68</v>
      </c>
      <c r="L3307" s="35" t="s">
        <v>5492</v>
      </c>
      <c r="M3307" s="36">
        <v>5</v>
      </c>
      <c r="N3307" s="14"/>
      <c r="O3307" s="37" t="s">
        <v>5480</v>
      </c>
      <c r="P3307" s="37" t="s">
        <v>4251</v>
      </c>
      <c r="Q3307" s="39"/>
      <c r="R3307" s="32"/>
      <c r="S3307" s="20"/>
    </row>
    <row r="3308" spans="1:19">
      <c r="A3308" s="13">
        <v>1037</v>
      </c>
      <c r="B3308" s="18"/>
      <c r="C3308" s="18"/>
      <c r="D3308" s="18"/>
      <c r="E3308" s="30" t="s">
        <v>4228</v>
      </c>
      <c r="F3308" s="18"/>
      <c r="G3308" s="27"/>
      <c r="H3308" s="9" t="s">
        <v>5489</v>
      </c>
      <c r="I3308" s="35" t="s">
        <v>5490</v>
      </c>
      <c r="J3308" s="11">
        <v>4</v>
      </c>
      <c r="K3308" s="11">
        <v>666</v>
      </c>
      <c r="L3308" s="35" t="s">
        <v>5491</v>
      </c>
      <c r="M3308" s="36">
        <v>5</v>
      </c>
      <c r="N3308" s="14"/>
      <c r="O3308" s="37" t="s">
        <v>5480</v>
      </c>
      <c r="P3308" s="39" t="s">
        <v>5481</v>
      </c>
      <c r="Q3308" s="39"/>
      <c r="R3308" s="32"/>
      <c r="S3308" s="20"/>
    </row>
    <row r="3309" spans="1:19">
      <c r="A3309" s="13">
        <v>1160</v>
      </c>
      <c r="B3309" s="14"/>
      <c r="C3309" s="14"/>
      <c r="D3309" s="14"/>
      <c r="E3309" s="14"/>
      <c r="F3309" s="14"/>
      <c r="G3309" s="15" t="s">
        <v>3760</v>
      </c>
      <c r="H3309" s="9">
        <v>676</v>
      </c>
      <c r="I3309" s="21" t="s">
        <v>9955</v>
      </c>
      <c r="J3309" s="9">
        <v>5</v>
      </c>
      <c r="K3309" s="9">
        <v>409</v>
      </c>
      <c r="L3309" s="17" t="s">
        <v>9956</v>
      </c>
      <c r="M3309" s="14">
        <v>2</v>
      </c>
      <c r="N3309" s="14"/>
      <c r="O3309" s="20"/>
      <c r="P3309" s="20"/>
      <c r="Q3309" s="20"/>
      <c r="R3309" s="20"/>
      <c r="S3309" s="20"/>
    </row>
    <row r="3310" spans="1:19">
      <c r="A3310" s="13">
        <v>1744</v>
      </c>
      <c r="B3310" s="18"/>
      <c r="C3310" s="18"/>
      <c r="D3310" s="18"/>
      <c r="E3310" s="30" t="s">
        <v>4230</v>
      </c>
      <c r="F3310" s="18"/>
      <c r="G3310" s="27"/>
      <c r="H3310" s="9" t="s">
        <v>5489</v>
      </c>
      <c r="I3310" s="35" t="s">
        <v>5490</v>
      </c>
      <c r="J3310" s="11">
        <v>7</v>
      </c>
      <c r="K3310" s="11">
        <v>377</v>
      </c>
      <c r="L3310" s="35" t="s">
        <v>5493</v>
      </c>
      <c r="M3310" s="36">
        <v>5</v>
      </c>
      <c r="N3310" s="14"/>
      <c r="O3310" s="37" t="s">
        <v>5494</v>
      </c>
      <c r="P3310" s="39" t="s">
        <v>5481</v>
      </c>
      <c r="Q3310" s="39"/>
      <c r="R3310" s="32"/>
      <c r="S3310" s="20"/>
    </row>
    <row r="3311" spans="1:19">
      <c r="A3311" s="13">
        <v>2464</v>
      </c>
      <c r="B3311" s="18"/>
      <c r="C3311" s="18"/>
      <c r="D3311" s="18"/>
      <c r="E3311" s="30" t="s">
        <v>4231</v>
      </c>
      <c r="F3311" s="18"/>
      <c r="G3311" s="27"/>
      <c r="H3311" s="9" t="s">
        <v>5489</v>
      </c>
      <c r="I3311" s="35" t="s">
        <v>5490</v>
      </c>
      <c r="J3311" s="11">
        <v>10</v>
      </c>
      <c r="K3311" s="11">
        <v>41</v>
      </c>
      <c r="L3311" s="35" t="s">
        <v>5495</v>
      </c>
      <c r="M3311" s="36">
        <v>5</v>
      </c>
      <c r="N3311" s="14"/>
      <c r="O3311" s="37" t="s">
        <v>5496</v>
      </c>
      <c r="P3311" s="39" t="s">
        <v>5481</v>
      </c>
      <c r="Q3311" s="39"/>
      <c r="R3311" s="32"/>
      <c r="S3311" s="20"/>
    </row>
    <row r="3312" spans="1:19">
      <c r="A3312" s="13">
        <v>45</v>
      </c>
      <c r="B3312" s="18"/>
      <c r="C3312" s="18"/>
      <c r="D3312" s="18"/>
      <c r="E3312" s="30" t="s">
        <v>4232</v>
      </c>
      <c r="F3312" s="18"/>
      <c r="G3312" s="27"/>
      <c r="H3312" s="9" t="s">
        <v>5497</v>
      </c>
      <c r="I3312" s="35" t="s">
        <v>5498</v>
      </c>
      <c r="J3312" s="11">
        <v>1</v>
      </c>
      <c r="K3312" s="11">
        <v>64</v>
      </c>
      <c r="L3312" s="35" t="s">
        <v>5499</v>
      </c>
      <c r="M3312" s="36" t="s">
        <v>4266</v>
      </c>
      <c r="N3312" s="14"/>
      <c r="O3312" s="37" t="s">
        <v>5500</v>
      </c>
      <c r="P3312" s="39" t="s">
        <v>4291</v>
      </c>
      <c r="Q3312" s="39"/>
      <c r="R3312" s="32"/>
      <c r="S3312" s="20"/>
    </row>
    <row r="3313" spans="1:19">
      <c r="A3313" s="13">
        <v>1300</v>
      </c>
      <c r="B3313" s="18"/>
      <c r="C3313" s="18"/>
      <c r="D3313" s="18"/>
      <c r="E3313" s="30" t="s">
        <v>4233</v>
      </c>
      <c r="F3313" s="18"/>
      <c r="G3313" s="27"/>
      <c r="H3313" s="9" t="s">
        <v>5497</v>
      </c>
      <c r="I3313" s="35" t="s">
        <v>5501</v>
      </c>
      <c r="J3313" s="11">
        <v>6</v>
      </c>
      <c r="K3313" s="11">
        <v>48</v>
      </c>
      <c r="L3313" s="35" t="s">
        <v>5502</v>
      </c>
      <c r="M3313" s="36">
        <v>5</v>
      </c>
      <c r="N3313" s="14"/>
      <c r="O3313" s="37" t="s">
        <v>5503</v>
      </c>
      <c r="P3313" s="39" t="s">
        <v>4326</v>
      </c>
      <c r="Q3313" s="39"/>
      <c r="R3313" s="32"/>
      <c r="S3313" s="20"/>
    </row>
    <row r="3314" spans="1:19">
      <c r="A3314" s="13">
        <v>2207</v>
      </c>
      <c r="B3314" s="18"/>
      <c r="C3314" s="18"/>
      <c r="D3314" s="18"/>
      <c r="E3314" s="30" t="s">
        <v>4234</v>
      </c>
      <c r="F3314" s="18"/>
      <c r="G3314" s="27"/>
      <c r="H3314" s="9" t="s">
        <v>5497</v>
      </c>
      <c r="I3314" s="35" t="s">
        <v>5498</v>
      </c>
      <c r="J3314" s="11">
        <v>9</v>
      </c>
      <c r="K3314" s="11">
        <v>83</v>
      </c>
      <c r="L3314" s="35" t="s">
        <v>5504</v>
      </c>
      <c r="M3314" s="36" t="s">
        <v>4266</v>
      </c>
      <c r="N3314" s="14"/>
      <c r="O3314" s="37" t="s">
        <v>5505</v>
      </c>
      <c r="P3314" s="39" t="s">
        <v>4291</v>
      </c>
      <c r="Q3314" s="39"/>
      <c r="R3314" s="32"/>
      <c r="S3314" s="20"/>
    </row>
    <row r="3315" spans="1:19">
      <c r="A3315" s="13">
        <v>49</v>
      </c>
      <c r="B3315" s="14"/>
      <c r="C3315" s="14"/>
      <c r="D3315" s="14"/>
      <c r="E3315" s="14"/>
      <c r="F3315" s="14"/>
      <c r="G3315" s="15" t="s">
        <v>3763</v>
      </c>
      <c r="H3315" s="9">
        <v>678</v>
      </c>
      <c r="I3315" s="21" t="s">
        <v>9957</v>
      </c>
      <c r="J3315" s="9">
        <v>1</v>
      </c>
      <c r="K3315" s="9">
        <v>68</v>
      </c>
      <c r="L3315" s="17" t="s">
        <v>9958</v>
      </c>
      <c r="M3315" s="14">
        <v>2</v>
      </c>
      <c r="N3315" s="14"/>
      <c r="O3315" s="20"/>
      <c r="P3315" s="20"/>
      <c r="Q3315" s="20"/>
      <c r="R3315" s="20"/>
      <c r="S3315" s="20"/>
    </row>
    <row r="3316" spans="1:19">
      <c r="A3316" s="13">
        <v>177</v>
      </c>
      <c r="B3316" s="18"/>
      <c r="C3316" s="18"/>
      <c r="D3316" s="18"/>
      <c r="E3316" s="30" t="s">
        <v>3761</v>
      </c>
      <c r="F3316" s="18"/>
      <c r="G3316" s="27" t="s">
        <v>3762</v>
      </c>
      <c r="H3316" s="9" t="s">
        <v>5506</v>
      </c>
      <c r="I3316" s="35" t="s">
        <v>5507</v>
      </c>
      <c r="J3316" s="11">
        <v>1</v>
      </c>
      <c r="K3316" s="11">
        <v>379</v>
      </c>
      <c r="L3316" s="35" t="s">
        <v>5508</v>
      </c>
      <c r="M3316" s="36">
        <v>2</v>
      </c>
      <c r="N3316" s="14"/>
      <c r="O3316" s="37"/>
      <c r="P3316" s="37"/>
      <c r="Q3316" s="39"/>
      <c r="R3316" s="32"/>
      <c r="S3316" s="20"/>
    </row>
    <row r="3317" spans="1:19">
      <c r="A3317" s="13">
        <v>865</v>
      </c>
      <c r="B3317" s="18"/>
      <c r="C3317" s="18"/>
      <c r="D3317" s="18"/>
      <c r="E3317" s="30" t="s">
        <v>4235</v>
      </c>
      <c r="F3317" s="18"/>
      <c r="G3317" s="27"/>
      <c r="H3317" s="9" t="s">
        <v>5506</v>
      </c>
      <c r="I3317" s="35" t="s">
        <v>5509</v>
      </c>
      <c r="J3317" s="11">
        <v>4</v>
      </c>
      <c r="K3317" s="11">
        <v>110</v>
      </c>
      <c r="L3317" s="35" t="s">
        <v>5510</v>
      </c>
      <c r="M3317" s="36">
        <v>4</v>
      </c>
      <c r="N3317" s="14"/>
      <c r="O3317" s="37" t="s">
        <v>5511</v>
      </c>
      <c r="P3317" s="37" t="s">
        <v>4326</v>
      </c>
      <c r="Q3317" s="39"/>
      <c r="R3317" s="32"/>
      <c r="S3317" s="20"/>
    </row>
    <row r="3318" spans="1:19">
      <c r="A3318" s="13">
        <v>1007</v>
      </c>
      <c r="B3318" s="18"/>
      <c r="C3318" s="18"/>
      <c r="D3318" s="18"/>
      <c r="E3318" s="30" t="s">
        <v>4236</v>
      </c>
      <c r="F3318" s="18"/>
      <c r="G3318" s="27"/>
      <c r="H3318" s="9" t="s">
        <v>5506</v>
      </c>
      <c r="I3318" s="35" t="s">
        <v>5512</v>
      </c>
      <c r="J3318" s="11">
        <v>4</v>
      </c>
      <c r="K3318" s="11">
        <v>595</v>
      </c>
      <c r="L3318" s="35" t="s">
        <v>5513</v>
      </c>
      <c r="M3318" s="36">
        <v>3</v>
      </c>
      <c r="N3318" s="14"/>
      <c r="O3318" s="37" t="s">
        <v>5514</v>
      </c>
      <c r="P3318" s="37" t="s">
        <v>5515</v>
      </c>
      <c r="Q3318" s="39"/>
      <c r="R3318" s="32"/>
      <c r="S3318" s="20"/>
    </row>
    <row r="3319" spans="1:19">
      <c r="A3319" s="13">
        <v>2681</v>
      </c>
      <c r="B3319" s="18"/>
      <c r="C3319" s="18"/>
      <c r="D3319" s="18"/>
      <c r="E3319" s="30" t="s">
        <v>4237</v>
      </c>
      <c r="F3319" s="18"/>
      <c r="G3319" s="27"/>
      <c r="H3319" s="9" t="s">
        <v>5506</v>
      </c>
      <c r="I3319" s="35" t="s">
        <v>5509</v>
      </c>
      <c r="J3319" s="11">
        <v>10</v>
      </c>
      <c r="K3319" s="11">
        <v>670</v>
      </c>
      <c r="L3319" s="35" t="s">
        <v>5516</v>
      </c>
      <c r="M3319" s="36">
        <v>5</v>
      </c>
      <c r="N3319" s="14"/>
      <c r="O3319" s="37" t="s">
        <v>5517</v>
      </c>
      <c r="P3319" s="39" t="s">
        <v>4291</v>
      </c>
      <c r="Q3319" s="39"/>
      <c r="R3319" s="32"/>
      <c r="S3319" s="20"/>
    </row>
    <row r="3320" spans="1:19">
      <c r="A3320" s="13">
        <v>21</v>
      </c>
      <c r="B3320" s="14"/>
      <c r="C3320" s="14"/>
      <c r="D3320" s="14"/>
      <c r="E3320" s="14"/>
      <c r="F3320" s="14"/>
      <c r="G3320" s="15" t="s">
        <v>3766</v>
      </c>
      <c r="H3320" s="9">
        <v>679</v>
      </c>
      <c r="I3320" s="21" t="s">
        <v>9959</v>
      </c>
      <c r="J3320" s="9">
        <v>1</v>
      </c>
      <c r="K3320" s="9">
        <v>18</v>
      </c>
      <c r="L3320" s="17" t="s">
        <v>9960</v>
      </c>
      <c r="M3320" s="14">
        <v>2</v>
      </c>
      <c r="N3320" s="14"/>
      <c r="O3320" s="20"/>
      <c r="P3320" s="20"/>
      <c r="Q3320" s="20"/>
      <c r="R3320" s="20"/>
      <c r="S3320" s="20"/>
    </row>
    <row r="3321" spans="1:19">
      <c r="A3321" s="13">
        <v>85</v>
      </c>
      <c r="B3321" s="14"/>
      <c r="C3321" s="14"/>
      <c r="D3321" s="14"/>
      <c r="E3321" s="14"/>
      <c r="F3321" s="14"/>
      <c r="G3321" s="15" t="s">
        <v>3764</v>
      </c>
      <c r="H3321" s="9">
        <v>679</v>
      </c>
      <c r="I3321" s="16" t="s">
        <v>9961</v>
      </c>
      <c r="J3321" s="9">
        <v>1</v>
      </c>
      <c r="K3321" s="9">
        <v>162</v>
      </c>
      <c r="L3321" s="17" t="s">
        <v>9962</v>
      </c>
      <c r="M3321" s="14">
        <v>3</v>
      </c>
      <c r="N3321" s="14"/>
      <c r="O3321" s="20" t="s">
        <v>3765</v>
      </c>
      <c r="P3321" s="20"/>
      <c r="Q3321" s="20"/>
      <c r="R3321" s="20"/>
      <c r="S3321" s="20"/>
    </row>
    <row r="3322" spans="1:19">
      <c r="A3322" s="13">
        <v>615</v>
      </c>
      <c r="B3322" s="14"/>
      <c r="C3322" s="14"/>
      <c r="D3322" s="14"/>
      <c r="E3322" s="14"/>
      <c r="F3322" s="14"/>
      <c r="G3322" s="15" t="s">
        <v>3767</v>
      </c>
      <c r="H3322" s="9">
        <v>679</v>
      </c>
      <c r="I3322" s="16" t="s">
        <v>9961</v>
      </c>
      <c r="J3322" s="9">
        <v>3</v>
      </c>
      <c r="K3322" s="9">
        <v>42</v>
      </c>
      <c r="L3322" s="17" t="s">
        <v>9963</v>
      </c>
      <c r="M3322" s="14">
        <v>1</v>
      </c>
      <c r="N3322" s="14"/>
      <c r="O3322" s="20" t="s">
        <v>3750</v>
      </c>
      <c r="P3322" s="20"/>
      <c r="Q3322" s="20"/>
      <c r="R3322" s="20"/>
      <c r="S3322" s="20"/>
    </row>
    <row r="3323" spans="1:19">
      <c r="A3323" s="13">
        <v>779</v>
      </c>
      <c r="B3323" s="14"/>
      <c r="C3323" s="14"/>
      <c r="D3323" s="14"/>
      <c r="E3323" s="14"/>
      <c r="F3323" s="14"/>
      <c r="G3323" s="15" t="s">
        <v>3768</v>
      </c>
      <c r="H3323" s="9">
        <v>679</v>
      </c>
      <c r="I3323" s="21" t="s">
        <v>9959</v>
      </c>
      <c r="J3323" s="9">
        <v>3</v>
      </c>
      <c r="K3323" s="9">
        <v>537</v>
      </c>
      <c r="L3323" s="17" t="s">
        <v>9964</v>
      </c>
      <c r="M3323" s="14">
        <v>3</v>
      </c>
      <c r="N3323" s="14"/>
      <c r="O3323" s="20" t="s">
        <v>3769</v>
      </c>
      <c r="P3323" s="20"/>
      <c r="Q3323" s="20"/>
      <c r="R3323" s="20"/>
      <c r="S3323" s="20"/>
    </row>
    <row r="3324" spans="1:19">
      <c r="A3324" s="13">
        <v>782</v>
      </c>
      <c r="B3324" s="14"/>
      <c r="C3324" s="14"/>
      <c r="D3324" s="14"/>
      <c r="E3324" s="14"/>
      <c r="F3324" s="14"/>
      <c r="G3324" s="15" t="s">
        <v>3770</v>
      </c>
      <c r="H3324" s="9">
        <v>679</v>
      </c>
      <c r="I3324" s="16" t="s">
        <v>9965</v>
      </c>
      <c r="J3324" s="9">
        <v>3</v>
      </c>
      <c r="K3324" s="9">
        <v>541</v>
      </c>
      <c r="L3324" s="17" t="s">
        <v>9966</v>
      </c>
      <c r="M3324" s="14">
        <v>2</v>
      </c>
      <c r="N3324" s="14"/>
      <c r="O3324" s="20"/>
      <c r="P3324" s="20"/>
      <c r="Q3324" s="20"/>
      <c r="R3324" s="20"/>
      <c r="S3324" s="20"/>
    </row>
    <row r="3325" spans="1:19">
      <c r="A3325" s="13">
        <v>871</v>
      </c>
      <c r="B3325" s="14"/>
      <c r="C3325" s="14"/>
      <c r="D3325" s="14"/>
      <c r="E3325" s="14"/>
      <c r="F3325" s="14"/>
      <c r="G3325" s="15" t="s">
        <v>3771</v>
      </c>
      <c r="H3325" s="9">
        <v>679</v>
      </c>
      <c r="I3325" s="16" t="s">
        <v>9967</v>
      </c>
      <c r="J3325" s="9">
        <v>4</v>
      </c>
      <c r="K3325" s="9">
        <v>131</v>
      </c>
      <c r="L3325" s="17" t="s">
        <v>9968</v>
      </c>
      <c r="M3325" s="14">
        <v>1</v>
      </c>
      <c r="N3325" s="14"/>
      <c r="O3325" s="20" t="s">
        <v>3772</v>
      </c>
      <c r="P3325" s="20"/>
      <c r="Q3325" s="20"/>
      <c r="R3325" s="20"/>
      <c r="S3325" s="20"/>
    </row>
    <row r="3326" spans="1:19">
      <c r="A3326" s="13">
        <v>966</v>
      </c>
      <c r="B3326" s="14"/>
      <c r="C3326" s="14"/>
      <c r="D3326" s="14"/>
      <c r="E3326" s="14"/>
      <c r="F3326" s="14"/>
      <c r="G3326" s="15" t="s">
        <v>3773</v>
      </c>
      <c r="H3326" s="9">
        <v>679</v>
      </c>
      <c r="I3326" s="21" t="s">
        <v>9959</v>
      </c>
      <c r="J3326" s="9">
        <v>4</v>
      </c>
      <c r="K3326" s="9">
        <v>409</v>
      </c>
      <c r="L3326" s="17" t="s">
        <v>9969</v>
      </c>
      <c r="M3326" s="14">
        <v>2</v>
      </c>
      <c r="N3326" s="14"/>
      <c r="O3326" s="20"/>
      <c r="P3326" s="20"/>
      <c r="Q3326" s="20"/>
      <c r="R3326" s="20"/>
      <c r="S3326" s="20"/>
    </row>
    <row r="3327" spans="1:19">
      <c r="A3327" s="13">
        <v>990</v>
      </c>
      <c r="B3327" s="14"/>
      <c r="C3327" s="14"/>
      <c r="D3327" s="14"/>
      <c r="E3327" s="14"/>
      <c r="F3327" s="14"/>
      <c r="G3327" s="15" t="s">
        <v>3774</v>
      </c>
      <c r="H3327" s="9">
        <v>679</v>
      </c>
      <c r="I3327" s="16" t="s">
        <v>9961</v>
      </c>
      <c r="J3327" s="9">
        <v>4</v>
      </c>
      <c r="K3327" s="9">
        <v>524</v>
      </c>
      <c r="L3327" s="17" t="s">
        <v>9970</v>
      </c>
      <c r="M3327" s="14">
        <v>2</v>
      </c>
      <c r="N3327" s="14"/>
      <c r="O3327" s="20"/>
      <c r="P3327" s="20"/>
      <c r="Q3327" s="20"/>
      <c r="R3327" s="20"/>
      <c r="S3327" s="20"/>
    </row>
    <row r="3328" spans="1:19">
      <c r="A3328" s="13">
        <v>1370</v>
      </c>
      <c r="B3328" s="14"/>
      <c r="C3328" s="14"/>
      <c r="D3328" s="14"/>
      <c r="E3328" s="14"/>
      <c r="F3328" s="14"/>
      <c r="G3328" s="15" t="s">
        <v>3775</v>
      </c>
      <c r="H3328" s="9">
        <v>679</v>
      </c>
      <c r="I3328" s="21" t="s">
        <v>9971</v>
      </c>
      <c r="J3328" s="9">
        <v>6</v>
      </c>
      <c r="K3328" s="9">
        <v>255</v>
      </c>
      <c r="L3328" s="17" t="s">
        <v>9972</v>
      </c>
      <c r="M3328" s="14">
        <v>2</v>
      </c>
      <c r="N3328" s="14"/>
      <c r="O3328" s="20"/>
      <c r="P3328" s="20"/>
      <c r="Q3328" s="20"/>
      <c r="R3328" s="20"/>
      <c r="S3328" s="20"/>
    </row>
    <row r="3329" spans="1:19">
      <c r="A3329" s="13">
        <v>1447</v>
      </c>
      <c r="B3329" s="14"/>
      <c r="C3329" s="14"/>
      <c r="D3329" s="14"/>
      <c r="E3329" s="14"/>
      <c r="F3329" s="14"/>
      <c r="G3329" s="15" t="s">
        <v>3776</v>
      </c>
      <c r="H3329" s="9">
        <v>679</v>
      </c>
      <c r="I3329" s="21" t="s">
        <v>9959</v>
      </c>
      <c r="J3329" s="9">
        <v>6</v>
      </c>
      <c r="K3329" s="9">
        <v>548</v>
      </c>
      <c r="L3329" s="17" t="s">
        <v>9973</v>
      </c>
      <c r="M3329" s="14">
        <v>2</v>
      </c>
      <c r="N3329" s="14"/>
      <c r="O3329" s="20" t="s">
        <v>3777</v>
      </c>
      <c r="P3329" s="20"/>
      <c r="Q3329" s="20"/>
      <c r="R3329" s="20"/>
      <c r="S3329" s="20"/>
    </row>
    <row r="3330" spans="1:19">
      <c r="A3330" s="13">
        <v>1625</v>
      </c>
      <c r="B3330" s="14"/>
      <c r="C3330" s="14"/>
      <c r="D3330" s="14"/>
      <c r="E3330" s="14"/>
      <c r="F3330" s="14"/>
      <c r="G3330" s="15" t="s">
        <v>3778</v>
      </c>
      <c r="H3330" s="9">
        <v>679</v>
      </c>
      <c r="I3330" s="21" t="s">
        <v>9959</v>
      </c>
      <c r="J3330" s="9">
        <v>7</v>
      </c>
      <c r="K3330" s="9">
        <v>98</v>
      </c>
      <c r="L3330" s="17" t="s">
        <v>8523</v>
      </c>
      <c r="M3330" s="14">
        <v>2</v>
      </c>
      <c r="N3330" s="14"/>
      <c r="O3330" s="20"/>
      <c r="P3330" s="20"/>
      <c r="Q3330" s="20"/>
      <c r="R3330" s="20"/>
      <c r="S3330" s="20"/>
    </row>
    <row r="3331" spans="1:19">
      <c r="A3331" s="13">
        <v>1792</v>
      </c>
      <c r="B3331" s="14"/>
      <c r="C3331" s="14"/>
      <c r="D3331" s="14"/>
      <c r="E3331" s="14"/>
      <c r="F3331" s="14"/>
      <c r="G3331" s="15" t="s">
        <v>3779</v>
      </c>
      <c r="H3331" s="9">
        <v>679</v>
      </c>
      <c r="I3331" s="16" t="s">
        <v>9961</v>
      </c>
      <c r="J3331" s="9">
        <v>7</v>
      </c>
      <c r="K3331" s="9">
        <v>523</v>
      </c>
      <c r="L3331" s="17" t="s">
        <v>9974</v>
      </c>
      <c r="M3331" s="14">
        <v>2</v>
      </c>
      <c r="N3331" s="14"/>
      <c r="O3331" s="20"/>
      <c r="P3331" s="20"/>
      <c r="Q3331" s="20"/>
      <c r="R3331" s="20"/>
      <c r="S3331" s="20"/>
    </row>
    <row r="3332" spans="1:19">
      <c r="A3332" s="13">
        <v>1929</v>
      </c>
      <c r="B3332" s="14"/>
      <c r="C3332" s="14"/>
      <c r="D3332" s="14"/>
      <c r="E3332" s="14"/>
      <c r="F3332" s="14"/>
      <c r="G3332" s="15" t="s">
        <v>3780</v>
      </c>
      <c r="H3332" s="9">
        <v>679</v>
      </c>
      <c r="I3332" s="16" t="s">
        <v>9961</v>
      </c>
      <c r="J3332" s="9">
        <v>8</v>
      </c>
      <c r="K3332" s="9">
        <v>22</v>
      </c>
      <c r="L3332" s="17" t="s">
        <v>9975</v>
      </c>
      <c r="M3332" s="14">
        <v>2</v>
      </c>
      <c r="N3332" s="14"/>
      <c r="O3332" s="20"/>
      <c r="P3332" s="20"/>
      <c r="Q3332" s="20"/>
      <c r="R3332" s="20"/>
      <c r="S3332" s="20"/>
    </row>
    <row r="3333" spans="1:19">
      <c r="A3333" s="13">
        <v>2123</v>
      </c>
      <c r="B3333" s="14"/>
      <c r="C3333" s="14"/>
      <c r="D3333" s="14"/>
      <c r="E3333" s="14"/>
      <c r="F3333" s="14"/>
      <c r="G3333" s="15" t="s">
        <v>3781</v>
      </c>
      <c r="H3333" s="9">
        <v>679</v>
      </c>
      <c r="I3333" s="21" t="s">
        <v>9959</v>
      </c>
      <c r="J3333" s="9">
        <v>8</v>
      </c>
      <c r="K3333" s="9">
        <v>603</v>
      </c>
      <c r="L3333" s="17" t="s">
        <v>9976</v>
      </c>
      <c r="M3333" s="14">
        <v>2</v>
      </c>
      <c r="N3333" s="14"/>
      <c r="O3333" s="20"/>
      <c r="P3333" s="20"/>
      <c r="Q3333" s="20"/>
      <c r="R3333" s="20"/>
      <c r="S3333" s="20"/>
    </row>
    <row r="3334" spans="1:19">
      <c r="A3334" s="13">
        <v>2141</v>
      </c>
      <c r="B3334" s="14"/>
      <c r="C3334" s="14"/>
      <c r="D3334" s="14"/>
      <c r="E3334" s="14"/>
      <c r="F3334" s="14"/>
      <c r="G3334" s="15" t="s">
        <v>3782</v>
      </c>
      <c r="H3334" s="9">
        <v>679</v>
      </c>
      <c r="I3334" s="16" t="s">
        <v>9967</v>
      </c>
      <c r="J3334" s="9">
        <v>8</v>
      </c>
      <c r="K3334" s="9">
        <v>671</v>
      </c>
      <c r="L3334" s="17" t="s">
        <v>9977</v>
      </c>
      <c r="M3334" s="14">
        <v>2</v>
      </c>
      <c r="N3334" s="14"/>
      <c r="O3334" s="20"/>
      <c r="P3334" s="20"/>
      <c r="Q3334" s="20"/>
      <c r="R3334" s="20"/>
      <c r="S3334" s="20"/>
    </row>
    <row r="3335" spans="1:19">
      <c r="A3335" s="13">
        <v>2491</v>
      </c>
      <c r="B3335" s="14"/>
      <c r="C3335" s="14"/>
      <c r="D3335" s="14"/>
      <c r="E3335" s="14"/>
      <c r="F3335" s="14"/>
      <c r="G3335" s="15" t="s">
        <v>3783</v>
      </c>
      <c r="H3335" s="9">
        <v>679</v>
      </c>
      <c r="I3335" s="16" t="s">
        <v>9965</v>
      </c>
      <c r="J3335" s="9">
        <v>10</v>
      </c>
      <c r="K3335" s="9">
        <v>77</v>
      </c>
      <c r="L3335" s="17" t="s">
        <v>9978</v>
      </c>
      <c r="M3335" s="14">
        <v>1</v>
      </c>
      <c r="N3335" s="14"/>
      <c r="O3335" s="20" t="s">
        <v>3784</v>
      </c>
      <c r="P3335" s="20"/>
      <c r="Q3335" s="20"/>
      <c r="R3335" s="20"/>
      <c r="S3335" s="20"/>
    </row>
    <row r="3336" spans="1:19">
      <c r="A3336" s="13">
        <v>2578</v>
      </c>
      <c r="B3336" s="14"/>
      <c r="C3336" s="14"/>
      <c r="D3336" s="14"/>
      <c r="E3336" s="14"/>
      <c r="F3336" s="14"/>
      <c r="G3336" s="15" t="s">
        <v>3785</v>
      </c>
      <c r="H3336" s="9">
        <v>679</v>
      </c>
      <c r="I3336" s="21" t="s">
        <v>9959</v>
      </c>
      <c r="J3336" s="9">
        <v>10</v>
      </c>
      <c r="K3336" s="9">
        <v>362</v>
      </c>
      <c r="L3336" s="17" t="s">
        <v>9979</v>
      </c>
      <c r="M3336" s="14">
        <v>2</v>
      </c>
      <c r="N3336" s="14"/>
      <c r="O3336" s="20"/>
      <c r="P3336" s="20"/>
      <c r="Q3336" s="20"/>
      <c r="R3336" s="20"/>
      <c r="S3336" s="20"/>
    </row>
    <row r="3337" spans="1:19">
      <c r="A3337" s="13">
        <v>3316</v>
      </c>
      <c r="B3337" s="14"/>
      <c r="C3337" s="14"/>
      <c r="D3337" s="14"/>
      <c r="E3337" s="14"/>
      <c r="F3337" s="14"/>
      <c r="G3337" s="15" t="s">
        <v>3786</v>
      </c>
      <c r="H3337" s="9">
        <v>679</v>
      </c>
      <c r="I3337" s="21" t="s">
        <v>9959</v>
      </c>
      <c r="J3337" s="9">
        <v>12</v>
      </c>
      <c r="K3337" s="9">
        <v>542</v>
      </c>
      <c r="L3337" s="17" t="s">
        <v>9980</v>
      </c>
      <c r="M3337" s="14">
        <v>2</v>
      </c>
      <c r="N3337" s="14"/>
      <c r="O3337" s="20"/>
      <c r="P3337" s="20"/>
      <c r="Q3337" s="20"/>
      <c r="R3337" s="20"/>
      <c r="S3337" s="20"/>
    </row>
    <row r="3338" spans="1:19">
      <c r="A3338" s="13">
        <v>2018</v>
      </c>
      <c r="B3338" s="18"/>
      <c r="C3338" s="18"/>
      <c r="D3338" s="18"/>
      <c r="E3338" s="30" t="s">
        <v>4238</v>
      </c>
      <c r="F3338" s="18"/>
      <c r="G3338" s="27"/>
      <c r="H3338" s="9" t="s">
        <v>5518</v>
      </c>
      <c r="I3338" s="35" t="s">
        <v>5519</v>
      </c>
      <c r="J3338" s="11">
        <v>8</v>
      </c>
      <c r="K3338" s="11">
        <v>295</v>
      </c>
      <c r="L3338" s="35" t="s">
        <v>5520</v>
      </c>
      <c r="M3338" s="36">
        <v>2</v>
      </c>
      <c r="N3338" s="14"/>
      <c r="O3338" s="37"/>
      <c r="P3338" s="37" t="s">
        <v>4326</v>
      </c>
      <c r="Q3338" s="39"/>
      <c r="R3338" s="32"/>
      <c r="S3338" s="20"/>
    </row>
    <row r="3339" spans="1:19">
      <c r="A3339" s="13">
        <v>463</v>
      </c>
      <c r="B3339" s="14"/>
      <c r="C3339" s="14"/>
      <c r="D3339" s="14"/>
      <c r="E3339" s="14"/>
      <c r="F3339" s="14"/>
      <c r="G3339" s="15" t="s">
        <v>3787</v>
      </c>
      <c r="H3339" s="9">
        <v>681</v>
      </c>
      <c r="I3339" s="21" t="s">
        <v>9981</v>
      </c>
      <c r="J3339" s="9">
        <v>2</v>
      </c>
      <c r="K3339" s="9">
        <v>355</v>
      </c>
      <c r="L3339" s="17" t="s">
        <v>9982</v>
      </c>
      <c r="M3339" s="14">
        <v>2</v>
      </c>
      <c r="N3339" s="14"/>
      <c r="O3339" s="20"/>
      <c r="P3339" s="20"/>
      <c r="Q3339" s="20"/>
      <c r="R3339" s="20"/>
      <c r="S3339" s="20"/>
    </row>
    <row r="3340" spans="1:19">
      <c r="A3340" s="13">
        <v>501</v>
      </c>
      <c r="B3340" s="14"/>
      <c r="C3340" s="14"/>
      <c r="D3340" s="14"/>
      <c r="E3340" s="14"/>
      <c r="F3340" s="14"/>
      <c r="G3340" s="15" t="s">
        <v>3788</v>
      </c>
      <c r="H3340" s="9">
        <v>681</v>
      </c>
      <c r="I3340" s="16" t="s">
        <v>9983</v>
      </c>
      <c r="J3340" s="9">
        <v>2</v>
      </c>
      <c r="K3340" s="9">
        <v>526</v>
      </c>
      <c r="L3340" s="17" t="s">
        <v>9984</v>
      </c>
      <c r="M3340" s="14">
        <v>2</v>
      </c>
      <c r="N3340" s="14"/>
      <c r="O3340" s="20"/>
      <c r="P3340" s="20"/>
      <c r="Q3340" s="20"/>
      <c r="R3340" s="20"/>
      <c r="S3340" s="20"/>
    </row>
    <row r="3341" spans="1:19">
      <c r="A3341" s="13">
        <v>1287</v>
      </c>
      <c r="B3341" s="14"/>
      <c r="C3341" s="14"/>
      <c r="D3341" s="14"/>
      <c r="E3341" s="14"/>
      <c r="F3341" s="14"/>
      <c r="G3341" s="15" t="s">
        <v>3789</v>
      </c>
      <c r="H3341" s="9">
        <v>681</v>
      </c>
      <c r="I3341" s="16" t="s">
        <v>9983</v>
      </c>
      <c r="J3341" s="9">
        <v>6</v>
      </c>
      <c r="K3341" s="9">
        <v>11</v>
      </c>
      <c r="L3341" s="17" t="s">
        <v>9985</v>
      </c>
      <c r="M3341" s="14">
        <v>3</v>
      </c>
      <c r="N3341" s="14"/>
      <c r="O3341" s="20"/>
      <c r="P3341" s="20"/>
      <c r="Q3341" s="20"/>
      <c r="R3341" s="20"/>
      <c r="S3341" s="20"/>
    </row>
    <row r="3342" spans="1:19">
      <c r="A3342" s="13">
        <v>1306</v>
      </c>
      <c r="B3342" s="18"/>
      <c r="C3342" s="18"/>
      <c r="D3342" s="18"/>
      <c r="E3342" s="30" t="s">
        <v>4239</v>
      </c>
      <c r="F3342" s="18"/>
      <c r="G3342" s="27"/>
      <c r="H3342" s="9" t="s">
        <v>5521</v>
      </c>
      <c r="I3342" s="35" t="s">
        <v>5522</v>
      </c>
      <c r="J3342" s="11">
        <v>6</v>
      </c>
      <c r="K3342" s="11">
        <v>57</v>
      </c>
      <c r="L3342" s="35" t="s">
        <v>5523</v>
      </c>
      <c r="M3342" s="36">
        <v>4</v>
      </c>
      <c r="N3342" s="14"/>
      <c r="O3342" s="37" t="s">
        <v>5524</v>
      </c>
      <c r="P3342" s="39" t="s">
        <v>4291</v>
      </c>
      <c r="Q3342" s="39"/>
      <c r="R3342" s="32"/>
      <c r="S3342" s="20"/>
    </row>
    <row r="3343" spans="1:19">
      <c r="A3343" s="13">
        <v>1511</v>
      </c>
      <c r="B3343" s="14"/>
      <c r="C3343" s="14"/>
      <c r="D3343" s="14"/>
      <c r="E3343" s="14"/>
      <c r="F3343" s="14"/>
      <c r="G3343" s="15" t="s">
        <v>3790</v>
      </c>
      <c r="H3343" s="9">
        <v>681</v>
      </c>
      <c r="I3343" s="21" t="s">
        <v>9986</v>
      </c>
      <c r="J3343" s="9">
        <v>6</v>
      </c>
      <c r="K3343" s="9">
        <v>826</v>
      </c>
      <c r="L3343" s="17" t="s">
        <v>9987</v>
      </c>
      <c r="M3343" s="14">
        <v>3</v>
      </c>
      <c r="N3343" s="14"/>
      <c r="O3343" s="20" t="s">
        <v>3791</v>
      </c>
      <c r="P3343" s="20"/>
      <c r="Q3343" s="20"/>
      <c r="R3343" s="20"/>
      <c r="S3343" s="20"/>
    </row>
    <row r="3344" spans="1:19">
      <c r="A3344" s="13">
        <v>1566</v>
      </c>
      <c r="B3344" s="14"/>
      <c r="C3344" s="14"/>
      <c r="D3344" s="14"/>
      <c r="E3344" s="14"/>
      <c r="F3344" s="14"/>
      <c r="G3344" s="15" t="s">
        <v>3792</v>
      </c>
      <c r="H3344" s="9">
        <v>681</v>
      </c>
      <c r="I3344" s="16" t="s">
        <v>9988</v>
      </c>
      <c r="J3344" s="9">
        <v>7</v>
      </c>
      <c r="K3344" s="9">
        <v>41</v>
      </c>
      <c r="L3344" s="17" t="s">
        <v>9989</v>
      </c>
      <c r="M3344" s="14">
        <v>2</v>
      </c>
      <c r="N3344" s="14"/>
      <c r="O3344" s="20"/>
      <c r="P3344" s="20"/>
      <c r="Q3344" s="20"/>
      <c r="R3344" s="20"/>
      <c r="S3344" s="20"/>
    </row>
    <row r="3345" spans="1:19">
      <c r="A3345" s="13">
        <v>1979</v>
      </c>
      <c r="B3345" s="14"/>
      <c r="C3345" s="14"/>
      <c r="D3345" s="14"/>
      <c r="E3345" s="14"/>
      <c r="F3345" s="14"/>
      <c r="G3345" s="15" t="s">
        <v>3793</v>
      </c>
      <c r="H3345" s="9">
        <v>681</v>
      </c>
      <c r="I3345" s="21" t="s">
        <v>9981</v>
      </c>
      <c r="J3345" s="9">
        <v>8</v>
      </c>
      <c r="K3345" s="9">
        <v>117</v>
      </c>
      <c r="L3345" s="17" t="s">
        <v>9990</v>
      </c>
      <c r="M3345" s="14">
        <v>2</v>
      </c>
      <c r="N3345" s="14"/>
      <c r="O3345" s="20"/>
      <c r="P3345" s="20"/>
      <c r="Q3345" s="20"/>
      <c r="R3345" s="20"/>
      <c r="S3345" s="20"/>
    </row>
    <row r="3346" spans="1:19">
      <c r="A3346" s="13">
        <v>2186</v>
      </c>
      <c r="B3346" s="14"/>
      <c r="C3346" s="14"/>
      <c r="D3346" s="14"/>
      <c r="E3346" s="14"/>
      <c r="F3346" s="14"/>
      <c r="G3346" s="15" t="s">
        <v>3794</v>
      </c>
      <c r="H3346" s="9">
        <v>681</v>
      </c>
      <c r="I3346" s="16" t="s">
        <v>9983</v>
      </c>
      <c r="J3346" s="9">
        <v>9</v>
      </c>
      <c r="K3346" s="9">
        <v>37</v>
      </c>
      <c r="L3346" s="17" t="s">
        <v>9991</v>
      </c>
      <c r="M3346" s="14">
        <v>2</v>
      </c>
      <c r="N3346" s="14"/>
      <c r="O3346" s="20"/>
      <c r="P3346" s="20"/>
      <c r="Q3346" s="20"/>
      <c r="R3346" s="20"/>
      <c r="S3346" s="20"/>
    </row>
    <row r="3347" spans="1:19">
      <c r="A3347" s="13">
        <v>2350</v>
      </c>
      <c r="B3347" s="14"/>
      <c r="C3347" s="14"/>
      <c r="D3347" s="14"/>
      <c r="E3347" s="14"/>
      <c r="F3347" s="14"/>
      <c r="G3347" s="15" t="s">
        <v>3795</v>
      </c>
      <c r="H3347" s="9">
        <v>681</v>
      </c>
      <c r="I3347" s="21" t="s">
        <v>9992</v>
      </c>
      <c r="J3347" s="9">
        <v>9</v>
      </c>
      <c r="K3347" s="9">
        <v>528</v>
      </c>
      <c r="L3347" s="17" t="s">
        <v>9993</v>
      </c>
      <c r="M3347" s="14">
        <v>2</v>
      </c>
      <c r="N3347" s="14"/>
      <c r="O3347" s="20"/>
      <c r="P3347" s="20"/>
      <c r="Q3347" s="20"/>
      <c r="R3347" s="20"/>
      <c r="S3347" s="20"/>
    </row>
    <row r="3348" spans="1:19">
      <c r="A3348" s="13">
        <v>2497</v>
      </c>
      <c r="B3348" s="14"/>
      <c r="C3348" s="14"/>
      <c r="D3348" s="14"/>
      <c r="E3348" s="14"/>
      <c r="F3348" s="14"/>
      <c r="G3348" s="15" t="s">
        <v>3796</v>
      </c>
      <c r="H3348" s="9">
        <v>681</v>
      </c>
      <c r="I3348" s="16" t="s">
        <v>9994</v>
      </c>
      <c r="J3348" s="9">
        <v>10</v>
      </c>
      <c r="K3348" s="9">
        <v>92</v>
      </c>
      <c r="L3348" s="17" t="s">
        <v>9995</v>
      </c>
      <c r="M3348" s="14">
        <v>2</v>
      </c>
      <c r="N3348" s="14"/>
      <c r="O3348" s="20"/>
      <c r="P3348" s="20"/>
      <c r="Q3348" s="20"/>
      <c r="R3348" s="20"/>
      <c r="S3348" s="20"/>
    </row>
    <row r="3349" spans="1:19">
      <c r="A3349" s="13">
        <v>2609</v>
      </c>
      <c r="B3349" s="14"/>
      <c r="C3349" s="14"/>
      <c r="D3349" s="14"/>
      <c r="E3349" s="14"/>
      <c r="F3349" s="14" t="s">
        <v>3797</v>
      </c>
      <c r="G3349" s="15" t="s">
        <v>3798</v>
      </c>
      <c r="H3349" s="9">
        <v>681</v>
      </c>
      <c r="I3349" s="16" t="s">
        <v>9996</v>
      </c>
      <c r="J3349" s="9">
        <v>10</v>
      </c>
      <c r="K3349" s="9">
        <v>432</v>
      </c>
      <c r="L3349" s="17" t="s">
        <v>9997</v>
      </c>
      <c r="M3349" s="14">
        <v>4</v>
      </c>
      <c r="N3349" s="14"/>
      <c r="O3349" s="20" t="s">
        <v>3799</v>
      </c>
      <c r="P3349" s="20"/>
      <c r="Q3349" s="20"/>
      <c r="R3349" s="20"/>
      <c r="S3349" s="20"/>
    </row>
    <row r="3350" spans="1:19">
      <c r="A3350" s="13">
        <v>2679</v>
      </c>
      <c r="B3350" s="14"/>
      <c r="C3350" s="14"/>
      <c r="D3350" s="14"/>
      <c r="E3350" s="14"/>
      <c r="F3350" s="14"/>
      <c r="G3350" s="15" t="s">
        <v>3800</v>
      </c>
      <c r="H3350" s="9">
        <v>681</v>
      </c>
      <c r="I3350" s="16" t="s">
        <v>9998</v>
      </c>
      <c r="J3350" s="9">
        <v>10</v>
      </c>
      <c r="K3350" s="9">
        <v>643</v>
      </c>
      <c r="L3350" s="17" t="s">
        <v>9999</v>
      </c>
      <c r="M3350" s="14">
        <v>2</v>
      </c>
      <c r="N3350" s="14"/>
      <c r="O3350" s="20"/>
      <c r="P3350" s="20"/>
      <c r="Q3350" s="20"/>
      <c r="R3350" s="20"/>
      <c r="S3350" s="20"/>
    </row>
    <row r="3351" spans="1:19">
      <c r="A3351" s="13">
        <v>2688</v>
      </c>
      <c r="B3351" s="14"/>
      <c r="C3351" s="14"/>
      <c r="D3351" s="14"/>
      <c r="E3351" s="14"/>
      <c r="F3351" s="14"/>
      <c r="G3351" s="15" t="s">
        <v>3801</v>
      </c>
      <c r="H3351" s="9">
        <v>681</v>
      </c>
      <c r="I3351" s="16" t="s">
        <v>9998</v>
      </c>
      <c r="J3351" s="9">
        <v>10</v>
      </c>
      <c r="K3351" s="9">
        <v>691</v>
      </c>
      <c r="L3351" s="17" t="s">
        <v>10000</v>
      </c>
      <c r="M3351" s="14">
        <v>2</v>
      </c>
      <c r="N3351" s="14"/>
      <c r="O3351" s="20"/>
      <c r="P3351" s="20"/>
      <c r="Q3351" s="20"/>
      <c r="R3351" s="20"/>
      <c r="S3351" s="20"/>
    </row>
    <row r="3352" spans="1:19">
      <c r="A3352" s="13">
        <v>2723</v>
      </c>
      <c r="B3352" s="14"/>
      <c r="C3352" s="14"/>
      <c r="D3352" s="14"/>
      <c r="E3352" s="14"/>
      <c r="F3352" s="14"/>
      <c r="G3352" s="15" t="s">
        <v>3802</v>
      </c>
      <c r="H3352" s="9">
        <v>681</v>
      </c>
      <c r="I3352" s="16" t="s">
        <v>9994</v>
      </c>
      <c r="J3352" s="9">
        <v>10</v>
      </c>
      <c r="K3352" s="9">
        <v>808</v>
      </c>
      <c r="L3352" s="17" t="s">
        <v>10001</v>
      </c>
      <c r="M3352" s="14">
        <v>2</v>
      </c>
      <c r="N3352" s="14"/>
      <c r="O3352" s="20"/>
      <c r="P3352" s="20"/>
      <c r="Q3352" s="20"/>
      <c r="R3352" s="20"/>
      <c r="S3352" s="20"/>
    </row>
    <row r="3353" spans="1:19">
      <c r="A3353" s="13">
        <v>2950</v>
      </c>
      <c r="B3353" s="14"/>
      <c r="C3353" s="14"/>
      <c r="D3353" s="14"/>
      <c r="E3353" s="14"/>
      <c r="F3353" s="14"/>
      <c r="G3353" s="15" t="s">
        <v>3803</v>
      </c>
      <c r="H3353" s="9">
        <v>681</v>
      </c>
      <c r="I3353" s="16" t="s">
        <v>10002</v>
      </c>
      <c r="J3353" s="9">
        <v>11</v>
      </c>
      <c r="K3353" s="9">
        <v>483</v>
      </c>
      <c r="L3353" s="17" t="s">
        <v>10003</v>
      </c>
      <c r="M3353" s="14">
        <v>2</v>
      </c>
      <c r="N3353" s="14"/>
      <c r="O3353" s="20"/>
      <c r="P3353" s="20"/>
      <c r="Q3353" s="20"/>
      <c r="R3353" s="20"/>
      <c r="S3353" s="20"/>
    </row>
    <row r="3354" spans="1:19">
      <c r="A3354" s="13">
        <v>3082</v>
      </c>
      <c r="B3354" s="14"/>
      <c r="C3354" s="14"/>
      <c r="D3354" s="14"/>
      <c r="E3354" s="14"/>
      <c r="F3354" s="14"/>
      <c r="G3354" s="15" t="s">
        <v>3804</v>
      </c>
      <c r="H3354" s="9">
        <v>681</v>
      </c>
      <c r="I3354" s="16" t="s">
        <v>9996</v>
      </c>
      <c r="J3354" s="9">
        <v>11</v>
      </c>
      <c r="K3354" s="9">
        <v>857</v>
      </c>
      <c r="L3354" s="17" t="s">
        <v>10004</v>
      </c>
      <c r="M3354" s="14">
        <v>2</v>
      </c>
      <c r="N3354" s="14"/>
      <c r="O3354" s="20"/>
      <c r="P3354" s="20"/>
      <c r="Q3354" s="20"/>
      <c r="R3354" s="20"/>
      <c r="S3354" s="20"/>
    </row>
    <row r="3355" spans="1:19">
      <c r="A3355" s="13">
        <v>3100</v>
      </c>
      <c r="B3355" s="14"/>
      <c r="C3355" s="14"/>
      <c r="D3355" s="14"/>
      <c r="E3355" s="14"/>
      <c r="F3355" s="14"/>
      <c r="G3355" s="15" t="s">
        <v>3805</v>
      </c>
      <c r="H3355" s="9">
        <v>681</v>
      </c>
      <c r="I3355" s="16" t="s">
        <v>10005</v>
      </c>
      <c r="J3355" s="9">
        <v>11</v>
      </c>
      <c r="K3355" s="9">
        <v>898</v>
      </c>
      <c r="L3355" s="17" t="s">
        <v>10006</v>
      </c>
      <c r="M3355" s="14">
        <v>2</v>
      </c>
      <c r="N3355" s="14"/>
      <c r="O3355" s="20"/>
      <c r="P3355" s="20"/>
      <c r="Q3355" s="20"/>
      <c r="R3355" s="20"/>
      <c r="S3355" s="20"/>
    </row>
    <row r="3356" spans="1:19">
      <c r="A3356" s="13">
        <v>3137</v>
      </c>
      <c r="B3356" s="14"/>
      <c r="C3356" s="14"/>
      <c r="D3356" s="14"/>
      <c r="E3356" s="14"/>
      <c r="F3356" s="14"/>
      <c r="G3356" s="15" t="s">
        <v>3809</v>
      </c>
      <c r="H3356" s="9">
        <v>681</v>
      </c>
      <c r="I3356" s="16" t="s">
        <v>10007</v>
      </c>
      <c r="J3356" s="9">
        <v>12</v>
      </c>
      <c r="K3356" s="9">
        <v>68</v>
      </c>
      <c r="L3356" s="17" t="s">
        <v>10008</v>
      </c>
      <c r="M3356" s="14">
        <v>2</v>
      </c>
      <c r="N3356" s="14"/>
      <c r="O3356" s="20"/>
      <c r="P3356" s="20"/>
      <c r="Q3356" s="20"/>
      <c r="R3356" s="20"/>
      <c r="S3356" s="20"/>
    </row>
    <row r="3357" spans="1:19">
      <c r="A3357" s="13">
        <v>3236</v>
      </c>
      <c r="B3357" s="14"/>
      <c r="C3357" s="14"/>
      <c r="D3357" s="14"/>
      <c r="E3357" s="14"/>
      <c r="F3357" s="14"/>
      <c r="G3357" s="15" t="s">
        <v>3806</v>
      </c>
      <c r="H3357" s="9">
        <v>681</v>
      </c>
      <c r="I3357" s="16" t="s">
        <v>9998</v>
      </c>
      <c r="J3357" s="9">
        <v>12</v>
      </c>
      <c r="K3357" s="9">
        <v>304</v>
      </c>
      <c r="L3357" s="17" t="s">
        <v>10009</v>
      </c>
      <c r="M3357" s="14">
        <v>2</v>
      </c>
      <c r="N3357" s="14"/>
      <c r="O3357" s="20"/>
      <c r="P3357" s="20"/>
      <c r="Q3357" s="20"/>
      <c r="R3357" s="20"/>
      <c r="S3357" s="20"/>
    </row>
    <row r="3358" spans="1:19">
      <c r="A3358" s="13">
        <v>3263</v>
      </c>
      <c r="B3358" s="14"/>
      <c r="C3358" s="14"/>
      <c r="D3358" s="14"/>
      <c r="E3358" s="14"/>
      <c r="F3358" s="14"/>
      <c r="G3358" s="15" t="s">
        <v>3807</v>
      </c>
      <c r="H3358" s="9">
        <v>681</v>
      </c>
      <c r="I3358" s="21" t="s">
        <v>9981</v>
      </c>
      <c r="J3358" s="9">
        <v>12</v>
      </c>
      <c r="K3358" s="9">
        <v>387</v>
      </c>
      <c r="L3358" s="17" t="s">
        <v>10010</v>
      </c>
      <c r="M3358" s="14">
        <v>2</v>
      </c>
      <c r="N3358" s="14"/>
      <c r="O3358" s="20"/>
      <c r="P3358" s="20"/>
      <c r="Q3358" s="20"/>
      <c r="R3358" s="20"/>
      <c r="S3358" s="20"/>
    </row>
    <row r="3359" spans="1:19">
      <c r="A3359" s="13">
        <v>3324</v>
      </c>
      <c r="B3359" s="14"/>
      <c r="C3359" s="14"/>
      <c r="D3359" s="14"/>
      <c r="E3359" s="14"/>
      <c r="F3359" s="14"/>
      <c r="G3359" s="15" t="s">
        <v>3808</v>
      </c>
      <c r="H3359" s="9">
        <v>681</v>
      </c>
      <c r="I3359" s="16" t="s">
        <v>10011</v>
      </c>
      <c r="J3359" s="9">
        <v>12</v>
      </c>
      <c r="K3359" s="9">
        <v>557</v>
      </c>
      <c r="L3359" s="17" t="s">
        <v>5851</v>
      </c>
      <c r="M3359" s="14">
        <v>2</v>
      </c>
      <c r="N3359" s="14"/>
      <c r="O3359" s="20"/>
      <c r="P3359" s="20"/>
      <c r="Q3359" s="20"/>
      <c r="R3359" s="20"/>
      <c r="S3359" s="20"/>
    </row>
    <row r="3360" spans="1:19">
      <c r="A3360" s="13">
        <v>867</v>
      </c>
      <c r="B3360" s="14"/>
      <c r="C3360" s="14"/>
      <c r="D3360" s="14" t="s">
        <v>3811</v>
      </c>
      <c r="E3360" s="14"/>
      <c r="F3360" s="40" t="s">
        <v>3812</v>
      </c>
      <c r="G3360" s="31"/>
      <c r="H3360" s="9">
        <v>683</v>
      </c>
      <c r="I3360" s="41" t="s">
        <v>3813</v>
      </c>
      <c r="J3360" s="9">
        <v>4</v>
      </c>
      <c r="K3360" s="9">
        <v>118</v>
      </c>
      <c r="L3360" s="41" t="s">
        <v>3814</v>
      </c>
      <c r="M3360" s="42">
        <v>2</v>
      </c>
      <c r="N3360" s="42">
        <v>2</v>
      </c>
      <c r="O3360" s="20"/>
      <c r="P3360" s="20"/>
      <c r="Q3360" s="20"/>
      <c r="R3360" s="20"/>
      <c r="S3360" s="20"/>
    </row>
    <row r="3361" spans="1:19">
      <c r="A3361" s="13">
        <v>1109</v>
      </c>
      <c r="B3361" s="30" t="s">
        <v>4240</v>
      </c>
      <c r="C3361" s="30"/>
      <c r="D3361" s="30"/>
      <c r="E3361" s="30"/>
      <c r="F3361" s="30"/>
      <c r="G3361" s="31"/>
      <c r="H3361" s="9">
        <v>683</v>
      </c>
      <c r="I3361" s="32" t="s">
        <v>5525</v>
      </c>
      <c r="J3361" s="11">
        <v>5</v>
      </c>
      <c r="K3361" s="11">
        <v>166</v>
      </c>
      <c r="L3361" s="32" t="s">
        <v>5526</v>
      </c>
      <c r="M3361" s="30" t="s">
        <v>4266</v>
      </c>
      <c r="N3361" s="14"/>
      <c r="O3361" s="32" t="s">
        <v>5527</v>
      </c>
      <c r="P3361" s="32" t="s">
        <v>4291</v>
      </c>
      <c r="Q3361" s="34" t="s">
        <v>4273</v>
      </c>
      <c r="R3361" s="32"/>
      <c r="S3361" s="20"/>
    </row>
    <row r="3362" spans="1:19">
      <c r="A3362" s="13">
        <v>1800</v>
      </c>
      <c r="B3362" s="14"/>
      <c r="C3362" s="14"/>
      <c r="D3362" s="14"/>
      <c r="E3362" s="14"/>
      <c r="F3362" s="14"/>
      <c r="G3362" s="15" t="s">
        <v>3810</v>
      </c>
      <c r="H3362" s="9">
        <v>683</v>
      </c>
      <c r="I3362" s="21" t="s">
        <v>10012</v>
      </c>
      <c r="J3362" s="9">
        <v>7</v>
      </c>
      <c r="K3362" s="9">
        <v>528</v>
      </c>
      <c r="L3362" s="17" t="s">
        <v>10013</v>
      </c>
      <c r="M3362" s="14">
        <v>2</v>
      </c>
      <c r="N3362" s="14"/>
      <c r="O3362" s="20"/>
      <c r="P3362" s="20"/>
      <c r="Q3362" s="20"/>
      <c r="R3362" s="20"/>
      <c r="S3362" s="20"/>
    </row>
    <row r="3363" spans="1:19">
      <c r="A3363" s="13">
        <v>509</v>
      </c>
      <c r="B3363" s="18"/>
      <c r="C3363" s="18"/>
      <c r="D3363" s="18"/>
      <c r="E3363" s="30" t="s">
        <v>3815</v>
      </c>
      <c r="F3363" s="18" t="s">
        <v>3816</v>
      </c>
      <c r="G3363" s="27"/>
      <c r="H3363" s="9">
        <v>685</v>
      </c>
      <c r="I3363" s="35" t="s">
        <v>5528</v>
      </c>
      <c r="J3363" s="11">
        <v>2</v>
      </c>
      <c r="K3363" s="11">
        <v>554</v>
      </c>
      <c r="L3363" s="35" t="s">
        <v>5529</v>
      </c>
      <c r="M3363" s="36">
        <v>5</v>
      </c>
      <c r="N3363" s="14"/>
      <c r="O3363" s="37" t="s">
        <v>5530</v>
      </c>
      <c r="P3363" s="37" t="s">
        <v>4286</v>
      </c>
      <c r="Q3363" s="39"/>
      <c r="R3363" s="32"/>
      <c r="S3363" s="20"/>
    </row>
    <row r="3364" spans="1:19">
      <c r="A3364" s="13">
        <v>6</v>
      </c>
      <c r="B3364" s="18"/>
      <c r="C3364" s="18"/>
      <c r="D3364" s="18"/>
      <c r="E3364" s="30" t="s">
        <v>4241</v>
      </c>
      <c r="F3364" s="18"/>
      <c r="G3364" s="27"/>
      <c r="H3364" s="9">
        <v>686</v>
      </c>
      <c r="I3364" s="35" t="s">
        <v>5531</v>
      </c>
      <c r="J3364" s="11">
        <v>1</v>
      </c>
      <c r="K3364" s="11">
        <v>2</v>
      </c>
      <c r="L3364" s="35" t="s">
        <v>5532</v>
      </c>
      <c r="M3364" s="36">
        <v>3</v>
      </c>
      <c r="N3364" s="14"/>
      <c r="O3364" s="37" t="s">
        <v>5533</v>
      </c>
      <c r="P3364" s="37" t="s">
        <v>4678</v>
      </c>
      <c r="Q3364" s="39"/>
      <c r="R3364" s="32"/>
      <c r="S3364" s="20"/>
    </row>
    <row r="3365" spans="1:19">
      <c r="A3365" s="13">
        <v>844</v>
      </c>
      <c r="B3365" s="18"/>
      <c r="C3365" s="18"/>
      <c r="D3365" s="18"/>
      <c r="E3365" s="30" t="s">
        <v>4242</v>
      </c>
      <c r="F3365" s="18"/>
      <c r="G3365" s="27"/>
      <c r="H3365" s="9" t="s">
        <v>5534</v>
      </c>
      <c r="I3365" s="35" t="s">
        <v>5535</v>
      </c>
      <c r="J3365" s="11">
        <v>4</v>
      </c>
      <c r="K3365" s="11">
        <v>41</v>
      </c>
      <c r="L3365" s="35" t="s">
        <v>5536</v>
      </c>
      <c r="M3365" s="36">
        <v>3</v>
      </c>
      <c r="N3365" s="14"/>
      <c r="O3365" s="37" t="s">
        <v>5537</v>
      </c>
      <c r="P3365" s="37" t="s">
        <v>4326</v>
      </c>
      <c r="Q3365" s="39"/>
      <c r="R3365" s="32"/>
      <c r="S3365" s="20"/>
    </row>
    <row r="3366" spans="1:19">
      <c r="A3366" s="13">
        <v>460</v>
      </c>
      <c r="B3366" s="14"/>
      <c r="C3366" s="14"/>
      <c r="D3366" s="30" t="s">
        <v>3817</v>
      </c>
      <c r="E3366" s="30"/>
      <c r="F3366" s="14" t="s">
        <v>3818</v>
      </c>
      <c r="G3366" s="31"/>
      <c r="H3366" s="9" t="s">
        <v>5538</v>
      </c>
      <c r="I3366" s="32" t="s">
        <v>5539</v>
      </c>
      <c r="J3366" s="11">
        <v>2</v>
      </c>
      <c r="K3366" s="11">
        <v>337</v>
      </c>
      <c r="L3366" s="32" t="s">
        <v>5540</v>
      </c>
      <c r="M3366" s="30">
        <v>3</v>
      </c>
      <c r="N3366" s="14"/>
      <c r="O3366" s="32" t="s">
        <v>5541</v>
      </c>
      <c r="P3366" s="34" t="s">
        <v>4286</v>
      </c>
      <c r="Q3366" s="34"/>
      <c r="R3366" s="34" t="s">
        <v>5541</v>
      </c>
      <c r="S3366" s="20"/>
    </row>
    <row r="3367" spans="1:19">
      <c r="A3367" s="13">
        <v>2376</v>
      </c>
      <c r="B3367" s="14"/>
      <c r="C3367" s="14"/>
      <c r="D3367" s="14"/>
      <c r="E3367" s="14"/>
      <c r="F3367" s="40" t="s">
        <v>3819</v>
      </c>
      <c r="G3367" s="31"/>
      <c r="H3367" s="9">
        <v>688</v>
      </c>
      <c r="I3367" s="41" t="s">
        <v>3820</v>
      </c>
      <c r="J3367" s="9">
        <v>9</v>
      </c>
      <c r="K3367" s="9">
        <v>639</v>
      </c>
      <c r="L3367" s="41" t="s">
        <v>3821</v>
      </c>
      <c r="M3367" s="42">
        <v>2</v>
      </c>
      <c r="N3367" s="42"/>
      <c r="O3367" s="20"/>
      <c r="P3367" s="20"/>
      <c r="Q3367" s="20"/>
      <c r="R3367" s="20"/>
      <c r="S3367" s="20"/>
    </row>
    <row r="3368" spans="1:19">
      <c r="A3368" s="13">
        <v>804</v>
      </c>
      <c r="B3368" s="18"/>
      <c r="C3368" s="18"/>
      <c r="D3368" s="18"/>
      <c r="E3368" s="30" t="s">
        <v>4243</v>
      </c>
      <c r="F3368" s="18"/>
      <c r="G3368" s="27"/>
      <c r="H3368" s="9" t="s">
        <v>5542</v>
      </c>
      <c r="I3368" s="35" t="s">
        <v>5543</v>
      </c>
      <c r="J3368" s="11">
        <v>3</v>
      </c>
      <c r="K3368" s="11">
        <v>680</v>
      </c>
      <c r="L3368" s="35" t="s">
        <v>5544</v>
      </c>
      <c r="M3368" s="36">
        <v>3</v>
      </c>
      <c r="N3368" s="14"/>
      <c r="O3368" s="37" t="s">
        <v>5545</v>
      </c>
      <c r="P3368" s="37" t="s">
        <v>4678</v>
      </c>
      <c r="Q3368" s="39"/>
      <c r="R3368" s="32"/>
      <c r="S3368" s="20"/>
    </row>
    <row r="3369" spans="1:19">
      <c r="A3369" s="13">
        <v>129</v>
      </c>
      <c r="B3369" s="14"/>
      <c r="C3369" s="14"/>
      <c r="D3369" s="14"/>
      <c r="E3369" s="14"/>
      <c r="F3369" s="14"/>
      <c r="G3369" s="15" t="s">
        <v>3822</v>
      </c>
      <c r="H3369" s="9">
        <v>690</v>
      </c>
      <c r="I3369" s="16" t="s">
        <v>10014</v>
      </c>
      <c r="J3369" s="9">
        <v>1</v>
      </c>
      <c r="K3369" s="9">
        <v>247</v>
      </c>
      <c r="L3369" s="17" t="s">
        <v>10015</v>
      </c>
      <c r="M3369" s="14">
        <v>2</v>
      </c>
      <c r="N3369" s="14"/>
      <c r="O3369" s="20"/>
      <c r="P3369" s="20"/>
      <c r="Q3369" s="20"/>
      <c r="R3369" s="20"/>
      <c r="S3369" s="20"/>
    </row>
    <row r="3370" spans="1:19">
      <c r="A3370" s="13">
        <v>202</v>
      </c>
      <c r="B3370" s="14"/>
      <c r="C3370" s="14"/>
      <c r="D3370" s="14"/>
      <c r="E3370" s="14"/>
      <c r="F3370" s="14"/>
      <c r="G3370" s="15" t="s">
        <v>3823</v>
      </c>
      <c r="H3370" s="9">
        <v>690</v>
      </c>
      <c r="I3370" s="16" t="s">
        <v>10016</v>
      </c>
      <c r="J3370" s="9">
        <v>1</v>
      </c>
      <c r="K3370" s="9">
        <v>441</v>
      </c>
      <c r="L3370" s="17" t="s">
        <v>10017</v>
      </c>
      <c r="M3370" s="14">
        <v>2</v>
      </c>
      <c r="N3370" s="14"/>
      <c r="O3370" s="20"/>
      <c r="P3370" s="20"/>
      <c r="Q3370" s="20"/>
      <c r="R3370" s="20"/>
      <c r="S3370" s="20"/>
    </row>
    <row r="3371" spans="1:19">
      <c r="A3371" s="13">
        <v>412</v>
      </c>
      <c r="B3371" s="14"/>
      <c r="C3371" s="14"/>
      <c r="D3371" s="14"/>
      <c r="E3371" s="14"/>
      <c r="F3371" s="14"/>
      <c r="G3371" s="15" t="s">
        <v>3824</v>
      </c>
      <c r="H3371" s="9">
        <v>690</v>
      </c>
      <c r="I3371" s="21" t="s">
        <v>10018</v>
      </c>
      <c r="J3371" s="9">
        <v>2</v>
      </c>
      <c r="K3371" s="9">
        <v>241</v>
      </c>
      <c r="L3371" s="17" t="s">
        <v>7970</v>
      </c>
      <c r="M3371" s="14">
        <v>2</v>
      </c>
      <c r="N3371" s="14"/>
      <c r="O3371" s="20"/>
      <c r="P3371" s="20"/>
      <c r="Q3371" s="20"/>
      <c r="R3371" s="20"/>
      <c r="S3371" s="20"/>
    </row>
    <row r="3372" spans="1:19">
      <c r="A3372" s="13">
        <v>499</v>
      </c>
      <c r="B3372" s="14"/>
      <c r="C3372" s="14"/>
      <c r="D3372" s="14"/>
      <c r="E3372" s="14"/>
      <c r="F3372" s="14"/>
      <c r="G3372" s="15" t="s">
        <v>3825</v>
      </c>
      <c r="H3372" s="9">
        <v>690</v>
      </c>
      <c r="I3372" s="16" t="s">
        <v>10016</v>
      </c>
      <c r="J3372" s="9">
        <v>2</v>
      </c>
      <c r="K3372" s="9">
        <v>507</v>
      </c>
      <c r="L3372" s="23" t="s">
        <v>10019</v>
      </c>
      <c r="M3372" s="14">
        <v>2</v>
      </c>
      <c r="N3372" s="14"/>
      <c r="O3372" s="20"/>
      <c r="P3372" s="20"/>
      <c r="Q3372" s="20"/>
      <c r="R3372" s="20"/>
      <c r="S3372" s="20"/>
    </row>
    <row r="3373" spans="1:19">
      <c r="A3373" s="13">
        <v>511</v>
      </c>
      <c r="B3373" s="14"/>
      <c r="C3373" s="14"/>
      <c r="D3373" s="14"/>
      <c r="E3373" s="14"/>
      <c r="F3373" s="14"/>
      <c r="G3373" s="15" t="s">
        <v>3826</v>
      </c>
      <c r="H3373" s="9">
        <v>690</v>
      </c>
      <c r="I3373" s="21" t="s">
        <v>10020</v>
      </c>
      <c r="J3373" s="9">
        <v>2</v>
      </c>
      <c r="K3373" s="9">
        <v>571</v>
      </c>
      <c r="L3373" s="17" t="s">
        <v>8957</v>
      </c>
      <c r="M3373" s="14">
        <v>2</v>
      </c>
      <c r="N3373" s="14"/>
      <c r="O3373" s="20"/>
      <c r="P3373" s="20"/>
      <c r="Q3373" s="20"/>
      <c r="R3373" s="20"/>
      <c r="S3373" s="20"/>
    </row>
    <row r="3374" spans="1:19">
      <c r="A3374" s="13">
        <v>529</v>
      </c>
      <c r="B3374" s="14"/>
      <c r="C3374" s="14"/>
      <c r="D3374" s="14"/>
      <c r="E3374" s="14"/>
      <c r="F3374" s="14"/>
      <c r="G3374" s="15" t="s">
        <v>3827</v>
      </c>
      <c r="H3374" s="9">
        <v>690</v>
      </c>
      <c r="I3374" s="21" t="s">
        <v>10020</v>
      </c>
      <c r="J3374" s="9">
        <v>2</v>
      </c>
      <c r="K3374" s="9">
        <v>634</v>
      </c>
      <c r="L3374" s="17" t="s">
        <v>8958</v>
      </c>
      <c r="M3374" s="14">
        <v>3</v>
      </c>
      <c r="N3374" s="14"/>
      <c r="O3374" s="20"/>
      <c r="P3374" s="20"/>
      <c r="Q3374" s="20"/>
      <c r="R3374" s="20"/>
      <c r="S3374" s="20"/>
    </row>
    <row r="3375" spans="1:19">
      <c r="A3375" s="13">
        <v>657</v>
      </c>
      <c r="B3375" s="14"/>
      <c r="C3375" s="14"/>
      <c r="D3375" s="14"/>
      <c r="E3375" s="14"/>
      <c r="F3375" s="14"/>
      <c r="G3375" s="15" t="s">
        <v>3828</v>
      </c>
      <c r="H3375" s="9">
        <v>690</v>
      </c>
      <c r="I3375" s="16" t="s">
        <v>10016</v>
      </c>
      <c r="J3375" s="9">
        <v>3</v>
      </c>
      <c r="K3375" s="9">
        <v>148</v>
      </c>
      <c r="L3375" s="17" t="s">
        <v>10021</v>
      </c>
      <c r="M3375" s="14">
        <v>3</v>
      </c>
      <c r="N3375" s="14"/>
      <c r="O3375" s="20"/>
      <c r="P3375" s="20"/>
      <c r="Q3375" s="20"/>
      <c r="R3375" s="20"/>
      <c r="S3375" s="20"/>
    </row>
    <row r="3376" spans="1:19">
      <c r="A3376" s="13">
        <v>698</v>
      </c>
      <c r="B3376" s="14"/>
      <c r="C3376" s="14"/>
      <c r="D3376" s="14"/>
      <c r="E3376" s="14"/>
      <c r="F3376" s="14"/>
      <c r="G3376" s="15" t="s">
        <v>3829</v>
      </c>
      <c r="H3376" s="9">
        <v>690</v>
      </c>
      <c r="I3376" s="21" t="s">
        <v>10018</v>
      </c>
      <c r="J3376" s="9">
        <v>3</v>
      </c>
      <c r="K3376" s="9">
        <v>247</v>
      </c>
      <c r="L3376" s="23" t="s">
        <v>10022</v>
      </c>
      <c r="M3376" s="14">
        <v>2</v>
      </c>
      <c r="N3376" s="14"/>
      <c r="O3376" s="20"/>
      <c r="P3376" s="20"/>
      <c r="Q3376" s="20"/>
      <c r="R3376" s="20"/>
      <c r="S3376" s="20"/>
    </row>
    <row r="3377" spans="1:19">
      <c r="A3377" s="13">
        <v>741</v>
      </c>
      <c r="B3377" s="14"/>
      <c r="C3377" s="14"/>
      <c r="D3377" s="14"/>
      <c r="E3377" s="14"/>
      <c r="F3377" s="14"/>
      <c r="G3377" s="15" t="s">
        <v>3830</v>
      </c>
      <c r="H3377" s="9">
        <v>690</v>
      </c>
      <c r="I3377" s="16" t="s">
        <v>10016</v>
      </c>
      <c r="J3377" s="9">
        <v>3</v>
      </c>
      <c r="K3377" s="9">
        <v>417</v>
      </c>
      <c r="L3377" s="17" t="s">
        <v>10023</v>
      </c>
      <c r="M3377" s="14">
        <v>2</v>
      </c>
      <c r="N3377" s="14"/>
      <c r="O3377" s="20"/>
      <c r="P3377" s="20"/>
      <c r="Q3377" s="20"/>
      <c r="R3377" s="20"/>
      <c r="S3377" s="20"/>
    </row>
    <row r="3378" spans="1:19">
      <c r="A3378" s="13">
        <v>855</v>
      </c>
      <c r="B3378" s="14"/>
      <c r="C3378" s="14"/>
      <c r="D3378" s="14"/>
      <c r="E3378" s="14"/>
      <c r="F3378" s="14"/>
      <c r="G3378" s="15" t="s">
        <v>3831</v>
      </c>
      <c r="H3378" s="9">
        <v>690</v>
      </c>
      <c r="I3378" s="16" t="s">
        <v>10016</v>
      </c>
      <c r="J3378" s="9">
        <v>4</v>
      </c>
      <c r="K3378" s="9">
        <v>74</v>
      </c>
      <c r="L3378" s="17" t="s">
        <v>10024</v>
      </c>
      <c r="M3378" s="14">
        <v>2</v>
      </c>
      <c r="N3378" s="14"/>
      <c r="O3378" s="20"/>
      <c r="P3378" s="20"/>
      <c r="Q3378" s="20"/>
      <c r="R3378" s="20"/>
      <c r="S3378" s="20"/>
    </row>
    <row r="3379" spans="1:19">
      <c r="A3379" s="13">
        <v>1213</v>
      </c>
      <c r="B3379" s="14"/>
      <c r="C3379" s="14"/>
      <c r="D3379" s="14"/>
      <c r="E3379" s="14"/>
      <c r="F3379" s="14"/>
      <c r="G3379" s="15" t="s">
        <v>3832</v>
      </c>
      <c r="H3379" s="9">
        <v>690</v>
      </c>
      <c r="I3379" s="21" t="s">
        <v>10018</v>
      </c>
      <c r="J3379" s="9">
        <v>5</v>
      </c>
      <c r="K3379" s="9">
        <v>623</v>
      </c>
      <c r="L3379" s="17" t="s">
        <v>7980</v>
      </c>
      <c r="M3379" s="14">
        <v>3</v>
      </c>
      <c r="N3379" s="14"/>
      <c r="O3379" s="20"/>
      <c r="P3379" s="20"/>
      <c r="Q3379" s="20"/>
      <c r="R3379" s="20"/>
      <c r="S3379" s="20"/>
    </row>
    <row r="3380" spans="1:19">
      <c r="A3380" s="13">
        <v>1261</v>
      </c>
      <c r="B3380" s="14"/>
      <c r="C3380" s="14"/>
      <c r="D3380" s="14"/>
      <c r="E3380" s="14"/>
      <c r="F3380" s="14"/>
      <c r="G3380" s="15" t="s">
        <v>3833</v>
      </c>
      <c r="H3380" s="9">
        <v>690</v>
      </c>
      <c r="I3380" s="16" t="s">
        <v>10016</v>
      </c>
      <c r="J3380" s="9">
        <v>5</v>
      </c>
      <c r="K3380" s="9">
        <v>785</v>
      </c>
      <c r="L3380" s="17" t="s">
        <v>10025</v>
      </c>
      <c r="M3380" s="14">
        <v>2</v>
      </c>
      <c r="N3380" s="14"/>
      <c r="O3380" s="20"/>
      <c r="P3380" s="20"/>
      <c r="Q3380" s="20"/>
      <c r="R3380" s="20"/>
      <c r="S3380" s="20"/>
    </row>
    <row r="3381" spans="1:19">
      <c r="A3381" s="13">
        <v>1385</v>
      </c>
      <c r="B3381" s="14"/>
      <c r="C3381" s="14"/>
      <c r="D3381" s="14"/>
      <c r="E3381" s="14"/>
      <c r="F3381" s="14"/>
      <c r="G3381" s="15" t="s">
        <v>3834</v>
      </c>
      <c r="H3381" s="9">
        <v>690</v>
      </c>
      <c r="I3381" s="16" t="s">
        <v>10026</v>
      </c>
      <c r="J3381" s="9">
        <v>6</v>
      </c>
      <c r="K3381" s="9">
        <v>282</v>
      </c>
      <c r="L3381" s="17" t="s">
        <v>10027</v>
      </c>
      <c r="M3381" s="14">
        <v>2</v>
      </c>
      <c r="N3381" s="14"/>
      <c r="O3381" s="20"/>
      <c r="P3381" s="20"/>
      <c r="Q3381" s="20"/>
      <c r="R3381" s="20"/>
      <c r="S3381" s="20"/>
    </row>
    <row r="3382" spans="1:19">
      <c r="A3382" s="13">
        <v>1517</v>
      </c>
      <c r="B3382" s="14"/>
      <c r="C3382" s="14"/>
      <c r="D3382" s="14"/>
      <c r="E3382" s="14"/>
      <c r="F3382" s="14"/>
      <c r="G3382" s="15" t="s">
        <v>3835</v>
      </c>
      <c r="H3382" s="9">
        <v>690</v>
      </c>
      <c r="I3382" s="21" t="s">
        <v>10018</v>
      </c>
      <c r="J3382" s="9">
        <v>6</v>
      </c>
      <c r="K3382" s="9">
        <v>832</v>
      </c>
      <c r="L3382" s="17" t="s">
        <v>7983</v>
      </c>
      <c r="M3382" s="14">
        <v>3</v>
      </c>
      <c r="N3382" s="14"/>
      <c r="O3382" s="20"/>
      <c r="P3382" s="20"/>
      <c r="Q3382" s="20"/>
      <c r="R3382" s="20"/>
      <c r="S3382" s="20"/>
    </row>
    <row r="3383" spans="1:19">
      <c r="A3383" s="13">
        <v>1644</v>
      </c>
      <c r="B3383" s="14"/>
      <c r="C3383" s="14"/>
      <c r="D3383" s="14"/>
      <c r="E3383" s="14"/>
      <c r="F3383" s="14"/>
      <c r="G3383" s="15" t="s">
        <v>3836</v>
      </c>
      <c r="H3383" s="9">
        <v>690</v>
      </c>
      <c r="I3383" s="21" t="s">
        <v>10020</v>
      </c>
      <c r="J3383" s="9">
        <v>7</v>
      </c>
      <c r="K3383" s="9">
        <v>192</v>
      </c>
      <c r="L3383" s="17" t="s">
        <v>10028</v>
      </c>
      <c r="M3383" s="14">
        <v>2</v>
      </c>
      <c r="N3383" s="14"/>
      <c r="O3383" s="20"/>
      <c r="P3383" s="20"/>
      <c r="Q3383" s="20"/>
      <c r="R3383" s="20"/>
      <c r="S3383" s="20"/>
    </row>
    <row r="3384" spans="1:19">
      <c r="A3384" s="13">
        <v>1669</v>
      </c>
      <c r="B3384" s="14"/>
      <c r="C3384" s="14"/>
      <c r="D3384" s="14"/>
      <c r="E3384" s="14"/>
      <c r="F3384" s="14"/>
      <c r="G3384" s="15" t="s">
        <v>3837</v>
      </c>
      <c r="H3384" s="9">
        <v>690</v>
      </c>
      <c r="I3384" s="21" t="s">
        <v>10020</v>
      </c>
      <c r="J3384" s="9">
        <v>7</v>
      </c>
      <c r="K3384" s="9">
        <v>228</v>
      </c>
      <c r="L3384" s="17" t="s">
        <v>10029</v>
      </c>
      <c r="M3384" s="14">
        <v>2</v>
      </c>
      <c r="N3384" s="14"/>
      <c r="O3384" s="20"/>
      <c r="P3384" s="20"/>
      <c r="Q3384" s="20"/>
      <c r="R3384" s="20"/>
      <c r="S3384" s="20"/>
    </row>
    <row r="3385" spans="1:19">
      <c r="A3385" s="13">
        <v>1729</v>
      </c>
      <c r="B3385" s="14"/>
      <c r="C3385" s="14"/>
      <c r="D3385" s="14"/>
      <c r="E3385" s="14"/>
      <c r="F3385" s="14"/>
      <c r="G3385" s="15" t="s">
        <v>3838</v>
      </c>
      <c r="H3385" s="9">
        <v>690</v>
      </c>
      <c r="I3385" s="16" t="s">
        <v>10030</v>
      </c>
      <c r="J3385" s="9">
        <v>7</v>
      </c>
      <c r="K3385" s="9">
        <v>324</v>
      </c>
      <c r="L3385" s="17" t="s">
        <v>10031</v>
      </c>
      <c r="M3385" s="14">
        <v>3</v>
      </c>
      <c r="N3385" s="14"/>
      <c r="O3385" s="20"/>
      <c r="P3385" s="20"/>
      <c r="Q3385" s="20"/>
      <c r="R3385" s="20"/>
      <c r="S3385" s="20"/>
    </row>
    <row r="3386" spans="1:19">
      <c r="A3386" s="13">
        <v>1767</v>
      </c>
      <c r="B3386" s="14"/>
      <c r="C3386" s="14"/>
      <c r="D3386" s="14"/>
      <c r="E3386" s="14"/>
      <c r="F3386" s="14"/>
      <c r="G3386" s="15" t="s">
        <v>3839</v>
      </c>
      <c r="H3386" s="9">
        <v>690</v>
      </c>
      <c r="I3386" s="16" t="s">
        <v>10030</v>
      </c>
      <c r="J3386" s="9">
        <v>7</v>
      </c>
      <c r="K3386" s="9">
        <v>454</v>
      </c>
      <c r="L3386" s="17" t="s">
        <v>10032</v>
      </c>
      <c r="M3386" s="14">
        <v>3</v>
      </c>
      <c r="N3386" s="14"/>
      <c r="O3386" s="20"/>
      <c r="P3386" s="20"/>
      <c r="Q3386" s="20"/>
      <c r="R3386" s="20"/>
      <c r="S3386" s="20"/>
    </row>
    <row r="3387" spans="1:19">
      <c r="A3387" s="13">
        <v>1844</v>
      </c>
      <c r="B3387" s="14"/>
      <c r="C3387" s="14"/>
      <c r="D3387" s="14"/>
      <c r="E3387" s="14"/>
      <c r="F3387" s="14"/>
      <c r="G3387" s="15" t="s">
        <v>3840</v>
      </c>
      <c r="H3387" s="9">
        <v>690</v>
      </c>
      <c r="I3387" s="21" t="s">
        <v>10033</v>
      </c>
      <c r="J3387" s="9">
        <v>7</v>
      </c>
      <c r="K3387" s="9">
        <v>649</v>
      </c>
      <c r="L3387" s="17" t="s">
        <v>10034</v>
      </c>
      <c r="M3387" s="14">
        <v>2</v>
      </c>
      <c r="N3387" s="14"/>
      <c r="O3387" s="20"/>
      <c r="P3387" s="20"/>
      <c r="Q3387" s="20"/>
      <c r="R3387" s="20"/>
      <c r="S3387" s="20"/>
    </row>
    <row r="3388" spans="1:19">
      <c r="A3388" s="13">
        <v>2068</v>
      </c>
      <c r="B3388" s="14"/>
      <c r="C3388" s="14"/>
      <c r="D3388" s="14"/>
      <c r="E3388" s="14"/>
      <c r="F3388" s="14" t="s">
        <v>3841</v>
      </c>
      <c r="G3388" s="15" t="s">
        <v>3842</v>
      </c>
      <c r="H3388" s="9">
        <v>690</v>
      </c>
      <c r="I3388" s="16" t="s">
        <v>10014</v>
      </c>
      <c r="J3388" s="9">
        <v>8</v>
      </c>
      <c r="K3388" s="9">
        <v>478</v>
      </c>
      <c r="L3388" s="17" t="s">
        <v>10035</v>
      </c>
      <c r="M3388" s="14">
        <v>3</v>
      </c>
      <c r="N3388" s="14"/>
      <c r="O3388" s="20"/>
      <c r="P3388" s="20"/>
      <c r="Q3388" s="20"/>
      <c r="R3388" s="20"/>
      <c r="S3388" s="20"/>
    </row>
    <row r="3389" spans="1:19">
      <c r="A3389" s="13">
        <v>2151</v>
      </c>
      <c r="B3389" s="14"/>
      <c r="C3389" s="14"/>
      <c r="D3389" s="14"/>
      <c r="E3389" s="14"/>
      <c r="F3389" s="14"/>
      <c r="G3389" s="15" t="s">
        <v>3843</v>
      </c>
      <c r="H3389" s="9">
        <v>690</v>
      </c>
      <c r="I3389" s="21" t="s">
        <v>10036</v>
      </c>
      <c r="J3389" s="9">
        <v>8</v>
      </c>
      <c r="K3389" s="9">
        <v>696</v>
      </c>
      <c r="L3389" s="17" t="s">
        <v>10037</v>
      </c>
      <c r="M3389" s="14">
        <v>2</v>
      </c>
      <c r="N3389" s="14"/>
      <c r="O3389" s="20"/>
      <c r="P3389" s="20"/>
      <c r="Q3389" s="20"/>
      <c r="R3389" s="20"/>
      <c r="S3389" s="20"/>
    </row>
    <row r="3390" spans="1:19">
      <c r="A3390" s="13">
        <v>2182</v>
      </c>
      <c r="B3390" s="14"/>
      <c r="C3390" s="14"/>
      <c r="D3390" s="14"/>
      <c r="E3390" s="14"/>
      <c r="F3390" s="14"/>
      <c r="G3390" s="15" t="s">
        <v>3844</v>
      </c>
      <c r="H3390" s="9">
        <v>690</v>
      </c>
      <c r="I3390" s="16" t="s">
        <v>10026</v>
      </c>
      <c r="J3390" s="9">
        <v>9</v>
      </c>
      <c r="K3390" s="9">
        <v>27</v>
      </c>
      <c r="L3390" s="17" t="s">
        <v>10038</v>
      </c>
      <c r="M3390" s="14">
        <v>2</v>
      </c>
      <c r="N3390" s="14"/>
      <c r="O3390" s="20"/>
      <c r="P3390" s="20"/>
      <c r="Q3390" s="20"/>
      <c r="R3390" s="20"/>
      <c r="S3390" s="20"/>
    </row>
    <row r="3391" spans="1:19">
      <c r="A3391" s="13">
        <v>2413</v>
      </c>
      <c r="B3391" s="14"/>
      <c r="C3391" s="14"/>
      <c r="D3391" s="14"/>
      <c r="E3391" s="14"/>
      <c r="F3391" s="14"/>
      <c r="G3391" s="15" t="s">
        <v>3845</v>
      </c>
      <c r="H3391" s="9">
        <v>690</v>
      </c>
      <c r="I3391" s="16" t="s">
        <v>10016</v>
      </c>
      <c r="J3391" s="9">
        <v>9</v>
      </c>
      <c r="K3391" s="9">
        <v>727</v>
      </c>
      <c r="L3391" s="17" t="s">
        <v>10039</v>
      </c>
      <c r="M3391" s="14">
        <v>2</v>
      </c>
      <c r="N3391" s="14"/>
      <c r="O3391" s="20"/>
      <c r="P3391" s="20"/>
      <c r="Q3391" s="20"/>
      <c r="R3391" s="20"/>
      <c r="S3391" s="20"/>
    </row>
    <row r="3392" spans="1:19">
      <c r="A3392" s="13">
        <v>2415</v>
      </c>
      <c r="B3392" s="14"/>
      <c r="C3392" s="14"/>
      <c r="D3392" s="14"/>
      <c r="E3392" s="14"/>
      <c r="F3392" s="14"/>
      <c r="G3392" s="15" t="s">
        <v>3846</v>
      </c>
      <c r="H3392" s="9">
        <v>690</v>
      </c>
      <c r="I3392" s="21" t="s">
        <v>10036</v>
      </c>
      <c r="J3392" s="9">
        <v>9</v>
      </c>
      <c r="K3392" s="9">
        <v>737</v>
      </c>
      <c r="L3392" s="17" t="s">
        <v>10040</v>
      </c>
      <c r="M3392" s="14">
        <v>2</v>
      </c>
      <c r="N3392" s="14"/>
      <c r="O3392" s="20"/>
      <c r="P3392" s="20"/>
      <c r="Q3392" s="20"/>
      <c r="R3392" s="20"/>
      <c r="S3392" s="20"/>
    </row>
    <row r="3393" spans="1:19">
      <c r="A3393" s="13">
        <v>2479</v>
      </c>
      <c r="B3393" s="14"/>
      <c r="C3393" s="14"/>
      <c r="D3393" s="14"/>
      <c r="E3393" s="14"/>
      <c r="F3393" s="14"/>
      <c r="G3393" s="15" t="s">
        <v>3847</v>
      </c>
      <c r="H3393" s="9">
        <v>690</v>
      </c>
      <c r="I3393" s="16" t="s">
        <v>10041</v>
      </c>
      <c r="J3393" s="9">
        <v>10</v>
      </c>
      <c r="K3393" s="9">
        <v>55</v>
      </c>
      <c r="L3393" s="17" t="s">
        <v>10042</v>
      </c>
      <c r="M3393" s="14">
        <v>2</v>
      </c>
      <c r="N3393" s="14"/>
      <c r="O3393" s="20"/>
      <c r="P3393" s="20"/>
      <c r="Q3393" s="20"/>
      <c r="R3393" s="20"/>
      <c r="S3393" s="20"/>
    </row>
    <row r="3394" spans="1:19">
      <c r="A3394" s="13">
        <v>2524</v>
      </c>
      <c r="B3394" s="14"/>
      <c r="C3394" s="14"/>
      <c r="D3394" s="14"/>
      <c r="E3394" s="14"/>
      <c r="F3394" s="14"/>
      <c r="G3394" s="15" t="s">
        <v>3848</v>
      </c>
      <c r="H3394" s="9">
        <v>690</v>
      </c>
      <c r="I3394" s="16" t="s">
        <v>10030</v>
      </c>
      <c r="J3394" s="9">
        <v>10</v>
      </c>
      <c r="K3394" s="9">
        <v>159</v>
      </c>
      <c r="L3394" s="17" t="s">
        <v>10043</v>
      </c>
      <c r="M3394" s="14">
        <v>2</v>
      </c>
      <c r="N3394" s="14"/>
      <c r="O3394" s="20"/>
      <c r="P3394" s="20"/>
      <c r="Q3394" s="20"/>
      <c r="R3394" s="20"/>
      <c r="S3394" s="20"/>
    </row>
    <row r="3395" spans="1:19">
      <c r="A3395" s="13">
        <v>2586</v>
      </c>
      <c r="B3395" s="14"/>
      <c r="C3395" s="14"/>
      <c r="D3395" s="14"/>
      <c r="E3395" s="14"/>
      <c r="F3395" s="14"/>
      <c r="G3395" s="15" t="s">
        <v>3849</v>
      </c>
      <c r="H3395" s="9">
        <v>690</v>
      </c>
      <c r="I3395" s="21" t="s">
        <v>10018</v>
      </c>
      <c r="J3395" s="9">
        <v>10</v>
      </c>
      <c r="K3395" s="9">
        <v>369</v>
      </c>
      <c r="L3395" s="17" t="s">
        <v>7993</v>
      </c>
      <c r="M3395" s="14">
        <v>2</v>
      </c>
      <c r="N3395" s="14"/>
      <c r="O3395" s="20"/>
      <c r="P3395" s="20"/>
      <c r="Q3395" s="20"/>
      <c r="R3395" s="20"/>
      <c r="S3395" s="20"/>
    </row>
    <row r="3396" spans="1:19">
      <c r="A3396" s="13">
        <v>2762</v>
      </c>
      <c r="B3396" s="14"/>
      <c r="C3396" s="14"/>
      <c r="D3396" s="14"/>
      <c r="E3396" s="14"/>
      <c r="F3396" s="14"/>
      <c r="G3396" s="15" t="s">
        <v>3850</v>
      </c>
      <c r="H3396" s="9">
        <v>690</v>
      </c>
      <c r="I3396" s="21" t="s">
        <v>10033</v>
      </c>
      <c r="J3396" s="9">
        <v>11</v>
      </c>
      <c r="K3396" s="9">
        <v>24</v>
      </c>
      <c r="L3396" s="17" t="s">
        <v>10044</v>
      </c>
      <c r="M3396" s="14">
        <v>2</v>
      </c>
      <c r="N3396" s="14"/>
      <c r="O3396" s="20"/>
      <c r="P3396" s="20"/>
      <c r="Q3396" s="20"/>
      <c r="R3396" s="20"/>
      <c r="S3396" s="20"/>
    </row>
    <row r="3397" spans="1:19">
      <c r="A3397" s="13">
        <v>2798</v>
      </c>
      <c r="B3397" s="14"/>
      <c r="C3397" s="14"/>
      <c r="D3397" s="14"/>
      <c r="E3397" s="14"/>
      <c r="F3397" s="14"/>
      <c r="G3397" s="15" t="s">
        <v>3851</v>
      </c>
      <c r="H3397" s="9">
        <v>690</v>
      </c>
      <c r="I3397" s="21" t="s">
        <v>10033</v>
      </c>
      <c r="J3397" s="9">
        <v>11</v>
      </c>
      <c r="K3397" s="9">
        <v>127</v>
      </c>
      <c r="L3397" s="17" t="s">
        <v>10045</v>
      </c>
      <c r="M3397" s="14">
        <v>3</v>
      </c>
      <c r="N3397" s="14"/>
      <c r="O3397" s="20"/>
      <c r="P3397" s="20"/>
      <c r="Q3397" s="20"/>
      <c r="R3397" s="20"/>
      <c r="S3397" s="20"/>
    </row>
    <row r="3398" spans="1:19">
      <c r="A3398" s="13">
        <v>2834</v>
      </c>
      <c r="B3398" s="14"/>
      <c r="C3398" s="14"/>
      <c r="D3398" s="14"/>
      <c r="E3398" s="14"/>
      <c r="F3398" s="14"/>
      <c r="G3398" s="15" t="s">
        <v>3852</v>
      </c>
      <c r="H3398" s="9">
        <v>690</v>
      </c>
      <c r="I3398" s="16" t="s">
        <v>10016</v>
      </c>
      <c r="J3398" s="9">
        <v>11</v>
      </c>
      <c r="K3398" s="9">
        <v>225</v>
      </c>
      <c r="L3398" s="17" t="s">
        <v>10046</v>
      </c>
      <c r="M3398" s="14">
        <v>2</v>
      </c>
      <c r="N3398" s="14"/>
      <c r="O3398" s="20"/>
      <c r="P3398" s="20"/>
      <c r="Q3398" s="20"/>
      <c r="R3398" s="20"/>
      <c r="S3398" s="20"/>
    </row>
    <row r="3399" spans="1:19">
      <c r="A3399" s="13">
        <v>2843</v>
      </c>
      <c r="B3399" s="14"/>
      <c r="C3399" s="14"/>
      <c r="D3399" s="14"/>
      <c r="E3399" s="14"/>
      <c r="F3399" s="14"/>
      <c r="G3399" s="15" t="s">
        <v>3853</v>
      </c>
      <c r="H3399" s="9">
        <v>690</v>
      </c>
      <c r="I3399" s="16" t="s">
        <v>10026</v>
      </c>
      <c r="J3399" s="9">
        <v>11</v>
      </c>
      <c r="K3399" s="9">
        <v>237</v>
      </c>
      <c r="L3399" s="23" t="s">
        <v>10047</v>
      </c>
      <c r="M3399" s="14">
        <v>2</v>
      </c>
      <c r="N3399" s="14"/>
      <c r="O3399" s="20"/>
      <c r="P3399" s="20"/>
      <c r="Q3399" s="20"/>
      <c r="R3399" s="20"/>
      <c r="S3399" s="20"/>
    </row>
    <row r="3400" spans="1:19">
      <c r="A3400" s="13">
        <v>2847</v>
      </c>
      <c r="B3400" s="14"/>
      <c r="C3400" s="14"/>
      <c r="D3400" s="14"/>
      <c r="E3400" s="14"/>
      <c r="F3400" s="14"/>
      <c r="G3400" s="15" t="s">
        <v>3854</v>
      </c>
      <c r="H3400" s="9">
        <v>690</v>
      </c>
      <c r="I3400" s="21" t="s">
        <v>10033</v>
      </c>
      <c r="J3400" s="9">
        <v>11</v>
      </c>
      <c r="K3400" s="9">
        <v>246</v>
      </c>
      <c r="L3400" s="17" t="s">
        <v>10048</v>
      </c>
      <c r="M3400" s="14">
        <v>2</v>
      </c>
      <c r="N3400" s="14"/>
      <c r="O3400" s="20"/>
      <c r="P3400" s="20"/>
      <c r="Q3400" s="20"/>
      <c r="R3400" s="20"/>
      <c r="S3400" s="20"/>
    </row>
    <row r="3401" spans="1:19">
      <c r="A3401" s="13">
        <v>2885</v>
      </c>
      <c r="B3401" s="14"/>
      <c r="C3401" s="14"/>
      <c r="D3401" s="14"/>
      <c r="E3401" s="14"/>
      <c r="F3401" s="14"/>
      <c r="G3401" s="15" t="s">
        <v>3855</v>
      </c>
      <c r="H3401" s="9">
        <v>690</v>
      </c>
      <c r="I3401" s="16" t="s">
        <v>10041</v>
      </c>
      <c r="J3401" s="9">
        <v>11</v>
      </c>
      <c r="K3401" s="9">
        <v>335</v>
      </c>
      <c r="L3401" s="17" t="s">
        <v>10049</v>
      </c>
      <c r="M3401" s="14">
        <v>2</v>
      </c>
      <c r="N3401" s="14"/>
      <c r="O3401" s="20"/>
      <c r="P3401" s="20"/>
      <c r="Q3401" s="20"/>
      <c r="R3401" s="20"/>
      <c r="S3401" s="20"/>
    </row>
    <row r="3402" spans="1:19">
      <c r="A3402" s="13">
        <v>2983</v>
      </c>
      <c r="B3402" s="14"/>
      <c r="C3402" s="14"/>
      <c r="D3402" s="14"/>
      <c r="E3402" s="14"/>
      <c r="F3402" s="14"/>
      <c r="G3402" s="15" t="s">
        <v>3856</v>
      </c>
      <c r="H3402" s="9">
        <v>690</v>
      </c>
      <c r="I3402" s="16" t="s">
        <v>10016</v>
      </c>
      <c r="J3402" s="9">
        <v>11</v>
      </c>
      <c r="K3402" s="9">
        <v>539</v>
      </c>
      <c r="L3402" s="17" t="s">
        <v>10050</v>
      </c>
      <c r="M3402" s="14">
        <v>2</v>
      </c>
      <c r="N3402" s="14"/>
      <c r="O3402" s="20"/>
      <c r="P3402" s="20"/>
      <c r="Q3402" s="20"/>
      <c r="R3402" s="20"/>
      <c r="S3402" s="20"/>
    </row>
    <row r="3403" spans="1:19">
      <c r="A3403" s="13">
        <v>3057</v>
      </c>
      <c r="B3403" s="14"/>
      <c r="C3403" s="14"/>
      <c r="D3403" s="14"/>
      <c r="E3403" s="14"/>
      <c r="F3403" s="14"/>
      <c r="G3403" s="15" t="s">
        <v>3857</v>
      </c>
      <c r="H3403" s="9">
        <v>690</v>
      </c>
      <c r="I3403" s="21" t="s">
        <v>10033</v>
      </c>
      <c r="J3403" s="9">
        <v>11</v>
      </c>
      <c r="K3403" s="9">
        <v>792</v>
      </c>
      <c r="L3403" s="17" t="s">
        <v>10051</v>
      </c>
      <c r="M3403" s="14">
        <v>3</v>
      </c>
      <c r="N3403" s="14"/>
      <c r="O3403" s="20"/>
      <c r="P3403" s="20"/>
      <c r="Q3403" s="20"/>
      <c r="R3403" s="20"/>
      <c r="S3403" s="20"/>
    </row>
    <row r="3404" spans="1:19">
      <c r="A3404" s="13">
        <v>3157</v>
      </c>
      <c r="B3404" s="14"/>
      <c r="C3404" s="14"/>
      <c r="D3404" s="14"/>
      <c r="E3404" s="14"/>
      <c r="F3404" s="14"/>
      <c r="G3404" s="15" t="s">
        <v>3858</v>
      </c>
      <c r="H3404" s="9">
        <v>690</v>
      </c>
      <c r="I3404" s="16" t="s">
        <v>10016</v>
      </c>
      <c r="J3404" s="9">
        <v>12</v>
      </c>
      <c r="K3404" s="9">
        <v>116</v>
      </c>
      <c r="L3404" s="17" t="s">
        <v>10052</v>
      </c>
      <c r="M3404" s="14">
        <v>2</v>
      </c>
      <c r="N3404" s="14"/>
      <c r="O3404" s="20"/>
      <c r="P3404" s="20"/>
      <c r="Q3404" s="20"/>
      <c r="R3404" s="20"/>
      <c r="S3404" s="20"/>
    </row>
    <row r="3405" spans="1:19">
      <c r="A3405" s="13">
        <v>3125</v>
      </c>
      <c r="B3405" s="18"/>
      <c r="C3405" s="18"/>
      <c r="D3405" s="18"/>
      <c r="E3405" s="30" t="s">
        <v>4244</v>
      </c>
      <c r="F3405" s="18"/>
      <c r="G3405" s="27"/>
      <c r="H3405" s="9" t="s">
        <v>5546</v>
      </c>
      <c r="I3405" s="35" t="s">
        <v>5547</v>
      </c>
      <c r="J3405" s="11">
        <v>12</v>
      </c>
      <c r="K3405" s="11">
        <v>31</v>
      </c>
      <c r="L3405" s="35" t="s">
        <v>5548</v>
      </c>
      <c r="M3405" s="36">
        <v>3</v>
      </c>
      <c r="N3405" s="14"/>
      <c r="O3405" s="37" t="s">
        <v>5549</v>
      </c>
      <c r="P3405" s="37" t="s">
        <v>4326</v>
      </c>
      <c r="Q3405" s="39"/>
      <c r="R3405" s="32"/>
      <c r="S3405" s="20"/>
    </row>
    <row r="3406" spans="1:19">
      <c r="A3406" s="13">
        <v>217</v>
      </c>
      <c r="B3406" s="14"/>
      <c r="C3406" s="14"/>
      <c r="D3406" s="14"/>
      <c r="E3406" s="14"/>
      <c r="F3406" s="14"/>
      <c r="G3406" s="15" t="s">
        <v>3859</v>
      </c>
      <c r="H3406" s="9">
        <v>692</v>
      </c>
      <c r="I3406" s="16" t="s">
        <v>10053</v>
      </c>
      <c r="J3406" s="9">
        <v>1</v>
      </c>
      <c r="K3406" s="9">
        <v>453</v>
      </c>
      <c r="L3406" s="17" t="s">
        <v>10054</v>
      </c>
      <c r="M3406" s="14">
        <v>3</v>
      </c>
      <c r="N3406" s="14"/>
      <c r="O3406" s="20"/>
      <c r="P3406" s="20"/>
      <c r="Q3406" s="20"/>
      <c r="R3406" s="20"/>
      <c r="S3406" s="20"/>
    </row>
    <row r="3407" spans="1:19">
      <c r="A3407" s="13">
        <v>913</v>
      </c>
      <c r="B3407" s="14"/>
      <c r="C3407" s="14"/>
      <c r="D3407" s="14"/>
      <c r="E3407" s="14"/>
      <c r="F3407" s="14"/>
      <c r="G3407" s="15" t="s">
        <v>3860</v>
      </c>
      <c r="H3407" s="9">
        <v>692</v>
      </c>
      <c r="I3407" s="16" t="s">
        <v>10053</v>
      </c>
      <c r="J3407" s="9">
        <v>4</v>
      </c>
      <c r="K3407" s="9">
        <v>229</v>
      </c>
      <c r="L3407" s="17" t="s">
        <v>6813</v>
      </c>
      <c r="M3407" s="14">
        <v>3</v>
      </c>
      <c r="N3407" s="14"/>
      <c r="O3407" s="20"/>
      <c r="P3407" s="20"/>
      <c r="Q3407" s="20"/>
      <c r="R3407" s="20"/>
      <c r="S3407" s="20"/>
    </row>
    <row r="3408" spans="1:19">
      <c r="A3408" s="13">
        <v>1595</v>
      </c>
      <c r="B3408" s="14"/>
      <c r="C3408" s="14"/>
      <c r="D3408" s="14"/>
      <c r="E3408" s="14"/>
      <c r="F3408" s="14"/>
      <c r="G3408" s="15" t="s">
        <v>3861</v>
      </c>
      <c r="H3408" s="9">
        <v>692</v>
      </c>
      <c r="I3408" s="16" t="s">
        <v>10055</v>
      </c>
      <c r="J3408" s="9">
        <v>7</v>
      </c>
      <c r="K3408" s="9">
        <v>68</v>
      </c>
      <c r="L3408" s="17" t="s">
        <v>6517</v>
      </c>
      <c r="M3408" s="14">
        <v>2</v>
      </c>
      <c r="N3408" s="14"/>
      <c r="O3408" s="20"/>
      <c r="P3408" s="20"/>
      <c r="Q3408" s="20"/>
      <c r="R3408" s="20"/>
      <c r="S3408" s="20"/>
    </row>
    <row r="3409" spans="1:19">
      <c r="A3409" s="13">
        <v>1706</v>
      </c>
      <c r="B3409" s="14"/>
      <c r="C3409" s="14"/>
      <c r="D3409" s="14"/>
      <c r="E3409" s="14"/>
      <c r="F3409" s="14"/>
      <c r="G3409" s="15" t="s">
        <v>3862</v>
      </c>
      <c r="H3409" s="9">
        <v>692</v>
      </c>
      <c r="I3409" s="16" t="s">
        <v>10053</v>
      </c>
      <c r="J3409" s="9">
        <v>7</v>
      </c>
      <c r="K3409" s="9">
        <v>251</v>
      </c>
      <c r="L3409" s="17" t="s">
        <v>10056</v>
      </c>
      <c r="M3409" s="14">
        <v>3</v>
      </c>
      <c r="N3409" s="14"/>
      <c r="O3409" s="20"/>
      <c r="P3409" s="20"/>
      <c r="Q3409" s="20"/>
      <c r="R3409" s="20"/>
      <c r="S3409" s="20"/>
    </row>
    <row r="3410" spans="1:19">
      <c r="A3410" s="13">
        <v>2063</v>
      </c>
      <c r="B3410" s="14"/>
      <c r="C3410" s="14"/>
      <c r="D3410" s="14"/>
      <c r="E3410" s="14"/>
      <c r="F3410" s="14"/>
      <c r="G3410" s="15" t="s">
        <v>3863</v>
      </c>
      <c r="H3410" s="9">
        <v>692</v>
      </c>
      <c r="I3410" s="16" t="s">
        <v>10055</v>
      </c>
      <c r="J3410" s="9">
        <v>8</v>
      </c>
      <c r="K3410" s="9">
        <v>426</v>
      </c>
      <c r="L3410" s="17" t="s">
        <v>6518</v>
      </c>
      <c r="M3410" s="14">
        <v>2</v>
      </c>
      <c r="N3410" s="14"/>
      <c r="O3410" s="20"/>
      <c r="P3410" s="20"/>
      <c r="Q3410" s="20"/>
      <c r="R3410" s="20"/>
      <c r="S3410" s="20"/>
    </row>
    <row r="3411" spans="1:19">
      <c r="A3411" s="13">
        <v>2655</v>
      </c>
      <c r="B3411" s="14"/>
      <c r="C3411" s="14"/>
      <c r="D3411" s="14"/>
      <c r="E3411" s="14"/>
      <c r="F3411" s="14"/>
      <c r="G3411" s="15" t="s">
        <v>3864</v>
      </c>
      <c r="H3411" s="9">
        <v>692</v>
      </c>
      <c r="I3411" s="16" t="s">
        <v>10053</v>
      </c>
      <c r="J3411" s="9">
        <v>10</v>
      </c>
      <c r="K3411" s="9">
        <v>545</v>
      </c>
      <c r="L3411" s="17" t="s">
        <v>6034</v>
      </c>
      <c r="M3411" s="14">
        <v>2</v>
      </c>
      <c r="N3411" s="14"/>
      <c r="O3411" s="20"/>
      <c r="P3411" s="20"/>
      <c r="Q3411" s="20"/>
      <c r="R3411" s="20"/>
      <c r="S3411" s="20"/>
    </row>
    <row r="3412" spans="1:19">
      <c r="A3412" s="13">
        <v>162</v>
      </c>
      <c r="B3412" s="14"/>
      <c r="C3412" s="14"/>
      <c r="D3412" s="14"/>
      <c r="E3412" s="14"/>
      <c r="F3412" s="14"/>
      <c r="G3412" s="15" t="s">
        <v>3865</v>
      </c>
      <c r="H3412" s="9">
        <v>693</v>
      </c>
      <c r="I3412" s="21" t="s">
        <v>10057</v>
      </c>
      <c r="J3412" s="9">
        <v>1</v>
      </c>
      <c r="K3412" s="9">
        <v>305</v>
      </c>
      <c r="L3412" s="17" t="s">
        <v>10058</v>
      </c>
      <c r="M3412" s="14">
        <v>2</v>
      </c>
      <c r="N3412" s="14"/>
      <c r="O3412" s="20"/>
      <c r="P3412" s="20"/>
      <c r="Q3412" s="20"/>
      <c r="R3412" s="20"/>
      <c r="S3412" s="20"/>
    </row>
    <row r="3413" spans="1:19">
      <c r="A3413" s="13">
        <v>280</v>
      </c>
      <c r="B3413" s="14"/>
      <c r="C3413" s="14"/>
      <c r="D3413" s="14"/>
      <c r="E3413" s="14"/>
      <c r="F3413" s="14"/>
      <c r="G3413" s="15" t="s">
        <v>3866</v>
      </c>
      <c r="H3413" s="9">
        <v>693</v>
      </c>
      <c r="I3413" s="21" t="s">
        <v>10059</v>
      </c>
      <c r="J3413" s="9">
        <v>1</v>
      </c>
      <c r="K3413" s="9">
        <v>657</v>
      </c>
      <c r="L3413" s="17" t="s">
        <v>10060</v>
      </c>
      <c r="M3413" s="14">
        <v>3</v>
      </c>
      <c r="N3413" s="14"/>
      <c r="O3413" s="20"/>
      <c r="P3413" s="20"/>
      <c r="Q3413" s="20"/>
      <c r="R3413" s="20"/>
      <c r="S3413" s="20"/>
    </row>
    <row r="3414" spans="1:19">
      <c r="A3414" s="13">
        <v>618</v>
      </c>
      <c r="B3414" s="14"/>
      <c r="C3414" s="14"/>
      <c r="D3414" s="14"/>
      <c r="E3414" s="14"/>
      <c r="F3414" s="14"/>
      <c r="G3414" s="15" t="s">
        <v>3868</v>
      </c>
      <c r="H3414" s="9">
        <v>693</v>
      </c>
      <c r="I3414" s="21" t="s">
        <v>10061</v>
      </c>
      <c r="J3414" s="9">
        <v>3</v>
      </c>
      <c r="K3414" s="9">
        <v>59</v>
      </c>
      <c r="L3414" s="17" t="s">
        <v>10062</v>
      </c>
      <c r="M3414" s="14">
        <v>2</v>
      </c>
      <c r="N3414" s="14"/>
      <c r="O3414" s="20"/>
      <c r="P3414" s="20"/>
      <c r="Q3414" s="20"/>
      <c r="R3414" s="20"/>
      <c r="S3414" s="20"/>
    </row>
    <row r="3415" spans="1:19">
      <c r="A3415" s="13">
        <v>629</v>
      </c>
      <c r="B3415" s="14"/>
      <c r="C3415" s="14"/>
      <c r="D3415" s="14"/>
      <c r="E3415" s="14"/>
      <c r="F3415" s="14"/>
      <c r="G3415" s="15" t="s">
        <v>3869</v>
      </c>
      <c r="H3415" s="9">
        <v>693</v>
      </c>
      <c r="I3415" s="16" t="s">
        <v>10063</v>
      </c>
      <c r="J3415" s="9">
        <v>3</v>
      </c>
      <c r="K3415" s="9">
        <v>67</v>
      </c>
      <c r="L3415" s="17" t="s">
        <v>10064</v>
      </c>
      <c r="M3415" s="14">
        <v>2</v>
      </c>
      <c r="N3415" s="14"/>
      <c r="O3415" s="20"/>
      <c r="P3415" s="20"/>
      <c r="Q3415" s="20"/>
      <c r="R3415" s="20"/>
      <c r="S3415" s="20"/>
    </row>
    <row r="3416" spans="1:19">
      <c r="A3416" s="13">
        <v>692</v>
      </c>
      <c r="B3416" s="14"/>
      <c r="C3416" s="14"/>
      <c r="D3416" s="14"/>
      <c r="E3416" s="14"/>
      <c r="F3416" s="14"/>
      <c r="G3416" s="15" t="s">
        <v>3867</v>
      </c>
      <c r="H3416" s="9">
        <v>693</v>
      </c>
      <c r="I3416" s="16" t="s">
        <v>10065</v>
      </c>
      <c r="J3416" s="9">
        <v>3</v>
      </c>
      <c r="K3416" s="9">
        <v>238</v>
      </c>
      <c r="L3416" s="17" t="s">
        <v>10066</v>
      </c>
      <c r="M3416" s="14">
        <v>2</v>
      </c>
      <c r="N3416" s="14"/>
      <c r="O3416" s="20"/>
      <c r="P3416" s="20"/>
      <c r="Q3416" s="20"/>
      <c r="R3416" s="20"/>
      <c r="S3416" s="20"/>
    </row>
    <row r="3417" spans="1:19">
      <c r="A3417" s="13">
        <v>1456</v>
      </c>
      <c r="B3417" s="14"/>
      <c r="C3417" s="14"/>
      <c r="D3417" s="14"/>
      <c r="E3417" s="14"/>
      <c r="F3417" s="14"/>
      <c r="G3417" s="15" t="s">
        <v>3870</v>
      </c>
      <c r="H3417" s="9">
        <v>693</v>
      </c>
      <c r="I3417" s="21" t="s">
        <v>10067</v>
      </c>
      <c r="J3417" s="9">
        <v>6</v>
      </c>
      <c r="K3417" s="9">
        <v>595</v>
      </c>
      <c r="L3417" s="17" t="s">
        <v>10068</v>
      </c>
      <c r="M3417" s="14">
        <v>2</v>
      </c>
      <c r="N3417" s="14"/>
      <c r="O3417" s="20"/>
      <c r="P3417" s="20"/>
      <c r="Q3417" s="20"/>
      <c r="R3417" s="20"/>
      <c r="S3417" s="20"/>
    </row>
    <row r="3418" spans="1:19">
      <c r="A3418" s="13">
        <v>1778</v>
      </c>
      <c r="B3418" s="14"/>
      <c r="C3418" s="14"/>
      <c r="D3418" s="14"/>
      <c r="E3418" s="14"/>
      <c r="F3418" s="14"/>
      <c r="G3418" s="15" t="s">
        <v>3871</v>
      </c>
      <c r="H3418" s="9">
        <v>693</v>
      </c>
      <c r="I3418" s="21" t="s">
        <v>10061</v>
      </c>
      <c r="J3418" s="9">
        <v>7</v>
      </c>
      <c r="K3418" s="9">
        <v>475</v>
      </c>
      <c r="L3418" s="17" t="s">
        <v>10069</v>
      </c>
      <c r="M3418" s="14">
        <v>2</v>
      </c>
      <c r="N3418" s="14"/>
      <c r="O3418" s="20"/>
      <c r="P3418" s="20"/>
      <c r="Q3418" s="20"/>
      <c r="R3418" s="20"/>
      <c r="S3418" s="20"/>
    </row>
    <row r="3419" spans="1:19">
      <c r="A3419" s="13">
        <v>811</v>
      </c>
      <c r="B3419" s="18"/>
      <c r="C3419" s="18"/>
      <c r="D3419" s="18"/>
      <c r="E3419" s="30" t="s">
        <v>4246</v>
      </c>
      <c r="F3419" s="18"/>
      <c r="G3419" s="27"/>
      <c r="H3419" s="9" t="s">
        <v>5550</v>
      </c>
      <c r="I3419" s="35" t="s">
        <v>5551</v>
      </c>
      <c r="J3419" s="11">
        <v>3</v>
      </c>
      <c r="K3419" s="11">
        <v>716</v>
      </c>
      <c r="L3419" s="35" t="s">
        <v>5554</v>
      </c>
      <c r="M3419" s="36">
        <v>4</v>
      </c>
      <c r="N3419" s="14"/>
      <c r="O3419" s="37" t="s">
        <v>5555</v>
      </c>
      <c r="P3419" s="37" t="s">
        <v>4678</v>
      </c>
      <c r="Q3419" s="39"/>
      <c r="R3419" s="32"/>
      <c r="S3419" s="32"/>
    </row>
    <row r="3420" spans="1:19">
      <c r="A3420" s="13">
        <v>1330</v>
      </c>
      <c r="B3420" s="18"/>
      <c r="C3420" s="18"/>
      <c r="D3420" s="18"/>
      <c r="E3420" s="30" t="s">
        <v>4245</v>
      </c>
      <c r="F3420" s="18"/>
      <c r="G3420" s="27"/>
      <c r="H3420" s="9" t="s">
        <v>5550</v>
      </c>
      <c r="I3420" s="35" t="s">
        <v>5551</v>
      </c>
      <c r="J3420" s="11">
        <v>6</v>
      </c>
      <c r="K3420" s="11">
        <v>102</v>
      </c>
      <c r="L3420" s="35" t="s">
        <v>5552</v>
      </c>
      <c r="M3420" s="36">
        <v>5</v>
      </c>
      <c r="N3420" s="14"/>
      <c r="O3420" s="37" t="s">
        <v>5553</v>
      </c>
      <c r="P3420" s="37" t="s">
        <v>4326</v>
      </c>
      <c r="Q3420" s="39"/>
      <c r="R3420" s="32"/>
      <c r="S3420" s="20"/>
    </row>
  </sheetData>
  <sortState ref="A6:X3424">
    <sortCondition ref="H6:H3424"/>
    <sortCondition ref="A6:A3424"/>
  </sortState>
  <pageMargins left="0.7" right="0.7" top="0.75" bottom="0.75" header="0.3" footer="0.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420"/>
  <sheetViews>
    <sheetView tabSelected="1" workbookViewId="0">
      <selection activeCell="H10" sqref="H10"/>
    </sheetView>
  </sheetViews>
  <sheetFormatPr baseColWidth="10" defaultRowHeight="14" x14ac:dyDescent="0"/>
  <cols>
    <col min="12" max="12" width="0" style="56" hidden="1" customWidth="1"/>
    <col min="13" max="18" width="0" style="57" hidden="1" customWidth="1"/>
  </cols>
  <sheetData>
    <row r="1" spans="1:18">
      <c r="L1" s="56" t="s">
        <v>7</v>
      </c>
      <c r="M1" s="57" t="s">
        <v>10073</v>
      </c>
      <c r="N1" s="57" t="s">
        <v>10074</v>
      </c>
      <c r="O1" s="57" t="s">
        <v>10075</v>
      </c>
      <c r="P1" s="57" t="s">
        <v>10076</v>
      </c>
      <c r="Q1" s="57" t="s">
        <v>10078</v>
      </c>
      <c r="R1" s="57" t="s">
        <v>10077</v>
      </c>
    </row>
    <row r="2" spans="1:18">
      <c r="A2" t="s">
        <v>10087</v>
      </c>
      <c r="L2" s="56">
        <f>'2010'!M2</f>
        <v>4</v>
      </c>
      <c r="M2" s="57">
        <f>IF(ISBLANK('2010'!B2),0,1)</f>
        <v>0</v>
      </c>
      <c r="N2" s="57">
        <f>IF(ISBLANK('2010'!C2),0,1)</f>
        <v>0</v>
      </c>
      <c r="O2" s="57">
        <f>IF(ISBLANK('2010'!D2),0,1)</f>
        <v>0</v>
      </c>
      <c r="P2" s="57">
        <f>IF(ISBLANK('2010'!E2),0,1)</f>
        <v>0</v>
      </c>
      <c r="Q2" s="57">
        <f>IF(ISBLANK('2010'!F2),0,1)</f>
        <v>0</v>
      </c>
      <c r="R2" s="57">
        <f>IF(ISBLANK('2010'!G2),0,1)</f>
        <v>1</v>
      </c>
    </row>
    <row r="3" spans="1:18">
      <c r="L3" s="56">
        <f>'2010'!M3</f>
        <v>3</v>
      </c>
      <c r="M3" s="57">
        <f>IF(ISBLANK('2010'!B3),0,1)</f>
        <v>0</v>
      </c>
      <c r="N3" s="57">
        <f>IF(ISBLANK('2010'!C3),0,1)</f>
        <v>0</v>
      </c>
      <c r="O3" s="57">
        <f>IF(ISBLANK('2010'!D3),0,1)</f>
        <v>0</v>
      </c>
      <c r="P3" s="57">
        <f>IF(ISBLANK('2010'!E3),0,1)</f>
        <v>0</v>
      </c>
      <c r="Q3" s="57">
        <f>IF(ISBLANK('2010'!F3),0,1)</f>
        <v>0</v>
      </c>
      <c r="R3" s="57">
        <f>IF(ISBLANK('2010'!G3),0,1)</f>
        <v>1</v>
      </c>
    </row>
    <row r="4" spans="1:18">
      <c r="B4" s="64" t="s">
        <v>7</v>
      </c>
      <c r="C4" s="64" t="s">
        <v>7</v>
      </c>
      <c r="D4" s="64" t="s">
        <v>7</v>
      </c>
      <c r="E4" s="64" t="s">
        <v>7</v>
      </c>
      <c r="F4" s="64" t="s">
        <v>7</v>
      </c>
      <c r="L4" s="56">
        <f>'2010'!M4</f>
        <v>3</v>
      </c>
      <c r="M4" s="57">
        <f>IF(ISBLANK('2010'!B4),0,1)</f>
        <v>0</v>
      </c>
      <c r="N4" s="57">
        <f>IF(ISBLANK('2010'!C4),0,1)</f>
        <v>0</v>
      </c>
      <c r="O4" s="57">
        <f>IF(ISBLANK('2010'!D4),0,1)</f>
        <v>0</v>
      </c>
      <c r="P4" s="57">
        <f>IF(ISBLANK('2010'!E4),0,1)</f>
        <v>0</v>
      </c>
      <c r="Q4" s="57">
        <f>IF(ISBLANK('2010'!F4),0,1)</f>
        <v>0</v>
      </c>
      <c r="R4" s="57">
        <f>IF(ISBLANK('2010'!G4),0,1)</f>
        <v>1</v>
      </c>
    </row>
    <row r="5" spans="1:18">
      <c r="B5" s="64">
        <v>1</v>
      </c>
      <c r="C5" s="64">
        <v>2</v>
      </c>
      <c r="D5" s="64">
        <v>3</v>
      </c>
      <c r="E5" s="64">
        <v>4</v>
      </c>
      <c r="F5" s="64">
        <v>5</v>
      </c>
      <c r="L5" s="56">
        <f>'2010'!M5</f>
        <v>4</v>
      </c>
      <c r="M5" s="57">
        <f>IF(ISBLANK('2010'!B5),0,1)</f>
        <v>0</v>
      </c>
      <c r="N5" s="57">
        <f>IF(ISBLANK('2010'!C5),0,1)</f>
        <v>0</v>
      </c>
      <c r="O5" s="57">
        <f>IF(ISBLANK('2010'!D5),0,1)</f>
        <v>0</v>
      </c>
      <c r="P5" s="57">
        <f>IF(ISBLANK('2010'!E5),0,1)</f>
        <v>0</v>
      </c>
      <c r="Q5" s="57">
        <f>IF(ISBLANK('2010'!F5),0,1)</f>
        <v>0</v>
      </c>
      <c r="R5" s="57">
        <f>IF(ISBLANK('2010'!G5),0,1)</f>
        <v>1</v>
      </c>
    </row>
    <row r="6" spans="1:18">
      <c r="L6" s="56">
        <f>'2010'!M6</f>
        <v>3</v>
      </c>
      <c r="M6" s="57">
        <f>IF(ISBLANK('2010'!B6),0,1)</f>
        <v>0</v>
      </c>
      <c r="N6" s="57">
        <f>IF(ISBLANK('2010'!C6),0,1)</f>
        <v>0</v>
      </c>
      <c r="O6" s="57">
        <f>IF(ISBLANK('2010'!D6),0,1)</f>
        <v>0</v>
      </c>
      <c r="P6" s="57">
        <f>IF(ISBLANK('2010'!E6),0,1)</f>
        <v>0</v>
      </c>
      <c r="Q6" s="57">
        <f>IF(ISBLANK('2010'!F6),0,1)</f>
        <v>0</v>
      </c>
      <c r="R6" s="57">
        <f>IF(ISBLANK('2010'!G6),0,1)</f>
        <v>1</v>
      </c>
    </row>
    <row r="7" spans="1:18">
      <c r="A7" t="s">
        <v>10073</v>
      </c>
      <c r="B7">
        <f t="shared" ref="B7:F10" si="0">DSUM($L$1:$R$3420,$A7,B$4:B$5)</f>
        <v>0</v>
      </c>
      <c r="C7">
        <f t="shared" si="0"/>
        <v>1</v>
      </c>
      <c r="D7">
        <f t="shared" si="0"/>
        <v>6</v>
      </c>
      <c r="E7">
        <f t="shared" si="0"/>
        <v>3</v>
      </c>
      <c r="F7">
        <f t="shared" si="0"/>
        <v>4</v>
      </c>
      <c r="L7" s="56">
        <f>'2010'!M7</f>
        <v>3</v>
      </c>
      <c r="M7" s="57">
        <f>IF(ISBLANK('2010'!B7),0,1)</f>
        <v>0</v>
      </c>
      <c r="N7" s="57">
        <f>IF(ISBLANK('2010'!C7),0,1)</f>
        <v>0</v>
      </c>
      <c r="O7" s="57">
        <f>IF(ISBLANK('2010'!D7),0,1)</f>
        <v>0</v>
      </c>
      <c r="P7" s="57">
        <f>IF(ISBLANK('2010'!E7),0,1)</f>
        <v>0</v>
      </c>
      <c r="Q7" s="57">
        <f>IF(ISBLANK('2010'!F7),0,1)</f>
        <v>0</v>
      </c>
      <c r="R7" s="57">
        <f>IF(ISBLANK('2010'!G7),0,1)</f>
        <v>1</v>
      </c>
    </row>
    <row r="8" spans="1:18">
      <c r="A8" t="s">
        <v>10074</v>
      </c>
      <c r="B8">
        <f t="shared" si="0"/>
        <v>0</v>
      </c>
      <c r="C8">
        <f t="shared" si="0"/>
        <v>1</v>
      </c>
      <c r="D8">
        <f t="shared" si="0"/>
        <v>13</v>
      </c>
      <c r="E8">
        <f t="shared" si="0"/>
        <v>12</v>
      </c>
      <c r="F8">
        <f t="shared" si="0"/>
        <v>14</v>
      </c>
      <c r="L8" s="56">
        <f>'2010'!M8</f>
        <v>2</v>
      </c>
      <c r="M8" s="57">
        <f>IF(ISBLANK('2010'!B8),0,1)</f>
        <v>0</v>
      </c>
      <c r="N8" s="57">
        <f>IF(ISBLANK('2010'!C8),0,1)</f>
        <v>0</v>
      </c>
      <c r="O8" s="57">
        <f>IF(ISBLANK('2010'!D8),0,1)</f>
        <v>0</v>
      </c>
      <c r="P8" s="57">
        <f>IF(ISBLANK('2010'!E8),0,1)</f>
        <v>0</v>
      </c>
      <c r="Q8" s="57">
        <f>IF(ISBLANK('2010'!F8),0,1)</f>
        <v>0</v>
      </c>
      <c r="R8" s="57">
        <f>IF(ISBLANK('2010'!G8),0,1)</f>
        <v>1</v>
      </c>
    </row>
    <row r="9" spans="1:18">
      <c r="A9" t="s">
        <v>10075</v>
      </c>
      <c r="B9">
        <f t="shared" si="0"/>
        <v>2</v>
      </c>
      <c r="C9">
        <f t="shared" si="0"/>
        <v>6</v>
      </c>
      <c r="D9">
        <f t="shared" si="0"/>
        <v>33</v>
      </c>
      <c r="E9">
        <f t="shared" si="0"/>
        <v>18</v>
      </c>
      <c r="F9">
        <f t="shared" si="0"/>
        <v>30</v>
      </c>
      <c r="L9" s="56">
        <f>'2010'!M9</f>
        <v>1</v>
      </c>
      <c r="M9" s="57">
        <f>IF(ISBLANK('2010'!B9),0,1)</f>
        <v>0</v>
      </c>
      <c r="N9" s="57">
        <f>IF(ISBLANK('2010'!C9),0,1)</f>
        <v>0</v>
      </c>
      <c r="O9" s="57">
        <f>IF(ISBLANK('2010'!D9),0,1)</f>
        <v>0</v>
      </c>
      <c r="P9" s="57">
        <f>IF(ISBLANK('2010'!E9),0,1)</f>
        <v>0</v>
      </c>
      <c r="Q9" s="57">
        <f>IF(ISBLANK('2010'!F9),0,1)</f>
        <v>0</v>
      </c>
      <c r="R9" s="57">
        <f>IF(ISBLANK('2010'!G9),0,1)</f>
        <v>1</v>
      </c>
    </row>
    <row r="10" spans="1:18">
      <c r="A10" t="s">
        <v>10076</v>
      </c>
      <c r="B10">
        <f t="shared" si="0"/>
        <v>3</v>
      </c>
      <c r="C10">
        <f t="shared" si="0"/>
        <v>46</v>
      </c>
      <c r="D10">
        <f t="shared" si="0"/>
        <v>169</v>
      </c>
      <c r="E10">
        <f t="shared" si="0"/>
        <v>66</v>
      </c>
      <c r="F10">
        <f t="shared" si="0"/>
        <v>85</v>
      </c>
      <c r="L10" s="56">
        <f>'2010'!M10</f>
        <v>2</v>
      </c>
      <c r="M10" s="57">
        <f>IF(ISBLANK('2010'!B10),0,1)</f>
        <v>0</v>
      </c>
      <c r="N10" s="57">
        <f>IF(ISBLANK('2010'!C10),0,1)</f>
        <v>0</v>
      </c>
      <c r="O10" s="57">
        <f>IF(ISBLANK('2010'!D10),0,1)</f>
        <v>0</v>
      </c>
      <c r="P10" s="57">
        <f>IF(ISBLANK('2010'!E10),0,1)</f>
        <v>0</v>
      </c>
      <c r="Q10" s="57">
        <f>IF(ISBLANK('2010'!F10),0,1)</f>
        <v>0</v>
      </c>
      <c r="R10" s="57">
        <f>IF(ISBLANK('2010'!G10),0,1)</f>
        <v>1</v>
      </c>
    </row>
    <row r="11" spans="1:18">
      <c r="A11" s="58" t="s">
        <v>10079</v>
      </c>
      <c r="B11" s="58">
        <f>SUM(B7:B10)</f>
        <v>5</v>
      </c>
      <c r="C11" s="58">
        <f>SUM(C7:C10)</f>
        <v>54</v>
      </c>
      <c r="D11" s="58">
        <f>SUM(D7:D10)</f>
        <v>221</v>
      </c>
      <c r="E11" s="58">
        <f>SUM(E7:E10)</f>
        <v>99</v>
      </c>
      <c r="F11" s="58">
        <f>SUM(F7:F10)</f>
        <v>133</v>
      </c>
      <c r="L11" s="56">
        <f>'2010'!M11</f>
        <v>4</v>
      </c>
      <c r="M11" s="57">
        <f>IF(ISBLANK('2010'!B11),0,1)</f>
        <v>0</v>
      </c>
      <c r="N11" s="57">
        <f>IF(ISBLANK('2010'!C11),0,1)</f>
        <v>0</v>
      </c>
      <c r="O11" s="57">
        <f>IF(ISBLANK('2010'!D11),0,1)</f>
        <v>0</v>
      </c>
      <c r="P11" s="57">
        <f>IF(ISBLANK('2010'!E11),0,1)</f>
        <v>0</v>
      </c>
      <c r="Q11" s="57">
        <f>IF(ISBLANK('2010'!F11),0,1)</f>
        <v>0</v>
      </c>
      <c r="R11" s="57">
        <f>IF(ISBLANK('2010'!G11),0,1)</f>
        <v>1</v>
      </c>
    </row>
    <row r="12" spans="1:18">
      <c r="L12" s="56">
        <f>'2010'!M12</f>
        <v>3</v>
      </c>
      <c r="M12" s="57">
        <f>IF(ISBLANK('2010'!B12),0,1)</f>
        <v>0</v>
      </c>
      <c r="N12" s="57">
        <f>IF(ISBLANK('2010'!C12),0,1)</f>
        <v>0</v>
      </c>
      <c r="O12" s="57">
        <f>IF(ISBLANK('2010'!D12),0,1)</f>
        <v>0</v>
      </c>
      <c r="P12" s="57">
        <f>IF(ISBLANK('2010'!E12),0,1)</f>
        <v>0</v>
      </c>
      <c r="Q12" s="57">
        <f>IF(ISBLANK('2010'!F12),0,1)</f>
        <v>0</v>
      </c>
      <c r="R12" s="57">
        <f>IF(ISBLANK('2010'!G12),0,1)</f>
        <v>1</v>
      </c>
    </row>
    <row r="13" spans="1:18">
      <c r="A13" t="s">
        <v>10078</v>
      </c>
      <c r="B13">
        <f t="shared" ref="B13:F14" si="1">DSUM($L$1:$R$3420,$A13,B$4:B$5)</f>
        <v>6</v>
      </c>
      <c r="C13">
        <f t="shared" si="1"/>
        <v>69</v>
      </c>
      <c r="D13">
        <f t="shared" si="1"/>
        <v>41</v>
      </c>
      <c r="E13">
        <f t="shared" si="1"/>
        <v>25</v>
      </c>
      <c r="F13">
        <f t="shared" si="1"/>
        <v>18</v>
      </c>
      <c r="L13" s="56">
        <f>'2010'!M13</f>
        <v>1</v>
      </c>
      <c r="M13" s="57">
        <f>IF(ISBLANK('2010'!B13),0,1)</f>
        <v>0</v>
      </c>
      <c r="N13" s="57">
        <f>IF(ISBLANK('2010'!C13),0,1)</f>
        <v>0</v>
      </c>
      <c r="O13" s="57">
        <f>IF(ISBLANK('2010'!D13),0,1)</f>
        <v>0</v>
      </c>
      <c r="P13" s="57">
        <f>IF(ISBLANK('2010'!E13),0,1)</f>
        <v>0</v>
      </c>
      <c r="Q13" s="57">
        <f>IF(ISBLANK('2010'!F13),0,1)</f>
        <v>0</v>
      </c>
      <c r="R13" s="57">
        <f>IF(ISBLANK('2010'!G13),0,1)</f>
        <v>1</v>
      </c>
    </row>
    <row r="14" spans="1:18">
      <c r="A14" t="s">
        <v>10077</v>
      </c>
      <c r="B14">
        <f t="shared" si="1"/>
        <v>481</v>
      </c>
      <c r="C14">
        <f t="shared" si="1"/>
        <v>2182</v>
      </c>
      <c r="D14">
        <f t="shared" si="1"/>
        <v>262</v>
      </c>
      <c r="E14">
        <f t="shared" si="1"/>
        <v>43</v>
      </c>
      <c r="F14">
        <f t="shared" si="1"/>
        <v>26</v>
      </c>
      <c r="L14" s="56">
        <f>'2010'!M14</f>
        <v>3</v>
      </c>
      <c r="M14" s="57">
        <f>IF(ISBLANK('2010'!B14),0,1)</f>
        <v>0</v>
      </c>
      <c r="N14" s="57">
        <f>IF(ISBLANK('2010'!C14),0,1)</f>
        <v>0</v>
      </c>
      <c r="O14" s="57">
        <f>IF(ISBLANK('2010'!D14),0,1)</f>
        <v>0</v>
      </c>
      <c r="P14" s="57">
        <f>IF(ISBLANK('2010'!E14),0,1)</f>
        <v>0</v>
      </c>
      <c r="Q14" s="57">
        <f>IF(ISBLANK('2010'!F14),0,1)</f>
        <v>0</v>
      </c>
      <c r="R14" s="57">
        <f>IF(ISBLANK('2010'!G14),0,1)</f>
        <v>1</v>
      </c>
    </row>
    <row r="15" spans="1:18">
      <c r="L15" s="56">
        <f>'2010'!M15</f>
        <v>2</v>
      </c>
      <c r="M15" s="57">
        <f>IF(ISBLANK('2010'!B15),0,1)</f>
        <v>0</v>
      </c>
      <c r="N15" s="57">
        <f>IF(ISBLANK('2010'!C15),0,1)</f>
        <v>0</v>
      </c>
      <c r="O15" s="57">
        <f>IF(ISBLANK('2010'!D15),0,1)</f>
        <v>0</v>
      </c>
      <c r="P15" s="57">
        <f>IF(ISBLANK('2010'!E15),0,1)</f>
        <v>0</v>
      </c>
      <c r="Q15" s="57">
        <f>IF(ISBLANK('2010'!F15),0,1)</f>
        <v>0</v>
      </c>
      <c r="R15" s="57">
        <f>IF(ISBLANK('2010'!G15),0,1)</f>
        <v>1</v>
      </c>
    </row>
    <row r="16" spans="1:18">
      <c r="L16" s="56">
        <f>'2010'!M16</f>
        <v>2</v>
      </c>
      <c r="M16" s="57">
        <f>IF(ISBLANK('2010'!B16),0,1)</f>
        <v>0</v>
      </c>
      <c r="N16" s="57">
        <f>IF(ISBLANK('2010'!C16),0,1)</f>
        <v>0</v>
      </c>
      <c r="O16" s="57">
        <f>IF(ISBLANK('2010'!D16),0,1)</f>
        <v>0</v>
      </c>
      <c r="P16" s="57">
        <f>IF(ISBLANK('2010'!E16),0,1)</f>
        <v>0</v>
      </c>
      <c r="Q16" s="57">
        <f>IF(ISBLANK('2010'!F16),0,1)</f>
        <v>0</v>
      </c>
      <c r="R16" s="57">
        <f>IF(ISBLANK('2010'!G16),0,1)</f>
        <v>1</v>
      </c>
    </row>
    <row r="17" spans="1:18">
      <c r="L17" s="56">
        <f>'2010'!M17</f>
        <v>2</v>
      </c>
      <c r="M17" s="57">
        <f>IF(ISBLANK('2010'!B17),0,1)</f>
        <v>0</v>
      </c>
      <c r="N17" s="57">
        <f>IF(ISBLANK('2010'!C17),0,1)</f>
        <v>0</v>
      </c>
      <c r="O17" s="57">
        <f>IF(ISBLANK('2010'!D17),0,1)</f>
        <v>0</v>
      </c>
      <c r="P17" s="57">
        <f>IF(ISBLANK('2010'!E17),0,1)</f>
        <v>0</v>
      </c>
      <c r="Q17" s="57">
        <f>IF(ISBLANK('2010'!F17),0,1)</f>
        <v>0</v>
      </c>
      <c r="R17" s="57">
        <f>IF(ISBLANK('2010'!G17),0,1)</f>
        <v>1</v>
      </c>
    </row>
    <row r="18" spans="1:18">
      <c r="A18" t="s">
        <v>10088</v>
      </c>
      <c r="L18" s="56">
        <f>'2010'!M18</f>
        <v>2</v>
      </c>
      <c r="M18" s="57">
        <f>IF(ISBLANK('2010'!B18),0,1)</f>
        <v>0</v>
      </c>
      <c r="N18" s="57">
        <f>IF(ISBLANK('2010'!C18),0,1)</f>
        <v>0</v>
      </c>
      <c r="O18" s="57">
        <f>IF(ISBLANK('2010'!D18),0,1)</f>
        <v>0</v>
      </c>
      <c r="P18" s="57">
        <f>IF(ISBLANK('2010'!E18),0,1)</f>
        <v>0</v>
      </c>
      <c r="Q18" s="57">
        <f>IF(ISBLANK('2010'!F18),0,1)</f>
        <v>0</v>
      </c>
      <c r="R18" s="57">
        <f>IF(ISBLANK('2010'!G18),0,1)</f>
        <v>1</v>
      </c>
    </row>
    <row r="19" spans="1:18">
      <c r="L19" s="56">
        <f>'2010'!M19</f>
        <v>1</v>
      </c>
      <c r="M19" s="57">
        <f>IF(ISBLANK('2010'!B19),0,1)</f>
        <v>0</v>
      </c>
      <c r="N19" s="57">
        <f>IF(ISBLANK('2010'!C19),0,1)</f>
        <v>0</v>
      </c>
      <c r="O19" s="57">
        <f>IF(ISBLANK('2010'!D19),0,1)</f>
        <v>0</v>
      </c>
      <c r="P19" s="57">
        <f>IF(ISBLANK('2010'!E19),0,1)</f>
        <v>0</v>
      </c>
      <c r="Q19" s="57">
        <f>IF(ISBLANK('2010'!F19),0,1)</f>
        <v>0</v>
      </c>
      <c r="R19" s="57">
        <f>IF(ISBLANK('2010'!G19),0,1)</f>
        <v>1</v>
      </c>
    </row>
    <row r="20" spans="1:18">
      <c r="B20" t="s">
        <v>10080</v>
      </c>
      <c r="C20" t="s">
        <v>10081</v>
      </c>
      <c r="D20" t="s">
        <v>10082</v>
      </c>
      <c r="E20" t="s">
        <v>10083</v>
      </c>
      <c r="F20" t="s">
        <v>10084</v>
      </c>
      <c r="G20" s="59" t="s">
        <v>10086</v>
      </c>
      <c r="H20" t="s">
        <v>10085</v>
      </c>
      <c r="L20" s="56">
        <f>'2010'!M20</f>
        <v>3</v>
      </c>
      <c r="M20" s="57">
        <f>IF(ISBLANK('2010'!B20),0,1)</f>
        <v>0</v>
      </c>
      <c r="N20" s="57">
        <f>IF(ISBLANK('2010'!C20),0,1)</f>
        <v>0</v>
      </c>
      <c r="O20" s="57">
        <f>IF(ISBLANK('2010'!D20),0,1)</f>
        <v>0</v>
      </c>
      <c r="P20" s="57">
        <f>IF(ISBLANK('2010'!E20),0,1)</f>
        <v>0</v>
      </c>
      <c r="Q20" s="57">
        <f>IF(ISBLANK('2010'!F20),0,1)</f>
        <v>0</v>
      </c>
      <c r="R20" s="57">
        <f>IF(ISBLANK('2010'!G20),0,1)</f>
        <v>1</v>
      </c>
    </row>
    <row r="21" spans="1:18">
      <c r="A21" t="s">
        <v>10073</v>
      </c>
      <c r="B21" s="60">
        <f t="shared" ref="B21:F25" si="2">B7/SUM($B7:$F7)</f>
        <v>0</v>
      </c>
      <c r="C21" s="60">
        <f t="shared" si="2"/>
        <v>7.1428571428571425E-2</v>
      </c>
      <c r="D21" s="60">
        <f t="shared" si="2"/>
        <v>0.42857142857142855</v>
      </c>
      <c r="E21" s="60">
        <f t="shared" si="2"/>
        <v>0.21428571428571427</v>
      </c>
      <c r="F21" s="60">
        <f t="shared" si="2"/>
        <v>0.2857142857142857</v>
      </c>
      <c r="G21" s="62">
        <f>SUM(D21:F21)</f>
        <v>0.92857142857142849</v>
      </c>
      <c r="H21" s="60">
        <f>SUM(E21:F21)</f>
        <v>0.5</v>
      </c>
      <c r="L21" s="56">
        <f>'2010'!M21</f>
        <v>1</v>
      </c>
      <c r="M21" s="57">
        <f>IF(ISBLANK('2010'!B21),0,1)</f>
        <v>0</v>
      </c>
      <c r="N21" s="57">
        <f>IF(ISBLANK('2010'!C21),0,1)</f>
        <v>0</v>
      </c>
      <c r="O21" s="57">
        <f>IF(ISBLANK('2010'!D21),0,1)</f>
        <v>0</v>
      </c>
      <c r="P21" s="57">
        <f>IF(ISBLANK('2010'!E21),0,1)</f>
        <v>0</v>
      </c>
      <c r="Q21" s="57">
        <f>IF(ISBLANK('2010'!F21),0,1)</f>
        <v>0</v>
      </c>
      <c r="R21" s="57">
        <f>IF(ISBLANK('2010'!G21),0,1)</f>
        <v>1</v>
      </c>
    </row>
    <row r="22" spans="1:18">
      <c r="A22" t="s">
        <v>10074</v>
      </c>
      <c r="B22" s="60">
        <f t="shared" si="2"/>
        <v>0</v>
      </c>
      <c r="C22" s="60">
        <f t="shared" si="2"/>
        <v>2.5000000000000001E-2</v>
      </c>
      <c r="D22" s="60">
        <f t="shared" si="2"/>
        <v>0.32500000000000001</v>
      </c>
      <c r="E22" s="60">
        <f t="shared" si="2"/>
        <v>0.3</v>
      </c>
      <c r="F22" s="60">
        <f t="shared" si="2"/>
        <v>0.35</v>
      </c>
      <c r="G22" s="62">
        <f t="shared" ref="G22:G24" si="3">SUM(D22:F22)</f>
        <v>0.97499999999999998</v>
      </c>
      <c r="H22" s="60">
        <f t="shared" ref="H22:H24" si="4">SUM(E22:F22)</f>
        <v>0.64999999999999991</v>
      </c>
      <c r="L22" s="56">
        <f>'2010'!M22</f>
        <v>1</v>
      </c>
      <c r="M22" s="57">
        <f>IF(ISBLANK('2010'!B22),0,1)</f>
        <v>0</v>
      </c>
      <c r="N22" s="57">
        <f>IF(ISBLANK('2010'!C22),0,1)</f>
        <v>0</v>
      </c>
      <c r="O22" s="57">
        <f>IF(ISBLANK('2010'!D22),0,1)</f>
        <v>0</v>
      </c>
      <c r="P22" s="57">
        <f>IF(ISBLANK('2010'!E22),0,1)</f>
        <v>0</v>
      </c>
      <c r="Q22" s="57">
        <f>IF(ISBLANK('2010'!F22),0,1)</f>
        <v>0</v>
      </c>
      <c r="R22" s="57">
        <f>IF(ISBLANK('2010'!G22),0,1)</f>
        <v>1</v>
      </c>
    </row>
    <row r="23" spans="1:18">
      <c r="A23" t="s">
        <v>10075</v>
      </c>
      <c r="B23" s="60">
        <f t="shared" si="2"/>
        <v>2.247191011235955E-2</v>
      </c>
      <c r="C23" s="60">
        <f t="shared" si="2"/>
        <v>6.741573033707865E-2</v>
      </c>
      <c r="D23" s="60">
        <f t="shared" si="2"/>
        <v>0.3707865168539326</v>
      </c>
      <c r="E23" s="60">
        <f t="shared" si="2"/>
        <v>0.20224719101123595</v>
      </c>
      <c r="F23" s="60">
        <f t="shared" si="2"/>
        <v>0.33707865168539325</v>
      </c>
      <c r="G23" s="62">
        <f t="shared" si="3"/>
        <v>0.9101123595505618</v>
      </c>
      <c r="H23" s="60">
        <f t="shared" si="4"/>
        <v>0.5393258426966292</v>
      </c>
      <c r="L23" s="56">
        <f>'2010'!M23</f>
        <v>3</v>
      </c>
      <c r="M23" s="57">
        <f>IF(ISBLANK('2010'!B23),0,1)</f>
        <v>0</v>
      </c>
      <c r="N23" s="57">
        <f>IF(ISBLANK('2010'!C23),0,1)</f>
        <v>0</v>
      </c>
      <c r="O23" s="57">
        <f>IF(ISBLANK('2010'!D23),0,1)</f>
        <v>0</v>
      </c>
      <c r="P23" s="57">
        <f>IF(ISBLANK('2010'!E23),0,1)</f>
        <v>0</v>
      </c>
      <c r="Q23" s="57">
        <f>IF(ISBLANK('2010'!F23),0,1)</f>
        <v>0</v>
      </c>
      <c r="R23" s="57">
        <f>IF(ISBLANK('2010'!G23),0,1)</f>
        <v>1</v>
      </c>
    </row>
    <row r="24" spans="1:18">
      <c r="A24" t="s">
        <v>10076</v>
      </c>
      <c r="B24" s="60">
        <f t="shared" si="2"/>
        <v>8.130081300813009E-3</v>
      </c>
      <c r="C24" s="60">
        <f t="shared" si="2"/>
        <v>0.12466124661246612</v>
      </c>
      <c r="D24" s="60">
        <f t="shared" si="2"/>
        <v>0.45799457994579945</v>
      </c>
      <c r="E24" s="60">
        <f t="shared" si="2"/>
        <v>0.17886178861788618</v>
      </c>
      <c r="F24" s="60">
        <f t="shared" si="2"/>
        <v>0.23035230352303523</v>
      </c>
      <c r="G24" s="62">
        <f t="shared" si="3"/>
        <v>0.86720867208672092</v>
      </c>
      <c r="H24" s="60">
        <f t="shared" si="4"/>
        <v>0.40921409214092141</v>
      </c>
      <c r="L24" s="56">
        <f>'2010'!M24</f>
        <v>2</v>
      </c>
      <c r="M24" s="57">
        <f>IF(ISBLANK('2010'!B24),0,1)</f>
        <v>0</v>
      </c>
      <c r="N24" s="57">
        <f>IF(ISBLANK('2010'!C24),0,1)</f>
        <v>0</v>
      </c>
      <c r="O24" s="57">
        <f>IF(ISBLANK('2010'!D24),0,1)</f>
        <v>0</v>
      </c>
      <c r="P24" s="57">
        <f>IF(ISBLANK('2010'!E24),0,1)</f>
        <v>0</v>
      </c>
      <c r="Q24" s="57">
        <f>IF(ISBLANK('2010'!F24),0,1)</f>
        <v>0</v>
      </c>
      <c r="R24" s="57">
        <f>IF(ISBLANK('2010'!G24),0,1)</f>
        <v>1</v>
      </c>
    </row>
    <row r="25" spans="1:18">
      <c r="A25" s="58" t="s">
        <v>10079</v>
      </c>
      <c r="B25" s="61">
        <f t="shared" si="2"/>
        <v>9.765625E-3</v>
      </c>
      <c r="C25" s="61">
        <f t="shared" si="2"/>
        <v>0.10546875</v>
      </c>
      <c r="D25" s="61">
        <f t="shared" si="2"/>
        <v>0.431640625</v>
      </c>
      <c r="E25" s="61">
        <f t="shared" si="2"/>
        <v>0.193359375</v>
      </c>
      <c r="F25" s="61">
        <f t="shared" si="2"/>
        <v>0.259765625</v>
      </c>
      <c r="G25" s="63">
        <f t="shared" ref="G25" si="5">SUM(D25:F25)</f>
        <v>0.884765625</v>
      </c>
      <c r="H25" s="61">
        <f t="shared" ref="H25" si="6">SUM(E25:F25)</f>
        <v>0.453125</v>
      </c>
      <c r="L25" s="56">
        <f>'2010'!M25</f>
        <v>2</v>
      </c>
      <c r="M25" s="57">
        <f>IF(ISBLANK('2010'!B25),0,1)</f>
        <v>0</v>
      </c>
      <c r="N25" s="57">
        <f>IF(ISBLANK('2010'!C25),0,1)</f>
        <v>0</v>
      </c>
      <c r="O25" s="57">
        <f>IF(ISBLANK('2010'!D25),0,1)</f>
        <v>0</v>
      </c>
      <c r="P25" s="57">
        <f>IF(ISBLANK('2010'!E25),0,1)</f>
        <v>0</v>
      </c>
      <c r="Q25" s="57">
        <f>IF(ISBLANK('2010'!F25),0,1)</f>
        <v>0</v>
      </c>
      <c r="R25" s="57">
        <f>IF(ISBLANK('2010'!G25),0,1)</f>
        <v>1</v>
      </c>
    </row>
    <row r="26" spans="1:18">
      <c r="B26" s="60"/>
      <c r="C26" s="60"/>
      <c r="D26" s="60"/>
      <c r="E26" s="60"/>
      <c r="F26" s="60"/>
      <c r="L26" s="56">
        <f>'2010'!M26</f>
        <v>2</v>
      </c>
      <c r="M26" s="57">
        <f>IF(ISBLANK('2010'!B26),0,1)</f>
        <v>0</v>
      </c>
      <c r="N26" s="57">
        <f>IF(ISBLANK('2010'!C26),0,1)</f>
        <v>0</v>
      </c>
      <c r="O26" s="57">
        <f>IF(ISBLANK('2010'!D26),0,1)</f>
        <v>0</v>
      </c>
      <c r="P26" s="57">
        <f>IF(ISBLANK('2010'!E26),0,1)</f>
        <v>0</v>
      </c>
      <c r="Q26" s="57">
        <f>IF(ISBLANK('2010'!F26),0,1)</f>
        <v>0</v>
      </c>
      <c r="R26" s="57">
        <f>IF(ISBLANK('2010'!G26),0,1)</f>
        <v>1</v>
      </c>
    </row>
    <row r="27" spans="1:18">
      <c r="A27" t="s">
        <v>10078</v>
      </c>
      <c r="B27" s="60">
        <f t="shared" ref="B27:F28" si="7">B13/SUM($B13:$F13)</f>
        <v>3.7735849056603772E-2</v>
      </c>
      <c r="C27" s="60">
        <f t="shared" si="7"/>
        <v>0.43396226415094341</v>
      </c>
      <c r="D27" s="60">
        <f t="shared" si="7"/>
        <v>0.25786163522012578</v>
      </c>
      <c r="E27" s="60">
        <f t="shared" si="7"/>
        <v>0.15723270440251572</v>
      </c>
      <c r="F27" s="60">
        <f t="shared" si="7"/>
        <v>0.11320754716981132</v>
      </c>
      <c r="G27" s="62">
        <f t="shared" ref="G27:G28" si="8">SUM(D27:F27)</f>
        <v>0.52830188679245282</v>
      </c>
      <c r="H27" s="60">
        <f t="shared" ref="H27:H28" si="9">SUM(E27:F27)</f>
        <v>0.27044025157232704</v>
      </c>
      <c r="L27" s="56">
        <f>'2010'!M27</f>
        <v>2</v>
      </c>
      <c r="M27" s="57">
        <f>IF(ISBLANK('2010'!B27),0,1)</f>
        <v>0</v>
      </c>
      <c r="N27" s="57">
        <f>IF(ISBLANK('2010'!C27),0,1)</f>
        <v>0</v>
      </c>
      <c r="O27" s="57">
        <f>IF(ISBLANK('2010'!D27),0,1)</f>
        <v>0</v>
      </c>
      <c r="P27" s="57">
        <f>IF(ISBLANK('2010'!E27),0,1)</f>
        <v>0</v>
      </c>
      <c r="Q27" s="57">
        <f>IF(ISBLANK('2010'!F27),0,1)</f>
        <v>0</v>
      </c>
      <c r="R27" s="57">
        <f>IF(ISBLANK('2010'!G27),0,1)</f>
        <v>1</v>
      </c>
    </row>
    <row r="28" spans="1:18">
      <c r="A28" t="s">
        <v>10077</v>
      </c>
      <c r="B28" s="60">
        <f t="shared" si="7"/>
        <v>0.16065464261857049</v>
      </c>
      <c r="C28" s="60">
        <f t="shared" si="7"/>
        <v>0.72879091516366068</v>
      </c>
      <c r="D28" s="60">
        <f t="shared" si="7"/>
        <v>8.7508350033400129E-2</v>
      </c>
      <c r="E28" s="60">
        <f t="shared" si="7"/>
        <v>1.4362057448229793E-2</v>
      </c>
      <c r="F28" s="60">
        <f t="shared" si="7"/>
        <v>8.6840347361389451E-3</v>
      </c>
      <c r="G28" s="62">
        <f t="shared" si="8"/>
        <v>0.11055444221776888</v>
      </c>
      <c r="H28" s="60">
        <f t="shared" si="9"/>
        <v>2.304609218436874E-2</v>
      </c>
      <c r="L28" s="56">
        <f>'2010'!M28</f>
        <v>2</v>
      </c>
      <c r="M28" s="57">
        <f>IF(ISBLANK('2010'!B28),0,1)</f>
        <v>0</v>
      </c>
      <c r="N28" s="57">
        <f>IF(ISBLANK('2010'!C28),0,1)</f>
        <v>0</v>
      </c>
      <c r="O28" s="57">
        <f>IF(ISBLANK('2010'!D28),0,1)</f>
        <v>0</v>
      </c>
      <c r="P28" s="57">
        <f>IF(ISBLANK('2010'!E28),0,1)</f>
        <v>0</v>
      </c>
      <c r="Q28" s="57">
        <f>IF(ISBLANK('2010'!F28),0,1)</f>
        <v>0</v>
      </c>
      <c r="R28" s="57">
        <f>IF(ISBLANK('2010'!G28),0,1)</f>
        <v>1</v>
      </c>
    </row>
    <row r="29" spans="1:18">
      <c r="L29" s="56">
        <f>'2010'!M29</f>
        <v>3</v>
      </c>
      <c r="M29" s="57">
        <f>IF(ISBLANK('2010'!B29),0,1)</f>
        <v>0</v>
      </c>
      <c r="N29" s="57">
        <f>IF(ISBLANK('2010'!C29),0,1)</f>
        <v>0</v>
      </c>
      <c r="O29" s="57">
        <f>IF(ISBLANK('2010'!D29),0,1)</f>
        <v>0</v>
      </c>
      <c r="P29" s="57">
        <f>IF(ISBLANK('2010'!E29),0,1)</f>
        <v>0</v>
      </c>
      <c r="Q29" s="57">
        <f>IF(ISBLANK('2010'!F29),0,1)</f>
        <v>0</v>
      </c>
      <c r="R29" s="57">
        <f>IF(ISBLANK('2010'!G29),0,1)</f>
        <v>1</v>
      </c>
    </row>
    <row r="30" spans="1:18">
      <c r="L30" s="56">
        <f>'2010'!M30</f>
        <v>1</v>
      </c>
      <c r="M30" s="57">
        <f>IF(ISBLANK('2010'!B30),0,1)</f>
        <v>0</v>
      </c>
      <c r="N30" s="57">
        <f>IF(ISBLANK('2010'!C30),0,1)</f>
        <v>0</v>
      </c>
      <c r="O30" s="57">
        <f>IF(ISBLANK('2010'!D30),0,1)</f>
        <v>0</v>
      </c>
      <c r="P30" s="57">
        <f>IF(ISBLANK('2010'!E30),0,1)</f>
        <v>0</v>
      </c>
      <c r="Q30" s="57">
        <f>IF(ISBLANK('2010'!F30),0,1)</f>
        <v>0</v>
      </c>
      <c r="R30" s="57">
        <f>IF(ISBLANK('2010'!G30),0,1)</f>
        <v>1</v>
      </c>
    </row>
    <row r="31" spans="1:18">
      <c r="L31" s="56">
        <f>'2010'!M31</f>
        <v>2</v>
      </c>
      <c r="M31" s="57">
        <f>IF(ISBLANK('2010'!B31),0,1)</f>
        <v>0</v>
      </c>
      <c r="N31" s="57">
        <f>IF(ISBLANK('2010'!C31),0,1)</f>
        <v>0</v>
      </c>
      <c r="O31" s="57">
        <f>IF(ISBLANK('2010'!D31),0,1)</f>
        <v>0</v>
      </c>
      <c r="P31" s="57">
        <f>IF(ISBLANK('2010'!E31),0,1)</f>
        <v>0</v>
      </c>
      <c r="Q31" s="57">
        <f>IF(ISBLANK('2010'!F31),0,1)</f>
        <v>0</v>
      </c>
      <c r="R31" s="57">
        <f>IF(ISBLANK('2010'!G31),0,1)</f>
        <v>1</v>
      </c>
    </row>
    <row r="32" spans="1:18">
      <c r="L32" s="56">
        <f>'2010'!M32</f>
        <v>4</v>
      </c>
      <c r="M32" s="57">
        <f>IF(ISBLANK('2010'!B32),0,1)</f>
        <v>0</v>
      </c>
      <c r="N32" s="57">
        <f>IF(ISBLANK('2010'!C32),0,1)</f>
        <v>0</v>
      </c>
      <c r="O32" s="57">
        <f>IF(ISBLANK('2010'!D32),0,1)</f>
        <v>0</v>
      </c>
      <c r="P32" s="57">
        <f>IF(ISBLANK('2010'!E32),0,1)</f>
        <v>0</v>
      </c>
      <c r="Q32" s="57">
        <f>IF(ISBLANK('2010'!F32),0,1)</f>
        <v>0</v>
      </c>
      <c r="R32" s="57">
        <f>IF(ISBLANK('2010'!G32),0,1)</f>
        <v>1</v>
      </c>
    </row>
    <row r="33" spans="12:18">
      <c r="L33" s="56">
        <f>'2010'!M33</f>
        <v>3</v>
      </c>
      <c r="M33" s="57">
        <f>IF(ISBLANK('2010'!B33),0,1)</f>
        <v>0</v>
      </c>
      <c r="N33" s="57">
        <f>IF(ISBLANK('2010'!C33),0,1)</f>
        <v>0</v>
      </c>
      <c r="O33" s="57">
        <f>IF(ISBLANK('2010'!D33),0,1)</f>
        <v>0</v>
      </c>
      <c r="P33" s="57">
        <f>IF(ISBLANK('2010'!E33),0,1)</f>
        <v>0</v>
      </c>
      <c r="Q33" s="57">
        <f>IF(ISBLANK('2010'!F33),0,1)</f>
        <v>0</v>
      </c>
      <c r="R33" s="57">
        <f>IF(ISBLANK('2010'!G33),0,1)</f>
        <v>1</v>
      </c>
    </row>
    <row r="34" spans="12:18">
      <c r="L34" s="56">
        <f>'2010'!M34</f>
        <v>3</v>
      </c>
      <c r="M34" s="57">
        <f>IF(ISBLANK('2010'!B34),0,1)</f>
        <v>0</v>
      </c>
      <c r="N34" s="57">
        <f>IF(ISBLANK('2010'!C34),0,1)</f>
        <v>0</v>
      </c>
      <c r="O34" s="57">
        <f>IF(ISBLANK('2010'!D34),0,1)</f>
        <v>0</v>
      </c>
      <c r="P34" s="57">
        <f>IF(ISBLANK('2010'!E34),0,1)</f>
        <v>0</v>
      </c>
      <c r="Q34" s="57">
        <f>IF(ISBLANK('2010'!F34),0,1)</f>
        <v>0</v>
      </c>
      <c r="R34" s="57">
        <f>IF(ISBLANK('2010'!G34),0,1)</f>
        <v>1</v>
      </c>
    </row>
    <row r="35" spans="12:18">
      <c r="L35" s="56">
        <f>'2010'!M35</f>
        <v>1</v>
      </c>
      <c r="M35" s="57">
        <f>IF(ISBLANK('2010'!B35),0,1)</f>
        <v>0</v>
      </c>
      <c r="N35" s="57">
        <f>IF(ISBLANK('2010'!C35),0,1)</f>
        <v>0</v>
      </c>
      <c r="O35" s="57">
        <f>IF(ISBLANK('2010'!D35),0,1)</f>
        <v>0</v>
      </c>
      <c r="P35" s="57">
        <f>IF(ISBLANK('2010'!E35),0,1)</f>
        <v>0</v>
      </c>
      <c r="Q35" s="57">
        <f>IF(ISBLANK('2010'!F35),0,1)</f>
        <v>0</v>
      </c>
      <c r="R35" s="57">
        <f>IF(ISBLANK('2010'!G35),0,1)</f>
        <v>1</v>
      </c>
    </row>
    <row r="36" spans="12:18">
      <c r="L36" s="56">
        <f>'2010'!M36</f>
        <v>2</v>
      </c>
      <c r="M36" s="57">
        <f>IF(ISBLANK('2010'!B36),0,1)</f>
        <v>0</v>
      </c>
      <c r="N36" s="57">
        <f>IF(ISBLANK('2010'!C36),0,1)</f>
        <v>0</v>
      </c>
      <c r="O36" s="57">
        <f>IF(ISBLANK('2010'!D36),0,1)</f>
        <v>0</v>
      </c>
      <c r="P36" s="57">
        <f>IF(ISBLANK('2010'!E36),0,1)</f>
        <v>0</v>
      </c>
      <c r="Q36" s="57">
        <f>IF(ISBLANK('2010'!F36),0,1)</f>
        <v>0</v>
      </c>
      <c r="R36" s="57">
        <f>IF(ISBLANK('2010'!G36),0,1)</f>
        <v>1</v>
      </c>
    </row>
    <row r="37" spans="12:18">
      <c r="L37" s="56">
        <f>'2010'!M37</f>
        <v>3</v>
      </c>
      <c r="M37" s="57">
        <f>IF(ISBLANK('2010'!B37),0,1)</f>
        <v>0</v>
      </c>
      <c r="N37" s="57">
        <f>IF(ISBLANK('2010'!C37),0,1)</f>
        <v>0</v>
      </c>
      <c r="O37" s="57">
        <f>IF(ISBLANK('2010'!D37),0,1)</f>
        <v>0</v>
      </c>
      <c r="P37" s="57">
        <f>IF(ISBLANK('2010'!E37),0,1)</f>
        <v>0</v>
      </c>
      <c r="Q37" s="57">
        <f>IF(ISBLANK('2010'!F37),0,1)</f>
        <v>0</v>
      </c>
      <c r="R37" s="57">
        <f>IF(ISBLANK('2010'!G37),0,1)</f>
        <v>1</v>
      </c>
    </row>
    <row r="38" spans="12:18">
      <c r="L38" s="56">
        <f>'2010'!M38</f>
        <v>2</v>
      </c>
      <c r="M38" s="57">
        <f>IF(ISBLANK('2010'!B38),0,1)</f>
        <v>0</v>
      </c>
      <c r="N38" s="57">
        <f>IF(ISBLANK('2010'!C38),0,1)</f>
        <v>0</v>
      </c>
      <c r="O38" s="57">
        <f>IF(ISBLANK('2010'!D38),0,1)</f>
        <v>0</v>
      </c>
      <c r="P38" s="57">
        <f>IF(ISBLANK('2010'!E38),0,1)</f>
        <v>0</v>
      </c>
      <c r="Q38" s="57">
        <f>IF(ISBLANK('2010'!F38),0,1)</f>
        <v>0</v>
      </c>
      <c r="R38" s="57">
        <f>IF(ISBLANK('2010'!G38),0,1)</f>
        <v>1</v>
      </c>
    </row>
    <row r="39" spans="12:18">
      <c r="L39" s="56">
        <f>'2010'!M39</f>
        <v>1</v>
      </c>
      <c r="M39" s="57">
        <f>IF(ISBLANK('2010'!B39),0,1)</f>
        <v>0</v>
      </c>
      <c r="N39" s="57">
        <f>IF(ISBLANK('2010'!C39),0,1)</f>
        <v>0</v>
      </c>
      <c r="O39" s="57">
        <f>IF(ISBLANK('2010'!D39),0,1)</f>
        <v>0</v>
      </c>
      <c r="P39" s="57">
        <f>IF(ISBLANK('2010'!E39),0,1)</f>
        <v>0</v>
      </c>
      <c r="Q39" s="57">
        <f>IF(ISBLANK('2010'!F39),0,1)</f>
        <v>0</v>
      </c>
      <c r="R39" s="57">
        <f>IF(ISBLANK('2010'!G39),0,1)</f>
        <v>1</v>
      </c>
    </row>
    <row r="40" spans="12:18">
      <c r="L40" s="56">
        <f>'2010'!M40</f>
        <v>3</v>
      </c>
      <c r="M40" s="57">
        <f>IF(ISBLANK('2010'!B40),0,1)</f>
        <v>0</v>
      </c>
      <c r="N40" s="57">
        <f>IF(ISBLANK('2010'!C40),0,1)</f>
        <v>0</v>
      </c>
      <c r="O40" s="57">
        <f>IF(ISBLANK('2010'!D40),0,1)</f>
        <v>0</v>
      </c>
      <c r="P40" s="57">
        <f>IF(ISBLANK('2010'!E40),0,1)</f>
        <v>0</v>
      </c>
      <c r="Q40" s="57">
        <f>IF(ISBLANK('2010'!F40),0,1)</f>
        <v>0</v>
      </c>
      <c r="R40" s="57">
        <f>IF(ISBLANK('2010'!G40),0,1)</f>
        <v>1</v>
      </c>
    </row>
    <row r="41" spans="12:18">
      <c r="L41" s="56">
        <f>'2010'!M41</f>
        <v>1</v>
      </c>
      <c r="M41" s="57">
        <f>IF(ISBLANK('2010'!B41),0,1)</f>
        <v>0</v>
      </c>
      <c r="N41" s="57">
        <f>IF(ISBLANK('2010'!C41),0,1)</f>
        <v>0</v>
      </c>
      <c r="O41" s="57">
        <f>IF(ISBLANK('2010'!D41),0,1)</f>
        <v>0</v>
      </c>
      <c r="P41" s="57">
        <f>IF(ISBLANK('2010'!E41),0,1)</f>
        <v>0</v>
      </c>
      <c r="Q41" s="57">
        <f>IF(ISBLANK('2010'!F41),0,1)</f>
        <v>0</v>
      </c>
      <c r="R41" s="57">
        <f>IF(ISBLANK('2010'!G41),0,1)</f>
        <v>1</v>
      </c>
    </row>
    <row r="42" spans="12:18">
      <c r="L42" s="56">
        <f>'2010'!M42</f>
        <v>4</v>
      </c>
      <c r="M42" s="57">
        <f>IF(ISBLANK('2010'!B42),0,1)</f>
        <v>0</v>
      </c>
      <c r="N42" s="57">
        <f>IF(ISBLANK('2010'!C42),0,1)</f>
        <v>0</v>
      </c>
      <c r="O42" s="57">
        <f>IF(ISBLANK('2010'!D42),0,1)</f>
        <v>0</v>
      </c>
      <c r="P42" s="57">
        <f>IF(ISBLANK('2010'!E42),0,1)</f>
        <v>0</v>
      </c>
      <c r="Q42" s="57">
        <f>IF(ISBLANK('2010'!F42),0,1)</f>
        <v>0</v>
      </c>
      <c r="R42" s="57">
        <f>IF(ISBLANK('2010'!G42),0,1)</f>
        <v>1</v>
      </c>
    </row>
    <row r="43" spans="12:18">
      <c r="L43" s="56">
        <f>'2010'!M43</f>
        <v>3</v>
      </c>
      <c r="M43" s="57">
        <f>IF(ISBLANK('2010'!B43),0,1)</f>
        <v>0</v>
      </c>
      <c r="N43" s="57">
        <f>IF(ISBLANK('2010'!C43),0,1)</f>
        <v>0</v>
      </c>
      <c r="O43" s="57">
        <f>IF(ISBLANK('2010'!D43),0,1)</f>
        <v>0</v>
      </c>
      <c r="P43" s="57">
        <f>IF(ISBLANK('2010'!E43),0,1)</f>
        <v>0</v>
      </c>
      <c r="Q43" s="57">
        <f>IF(ISBLANK('2010'!F43),0,1)</f>
        <v>0</v>
      </c>
      <c r="R43" s="57">
        <f>IF(ISBLANK('2010'!G43),0,1)</f>
        <v>1</v>
      </c>
    </row>
    <row r="44" spans="12:18">
      <c r="L44" s="56">
        <f>'2010'!M44</f>
        <v>1</v>
      </c>
      <c r="M44" s="57">
        <f>IF(ISBLANK('2010'!B44),0,1)</f>
        <v>0</v>
      </c>
      <c r="N44" s="57">
        <f>IF(ISBLANK('2010'!C44),0,1)</f>
        <v>0</v>
      </c>
      <c r="O44" s="57">
        <f>IF(ISBLANK('2010'!D44),0,1)</f>
        <v>0</v>
      </c>
      <c r="P44" s="57">
        <f>IF(ISBLANK('2010'!E44),0,1)</f>
        <v>0</v>
      </c>
      <c r="Q44" s="57">
        <f>IF(ISBLANK('2010'!F44),0,1)</f>
        <v>0</v>
      </c>
      <c r="R44" s="57">
        <f>IF(ISBLANK('2010'!G44),0,1)</f>
        <v>1</v>
      </c>
    </row>
    <row r="45" spans="12:18">
      <c r="L45" s="56">
        <f>'2010'!M45</f>
        <v>2</v>
      </c>
      <c r="M45" s="57">
        <f>IF(ISBLANK('2010'!B45),0,1)</f>
        <v>0</v>
      </c>
      <c r="N45" s="57">
        <f>IF(ISBLANK('2010'!C45),0,1)</f>
        <v>0</v>
      </c>
      <c r="O45" s="57">
        <f>IF(ISBLANK('2010'!D45),0,1)</f>
        <v>0</v>
      </c>
      <c r="P45" s="57">
        <f>IF(ISBLANK('2010'!E45),0,1)</f>
        <v>0</v>
      </c>
      <c r="Q45" s="57">
        <f>IF(ISBLANK('2010'!F45),0,1)</f>
        <v>0</v>
      </c>
      <c r="R45" s="57">
        <f>IF(ISBLANK('2010'!G45),0,1)</f>
        <v>1</v>
      </c>
    </row>
    <row r="46" spans="12:18">
      <c r="L46" s="56">
        <f>'2010'!M46</f>
        <v>2</v>
      </c>
      <c r="M46" s="57">
        <f>IF(ISBLANK('2010'!B46),0,1)</f>
        <v>0</v>
      </c>
      <c r="N46" s="57">
        <f>IF(ISBLANK('2010'!C46),0,1)</f>
        <v>0</v>
      </c>
      <c r="O46" s="57">
        <f>IF(ISBLANK('2010'!D46),0,1)</f>
        <v>0</v>
      </c>
      <c r="P46" s="57">
        <f>IF(ISBLANK('2010'!E46),0,1)</f>
        <v>0</v>
      </c>
      <c r="Q46" s="57">
        <f>IF(ISBLANK('2010'!F46),0,1)</f>
        <v>0</v>
      </c>
      <c r="R46" s="57">
        <f>IF(ISBLANK('2010'!G46),0,1)</f>
        <v>1</v>
      </c>
    </row>
    <row r="47" spans="12:18">
      <c r="L47" s="56">
        <f>'2010'!M47</f>
        <v>3</v>
      </c>
      <c r="M47" s="57">
        <f>IF(ISBLANK('2010'!B47),0,1)</f>
        <v>0</v>
      </c>
      <c r="N47" s="57">
        <f>IF(ISBLANK('2010'!C47),0,1)</f>
        <v>0</v>
      </c>
      <c r="O47" s="57">
        <f>IF(ISBLANK('2010'!D47),0,1)</f>
        <v>0</v>
      </c>
      <c r="P47" s="57">
        <f>IF(ISBLANK('2010'!E47),0,1)</f>
        <v>0</v>
      </c>
      <c r="Q47" s="57">
        <f>IF(ISBLANK('2010'!F47),0,1)</f>
        <v>0</v>
      </c>
      <c r="R47" s="57">
        <f>IF(ISBLANK('2010'!G47),0,1)</f>
        <v>1</v>
      </c>
    </row>
    <row r="48" spans="12:18">
      <c r="L48" s="56">
        <f>'2010'!M48</f>
        <v>1</v>
      </c>
      <c r="M48" s="57">
        <f>IF(ISBLANK('2010'!B48),0,1)</f>
        <v>0</v>
      </c>
      <c r="N48" s="57">
        <f>IF(ISBLANK('2010'!C48),0,1)</f>
        <v>0</v>
      </c>
      <c r="O48" s="57">
        <f>IF(ISBLANK('2010'!D48),0,1)</f>
        <v>0</v>
      </c>
      <c r="P48" s="57">
        <f>IF(ISBLANK('2010'!E48),0,1)</f>
        <v>0</v>
      </c>
      <c r="Q48" s="57">
        <f>IF(ISBLANK('2010'!F48),0,1)</f>
        <v>0</v>
      </c>
      <c r="R48" s="57">
        <f>IF(ISBLANK('2010'!G48),0,1)</f>
        <v>1</v>
      </c>
    </row>
    <row r="49" spans="12:18">
      <c r="L49" s="56">
        <f>'2010'!M49</f>
        <v>3</v>
      </c>
      <c r="M49" s="57">
        <f>IF(ISBLANK('2010'!B49),0,1)</f>
        <v>0</v>
      </c>
      <c r="N49" s="57">
        <f>IF(ISBLANK('2010'!C49),0,1)</f>
        <v>0</v>
      </c>
      <c r="O49" s="57">
        <f>IF(ISBLANK('2010'!D49),0,1)</f>
        <v>0</v>
      </c>
      <c r="P49" s="57">
        <f>IF(ISBLANK('2010'!E49),0,1)</f>
        <v>0</v>
      </c>
      <c r="Q49" s="57">
        <f>IF(ISBLANK('2010'!F49),0,1)</f>
        <v>0</v>
      </c>
      <c r="R49" s="57">
        <f>IF(ISBLANK('2010'!G49),0,1)</f>
        <v>1</v>
      </c>
    </row>
    <row r="50" spans="12:18">
      <c r="L50" s="56">
        <f>'2010'!M50</f>
        <v>2</v>
      </c>
      <c r="M50" s="57">
        <f>IF(ISBLANK('2010'!B50),0,1)</f>
        <v>0</v>
      </c>
      <c r="N50" s="57">
        <f>IF(ISBLANK('2010'!C50),0,1)</f>
        <v>0</v>
      </c>
      <c r="O50" s="57">
        <f>IF(ISBLANK('2010'!D50),0,1)</f>
        <v>0</v>
      </c>
      <c r="P50" s="57">
        <f>IF(ISBLANK('2010'!E50),0,1)</f>
        <v>0</v>
      </c>
      <c r="Q50" s="57">
        <f>IF(ISBLANK('2010'!F50),0,1)</f>
        <v>0</v>
      </c>
      <c r="R50" s="57">
        <f>IF(ISBLANK('2010'!G50),0,1)</f>
        <v>1</v>
      </c>
    </row>
    <row r="51" spans="12:18">
      <c r="L51" s="56">
        <f>'2010'!M51</f>
        <v>2</v>
      </c>
      <c r="M51" s="57">
        <f>IF(ISBLANK('2010'!B51),0,1)</f>
        <v>0</v>
      </c>
      <c r="N51" s="57">
        <f>IF(ISBLANK('2010'!C51),0,1)</f>
        <v>0</v>
      </c>
      <c r="O51" s="57">
        <f>IF(ISBLANK('2010'!D51),0,1)</f>
        <v>0</v>
      </c>
      <c r="P51" s="57">
        <f>IF(ISBLANK('2010'!E51),0,1)</f>
        <v>0</v>
      </c>
      <c r="Q51" s="57">
        <f>IF(ISBLANK('2010'!F51),0,1)</f>
        <v>0</v>
      </c>
      <c r="R51" s="57">
        <f>IF(ISBLANK('2010'!G51),0,1)</f>
        <v>1</v>
      </c>
    </row>
    <row r="52" spans="12:18">
      <c r="L52" s="56">
        <f>'2010'!M52</f>
        <v>2</v>
      </c>
      <c r="M52" s="57">
        <f>IF(ISBLANK('2010'!B52),0,1)</f>
        <v>0</v>
      </c>
      <c r="N52" s="57">
        <f>IF(ISBLANK('2010'!C52),0,1)</f>
        <v>0</v>
      </c>
      <c r="O52" s="57">
        <f>IF(ISBLANK('2010'!D52),0,1)</f>
        <v>0</v>
      </c>
      <c r="P52" s="57">
        <f>IF(ISBLANK('2010'!E52),0,1)</f>
        <v>0</v>
      </c>
      <c r="Q52" s="57">
        <f>IF(ISBLANK('2010'!F52),0,1)</f>
        <v>0</v>
      </c>
      <c r="R52" s="57">
        <f>IF(ISBLANK('2010'!G52),0,1)</f>
        <v>1</v>
      </c>
    </row>
    <row r="53" spans="12:18">
      <c r="L53" s="56">
        <f>'2010'!M53</f>
        <v>1</v>
      </c>
      <c r="M53" s="57">
        <f>IF(ISBLANK('2010'!B53),0,1)</f>
        <v>0</v>
      </c>
      <c r="N53" s="57">
        <f>IF(ISBLANK('2010'!C53),0,1)</f>
        <v>0</v>
      </c>
      <c r="O53" s="57">
        <f>IF(ISBLANK('2010'!D53),0,1)</f>
        <v>0</v>
      </c>
      <c r="P53" s="57">
        <f>IF(ISBLANK('2010'!E53),0,1)</f>
        <v>0</v>
      </c>
      <c r="Q53" s="57">
        <f>IF(ISBLANK('2010'!F53),0,1)</f>
        <v>0</v>
      </c>
      <c r="R53" s="57">
        <f>IF(ISBLANK('2010'!G53),0,1)</f>
        <v>1</v>
      </c>
    </row>
    <row r="54" spans="12:18">
      <c r="L54" s="56">
        <f>'2010'!M54</f>
        <v>2</v>
      </c>
      <c r="M54" s="57">
        <f>IF(ISBLANK('2010'!B54),0,1)</f>
        <v>0</v>
      </c>
      <c r="N54" s="57">
        <f>IF(ISBLANK('2010'!C54),0,1)</f>
        <v>0</v>
      </c>
      <c r="O54" s="57">
        <f>IF(ISBLANK('2010'!D54),0,1)</f>
        <v>0</v>
      </c>
      <c r="P54" s="57">
        <f>IF(ISBLANK('2010'!E54),0,1)</f>
        <v>0</v>
      </c>
      <c r="Q54" s="57">
        <f>IF(ISBLANK('2010'!F54),0,1)</f>
        <v>0</v>
      </c>
      <c r="R54" s="57">
        <f>IF(ISBLANK('2010'!G54),0,1)</f>
        <v>1</v>
      </c>
    </row>
    <row r="55" spans="12:18">
      <c r="L55" s="56">
        <f>'2010'!M55</f>
        <v>1</v>
      </c>
      <c r="M55" s="57">
        <f>IF(ISBLANK('2010'!B55),0,1)</f>
        <v>0</v>
      </c>
      <c r="N55" s="57">
        <f>IF(ISBLANK('2010'!C55),0,1)</f>
        <v>0</v>
      </c>
      <c r="O55" s="57">
        <f>IF(ISBLANK('2010'!D55),0,1)</f>
        <v>0</v>
      </c>
      <c r="P55" s="57">
        <f>IF(ISBLANK('2010'!E55),0,1)</f>
        <v>0</v>
      </c>
      <c r="Q55" s="57">
        <f>IF(ISBLANK('2010'!F55),0,1)</f>
        <v>0</v>
      </c>
      <c r="R55" s="57">
        <f>IF(ISBLANK('2010'!G55),0,1)</f>
        <v>1</v>
      </c>
    </row>
    <row r="56" spans="12:18">
      <c r="L56" s="56">
        <f>'2010'!M56</f>
        <v>1</v>
      </c>
      <c r="M56" s="57">
        <f>IF(ISBLANK('2010'!B56),0,1)</f>
        <v>0</v>
      </c>
      <c r="N56" s="57">
        <f>IF(ISBLANK('2010'!C56),0,1)</f>
        <v>0</v>
      </c>
      <c r="O56" s="57">
        <f>IF(ISBLANK('2010'!D56),0,1)</f>
        <v>0</v>
      </c>
      <c r="P56" s="57">
        <f>IF(ISBLANK('2010'!E56),0,1)</f>
        <v>0</v>
      </c>
      <c r="Q56" s="57">
        <f>IF(ISBLANK('2010'!F56),0,1)</f>
        <v>0</v>
      </c>
      <c r="R56" s="57">
        <f>IF(ISBLANK('2010'!G56),0,1)</f>
        <v>1</v>
      </c>
    </row>
    <row r="57" spans="12:18">
      <c r="L57" s="56">
        <f>'2010'!M57</f>
        <v>1</v>
      </c>
      <c r="M57" s="57">
        <f>IF(ISBLANK('2010'!B57),0,1)</f>
        <v>0</v>
      </c>
      <c r="N57" s="57">
        <f>IF(ISBLANK('2010'!C57),0,1)</f>
        <v>0</v>
      </c>
      <c r="O57" s="57">
        <f>IF(ISBLANK('2010'!D57),0,1)</f>
        <v>0</v>
      </c>
      <c r="P57" s="57">
        <f>IF(ISBLANK('2010'!E57),0,1)</f>
        <v>0</v>
      </c>
      <c r="Q57" s="57">
        <f>IF(ISBLANK('2010'!F57),0,1)</f>
        <v>0</v>
      </c>
      <c r="R57" s="57">
        <f>IF(ISBLANK('2010'!G57),0,1)</f>
        <v>1</v>
      </c>
    </row>
    <row r="58" spans="12:18">
      <c r="L58" s="56">
        <f>'2010'!M58</f>
        <v>1</v>
      </c>
      <c r="M58" s="57">
        <f>IF(ISBLANK('2010'!B58),0,1)</f>
        <v>0</v>
      </c>
      <c r="N58" s="57">
        <f>IF(ISBLANK('2010'!C58),0,1)</f>
        <v>0</v>
      </c>
      <c r="O58" s="57">
        <f>IF(ISBLANK('2010'!D58),0,1)</f>
        <v>0</v>
      </c>
      <c r="P58" s="57">
        <f>IF(ISBLANK('2010'!E58),0,1)</f>
        <v>0</v>
      </c>
      <c r="Q58" s="57">
        <f>IF(ISBLANK('2010'!F58),0,1)</f>
        <v>0</v>
      </c>
      <c r="R58" s="57">
        <f>IF(ISBLANK('2010'!G58),0,1)</f>
        <v>1</v>
      </c>
    </row>
    <row r="59" spans="12:18">
      <c r="L59" s="56">
        <f>'2010'!M59</f>
        <v>1</v>
      </c>
      <c r="M59" s="57">
        <f>IF(ISBLANK('2010'!B59),0,1)</f>
        <v>0</v>
      </c>
      <c r="N59" s="57">
        <f>IF(ISBLANK('2010'!C59),0,1)</f>
        <v>0</v>
      </c>
      <c r="O59" s="57">
        <f>IF(ISBLANK('2010'!D59),0,1)</f>
        <v>0</v>
      </c>
      <c r="P59" s="57">
        <f>IF(ISBLANK('2010'!E59),0,1)</f>
        <v>0</v>
      </c>
      <c r="Q59" s="57">
        <f>IF(ISBLANK('2010'!F59),0,1)</f>
        <v>0</v>
      </c>
      <c r="R59" s="57">
        <f>IF(ISBLANK('2010'!G59),0,1)</f>
        <v>1</v>
      </c>
    </row>
    <row r="60" spans="12:18">
      <c r="L60" s="56">
        <f>'2010'!M60</f>
        <v>1</v>
      </c>
      <c r="M60" s="57">
        <f>IF(ISBLANK('2010'!B60),0,1)</f>
        <v>0</v>
      </c>
      <c r="N60" s="57">
        <f>IF(ISBLANK('2010'!C60),0,1)</f>
        <v>0</v>
      </c>
      <c r="O60" s="57">
        <f>IF(ISBLANK('2010'!D60),0,1)</f>
        <v>0</v>
      </c>
      <c r="P60" s="57">
        <f>IF(ISBLANK('2010'!E60),0,1)</f>
        <v>0</v>
      </c>
      <c r="Q60" s="57">
        <f>IF(ISBLANK('2010'!F60),0,1)</f>
        <v>0</v>
      </c>
      <c r="R60" s="57">
        <f>IF(ISBLANK('2010'!G60),0,1)</f>
        <v>1</v>
      </c>
    </row>
    <row r="61" spans="12:18">
      <c r="L61" s="56">
        <f>'2010'!M61</f>
        <v>2</v>
      </c>
      <c r="M61" s="57">
        <f>IF(ISBLANK('2010'!B61),0,1)</f>
        <v>0</v>
      </c>
      <c r="N61" s="57">
        <f>IF(ISBLANK('2010'!C61),0,1)</f>
        <v>0</v>
      </c>
      <c r="O61" s="57">
        <f>IF(ISBLANK('2010'!D61),0,1)</f>
        <v>0</v>
      </c>
      <c r="P61" s="57">
        <f>IF(ISBLANK('2010'!E61),0,1)</f>
        <v>0</v>
      </c>
      <c r="Q61" s="57">
        <f>IF(ISBLANK('2010'!F61),0,1)</f>
        <v>0</v>
      </c>
      <c r="R61" s="57">
        <f>IF(ISBLANK('2010'!G61),0,1)</f>
        <v>1</v>
      </c>
    </row>
    <row r="62" spans="12:18">
      <c r="L62" s="56">
        <f>'2010'!M62</f>
        <v>1</v>
      </c>
      <c r="M62" s="57">
        <f>IF(ISBLANK('2010'!B62),0,1)</f>
        <v>0</v>
      </c>
      <c r="N62" s="57">
        <f>IF(ISBLANK('2010'!C62),0,1)</f>
        <v>0</v>
      </c>
      <c r="O62" s="57">
        <f>IF(ISBLANK('2010'!D62),0,1)</f>
        <v>0</v>
      </c>
      <c r="P62" s="57">
        <f>IF(ISBLANK('2010'!E62),0,1)</f>
        <v>0</v>
      </c>
      <c r="Q62" s="57">
        <f>IF(ISBLANK('2010'!F62),0,1)</f>
        <v>0</v>
      </c>
      <c r="R62" s="57">
        <f>IF(ISBLANK('2010'!G62),0,1)</f>
        <v>1</v>
      </c>
    </row>
    <row r="63" spans="12:18">
      <c r="L63" s="56">
        <f>'2010'!M63</f>
        <v>1</v>
      </c>
      <c r="M63" s="57">
        <f>IF(ISBLANK('2010'!B63),0,1)</f>
        <v>0</v>
      </c>
      <c r="N63" s="57">
        <f>IF(ISBLANK('2010'!C63),0,1)</f>
        <v>0</v>
      </c>
      <c r="O63" s="57">
        <f>IF(ISBLANK('2010'!D63),0,1)</f>
        <v>0</v>
      </c>
      <c r="P63" s="57">
        <f>IF(ISBLANK('2010'!E63),0,1)</f>
        <v>0</v>
      </c>
      <c r="Q63" s="57">
        <f>IF(ISBLANK('2010'!F63),0,1)</f>
        <v>0</v>
      </c>
      <c r="R63" s="57">
        <f>IF(ISBLANK('2010'!G63),0,1)</f>
        <v>1</v>
      </c>
    </row>
    <row r="64" spans="12:18">
      <c r="L64" s="56">
        <f>'2010'!M64</f>
        <v>1</v>
      </c>
      <c r="M64" s="57">
        <f>IF(ISBLANK('2010'!B64),0,1)</f>
        <v>0</v>
      </c>
      <c r="N64" s="57">
        <f>IF(ISBLANK('2010'!C64),0,1)</f>
        <v>0</v>
      </c>
      <c r="O64" s="57">
        <f>IF(ISBLANK('2010'!D64),0,1)</f>
        <v>0</v>
      </c>
      <c r="P64" s="57">
        <f>IF(ISBLANK('2010'!E64),0,1)</f>
        <v>0</v>
      </c>
      <c r="Q64" s="57">
        <f>IF(ISBLANK('2010'!F64),0,1)</f>
        <v>0</v>
      </c>
      <c r="R64" s="57">
        <f>IF(ISBLANK('2010'!G64),0,1)</f>
        <v>1</v>
      </c>
    </row>
    <row r="65" spans="12:18">
      <c r="L65" s="56">
        <f>'2010'!M65</f>
        <v>2</v>
      </c>
      <c r="M65" s="57">
        <f>IF(ISBLANK('2010'!B65),0,1)</f>
        <v>0</v>
      </c>
      <c r="N65" s="57">
        <f>IF(ISBLANK('2010'!C65),0,1)</f>
        <v>0</v>
      </c>
      <c r="O65" s="57">
        <f>IF(ISBLANK('2010'!D65),0,1)</f>
        <v>0</v>
      </c>
      <c r="P65" s="57">
        <f>IF(ISBLANK('2010'!E65),0,1)</f>
        <v>0</v>
      </c>
      <c r="Q65" s="57">
        <f>IF(ISBLANK('2010'!F65),0,1)</f>
        <v>0</v>
      </c>
      <c r="R65" s="57">
        <f>IF(ISBLANK('2010'!G65),0,1)</f>
        <v>1</v>
      </c>
    </row>
    <row r="66" spans="12:18">
      <c r="L66" s="56">
        <f>'2010'!M66</f>
        <v>2</v>
      </c>
      <c r="M66" s="57">
        <f>IF(ISBLANK('2010'!B66),0,1)</f>
        <v>0</v>
      </c>
      <c r="N66" s="57">
        <f>IF(ISBLANK('2010'!C66),0,1)</f>
        <v>0</v>
      </c>
      <c r="O66" s="57">
        <f>IF(ISBLANK('2010'!D66),0,1)</f>
        <v>0</v>
      </c>
      <c r="P66" s="57">
        <f>IF(ISBLANK('2010'!E66),0,1)</f>
        <v>0</v>
      </c>
      <c r="Q66" s="57">
        <f>IF(ISBLANK('2010'!F66),0,1)</f>
        <v>0</v>
      </c>
      <c r="R66" s="57">
        <f>IF(ISBLANK('2010'!G66),0,1)</f>
        <v>1</v>
      </c>
    </row>
    <row r="67" spans="12:18">
      <c r="L67" s="56">
        <f>'2010'!M67</f>
        <v>2</v>
      </c>
      <c r="M67" s="57">
        <f>IF(ISBLANK('2010'!B67),0,1)</f>
        <v>0</v>
      </c>
      <c r="N67" s="57">
        <f>IF(ISBLANK('2010'!C67),0,1)</f>
        <v>0</v>
      </c>
      <c r="O67" s="57">
        <f>IF(ISBLANK('2010'!D67),0,1)</f>
        <v>0</v>
      </c>
      <c r="P67" s="57">
        <f>IF(ISBLANK('2010'!E67),0,1)</f>
        <v>0</v>
      </c>
      <c r="Q67" s="57">
        <f>IF(ISBLANK('2010'!F67),0,1)</f>
        <v>0</v>
      </c>
      <c r="R67" s="57">
        <f>IF(ISBLANK('2010'!G67),0,1)</f>
        <v>1</v>
      </c>
    </row>
    <row r="68" spans="12:18">
      <c r="L68" s="56">
        <f>'2010'!M68</f>
        <v>4</v>
      </c>
      <c r="M68" s="57">
        <f>IF(ISBLANK('2010'!B68),0,1)</f>
        <v>0</v>
      </c>
      <c r="N68" s="57">
        <f>IF(ISBLANK('2010'!C68),0,1)</f>
        <v>0</v>
      </c>
      <c r="O68" s="57">
        <f>IF(ISBLANK('2010'!D68),0,1)</f>
        <v>0</v>
      </c>
      <c r="P68" s="57">
        <f>IF(ISBLANK('2010'!E68),0,1)</f>
        <v>0</v>
      </c>
      <c r="Q68" s="57">
        <f>IF(ISBLANK('2010'!F68),0,1)</f>
        <v>0</v>
      </c>
      <c r="R68" s="57">
        <f>IF(ISBLANK('2010'!G68),0,1)</f>
        <v>1</v>
      </c>
    </row>
    <row r="69" spans="12:18">
      <c r="L69" s="56">
        <f>'2010'!M69</f>
        <v>3</v>
      </c>
      <c r="M69" s="57">
        <f>IF(ISBLANK('2010'!B69),0,1)</f>
        <v>0</v>
      </c>
      <c r="N69" s="57">
        <f>IF(ISBLANK('2010'!C69),0,1)</f>
        <v>0</v>
      </c>
      <c r="O69" s="57">
        <f>IF(ISBLANK('2010'!D69),0,1)</f>
        <v>0</v>
      </c>
      <c r="P69" s="57">
        <f>IF(ISBLANK('2010'!E69),0,1)</f>
        <v>0</v>
      </c>
      <c r="Q69" s="57">
        <f>IF(ISBLANK('2010'!F69),0,1)</f>
        <v>0</v>
      </c>
      <c r="R69" s="57">
        <f>IF(ISBLANK('2010'!G69),0,1)</f>
        <v>1</v>
      </c>
    </row>
    <row r="70" spans="12:18">
      <c r="L70" s="56">
        <f>'2010'!M70</f>
        <v>1</v>
      </c>
      <c r="M70" s="57">
        <f>IF(ISBLANK('2010'!B70),0,1)</f>
        <v>0</v>
      </c>
      <c r="N70" s="57">
        <f>IF(ISBLANK('2010'!C70),0,1)</f>
        <v>0</v>
      </c>
      <c r="O70" s="57">
        <f>IF(ISBLANK('2010'!D70),0,1)</f>
        <v>0</v>
      </c>
      <c r="P70" s="57">
        <f>IF(ISBLANK('2010'!E70),0,1)</f>
        <v>0</v>
      </c>
      <c r="Q70" s="57">
        <f>IF(ISBLANK('2010'!F70),0,1)</f>
        <v>0</v>
      </c>
      <c r="R70" s="57">
        <f>IF(ISBLANK('2010'!G70),0,1)</f>
        <v>1</v>
      </c>
    </row>
    <row r="71" spans="12:18">
      <c r="L71" s="56">
        <f>'2010'!M71</f>
        <v>1</v>
      </c>
      <c r="M71" s="57">
        <f>IF(ISBLANK('2010'!B71),0,1)</f>
        <v>0</v>
      </c>
      <c r="N71" s="57">
        <f>IF(ISBLANK('2010'!C71),0,1)</f>
        <v>0</v>
      </c>
      <c r="O71" s="57">
        <f>IF(ISBLANK('2010'!D71),0,1)</f>
        <v>0</v>
      </c>
      <c r="P71" s="57">
        <f>IF(ISBLANK('2010'!E71),0,1)</f>
        <v>0</v>
      </c>
      <c r="Q71" s="57">
        <f>IF(ISBLANK('2010'!F71),0,1)</f>
        <v>0</v>
      </c>
      <c r="R71" s="57">
        <f>IF(ISBLANK('2010'!G71),0,1)</f>
        <v>1</v>
      </c>
    </row>
    <row r="72" spans="12:18">
      <c r="L72" s="56">
        <f>'2010'!M72</f>
        <v>2</v>
      </c>
      <c r="M72" s="57">
        <f>IF(ISBLANK('2010'!B72),0,1)</f>
        <v>0</v>
      </c>
      <c r="N72" s="57">
        <f>IF(ISBLANK('2010'!C72),0,1)</f>
        <v>0</v>
      </c>
      <c r="O72" s="57">
        <f>IF(ISBLANK('2010'!D72),0,1)</f>
        <v>0</v>
      </c>
      <c r="P72" s="57">
        <f>IF(ISBLANK('2010'!E72),0,1)</f>
        <v>0</v>
      </c>
      <c r="Q72" s="57">
        <f>IF(ISBLANK('2010'!F72),0,1)</f>
        <v>0</v>
      </c>
      <c r="R72" s="57">
        <f>IF(ISBLANK('2010'!G72),0,1)</f>
        <v>1</v>
      </c>
    </row>
    <row r="73" spans="12:18">
      <c r="L73" s="56">
        <f>'2010'!M73</f>
        <v>2</v>
      </c>
      <c r="M73" s="57">
        <f>IF(ISBLANK('2010'!B73),0,1)</f>
        <v>0</v>
      </c>
      <c r="N73" s="57">
        <f>IF(ISBLANK('2010'!C73),0,1)</f>
        <v>0</v>
      </c>
      <c r="O73" s="57">
        <f>IF(ISBLANK('2010'!D73),0,1)</f>
        <v>0</v>
      </c>
      <c r="P73" s="57">
        <f>IF(ISBLANK('2010'!E73),0,1)</f>
        <v>0</v>
      </c>
      <c r="Q73" s="57">
        <f>IF(ISBLANK('2010'!F73),0,1)</f>
        <v>0</v>
      </c>
      <c r="R73" s="57">
        <f>IF(ISBLANK('2010'!G73),0,1)</f>
        <v>1</v>
      </c>
    </row>
    <row r="74" spans="12:18">
      <c r="L74" s="56">
        <f>'2010'!M74</f>
        <v>1</v>
      </c>
      <c r="M74" s="57">
        <f>IF(ISBLANK('2010'!B74),0,1)</f>
        <v>0</v>
      </c>
      <c r="N74" s="57">
        <f>IF(ISBLANK('2010'!C74),0,1)</f>
        <v>0</v>
      </c>
      <c r="O74" s="57">
        <f>IF(ISBLANK('2010'!D74),0,1)</f>
        <v>0</v>
      </c>
      <c r="P74" s="57">
        <f>IF(ISBLANK('2010'!E74),0,1)</f>
        <v>0</v>
      </c>
      <c r="Q74" s="57">
        <f>IF(ISBLANK('2010'!F74),0,1)</f>
        <v>0</v>
      </c>
      <c r="R74" s="57">
        <f>IF(ISBLANK('2010'!G74),0,1)</f>
        <v>1</v>
      </c>
    </row>
    <row r="75" spans="12:18">
      <c r="L75" s="56">
        <f>'2010'!M75</f>
        <v>3</v>
      </c>
      <c r="M75" s="57">
        <f>IF(ISBLANK('2010'!B75),0,1)</f>
        <v>0</v>
      </c>
      <c r="N75" s="57">
        <f>IF(ISBLANK('2010'!C75),0,1)</f>
        <v>0</v>
      </c>
      <c r="O75" s="57">
        <f>IF(ISBLANK('2010'!D75),0,1)</f>
        <v>0</v>
      </c>
      <c r="P75" s="57">
        <f>IF(ISBLANK('2010'!E75),0,1)</f>
        <v>0</v>
      </c>
      <c r="Q75" s="57">
        <f>IF(ISBLANK('2010'!F75),0,1)</f>
        <v>0</v>
      </c>
      <c r="R75" s="57">
        <f>IF(ISBLANK('2010'!G75),0,1)</f>
        <v>1</v>
      </c>
    </row>
    <row r="76" spans="12:18">
      <c r="L76" s="56">
        <f>'2010'!M76</f>
        <v>1</v>
      </c>
      <c r="M76" s="57">
        <f>IF(ISBLANK('2010'!B76),0,1)</f>
        <v>0</v>
      </c>
      <c r="N76" s="57">
        <f>IF(ISBLANK('2010'!C76),0,1)</f>
        <v>0</v>
      </c>
      <c r="O76" s="57">
        <f>IF(ISBLANK('2010'!D76),0,1)</f>
        <v>0</v>
      </c>
      <c r="P76" s="57">
        <f>IF(ISBLANK('2010'!E76),0,1)</f>
        <v>0</v>
      </c>
      <c r="Q76" s="57">
        <f>IF(ISBLANK('2010'!F76),0,1)</f>
        <v>0</v>
      </c>
      <c r="R76" s="57">
        <f>IF(ISBLANK('2010'!G76),0,1)</f>
        <v>1</v>
      </c>
    </row>
    <row r="77" spans="12:18">
      <c r="L77" s="56">
        <f>'2010'!M77</f>
        <v>1</v>
      </c>
      <c r="M77" s="57">
        <f>IF(ISBLANK('2010'!B77),0,1)</f>
        <v>0</v>
      </c>
      <c r="N77" s="57">
        <f>IF(ISBLANK('2010'!C77),0,1)</f>
        <v>0</v>
      </c>
      <c r="O77" s="57">
        <f>IF(ISBLANK('2010'!D77),0,1)</f>
        <v>0</v>
      </c>
      <c r="P77" s="57">
        <f>IF(ISBLANK('2010'!E77),0,1)</f>
        <v>0</v>
      </c>
      <c r="Q77" s="57">
        <f>IF(ISBLANK('2010'!F77),0,1)</f>
        <v>0</v>
      </c>
      <c r="R77" s="57">
        <f>IF(ISBLANK('2010'!G77),0,1)</f>
        <v>1</v>
      </c>
    </row>
    <row r="78" spans="12:18">
      <c r="L78" s="56">
        <f>'2010'!M78</f>
        <v>2</v>
      </c>
      <c r="M78" s="57">
        <f>IF(ISBLANK('2010'!B78),0,1)</f>
        <v>0</v>
      </c>
      <c r="N78" s="57">
        <f>IF(ISBLANK('2010'!C78),0,1)</f>
        <v>0</v>
      </c>
      <c r="O78" s="57">
        <f>IF(ISBLANK('2010'!D78),0,1)</f>
        <v>0</v>
      </c>
      <c r="P78" s="57">
        <f>IF(ISBLANK('2010'!E78),0,1)</f>
        <v>0</v>
      </c>
      <c r="Q78" s="57">
        <f>IF(ISBLANK('2010'!F78),0,1)</f>
        <v>0</v>
      </c>
      <c r="R78" s="57">
        <f>IF(ISBLANK('2010'!G78),0,1)</f>
        <v>1</v>
      </c>
    </row>
    <row r="79" spans="12:18">
      <c r="L79" s="56">
        <f>'2010'!M79</f>
        <v>2</v>
      </c>
      <c r="M79" s="57">
        <f>IF(ISBLANK('2010'!B79),0,1)</f>
        <v>0</v>
      </c>
      <c r="N79" s="57">
        <f>IF(ISBLANK('2010'!C79),0,1)</f>
        <v>0</v>
      </c>
      <c r="O79" s="57">
        <f>IF(ISBLANK('2010'!D79),0,1)</f>
        <v>0</v>
      </c>
      <c r="P79" s="57">
        <f>IF(ISBLANK('2010'!E79),0,1)</f>
        <v>0</v>
      </c>
      <c r="Q79" s="57">
        <f>IF(ISBLANK('2010'!F79),0,1)</f>
        <v>0</v>
      </c>
      <c r="R79" s="57">
        <f>IF(ISBLANK('2010'!G79),0,1)</f>
        <v>1</v>
      </c>
    </row>
    <row r="80" spans="12:18">
      <c r="L80" s="56">
        <f>'2010'!M80</f>
        <v>2</v>
      </c>
      <c r="M80" s="57">
        <f>IF(ISBLANK('2010'!B80),0,1)</f>
        <v>0</v>
      </c>
      <c r="N80" s="57">
        <f>IF(ISBLANK('2010'!C80),0,1)</f>
        <v>0</v>
      </c>
      <c r="O80" s="57">
        <f>IF(ISBLANK('2010'!D80),0,1)</f>
        <v>0</v>
      </c>
      <c r="P80" s="57">
        <f>IF(ISBLANK('2010'!E80),0,1)</f>
        <v>0</v>
      </c>
      <c r="Q80" s="57">
        <f>IF(ISBLANK('2010'!F80),0,1)</f>
        <v>0</v>
      </c>
      <c r="R80" s="57">
        <f>IF(ISBLANK('2010'!G80),0,1)</f>
        <v>1</v>
      </c>
    </row>
    <row r="81" spans="12:18">
      <c r="L81" s="56">
        <f>'2010'!M81</f>
        <v>3</v>
      </c>
      <c r="M81" s="57">
        <f>IF(ISBLANK('2010'!B81),0,1)</f>
        <v>0</v>
      </c>
      <c r="N81" s="57">
        <f>IF(ISBLANK('2010'!C81),0,1)</f>
        <v>0</v>
      </c>
      <c r="O81" s="57">
        <f>IF(ISBLANK('2010'!D81),0,1)</f>
        <v>0</v>
      </c>
      <c r="P81" s="57">
        <f>IF(ISBLANK('2010'!E81),0,1)</f>
        <v>0</v>
      </c>
      <c r="Q81" s="57">
        <f>IF(ISBLANK('2010'!F81),0,1)</f>
        <v>0</v>
      </c>
      <c r="R81" s="57">
        <f>IF(ISBLANK('2010'!G81),0,1)</f>
        <v>1</v>
      </c>
    </row>
    <row r="82" spans="12:18">
      <c r="L82" s="56">
        <f>'2010'!M82</f>
        <v>2</v>
      </c>
      <c r="M82" s="57">
        <f>IF(ISBLANK('2010'!B82),0,1)</f>
        <v>0</v>
      </c>
      <c r="N82" s="57">
        <f>IF(ISBLANK('2010'!C82),0,1)</f>
        <v>0</v>
      </c>
      <c r="O82" s="57">
        <f>IF(ISBLANK('2010'!D82),0,1)</f>
        <v>0</v>
      </c>
      <c r="P82" s="57">
        <f>IF(ISBLANK('2010'!E82),0,1)</f>
        <v>0</v>
      </c>
      <c r="Q82" s="57">
        <f>IF(ISBLANK('2010'!F82),0,1)</f>
        <v>0</v>
      </c>
      <c r="R82" s="57">
        <f>IF(ISBLANK('2010'!G82),0,1)</f>
        <v>1</v>
      </c>
    </row>
    <row r="83" spans="12:18">
      <c r="L83" s="56">
        <f>'2010'!M83</f>
        <v>2</v>
      </c>
      <c r="M83" s="57">
        <f>IF(ISBLANK('2010'!B83),0,1)</f>
        <v>0</v>
      </c>
      <c r="N83" s="57">
        <f>IF(ISBLANK('2010'!C83),0,1)</f>
        <v>0</v>
      </c>
      <c r="O83" s="57">
        <f>IF(ISBLANK('2010'!D83),0,1)</f>
        <v>0</v>
      </c>
      <c r="P83" s="57">
        <f>IF(ISBLANK('2010'!E83),0,1)</f>
        <v>0</v>
      </c>
      <c r="Q83" s="57">
        <f>IF(ISBLANK('2010'!F83),0,1)</f>
        <v>0</v>
      </c>
      <c r="R83" s="57">
        <f>IF(ISBLANK('2010'!G83),0,1)</f>
        <v>1</v>
      </c>
    </row>
    <row r="84" spans="12:18">
      <c r="L84" s="56">
        <f>'2010'!M84</f>
        <v>2</v>
      </c>
      <c r="M84" s="57">
        <f>IF(ISBLANK('2010'!B84),0,1)</f>
        <v>0</v>
      </c>
      <c r="N84" s="57">
        <f>IF(ISBLANK('2010'!C84),0,1)</f>
        <v>0</v>
      </c>
      <c r="O84" s="57">
        <f>IF(ISBLANK('2010'!D84),0,1)</f>
        <v>0</v>
      </c>
      <c r="P84" s="57">
        <f>IF(ISBLANK('2010'!E84),0,1)</f>
        <v>0</v>
      </c>
      <c r="Q84" s="57">
        <f>IF(ISBLANK('2010'!F84),0,1)</f>
        <v>0</v>
      </c>
      <c r="R84" s="57">
        <f>IF(ISBLANK('2010'!G84),0,1)</f>
        <v>1</v>
      </c>
    </row>
    <row r="85" spans="12:18">
      <c r="L85" s="56">
        <f>'2010'!M85</f>
        <v>2</v>
      </c>
      <c r="M85" s="57">
        <f>IF(ISBLANK('2010'!B85),0,1)</f>
        <v>0</v>
      </c>
      <c r="N85" s="57">
        <f>IF(ISBLANK('2010'!C85),0,1)</f>
        <v>0</v>
      </c>
      <c r="O85" s="57">
        <f>IF(ISBLANK('2010'!D85),0,1)</f>
        <v>0</v>
      </c>
      <c r="P85" s="57">
        <f>IF(ISBLANK('2010'!E85),0,1)</f>
        <v>0</v>
      </c>
      <c r="Q85" s="57">
        <f>IF(ISBLANK('2010'!F85),0,1)</f>
        <v>0</v>
      </c>
      <c r="R85" s="57">
        <f>IF(ISBLANK('2010'!G85),0,1)</f>
        <v>1</v>
      </c>
    </row>
    <row r="86" spans="12:18">
      <c r="L86" s="56">
        <f>'2010'!M86</f>
        <v>3</v>
      </c>
      <c r="M86" s="57">
        <f>IF(ISBLANK('2010'!B86),0,1)</f>
        <v>0</v>
      </c>
      <c r="N86" s="57">
        <f>IF(ISBLANK('2010'!C86),0,1)</f>
        <v>0</v>
      </c>
      <c r="O86" s="57">
        <f>IF(ISBLANK('2010'!D86),0,1)</f>
        <v>0</v>
      </c>
      <c r="P86" s="57">
        <f>IF(ISBLANK('2010'!E86),0,1)</f>
        <v>0</v>
      </c>
      <c r="Q86" s="57">
        <f>IF(ISBLANK('2010'!F86),0,1)</f>
        <v>0</v>
      </c>
      <c r="R86" s="57">
        <f>IF(ISBLANK('2010'!G86),0,1)</f>
        <v>1</v>
      </c>
    </row>
    <row r="87" spans="12:18">
      <c r="L87" s="56">
        <f>'2010'!M87</f>
        <v>1</v>
      </c>
      <c r="M87" s="57">
        <f>IF(ISBLANK('2010'!B87),0,1)</f>
        <v>0</v>
      </c>
      <c r="N87" s="57">
        <f>IF(ISBLANK('2010'!C87),0,1)</f>
        <v>0</v>
      </c>
      <c r="O87" s="57">
        <f>IF(ISBLANK('2010'!D87),0,1)</f>
        <v>0</v>
      </c>
      <c r="P87" s="57">
        <f>IF(ISBLANK('2010'!E87),0,1)</f>
        <v>0</v>
      </c>
      <c r="Q87" s="57">
        <f>IF(ISBLANK('2010'!F87),0,1)</f>
        <v>0</v>
      </c>
      <c r="R87" s="57">
        <f>IF(ISBLANK('2010'!G87),0,1)</f>
        <v>1</v>
      </c>
    </row>
    <row r="88" spans="12:18">
      <c r="L88" s="56">
        <f>'2010'!M88</f>
        <v>3</v>
      </c>
      <c r="M88" s="57">
        <f>IF(ISBLANK('2010'!B88),0,1)</f>
        <v>0</v>
      </c>
      <c r="N88" s="57">
        <f>IF(ISBLANK('2010'!C88),0,1)</f>
        <v>0</v>
      </c>
      <c r="O88" s="57">
        <f>IF(ISBLANK('2010'!D88),0,1)</f>
        <v>0</v>
      </c>
      <c r="P88" s="57">
        <f>IF(ISBLANK('2010'!E88),0,1)</f>
        <v>0</v>
      </c>
      <c r="Q88" s="57">
        <f>IF(ISBLANK('2010'!F88),0,1)</f>
        <v>0</v>
      </c>
      <c r="R88" s="57">
        <f>IF(ISBLANK('2010'!G88),0,1)</f>
        <v>1</v>
      </c>
    </row>
    <row r="89" spans="12:18">
      <c r="L89" s="56">
        <f>'2010'!M89</f>
        <v>3</v>
      </c>
      <c r="M89" s="57">
        <f>IF(ISBLANK('2010'!B89),0,1)</f>
        <v>0</v>
      </c>
      <c r="N89" s="57">
        <f>IF(ISBLANK('2010'!C89),0,1)</f>
        <v>0</v>
      </c>
      <c r="O89" s="57">
        <f>IF(ISBLANK('2010'!D89),0,1)</f>
        <v>0</v>
      </c>
      <c r="P89" s="57">
        <f>IF(ISBLANK('2010'!E89),0,1)</f>
        <v>0</v>
      </c>
      <c r="Q89" s="57">
        <f>IF(ISBLANK('2010'!F89),0,1)</f>
        <v>0</v>
      </c>
      <c r="R89" s="57">
        <f>IF(ISBLANK('2010'!G89),0,1)</f>
        <v>1</v>
      </c>
    </row>
    <row r="90" spans="12:18">
      <c r="L90" s="56">
        <f>'2010'!M90</f>
        <v>2</v>
      </c>
      <c r="M90" s="57">
        <f>IF(ISBLANK('2010'!B90),0,1)</f>
        <v>0</v>
      </c>
      <c r="N90" s="57">
        <f>IF(ISBLANK('2010'!C90),0,1)</f>
        <v>0</v>
      </c>
      <c r="O90" s="57">
        <f>IF(ISBLANK('2010'!D90),0,1)</f>
        <v>0</v>
      </c>
      <c r="P90" s="57">
        <f>IF(ISBLANK('2010'!E90),0,1)</f>
        <v>0</v>
      </c>
      <c r="Q90" s="57">
        <f>IF(ISBLANK('2010'!F90),0,1)</f>
        <v>0</v>
      </c>
      <c r="R90" s="57">
        <f>IF(ISBLANK('2010'!G90),0,1)</f>
        <v>1</v>
      </c>
    </row>
    <row r="91" spans="12:18">
      <c r="L91" s="56">
        <f>'2010'!M91</f>
        <v>1</v>
      </c>
      <c r="M91" s="57">
        <f>IF(ISBLANK('2010'!B91),0,1)</f>
        <v>0</v>
      </c>
      <c r="N91" s="57">
        <f>IF(ISBLANK('2010'!C91),0,1)</f>
        <v>0</v>
      </c>
      <c r="O91" s="57">
        <f>IF(ISBLANK('2010'!D91),0,1)</f>
        <v>0</v>
      </c>
      <c r="P91" s="57">
        <f>IF(ISBLANK('2010'!E91),0,1)</f>
        <v>0</v>
      </c>
      <c r="Q91" s="57">
        <f>IF(ISBLANK('2010'!F91),0,1)</f>
        <v>0</v>
      </c>
      <c r="R91" s="57">
        <f>IF(ISBLANK('2010'!G91),0,1)</f>
        <v>1</v>
      </c>
    </row>
    <row r="92" spans="12:18">
      <c r="L92" s="56">
        <f>'2010'!M92</f>
        <v>3</v>
      </c>
      <c r="M92" s="57">
        <f>IF(ISBLANK('2010'!B92),0,1)</f>
        <v>0</v>
      </c>
      <c r="N92" s="57">
        <f>IF(ISBLANK('2010'!C92),0,1)</f>
        <v>0</v>
      </c>
      <c r="O92" s="57">
        <f>IF(ISBLANK('2010'!D92),0,1)</f>
        <v>0</v>
      </c>
      <c r="P92" s="57">
        <f>IF(ISBLANK('2010'!E92),0,1)</f>
        <v>0</v>
      </c>
      <c r="Q92" s="57">
        <f>IF(ISBLANK('2010'!F92),0,1)</f>
        <v>0</v>
      </c>
      <c r="R92" s="57">
        <f>IF(ISBLANK('2010'!G92),0,1)</f>
        <v>1</v>
      </c>
    </row>
    <row r="93" spans="12:18">
      <c r="L93" s="56">
        <f>'2010'!M93</f>
        <v>1</v>
      </c>
      <c r="M93" s="57">
        <f>IF(ISBLANK('2010'!B93),0,1)</f>
        <v>0</v>
      </c>
      <c r="N93" s="57">
        <f>IF(ISBLANK('2010'!C93),0,1)</f>
        <v>0</v>
      </c>
      <c r="O93" s="57">
        <f>IF(ISBLANK('2010'!D93),0,1)</f>
        <v>0</v>
      </c>
      <c r="P93" s="57">
        <f>IF(ISBLANK('2010'!E93),0,1)</f>
        <v>0</v>
      </c>
      <c r="Q93" s="57">
        <f>IF(ISBLANK('2010'!F93),0,1)</f>
        <v>0</v>
      </c>
      <c r="R93" s="57">
        <f>IF(ISBLANK('2010'!G93),0,1)</f>
        <v>1</v>
      </c>
    </row>
    <row r="94" spans="12:18">
      <c r="L94" s="56">
        <f>'2010'!M94</f>
        <v>3</v>
      </c>
      <c r="M94" s="57">
        <f>IF(ISBLANK('2010'!B94),0,1)</f>
        <v>0</v>
      </c>
      <c r="N94" s="57">
        <f>IF(ISBLANK('2010'!C94),0,1)</f>
        <v>0</v>
      </c>
      <c r="O94" s="57">
        <f>IF(ISBLANK('2010'!D94),0,1)</f>
        <v>0</v>
      </c>
      <c r="P94" s="57">
        <f>IF(ISBLANK('2010'!E94),0,1)</f>
        <v>0</v>
      </c>
      <c r="Q94" s="57">
        <f>IF(ISBLANK('2010'!F94),0,1)</f>
        <v>0</v>
      </c>
      <c r="R94" s="57">
        <f>IF(ISBLANK('2010'!G94),0,1)</f>
        <v>1</v>
      </c>
    </row>
    <row r="95" spans="12:18">
      <c r="L95" s="56">
        <f>'2010'!M95</f>
        <v>1</v>
      </c>
      <c r="M95" s="57">
        <f>IF(ISBLANK('2010'!B95),0,1)</f>
        <v>0</v>
      </c>
      <c r="N95" s="57">
        <f>IF(ISBLANK('2010'!C95),0,1)</f>
        <v>0</v>
      </c>
      <c r="O95" s="57">
        <f>IF(ISBLANK('2010'!D95),0,1)</f>
        <v>0</v>
      </c>
      <c r="P95" s="57">
        <f>IF(ISBLANK('2010'!E95),0,1)</f>
        <v>0</v>
      </c>
      <c r="Q95" s="57">
        <f>IF(ISBLANK('2010'!F95),0,1)</f>
        <v>0</v>
      </c>
      <c r="R95" s="57">
        <f>IF(ISBLANK('2010'!G95),0,1)</f>
        <v>1</v>
      </c>
    </row>
    <row r="96" spans="12:18">
      <c r="L96" s="56">
        <f>'2010'!M96</f>
        <v>1</v>
      </c>
      <c r="M96" s="57">
        <f>IF(ISBLANK('2010'!B96),0,1)</f>
        <v>0</v>
      </c>
      <c r="N96" s="57">
        <f>IF(ISBLANK('2010'!C96),0,1)</f>
        <v>0</v>
      </c>
      <c r="O96" s="57">
        <f>IF(ISBLANK('2010'!D96),0,1)</f>
        <v>0</v>
      </c>
      <c r="P96" s="57">
        <f>IF(ISBLANK('2010'!E96),0,1)</f>
        <v>0</v>
      </c>
      <c r="Q96" s="57">
        <f>IF(ISBLANK('2010'!F96),0,1)</f>
        <v>0</v>
      </c>
      <c r="R96" s="57">
        <f>IF(ISBLANK('2010'!G96),0,1)</f>
        <v>1</v>
      </c>
    </row>
    <row r="97" spans="12:18">
      <c r="L97" s="56">
        <f>'2010'!M97</f>
        <v>2</v>
      </c>
      <c r="M97" s="57">
        <f>IF(ISBLANK('2010'!B97),0,1)</f>
        <v>0</v>
      </c>
      <c r="N97" s="57">
        <f>IF(ISBLANK('2010'!C97),0,1)</f>
        <v>0</v>
      </c>
      <c r="O97" s="57">
        <f>IF(ISBLANK('2010'!D97),0,1)</f>
        <v>0</v>
      </c>
      <c r="P97" s="57">
        <f>IF(ISBLANK('2010'!E97),0,1)</f>
        <v>0</v>
      </c>
      <c r="Q97" s="57">
        <f>IF(ISBLANK('2010'!F97),0,1)</f>
        <v>0</v>
      </c>
      <c r="R97" s="57">
        <f>IF(ISBLANK('2010'!G97),0,1)</f>
        <v>1</v>
      </c>
    </row>
    <row r="98" spans="12:18">
      <c r="L98" s="56">
        <f>'2010'!M98</f>
        <v>2</v>
      </c>
      <c r="M98" s="57">
        <f>IF(ISBLANK('2010'!B98),0,1)</f>
        <v>0</v>
      </c>
      <c r="N98" s="57">
        <f>IF(ISBLANK('2010'!C98),0,1)</f>
        <v>0</v>
      </c>
      <c r="O98" s="57">
        <f>IF(ISBLANK('2010'!D98),0,1)</f>
        <v>0</v>
      </c>
      <c r="P98" s="57">
        <f>IF(ISBLANK('2010'!E98),0,1)</f>
        <v>0</v>
      </c>
      <c r="Q98" s="57">
        <f>IF(ISBLANK('2010'!F98),0,1)</f>
        <v>0</v>
      </c>
      <c r="R98" s="57">
        <f>IF(ISBLANK('2010'!G98),0,1)</f>
        <v>1</v>
      </c>
    </row>
    <row r="99" spans="12:18">
      <c r="L99" s="56">
        <f>'2010'!M99</f>
        <v>2</v>
      </c>
      <c r="M99" s="57">
        <f>IF(ISBLANK('2010'!B99),0,1)</f>
        <v>0</v>
      </c>
      <c r="N99" s="57">
        <f>IF(ISBLANK('2010'!C99),0,1)</f>
        <v>0</v>
      </c>
      <c r="O99" s="57">
        <f>IF(ISBLANK('2010'!D99),0,1)</f>
        <v>0</v>
      </c>
      <c r="P99" s="57">
        <f>IF(ISBLANK('2010'!E99),0,1)</f>
        <v>0</v>
      </c>
      <c r="Q99" s="57">
        <f>IF(ISBLANK('2010'!F99),0,1)</f>
        <v>0</v>
      </c>
      <c r="R99" s="57">
        <f>IF(ISBLANK('2010'!G99),0,1)</f>
        <v>1</v>
      </c>
    </row>
    <row r="100" spans="12:18">
      <c r="L100" s="56">
        <f>'2010'!M100</f>
        <v>3</v>
      </c>
      <c r="M100" s="57">
        <f>IF(ISBLANK('2010'!B100),0,1)</f>
        <v>0</v>
      </c>
      <c r="N100" s="57">
        <f>IF(ISBLANK('2010'!C100),0,1)</f>
        <v>0</v>
      </c>
      <c r="O100" s="57">
        <f>IF(ISBLANK('2010'!D100),0,1)</f>
        <v>0</v>
      </c>
      <c r="P100" s="57">
        <f>IF(ISBLANK('2010'!E100),0,1)</f>
        <v>0</v>
      </c>
      <c r="Q100" s="57">
        <f>IF(ISBLANK('2010'!F100),0,1)</f>
        <v>0</v>
      </c>
      <c r="R100" s="57">
        <f>IF(ISBLANK('2010'!G100),0,1)</f>
        <v>1</v>
      </c>
    </row>
    <row r="101" spans="12:18">
      <c r="L101" s="56">
        <f>'2010'!M101</f>
        <v>3</v>
      </c>
      <c r="M101" s="57">
        <f>IF(ISBLANK('2010'!B101),0,1)</f>
        <v>0</v>
      </c>
      <c r="N101" s="57">
        <f>IF(ISBLANK('2010'!C101),0,1)</f>
        <v>0</v>
      </c>
      <c r="O101" s="57">
        <f>IF(ISBLANK('2010'!D101),0,1)</f>
        <v>0</v>
      </c>
      <c r="P101" s="57">
        <f>IF(ISBLANK('2010'!E101),0,1)</f>
        <v>0</v>
      </c>
      <c r="Q101" s="57">
        <f>IF(ISBLANK('2010'!F101),0,1)</f>
        <v>0</v>
      </c>
      <c r="R101" s="57">
        <f>IF(ISBLANK('2010'!G101),0,1)</f>
        <v>1</v>
      </c>
    </row>
    <row r="102" spans="12:18">
      <c r="L102" s="56">
        <f>'2010'!M102</f>
        <v>2</v>
      </c>
      <c r="M102" s="57">
        <f>IF(ISBLANK('2010'!B102),0,1)</f>
        <v>0</v>
      </c>
      <c r="N102" s="57">
        <f>IF(ISBLANK('2010'!C102),0,1)</f>
        <v>0</v>
      </c>
      <c r="O102" s="57">
        <f>IF(ISBLANK('2010'!D102),0,1)</f>
        <v>0</v>
      </c>
      <c r="P102" s="57">
        <f>IF(ISBLANK('2010'!E102),0,1)</f>
        <v>0</v>
      </c>
      <c r="Q102" s="57">
        <f>IF(ISBLANK('2010'!F102),0,1)</f>
        <v>0</v>
      </c>
      <c r="R102" s="57">
        <f>IF(ISBLANK('2010'!G102),0,1)</f>
        <v>1</v>
      </c>
    </row>
    <row r="103" spans="12:18">
      <c r="L103" s="56">
        <f>'2010'!M103</f>
        <v>2</v>
      </c>
      <c r="M103" s="57">
        <f>IF(ISBLANK('2010'!B103),0,1)</f>
        <v>0</v>
      </c>
      <c r="N103" s="57">
        <f>IF(ISBLANK('2010'!C103),0,1)</f>
        <v>0</v>
      </c>
      <c r="O103" s="57">
        <f>IF(ISBLANK('2010'!D103),0,1)</f>
        <v>0</v>
      </c>
      <c r="P103" s="57">
        <f>IF(ISBLANK('2010'!E103),0,1)</f>
        <v>0</v>
      </c>
      <c r="Q103" s="57">
        <f>IF(ISBLANK('2010'!F103),0,1)</f>
        <v>0</v>
      </c>
      <c r="R103" s="57">
        <f>IF(ISBLANK('2010'!G103),0,1)</f>
        <v>1</v>
      </c>
    </row>
    <row r="104" spans="12:18">
      <c r="L104" s="56">
        <f>'2010'!M104</f>
        <v>1</v>
      </c>
      <c r="M104" s="57">
        <f>IF(ISBLANK('2010'!B104),0,1)</f>
        <v>0</v>
      </c>
      <c r="N104" s="57">
        <f>IF(ISBLANK('2010'!C104),0,1)</f>
        <v>0</v>
      </c>
      <c r="O104" s="57">
        <f>IF(ISBLANK('2010'!D104),0,1)</f>
        <v>0</v>
      </c>
      <c r="P104" s="57">
        <f>IF(ISBLANK('2010'!E104),0,1)</f>
        <v>0</v>
      </c>
      <c r="Q104" s="57">
        <f>IF(ISBLANK('2010'!F104),0,1)</f>
        <v>0</v>
      </c>
      <c r="R104" s="57">
        <f>IF(ISBLANK('2010'!G104),0,1)</f>
        <v>1</v>
      </c>
    </row>
    <row r="105" spans="12:18">
      <c r="L105" s="56">
        <f>'2010'!M105</f>
        <v>1</v>
      </c>
      <c r="M105" s="57">
        <f>IF(ISBLANK('2010'!B105),0,1)</f>
        <v>0</v>
      </c>
      <c r="N105" s="57">
        <f>IF(ISBLANK('2010'!C105),0,1)</f>
        <v>0</v>
      </c>
      <c r="O105" s="57">
        <f>IF(ISBLANK('2010'!D105),0,1)</f>
        <v>0</v>
      </c>
      <c r="P105" s="57">
        <f>IF(ISBLANK('2010'!E105),0,1)</f>
        <v>0</v>
      </c>
      <c r="Q105" s="57">
        <f>IF(ISBLANK('2010'!F105),0,1)</f>
        <v>0</v>
      </c>
      <c r="R105" s="57">
        <f>IF(ISBLANK('2010'!G105),0,1)</f>
        <v>1</v>
      </c>
    </row>
    <row r="106" spans="12:18">
      <c r="L106" s="56">
        <f>'2010'!M106</f>
        <v>1</v>
      </c>
      <c r="M106" s="57">
        <f>IF(ISBLANK('2010'!B106),0,1)</f>
        <v>0</v>
      </c>
      <c r="N106" s="57">
        <f>IF(ISBLANK('2010'!C106),0,1)</f>
        <v>0</v>
      </c>
      <c r="O106" s="57">
        <f>IF(ISBLANK('2010'!D106),0,1)</f>
        <v>0</v>
      </c>
      <c r="P106" s="57">
        <f>IF(ISBLANK('2010'!E106),0,1)</f>
        <v>0</v>
      </c>
      <c r="Q106" s="57">
        <f>IF(ISBLANK('2010'!F106),0,1)</f>
        <v>0</v>
      </c>
      <c r="R106" s="57">
        <f>IF(ISBLANK('2010'!G106),0,1)</f>
        <v>1</v>
      </c>
    </row>
    <row r="107" spans="12:18">
      <c r="L107" s="56">
        <f>'2010'!M107</f>
        <v>1</v>
      </c>
      <c r="M107" s="57">
        <f>IF(ISBLANK('2010'!B107),0,1)</f>
        <v>0</v>
      </c>
      <c r="N107" s="57">
        <f>IF(ISBLANK('2010'!C107),0,1)</f>
        <v>0</v>
      </c>
      <c r="O107" s="57">
        <f>IF(ISBLANK('2010'!D107),0,1)</f>
        <v>0</v>
      </c>
      <c r="P107" s="57">
        <f>IF(ISBLANK('2010'!E107),0,1)</f>
        <v>0</v>
      </c>
      <c r="Q107" s="57">
        <f>IF(ISBLANK('2010'!F107),0,1)</f>
        <v>0</v>
      </c>
      <c r="R107" s="57">
        <f>IF(ISBLANK('2010'!G107),0,1)</f>
        <v>1</v>
      </c>
    </row>
    <row r="108" spans="12:18">
      <c r="L108" s="56">
        <f>'2010'!M108</f>
        <v>1</v>
      </c>
      <c r="M108" s="57">
        <f>IF(ISBLANK('2010'!B108),0,1)</f>
        <v>0</v>
      </c>
      <c r="N108" s="57">
        <f>IF(ISBLANK('2010'!C108),0,1)</f>
        <v>0</v>
      </c>
      <c r="O108" s="57">
        <f>IF(ISBLANK('2010'!D108),0,1)</f>
        <v>0</v>
      </c>
      <c r="P108" s="57">
        <f>IF(ISBLANK('2010'!E108),0,1)</f>
        <v>0</v>
      </c>
      <c r="Q108" s="57">
        <f>IF(ISBLANK('2010'!F108),0,1)</f>
        <v>0</v>
      </c>
      <c r="R108" s="57">
        <f>IF(ISBLANK('2010'!G108),0,1)</f>
        <v>1</v>
      </c>
    </row>
    <row r="109" spans="12:18">
      <c r="L109" s="56">
        <f>'2010'!M109</f>
        <v>1</v>
      </c>
      <c r="M109" s="57">
        <f>IF(ISBLANK('2010'!B109),0,1)</f>
        <v>0</v>
      </c>
      <c r="N109" s="57">
        <f>IF(ISBLANK('2010'!C109),0,1)</f>
        <v>0</v>
      </c>
      <c r="O109" s="57">
        <f>IF(ISBLANK('2010'!D109),0,1)</f>
        <v>0</v>
      </c>
      <c r="P109" s="57">
        <f>IF(ISBLANK('2010'!E109),0,1)</f>
        <v>0</v>
      </c>
      <c r="Q109" s="57">
        <f>IF(ISBLANK('2010'!F109),0,1)</f>
        <v>0</v>
      </c>
      <c r="R109" s="57">
        <f>IF(ISBLANK('2010'!G109),0,1)</f>
        <v>1</v>
      </c>
    </row>
    <row r="110" spans="12:18">
      <c r="L110" s="56">
        <f>'2010'!M110</f>
        <v>1</v>
      </c>
      <c r="M110" s="57">
        <f>IF(ISBLANK('2010'!B110),0,1)</f>
        <v>0</v>
      </c>
      <c r="N110" s="57">
        <f>IF(ISBLANK('2010'!C110),0,1)</f>
        <v>0</v>
      </c>
      <c r="O110" s="57">
        <f>IF(ISBLANK('2010'!D110),0,1)</f>
        <v>0</v>
      </c>
      <c r="P110" s="57">
        <f>IF(ISBLANK('2010'!E110),0,1)</f>
        <v>0</v>
      </c>
      <c r="Q110" s="57">
        <f>IF(ISBLANK('2010'!F110),0,1)</f>
        <v>0</v>
      </c>
      <c r="R110" s="57">
        <f>IF(ISBLANK('2010'!G110),0,1)</f>
        <v>1</v>
      </c>
    </row>
    <row r="111" spans="12:18">
      <c r="L111" s="56">
        <f>'2010'!M111</f>
        <v>3</v>
      </c>
      <c r="M111" s="57">
        <f>IF(ISBLANK('2010'!B111),0,1)</f>
        <v>0</v>
      </c>
      <c r="N111" s="57">
        <f>IF(ISBLANK('2010'!C111),0,1)</f>
        <v>0</v>
      </c>
      <c r="O111" s="57">
        <f>IF(ISBLANK('2010'!D111),0,1)</f>
        <v>0</v>
      </c>
      <c r="P111" s="57">
        <f>IF(ISBLANK('2010'!E111),0,1)</f>
        <v>0</v>
      </c>
      <c r="Q111" s="57">
        <f>IF(ISBLANK('2010'!F111),0,1)</f>
        <v>0</v>
      </c>
      <c r="R111" s="57">
        <f>IF(ISBLANK('2010'!G111),0,1)</f>
        <v>1</v>
      </c>
    </row>
    <row r="112" spans="12:18">
      <c r="L112" s="56">
        <f>'2010'!M112</f>
        <v>2</v>
      </c>
      <c r="M112" s="57">
        <f>IF(ISBLANK('2010'!B112),0,1)</f>
        <v>0</v>
      </c>
      <c r="N112" s="57">
        <f>IF(ISBLANK('2010'!C112),0,1)</f>
        <v>0</v>
      </c>
      <c r="O112" s="57">
        <f>IF(ISBLANK('2010'!D112),0,1)</f>
        <v>0</v>
      </c>
      <c r="P112" s="57">
        <f>IF(ISBLANK('2010'!E112),0,1)</f>
        <v>0</v>
      </c>
      <c r="Q112" s="57">
        <f>IF(ISBLANK('2010'!F112),0,1)</f>
        <v>0</v>
      </c>
      <c r="R112" s="57">
        <f>IF(ISBLANK('2010'!G112),0,1)</f>
        <v>1</v>
      </c>
    </row>
    <row r="113" spans="12:18">
      <c r="L113" s="56">
        <f>'2010'!M113</f>
        <v>1</v>
      </c>
      <c r="M113" s="57">
        <f>IF(ISBLANK('2010'!B113),0,1)</f>
        <v>0</v>
      </c>
      <c r="N113" s="57">
        <f>IF(ISBLANK('2010'!C113),0,1)</f>
        <v>0</v>
      </c>
      <c r="O113" s="57">
        <f>IF(ISBLANK('2010'!D113),0,1)</f>
        <v>0</v>
      </c>
      <c r="P113" s="57">
        <f>IF(ISBLANK('2010'!E113),0,1)</f>
        <v>0</v>
      </c>
      <c r="Q113" s="57">
        <f>IF(ISBLANK('2010'!F113),0,1)</f>
        <v>0</v>
      </c>
      <c r="R113" s="57">
        <f>IF(ISBLANK('2010'!G113),0,1)</f>
        <v>1</v>
      </c>
    </row>
    <row r="114" spans="12:18">
      <c r="L114" s="56">
        <f>'2010'!M114</f>
        <v>2</v>
      </c>
      <c r="M114" s="57">
        <f>IF(ISBLANK('2010'!B114),0,1)</f>
        <v>0</v>
      </c>
      <c r="N114" s="57">
        <f>IF(ISBLANK('2010'!C114),0,1)</f>
        <v>0</v>
      </c>
      <c r="O114" s="57">
        <f>IF(ISBLANK('2010'!D114),0,1)</f>
        <v>0</v>
      </c>
      <c r="P114" s="57">
        <f>IF(ISBLANK('2010'!E114),0,1)</f>
        <v>0</v>
      </c>
      <c r="Q114" s="57">
        <f>IF(ISBLANK('2010'!F114),0,1)</f>
        <v>0</v>
      </c>
      <c r="R114" s="57">
        <f>IF(ISBLANK('2010'!G114),0,1)</f>
        <v>1</v>
      </c>
    </row>
    <row r="115" spans="12:18">
      <c r="L115" s="56">
        <f>'2010'!M115</f>
        <v>1</v>
      </c>
      <c r="M115" s="57">
        <f>IF(ISBLANK('2010'!B115),0,1)</f>
        <v>0</v>
      </c>
      <c r="N115" s="57">
        <f>IF(ISBLANK('2010'!C115),0,1)</f>
        <v>0</v>
      </c>
      <c r="O115" s="57">
        <f>IF(ISBLANK('2010'!D115),0,1)</f>
        <v>0</v>
      </c>
      <c r="P115" s="57">
        <f>IF(ISBLANK('2010'!E115),0,1)</f>
        <v>0</v>
      </c>
      <c r="Q115" s="57">
        <f>IF(ISBLANK('2010'!F115),0,1)</f>
        <v>0</v>
      </c>
      <c r="R115" s="57">
        <f>IF(ISBLANK('2010'!G115),0,1)</f>
        <v>1</v>
      </c>
    </row>
    <row r="116" spans="12:18">
      <c r="L116" s="56">
        <f>'2010'!M116</f>
        <v>1</v>
      </c>
      <c r="M116" s="57">
        <f>IF(ISBLANK('2010'!B116),0,1)</f>
        <v>0</v>
      </c>
      <c r="N116" s="57">
        <f>IF(ISBLANK('2010'!C116),0,1)</f>
        <v>0</v>
      </c>
      <c r="O116" s="57">
        <f>IF(ISBLANK('2010'!D116),0,1)</f>
        <v>0</v>
      </c>
      <c r="P116" s="57">
        <f>IF(ISBLANK('2010'!E116),0,1)</f>
        <v>0</v>
      </c>
      <c r="Q116" s="57">
        <f>IF(ISBLANK('2010'!F116),0,1)</f>
        <v>0</v>
      </c>
      <c r="R116" s="57">
        <f>IF(ISBLANK('2010'!G116),0,1)</f>
        <v>1</v>
      </c>
    </row>
    <row r="117" spans="12:18">
      <c r="L117" s="56">
        <f>'2010'!M117</f>
        <v>2</v>
      </c>
      <c r="M117" s="57">
        <f>IF(ISBLANK('2010'!B117),0,1)</f>
        <v>0</v>
      </c>
      <c r="N117" s="57">
        <f>IF(ISBLANK('2010'!C117),0,1)</f>
        <v>0</v>
      </c>
      <c r="O117" s="57">
        <f>IF(ISBLANK('2010'!D117),0,1)</f>
        <v>0</v>
      </c>
      <c r="P117" s="57">
        <f>IF(ISBLANK('2010'!E117),0,1)</f>
        <v>0</v>
      </c>
      <c r="Q117" s="57">
        <f>IF(ISBLANK('2010'!F117),0,1)</f>
        <v>0</v>
      </c>
      <c r="R117" s="57">
        <f>IF(ISBLANK('2010'!G117),0,1)</f>
        <v>1</v>
      </c>
    </row>
    <row r="118" spans="12:18">
      <c r="L118" s="56">
        <f>'2010'!M118</f>
        <v>1</v>
      </c>
      <c r="M118" s="57">
        <f>IF(ISBLANK('2010'!B118),0,1)</f>
        <v>0</v>
      </c>
      <c r="N118" s="57">
        <f>IF(ISBLANK('2010'!C118),0,1)</f>
        <v>0</v>
      </c>
      <c r="O118" s="57">
        <f>IF(ISBLANK('2010'!D118),0,1)</f>
        <v>0</v>
      </c>
      <c r="P118" s="57">
        <f>IF(ISBLANK('2010'!E118),0,1)</f>
        <v>0</v>
      </c>
      <c r="Q118" s="57">
        <f>IF(ISBLANK('2010'!F118),0,1)</f>
        <v>0</v>
      </c>
      <c r="R118" s="57">
        <f>IF(ISBLANK('2010'!G118),0,1)</f>
        <v>1</v>
      </c>
    </row>
    <row r="119" spans="12:18">
      <c r="L119" s="56">
        <f>'2010'!M119</f>
        <v>2</v>
      </c>
      <c r="M119" s="57">
        <f>IF(ISBLANK('2010'!B119),0,1)</f>
        <v>0</v>
      </c>
      <c r="N119" s="57">
        <f>IF(ISBLANK('2010'!C119),0,1)</f>
        <v>0</v>
      </c>
      <c r="O119" s="57">
        <f>IF(ISBLANK('2010'!D119),0,1)</f>
        <v>0</v>
      </c>
      <c r="P119" s="57">
        <f>IF(ISBLANK('2010'!E119),0,1)</f>
        <v>0</v>
      </c>
      <c r="Q119" s="57">
        <f>IF(ISBLANK('2010'!F119),0,1)</f>
        <v>0</v>
      </c>
      <c r="R119" s="57">
        <f>IF(ISBLANK('2010'!G119),0,1)</f>
        <v>1</v>
      </c>
    </row>
    <row r="120" spans="12:18">
      <c r="L120" s="56">
        <f>'2010'!M120</f>
        <v>1</v>
      </c>
      <c r="M120" s="57">
        <f>IF(ISBLANK('2010'!B120),0,1)</f>
        <v>0</v>
      </c>
      <c r="N120" s="57">
        <f>IF(ISBLANK('2010'!C120),0,1)</f>
        <v>0</v>
      </c>
      <c r="O120" s="57">
        <f>IF(ISBLANK('2010'!D120),0,1)</f>
        <v>0</v>
      </c>
      <c r="P120" s="57">
        <f>IF(ISBLANK('2010'!E120),0,1)</f>
        <v>0</v>
      </c>
      <c r="Q120" s="57">
        <f>IF(ISBLANK('2010'!F120),0,1)</f>
        <v>0</v>
      </c>
      <c r="R120" s="57">
        <f>IF(ISBLANK('2010'!G120),0,1)</f>
        <v>1</v>
      </c>
    </row>
    <row r="121" spans="12:18">
      <c r="L121" s="56">
        <f>'2010'!M121</f>
        <v>3</v>
      </c>
      <c r="M121" s="57">
        <f>IF(ISBLANK('2010'!B121),0,1)</f>
        <v>0</v>
      </c>
      <c r="N121" s="57">
        <f>IF(ISBLANK('2010'!C121),0,1)</f>
        <v>0</v>
      </c>
      <c r="O121" s="57">
        <f>IF(ISBLANK('2010'!D121),0,1)</f>
        <v>0</v>
      </c>
      <c r="P121" s="57">
        <f>IF(ISBLANK('2010'!E121),0,1)</f>
        <v>0</v>
      </c>
      <c r="Q121" s="57">
        <f>IF(ISBLANK('2010'!F121),0,1)</f>
        <v>0</v>
      </c>
      <c r="R121" s="57">
        <f>IF(ISBLANK('2010'!G121),0,1)</f>
        <v>1</v>
      </c>
    </row>
    <row r="122" spans="12:18">
      <c r="L122" s="56">
        <f>'2010'!M122</f>
        <v>2</v>
      </c>
      <c r="M122" s="57">
        <f>IF(ISBLANK('2010'!B122),0,1)</f>
        <v>0</v>
      </c>
      <c r="N122" s="57">
        <f>IF(ISBLANK('2010'!C122),0,1)</f>
        <v>0</v>
      </c>
      <c r="O122" s="57">
        <f>IF(ISBLANK('2010'!D122),0,1)</f>
        <v>0</v>
      </c>
      <c r="P122" s="57">
        <f>IF(ISBLANK('2010'!E122),0,1)</f>
        <v>0</v>
      </c>
      <c r="Q122" s="57">
        <f>IF(ISBLANK('2010'!F122),0,1)</f>
        <v>0</v>
      </c>
      <c r="R122" s="57">
        <f>IF(ISBLANK('2010'!G122),0,1)</f>
        <v>1</v>
      </c>
    </row>
    <row r="123" spans="12:18">
      <c r="L123" s="56">
        <f>'2010'!M123</f>
        <v>1</v>
      </c>
      <c r="M123" s="57">
        <f>IF(ISBLANK('2010'!B123),0,1)</f>
        <v>0</v>
      </c>
      <c r="N123" s="57">
        <f>IF(ISBLANK('2010'!C123),0,1)</f>
        <v>0</v>
      </c>
      <c r="O123" s="57">
        <f>IF(ISBLANK('2010'!D123),0,1)</f>
        <v>0</v>
      </c>
      <c r="P123" s="57">
        <f>IF(ISBLANK('2010'!E123),0,1)</f>
        <v>0</v>
      </c>
      <c r="Q123" s="57">
        <f>IF(ISBLANK('2010'!F123),0,1)</f>
        <v>0</v>
      </c>
      <c r="R123" s="57">
        <f>IF(ISBLANK('2010'!G123),0,1)</f>
        <v>1</v>
      </c>
    </row>
    <row r="124" spans="12:18">
      <c r="L124" s="56">
        <f>'2010'!M124</f>
        <v>1</v>
      </c>
      <c r="M124" s="57">
        <f>IF(ISBLANK('2010'!B124),0,1)</f>
        <v>0</v>
      </c>
      <c r="N124" s="57">
        <f>IF(ISBLANK('2010'!C124),0,1)</f>
        <v>0</v>
      </c>
      <c r="O124" s="57">
        <f>IF(ISBLANK('2010'!D124),0,1)</f>
        <v>0</v>
      </c>
      <c r="P124" s="57">
        <f>IF(ISBLANK('2010'!E124),0,1)</f>
        <v>0</v>
      </c>
      <c r="Q124" s="57">
        <f>IF(ISBLANK('2010'!F124),0,1)</f>
        <v>0</v>
      </c>
      <c r="R124" s="57">
        <f>IF(ISBLANK('2010'!G124),0,1)</f>
        <v>1</v>
      </c>
    </row>
    <row r="125" spans="12:18">
      <c r="L125" s="56">
        <f>'2010'!M125</f>
        <v>2</v>
      </c>
      <c r="M125" s="57">
        <f>IF(ISBLANK('2010'!B125),0,1)</f>
        <v>0</v>
      </c>
      <c r="N125" s="57">
        <f>IF(ISBLANK('2010'!C125),0,1)</f>
        <v>0</v>
      </c>
      <c r="O125" s="57">
        <f>IF(ISBLANK('2010'!D125),0,1)</f>
        <v>0</v>
      </c>
      <c r="P125" s="57">
        <f>IF(ISBLANK('2010'!E125),0,1)</f>
        <v>0</v>
      </c>
      <c r="Q125" s="57">
        <f>IF(ISBLANK('2010'!F125),0,1)</f>
        <v>0</v>
      </c>
      <c r="R125" s="57">
        <f>IF(ISBLANK('2010'!G125),0,1)</f>
        <v>1</v>
      </c>
    </row>
    <row r="126" spans="12:18">
      <c r="L126" s="56">
        <f>'2010'!M126</f>
        <v>2</v>
      </c>
      <c r="M126" s="57">
        <f>IF(ISBLANK('2010'!B126),0,1)</f>
        <v>0</v>
      </c>
      <c r="N126" s="57">
        <f>IF(ISBLANK('2010'!C126),0,1)</f>
        <v>0</v>
      </c>
      <c r="O126" s="57">
        <f>IF(ISBLANK('2010'!D126),0,1)</f>
        <v>0</v>
      </c>
      <c r="P126" s="57">
        <f>IF(ISBLANK('2010'!E126),0,1)</f>
        <v>0</v>
      </c>
      <c r="Q126" s="57">
        <f>IF(ISBLANK('2010'!F126),0,1)</f>
        <v>0</v>
      </c>
      <c r="R126" s="57">
        <f>IF(ISBLANK('2010'!G126),0,1)</f>
        <v>1</v>
      </c>
    </row>
    <row r="127" spans="12:18">
      <c r="L127" s="56">
        <f>'2010'!M127</f>
        <v>2</v>
      </c>
      <c r="M127" s="57">
        <f>IF(ISBLANK('2010'!B127),0,1)</f>
        <v>0</v>
      </c>
      <c r="N127" s="57">
        <f>IF(ISBLANK('2010'!C127),0,1)</f>
        <v>0</v>
      </c>
      <c r="O127" s="57">
        <f>IF(ISBLANK('2010'!D127),0,1)</f>
        <v>0</v>
      </c>
      <c r="P127" s="57">
        <f>IF(ISBLANK('2010'!E127),0,1)</f>
        <v>0</v>
      </c>
      <c r="Q127" s="57">
        <f>IF(ISBLANK('2010'!F127),0,1)</f>
        <v>0</v>
      </c>
      <c r="R127" s="57">
        <f>IF(ISBLANK('2010'!G127),0,1)</f>
        <v>1</v>
      </c>
    </row>
    <row r="128" spans="12:18">
      <c r="L128" s="56">
        <f>'2010'!M128</f>
        <v>2</v>
      </c>
      <c r="M128" s="57">
        <f>IF(ISBLANK('2010'!B128),0,1)</f>
        <v>0</v>
      </c>
      <c r="N128" s="57">
        <f>IF(ISBLANK('2010'!C128),0,1)</f>
        <v>0</v>
      </c>
      <c r="O128" s="57">
        <f>IF(ISBLANK('2010'!D128),0,1)</f>
        <v>0</v>
      </c>
      <c r="P128" s="57">
        <f>IF(ISBLANK('2010'!E128),0,1)</f>
        <v>0</v>
      </c>
      <c r="Q128" s="57">
        <f>IF(ISBLANK('2010'!F128),0,1)</f>
        <v>0</v>
      </c>
      <c r="R128" s="57">
        <f>IF(ISBLANK('2010'!G128),0,1)</f>
        <v>1</v>
      </c>
    </row>
    <row r="129" spans="12:18">
      <c r="L129" s="56">
        <f>'2010'!M129</f>
        <v>2</v>
      </c>
      <c r="M129" s="57">
        <f>IF(ISBLANK('2010'!B129),0,1)</f>
        <v>0</v>
      </c>
      <c r="N129" s="57">
        <f>IF(ISBLANK('2010'!C129),0,1)</f>
        <v>0</v>
      </c>
      <c r="O129" s="57">
        <f>IF(ISBLANK('2010'!D129),0,1)</f>
        <v>0</v>
      </c>
      <c r="P129" s="57">
        <f>IF(ISBLANK('2010'!E129),0,1)</f>
        <v>0</v>
      </c>
      <c r="Q129" s="57">
        <f>IF(ISBLANK('2010'!F129),0,1)</f>
        <v>0</v>
      </c>
      <c r="R129" s="57">
        <f>IF(ISBLANK('2010'!G129),0,1)</f>
        <v>1</v>
      </c>
    </row>
    <row r="130" spans="12:18">
      <c r="L130" s="56">
        <f>'2010'!M130</f>
        <v>1</v>
      </c>
      <c r="M130" s="57">
        <f>IF(ISBLANK('2010'!B130),0,1)</f>
        <v>0</v>
      </c>
      <c r="N130" s="57">
        <f>IF(ISBLANK('2010'!C130),0,1)</f>
        <v>0</v>
      </c>
      <c r="O130" s="57">
        <f>IF(ISBLANK('2010'!D130),0,1)</f>
        <v>0</v>
      </c>
      <c r="P130" s="57">
        <f>IF(ISBLANK('2010'!E130),0,1)</f>
        <v>0</v>
      </c>
      <c r="Q130" s="57">
        <f>IF(ISBLANK('2010'!F130),0,1)</f>
        <v>0</v>
      </c>
      <c r="R130" s="57">
        <f>IF(ISBLANK('2010'!G130),0,1)</f>
        <v>1</v>
      </c>
    </row>
    <row r="131" spans="12:18">
      <c r="L131" s="56">
        <f>'2010'!M131</f>
        <v>2</v>
      </c>
      <c r="M131" s="57">
        <f>IF(ISBLANK('2010'!B131),0,1)</f>
        <v>0</v>
      </c>
      <c r="N131" s="57">
        <f>IF(ISBLANK('2010'!C131),0,1)</f>
        <v>0</v>
      </c>
      <c r="O131" s="57">
        <f>IF(ISBLANK('2010'!D131),0,1)</f>
        <v>0</v>
      </c>
      <c r="P131" s="57">
        <f>IF(ISBLANK('2010'!E131),0,1)</f>
        <v>0</v>
      </c>
      <c r="Q131" s="57">
        <f>IF(ISBLANK('2010'!F131),0,1)</f>
        <v>0</v>
      </c>
      <c r="R131" s="57">
        <f>IF(ISBLANK('2010'!G131),0,1)</f>
        <v>1</v>
      </c>
    </row>
    <row r="132" spans="12:18">
      <c r="L132" s="56">
        <f>'2010'!M132</f>
        <v>1</v>
      </c>
      <c r="M132" s="57">
        <f>IF(ISBLANK('2010'!B132),0,1)</f>
        <v>0</v>
      </c>
      <c r="N132" s="57">
        <f>IF(ISBLANK('2010'!C132),0,1)</f>
        <v>0</v>
      </c>
      <c r="O132" s="57">
        <f>IF(ISBLANK('2010'!D132),0,1)</f>
        <v>0</v>
      </c>
      <c r="P132" s="57">
        <f>IF(ISBLANK('2010'!E132),0,1)</f>
        <v>0</v>
      </c>
      <c r="Q132" s="57">
        <f>IF(ISBLANK('2010'!F132),0,1)</f>
        <v>0</v>
      </c>
      <c r="R132" s="57">
        <f>IF(ISBLANK('2010'!G132),0,1)</f>
        <v>1</v>
      </c>
    </row>
    <row r="133" spans="12:18">
      <c r="L133" s="56">
        <f>'2010'!M133</f>
        <v>1</v>
      </c>
      <c r="M133" s="57">
        <f>IF(ISBLANK('2010'!B133),0,1)</f>
        <v>0</v>
      </c>
      <c r="N133" s="57">
        <f>IF(ISBLANK('2010'!C133),0,1)</f>
        <v>0</v>
      </c>
      <c r="O133" s="57">
        <f>IF(ISBLANK('2010'!D133),0,1)</f>
        <v>0</v>
      </c>
      <c r="P133" s="57">
        <f>IF(ISBLANK('2010'!E133),0,1)</f>
        <v>0</v>
      </c>
      <c r="Q133" s="57">
        <f>IF(ISBLANK('2010'!F133),0,1)</f>
        <v>0</v>
      </c>
      <c r="R133" s="57">
        <f>IF(ISBLANK('2010'!G133),0,1)</f>
        <v>1</v>
      </c>
    </row>
    <row r="134" spans="12:18">
      <c r="L134" s="56">
        <f>'2010'!M134</f>
        <v>1</v>
      </c>
      <c r="M134" s="57">
        <f>IF(ISBLANK('2010'!B134),0,1)</f>
        <v>0</v>
      </c>
      <c r="N134" s="57">
        <f>IF(ISBLANK('2010'!C134),0,1)</f>
        <v>0</v>
      </c>
      <c r="O134" s="57">
        <f>IF(ISBLANK('2010'!D134),0,1)</f>
        <v>0</v>
      </c>
      <c r="P134" s="57">
        <f>IF(ISBLANK('2010'!E134),0,1)</f>
        <v>0</v>
      </c>
      <c r="Q134" s="57">
        <f>IF(ISBLANK('2010'!F134),0,1)</f>
        <v>0</v>
      </c>
      <c r="R134" s="57">
        <f>IF(ISBLANK('2010'!G134),0,1)</f>
        <v>1</v>
      </c>
    </row>
    <row r="135" spans="12:18">
      <c r="L135" s="56">
        <f>'2010'!M135</f>
        <v>2</v>
      </c>
      <c r="M135" s="57">
        <f>IF(ISBLANK('2010'!B135),0,1)</f>
        <v>0</v>
      </c>
      <c r="N135" s="57">
        <f>IF(ISBLANK('2010'!C135),0,1)</f>
        <v>0</v>
      </c>
      <c r="O135" s="57">
        <f>IF(ISBLANK('2010'!D135),0,1)</f>
        <v>0</v>
      </c>
      <c r="P135" s="57">
        <f>IF(ISBLANK('2010'!E135),0,1)</f>
        <v>0</v>
      </c>
      <c r="Q135" s="57">
        <f>IF(ISBLANK('2010'!F135),0,1)</f>
        <v>0</v>
      </c>
      <c r="R135" s="57">
        <f>IF(ISBLANK('2010'!G135),0,1)</f>
        <v>1</v>
      </c>
    </row>
    <row r="136" spans="12:18">
      <c r="L136" s="56">
        <f>'2010'!M136</f>
        <v>3</v>
      </c>
      <c r="M136" s="57">
        <f>IF(ISBLANK('2010'!B136),0,1)</f>
        <v>0</v>
      </c>
      <c r="N136" s="57">
        <f>IF(ISBLANK('2010'!C136),0,1)</f>
        <v>0</v>
      </c>
      <c r="O136" s="57">
        <f>IF(ISBLANK('2010'!D136),0,1)</f>
        <v>0</v>
      </c>
      <c r="P136" s="57">
        <f>IF(ISBLANK('2010'!E136),0,1)</f>
        <v>0</v>
      </c>
      <c r="Q136" s="57">
        <f>IF(ISBLANK('2010'!F136),0,1)</f>
        <v>0</v>
      </c>
      <c r="R136" s="57">
        <f>IF(ISBLANK('2010'!G136),0,1)</f>
        <v>1</v>
      </c>
    </row>
    <row r="137" spans="12:18">
      <c r="L137" s="56">
        <f>'2010'!M137</f>
        <v>1</v>
      </c>
      <c r="M137" s="57">
        <f>IF(ISBLANK('2010'!B137),0,1)</f>
        <v>0</v>
      </c>
      <c r="N137" s="57">
        <f>IF(ISBLANK('2010'!C137),0,1)</f>
        <v>0</v>
      </c>
      <c r="O137" s="57">
        <f>IF(ISBLANK('2010'!D137),0,1)</f>
        <v>0</v>
      </c>
      <c r="P137" s="57">
        <f>IF(ISBLANK('2010'!E137),0,1)</f>
        <v>0</v>
      </c>
      <c r="Q137" s="57">
        <f>IF(ISBLANK('2010'!F137),0,1)</f>
        <v>0</v>
      </c>
      <c r="R137" s="57">
        <f>IF(ISBLANK('2010'!G137),0,1)</f>
        <v>1</v>
      </c>
    </row>
    <row r="138" spans="12:18">
      <c r="L138" s="56">
        <f>'2010'!M138</f>
        <v>2</v>
      </c>
      <c r="M138" s="57">
        <f>IF(ISBLANK('2010'!B138),0,1)</f>
        <v>0</v>
      </c>
      <c r="N138" s="57">
        <f>IF(ISBLANK('2010'!C138),0,1)</f>
        <v>0</v>
      </c>
      <c r="O138" s="57">
        <f>IF(ISBLANK('2010'!D138),0,1)</f>
        <v>0</v>
      </c>
      <c r="P138" s="57">
        <f>IF(ISBLANK('2010'!E138),0,1)</f>
        <v>0</v>
      </c>
      <c r="Q138" s="57">
        <f>IF(ISBLANK('2010'!F138),0,1)</f>
        <v>0</v>
      </c>
      <c r="R138" s="57">
        <f>IF(ISBLANK('2010'!G138),0,1)</f>
        <v>1</v>
      </c>
    </row>
    <row r="139" spans="12:18">
      <c r="L139" s="56">
        <f>'2010'!M139</f>
        <v>1</v>
      </c>
      <c r="M139" s="57">
        <f>IF(ISBLANK('2010'!B139),0,1)</f>
        <v>0</v>
      </c>
      <c r="N139" s="57">
        <f>IF(ISBLANK('2010'!C139),0,1)</f>
        <v>0</v>
      </c>
      <c r="O139" s="57">
        <f>IF(ISBLANK('2010'!D139),0,1)</f>
        <v>0</v>
      </c>
      <c r="P139" s="57">
        <f>IF(ISBLANK('2010'!E139),0,1)</f>
        <v>0</v>
      </c>
      <c r="Q139" s="57">
        <f>IF(ISBLANK('2010'!F139),0,1)</f>
        <v>0</v>
      </c>
      <c r="R139" s="57">
        <f>IF(ISBLANK('2010'!G139),0,1)</f>
        <v>1</v>
      </c>
    </row>
    <row r="140" spans="12:18">
      <c r="L140" s="56">
        <f>'2010'!M140</f>
        <v>1</v>
      </c>
      <c r="M140" s="57">
        <f>IF(ISBLANK('2010'!B140),0,1)</f>
        <v>0</v>
      </c>
      <c r="N140" s="57">
        <f>IF(ISBLANK('2010'!C140),0,1)</f>
        <v>0</v>
      </c>
      <c r="O140" s="57">
        <f>IF(ISBLANK('2010'!D140),0,1)</f>
        <v>0</v>
      </c>
      <c r="P140" s="57">
        <f>IF(ISBLANK('2010'!E140),0,1)</f>
        <v>0</v>
      </c>
      <c r="Q140" s="57">
        <f>IF(ISBLANK('2010'!F140),0,1)</f>
        <v>0</v>
      </c>
      <c r="R140" s="57">
        <f>IF(ISBLANK('2010'!G140),0,1)</f>
        <v>1</v>
      </c>
    </row>
    <row r="141" spans="12:18">
      <c r="L141" s="56">
        <f>'2010'!M141</f>
        <v>1</v>
      </c>
      <c r="M141" s="57">
        <f>IF(ISBLANK('2010'!B141),0,1)</f>
        <v>0</v>
      </c>
      <c r="N141" s="57">
        <f>IF(ISBLANK('2010'!C141),0,1)</f>
        <v>0</v>
      </c>
      <c r="O141" s="57">
        <f>IF(ISBLANK('2010'!D141),0,1)</f>
        <v>0</v>
      </c>
      <c r="P141" s="57">
        <f>IF(ISBLANK('2010'!E141),0,1)</f>
        <v>0</v>
      </c>
      <c r="Q141" s="57">
        <f>IF(ISBLANK('2010'!F141),0,1)</f>
        <v>0</v>
      </c>
      <c r="R141" s="57">
        <f>IF(ISBLANK('2010'!G141),0,1)</f>
        <v>1</v>
      </c>
    </row>
    <row r="142" spans="12:18">
      <c r="L142" s="56">
        <f>'2010'!M142</f>
        <v>1</v>
      </c>
      <c r="M142" s="57">
        <f>IF(ISBLANK('2010'!B142),0,1)</f>
        <v>0</v>
      </c>
      <c r="N142" s="57">
        <f>IF(ISBLANK('2010'!C142),0,1)</f>
        <v>0</v>
      </c>
      <c r="O142" s="57">
        <f>IF(ISBLANK('2010'!D142),0,1)</f>
        <v>0</v>
      </c>
      <c r="P142" s="57">
        <f>IF(ISBLANK('2010'!E142),0,1)</f>
        <v>0</v>
      </c>
      <c r="Q142" s="57">
        <f>IF(ISBLANK('2010'!F142),0,1)</f>
        <v>0</v>
      </c>
      <c r="R142" s="57">
        <f>IF(ISBLANK('2010'!G142),0,1)</f>
        <v>1</v>
      </c>
    </row>
    <row r="143" spans="12:18">
      <c r="L143" s="56">
        <f>'2010'!M143</f>
        <v>1</v>
      </c>
      <c r="M143" s="57">
        <f>IF(ISBLANK('2010'!B143),0,1)</f>
        <v>0</v>
      </c>
      <c r="N143" s="57">
        <f>IF(ISBLANK('2010'!C143),0,1)</f>
        <v>0</v>
      </c>
      <c r="O143" s="57">
        <f>IF(ISBLANK('2010'!D143),0,1)</f>
        <v>0</v>
      </c>
      <c r="P143" s="57">
        <f>IF(ISBLANK('2010'!E143),0,1)</f>
        <v>0</v>
      </c>
      <c r="Q143" s="57">
        <f>IF(ISBLANK('2010'!F143),0,1)</f>
        <v>0</v>
      </c>
      <c r="R143" s="57">
        <f>IF(ISBLANK('2010'!G143),0,1)</f>
        <v>1</v>
      </c>
    </row>
    <row r="144" spans="12:18">
      <c r="L144" s="56">
        <f>'2010'!M144</f>
        <v>2</v>
      </c>
      <c r="M144" s="57">
        <f>IF(ISBLANK('2010'!B144),0,1)</f>
        <v>0</v>
      </c>
      <c r="N144" s="57">
        <f>IF(ISBLANK('2010'!C144),0,1)</f>
        <v>0</v>
      </c>
      <c r="O144" s="57">
        <f>IF(ISBLANK('2010'!D144),0,1)</f>
        <v>0</v>
      </c>
      <c r="P144" s="57">
        <f>IF(ISBLANK('2010'!E144),0,1)</f>
        <v>0</v>
      </c>
      <c r="Q144" s="57">
        <f>IF(ISBLANK('2010'!F144),0,1)</f>
        <v>0</v>
      </c>
      <c r="R144" s="57">
        <f>IF(ISBLANK('2010'!G144),0,1)</f>
        <v>1</v>
      </c>
    </row>
    <row r="145" spans="12:18">
      <c r="L145" s="56">
        <f>'2010'!M145</f>
        <v>2</v>
      </c>
      <c r="M145" s="57">
        <f>IF(ISBLANK('2010'!B145),0,1)</f>
        <v>0</v>
      </c>
      <c r="N145" s="57">
        <f>IF(ISBLANK('2010'!C145),0,1)</f>
        <v>0</v>
      </c>
      <c r="O145" s="57">
        <f>IF(ISBLANK('2010'!D145),0,1)</f>
        <v>0</v>
      </c>
      <c r="P145" s="57">
        <f>IF(ISBLANK('2010'!E145),0,1)</f>
        <v>0</v>
      </c>
      <c r="Q145" s="57">
        <f>IF(ISBLANK('2010'!F145),0,1)</f>
        <v>0</v>
      </c>
      <c r="R145" s="57">
        <f>IF(ISBLANK('2010'!G145),0,1)</f>
        <v>1</v>
      </c>
    </row>
    <row r="146" spans="12:18">
      <c r="L146" s="56">
        <f>'2010'!M146</f>
        <v>2</v>
      </c>
      <c r="M146" s="57">
        <f>IF(ISBLANK('2010'!B146),0,1)</f>
        <v>0</v>
      </c>
      <c r="N146" s="57">
        <f>IF(ISBLANK('2010'!C146),0,1)</f>
        <v>0</v>
      </c>
      <c r="O146" s="57">
        <f>IF(ISBLANK('2010'!D146),0,1)</f>
        <v>0</v>
      </c>
      <c r="P146" s="57">
        <f>IF(ISBLANK('2010'!E146),0,1)</f>
        <v>0</v>
      </c>
      <c r="Q146" s="57">
        <f>IF(ISBLANK('2010'!F146),0,1)</f>
        <v>0</v>
      </c>
      <c r="R146" s="57">
        <f>IF(ISBLANK('2010'!G146),0,1)</f>
        <v>1</v>
      </c>
    </row>
    <row r="147" spans="12:18">
      <c r="L147" s="56">
        <f>'2010'!M147</f>
        <v>2</v>
      </c>
      <c r="M147" s="57">
        <f>IF(ISBLANK('2010'!B147),0,1)</f>
        <v>0</v>
      </c>
      <c r="N147" s="57">
        <f>IF(ISBLANK('2010'!C147),0,1)</f>
        <v>0</v>
      </c>
      <c r="O147" s="57">
        <f>IF(ISBLANK('2010'!D147),0,1)</f>
        <v>0</v>
      </c>
      <c r="P147" s="57">
        <f>IF(ISBLANK('2010'!E147),0,1)</f>
        <v>0</v>
      </c>
      <c r="Q147" s="57">
        <f>IF(ISBLANK('2010'!F147),0,1)</f>
        <v>0</v>
      </c>
      <c r="R147" s="57">
        <f>IF(ISBLANK('2010'!G147),0,1)</f>
        <v>1</v>
      </c>
    </row>
    <row r="148" spans="12:18">
      <c r="L148" s="56">
        <f>'2010'!M148</f>
        <v>2</v>
      </c>
      <c r="M148" s="57">
        <f>IF(ISBLANK('2010'!B148),0,1)</f>
        <v>0</v>
      </c>
      <c r="N148" s="57">
        <f>IF(ISBLANK('2010'!C148),0,1)</f>
        <v>0</v>
      </c>
      <c r="O148" s="57">
        <f>IF(ISBLANK('2010'!D148),0,1)</f>
        <v>0</v>
      </c>
      <c r="P148" s="57">
        <f>IF(ISBLANK('2010'!E148),0,1)</f>
        <v>0</v>
      </c>
      <c r="Q148" s="57">
        <f>IF(ISBLANK('2010'!F148),0,1)</f>
        <v>0</v>
      </c>
      <c r="R148" s="57">
        <f>IF(ISBLANK('2010'!G148),0,1)</f>
        <v>1</v>
      </c>
    </row>
    <row r="149" spans="12:18">
      <c r="L149" s="56">
        <f>'2010'!M149</f>
        <v>2</v>
      </c>
      <c r="M149" s="57">
        <f>IF(ISBLANK('2010'!B149),0,1)</f>
        <v>0</v>
      </c>
      <c r="N149" s="57">
        <f>IF(ISBLANK('2010'!C149),0,1)</f>
        <v>0</v>
      </c>
      <c r="O149" s="57">
        <f>IF(ISBLANK('2010'!D149),0,1)</f>
        <v>0</v>
      </c>
      <c r="P149" s="57">
        <f>IF(ISBLANK('2010'!E149),0,1)</f>
        <v>0</v>
      </c>
      <c r="Q149" s="57">
        <f>IF(ISBLANK('2010'!F149),0,1)</f>
        <v>0</v>
      </c>
      <c r="R149" s="57">
        <f>IF(ISBLANK('2010'!G149),0,1)</f>
        <v>1</v>
      </c>
    </row>
    <row r="150" spans="12:18">
      <c r="L150" s="56">
        <f>'2010'!M150</f>
        <v>2</v>
      </c>
      <c r="M150" s="57">
        <f>IF(ISBLANK('2010'!B150),0,1)</f>
        <v>0</v>
      </c>
      <c r="N150" s="57">
        <f>IF(ISBLANK('2010'!C150),0,1)</f>
        <v>0</v>
      </c>
      <c r="O150" s="57">
        <f>IF(ISBLANK('2010'!D150),0,1)</f>
        <v>0</v>
      </c>
      <c r="P150" s="57">
        <f>IF(ISBLANK('2010'!E150),0,1)</f>
        <v>0</v>
      </c>
      <c r="Q150" s="57">
        <f>IF(ISBLANK('2010'!F150),0,1)</f>
        <v>0</v>
      </c>
      <c r="R150" s="57">
        <f>IF(ISBLANK('2010'!G150),0,1)</f>
        <v>1</v>
      </c>
    </row>
    <row r="151" spans="12:18">
      <c r="L151" s="56">
        <f>'2010'!M151</f>
        <v>2</v>
      </c>
      <c r="M151" s="57">
        <f>IF(ISBLANK('2010'!B151),0,1)</f>
        <v>0</v>
      </c>
      <c r="N151" s="57">
        <f>IF(ISBLANK('2010'!C151),0,1)</f>
        <v>0</v>
      </c>
      <c r="O151" s="57">
        <f>IF(ISBLANK('2010'!D151),0,1)</f>
        <v>0</v>
      </c>
      <c r="P151" s="57">
        <f>IF(ISBLANK('2010'!E151),0,1)</f>
        <v>0</v>
      </c>
      <c r="Q151" s="57">
        <f>IF(ISBLANK('2010'!F151),0,1)</f>
        <v>0</v>
      </c>
      <c r="R151" s="57">
        <f>IF(ISBLANK('2010'!G151),0,1)</f>
        <v>1</v>
      </c>
    </row>
    <row r="152" spans="12:18">
      <c r="L152" s="56">
        <f>'2010'!M152</f>
        <v>2</v>
      </c>
      <c r="M152" s="57">
        <f>IF(ISBLANK('2010'!B152),0,1)</f>
        <v>0</v>
      </c>
      <c r="N152" s="57">
        <f>IF(ISBLANK('2010'!C152),0,1)</f>
        <v>0</v>
      </c>
      <c r="O152" s="57">
        <f>IF(ISBLANK('2010'!D152),0,1)</f>
        <v>0</v>
      </c>
      <c r="P152" s="57">
        <f>IF(ISBLANK('2010'!E152),0,1)</f>
        <v>0</v>
      </c>
      <c r="Q152" s="57">
        <f>IF(ISBLANK('2010'!F152),0,1)</f>
        <v>0</v>
      </c>
      <c r="R152" s="57">
        <f>IF(ISBLANK('2010'!G152),0,1)</f>
        <v>1</v>
      </c>
    </row>
    <row r="153" spans="12:18">
      <c r="L153" s="56">
        <f>'2010'!M153</f>
        <v>2</v>
      </c>
      <c r="M153" s="57">
        <f>IF(ISBLANK('2010'!B153),0,1)</f>
        <v>0</v>
      </c>
      <c r="N153" s="57">
        <f>IF(ISBLANK('2010'!C153),0,1)</f>
        <v>0</v>
      </c>
      <c r="O153" s="57">
        <f>IF(ISBLANK('2010'!D153),0,1)</f>
        <v>0</v>
      </c>
      <c r="P153" s="57">
        <f>IF(ISBLANK('2010'!E153),0,1)</f>
        <v>0</v>
      </c>
      <c r="Q153" s="57">
        <f>IF(ISBLANK('2010'!F153),0,1)</f>
        <v>0</v>
      </c>
      <c r="R153" s="57">
        <f>IF(ISBLANK('2010'!G153),0,1)</f>
        <v>1</v>
      </c>
    </row>
    <row r="154" spans="12:18">
      <c r="L154" s="56">
        <f>'2010'!M154</f>
        <v>2</v>
      </c>
      <c r="M154" s="57">
        <f>IF(ISBLANK('2010'!B154),0,1)</f>
        <v>0</v>
      </c>
      <c r="N154" s="57">
        <f>IF(ISBLANK('2010'!C154),0,1)</f>
        <v>0</v>
      </c>
      <c r="O154" s="57">
        <f>IF(ISBLANK('2010'!D154),0,1)</f>
        <v>0</v>
      </c>
      <c r="P154" s="57">
        <f>IF(ISBLANK('2010'!E154),0,1)</f>
        <v>0</v>
      </c>
      <c r="Q154" s="57">
        <f>IF(ISBLANK('2010'!F154),0,1)</f>
        <v>0</v>
      </c>
      <c r="R154" s="57">
        <f>IF(ISBLANK('2010'!G154),0,1)</f>
        <v>1</v>
      </c>
    </row>
    <row r="155" spans="12:18">
      <c r="L155" s="56">
        <f>'2010'!M155</f>
        <v>2</v>
      </c>
      <c r="M155" s="57">
        <f>IF(ISBLANK('2010'!B155),0,1)</f>
        <v>0</v>
      </c>
      <c r="N155" s="57">
        <f>IF(ISBLANK('2010'!C155),0,1)</f>
        <v>0</v>
      </c>
      <c r="O155" s="57">
        <f>IF(ISBLANK('2010'!D155),0,1)</f>
        <v>0</v>
      </c>
      <c r="P155" s="57">
        <f>IF(ISBLANK('2010'!E155),0,1)</f>
        <v>0</v>
      </c>
      <c r="Q155" s="57">
        <f>IF(ISBLANK('2010'!F155),0,1)</f>
        <v>0</v>
      </c>
      <c r="R155" s="57">
        <f>IF(ISBLANK('2010'!G155),0,1)</f>
        <v>1</v>
      </c>
    </row>
    <row r="156" spans="12:18">
      <c r="L156" s="56">
        <f>'2010'!M156</f>
        <v>2</v>
      </c>
      <c r="M156" s="57">
        <f>IF(ISBLANK('2010'!B156),0,1)</f>
        <v>0</v>
      </c>
      <c r="N156" s="57">
        <f>IF(ISBLANK('2010'!C156),0,1)</f>
        <v>0</v>
      </c>
      <c r="O156" s="57">
        <f>IF(ISBLANK('2010'!D156),0,1)</f>
        <v>0</v>
      </c>
      <c r="P156" s="57">
        <f>IF(ISBLANK('2010'!E156),0,1)</f>
        <v>0</v>
      </c>
      <c r="Q156" s="57">
        <f>IF(ISBLANK('2010'!F156),0,1)</f>
        <v>0</v>
      </c>
      <c r="R156" s="57">
        <f>IF(ISBLANK('2010'!G156),0,1)</f>
        <v>1</v>
      </c>
    </row>
    <row r="157" spans="12:18">
      <c r="L157" s="56">
        <f>'2010'!M157</f>
        <v>2</v>
      </c>
      <c r="M157" s="57">
        <f>IF(ISBLANK('2010'!B157),0,1)</f>
        <v>0</v>
      </c>
      <c r="N157" s="57">
        <f>IF(ISBLANK('2010'!C157),0,1)</f>
        <v>0</v>
      </c>
      <c r="O157" s="57">
        <f>IF(ISBLANK('2010'!D157),0,1)</f>
        <v>0</v>
      </c>
      <c r="P157" s="57">
        <f>IF(ISBLANK('2010'!E157),0,1)</f>
        <v>0</v>
      </c>
      <c r="Q157" s="57">
        <f>IF(ISBLANK('2010'!F157),0,1)</f>
        <v>0</v>
      </c>
      <c r="R157" s="57">
        <f>IF(ISBLANK('2010'!G157),0,1)</f>
        <v>1</v>
      </c>
    </row>
    <row r="158" spans="12:18">
      <c r="L158" s="56">
        <f>'2010'!M158</f>
        <v>2</v>
      </c>
      <c r="M158" s="57">
        <f>IF(ISBLANK('2010'!B158),0,1)</f>
        <v>0</v>
      </c>
      <c r="N158" s="57">
        <f>IF(ISBLANK('2010'!C158),0,1)</f>
        <v>0</v>
      </c>
      <c r="O158" s="57">
        <f>IF(ISBLANK('2010'!D158),0,1)</f>
        <v>0</v>
      </c>
      <c r="P158" s="57">
        <f>IF(ISBLANK('2010'!E158),0,1)</f>
        <v>0</v>
      </c>
      <c r="Q158" s="57">
        <f>IF(ISBLANK('2010'!F158),0,1)</f>
        <v>0</v>
      </c>
      <c r="R158" s="57">
        <f>IF(ISBLANK('2010'!G158),0,1)</f>
        <v>1</v>
      </c>
    </row>
    <row r="159" spans="12:18">
      <c r="L159" s="56">
        <f>'2010'!M159</f>
        <v>1</v>
      </c>
      <c r="M159" s="57">
        <f>IF(ISBLANK('2010'!B159),0,1)</f>
        <v>0</v>
      </c>
      <c r="N159" s="57">
        <f>IF(ISBLANK('2010'!C159),0,1)</f>
        <v>0</v>
      </c>
      <c r="O159" s="57">
        <f>IF(ISBLANK('2010'!D159),0,1)</f>
        <v>0</v>
      </c>
      <c r="P159" s="57">
        <f>IF(ISBLANK('2010'!E159),0,1)</f>
        <v>0</v>
      </c>
      <c r="Q159" s="57">
        <f>IF(ISBLANK('2010'!F159),0,1)</f>
        <v>0</v>
      </c>
      <c r="R159" s="57">
        <f>IF(ISBLANK('2010'!G159),0,1)</f>
        <v>1</v>
      </c>
    </row>
    <row r="160" spans="12:18">
      <c r="L160" s="56">
        <f>'2010'!M160</f>
        <v>2</v>
      </c>
      <c r="M160" s="57">
        <f>IF(ISBLANK('2010'!B160),0,1)</f>
        <v>0</v>
      </c>
      <c r="N160" s="57">
        <f>IF(ISBLANK('2010'!C160),0,1)</f>
        <v>0</v>
      </c>
      <c r="O160" s="57">
        <f>IF(ISBLANK('2010'!D160),0,1)</f>
        <v>0</v>
      </c>
      <c r="P160" s="57">
        <f>IF(ISBLANK('2010'!E160),0,1)</f>
        <v>0</v>
      </c>
      <c r="Q160" s="57">
        <f>IF(ISBLANK('2010'!F160),0,1)</f>
        <v>0</v>
      </c>
      <c r="R160" s="57">
        <f>IF(ISBLANK('2010'!G160),0,1)</f>
        <v>1</v>
      </c>
    </row>
    <row r="161" spans="12:18">
      <c r="L161" s="56">
        <f>'2010'!M161</f>
        <v>3</v>
      </c>
      <c r="M161" s="57">
        <f>IF(ISBLANK('2010'!B161),0,1)</f>
        <v>0</v>
      </c>
      <c r="N161" s="57">
        <f>IF(ISBLANK('2010'!C161),0,1)</f>
        <v>0</v>
      </c>
      <c r="O161" s="57">
        <f>IF(ISBLANK('2010'!D161),0,1)</f>
        <v>0</v>
      </c>
      <c r="P161" s="57">
        <f>IF(ISBLANK('2010'!E161),0,1)</f>
        <v>0</v>
      </c>
      <c r="Q161" s="57">
        <f>IF(ISBLANK('2010'!F161),0,1)</f>
        <v>0</v>
      </c>
      <c r="R161" s="57">
        <f>IF(ISBLANK('2010'!G161),0,1)</f>
        <v>1</v>
      </c>
    </row>
    <row r="162" spans="12:18">
      <c r="L162" s="56">
        <f>'2010'!M162</f>
        <v>1</v>
      </c>
      <c r="M162" s="57">
        <f>IF(ISBLANK('2010'!B162),0,1)</f>
        <v>0</v>
      </c>
      <c r="N162" s="57">
        <f>IF(ISBLANK('2010'!C162),0,1)</f>
        <v>0</v>
      </c>
      <c r="O162" s="57">
        <f>IF(ISBLANK('2010'!D162),0,1)</f>
        <v>0</v>
      </c>
      <c r="P162" s="57">
        <f>IF(ISBLANK('2010'!E162),0,1)</f>
        <v>0</v>
      </c>
      <c r="Q162" s="57">
        <f>IF(ISBLANK('2010'!F162),0,1)</f>
        <v>0</v>
      </c>
      <c r="R162" s="57">
        <f>IF(ISBLANK('2010'!G162),0,1)</f>
        <v>1</v>
      </c>
    </row>
    <row r="163" spans="12:18">
      <c r="L163" s="56">
        <f>'2010'!M163</f>
        <v>2</v>
      </c>
      <c r="M163" s="57">
        <f>IF(ISBLANK('2010'!B163),0,1)</f>
        <v>0</v>
      </c>
      <c r="N163" s="57">
        <f>IF(ISBLANK('2010'!C163),0,1)</f>
        <v>0</v>
      </c>
      <c r="O163" s="57">
        <f>IF(ISBLANK('2010'!D163),0,1)</f>
        <v>0</v>
      </c>
      <c r="P163" s="57">
        <f>IF(ISBLANK('2010'!E163),0,1)</f>
        <v>0</v>
      </c>
      <c r="Q163" s="57">
        <f>IF(ISBLANK('2010'!F163),0,1)</f>
        <v>0</v>
      </c>
      <c r="R163" s="57">
        <f>IF(ISBLANK('2010'!G163),0,1)</f>
        <v>1</v>
      </c>
    </row>
    <row r="164" spans="12:18">
      <c r="L164" s="56">
        <f>'2010'!M164</f>
        <v>2</v>
      </c>
      <c r="M164" s="57">
        <f>IF(ISBLANK('2010'!B164),0,1)</f>
        <v>0</v>
      </c>
      <c r="N164" s="57">
        <f>IF(ISBLANK('2010'!C164),0,1)</f>
        <v>0</v>
      </c>
      <c r="O164" s="57">
        <f>IF(ISBLANK('2010'!D164),0,1)</f>
        <v>0</v>
      </c>
      <c r="P164" s="57">
        <f>IF(ISBLANK('2010'!E164),0,1)</f>
        <v>0</v>
      </c>
      <c r="Q164" s="57">
        <f>IF(ISBLANK('2010'!F164),0,1)</f>
        <v>0</v>
      </c>
      <c r="R164" s="57">
        <f>IF(ISBLANK('2010'!G164),0,1)</f>
        <v>1</v>
      </c>
    </row>
    <row r="165" spans="12:18">
      <c r="L165" s="56">
        <f>'2010'!M165</f>
        <v>3</v>
      </c>
      <c r="M165" s="57">
        <f>IF(ISBLANK('2010'!B165),0,1)</f>
        <v>0</v>
      </c>
      <c r="N165" s="57">
        <f>IF(ISBLANK('2010'!C165),0,1)</f>
        <v>0</v>
      </c>
      <c r="O165" s="57">
        <f>IF(ISBLANK('2010'!D165),0,1)</f>
        <v>0</v>
      </c>
      <c r="P165" s="57">
        <f>IF(ISBLANK('2010'!E165),0,1)</f>
        <v>0</v>
      </c>
      <c r="Q165" s="57">
        <f>IF(ISBLANK('2010'!F165),0,1)</f>
        <v>0</v>
      </c>
      <c r="R165" s="57">
        <f>IF(ISBLANK('2010'!G165),0,1)</f>
        <v>1</v>
      </c>
    </row>
    <row r="166" spans="12:18">
      <c r="L166" s="56">
        <f>'2010'!M166</f>
        <v>2</v>
      </c>
      <c r="M166" s="57">
        <f>IF(ISBLANK('2010'!B166),0,1)</f>
        <v>0</v>
      </c>
      <c r="N166" s="57">
        <f>IF(ISBLANK('2010'!C166),0,1)</f>
        <v>0</v>
      </c>
      <c r="O166" s="57">
        <f>IF(ISBLANK('2010'!D166),0,1)</f>
        <v>0</v>
      </c>
      <c r="P166" s="57">
        <f>IF(ISBLANK('2010'!E166),0,1)</f>
        <v>0</v>
      </c>
      <c r="Q166" s="57">
        <f>IF(ISBLANK('2010'!F166),0,1)</f>
        <v>0</v>
      </c>
      <c r="R166" s="57">
        <f>IF(ISBLANK('2010'!G166),0,1)</f>
        <v>1</v>
      </c>
    </row>
    <row r="167" spans="12:18">
      <c r="L167" s="56">
        <f>'2010'!M167</f>
        <v>1</v>
      </c>
      <c r="M167" s="57">
        <f>IF(ISBLANK('2010'!B167),0,1)</f>
        <v>0</v>
      </c>
      <c r="N167" s="57">
        <f>IF(ISBLANK('2010'!C167),0,1)</f>
        <v>0</v>
      </c>
      <c r="O167" s="57">
        <f>IF(ISBLANK('2010'!D167),0,1)</f>
        <v>0</v>
      </c>
      <c r="P167" s="57">
        <f>IF(ISBLANK('2010'!E167),0,1)</f>
        <v>0</v>
      </c>
      <c r="Q167" s="57">
        <f>IF(ISBLANK('2010'!F167),0,1)</f>
        <v>0</v>
      </c>
      <c r="R167" s="57">
        <f>IF(ISBLANK('2010'!G167),0,1)</f>
        <v>1</v>
      </c>
    </row>
    <row r="168" spans="12:18">
      <c r="L168" s="56">
        <f>'2010'!M168</f>
        <v>1</v>
      </c>
      <c r="M168" s="57">
        <f>IF(ISBLANK('2010'!B168),0,1)</f>
        <v>0</v>
      </c>
      <c r="N168" s="57">
        <f>IF(ISBLANK('2010'!C168),0,1)</f>
        <v>0</v>
      </c>
      <c r="O168" s="57">
        <f>IF(ISBLANK('2010'!D168),0,1)</f>
        <v>0</v>
      </c>
      <c r="P168" s="57">
        <f>IF(ISBLANK('2010'!E168),0,1)</f>
        <v>0</v>
      </c>
      <c r="Q168" s="57">
        <f>IF(ISBLANK('2010'!F168),0,1)</f>
        <v>0</v>
      </c>
      <c r="R168" s="57">
        <f>IF(ISBLANK('2010'!G168),0,1)</f>
        <v>1</v>
      </c>
    </row>
    <row r="169" spans="12:18">
      <c r="L169" s="56">
        <f>'2010'!M169</f>
        <v>2</v>
      </c>
      <c r="M169" s="57">
        <f>IF(ISBLANK('2010'!B169),0,1)</f>
        <v>0</v>
      </c>
      <c r="N169" s="57">
        <f>IF(ISBLANK('2010'!C169),0,1)</f>
        <v>0</v>
      </c>
      <c r="O169" s="57">
        <f>IF(ISBLANK('2010'!D169),0,1)</f>
        <v>0</v>
      </c>
      <c r="P169" s="57">
        <f>IF(ISBLANK('2010'!E169),0,1)</f>
        <v>0</v>
      </c>
      <c r="Q169" s="57">
        <f>IF(ISBLANK('2010'!F169),0,1)</f>
        <v>0</v>
      </c>
      <c r="R169" s="57">
        <f>IF(ISBLANK('2010'!G169),0,1)</f>
        <v>1</v>
      </c>
    </row>
    <row r="170" spans="12:18">
      <c r="L170" s="56">
        <f>'2010'!M170</f>
        <v>3</v>
      </c>
      <c r="M170" s="57">
        <f>IF(ISBLANK('2010'!B170),0,1)</f>
        <v>0</v>
      </c>
      <c r="N170" s="57">
        <f>IF(ISBLANK('2010'!C170),0,1)</f>
        <v>0</v>
      </c>
      <c r="O170" s="57">
        <f>IF(ISBLANK('2010'!D170),0,1)</f>
        <v>0</v>
      </c>
      <c r="P170" s="57">
        <f>IF(ISBLANK('2010'!E170),0,1)</f>
        <v>0</v>
      </c>
      <c r="Q170" s="57">
        <f>IF(ISBLANK('2010'!F170),0,1)</f>
        <v>0</v>
      </c>
      <c r="R170" s="57">
        <f>IF(ISBLANK('2010'!G170),0,1)</f>
        <v>1</v>
      </c>
    </row>
    <row r="171" spans="12:18">
      <c r="L171" s="56">
        <f>'2010'!M171</f>
        <v>3</v>
      </c>
      <c r="M171" s="57">
        <f>IF(ISBLANK('2010'!B171),0,1)</f>
        <v>0</v>
      </c>
      <c r="N171" s="57">
        <f>IF(ISBLANK('2010'!C171),0,1)</f>
        <v>0</v>
      </c>
      <c r="O171" s="57">
        <f>IF(ISBLANK('2010'!D171),0,1)</f>
        <v>0</v>
      </c>
      <c r="P171" s="57">
        <f>IF(ISBLANK('2010'!E171),0,1)</f>
        <v>0</v>
      </c>
      <c r="Q171" s="57">
        <f>IF(ISBLANK('2010'!F171),0,1)</f>
        <v>0</v>
      </c>
      <c r="R171" s="57">
        <f>IF(ISBLANK('2010'!G171),0,1)</f>
        <v>1</v>
      </c>
    </row>
    <row r="172" spans="12:18">
      <c r="L172" s="56">
        <f>'2010'!M172</f>
        <v>2</v>
      </c>
      <c r="M172" s="57">
        <f>IF(ISBLANK('2010'!B172),0,1)</f>
        <v>0</v>
      </c>
      <c r="N172" s="57">
        <f>IF(ISBLANK('2010'!C172),0,1)</f>
        <v>0</v>
      </c>
      <c r="O172" s="57">
        <f>IF(ISBLANK('2010'!D172),0,1)</f>
        <v>0</v>
      </c>
      <c r="P172" s="57">
        <f>IF(ISBLANK('2010'!E172),0,1)</f>
        <v>0</v>
      </c>
      <c r="Q172" s="57">
        <f>IF(ISBLANK('2010'!F172),0,1)</f>
        <v>0</v>
      </c>
      <c r="R172" s="57">
        <f>IF(ISBLANK('2010'!G172),0,1)</f>
        <v>1</v>
      </c>
    </row>
    <row r="173" spans="12:18">
      <c r="L173" s="56">
        <f>'2010'!M173</f>
        <v>1</v>
      </c>
      <c r="M173" s="57">
        <f>IF(ISBLANK('2010'!B173),0,1)</f>
        <v>0</v>
      </c>
      <c r="N173" s="57">
        <f>IF(ISBLANK('2010'!C173),0,1)</f>
        <v>0</v>
      </c>
      <c r="O173" s="57">
        <f>IF(ISBLANK('2010'!D173),0,1)</f>
        <v>0</v>
      </c>
      <c r="P173" s="57">
        <f>IF(ISBLANK('2010'!E173),0,1)</f>
        <v>0</v>
      </c>
      <c r="Q173" s="57">
        <f>IF(ISBLANK('2010'!F173),0,1)</f>
        <v>0</v>
      </c>
      <c r="R173" s="57">
        <f>IF(ISBLANK('2010'!G173),0,1)</f>
        <v>1</v>
      </c>
    </row>
    <row r="174" spans="12:18">
      <c r="L174" s="56">
        <f>'2010'!M174</f>
        <v>3</v>
      </c>
      <c r="M174" s="57">
        <f>IF(ISBLANK('2010'!B174),0,1)</f>
        <v>0</v>
      </c>
      <c r="N174" s="57">
        <f>IF(ISBLANK('2010'!C174),0,1)</f>
        <v>0</v>
      </c>
      <c r="O174" s="57">
        <f>IF(ISBLANK('2010'!D174),0,1)</f>
        <v>0</v>
      </c>
      <c r="P174" s="57">
        <f>IF(ISBLANK('2010'!E174),0,1)</f>
        <v>0</v>
      </c>
      <c r="Q174" s="57">
        <f>IF(ISBLANK('2010'!F174),0,1)</f>
        <v>0</v>
      </c>
      <c r="R174" s="57">
        <f>IF(ISBLANK('2010'!G174),0,1)</f>
        <v>1</v>
      </c>
    </row>
    <row r="175" spans="12:18">
      <c r="L175" s="56">
        <f>'2010'!M175</f>
        <v>2</v>
      </c>
      <c r="M175" s="57">
        <f>IF(ISBLANK('2010'!B175),0,1)</f>
        <v>0</v>
      </c>
      <c r="N175" s="57">
        <f>IF(ISBLANK('2010'!C175),0,1)</f>
        <v>0</v>
      </c>
      <c r="O175" s="57">
        <f>IF(ISBLANK('2010'!D175),0,1)</f>
        <v>0</v>
      </c>
      <c r="P175" s="57">
        <f>IF(ISBLANK('2010'!E175),0,1)</f>
        <v>0</v>
      </c>
      <c r="Q175" s="57">
        <f>IF(ISBLANK('2010'!F175),0,1)</f>
        <v>0</v>
      </c>
      <c r="R175" s="57">
        <f>IF(ISBLANK('2010'!G175),0,1)</f>
        <v>1</v>
      </c>
    </row>
    <row r="176" spans="12:18">
      <c r="L176" s="56">
        <f>'2010'!M176</f>
        <v>4</v>
      </c>
      <c r="M176" s="57">
        <f>IF(ISBLANK('2010'!B176),0,1)</f>
        <v>0</v>
      </c>
      <c r="N176" s="57">
        <f>IF(ISBLANK('2010'!C176),0,1)</f>
        <v>0</v>
      </c>
      <c r="O176" s="57">
        <f>IF(ISBLANK('2010'!D176),0,1)</f>
        <v>0</v>
      </c>
      <c r="P176" s="57">
        <f>IF(ISBLANK('2010'!E176),0,1)</f>
        <v>0</v>
      </c>
      <c r="Q176" s="57">
        <f>IF(ISBLANK('2010'!F176),0,1)</f>
        <v>0</v>
      </c>
      <c r="R176" s="57">
        <f>IF(ISBLANK('2010'!G176),0,1)</f>
        <v>1</v>
      </c>
    </row>
    <row r="177" spans="12:18">
      <c r="L177" s="56">
        <f>'2010'!M177</f>
        <v>1</v>
      </c>
      <c r="M177" s="57">
        <f>IF(ISBLANK('2010'!B177),0,1)</f>
        <v>0</v>
      </c>
      <c r="N177" s="57">
        <f>IF(ISBLANK('2010'!C177),0,1)</f>
        <v>0</v>
      </c>
      <c r="O177" s="57">
        <f>IF(ISBLANK('2010'!D177),0,1)</f>
        <v>0</v>
      </c>
      <c r="P177" s="57">
        <f>IF(ISBLANK('2010'!E177),0,1)</f>
        <v>0</v>
      </c>
      <c r="Q177" s="57">
        <f>IF(ISBLANK('2010'!F177),0,1)</f>
        <v>0</v>
      </c>
      <c r="R177" s="57">
        <f>IF(ISBLANK('2010'!G177),0,1)</f>
        <v>1</v>
      </c>
    </row>
    <row r="178" spans="12:18">
      <c r="L178" s="56">
        <f>'2010'!M178</f>
        <v>2</v>
      </c>
      <c r="M178" s="57">
        <f>IF(ISBLANK('2010'!B178),0,1)</f>
        <v>0</v>
      </c>
      <c r="N178" s="57">
        <f>IF(ISBLANK('2010'!C178),0,1)</f>
        <v>0</v>
      </c>
      <c r="O178" s="57">
        <f>IF(ISBLANK('2010'!D178),0,1)</f>
        <v>0</v>
      </c>
      <c r="P178" s="57">
        <f>IF(ISBLANK('2010'!E178),0,1)</f>
        <v>0</v>
      </c>
      <c r="Q178" s="57">
        <f>IF(ISBLANK('2010'!F178),0,1)</f>
        <v>0</v>
      </c>
      <c r="R178" s="57">
        <f>IF(ISBLANK('2010'!G178),0,1)</f>
        <v>1</v>
      </c>
    </row>
    <row r="179" spans="12:18">
      <c r="L179" s="56">
        <f>'2010'!M179</f>
        <v>2</v>
      </c>
      <c r="M179" s="57">
        <f>IF(ISBLANK('2010'!B179),0,1)</f>
        <v>0</v>
      </c>
      <c r="N179" s="57">
        <f>IF(ISBLANK('2010'!C179),0,1)</f>
        <v>0</v>
      </c>
      <c r="O179" s="57">
        <f>IF(ISBLANK('2010'!D179),0,1)</f>
        <v>0</v>
      </c>
      <c r="P179" s="57">
        <f>IF(ISBLANK('2010'!E179),0,1)</f>
        <v>0</v>
      </c>
      <c r="Q179" s="57">
        <f>IF(ISBLANK('2010'!F179),0,1)</f>
        <v>0</v>
      </c>
      <c r="R179" s="57">
        <f>IF(ISBLANK('2010'!G179),0,1)</f>
        <v>1</v>
      </c>
    </row>
    <row r="180" spans="12:18">
      <c r="L180" s="56">
        <f>'2010'!M180</f>
        <v>1</v>
      </c>
      <c r="M180" s="57">
        <f>IF(ISBLANK('2010'!B180),0,1)</f>
        <v>0</v>
      </c>
      <c r="N180" s="57">
        <f>IF(ISBLANK('2010'!C180),0,1)</f>
        <v>0</v>
      </c>
      <c r="O180" s="57">
        <f>IF(ISBLANK('2010'!D180),0,1)</f>
        <v>0</v>
      </c>
      <c r="P180" s="57">
        <f>IF(ISBLANK('2010'!E180),0,1)</f>
        <v>0</v>
      </c>
      <c r="Q180" s="57">
        <f>IF(ISBLANK('2010'!F180),0,1)</f>
        <v>0</v>
      </c>
      <c r="R180" s="57">
        <f>IF(ISBLANK('2010'!G180),0,1)</f>
        <v>1</v>
      </c>
    </row>
    <row r="181" spans="12:18">
      <c r="L181" s="56">
        <f>'2010'!M181</f>
        <v>2</v>
      </c>
      <c r="M181" s="57">
        <f>IF(ISBLANK('2010'!B181),0,1)</f>
        <v>0</v>
      </c>
      <c r="N181" s="57">
        <f>IF(ISBLANK('2010'!C181),0,1)</f>
        <v>0</v>
      </c>
      <c r="O181" s="57">
        <f>IF(ISBLANK('2010'!D181),0,1)</f>
        <v>0</v>
      </c>
      <c r="P181" s="57">
        <f>IF(ISBLANK('2010'!E181),0,1)</f>
        <v>0</v>
      </c>
      <c r="Q181" s="57">
        <f>IF(ISBLANK('2010'!F181),0,1)</f>
        <v>0</v>
      </c>
      <c r="R181" s="57">
        <f>IF(ISBLANK('2010'!G181),0,1)</f>
        <v>1</v>
      </c>
    </row>
    <row r="182" spans="12:18">
      <c r="L182" s="56">
        <f>'2010'!M182</f>
        <v>4</v>
      </c>
      <c r="M182" s="57">
        <f>IF(ISBLANK('2010'!B182),0,1)</f>
        <v>0</v>
      </c>
      <c r="N182" s="57">
        <f>IF(ISBLANK('2010'!C182),0,1)</f>
        <v>0</v>
      </c>
      <c r="O182" s="57">
        <f>IF(ISBLANK('2010'!D182),0,1)</f>
        <v>0</v>
      </c>
      <c r="P182" s="57">
        <f>IF(ISBLANK('2010'!E182),0,1)</f>
        <v>0</v>
      </c>
      <c r="Q182" s="57">
        <f>IF(ISBLANK('2010'!F182),0,1)</f>
        <v>0</v>
      </c>
      <c r="R182" s="57">
        <f>IF(ISBLANK('2010'!G182),0,1)</f>
        <v>1</v>
      </c>
    </row>
    <row r="183" spans="12:18">
      <c r="L183" s="56">
        <f>'2010'!M183</f>
        <v>2</v>
      </c>
      <c r="M183" s="57">
        <f>IF(ISBLANK('2010'!B183),0,1)</f>
        <v>0</v>
      </c>
      <c r="N183" s="57">
        <f>IF(ISBLANK('2010'!C183),0,1)</f>
        <v>0</v>
      </c>
      <c r="O183" s="57">
        <f>IF(ISBLANK('2010'!D183),0,1)</f>
        <v>0</v>
      </c>
      <c r="P183" s="57">
        <f>IF(ISBLANK('2010'!E183),0,1)</f>
        <v>0</v>
      </c>
      <c r="Q183" s="57">
        <f>IF(ISBLANK('2010'!F183),0,1)</f>
        <v>0</v>
      </c>
      <c r="R183" s="57">
        <f>IF(ISBLANK('2010'!G183),0,1)</f>
        <v>1</v>
      </c>
    </row>
    <row r="184" spans="12:18">
      <c r="L184" s="56">
        <f>'2010'!M184</f>
        <v>2</v>
      </c>
      <c r="M184" s="57">
        <f>IF(ISBLANK('2010'!B184),0,1)</f>
        <v>0</v>
      </c>
      <c r="N184" s="57">
        <f>IF(ISBLANK('2010'!C184),0,1)</f>
        <v>0</v>
      </c>
      <c r="O184" s="57">
        <f>IF(ISBLANK('2010'!D184),0,1)</f>
        <v>0</v>
      </c>
      <c r="P184" s="57">
        <f>IF(ISBLANK('2010'!E184),0,1)</f>
        <v>0</v>
      </c>
      <c r="Q184" s="57">
        <f>IF(ISBLANK('2010'!F184),0,1)</f>
        <v>0</v>
      </c>
      <c r="R184" s="57">
        <f>IF(ISBLANK('2010'!G184),0,1)</f>
        <v>1</v>
      </c>
    </row>
    <row r="185" spans="12:18">
      <c r="L185" s="56">
        <f>'2010'!M185</f>
        <v>3</v>
      </c>
      <c r="M185" s="57">
        <f>IF(ISBLANK('2010'!B185),0,1)</f>
        <v>0</v>
      </c>
      <c r="N185" s="57">
        <f>IF(ISBLANK('2010'!C185),0,1)</f>
        <v>0</v>
      </c>
      <c r="O185" s="57">
        <f>IF(ISBLANK('2010'!D185),0,1)</f>
        <v>0</v>
      </c>
      <c r="P185" s="57">
        <f>IF(ISBLANK('2010'!E185),0,1)</f>
        <v>0</v>
      </c>
      <c r="Q185" s="57">
        <f>IF(ISBLANK('2010'!F185),0,1)</f>
        <v>0</v>
      </c>
      <c r="R185" s="57">
        <f>IF(ISBLANK('2010'!G185),0,1)</f>
        <v>1</v>
      </c>
    </row>
    <row r="186" spans="12:18">
      <c r="L186" s="56">
        <f>'2010'!M186</f>
        <v>2</v>
      </c>
      <c r="M186" s="57">
        <f>IF(ISBLANK('2010'!B186),0,1)</f>
        <v>0</v>
      </c>
      <c r="N186" s="57">
        <f>IF(ISBLANK('2010'!C186),0,1)</f>
        <v>0</v>
      </c>
      <c r="O186" s="57">
        <f>IF(ISBLANK('2010'!D186),0,1)</f>
        <v>0</v>
      </c>
      <c r="P186" s="57">
        <f>IF(ISBLANK('2010'!E186),0,1)</f>
        <v>0</v>
      </c>
      <c r="Q186" s="57">
        <f>IF(ISBLANK('2010'!F186),0,1)</f>
        <v>0</v>
      </c>
      <c r="R186" s="57">
        <f>IF(ISBLANK('2010'!G186),0,1)</f>
        <v>1</v>
      </c>
    </row>
    <row r="187" spans="12:18">
      <c r="L187" s="56">
        <f>'2010'!M187</f>
        <v>5</v>
      </c>
      <c r="M187" s="57">
        <f>IF(ISBLANK('2010'!B187),0,1)</f>
        <v>0</v>
      </c>
      <c r="N187" s="57">
        <f>IF(ISBLANK('2010'!C187),0,1)</f>
        <v>0</v>
      </c>
      <c r="O187" s="57">
        <f>IF(ISBLANK('2010'!D187),0,1)</f>
        <v>1</v>
      </c>
      <c r="P187" s="57">
        <f>IF(ISBLANK('2010'!E187),0,1)</f>
        <v>0</v>
      </c>
      <c r="Q187" s="57">
        <f>IF(ISBLANK('2010'!F187),0,1)</f>
        <v>0</v>
      </c>
      <c r="R187" s="57">
        <f>IF(ISBLANK('2010'!G187),0,1)</f>
        <v>0</v>
      </c>
    </row>
    <row r="188" spans="12:18">
      <c r="L188" s="56">
        <f>'2010'!M188</f>
        <v>4</v>
      </c>
      <c r="M188" s="57">
        <f>IF(ISBLANK('2010'!B188),0,1)</f>
        <v>0</v>
      </c>
      <c r="N188" s="57">
        <f>IF(ISBLANK('2010'!C188),0,1)</f>
        <v>0</v>
      </c>
      <c r="O188" s="57">
        <f>IF(ISBLANK('2010'!D188),0,1)</f>
        <v>0</v>
      </c>
      <c r="P188" s="57">
        <f>IF(ISBLANK('2010'!E188),0,1)</f>
        <v>1</v>
      </c>
      <c r="Q188" s="57">
        <f>IF(ISBLANK('2010'!F188),0,1)</f>
        <v>0</v>
      </c>
      <c r="R188" s="57">
        <f>IF(ISBLANK('2010'!G188),0,1)</f>
        <v>0</v>
      </c>
    </row>
    <row r="189" spans="12:18">
      <c r="L189" s="56" t="str">
        <f>'2010'!M189</f>
        <v>5</v>
      </c>
      <c r="M189" s="57">
        <f>IF(ISBLANK('2010'!B189),0,1)</f>
        <v>1</v>
      </c>
      <c r="N189" s="57">
        <f>IF(ISBLANK('2010'!C189),0,1)</f>
        <v>1</v>
      </c>
      <c r="O189" s="57">
        <f>IF(ISBLANK('2010'!D189),0,1)</f>
        <v>1</v>
      </c>
      <c r="P189" s="57">
        <f>IF(ISBLANK('2010'!E189),0,1)</f>
        <v>1</v>
      </c>
      <c r="Q189" s="57">
        <f>IF(ISBLANK('2010'!F189),0,1)</f>
        <v>0</v>
      </c>
      <c r="R189" s="57">
        <f>IF(ISBLANK('2010'!G189),0,1)</f>
        <v>1</v>
      </c>
    </row>
    <row r="190" spans="12:18">
      <c r="L190" s="56" t="str">
        <f>'2010'!M190</f>
        <v>5</v>
      </c>
      <c r="M190" s="57">
        <f>IF(ISBLANK('2010'!B190),0,1)</f>
        <v>0</v>
      </c>
      <c r="N190" s="57">
        <f>IF(ISBLANK('2010'!C190),0,1)</f>
        <v>1</v>
      </c>
      <c r="O190" s="57">
        <f>IF(ISBLANK('2010'!D190),0,1)</f>
        <v>0</v>
      </c>
      <c r="P190" s="57">
        <f>IF(ISBLANK('2010'!E190),0,1)</f>
        <v>1</v>
      </c>
      <c r="Q190" s="57">
        <f>IF(ISBLANK('2010'!F190),0,1)</f>
        <v>1</v>
      </c>
      <c r="R190" s="57">
        <f>IF(ISBLANK('2010'!G190),0,1)</f>
        <v>1</v>
      </c>
    </row>
    <row r="191" spans="12:18">
      <c r="L191" s="56" t="str">
        <f>'2010'!M191</f>
        <v>3</v>
      </c>
      <c r="M191" s="57">
        <f>IF(ISBLANK('2010'!B191),0,1)</f>
        <v>0</v>
      </c>
      <c r="N191" s="57">
        <f>IF(ISBLANK('2010'!C191),0,1)</f>
        <v>1</v>
      </c>
      <c r="O191" s="57">
        <f>IF(ISBLANK('2010'!D191),0,1)</f>
        <v>0</v>
      </c>
      <c r="P191" s="57">
        <f>IF(ISBLANK('2010'!E191),0,1)</f>
        <v>0</v>
      </c>
      <c r="Q191" s="57">
        <f>IF(ISBLANK('2010'!F191),0,1)</f>
        <v>0</v>
      </c>
      <c r="R191" s="57">
        <f>IF(ISBLANK('2010'!G191),0,1)</f>
        <v>0</v>
      </c>
    </row>
    <row r="192" spans="12:18">
      <c r="L192" s="56" t="str">
        <f>'2010'!M192</f>
        <v>3</v>
      </c>
      <c r="M192" s="57">
        <f>IF(ISBLANK('2010'!B192),0,1)</f>
        <v>0</v>
      </c>
      <c r="N192" s="57">
        <f>IF(ISBLANK('2010'!C192),0,1)</f>
        <v>1</v>
      </c>
      <c r="O192" s="57">
        <f>IF(ISBLANK('2010'!D192),0,1)</f>
        <v>0</v>
      </c>
      <c r="P192" s="57">
        <f>IF(ISBLANK('2010'!E192),0,1)</f>
        <v>1</v>
      </c>
      <c r="Q192" s="57">
        <f>IF(ISBLANK('2010'!F192),0,1)</f>
        <v>0</v>
      </c>
      <c r="R192" s="57">
        <f>IF(ISBLANK('2010'!G192),0,1)</f>
        <v>1</v>
      </c>
    </row>
    <row r="193" spans="12:18">
      <c r="L193" s="56">
        <f>'2010'!M193</f>
        <v>4</v>
      </c>
      <c r="M193" s="57">
        <f>IF(ISBLANK('2010'!B193),0,1)</f>
        <v>0</v>
      </c>
      <c r="N193" s="57">
        <f>IF(ISBLANK('2010'!C193),0,1)</f>
        <v>0</v>
      </c>
      <c r="O193" s="57">
        <f>IF(ISBLANK('2010'!D193),0,1)</f>
        <v>0</v>
      </c>
      <c r="P193" s="57">
        <f>IF(ISBLANK('2010'!E193),0,1)</f>
        <v>0</v>
      </c>
      <c r="Q193" s="57">
        <f>IF(ISBLANK('2010'!F193),0,1)</f>
        <v>1</v>
      </c>
      <c r="R193" s="57">
        <f>IF(ISBLANK('2010'!G193),0,1)</f>
        <v>0</v>
      </c>
    </row>
    <row r="194" spans="12:18">
      <c r="L194" s="56">
        <f>'2010'!M194</f>
        <v>5</v>
      </c>
      <c r="M194" s="57">
        <f>IF(ISBLANK('2010'!B194),0,1)</f>
        <v>0</v>
      </c>
      <c r="N194" s="57">
        <f>IF(ISBLANK('2010'!C194),0,1)</f>
        <v>0</v>
      </c>
      <c r="O194" s="57">
        <f>IF(ISBLANK('2010'!D194),0,1)</f>
        <v>0</v>
      </c>
      <c r="P194" s="57">
        <f>IF(ISBLANK('2010'!E194),0,1)</f>
        <v>1</v>
      </c>
      <c r="Q194" s="57">
        <f>IF(ISBLANK('2010'!F194),0,1)</f>
        <v>0</v>
      </c>
      <c r="R194" s="57">
        <f>IF(ISBLANK('2010'!G194),0,1)</f>
        <v>0</v>
      </c>
    </row>
    <row r="195" spans="12:18">
      <c r="L195" s="56">
        <f>'2010'!M195</f>
        <v>5</v>
      </c>
      <c r="M195" s="57">
        <f>IF(ISBLANK('2010'!B195),0,1)</f>
        <v>0</v>
      </c>
      <c r="N195" s="57">
        <f>IF(ISBLANK('2010'!C195),0,1)</f>
        <v>0</v>
      </c>
      <c r="O195" s="57">
        <f>IF(ISBLANK('2010'!D195),0,1)</f>
        <v>1</v>
      </c>
      <c r="P195" s="57">
        <f>IF(ISBLANK('2010'!E195),0,1)</f>
        <v>1</v>
      </c>
      <c r="Q195" s="57">
        <f>IF(ISBLANK('2010'!F195),0,1)</f>
        <v>0</v>
      </c>
      <c r="R195" s="57">
        <f>IF(ISBLANK('2010'!G195),0,1)</f>
        <v>1</v>
      </c>
    </row>
    <row r="196" spans="12:18">
      <c r="L196" s="56" t="str">
        <f>'2010'!M196</f>
        <v>5</v>
      </c>
      <c r="M196" s="57">
        <f>IF(ISBLANK('2010'!B196),0,1)</f>
        <v>0</v>
      </c>
      <c r="N196" s="57">
        <f>IF(ISBLANK('2010'!C196),0,1)</f>
        <v>1</v>
      </c>
      <c r="O196" s="57">
        <f>IF(ISBLANK('2010'!D196),0,1)</f>
        <v>1</v>
      </c>
      <c r="P196" s="57">
        <f>IF(ISBLANK('2010'!E196),0,1)</f>
        <v>1</v>
      </c>
      <c r="Q196" s="57">
        <f>IF(ISBLANK('2010'!F196),0,1)</f>
        <v>1</v>
      </c>
      <c r="R196" s="57">
        <f>IF(ISBLANK('2010'!G196),0,1)</f>
        <v>0</v>
      </c>
    </row>
    <row r="197" spans="12:18">
      <c r="L197" s="56">
        <f>'2010'!M197</f>
        <v>5</v>
      </c>
      <c r="M197" s="57">
        <f>IF(ISBLANK('2010'!B197),0,1)</f>
        <v>0</v>
      </c>
      <c r="N197" s="57">
        <f>IF(ISBLANK('2010'!C197),0,1)</f>
        <v>1</v>
      </c>
      <c r="O197" s="57">
        <f>IF(ISBLANK('2010'!D197),0,1)</f>
        <v>1</v>
      </c>
      <c r="P197" s="57">
        <f>IF(ISBLANK('2010'!E197),0,1)</f>
        <v>1</v>
      </c>
      <c r="Q197" s="57">
        <f>IF(ISBLANK('2010'!F197),0,1)</f>
        <v>0</v>
      </c>
      <c r="R197" s="57">
        <f>IF(ISBLANK('2010'!G197),0,1)</f>
        <v>0</v>
      </c>
    </row>
    <row r="198" spans="12:18">
      <c r="L198" s="56">
        <f>'2010'!M198</f>
        <v>2</v>
      </c>
      <c r="M198" s="57">
        <f>IF(ISBLANK('2010'!B198),0,1)</f>
        <v>0</v>
      </c>
      <c r="N198" s="57">
        <f>IF(ISBLANK('2010'!C198),0,1)</f>
        <v>0</v>
      </c>
      <c r="O198" s="57">
        <f>IF(ISBLANK('2010'!D198),0,1)</f>
        <v>0</v>
      </c>
      <c r="P198" s="57">
        <f>IF(ISBLANK('2010'!E198),0,1)</f>
        <v>0</v>
      </c>
      <c r="Q198" s="57">
        <f>IF(ISBLANK('2010'!F198),0,1)</f>
        <v>0</v>
      </c>
      <c r="R198" s="57">
        <f>IF(ISBLANK('2010'!G198),0,1)</f>
        <v>1</v>
      </c>
    </row>
    <row r="199" spans="12:18">
      <c r="L199" s="56">
        <f>'2010'!M199</f>
        <v>2</v>
      </c>
      <c r="M199" s="57">
        <f>IF(ISBLANK('2010'!B199),0,1)</f>
        <v>0</v>
      </c>
      <c r="N199" s="57">
        <f>IF(ISBLANK('2010'!C199),0,1)</f>
        <v>0</v>
      </c>
      <c r="O199" s="57">
        <f>IF(ISBLANK('2010'!D199),0,1)</f>
        <v>0</v>
      </c>
      <c r="P199" s="57">
        <f>IF(ISBLANK('2010'!E199),0,1)</f>
        <v>0</v>
      </c>
      <c r="Q199" s="57">
        <f>IF(ISBLANK('2010'!F199),0,1)</f>
        <v>0</v>
      </c>
      <c r="R199" s="57">
        <f>IF(ISBLANK('2010'!G199),0,1)</f>
        <v>1</v>
      </c>
    </row>
    <row r="200" spans="12:18">
      <c r="L200" s="56" t="str">
        <f>'2010'!M200</f>
        <v>4</v>
      </c>
      <c r="M200" s="57">
        <f>IF(ISBLANK('2010'!B200),0,1)</f>
        <v>0</v>
      </c>
      <c r="N200" s="57">
        <f>IF(ISBLANK('2010'!C200),0,1)</f>
        <v>1</v>
      </c>
      <c r="O200" s="57">
        <f>IF(ISBLANK('2010'!D200),0,1)</f>
        <v>0</v>
      </c>
      <c r="P200" s="57">
        <f>IF(ISBLANK('2010'!E200),0,1)</f>
        <v>0</v>
      </c>
      <c r="Q200" s="57">
        <f>IF(ISBLANK('2010'!F200),0,1)</f>
        <v>0</v>
      </c>
      <c r="R200" s="57">
        <f>IF(ISBLANK('2010'!G200),0,1)</f>
        <v>0</v>
      </c>
    </row>
    <row r="201" spans="12:18">
      <c r="L201" s="56">
        <f>'2010'!M201</f>
        <v>2</v>
      </c>
      <c r="M201" s="57">
        <f>IF(ISBLANK('2010'!B201),0,1)</f>
        <v>0</v>
      </c>
      <c r="N201" s="57">
        <f>IF(ISBLANK('2010'!C201),0,1)</f>
        <v>0</v>
      </c>
      <c r="O201" s="57">
        <f>IF(ISBLANK('2010'!D201),0,1)</f>
        <v>0</v>
      </c>
      <c r="P201" s="57">
        <f>IF(ISBLANK('2010'!E201),0,1)</f>
        <v>0</v>
      </c>
      <c r="Q201" s="57">
        <f>IF(ISBLANK('2010'!F201),0,1)</f>
        <v>0</v>
      </c>
      <c r="R201" s="57">
        <f>IF(ISBLANK('2010'!G201),0,1)</f>
        <v>1</v>
      </c>
    </row>
    <row r="202" spans="12:18">
      <c r="L202" s="56">
        <f>'2010'!M202</f>
        <v>2</v>
      </c>
      <c r="M202" s="57">
        <f>IF(ISBLANK('2010'!B202),0,1)</f>
        <v>0</v>
      </c>
      <c r="N202" s="57">
        <f>IF(ISBLANK('2010'!C202),0,1)</f>
        <v>0</v>
      </c>
      <c r="O202" s="57">
        <f>IF(ISBLANK('2010'!D202),0,1)</f>
        <v>0</v>
      </c>
      <c r="P202" s="57">
        <f>IF(ISBLANK('2010'!E202),0,1)</f>
        <v>0</v>
      </c>
      <c r="Q202" s="57">
        <f>IF(ISBLANK('2010'!F202),0,1)</f>
        <v>0</v>
      </c>
      <c r="R202" s="57">
        <f>IF(ISBLANK('2010'!G202),0,1)</f>
        <v>1</v>
      </c>
    </row>
    <row r="203" spans="12:18">
      <c r="L203" s="56">
        <f>'2010'!M203</f>
        <v>2</v>
      </c>
      <c r="M203" s="57">
        <f>IF(ISBLANK('2010'!B203),0,1)</f>
        <v>0</v>
      </c>
      <c r="N203" s="57">
        <f>IF(ISBLANK('2010'!C203),0,1)</f>
        <v>0</v>
      </c>
      <c r="O203" s="57">
        <f>IF(ISBLANK('2010'!D203),0,1)</f>
        <v>0</v>
      </c>
      <c r="P203" s="57">
        <f>IF(ISBLANK('2010'!E203),0,1)</f>
        <v>0</v>
      </c>
      <c r="Q203" s="57">
        <f>IF(ISBLANK('2010'!F203),0,1)</f>
        <v>0</v>
      </c>
      <c r="R203" s="57">
        <f>IF(ISBLANK('2010'!G203),0,1)</f>
        <v>1</v>
      </c>
    </row>
    <row r="204" spans="12:18">
      <c r="L204" s="56">
        <f>'2010'!M204</f>
        <v>2</v>
      </c>
      <c r="M204" s="57">
        <f>IF(ISBLANK('2010'!B204),0,1)</f>
        <v>0</v>
      </c>
      <c r="N204" s="57">
        <f>IF(ISBLANK('2010'!C204),0,1)</f>
        <v>0</v>
      </c>
      <c r="O204" s="57">
        <f>IF(ISBLANK('2010'!D204),0,1)</f>
        <v>0</v>
      </c>
      <c r="P204" s="57">
        <f>IF(ISBLANK('2010'!E204),0,1)</f>
        <v>0</v>
      </c>
      <c r="Q204" s="57">
        <f>IF(ISBLANK('2010'!F204),0,1)</f>
        <v>0</v>
      </c>
      <c r="R204" s="57">
        <f>IF(ISBLANK('2010'!G204),0,1)</f>
        <v>1</v>
      </c>
    </row>
    <row r="205" spans="12:18">
      <c r="L205" s="56">
        <f>'2010'!M205</f>
        <v>2</v>
      </c>
      <c r="M205" s="57">
        <f>IF(ISBLANK('2010'!B205),0,1)</f>
        <v>0</v>
      </c>
      <c r="N205" s="57">
        <f>IF(ISBLANK('2010'!C205),0,1)</f>
        <v>0</v>
      </c>
      <c r="O205" s="57">
        <f>IF(ISBLANK('2010'!D205),0,1)</f>
        <v>0</v>
      </c>
      <c r="P205" s="57">
        <f>IF(ISBLANK('2010'!E205),0,1)</f>
        <v>0</v>
      </c>
      <c r="Q205" s="57">
        <f>IF(ISBLANK('2010'!F205),0,1)</f>
        <v>0</v>
      </c>
      <c r="R205" s="57">
        <f>IF(ISBLANK('2010'!G205),0,1)</f>
        <v>1</v>
      </c>
    </row>
    <row r="206" spans="12:18">
      <c r="L206" s="56">
        <f>'2010'!M206</f>
        <v>5</v>
      </c>
      <c r="M206" s="57">
        <f>IF(ISBLANK('2010'!B206),0,1)</f>
        <v>0</v>
      </c>
      <c r="N206" s="57">
        <f>IF(ISBLANK('2010'!C206),0,1)</f>
        <v>0</v>
      </c>
      <c r="O206" s="57">
        <f>IF(ISBLANK('2010'!D206),0,1)</f>
        <v>0</v>
      </c>
      <c r="P206" s="57">
        <f>IF(ISBLANK('2010'!E206),0,1)</f>
        <v>0</v>
      </c>
      <c r="Q206" s="57">
        <f>IF(ISBLANK('2010'!F206),0,1)</f>
        <v>0</v>
      </c>
      <c r="R206" s="57">
        <f>IF(ISBLANK('2010'!G206),0,1)</f>
        <v>1</v>
      </c>
    </row>
    <row r="207" spans="12:18">
      <c r="L207" s="56">
        <f>'2010'!M207</f>
        <v>4</v>
      </c>
      <c r="M207" s="57">
        <f>IF(ISBLANK('2010'!B207),0,1)</f>
        <v>0</v>
      </c>
      <c r="N207" s="57">
        <f>IF(ISBLANK('2010'!C207),0,1)</f>
        <v>0</v>
      </c>
      <c r="O207" s="57">
        <f>IF(ISBLANK('2010'!D207),0,1)</f>
        <v>0</v>
      </c>
      <c r="P207" s="57">
        <f>IF(ISBLANK('2010'!E207),0,1)</f>
        <v>0</v>
      </c>
      <c r="Q207" s="57">
        <f>IF(ISBLANK('2010'!F207),0,1)</f>
        <v>0</v>
      </c>
      <c r="R207" s="57">
        <f>IF(ISBLANK('2010'!G207),0,1)</f>
        <v>1</v>
      </c>
    </row>
    <row r="208" spans="12:18">
      <c r="L208" s="56">
        <f>'2010'!M208</f>
        <v>5</v>
      </c>
      <c r="M208" s="57">
        <f>IF(ISBLANK('2010'!B208),0,1)</f>
        <v>0</v>
      </c>
      <c r="N208" s="57">
        <f>IF(ISBLANK('2010'!C208),0,1)</f>
        <v>0</v>
      </c>
      <c r="O208" s="57">
        <f>IF(ISBLANK('2010'!D208),0,1)</f>
        <v>0</v>
      </c>
      <c r="P208" s="57">
        <f>IF(ISBLANK('2010'!E208),0,1)</f>
        <v>1</v>
      </c>
      <c r="Q208" s="57">
        <f>IF(ISBLANK('2010'!F208),0,1)</f>
        <v>0</v>
      </c>
      <c r="R208" s="57">
        <f>IF(ISBLANK('2010'!G208),0,1)</f>
        <v>0</v>
      </c>
    </row>
    <row r="209" spans="12:18">
      <c r="L209" s="56">
        <f>'2010'!M209</f>
        <v>2</v>
      </c>
      <c r="M209" s="57">
        <f>IF(ISBLANK('2010'!B209),0,1)</f>
        <v>0</v>
      </c>
      <c r="N209" s="57">
        <f>IF(ISBLANK('2010'!C209),0,1)</f>
        <v>0</v>
      </c>
      <c r="O209" s="57">
        <f>IF(ISBLANK('2010'!D209),0,1)</f>
        <v>0</v>
      </c>
      <c r="P209" s="57">
        <f>IF(ISBLANK('2010'!E209),0,1)</f>
        <v>0</v>
      </c>
      <c r="Q209" s="57">
        <f>IF(ISBLANK('2010'!F209),0,1)</f>
        <v>0</v>
      </c>
      <c r="R209" s="57">
        <f>IF(ISBLANK('2010'!G209),0,1)</f>
        <v>1</v>
      </c>
    </row>
    <row r="210" spans="12:18">
      <c r="L210" s="56">
        <f>'2010'!M210</f>
        <v>2</v>
      </c>
      <c r="M210" s="57">
        <f>IF(ISBLANK('2010'!B210),0,1)</f>
        <v>0</v>
      </c>
      <c r="N210" s="57">
        <f>IF(ISBLANK('2010'!C210),0,1)</f>
        <v>0</v>
      </c>
      <c r="O210" s="57">
        <f>IF(ISBLANK('2010'!D210),0,1)</f>
        <v>0</v>
      </c>
      <c r="P210" s="57">
        <f>IF(ISBLANK('2010'!E210),0,1)</f>
        <v>0</v>
      </c>
      <c r="Q210" s="57">
        <f>IF(ISBLANK('2010'!F210),0,1)</f>
        <v>0</v>
      </c>
      <c r="R210" s="57">
        <f>IF(ISBLANK('2010'!G210),0,1)</f>
        <v>1</v>
      </c>
    </row>
    <row r="211" spans="12:18">
      <c r="L211" s="56">
        <f>'2010'!M211</f>
        <v>2</v>
      </c>
      <c r="M211" s="57">
        <f>IF(ISBLANK('2010'!B211),0,1)</f>
        <v>0</v>
      </c>
      <c r="N211" s="57">
        <f>IF(ISBLANK('2010'!C211),0,1)</f>
        <v>0</v>
      </c>
      <c r="O211" s="57">
        <f>IF(ISBLANK('2010'!D211),0,1)</f>
        <v>0</v>
      </c>
      <c r="P211" s="57">
        <f>IF(ISBLANK('2010'!E211),0,1)</f>
        <v>0</v>
      </c>
      <c r="Q211" s="57">
        <f>IF(ISBLANK('2010'!F211),0,1)</f>
        <v>0</v>
      </c>
      <c r="R211" s="57">
        <f>IF(ISBLANK('2010'!G211),0,1)</f>
        <v>1</v>
      </c>
    </row>
    <row r="212" spans="12:18">
      <c r="L212" s="56">
        <f>'2010'!M212</f>
        <v>4</v>
      </c>
      <c r="M212" s="57">
        <f>IF(ISBLANK('2010'!B212),0,1)</f>
        <v>0</v>
      </c>
      <c r="N212" s="57">
        <f>IF(ISBLANK('2010'!C212),0,1)</f>
        <v>0</v>
      </c>
      <c r="O212" s="57">
        <f>IF(ISBLANK('2010'!D212),0,1)</f>
        <v>1</v>
      </c>
      <c r="P212" s="57">
        <f>IF(ISBLANK('2010'!E212),0,1)</f>
        <v>1</v>
      </c>
      <c r="Q212" s="57">
        <f>IF(ISBLANK('2010'!F212),0,1)</f>
        <v>0</v>
      </c>
      <c r="R212" s="57">
        <f>IF(ISBLANK('2010'!G212),0,1)</f>
        <v>0</v>
      </c>
    </row>
    <row r="213" spans="12:18">
      <c r="L213" s="56" t="str">
        <f>'2010'!M213</f>
        <v>4</v>
      </c>
      <c r="M213" s="57">
        <f>IF(ISBLANK('2010'!B213),0,1)</f>
        <v>0</v>
      </c>
      <c r="N213" s="57">
        <f>IF(ISBLANK('2010'!C213),0,1)</f>
        <v>1</v>
      </c>
      <c r="O213" s="57">
        <f>IF(ISBLANK('2010'!D213),0,1)</f>
        <v>0</v>
      </c>
      <c r="P213" s="57">
        <f>IF(ISBLANK('2010'!E213),0,1)</f>
        <v>0</v>
      </c>
      <c r="Q213" s="57">
        <f>IF(ISBLANK('2010'!F213),0,1)</f>
        <v>0</v>
      </c>
      <c r="R213" s="57">
        <f>IF(ISBLANK('2010'!G213),0,1)</f>
        <v>0</v>
      </c>
    </row>
    <row r="214" spans="12:18">
      <c r="L214" s="56">
        <f>'2010'!M214</f>
        <v>2</v>
      </c>
      <c r="M214" s="57">
        <f>IF(ISBLANK('2010'!B214),0,1)</f>
        <v>0</v>
      </c>
      <c r="N214" s="57">
        <f>IF(ISBLANK('2010'!C214),0,1)</f>
        <v>0</v>
      </c>
      <c r="O214" s="57">
        <f>IF(ISBLANK('2010'!D214),0,1)</f>
        <v>0</v>
      </c>
      <c r="P214" s="57">
        <f>IF(ISBLANK('2010'!E214),0,1)</f>
        <v>0</v>
      </c>
      <c r="Q214" s="57">
        <f>IF(ISBLANK('2010'!F214),0,1)</f>
        <v>0</v>
      </c>
      <c r="R214" s="57">
        <f>IF(ISBLANK('2010'!G214),0,1)</f>
        <v>1</v>
      </c>
    </row>
    <row r="215" spans="12:18">
      <c r="L215" s="56">
        <f>'2010'!M215</f>
        <v>2</v>
      </c>
      <c r="M215" s="57">
        <f>IF(ISBLANK('2010'!B215),0,1)</f>
        <v>0</v>
      </c>
      <c r="N215" s="57">
        <f>IF(ISBLANK('2010'!C215),0,1)</f>
        <v>0</v>
      </c>
      <c r="O215" s="57">
        <f>IF(ISBLANK('2010'!D215),0,1)</f>
        <v>0</v>
      </c>
      <c r="P215" s="57">
        <f>IF(ISBLANK('2010'!E215),0,1)</f>
        <v>0</v>
      </c>
      <c r="Q215" s="57">
        <f>IF(ISBLANK('2010'!F215),0,1)</f>
        <v>0</v>
      </c>
      <c r="R215" s="57">
        <f>IF(ISBLANK('2010'!G215),0,1)</f>
        <v>1</v>
      </c>
    </row>
    <row r="216" spans="12:18">
      <c r="L216" s="56">
        <f>'2010'!M216</f>
        <v>2</v>
      </c>
      <c r="M216" s="57">
        <f>IF(ISBLANK('2010'!B216),0,1)</f>
        <v>0</v>
      </c>
      <c r="N216" s="57">
        <f>IF(ISBLANK('2010'!C216),0,1)</f>
        <v>0</v>
      </c>
      <c r="O216" s="57">
        <f>IF(ISBLANK('2010'!D216),0,1)</f>
        <v>0</v>
      </c>
      <c r="P216" s="57">
        <f>IF(ISBLANK('2010'!E216),0,1)</f>
        <v>0</v>
      </c>
      <c r="Q216" s="57">
        <f>IF(ISBLANK('2010'!F216),0,1)</f>
        <v>0</v>
      </c>
      <c r="R216" s="57">
        <f>IF(ISBLANK('2010'!G216),0,1)</f>
        <v>1</v>
      </c>
    </row>
    <row r="217" spans="12:18">
      <c r="L217" s="56">
        <f>'2010'!M217</f>
        <v>2</v>
      </c>
      <c r="M217" s="57">
        <f>IF(ISBLANK('2010'!B217),0,1)</f>
        <v>0</v>
      </c>
      <c r="N217" s="57">
        <f>IF(ISBLANK('2010'!C217),0,1)</f>
        <v>0</v>
      </c>
      <c r="O217" s="57">
        <f>IF(ISBLANK('2010'!D217),0,1)</f>
        <v>0</v>
      </c>
      <c r="P217" s="57">
        <f>IF(ISBLANK('2010'!E217),0,1)</f>
        <v>0</v>
      </c>
      <c r="Q217" s="57">
        <f>IF(ISBLANK('2010'!F217),0,1)</f>
        <v>0</v>
      </c>
      <c r="R217" s="57">
        <f>IF(ISBLANK('2010'!G217),0,1)</f>
        <v>1</v>
      </c>
    </row>
    <row r="218" spans="12:18">
      <c r="L218" s="56">
        <f>'2010'!M218</f>
        <v>2</v>
      </c>
      <c r="M218" s="57">
        <f>IF(ISBLANK('2010'!B218),0,1)</f>
        <v>0</v>
      </c>
      <c r="N218" s="57">
        <f>IF(ISBLANK('2010'!C218),0,1)</f>
        <v>0</v>
      </c>
      <c r="O218" s="57">
        <f>IF(ISBLANK('2010'!D218),0,1)</f>
        <v>0</v>
      </c>
      <c r="P218" s="57">
        <f>IF(ISBLANK('2010'!E218),0,1)</f>
        <v>0</v>
      </c>
      <c r="Q218" s="57">
        <f>IF(ISBLANK('2010'!F218),0,1)</f>
        <v>0</v>
      </c>
      <c r="R218" s="57">
        <f>IF(ISBLANK('2010'!G218),0,1)</f>
        <v>1</v>
      </c>
    </row>
    <row r="219" spans="12:18">
      <c r="L219" s="56">
        <f>'2010'!M219</f>
        <v>2</v>
      </c>
      <c r="M219" s="57">
        <f>IF(ISBLANK('2010'!B219),0,1)</f>
        <v>0</v>
      </c>
      <c r="N219" s="57">
        <f>IF(ISBLANK('2010'!C219),0,1)</f>
        <v>0</v>
      </c>
      <c r="O219" s="57">
        <f>IF(ISBLANK('2010'!D219),0,1)</f>
        <v>0</v>
      </c>
      <c r="P219" s="57">
        <f>IF(ISBLANK('2010'!E219),0,1)</f>
        <v>0</v>
      </c>
      <c r="Q219" s="57">
        <f>IF(ISBLANK('2010'!F219),0,1)</f>
        <v>0</v>
      </c>
      <c r="R219" s="57">
        <f>IF(ISBLANK('2010'!G219),0,1)</f>
        <v>1</v>
      </c>
    </row>
    <row r="220" spans="12:18">
      <c r="L220" s="56">
        <f>'2010'!M220</f>
        <v>2</v>
      </c>
      <c r="M220" s="57">
        <f>IF(ISBLANK('2010'!B220),0,1)</f>
        <v>0</v>
      </c>
      <c r="N220" s="57">
        <f>IF(ISBLANK('2010'!C220),0,1)</f>
        <v>0</v>
      </c>
      <c r="O220" s="57">
        <f>IF(ISBLANK('2010'!D220),0,1)</f>
        <v>0</v>
      </c>
      <c r="P220" s="57">
        <f>IF(ISBLANK('2010'!E220),0,1)</f>
        <v>0</v>
      </c>
      <c r="Q220" s="57">
        <f>IF(ISBLANK('2010'!F220),0,1)</f>
        <v>0</v>
      </c>
      <c r="R220" s="57">
        <f>IF(ISBLANK('2010'!G220),0,1)</f>
        <v>1</v>
      </c>
    </row>
    <row r="221" spans="12:18">
      <c r="L221" s="56">
        <f>'2010'!M221</f>
        <v>1</v>
      </c>
      <c r="M221" s="57">
        <f>IF(ISBLANK('2010'!B221),0,1)</f>
        <v>0</v>
      </c>
      <c r="N221" s="57">
        <f>IF(ISBLANK('2010'!C221),0,1)</f>
        <v>0</v>
      </c>
      <c r="O221" s="57">
        <f>IF(ISBLANK('2010'!D221),0,1)</f>
        <v>0</v>
      </c>
      <c r="P221" s="57">
        <f>IF(ISBLANK('2010'!E221),0,1)</f>
        <v>0</v>
      </c>
      <c r="Q221" s="57">
        <f>IF(ISBLANK('2010'!F221),0,1)</f>
        <v>0</v>
      </c>
      <c r="R221" s="57">
        <f>IF(ISBLANK('2010'!G221),0,1)</f>
        <v>1</v>
      </c>
    </row>
    <row r="222" spans="12:18">
      <c r="L222" s="56">
        <f>'2010'!M222</f>
        <v>2</v>
      </c>
      <c r="M222" s="57">
        <f>IF(ISBLANK('2010'!B222),0,1)</f>
        <v>0</v>
      </c>
      <c r="N222" s="57">
        <f>IF(ISBLANK('2010'!C222),0,1)</f>
        <v>0</v>
      </c>
      <c r="O222" s="57">
        <f>IF(ISBLANK('2010'!D222),0,1)</f>
        <v>0</v>
      </c>
      <c r="P222" s="57">
        <f>IF(ISBLANK('2010'!E222),0,1)</f>
        <v>0</v>
      </c>
      <c r="Q222" s="57">
        <f>IF(ISBLANK('2010'!F222),0,1)</f>
        <v>0</v>
      </c>
      <c r="R222" s="57">
        <f>IF(ISBLANK('2010'!G222),0,1)</f>
        <v>1</v>
      </c>
    </row>
    <row r="223" spans="12:18">
      <c r="L223" s="56">
        <f>'2010'!M223</f>
        <v>2</v>
      </c>
      <c r="M223" s="57">
        <f>IF(ISBLANK('2010'!B223),0,1)</f>
        <v>0</v>
      </c>
      <c r="N223" s="57">
        <f>IF(ISBLANK('2010'!C223),0,1)</f>
        <v>0</v>
      </c>
      <c r="O223" s="57">
        <f>IF(ISBLANK('2010'!D223),0,1)</f>
        <v>0</v>
      </c>
      <c r="P223" s="57">
        <f>IF(ISBLANK('2010'!E223),0,1)</f>
        <v>0</v>
      </c>
      <c r="Q223" s="57">
        <f>IF(ISBLANK('2010'!F223),0,1)</f>
        <v>0</v>
      </c>
      <c r="R223" s="57">
        <f>IF(ISBLANK('2010'!G223),0,1)</f>
        <v>1</v>
      </c>
    </row>
    <row r="224" spans="12:18">
      <c r="L224" s="56">
        <f>'2010'!M224</f>
        <v>2</v>
      </c>
      <c r="M224" s="57">
        <f>IF(ISBLANK('2010'!B224),0,1)</f>
        <v>0</v>
      </c>
      <c r="N224" s="57">
        <f>IF(ISBLANK('2010'!C224),0,1)</f>
        <v>0</v>
      </c>
      <c r="O224" s="57">
        <f>IF(ISBLANK('2010'!D224),0,1)</f>
        <v>0</v>
      </c>
      <c r="P224" s="57">
        <f>IF(ISBLANK('2010'!E224),0,1)</f>
        <v>0</v>
      </c>
      <c r="Q224" s="57">
        <f>IF(ISBLANK('2010'!F224),0,1)</f>
        <v>0</v>
      </c>
      <c r="R224" s="57">
        <f>IF(ISBLANK('2010'!G224),0,1)</f>
        <v>1</v>
      </c>
    </row>
    <row r="225" spans="12:18">
      <c r="L225" s="56">
        <f>'2010'!M225</f>
        <v>2</v>
      </c>
      <c r="M225" s="57">
        <f>IF(ISBLANK('2010'!B225),0,1)</f>
        <v>0</v>
      </c>
      <c r="N225" s="57">
        <f>IF(ISBLANK('2010'!C225),0,1)</f>
        <v>0</v>
      </c>
      <c r="O225" s="57">
        <f>IF(ISBLANK('2010'!D225),0,1)</f>
        <v>0</v>
      </c>
      <c r="P225" s="57">
        <f>IF(ISBLANK('2010'!E225),0,1)</f>
        <v>0</v>
      </c>
      <c r="Q225" s="57">
        <f>IF(ISBLANK('2010'!F225),0,1)</f>
        <v>0</v>
      </c>
      <c r="R225" s="57">
        <f>IF(ISBLANK('2010'!G225),0,1)</f>
        <v>1</v>
      </c>
    </row>
    <row r="226" spans="12:18">
      <c r="L226" s="56">
        <f>'2010'!M226</f>
        <v>2</v>
      </c>
      <c r="M226" s="57">
        <f>IF(ISBLANK('2010'!B226),0,1)</f>
        <v>0</v>
      </c>
      <c r="N226" s="57">
        <f>IF(ISBLANK('2010'!C226),0,1)</f>
        <v>0</v>
      </c>
      <c r="O226" s="57">
        <f>IF(ISBLANK('2010'!D226),0,1)</f>
        <v>0</v>
      </c>
      <c r="P226" s="57">
        <f>IF(ISBLANK('2010'!E226),0,1)</f>
        <v>0</v>
      </c>
      <c r="Q226" s="57">
        <f>IF(ISBLANK('2010'!F226),0,1)</f>
        <v>0</v>
      </c>
      <c r="R226" s="57">
        <f>IF(ISBLANK('2010'!G226),0,1)</f>
        <v>1</v>
      </c>
    </row>
    <row r="227" spans="12:18">
      <c r="L227" s="56">
        <f>'2010'!M227</f>
        <v>2</v>
      </c>
      <c r="M227" s="57">
        <f>IF(ISBLANK('2010'!B227),0,1)</f>
        <v>0</v>
      </c>
      <c r="N227" s="57">
        <f>IF(ISBLANK('2010'!C227),0,1)</f>
        <v>0</v>
      </c>
      <c r="O227" s="57">
        <f>IF(ISBLANK('2010'!D227),0,1)</f>
        <v>0</v>
      </c>
      <c r="P227" s="57">
        <f>IF(ISBLANK('2010'!E227),0,1)</f>
        <v>0</v>
      </c>
      <c r="Q227" s="57">
        <f>IF(ISBLANK('2010'!F227),0,1)</f>
        <v>0</v>
      </c>
      <c r="R227" s="57">
        <f>IF(ISBLANK('2010'!G227),0,1)</f>
        <v>1</v>
      </c>
    </row>
    <row r="228" spans="12:18">
      <c r="L228" s="56">
        <f>'2010'!M228</f>
        <v>3</v>
      </c>
      <c r="M228" s="57">
        <f>IF(ISBLANK('2010'!B228),0,1)</f>
        <v>0</v>
      </c>
      <c r="N228" s="57">
        <f>IF(ISBLANK('2010'!C228),0,1)</f>
        <v>0</v>
      </c>
      <c r="O228" s="57">
        <f>IF(ISBLANK('2010'!D228),0,1)</f>
        <v>0</v>
      </c>
      <c r="P228" s="57">
        <f>IF(ISBLANK('2010'!E228),0,1)</f>
        <v>0</v>
      </c>
      <c r="Q228" s="57">
        <f>IF(ISBLANK('2010'!F228),0,1)</f>
        <v>0</v>
      </c>
      <c r="R228" s="57">
        <f>IF(ISBLANK('2010'!G228),0,1)</f>
        <v>1</v>
      </c>
    </row>
    <row r="229" spans="12:18">
      <c r="L229" s="56">
        <f>'2010'!M229</f>
        <v>2</v>
      </c>
      <c r="M229" s="57">
        <f>IF(ISBLANK('2010'!B229),0,1)</f>
        <v>0</v>
      </c>
      <c r="N229" s="57">
        <f>IF(ISBLANK('2010'!C229),0,1)</f>
        <v>0</v>
      </c>
      <c r="O229" s="57">
        <f>IF(ISBLANK('2010'!D229),0,1)</f>
        <v>0</v>
      </c>
      <c r="P229" s="57">
        <f>IF(ISBLANK('2010'!E229),0,1)</f>
        <v>0</v>
      </c>
      <c r="Q229" s="57">
        <f>IF(ISBLANK('2010'!F229),0,1)</f>
        <v>0</v>
      </c>
      <c r="R229" s="57">
        <f>IF(ISBLANK('2010'!G229),0,1)</f>
        <v>1</v>
      </c>
    </row>
    <row r="230" spans="12:18">
      <c r="L230" s="56">
        <f>'2010'!M230</f>
        <v>1</v>
      </c>
      <c r="M230" s="57">
        <f>IF(ISBLANK('2010'!B230),0,1)</f>
        <v>0</v>
      </c>
      <c r="N230" s="57">
        <f>IF(ISBLANK('2010'!C230),0,1)</f>
        <v>0</v>
      </c>
      <c r="O230" s="57">
        <f>IF(ISBLANK('2010'!D230),0,1)</f>
        <v>0</v>
      </c>
      <c r="P230" s="57">
        <f>IF(ISBLANK('2010'!E230),0,1)</f>
        <v>0</v>
      </c>
      <c r="Q230" s="57">
        <f>IF(ISBLANK('2010'!F230),0,1)</f>
        <v>0</v>
      </c>
      <c r="R230" s="57">
        <f>IF(ISBLANK('2010'!G230),0,1)</f>
        <v>1</v>
      </c>
    </row>
    <row r="231" spans="12:18">
      <c r="L231" s="56">
        <f>'2010'!M231</f>
        <v>2</v>
      </c>
      <c r="M231" s="57">
        <f>IF(ISBLANK('2010'!B231),0,1)</f>
        <v>0</v>
      </c>
      <c r="N231" s="57">
        <f>IF(ISBLANK('2010'!C231),0,1)</f>
        <v>0</v>
      </c>
      <c r="O231" s="57">
        <f>IF(ISBLANK('2010'!D231),0,1)</f>
        <v>0</v>
      </c>
      <c r="P231" s="57">
        <f>IF(ISBLANK('2010'!E231),0,1)</f>
        <v>0</v>
      </c>
      <c r="Q231" s="57">
        <f>IF(ISBLANK('2010'!F231),0,1)</f>
        <v>0</v>
      </c>
      <c r="R231" s="57">
        <f>IF(ISBLANK('2010'!G231),0,1)</f>
        <v>1</v>
      </c>
    </row>
    <row r="232" spans="12:18">
      <c r="L232" s="56">
        <f>'2010'!M232</f>
        <v>1</v>
      </c>
      <c r="M232" s="57">
        <f>IF(ISBLANK('2010'!B232),0,1)</f>
        <v>0</v>
      </c>
      <c r="N232" s="57">
        <f>IF(ISBLANK('2010'!C232),0,1)</f>
        <v>0</v>
      </c>
      <c r="O232" s="57">
        <f>IF(ISBLANK('2010'!D232),0,1)</f>
        <v>0</v>
      </c>
      <c r="P232" s="57">
        <f>IF(ISBLANK('2010'!E232),0,1)</f>
        <v>0</v>
      </c>
      <c r="Q232" s="57">
        <f>IF(ISBLANK('2010'!F232),0,1)</f>
        <v>0</v>
      </c>
      <c r="R232" s="57">
        <f>IF(ISBLANK('2010'!G232),0,1)</f>
        <v>1</v>
      </c>
    </row>
    <row r="233" spans="12:18">
      <c r="L233" s="56">
        <f>'2010'!M233</f>
        <v>3</v>
      </c>
      <c r="M233" s="57">
        <f>IF(ISBLANK('2010'!B233),0,1)</f>
        <v>0</v>
      </c>
      <c r="N233" s="57">
        <f>IF(ISBLANK('2010'!C233),0,1)</f>
        <v>0</v>
      </c>
      <c r="O233" s="57">
        <f>IF(ISBLANK('2010'!D233),0,1)</f>
        <v>0</v>
      </c>
      <c r="P233" s="57">
        <f>IF(ISBLANK('2010'!E233),0,1)</f>
        <v>0</v>
      </c>
      <c r="Q233" s="57">
        <f>IF(ISBLANK('2010'!F233),0,1)</f>
        <v>0</v>
      </c>
      <c r="R233" s="57">
        <f>IF(ISBLANK('2010'!G233),0,1)</f>
        <v>1</v>
      </c>
    </row>
    <row r="234" spans="12:18">
      <c r="L234" s="56">
        <f>'2010'!M234</f>
        <v>1</v>
      </c>
      <c r="M234" s="57">
        <f>IF(ISBLANK('2010'!B234),0,1)</f>
        <v>0</v>
      </c>
      <c r="N234" s="57">
        <f>IF(ISBLANK('2010'!C234),0,1)</f>
        <v>0</v>
      </c>
      <c r="O234" s="57">
        <f>IF(ISBLANK('2010'!D234),0,1)</f>
        <v>0</v>
      </c>
      <c r="P234" s="57">
        <f>IF(ISBLANK('2010'!E234),0,1)</f>
        <v>0</v>
      </c>
      <c r="Q234" s="57">
        <f>IF(ISBLANK('2010'!F234),0,1)</f>
        <v>0</v>
      </c>
      <c r="R234" s="57">
        <f>IF(ISBLANK('2010'!G234),0,1)</f>
        <v>1</v>
      </c>
    </row>
    <row r="235" spans="12:18">
      <c r="L235" s="56">
        <f>'2010'!M235</f>
        <v>1</v>
      </c>
      <c r="M235" s="57">
        <f>IF(ISBLANK('2010'!B235),0,1)</f>
        <v>0</v>
      </c>
      <c r="N235" s="57">
        <f>IF(ISBLANK('2010'!C235),0,1)</f>
        <v>0</v>
      </c>
      <c r="O235" s="57">
        <f>IF(ISBLANK('2010'!D235),0,1)</f>
        <v>0</v>
      </c>
      <c r="P235" s="57">
        <f>IF(ISBLANK('2010'!E235),0,1)</f>
        <v>0</v>
      </c>
      <c r="Q235" s="57">
        <f>IF(ISBLANK('2010'!F235),0,1)</f>
        <v>0</v>
      </c>
      <c r="R235" s="57">
        <f>IF(ISBLANK('2010'!G235),0,1)</f>
        <v>1</v>
      </c>
    </row>
    <row r="236" spans="12:18">
      <c r="L236" s="56">
        <f>'2010'!M236</f>
        <v>1</v>
      </c>
      <c r="M236" s="57">
        <f>IF(ISBLANK('2010'!B236),0,1)</f>
        <v>0</v>
      </c>
      <c r="N236" s="57">
        <f>IF(ISBLANK('2010'!C236),0,1)</f>
        <v>0</v>
      </c>
      <c r="O236" s="57">
        <f>IF(ISBLANK('2010'!D236),0,1)</f>
        <v>0</v>
      </c>
      <c r="P236" s="57">
        <f>IF(ISBLANK('2010'!E236),0,1)</f>
        <v>0</v>
      </c>
      <c r="Q236" s="57">
        <f>IF(ISBLANK('2010'!F236),0,1)</f>
        <v>0</v>
      </c>
      <c r="R236" s="57">
        <f>IF(ISBLANK('2010'!G236),0,1)</f>
        <v>1</v>
      </c>
    </row>
    <row r="237" spans="12:18">
      <c r="L237" s="56">
        <f>'2010'!M237</f>
        <v>1</v>
      </c>
      <c r="M237" s="57">
        <f>IF(ISBLANK('2010'!B237),0,1)</f>
        <v>0</v>
      </c>
      <c r="N237" s="57">
        <f>IF(ISBLANK('2010'!C237),0,1)</f>
        <v>0</v>
      </c>
      <c r="O237" s="57">
        <f>IF(ISBLANK('2010'!D237),0,1)</f>
        <v>0</v>
      </c>
      <c r="P237" s="57">
        <f>IF(ISBLANK('2010'!E237),0,1)</f>
        <v>0</v>
      </c>
      <c r="Q237" s="57">
        <f>IF(ISBLANK('2010'!F237),0,1)</f>
        <v>0</v>
      </c>
      <c r="R237" s="57">
        <f>IF(ISBLANK('2010'!G237),0,1)</f>
        <v>1</v>
      </c>
    </row>
    <row r="238" spans="12:18">
      <c r="L238" s="56">
        <f>'2010'!M238</f>
        <v>1</v>
      </c>
      <c r="M238" s="57">
        <f>IF(ISBLANK('2010'!B238),0,1)</f>
        <v>0</v>
      </c>
      <c r="N238" s="57">
        <f>IF(ISBLANK('2010'!C238),0,1)</f>
        <v>0</v>
      </c>
      <c r="O238" s="57">
        <f>IF(ISBLANK('2010'!D238),0,1)</f>
        <v>0</v>
      </c>
      <c r="P238" s="57">
        <f>IF(ISBLANK('2010'!E238),0,1)</f>
        <v>0</v>
      </c>
      <c r="Q238" s="57">
        <f>IF(ISBLANK('2010'!F238),0,1)</f>
        <v>0</v>
      </c>
      <c r="R238" s="57">
        <f>IF(ISBLANK('2010'!G238),0,1)</f>
        <v>1</v>
      </c>
    </row>
    <row r="239" spans="12:18">
      <c r="L239" s="56">
        <f>'2010'!M239</f>
        <v>1</v>
      </c>
      <c r="M239" s="57">
        <f>IF(ISBLANK('2010'!B239),0,1)</f>
        <v>0</v>
      </c>
      <c r="N239" s="57">
        <f>IF(ISBLANK('2010'!C239),0,1)</f>
        <v>0</v>
      </c>
      <c r="O239" s="57">
        <f>IF(ISBLANK('2010'!D239),0,1)</f>
        <v>0</v>
      </c>
      <c r="P239" s="57">
        <f>IF(ISBLANK('2010'!E239),0,1)</f>
        <v>0</v>
      </c>
      <c r="Q239" s="57">
        <f>IF(ISBLANK('2010'!F239),0,1)</f>
        <v>0</v>
      </c>
      <c r="R239" s="57">
        <f>IF(ISBLANK('2010'!G239),0,1)</f>
        <v>1</v>
      </c>
    </row>
    <row r="240" spans="12:18">
      <c r="L240" s="56">
        <f>'2010'!M240</f>
        <v>1</v>
      </c>
      <c r="M240" s="57">
        <f>IF(ISBLANK('2010'!B240),0,1)</f>
        <v>0</v>
      </c>
      <c r="N240" s="57">
        <f>IF(ISBLANK('2010'!C240),0,1)</f>
        <v>0</v>
      </c>
      <c r="O240" s="57">
        <f>IF(ISBLANK('2010'!D240),0,1)</f>
        <v>0</v>
      </c>
      <c r="P240" s="57">
        <f>IF(ISBLANK('2010'!E240),0,1)</f>
        <v>0</v>
      </c>
      <c r="Q240" s="57">
        <f>IF(ISBLANK('2010'!F240),0,1)</f>
        <v>0</v>
      </c>
      <c r="R240" s="57">
        <f>IF(ISBLANK('2010'!G240),0,1)</f>
        <v>1</v>
      </c>
    </row>
    <row r="241" spans="12:18">
      <c r="L241" s="56">
        <f>'2010'!M241</f>
        <v>1</v>
      </c>
      <c r="M241" s="57">
        <f>IF(ISBLANK('2010'!B241),0,1)</f>
        <v>0</v>
      </c>
      <c r="N241" s="57">
        <f>IF(ISBLANK('2010'!C241),0,1)</f>
        <v>0</v>
      </c>
      <c r="O241" s="57">
        <f>IF(ISBLANK('2010'!D241),0,1)</f>
        <v>0</v>
      </c>
      <c r="P241" s="57">
        <f>IF(ISBLANK('2010'!E241),0,1)</f>
        <v>0</v>
      </c>
      <c r="Q241" s="57">
        <f>IF(ISBLANK('2010'!F241),0,1)</f>
        <v>0</v>
      </c>
      <c r="R241" s="57">
        <f>IF(ISBLANK('2010'!G241),0,1)</f>
        <v>1</v>
      </c>
    </row>
    <row r="242" spans="12:18">
      <c r="L242" s="56">
        <f>'2010'!M242</f>
        <v>1</v>
      </c>
      <c r="M242" s="57">
        <f>IF(ISBLANK('2010'!B242),0,1)</f>
        <v>0</v>
      </c>
      <c r="N242" s="57">
        <f>IF(ISBLANK('2010'!C242),0,1)</f>
        <v>0</v>
      </c>
      <c r="O242" s="57">
        <f>IF(ISBLANK('2010'!D242),0,1)</f>
        <v>0</v>
      </c>
      <c r="P242" s="57">
        <f>IF(ISBLANK('2010'!E242),0,1)</f>
        <v>0</v>
      </c>
      <c r="Q242" s="57">
        <f>IF(ISBLANK('2010'!F242),0,1)</f>
        <v>0</v>
      </c>
      <c r="R242" s="57">
        <f>IF(ISBLANK('2010'!G242),0,1)</f>
        <v>1</v>
      </c>
    </row>
    <row r="243" spans="12:18">
      <c r="L243" s="56" t="str">
        <f>'2010'!M243</f>
        <v>5</v>
      </c>
      <c r="M243" s="57">
        <f>IF(ISBLANK('2010'!B243),0,1)</f>
        <v>0</v>
      </c>
      <c r="N243" s="57">
        <f>IF(ISBLANK('2010'!C243),0,1)</f>
        <v>0</v>
      </c>
      <c r="O243" s="57">
        <f>IF(ISBLANK('2010'!D243),0,1)</f>
        <v>0</v>
      </c>
      <c r="P243" s="57">
        <f>IF(ISBLANK('2010'!E243),0,1)</f>
        <v>1</v>
      </c>
      <c r="Q243" s="57">
        <f>IF(ISBLANK('2010'!F243),0,1)</f>
        <v>0</v>
      </c>
      <c r="R243" s="57">
        <f>IF(ISBLANK('2010'!G243),0,1)</f>
        <v>1</v>
      </c>
    </row>
    <row r="244" spans="12:18">
      <c r="L244" s="56">
        <f>'2010'!M244</f>
        <v>3</v>
      </c>
      <c r="M244" s="57">
        <f>IF(ISBLANK('2010'!B244),0,1)</f>
        <v>0</v>
      </c>
      <c r="N244" s="57">
        <f>IF(ISBLANK('2010'!C244),0,1)</f>
        <v>0</v>
      </c>
      <c r="O244" s="57">
        <f>IF(ISBLANK('2010'!D244),0,1)</f>
        <v>0</v>
      </c>
      <c r="P244" s="57">
        <f>IF(ISBLANK('2010'!E244),0,1)</f>
        <v>0</v>
      </c>
      <c r="Q244" s="57">
        <f>IF(ISBLANK('2010'!F244),0,1)</f>
        <v>0</v>
      </c>
      <c r="R244" s="57">
        <f>IF(ISBLANK('2010'!G244),0,1)</f>
        <v>1</v>
      </c>
    </row>
    <row r="245" spans="12:18">
      <c r="L245" s="56">
        <f>'2010'!M245</f>
        <v>3</v>
      </c>
      <c r="M245" s="57">
        <f>IF(ISBLANK('2010'!B245),0,1)</f>
        <v>0</v>
      </c>
      <c r="N245" s="57">
        <f>IF(ISBLANK('2010'!C245),0,1)</f>
        <v>0</v>
      </c>
      <c r="O245" s="57">
        <f>IF(ISBLANK('2010'!D245),0,1)</f>
        <v>0</v>
      </c>
      <c r="P245" s="57">
        <f>IF(ISBLANK('2010'!E245),0,1)</f>
        <v>0</v>
      </c>
      <c r="Q245" s="57">
        <f>IF(ISBLANK('2010'!F245),0,1)</f>
        <v>0</v>
      </c>
      <c r="R245" s="57">
        <f>IF(ISBLANK('2010'!G245),0,1)</f>
        <v>1</v>
      </c>
    </row>
    <row r="246" spans="12:18">
      <c r="L246" s="56">
        <f>'2010'!M246</f>
        <v>1</v>
      </c>
      <c r="M246" s="57">
        <f>IF(ISBLANK('2010'!B246),0,1)</f>
        <v>0</v>
      </c>
      <c r="N246" s="57">
        <f>IF(ISBLANK('2010'!C246),0,1)</f>
        <v>0</v>
      </c>
      <c r="O246" s="57">
        <f>IF(ISBLANK('2010'!D246),0,1)</f>
        <v>0</v>
      </c>
      <c r="P246" s="57">
        <f>IF(ISBLANK('2010'!E246),0,1)</f>
        <v>0</v>
      </c>
      <c r="Q246" s="57">
        <f>IF(ISBLANK('2010'!F246),0,1)</f>
        <v>0</v>
      </c>
      <c r="R246" s="57">
        <f>IF(ISBLANK('2010'!G246),0,1)</f>
        <v>1</v>
      </c>
    </row>
    <row r="247" spans="12:18">
      <c r="L247" s="56">
        <f>'2010'!M247</f>
        <v>1</v>
      </c>
      <c r="M247" s="57">
        <f>IF(ISBLANK('2010'!B247),0,1)</f>
        <v>0</v>
      </c>
      <c r="N247" s="57">
        <f>IF(ISBLANK('2010'!C247),0,1)</f>
        <v>0</v>
      </c>
      <c r="O247" s="57">
        <f>IF(ISBLANK('2010'!D247),0,1)</f>
        <v>0</v>
      </c>
      <c r="P247" s="57">
        <f>IF(ISBLANK('2010'!E247),0,1)</f>
        <v>0</v>
      </c>
      <c r="Q247" s="57">
        <f>IF(ISBLANK('2010'!F247),0,1)</f>
        <v>0</v>
      </c>
      <c r="R247" s="57">
        <f>IF(ISBLANK('2010'!G247),0,1)</f>
        <v>1</v>
      </c>
    </row>
    <row r="248" spans="12:18">
      <c r="L248" s="56">
        <f>'2010'!M248</f>
        <v>2</v>
      </c>
      <c r="M248" s="57">
        <f>IF(ISBLANK('2010'!B248),0,1)</f>
        <v>0</v>
      </c>
      <c r="N248" s="57">
        <f>IF(ISBLANK('2010'!C248),0,1)</f>
        <v>0</v>
      </c>
      <c r="O248" s="57">
        <f>IF(ISBLANK('2010'!D248),0,1)</f>
        <v>0</v>
      </c>
      <c r="P248" s="57">
        <f>IF(ISBLANK('2010'!E248),0,1)</f>
        <v>0</v>
      </c>
      <c r="Q248" s="57">
        <f>IF(ISBLANK('2010'!F248),0,1)</f>
        <v>0</v>
      </c>
      <c r="R248" s="57">
        <f>IF(ISBLANK('2010'!G248),0,1)</f>
        <v>1</v>
      </c>
    </row>
    <row r="249" spans="12:18">
      <c r="L249" s="56">
        <f>'2010'!M249</f>
        <v>2</v>
      </c>
      <c r="M249" s="57">
        <f>IF(ISBLANK('2010'!B249),0,1)</f>
        <v>0</v>
      </c>
      <c r="N249" s="57">
        <f>IF(ISBLANK('2010'!C249),0,1)</f>
        <v>0</v>
      </c>
      <c r="O249" s="57">
        <f>IF(ISBLANK('2010'!D249),0,1)</f>
        <v>0</v>
      </c>
      <c r="P249" s="57">
        <f>IF(ISBLANK('2010'!E249),0,1)</f>
        <v>0</v>
      </c>
      <c r="Q249" s="57">
        <f>IF(ISBLANK('2010'!F249),0,1)</f>
        <v>0</v>
      </c>
      <c r="R249" s="57">
        <f>IF(ISBLANK('2010'!G249),0,1)</f>
        <v>1</v>
      </c>
    </row>
    <row r="250" spans="12:18">
      <c r="L250" s="56">
        <f>'2010'!M250</f>
        <v>2</v>
      </c>
      <c r="M250" s="57">
        <f>IF(ISBLANK('2010'!B250),0,1)</f>
        <v>0</v>
      </c>
      <c r="N250" s="57">
        <f>IF(ISBLANK('2010'!C250),0,1)</f>
        <v>0</v>
      </c>
      <c r="O250" s="57">
        <f>IF(ISBLANK('2010'!D250),0,1)</f>
        <v>0</v>
      </c>
      <c r="P250" s="57">
        <f>IF(ISBLANK('2010'!E250),0,1)</f>
        <v>0</v>
      </c>
      <c r="Q250" s="57">
        <f>IF(ISBLANK('2010'!F250),0,1)</f>
        <v>0</v>
      </c>
      <c r="R250" s="57">
        <f>IF(ISBLANK('2010'!G250),0,1)</f>
        <v>1</v>
      </c>
    </row>
    <row r="251" spans="12:18">
      <c r="L251" s="56">
        <f>'2010'!M251</f>
        <v>1</v>
      </c>
      <c r="M251" s="57">
        <f>IF(ISBLANK('2010'!B251),0,1)</f>
        <v>0</v>
      </c>
      <c r="N251" s="57">
        <f>IF(ISBLANK('2010'!C251),0,1)</f>
        <v>0</v>
      </c>
      <c r="O251" s="57">
        <f>IF(ISBLANK('2010'!D251),0,1)</f>
        <v>0</v>
      </c>
      <c r="P251" s="57">
        <f>IF(ISBLANK('2010'!E251),0,1)</f>
        <v>0</v>
      </c>
      <c r="Q251" s="57">
        <f>IF(ISBLANK('2010'!F251),0,1)</f>
        <v>0</v>
      </c>
      <c r="R251" s="57">
        <f>IF(ISBLANK('2010'!G251),0,1)</f>
        <v>1</v>
      </c>
    </row>
    <row r="252" spans="12:18">
      <c r="L252" s="56">
        <f>'2010'!M252</f>
        <v>1</v>
      </c>
      <c r="M252" s="57">
        <f>IF(ISBLANK('2010'!B252),0,1)</f>
        <v>0</v>
      </c>
      <c r="N252" s="57">
        <f>IF(ISBLANK('2010'!C252),0,1)</f>
        <v>0</v>
      </c>
      <c r="O252" s="57">
        <f>IF(ISBLANK('2010'!D252),0,1)</f>
        <v>0</v>
      </c>
      <c r="P252" s="57">
        <f>IF(ISBLANK('2010'!E252),0,1)</f>
        <v>0</v>
      </c>
      <c r="Q252" s="57">
        <f>IF(ISBLANK('2010'!F252),0,1)</f>
        <v>0</v>
      </c>
      <c r="R252" s="57">
        <f>IF(ISBLANK('2010'!G252),0,1)</f>
        <v>1</v>
      </c>
    </row>
    <row r="253" spans="12:18">
      <c r="L253" s="56">
        <f>'2010'!M253</f>
        <v>2</v>
      </c>
      <c r="M253" s="57">
        <f>IF(ISBLANK('2010'!B253),0,1)</f>
        <v>0</v>
      </c>
      <c r="N253" s="57">
        <f>IF(ISBLANK('2010'!C253),0,1)</f>
        <v>0</v>
      </c>
      <c r="O253" s="57">
        <f>IF(ISBLANK('2010'!D253),0,1)</f>
        <v>0</v>
      </c>
      <c r="P253" s="57">
        <f>IF(ISBLANK('2010'!E253),0,1)</f>
        <v>0</v>
      </c>
      <c r="Q253" s="57">
        <f>IF(ISBLANK('2010'!F253),0,1)</f>
        <v>0</v>
      </c>
      <c r="R253" s="57">
        <f>IF(ISBLANK('2010'!G253),0,1)</f>
        <v>1</v>
      </c>
    </row>
    <row r="254" spans="12:18">
      <c r="L254" s="56">
        <f>'2010'!M254</f>
        <v>2</v>
      </c>
      <c r="M254" s="57">
        <f>IF(ISBLANK('2010'!B254),0,1)</f>
        <v>0</v>
      </c>
      <c r="N254" s="57">
        <f>IF(ISBLANK('2010'!C254),0,1)</f>
        <v>0</v>
      </c>
      <c r="O254" s="57">
        <f>IF(ISBLANK('2010'!D254),0,1)</f>
        <v>0</v>
      </c>
      <c r="P254" s="57">
        <f>IF(ISBLANK('2010'!E254),0,1)</f>
        <v>0</v>
      </c>
      <c r="Q254" s="57">
        <f>IF(ISBLANK('2010'!F254),0,1)</f>
        <v>0</v>
      </c>
      <c r="R254" s="57">
        <f>IF(ISBLANK('2010'!G254),0,1)</f>
        <v>1</v>
      </c>
    </row>
    <row r="255" spans="12:18">
      <c r="L255" s="56">
        <f>'2010'!M255</f>
        <v>1</v>
      </c>
      <c r="M255" s="57">
        <f>IF(ISBLANK('2010'!B255),0,1)</f>
        <v>0</v>
      </c>
      <c r="N255" s="57">
        <f>IF(ISBLANK('2010'!C255),0,1)</f>
        <v>0</v>
      </c>
      <c r="O255" s="57">
        <f>IF(ISBLANK('2010'!D255),0,1)</f>
        <v>0</v>
      </c>
      <c r="P255" s="57">
        <f>IF(ISBLANK('2010'!E255),0,1)</f>
        <v>0</v>
      </c>
      <c r="Q255" s="57">
        <f>IF(ISBLANK('2010'!F255),0,1)</f>
        <v>0</v>
      </c>
      <c r="R255" s="57">
        <f>IF(ISBLANK('2010'!G255),0,1)</f>
        <v>1</v>
      </c>
    </row>
    <row r="256" spans="12:18">
      <c r="L256" s="56">
        <f>'2010'!M256</f>
        <v>1</v>
      </c>
      <c r="M256" s="57">
        <f>IF(ISBLANK('2010'!B256),0,1)</f>
        <v>0</v>
      </c>
      <c r="N256" s="57">
        <f>IF(ISBLANK('2010'!C256),0,1)</f>
        <v>0</v>
      </c>
      <c r="O256" s="57">
        <f>IF(ISBLANK('2010'!D256),0,1)</f>
        <v>0</v>
      </c>
      <c r="P256" s="57">
        <f>IF(ISBLANK('2010'!E256),0,1)</f>
        <v>0</v>
      </c>
      <c r="Q256" s="57">
        <f>IF(ISBLANK('2010'!F256),0,1)</f>
        <v>0</v>
      </c>
      <c r="R256" s="57">
        <f>IF(ISBLANK('2010'!G256),0,1)</f>
        <v>1</v>
      </c>
    </row>
    <row r="257" spans="12:18">
      <c r="L257" s="56">
        <f>'2010'!M257</f>
        <v>2</v>
      </c>
      <c r="M257" s="57">
        <f>IF(ISBLANK('2010'!B257),0,1)</f>
        <v>0</v>
      </c>
      <c r="N257" s="57">
        <f>IF(ISBLANK('2010'!C257),0,1)</f>
        <v>0</v>
      </c>
      <c r="O257" s="57">
        <f>IF(ISBLANK('2010'!D257),0,1)</f>
        <v>0</v>
      </c>
      <c r="P257" s="57">
        <f>IF(ISBLANK('2010'!E257),0,1)</f>
        <v>0</v>
      </c>
      <c r="Q257" s="57">
        <f>IF(ISBLANK('2010'!F257),0,1)</f>
        <v>0</v>
      </c>
      <c r="R257" s="57">
        <f>IF(ISBLANK('2010'!G257),0,1)</f>
        <v>1</v>
      </c>
    </row>
    <row r="258" spans="12:18">
      <c r="L258" s="56">
        <f>'2010'!M258</f>
        <v>1</v>
      </c>
      <c r="M258" s="57">
        <f>IF(ISBLANK('2010'!B258),0,1)</f>
        <v>0</v>
      </c>
      <c r="N258" s="57">
        <f>IF(ISBLANK('2010'!C258),0,1)</f>
        <v>0</v>
      </c>
      <c r="O258" s="57">
        <f>IF(ISBLANK('2010'!D258),0,1)</f>
        <v>0</v>
      </c>
      <c r="P258" s="57">
        <f>IF(ISBLANK('2010'!E258),0,1)</f>
        <v>0</v>
      </c>
      <c r="Q258" s="57">
        <f>IF(ISBLANK('2010'!F258),0,1)</f>
        <v>0</v>
      </c>
      <c r="R258" s="57">
        <f>IF(ISBLANK('2010'!G258),0,1)</f>
        <v>1</v>
      </c>
    </row>
    <row r="259" spans="12:18">
      <c r="L259" s="56">
        <f>'2010'!M259</f>
        <v>1</v>
      </c>
      <c r="M259" s="57">
        <f>IF(ISBLANK('2010'!B259),0,1)</f>
        <v>0</v>
      </c>
      <c r="N259" s="57">
        <f>IF(ISBLANK('2010'!C259),0,1)</f>
        <v>0</v>
      </c>
      <c r="O259" s="57">
        <f>IF(ISBLANK('2010'!D259),0,1)</f>
        <v>0</v>
      </c>
      <c r="P259" s="57">
        <f>IF(ISBLANK('2010'!E259),0,1)</f>
        <v>0</v>
      </c>
      <c r="Q259" s="57">
        <f>IF(ISBLANK('2010'!F259),0,1)</f>
        <v>0</v>
      </c>
      <c r="R259" s="57">
        <f>IF(ISBLANK('2010'!G259),0,1)</f>
        <v>1</v>
      </c>
    </row>
    <row r="260" spans="12:18">
      <c r="L260" s="56">
        <f>'2010'!M260</f>
        <v>2</v>
      </c>
      <c r="M260" s="57">
        <f>IF(ISBLANK('2010'!B260),0,1)</f>
        <v>0</v>
      </c>
      <c r="N260" s="57">
        <f>IF(ISBLANK('2010'!C260),0,1)</f>
        <v>0</v>
      </c>
      <c r="O260" s="57">
        <f>IF(ISBLANK('2010'!D260),0,1)</f>
        <v>0</v>
      </c>
      <c r="P260" s="57">
        <f>IF(ISBLANK('2010'!E260),0,1)</f>
        <v>0</v>
      </c>
      <c r="Q260" s="57">
        <f>IF(ISBLANK('2010'!F260),0,1)</f>
        <v>0</v>
      </c>
      <c r="R260" s="57">
        <f>IF(ISBLANK('2010'!G260),0,1)</f>
        <v>1</v>
      </c>
    </row>
    <row r="261" spans="12:18">
      <c r="L261" s="56">
        <f>'2010'!M261</f>
        <v>1</v>
      </c>
      <c r="M261" s="57">
        <f>IF(ISBLANK('2010'!B261),0,1)</f>
        <v>0</v>
      </c>
      <c r="N261" s="57">
        <f>IF(ISBLANK('2010'!C261),0,1)</f>
        <v>0</v>
      </c>
      <c r="O261" s="57">
        <f>IF(ISBLANK('2010'!D261),0,1)</f>
        <v>0</v>
      </c>
      <c r="P261" s="57">
        <f>IF(ISBLANK('2010'!E261),0,1)</f>
        <v>0</v>
      </c>
      <c r="Q261" s="57">
        <f>IF(ISBLANK('2010'!F261),0,1)</f>
        <v>0</v>
      </c>
      <c r="R261" s="57">
        <f>IF(ISBLANK('2010'!G261),0,1)</f>
        <v>1</v>
      </c>
    </row>
    <row r="262" spans="12:18">
      <c r="L262" s="56">
        <f>'2010'!M262</f>
        <v>1</v>
      </c>
      <c r="M262" s="57">
        <f>IF(ISBLANK('2010'!B262),0,1)</f>
        <v>0</v>
      </c>
      <c r="N262" s="57">
        <f>IF(ISBLANK('2010'!C262),0,1)</f>
        <v>0</v>
      </c>
      <c r="O262" s="57">
        <f>IF(ISBLANK('2010'!D262),0,1)</f>
        <v>0</v>
      </c>
      <c r="P262" s="57">
        <f>IF(ISBLANK('2010'!E262),0,1)</f>
        <v>0</v>
      </c>
      <c r="Q262" s="57">
        <f>IF(ISBLANK('2010'!F262),0,1)</f>
        <v>0</v>
      </c>
      <c r="R262" s="57">
        <f>IF(ISBLANK('2010'!G262),0,1)</f>
        <v>1</v>
      </c>
    </row>
    <row r="263" spans="12:18">
      <c r="L263" s="56">
        <f>'2010'!M263</f>
        <v>1</v>
      </c>
      <c r="M263" s="57">
        <f>IF(ISBLANK('2010'!B263),0,1)</f>
        <v>0</v>
      </c>
      <c r="N263" s="57">
        <f>IF(ISBLANK('2010'!C263),0,1)</f>
        <v>0</v>
      </c>
      <c r="O263" s="57">
        <f>IF(ISBLANK('2010'!D263),0,1)</f>
        <v>0</v>
      </c>
      <c r="P263" s="57">
        <f>IF(ISBLANK('2010'!E263),0,1)</f>
        <v>0</v>
      </c>
      <c r="Q263" s="57">
        <f>IF(ISBLANK('2010'!F263),0,1)</f>
        <v>0</v>
      </c>
      <c r="R263" s="57">
        <f>IF(ISBLANK('2010'!G263),0,1)</f>
        <v>1</v>
      </c>
    </row>
    <row r="264" spans="12:18">
      <c r="L264" s="56">
        <f>'2010'!M264</f>
        <v>1</v>
      </c>
      <c r="M264" s="57">
        <f>IF(ISBLANK('2010'!B264),0,1)</f>
        <v>0</v>
      </c>
      <c r="N264" s="57">
        <f>IF(ISBLANK('2010'!C264),0,1)</f>
        <v>0</v>
      </c>
      <c r="O264" s="57">
        <f>IF(ISBLANK('2010'!D264),0,1)</f>
        <v>0</v>
      </c>
      <c r="P264" s="57">
        <f>IF(ISBLANK('2010'!E264),0,1)</f>
        <v>0</v>
      </c>
      <c r="Q264" s="57">
        <f>IF(ISBLANK('2010'!F264),0,1)</f>
        <v>0</v>
      </c>
      <c r="R264" s="57">
        <f>IF(ISBLANK('2010'!G264),0,1)</f>
        <v>1</v>
      </c>
    </row>
    <row r="265" spans="12:18">
      <c r="L265" s="56">
        <f>'2010'!M265</f>
        <v>2</v>
      </c>
      <c r="M265" s="57">
        <f>IF(ISBLANK('2010'!B265),0,1)</f>
        <v>0</v>
      </c>
      <c r="N265" s="57">
        <f>IF(ISBLANK('2010'!C265),0,1)</f>
        <v>0</v>
      </c>
      <c r="O265" s="57">
        <f>IF(ISBLANK('2010'!D265),0,1)</f>
        <v>0</v>
      </c>
      <c r="P265" s="57">
        <f>IF(ISBLANK('2010'!E265),0,1)</f>
        <v>0</v>
      </c>
      <c r="Q265" s="57">
        <f>IF(ISBLANK('2010'!F265),0,1)</f>
        <v>0</v>
      </c>
      <c r="R265" s="57">
        <f>IF(ISBLANK('2010'!G265),0,1)</f>
        <v>1</v>
      </c>
    </row>
    <row r="266" spans="12:18">
      <c r="L266" s="56">
        <f>'2010'!M266</f>
        <v>2</v>
      </c>
      <c r="M266" s="57">
        <f>IF(ISBLANK('2010'!B266),0,1)</f>
        <v>0</v>
      </c>
      <c r="N266" s="57">
        <f>IF(ISBLANK('2010'!C266),0,1)</f>
        <v>0</v>
      </c>
      <c r="O266" s="57">
        <f>IF(ISBLANK('2010'!D266),0,1)</f>
        <v>0</v>
      </c>
      <c r="P266" s="57">
        <f>IF(ISBLANK('2010'!E266),0,1)</f>
        <v>0</v>
      </c>
      <c r="Q266" s="57">
        <f>IF(ISBLANK('2010'!F266),0,1)</f>
        <v>0</v>
      </c>
      <c r="R266" s="57">
        <f>IF(ISBLANK('2010'!G266),0,1)</f>
        <v>1</v>
      </c>
    </row>
    <row r="267" spans="12:18">
      <c r="L267" s="56">
        <f>'2010'!M267</f>
        <v>1</v>
      </c>
      <c r="M267" s="57">
        <f>IF(ISBLANK('2010'!B267),0,1)</f>
        <v>0</v>
      </c>
      <c r="N267" s="57">
        <f>IF(ISBLANK('2010'!C267),0,1)</f>
        <v>0</v>
      </c>
      <c r="O267" s="57">
        <f>IF(ISBLANK('2010'!D267),0,1)</f>
        <v>0</v>
      </c>
      <c r="P267" s="57">
        <f>IF(ISBLANK('2010'!E267),0,1)</f>
        <v>0</v>
      </c>
      <c r="Q267" s="57">
        <f>IF(ISBLANK('2010'!F267),0,1)</f>
        <v>0</v>
      </c>
      <c r="R267" s="57">
        <f>IF(ISBLANK('2010'!G267),0,1)</f>
        <v>1</v>
      </c>
    </row>
    <row r="268" spans="12:18">
      <c r="L268" s="56">
        <f>'2010'!M268</f>
        <v>2</v>
      </c>
      <c r="M268" s="57">
        <f>IF(ISBLANK('2010'!B268),0,1)</f>
        <v>0</v>
      </c>
      <c r="N268" s="57">
        <f>IF(ISBLANK('2010'!C268),0,1)</f>
        <v>0</v>
      </c>
      <c r="O268" s="57">
        <f>IF(ISBLANK('2010'!D268),0,1)</f>
        <v>0</v>
      </c>
      <c r="P268" s="57">
        <f>IF(ISBLANK('2010'!E268),0,1)</f>
        <v>0</v>
      </c>
      <c r="Q268" s="57">
        <f>IF(ISBLANK('2010'!F268),0,1)</f>
        <v>0</v>
      </c>
      <c r="R268" s="57">
        <f>IF(ISBLANK('2010'!G268),0,1)</f>
        <v>1</v>
      </c>
    </row>
    <row r="269" spans="12:18">
      <c r="L269" s="56">
        <f>'2010'!M269</f>
        <v>2</v>
      </c>
      <c r="M269" s="57">
        <f>IF(ISBLANK('2010'!B269),0,1)</f>
        <v>0</v>
      </c>
      <c r="N269" s="57">
        <f>IF(ISBLANK('2010'!C269),0,1)</f>
        <v>0</v>
      </c>
      <c r="O269" s="57">
        <f>IF(ISBLANK('2010'!D269),0,1)</f>
        <v>0</v>
      </c>
      <c r="P269" s="57">
        <f>IF(ISBLANK('2010'!E269),0,1)</f>
        <v>0</v>
      </c>
      <c r="Q269" s="57">
        <f>IF(ISBLANK('2010'!F269),0,1)</f>
        <v>0</v>
      </c>
      <c r="R269" s="57">
        <f>IF(ISBLANK('2010'!G269),0,1)</f>
        <v>1</v>
      </c>
    </row>
    <row r="270" spans="12:18">
      <c r="L270" s="56">
        <f>'2010'!M270</f>
        <v>2</v>
      </c>
      <c r="M270" s="57">
        <f>IF(ISBLANK('2010'!B270),0,1)</f>
        <v>0</v>
      </c>
      <c r="N270" s="57">
        <f>IF(ISBLANK('2010'!C270),0,1)</f>
        <v>0</v>
      </c>
      <c r="O270" s="57">
        <f>IF(ISBLANK('2010'!D270),0,1)</f>
        <v>0</v>
      </c>
      <c r="P270" s="57">
        <f>IF(ISBLANK('2010'!E270),0,1)</f>
        <v>0</v>
      </c>
      <c r="Q270" s="57">
        <f>IF(ISBLANK('2010'!F270),0,1)</f>
        <v>0</v>
      </c>
      <c r="R270" s="57">
        <f>IF(ISBLANK('2010'!G270),0,1)</f>
        <v>1</v>
      </c>
    </row>
    <row r="271" spans="12:18">
      <c r="L271" s="56">
        <f>'2010'!M271</f>
        <v>1</v>
      </c>
      <c r="M271" s="57">
        <f>IF(ISBLANK('2010'!B271),0,1)</f>
        <v>0</v>
      </c>
      <c r="N271" s="57">
        <f>IF(ISBLANK('2010'!C271),0,1)</f>
        <v>0</v>
      </c>
      <c r="O271" s="57">
        <f>IF(ISBLANK('2010'!D271),0,1)</f>
        <v>0</v>
      </c>
      <c r="P271" s="57">
        <f>IF(ISBLANK('2010'!E271),0,1)</f>
        <v>0</v>
      </c>
      <c r="Q271" s="57">
        <f>IF(ISBLANK('2010'!F271),0,1)</f>
        <v>0</v>
      </c>
      <c r="R271" s="57">
        <f>IF(ISBLANK('2010'!G271),0,1)</f>
        <v>1</v>
      </c>
    </row>
    <row r="272" spans="12:18">
      <c r="L272" s="56">
        <f>'2010'!M272</f>
        <v>2</v>
      </c>
      <c r="M272" s="57">
        <f>IF(ISBLANK('2010'!B272),0,1)</f>
        <v>0</v>
      </c>
      <c r="N272" s="57">
        <f>IF(ISBLANK('2010'!C272),0,1)</f>
        <v>0</v>
      </c>
      <c r="O272" s="57">
        <f>IF(ISBLANK('2010'!D272),0,1)</f>
        <v>0</v>
      </c>
      <c r="P272" s="57">
        <f>IF(ISBLANK('2010'!E272),0,1)</f>
        <v>0</v>
      </c>
      <c r="Q272" s="57">
        <f>IF(ISBLANK('2010'!F272),0,1)</f>
        <v>0</v>
      </c>
      <c r="R272" s="57">
        <f>IF(ISBLANK('2010'!G272),0,1)</f>
        <v>1</v>
      </c>
    </row>
    <row r="273" spans="12:18">
      <c r="L273" s="56">
        <f>'2010'!M273</f>
        <v>1</v>
      </c>
      <c r="M273" s="57">
        <f>IF(ISBLANK('2010'!B273),0,1)</f>
        <v>0</v>
      </c>
      <c r="N273" s="57">
        <f>IF(ISBLANK('2010'!C273),0,1)</f>
        <v>0</v>
      </c>
      <c r="O273" s="57">
        <f>IF(ISBLANK('2010'!D273),0,1)</f>
        <v>0</v>
      </c>
      <c r="P273" s="57">
        <f>IF(ISBLANK('2010'!E273),0,1)</f>
        <v>0</v>
      </c>
      <c r="Q273" s="57">
        <f>IF(ISBLANK('2010'!F273),0,1)</f>
        <v>0</v>
      </c>
      <c r="R273" s="57">
        <f>IF(ISBLANK('2010'!G273),0,1)</f>
        <v>1</v>
      </c>
    </row>
    <row r="274" spans="12:18">
      <c r="L274" s="56">
        <f>'2010'!M274</f>
        <v>1</v>
      </c>
      <c r="M274" s="57">
        <f>IF(ISBLANK('2010'!B274),0,1)</f>
        <v>0</v>
      </c>
      <c r="N274" s="57">
        <f>IF(ISBLANK('2010'!C274),0,1)</f>
        <v>0</v>
      </c>
      <c r="O274" s="57">
        <f>IF(ISBLANK('2010'!D274),0,1)</f>
        <v>0</v>
      </c>
      <c r="P274" s="57">
        <f>IF(ISBLANK('2010'!E274),0,1)</f>
        <v>0</v>
      </c>
      <c r="Q274" s="57">
        <f>IF(ISBLANK('2010'!F274),0,1)</f>
        <v>0</v>
      </c>
      <c r="R274" s="57">
        <f>IF(ISBLANK('2010'!G274),0,1)</f>
        <v>1</v>
      </c>
    </row>
    <row r="275" spans="12:18">
      <c r="L275" s="56">
        <f>'2010'!M275</f>
        <v>3</v>
      </c>
      <c r="M275" s="57">
        <f>IF(ISBLANK('2010'!B275),0,1)</f>
        <v>0</v>
      </c>
      <c r="N275" s="57">
        <f>IF(ISBLANK('2010'!C275),0,1)</f>
        <v>0</v>
      </c>
      <c r="O275" s="57">
        <f>IF(ISBLANK('2010'!D275),0,1)</f>
        <v>1</v>
      </c>
      <c r="P275" s="57">
        <f>IF(ISBLANK('2010'!E275),0,1)</f>
        <v>1</v>
      </c>
      <c r="Q275" s="57">
        <f>IF(ISBLANK('2010'!F275),0,1)</f>
        <v>0</v>
      </c>
      <c r="R275" s="57">
        <f>IF(ISBLANK('2010'!G275),0,1)</f>
        <v>1</v>
      </c>
    </row>
    <row r="276" spans="12:18">
      <c r="L276" s="56">
        <f>'2010'!M276</f>
        <v>1</v>
      </c>
      <c r="M276" s="57">
        <f>IF(ISBLANK('2010'!B276),0,1)</f>
        <v>0</v>
      </c>
      <c r="N276" s="57">
        <f>IF(ISBLANK('2010'!C276),0,1)</f>
        <v>0</v>
      </c>
      <c r="O276" s="57">
        <f>IF(ISBLANK('2010'!D276),0,1)</f>
        <v>0</v>
      </c>
      <c r="P276" s="57">
        <f>IF(ISBLANK('2010'!E276),0,1)</f>
        <v>0</v>
      </c>
      <c r="Q276" s="57">
        <f>IF(ISBLANK('2010'!F276),0,1)</f>
        <v>0</v>
      </c>
      <c r="R276" s="57">
        <f>IF(ISBLANK('2010'!G276),0,1)</f>
        <v>1</v>
      </c>
    </row>
    <row r="277" spans="12:18">
      <c r="L277" s="56">
        <f>'2010'!M277</f>
        <v>2</v>
      </c>
      <c r="M277" s="57">
        <f>IF(ISBLANK('2010'!B277),0,1)</f>
        <v>0</v>
      </c>
      <c r="N277" s="57">
        <f>IF(ISBLANK('2010'!C277),0,1)</f>
        <v>0</v>
      </c>
      <c r="O277" s="57">
        <f>IF(ISBLANK('2010'!D277),0,1)</f>
        <v>0</v>
      </c>
      <c r="P277" s="57">
        <f>IF(ISBLANK('2010'!E277),0,1)</f>
        <v>0</v>
      </c>
      <c r="Q277" s="57">
        <f>IF(ISBLANK('2010'!F277),0,1)</f>
        <v>0</v>
      </c>
      <c r="R277" s="57">
        <f>IF(ISBLANK('2010'!G277),0,1)</f>
        <v>1</v>
      </c>
    </row>
    <row r="278" spans="12:18">
      <c r="L278" s="56">
        <f>'2010'!M278</f>
        <v>2</v>
      </c>
      <c r="M278" s="57">
        <f>IF(ISBLANK('2010'!B278),0,1)</f>
        <v>0</v>
      </c>
      <c r="N278" s="57">
        <f>IF(ISBLANK('2010'!C278),0,1)</f>
        <v>0</v>
      </c>
      <c r="O278" s="57">
        <f>IF(ISBLANK('2010'!D278),0,1)</f>
        <v>0</v>
      </c>
      <c r="P278" s="57">
        <f>IF(ISBLANK('2010'!E278),0,1)</f>
        <v>0</v>
      </c>
      <c r="Q278" s="57">
        <f>IF(ISBLANK('2010'!F278),0,1)</f>
        <v>0</v>
      </c>
      <c r="R278" s="57">
        <f>IF(ISBLANK('2010'!G278),0,1)</f>
        <v>1</v>
      </c>
    </row>
    <row r="279" spans="12:18">
      <c r="L279" s="56">
        <f>'2010'!M279</f>
        <v>1</v>
      </c>
      <c r="M279" s="57">
        <f>IF(ISBLANK('2010'!B279),0,1)</f>
        <v>0</v>
      </c>
      <c r="N279" s="57">
        <f>IF(ISBLANK('2010'!C279),0,1)</f>
        <v>0</v>
      </c>
      <c r="O279" s="57">
        <f>IF(ISBLANK('2010'!D279),0,1)</f>
        <v>0</v>
      </c>
      <c r="P279" s="57">
        <f>IF(ISBLANK('2010'!E279),0,1)</f>
        <v>0</v>
      </c>
      <c r="Q279" s="57">
        <f>IF(ISBLANK('2010'!F279),0,1)</f>
        <v>0</v>
      </c>
      <c r="R279" s="57">
        <f>IF(ISBLANK('2010'!G279),0,1)</f>
        <v>1</v>
      </c>
    </row>
    <row r="280" spans="12:18">
      <c r="L280" s="56">
        <f>'2010'!M280</f>
        <v>2</v>
      </c>
      <c r="M280" s="57">
        <f>IF(ISBLANK('2010'!B280),0,1)</f>
        <v>0</v>
      </c>
      <c r="N280" s="57">
        <f>IF(ISBLANK('2010'!C280),0,1)</f>
        <v>0</v>
      </c>
      <c r="O280" s="57">
        <f>IF(ISBLANK('2010'!D280),0,1)</f>
        <v>0</v>
      </c>
      <c r="P280" s="57">
        <f>IF(ISBLANK('2010'!E280),0,1)</f>
        <v>0</v>
      </c>
      <c r="Q280" s="57">
        <f>IF(ISBLANK('2010'!F280),0,1)</f>
        <v>0</v>
      </c>
      <c r="R280" s="57">
        <f>IF(ISBLANK('2010'!G280),0,1)</f>
        <v>1</v>
      </c>
    </row>
    <row r="281" spans="12:18">
      <c r="L281" s="56">
        <f>'2010'!M281</f>
        <v>4</v>
      </c>
      <c r="M281" s="57">
        <f>IF(ISBLANK('2010'!B281),0,1)</f>
        <v>0</v>
      </c>
      <c r="N281" s="57">
        <f>IF(ISBLANK('2010'!C281),0,1)</f>
        <v>0</v>
      </c>
      <c r="O281" s="57">
        <f>IF(ISBLANK('2010'!D281),0,1)</f>
        <v>0</v>
      </c>
      <c r="P281" s="57">
        <f>IF(ISBLANK('2010'!E281),0,1)</f>
        <v>0</v>
      </c>
      <c r="Q281" s="57">
        <f>IF(ISBLANK('2010'!F281),0,1)</f>
        <v>0</v>
      </c>
      <c r="R281" s="57">
        <f>IF(ISBLANK('2010'!G281),0,1)</f>
        <v>1</v>
      </c>
    </row>
    <row r="282" spans="12:18">
      <c r="L282" s="56">
        <f>'2010'!M282</f>
        <v>3</v>
      </c>
      <c r="M282" s="57">
        <f>IF(ISBLANK('2010'!B282),0,1)</f>
        <v>0</v>
      </c>
      <c r="N282" s="57">
        <f>IF(ISBLANK('2010'!C282),0,1)</f>
        <v>0</v>
      </c>
      <c r="O282" s="57">
        <f>IF(ISBLANK('2010'!D282),0,1)</f>
        <v>1</v>
      </c>
      <c r="P282" s="57">
        <f>IF(ISBLANK('2010'!E282),0,1)</f>
        <v>1</v>
      </c>
      <c r="Q282" s="57">
        <f>IF(ISBLANK('2010'!F282),0,1)</f>
        <v>0</v>
      </c>
      <c r="R282" s="57">
        <f>IF(ISBLANK('2010'!G282),0,1)</f>
        <v>0</v>
      </c>
    </row>
    <row r="283" spans="12:18">
      <c r="L283" s="56">
        <f>'2010'!M283</f>
        <v>3</v>
      </c>
      <c r="M283" s="57">
        <f>IF(ISBLANK('2010'!B283),0,1)</f>
        <v>0</v>
      </c>
      <c r="N283" s="57">
        <f>IF(ISBLANK('2010'!C283),0,1)</f>
        <v>0</v>
      </c>
      <c r="O283" s="57">
        <f>IF(ISBLANK('2010'!D283),0,1)</f>
        <v>0</v>
      </c>
      <c r="P283" s="57">
        <f>IF(ISBLANK('2010'!E283),0,1)</f>
        <v>0</v>
      </c>
      <c r="Q283" s="57">
        <f>IF(ISBLANK('2010'!F283),0,1)</f>
        <v>0</v>
      </c>
      <c r="R283" s="57">
        <f>IF(ISBLANK('2010'!G283),0,1)</f>
        <v>1</v>
      </c>
    </row>
    <row r="284" spans="12:18">
      <c r="L284" s="56">
        <f>'2010'!M284</f>
        <v>2</v>
      </c>
      <c r="M284" s="57">
        <f>IF(ISBLANK('2010'!B284),0,1)</f>
        <v>0</v>
      </c>
      <c r="N284" s="57">
        <f>IF(ISBLANK('2010'!C284),0,1)</f>
        <v>0</v>
      </c>
      <c r="O284" s="57">
        <f>IF(ISBLANK('2010'!D284),0,1)</f>
        <v>0</v>
      </c>
      <c r="P284" s="57">
        <f>IF(ISBLANK('2010'!E284),0,1)</f>
        <v>0</v>
      </c>
      <c r="Q284" s="57">
        <f>IF(ISBLANK('2010'!F284),0,1)</f>
        <v>0</v>
      </c>
      <c r="R284" s="57">
        <f>IF(ISBLANK('2010'!G284),0,1)</f>
        <v>1</v>
      </c>
    </row>
    <row r="285" spans="12:18">
      <c r="L285" s="56">
        <f>'2010'!M285</f>
        <v>2</v>
      </c>
      <c r="M285" s="57">
        <f>IF(ISBLANK('2010'!B285),0,1)</f>
        <v>0</v>
      </c>
      <c r="N285" s="57">
        <f>IF(ISBLANK('2010'!C285),0,1)</f>
        <v>0</v>
      </c>
      <c r="O285" s="57">
        <f>IF(ISBLANK('2010'!D285),0,1)</f>
        <v>0</v>
      </c>
      <c r="P285" s="57">
        <f>IF(ISBLANK('2010'!E285),0,1)</f>
        <v>0</v>
      </c>
      <c r="Q285" s="57">
        <f>IF(ISBLANK('2010'!F285),0,1)</f>
        <v>0</v>
      </c>
      <c r="R285" s="57">
        <f>IF(ISBLANK('2010'!G285),0,1)</f>
        <v>1</v>
      </c>
    </row>
    <row r="286" spans="12:18">
      <c r="L286" s="56">
        <f>'2010'!M286</f>
        <v>3</v>
      </c>
      <c r="M286" s="57">
        <f>IF(ISBLANK('2010'!B286),0,1)</f>
        <v>0</v>
      </c>
      <c r="N286" s="57">
        <f>IF(ISBLANK('2010'!C286),0,1)</f>
        <v>0</v>
      </c>
      <c r="O286" s="57">
        <f>IF(ISBLANK('2010'!D286),0,1)</f>
        <v>0</v>
      </c>
      <c r="P286" s="57">
        <f>IF(ISBLANK('2010'!E286),0,1)</f>
        <v>0</v>
      </c>
      <c r="Q286" s="57">
        <f>IF(ISBLANK('2010'!F286),0,1)</f>
        <v>0</v>
      </c>
      <c r="R286" s="57">
        <f>IF(ISBLANK('2010'!G286),0,1)</f>
        <v>1</v>
      </c>
    </row>
    <row r="287" spans="12:18">
      <c r="L287" s="56">
        <f>'2010'!M287</f>
        <v>2</v>
      </c>
      <c r="M287" s="57">
        <f>IF(ISBLANK('2010'!B287),0,1)</f>
        <v>0</v>
      </c>
      <c r="N287" s="57">
        <f>IF(ISBLANK('2010'!C287),0,1)</f>
        <v>0</v>
      </c>
      <c r="O287" s="57">
        <f>IF(ISBLANK('2010'!D287),0,1)</f>
        <v>0</v>
      </c>
      <c r="P287" s="57">
        <f>IF(ISBLANK('2010'!E287),0,1)</f>
        <v>0</v>
      </c>
      <c r="Q287" s="57">
        <f>IF(ISBLANK('2010'!F287),0,1)</f>
        <v>0</v>
      </c>
      <c r="R287" s="57">
        <f>IF(ISBLANK('2010'!G287),0,1)</f>
        <v>1</v>
      </c>
    </row>
    <row r="288" spans="12:18">
      <c r="L288" s="56">
        <f>'2010'!M288</f>
        <v>2</v>
      </c>
      <c r="M288" s="57">
        <f>IF(ISBLANK('2010'!B288),0,1)</f>
        <v>0</v>
      </c>
      <c r="N288" s="57">
        <f>IF(ISBLANK('2010'!C288),0,1)</f>
        <v>0</v>
      </c>
      <c r="O288" s="57">
        <f>IF(ISBLANK('2010'!D288),0,1)</f>
        <v>0</v>
      </c>
      <c r="P288" s="57">
        <f>IF(ISBLANK('2010'!E288),0,1)</f>
        <v>0</v>
      </c>
      <c r="Q288" s="57">
        <f>IF(ISBLANK('2010'!F288),0,1)</f>
        <v>0</v>
      </c>
      <c r="R288" s="57">
        <f>IF(ISBLANK('2010'!G288),0,1)</f>
        <v>1</v>
      </c>
    </row>
    <row r="289" spans="12:18">
      <c r="L289" s="56">
        <f>'2010'!M289</f>
        <v>2</v>
      </c>
      <c r="M289" s="57">
        <f>IF(ISBLANK('2010'!B289),0,1)</f>
        <v>0</v>
      </c>
      <c r="N289" s="57">
        <f>IF(ISBLANK('2010'!C289),0,1)</f>
        <v>0</v>
      </c>
      <c r="O289" s="57">
        <f>IF(ISBLANK('2010'!D289),0,1)</f>
        <v>0</v>
      </c>
      <c r="P289" s="57">
        <f>IF(ISBLANK('2010'!E289),0,1)</f>
        <v>0</v>
      </c>
      <c r="Q289" s="57">
        <f>IF(ISBLANK('2010'!F289),0,1)</f>
        <v>0</v>
      </c>
      <c r="R289" s="57">
        <f>IF(ISBLANK('2010'!G289),0,1)</f>
        <v>1</v>
      </c>
    </row>
    <row r="290" spans="12:18">
      <c r="L290" s="56">
        <f>'2010'!M290</f>
        <v>2</v>
      </c>
      <c r="M290" s="57">
        <f>IF(ISBLANK('2010'!B290),0,1)</f>
        <v>0</v>
      </c>
      <c r="N290" s="57">
        <f>IF(ISBLANK('2010'!C290),0,1)</f>
        <v>0</v>
      </c>
      <c r="O290" s="57">
        <f>IF(ISBLANK('2010'!D290),0,1)</f>
        <v>0</v>
      </c>
      <c r="P290" s="57">
        <f>IF(ISBLANK('2010'!E290),0,1)</f>
        <v>0</v>
      </c>
      <c r="Q290" s="57">
        <f>IF(ISBLANK('2010'!F290),0,1)</f>
        <v>0</v>
      </c>
      <c r="R290" s="57">
        <f>IF(ISBLANK('2010'!G290),0,1)</f>
        <v>1</v>
      </c>
    </row>
    <row r="291" spans="12:18">
      <c r="L291" s="56">
        <f>'2010'!M291</f>
        <v>2</v>
      </c>
      <c r="M291" s="57">
        <f>IF(ISBLANK('2010'!B291),0,1)</f>
        <v>0</v>
      </c>
      <c r="N291" s="57">
        <f>IF(ISBLANK('2010'!C291),0,1)</f>
        <v>0</v>
      </c>
      <c r="O291" s="57">
        <f>IF(ISBLANK('2010'!D291),0,1)</f>
        <v>0</v>
      </c>
      <c r="P291" s="57">
        <f>IF(ISBLANK('2010'!E291),0,1)</f>
        <v>0</v>
      </c>
      <c r="Q291" s="57">
        <f>IF(ISBLANK('2010'!F291),0,1)</f>
        <v>0</v>
      </c>
      <c r="R291" s="57">
        <f>IF(ISBLANK('2010'!G291),0,1)</f>
        <v>1</v>
      </c>
    </row>
    <row r="292" spans="12:18">
      <c r="L292" s="56">
        <f>'2010'!M292</f>
        <v>2</v>
      </c>
      <c r="M292" s="57">
        <f>IF(ISBLANK('2010'!B292),0,1)</f>
        <v>0</v>
      </c>
      <c r="N292" s="57">
        <f>IF(ISBLANK('2010'!C292),0,1)</f>
        <v>0</v>
      </c>
      <c r="O292" s="57">
        <f>IF(ISBLANK('2010'!D292),0,1)</f>
        <v>0</v>
      </c>
      <c r="P292" s="57">
        <f>IF(ISBLANK('2010'!E292),0,1)</f>
        <v>0</v>
      </c>
      <c r="Q292" s="57">
        <f>IF(ISBLANK('2010'!F292),0,1)</f>
        <v>0</v>
      </c>
      <c r="R292" s="57">
        <f>IF(ISBLANK('2010'!G292),0,1)</f>
        <v>1</v>
      </c>
    </row>
    <row r="293" spans="12:18">
      <c r="L293" s="56">
        <f>'2010'!M293</f>
        <v>2</v>
      </c>
      <c r="M293" s="57">
        <f>IF(ISBLANK('2010'!B293),0,1)</f>
        <v>0</v>
      </c>
      <c r="N293" s="57">
        <f>IF(ISBLANK('2010'!C293),0,1)</f>
        <v>0</v>
      </c>
      <c r="O293" s="57">
        <f>IF(ISBLANK('2010'!D293),0,1)</f>
        <v>0</v>
      </c>
      <c r="P293" s="57">
        <f>IF(ISBLANK('2010'!E293),0,1)</f>
        <v>0</v>
      </c>
      <c r="Q293" s="57">
        <f>IF(ISBLANK('2010'!F293),0,1)</f>
        <v>0</v>
      </c>
      <c r="R293" s="57">
        <f>IF(ISBLANK('2010'!G293),0,1)</f>
        <v>1</v>
      </c>
    </row>
    <row r="294" spans="12:18">
      <c r="L294" s="56">
        <f>'2010'!M294</f>
        <v>2</v>
      </c>
      <c r="M294" s="57">
        <f>IF(ISBLANK('2010'!B294),0,1)</f>
        <v>0</v>
      </c>
      <c r="N294" s="57">
        <f>IF(ISBLANK('2010'!C294),0,1)</f>
        <v>0</v>
      </c>
      <c r="O294" s="57">
        <f>IF(ISBLANK('2010'!D294),0,1)</f>
        <v>0</v>
      </c>
      <c r="P294" s="57">
        <f>IF(ISBLANK('2010'!E294),0,1)</f>
        <v>0</v>
      </c>
      <c r="Q294" s="57">
        <f>IF(ISBLANK('2010'!F294),0,1)</f>
        <v>0</v>
      </c>
      <c r="R294" s="57">
        <f>IF(ISBLANK('2010'!G294),0,1)</f>
        <v>1</v>
      </c>
    </row>
    <row r="295" spans="12:18">
      <c r="L295" s="56">
        <f>'2010'!M295</f>
        <v>3</v>
      </c>
      <c r="M295" s="57">
        <f>IF(ISBLANK('2010'!B295),0,1)</f>
        <v>0</v>
      </c>
      <c r="N295" s="57">
        <f>IF(ISBLANK('2010'!C295),0,1)</f>
        <v>0</v>
      </c>
      <c r="O295" s="57">
        <f>IF(ISBLANK('2010'!D295),0,1)</f>
        <v>0</v>
      </c>
      <c r="P295" s="57">
        <f>IF(ISBLANK('2010'!E295),0,1)</f>
        <v>0</v>
      </c>
      <c r="Q295" s="57">
        <f>IF(ISBLANK('2010'!F295),0,1)</f>
        <v>0</v>
      </c>
      <c r="R295" s="57">
        <f>IF(ISBLANK('2010'!G295),0,1)</f>
        <v>1</v>
      </c>
    </row>
    <row r="296" spans="12:18">
      <c r="L296" s="56">
        <f>'2010'!M296</f>
        <v>3</v>
      </c>
      <c r="M296" s="57">
        <f>IF(ISBLANK('2010'!B296),0,1)</f>
        <v>0</v>
      </c>
      <c r="N296" s="57">
        <f>IF(ISBLANK('2010'!C296),0,1)</f>
        <v>0</v>
      </c>
      <c r="O296" s="57">
        <f>IF(ISBLANK('2010'!D296),0,1)</f>
        <v>0</v>
      </c>
      <c r="P296" s="57">
        <f>IF(ISBLANK('2010'!E296),0,1)</f>
        <v>0</v>
      </c>
      <c r="Q296" s="57">
        <f>IF(ISBLANK('2010'!F296),0,1)</f>
        <v>0</v>
      </c>
      <c r="R296" s="57">
        <f>IF(ISBLANK('2010'!G296),0,1)</f>
        <v>1</v>
      </c>
    </row>
    <row r="297" spans="12:18">
      <c r="L297" s="56">
        <f>'2010'!M297</f>
        <v>2</v>
      </c>
      <c r="M297" s="57">
        <f>IF(ISBLANK('2010'!B297),0,1)</f>
        <v>0</v>
      </c>
      <c r="N297" s="57">
        <f>IF(ISBLANK('2010'!C297),0,1)</f>
        <v>0</v>
      </c>
      <c r="O297" s="57">
        <f>IF(ISBLANK('2010'!D297),0,1)</f>
        <v>0</v>
      </c>
      <c r="P297" s="57">
        <f>IF(ISBLANK('2010'!E297),0,1)</f>
        <v>0</v>
      </c>
      <c r="Q297" s="57">
        <f>IF(ISBLANK('2010'!F297),0,1)</f>
        <v>0</v>
      </c>
      <c r="R297" s="57">
        <f>IF(ISBLANK('2010'!G297),0,1)</f>
        <v>1</v>
      </c>
    </row>
    <row r="298" spans="12:18">
      <c r="L298" s="56">
        <f>'2010'!M298</f>
        <v>2</v>
      </c>
      <c r="M298" s="57">
        <f>IF(ISBLANK('2010'!B298),0,1)</f>
        <v>0</v>
      </c>
      <c r="N298" s="57">
        <f>IF(ISBLANK('2010'!C298),0,1)</f>
        <v>0</v>
      </c>
      <c r="O298" s="57">
        <f>IF(ISBLANK('2010'!D298),0,1)</f>
        <v>0</v>
      </c>
      <c r="P298" s="57">
        <f>IF(ISBLANK('2010'!E298),0,1)</f>
        <v>0</v>
      </c>
      <c r="Q298" s="57">
        <f>IF(ISBLANK('2010'!F298),0,1)</f>
        <v>0</v>
      </c>
      <c r="R298" s="57">
        <f>IF(ISBLANK('2010'!G298),0,1)</f>
        <v>1</v>
      </c>
    </row>
    <row r="299" spans="12:18">
      <c r="L299" s="56">
        <f>'2010'!M299</f>
        <v>2</v>
      </c>
      <c r="M299" s="57">
        <f>IF(ISBLANK('2010'!B299),0,1)</f>
        <v>0</v>
      </c>
      <c r="N299" s="57">
        <f>IF(ISBLANK('2010'!C299),0,1)</f>
        <v>0</v>
      </c>
      <c r="O299" s="57">
        <f>IF(ISBLANK('2010'!D299),0,1)</f>
        <v>0</v>
      </c>
      <c r="P299" s="57">
        <f>IF(ISBLANK('2010'!E299),0,1)</f>
        <v>0</v>
      </c>
      <c r="Q299" s="57">
        <f>IF(ISBLANK('2010'!F299),0,1)</f>
        <v>0</v>
      </c>
      <c r="R299" s="57">
        <f>IF(ISBLANK('2010'!G299),0,1)</f>
        <v>1</v>
      </c>
    </row>
    <row r="300" spans="12:18">
      <c r="L300" s="56">
        <f>'2010'!M300</f>
        <v>2</v>
      </c>
      <c r="M300" s="57">
        <f>IF(ISBLANK('2010'!B300),0,1)</f>
        <v>0</v>
      </c>
      <c r="N300" s="57">
        <f>IF(ISBLANK('2010'!C300),0,1)</f>
        <v>0</v>
      </c>
      <c r="O300" s="57">
        <f>IF(ISBLANK('2010'!D300),0,1)</f>
        <v>0</v>
      </c>
      <c r="P300" s="57">
        <f>IF(ISBLANK('2010'!E300),0,1)</f>
        <v>0</v>
      </c>
      <c r="Q300" s="57">
        <f>IF(ISBLANK('2010'!F300),0,1)</f>
        <v>0</v>
      </c>
      <c r="R300" s="57">
        <f>IF(ISBLANK('2010'!G300),0,1)</f>
        <v>1</v>
      </c>
    </row>
    <row r="301" spans="12:18">
      <c r="L301" s="56">
        <f>'2010'!M301</f>
        <v>2</v>
      </c>
      <c r="M301" s="57">
        <f>IF(ISBLANK('2010'!B301),0,1)</f>
        <v>0</v>
      </c>
      <c r="N301" s="57">
        <f>IF(ISBLANK('2010'!C301),0,1)</f>
        <v>0</v>
      </c>
      <c r="O301" s="57">
        <f>IF(ISBLANK('2010'!D301),0,1)</f>
        <v>0</v>
      </c>
      <c r="P301" s="57">
        <f>IF(ISBLANK('2010'!E301),0,1)</f>
        <v>0</v>
      </c>
      <c r="Q301" s="57">
        <f>IF(ISBLANK('2010'!F301),0,1)</f>
        <v>0</v>
      </c>
      <c r="R301" s="57">
        <f>IF(ISBLANK('2010'!G301),0,1)</f>
        <v>1</v>
      </c>
    </row>
    <row r="302" spans="12:18">
      <c r="L302" s="56">
        <f>'2010'!M302</f>
        <v>2</v>
      </c>
      <c r="M302" s="57">
        <f>IF(ISBLANK('2010'!B302),0,1)</f>
        <v>0</v>
      </c>
      <c r="N302" s="57">
        <f>IF(ISBLANK('2010'!C302),0,1)</f>
        <v>0</v>
      </c>
      <c r="O302" s="57">
        <f>IF(ISBLANK('2010'!D302),0,1)</f>
        <v>0</v>
      </c>
      <c r="P302" s="57">
        <f>IF(ISBLANK('2010'!E302),0,1)</f>
        <v>0</v>
      </c>
      <c r="Q302" s="57">
        <f>IF(ISBLANK('2010'!F302),0,1)</f>
        <v>0</v>
      </c>
      <c r="R302" s="57">
        <f>IF(ISBLANK('2010'!G302),0,1)</f>
        <v>1</v>
      </c>
    </row>
    <row r="303" spans="12:18">
      <c r="L303" s="56">
        <f>'2010'!M303</f>
        <v>2</v>
      </c>
      <c r="M303" s="57">
        <f>IF(ISBLANK('2010'!B303),0,1)</f>
        <v>0</v>
      </c>
      <c r="N303" s="57">
        <f>IF(ISBLANK('2010'!C303),0,1)</f>
        <v>0</v>
      </c>
      <c r="O303" s="57">
        <f>IF(ISBLANK('2010'!D303),0,1)</f>
        <v>0</v>
      </c>
      <c r="P303" s="57">
        <f>IF(ISBLANK('2010'!E303),0,1)</f>
        <v>0</v>
      </c>
      <c r="Q303" s="57">
        <f>IF(ISBLANK('2010'!F303),0,1)</f>
        <v>0</v>
      </c>
      <c r="R303" s="57">
        <f>IF(ISBLANK('2010'!G303),0,1)</f>
        <v>1</v>
      </c>
    </row>
    <row r="304" spans="12:18">
      <c r="L304" s="56">
        <f>'2010'!M304</f>
        <v>2</v>
      </c>
      <c r="M304" s="57">
        <f>IF(ISBLANK('2010'!B304),0,1)</f>
        <v>0</v>
      </c>
      <c r="N304" s="57">
        <f>IF(ISBLANK('2010'!C304),0,1)</f>
        <v>0</v>
      </c>
      <c r="O304" s="57">
        <f>IF(ISBLANK('2010'!D304),0,1)</f>
        <v>0</v>
      </c>
      <c r="P304" s="57">
        <f>IF(ISBLANK('2010'!E304),0,1)</f>
        <v>0</v>
      </c>
      <c r="Q304" s="57">
        <f>IF(ISBLANK('2010'!F304),0,1)</f>
        <v>0</v>
      </c>
      <c r="R304" s="57">
        <f>IF(ISBLANK('2010'!G304),0,1)</f>
        <v>1</v>
      </c>
    </row>
    <row r="305" spans="12:18">
      <c r="L305" s="56">
        <f>'2010'!M305</f>
        <v>3</v>
      </c>
      <c r="M305" s="57">
        <f>IF(ISBLANK('2010'!B305),0,1)</f>
        <v>0</v>
      </c>
      <c r="N305" s="57">
        <f>IF(ISBLANK('2010'!C305),0,1)</f>
        <v>0</v>
      </c>
      <c r="O305" s="57">
        <f>IF(ISBLANK('2010'!D305),0,1)</f>
        <v>0</v>
      </c>
      <c r="P305" s="57">
        <f>IF(ISBLANK('2010'!E305),0,1)</f>
        <v>1</v>
      </c>
      <c r="Q305" s="57">
        <f>IF(ISBLANK('2010'!F305),0,1)</f>
        <v>0</v>
      </c>
      <c r="R305" s="57">
        <f>IF(ISBLANK('2010'!G305),0,1)</f>
        <v>1</v>
      </c>
    </row>
    <row r="306" spans="12:18">
      <c r="L306" s="56">
        <f>'2010'!M306</f>
        <v>2</v>
      </c>
      <c r="M306" s="57">
        <f>IF(ISBLANK('2010'!B306),0,1)</f>
        <v>0</v>
      </c>
      <c r="N306" s="57">
        <f>IF(ISBLANK('2010'!C306),0,1)</f>
        <v>0</v>
      </c>
      <c r="O306" s="57">
        <f>IF(ISBLANK('2010'!D306),0,1)</f>
        <v>0</v>
      </c>
      <c r="P306" s="57">
        <f>IF(ISBLANK('2010'!E306),0,1)</f>
        <v>0</v>
      </c>
      <c r="Q306" s="57">
        <f>IF(ISBLANK('2010'!F306),0,1)</f>
        <v>0</v>
      </c>
      <c r="R306" s="57">
        <f>IF(ISBLANK('2010'!G306),0,1)</f>
        <v>1</v>
      </c>
    </row>
    <row r="307" spans="12:18">
      <c r="L307" s="56">
        <f>'2010'!M307</f>
        <v>2</v>
      </c>
      <c r="M307" s="57">
        <f>IF(ISBLANK('2010'!B307),0,1)</f>
        <v>0</v>
      </c>
      <c r="N307" s="57">
        <f>IF(ISBLANK('2010'!C307),0,1)</f>
        <v>0</v>
      </c>
      <c r="O307" s="57">
        <f>IF(ISBLANK('2010'!D307),0,1)</f>
        <v>0</v>
      </c>
      <c r="P307" s="57">
        <f>IF(ISBLANK('2010'!E307),0,1)</f>
        <v>0</v>
      </c>
      <c r="Q307" s="57">
        <f>IF(ISBLANK('2010'!F307),0,1)</f>
        <v>0</v>
      </c>
      <c r="R307" s="57">
        <f>IF(ISBLANK('2010'!G307),0,1)</f>
        <v>1</v>
      </c>
    </row>
    <row r="308" spans="12:18">
      <c r="L308" s="56">
        <f>'2010'!M308</f>
        <v>2</v>
      </c>
      <c r="M308" s="57">
        <f>IF(ISBLANK('2010'!B308),0,1)</f>
        <v>0</v>
      </c>
      <c r="N308" s="57">
        <f>IF(ISBLANK('2010'!C308),0,1)</f>
        <v>0</v>
      </c>
      <c r="O308" s="57">
        <f>IF(ISBLANK('2010'!D308),0,1)</f>
        <v>0</v>
      </c>
      <c r="P308" s="57">
        <f>IF(ISBLANK('2010'!E308),0,1)</f>
        <v>0</v>
      </c>
      <c r="Q308" s="57">
        <f>IF(ISBLANK('2010'!F308),0,1)</f>
        <v>0</v>
      </c>
      <c r="R308" s="57">
        <f>IF(ISBLANK('2010'!G308),0,1)</f>
        <v>1</v>
      </c>
    </row>
    <row r="309" spans="12:18">
      <c r="L309" s="56">
        <f>'2010'!M309</f>
        <v>2</v>
      </c>
      <c r="M309" s="57">
        <f>IF(ISBLANK('2010'!B309),0,1)</f>
        <v>0</v>
      </c>
      <c r="N309" s="57">
        <f>IF(ISBLANK('2010'!C309),0,1)</f>
        <v>0</v>
      </c>
      <c r="O309" s="57">
        <f>IF(ISBLANK('2010'!D309),0,1)</f>
        <v>0</v>
      </c>
      <c r="P309" s="57">
        <f>IF(ISBLANK('2010'!E309),0,1)</f>
        <v>0</v>
      </c>
      <c r="Q309" s="57">
        <f>IF(ISBLANK('2010'!F309),0,1)</f>
        <v>0</v>
      </c>
      <c r="R309" s="57">
        <f>IF(ISBLANK('2010'!G309),0,1)</f>
        <v>1</v>
      </c>
    </row>
    <row r="310" spans="12:18">
      <c r="L310" s="56">
        <f>'2010'!M310</f>
        <v>2</v>
      </c>
      <c r="M310" s="57">
        <f>IF(ISBLANK('2010'!B310),0,1)</f>
        <v>0</v>
      </c>
      <c r="N310" s="57">
        <f>IF(ISBLANK('2010'!C310),0,1)</f>
        <v>0</v>
      </c>
      <c r="O310" s="57">
        <f>IF(ISBLANK('2010'!D310),0,1)</f>
        <v>0</v>
      </c>
      <c r="P310" s="57">
        <f>IF(ISBLANK('2010'!E310),0,1)</f>
        <v>0</v>
      </c>
      <c r="Q310" s="57">
        <f>IF(ISBLANK('2010'!F310),0,1)</f>
        <v>0</v>
      </c>
      <c r="R310" s="57">
        <f>IF(ISBLANK('2010'!G310),0,1)</f>
        <v>1</v>
      </c>
    </row>
    <row r="311" spans="12:18">
      <c r="L311" s="56">
        <f>'2010'!M311</f>
        <v>2</v>
      </c>
      <c r="M311" s="57">
        <f>IF(ISBLANK('2010'!B311),0,1)</f>
        <v>0</v>
      </c>
      <c r="N311" s="57">
        <f>IF(ISBLANK('2010'!C311),0,1)</f>
        <v>0</v>
      </c>
      <c r="O311" s="57">
        <f>IF(ISBLANK('2010'!D311),0,1)</f>
        <v>0</v>
      </c>
      <c r="P311" s="57">
        <f>IF(ISBLANK('2010'!E311),0,1)</f>
        <v>0</v>
      </c>
      <c r="Q311" s="57">
        <f>IF(ISBLANK('2010'!F311),0,1)</f>
        <v>0</v>
      </c>
      <c r="R311" s="57">
        <f>IF(ISBLANK('2010'!G311),0,1)</f>
        <v>1</v>
      </c>
    </row>
    <row r="312" spans="12:18">
      <c r="L312" s="56">
        <f>'2010'!M312</f>
        <v>2</v>
      </c>
      <c r="M312" s="57">
        <f>IF(ISBLANK('2010'!B312),0,1)</f>
        <v>0</v>
      </c>
      <c r="N312" s="57">
        <f>IF(ISBLANK('2010'!C312),0,1)</f>
        <v>0</v>
      </c>
      <c r="O312" s="57">
        <f>IF(ISBLANK('2010'!D312),0,1)</f>
        <v>0</v>
      </c>
      <c r="P312" s="57">
        <f>IF(ISBLANK('2010'!E312),0,1)</f>
        <v>0</v>
      </c>
      <c r="Q312" s="57">
        <f>IF(ISBLANK('2010'!F312),0,1)</f>
        <v>0</v>
      </c>
      <c r="R312" s="57">
        <f>IF(ISBLANK('2010'!G312),0,1)</f>
        <v>1</v>
      </c>
    </row>
    <row r="313" spans="12:18">
      <c r="L313" s="56">
        <f>'2010'!M313</f>
        <v>2</v>
      </c>
      <c r="M313" s="57">
        <f>IF(ISBLANK('2010'!B313),0,1)</f>
        <v>0</v>
      </c>
      <c r="N313" s="57">
        <f>IF(ISBLANK('2010'!C313),0,1)</f>
        <v>0</v>
      </c>
      <c r="O313" s="57">
        <f>IF(ISBLANK('2010'!D313),0,1)</f>
        <v>0</v>
      </c>
      <c r="P313" s="57">
        <f>IF(ISBLANK('2010'!E313),0,1)</f>
        <v>0</v>
      </c>
      <c r="Q313" s="57">
        <f>IF(ISBLANK('2010'!F313),0,1)</f>
        <v>0</v>
      </c>
      <c r="R313" s="57">
        <f>IF(ISBLANK('2010'!G313),0,1)</f>
        <v>1</v>
      </c>
    </row>
    <row r="314" spans="12:18">
      <c r="L314" s="56">
        <f>'2010'!M314</f>
        <v>5</v>
      </c>
      <c r="M314" s="57">
        <f>IF(ISBLANK('2010'!B314),0,1)</f>
        <v>0</v>
      </c>
      <c r="N314" s="57">
        <f>IF(ISBLANK('2010'!C314),0,1)</f>
        <v>0</v>
      </c>
      <c r="O314" s="57">
        <f>IF(ISBLANK('2010'!D314),0,1)</f>
        <v>0</v>
      </c>
      <c r="P314" s="57">
        <f>IF(ISBLANK('2010'!E314),0,1)</f>
        <v>1</v>
      </c>
      <c r="Q314" s="57">
        <f>IF(ISBLANK('2010'!F314),0,1)</f>
        <v>0</v>
      </c>
      <c r="R314" s="57">
        <f>IF(ISBLANK('2010'!G314),0,1)</f>
        <v>0</v>
      </c>
    </row>
    <row r="315" spans="12:18">
      <c r="L315" s="56">
        <f>'2010'!M315</f>
        <v>2</v>
      </c>
      <c r="M315" s="57">
        <f>IF(ISBLANK('2010'!B315),0,1)</f>
        <v>0</v>
      </c>
      <c r="N315" s="57">
        <f>IF(ISBLANK('2010'!C315),0,1)</f>
        <v>0</v>
      </c>
      <c r="O315" s="57">
        <f>IF(ISBLANK('2010'!D315),0,1)</f>
        <v>0</v>
      </c>
      <c r="P315" s="57">
        <f>IF(ISBLANK('2010'!E315),0,1)</f>
        <v>0</v>
      </c>
      <c r="Q315" s="57">
        <f>IF(ISBLANK('2010'!F315),0,1)</f>
        <v>0</v>
      </c>
      <c r="R315" s="57">
        <f>IF(ISBLANK('2010'!G315),0,1)</f>
        <v>1</v>
      </c>
    </row>
    <row r="316" spans="12:18">
      <c r="L316" s="56">
        <f>'2010'!M316</f>
        <v>5</v>
      </c>
      <c r="M316" s="57">
        <f>IF(ISBLANK('2010'!B316),0,1)</f>
        <v>0</v>
      </c>
      <c r="N316" s="57">
        <f>IF(ISBLANK('2010'!C316),0,1)</f>
        <v>1</v>
      </c>
      <c r="O316" s="57">
        <f>IF(ISBLANK('2010'!D316),0,1)</f>
        <v>1</v>
      </c>
      <c r="P316" s="57">
        <f>IF(ISBLANK('2010'!E316),0,1)</f>
        <v>1</v>
      </c>
      <c r="Q316" s="57">
        <f>IF(ISBLANK('2010'!F316),0,1)</f>
        <v>1</v>
      </c>
      <c r="R316" s="57">
        <f>IF(ISBLANK('2010'!G316),0,1)</f>
        <v>1</v>
      </c>
    </row>
    <row r="317" spans="12:18">
      <c r="L317" s="56">
        <f>'2010'!M317</f>
        <v>2</v>
      </c>
      <c r="M317" s="57">
        <f>IF(ISBLANK('2010'!B317),0,1)</f>
        <v>0</v>
      </c>
      <c r="N317" s="57">
        <f>IF(ISBLANK('2010'!C317),0,1)</f>
        <v>0</v>
      </c>
      <c r="O317" s="57">
        <f>IF(ISBLANK('2010'!D317),0,1)</f>
        <v>0</v>
      </c>
      <c r="P317" s="57">
        <f>IF(ISBLANK('2010'!E317),0,1)</f>
        <v>0</v>
      </c>
      <c r="Q317" s="57">
        <f>IF(ISBLANK('2010'!F317),0,1)</f>
        <v>0</v>
      </c>
      <c r="R317" s="57">
        <f>IF(ISBLANK('2010'!G317),0,1)</f>
        <v>1</v>
      </c>
    </row>
    <row r="318" spans="12:18">
      <c r="L318" s="56">
        <f>'2010'!M318</f>
        <v>2</v>
      </c>
      <c r="M318" s="57">
        <f>IF(ISBLANK('2010'!B318),0,1)</f>
        <v>0</v>
      </c>
      <c r="N318" s="57">
        <f>IF(ISBLANK('2010'!C318),0,1)</f>
        <v>0</v>
      </c>
      <c r="O318" s="57">
        <f>IF(ISBLANK('2010'!D318),0,1)</f>
        <v>0</v>
      </c>
      <c r="P318" s="57">
        <f>IF(ISBLANK('2010'!E318),0,1)</f>
        <v>0</v>
      </c>
      <c r="Q318" s="57">
        <f>IF(ISBLANK('2010'!F318),0,1)</f>
        <v>0</v>
      </c>
      <c r="R318" s="57">
        <f>IF(ISBLANK('2010'!G318),0,1)</f>
        <v>1</v>
      </c>
    </row>
    <row r="319" spans="12:18">
      <c r="L319" s="56">
        <f>'2010'!M319</f>
        <v>4</v>
      </c>
      <c r="M319" s="57">
        <f>IF(ISBLANK('2010'!B319),0,1)</f>
        <v>0</v>
      </c>
      <c r="N319" s="57">
        <f>IF(ISBLANK('2010'!C319),0,1)</f>
        <v>0</v>
      </c>
      <c r="O319" s="57">
        <f>IF(ISBLANK('2010'!D319),0,1)</f>
        <v>0</v>
      </c>
      <c r="P319" s="57">
        <f>IF(ISBLANK('2010'!E319),0,1)</f>
        <v>0</v>
      </c>
      <c r="Q319" s="57">
        <f>IF(ISBLANK('2010'!F319),0,1)</f>
        <v>0</v>
      </c>
      <c r="R319" s="57">
        <f>IF(ISBLANK('2010'!G319),0,1)</f>
        <v>1</v>
      </c>
    </row>
    <row r="320" spans="12:18">
      <c r="L320" s="56">
        <f>'2010'!M320</f>
        <v>2</v>
      </c>
      <c r="M320" s="57">
        <f>IF(ISBLANK('2010'!B320),0,1)</f>
        <v>0</v>
      </c>
      <c r="N320" s="57">
        <f>IF(ISBLANK('2010'!C320),0,1)</f>
        <v>0</v>
      </c>
      <c r="O320" s="57">
        <f>IF(ISBLANK('2010'!D320),0,1)</f>
        <v>0</v>
      </c>
      <c r="P320" s="57">
        <f>IF(ISBLANK('2010'!E320),0,1)</f>
        <v>0</v>
      </c>
      <c r="Q320" s="57">
        <f>IF(ISBLANK('2010'!F320),0,1)</f>
        <v>0</v>
      </c>
      <c r="R320" s="57">
        <f>IF(ISBLANK('2010'!G320),0,1)</f>
        <v>1</v>
      </c>
    </row>
    <row r="321" spans="12:18">
      <c r="L321" s="56">
        <f>'2010'!M321</f>
        <v>5</v>
      </c>
      <c r="M321" s="57">
        <f>IF(ISBLANK('2010'!B321),0,1)</f>
        <v>0</v>
      </c>
      <c r="N321" s="57">
        <f>IF(ISBLANK('2010'!C321),0,1)</f>
        <v>0</v>
      </c>
      <c r="O321" s="57">
        <f>IF(ISBLANK('2010'!D321),0,1)</f>
        <v>0</v>
      </c>
      <c r="P321" s="57">
        <f>IF(ISBLANK('2010'!E321),0,1)</f>
        <v>0</v>
      </c>
      <c r="Q321" s="57">
        <f>IF(ISBLANK('2010'!F321),0,1)</f>
        <v>1</v>
      </c>
      <c r="R321" s="57">
        <f>IF(ISBLANK('2010'!G321),0,1)</f>
        <v>1</v>
      </c>
    </row>
    <row r="322" spans="12:18">
      <c r="L322" s="56">
        <f>'2010'!M322</f>
        <v>2</v>
      </c>
      <c r="M322" s="57">
        <f>IF(ISBLANK('2010'!B322),0,1)</f>
        <v>0</v>
      </c>
      <c r="N322" s="57">
        <f>IF(ISBLANK('2010'!C322),0,1)</f>
        <v>0</v>
      </c>
      <c r="O322" s="57">
        <f>IF(ISBLANK('2010'!D322),0,1)</f>
        <v>0</v>
      </c>
      <c r="P322" s="57">
        <f>IF(ISBLANK('2010'!E322),0,1)</f>
        <v>0</v>
      </c>
      <c r="Q322" s="57">
        <f>IF(ISBLANK('2010'!F322),0,1)</f>
        <v>0</v>
      </c>
      <c r="R322" s="57">
        <f>IF(ISBLANK('2010'!G322),0,1)</f>
        <v>1</v>
      </c>
    </row>
    <row r="323" spans="12:18">
      <c r="L323" s="56">
        <f>'2010'!M323</f>
        <v>3</v>
      </c>
      <c r="M323" s="57">
        <f>IF(ISBLANK('2010'!B323),0,1)</f>
        <v>0</v>
      </c>
      <c r="N323" s="57">
        <f>IF(ISBLANK('2010'!C323),0,1)</f>
        <v>0</v>
      </c>
      <c r="O323" s="57">
        <f>IF(ISBLANK('2010'!D323),0,1)</f>
        <v>0</v>
      </c>
      <c r="P323" s="57">
        <f>IF(ISBLANK('2010'!E323),0,1)</f>
        <v>0</v>
      </c>
      <c r="Q323" s="57">
        <f>IF(ISBLANK('2010'!F323),0,1)</f>
        <v>0</v>
      </c>
      <c r="R323" s="57">
        <f>IF(ISBLANK('2010'!G323),0,1)</f>
        <v>1</v>
      </c>
    </row>
    <row r="324" spans="12:18">
      <c r="L324" s="56">
        <f>'2010'!M324</f>
        <v>2</v>
      </c>
      <c r="M324" s="57">
        <f>IF(ISBLANK('2010'!B324),0,1)</f>
        <v>0</v>
      </c>
      <c r="N324" s="57">
        <f>IF(ISBLANK('2010'!C324),0,1)</f>
        <v>0</v>
      </c>
      <c r="O324" s="57">
        <f>IF(ISBLANK('2010'!D324),0,1)</f>
        <v>0</v>
      </c>
      <c r="P324" s="57">
        <f>IF(ISBLANK('2010'!E324),0,1)</f>
        <v>0</v>
      </c>
      <c r="Q324" s="57">
        <f>IF(ISBLANK('2010'!F324),0,1)</f>
        <v>0</v>
      </c>
      <c r="R324" s="57">
        <f>IF(ISBLANK('2010'!G324),0,1)</f>
        <v>1</v>
      </c>
    </row>
    <row r="325" spans="12:18">
      <c r="L325" s="56">
        <f>'2010'!M325</f>
        <v>3</v>
      </c>
      <c r="M325" s="57">
        <f>IF(ISBLANK('2010'!B325),0,1)</f>
        <v>0</v>
      </c>
      <c r="N325" s="57">
        <f>IF(ISBLANK('2010'!C325),0,1)</f>
        <v>0</v>
      </c>
      <c r="O325" s="57">
        <f>IF(ISBLANK('2010'!D325),0,1)</f>
        <v>0</v>
      </c>
      <c r="P325" s="57">
        <f>IF(ISBLANK('2010'!E325),0,1)</f>
        <v>0</v>
      </c>
      <c r="Q325" s="57">
        <f>IF(ISBLANK('2010'!F325),0,1)</f>
        <v>0</v>
      </c>
      <c r="R325" s="57">
        <f>IF(ISBLANK('2010'!G325),0,1)</f>
        <v>1</v>
      </c>
    </row>
    <row r="326" spans="12:18">
      <c r="L326" s="56">
        <f>'2010'!M326</f>
        <v>2</v>
      </c>
      <c r="M326" s="57">
        <f>IF(ISBLANK('2010'!B326),0,1)</f>
        <v>0</v>
      </c>
      <c r="N326" s="57">
        <f>IF(ISBLANK('2010'!C326),0,1)</f>
        <v>0</v>
      </c>
      <c r="O326" s="57">
        <f>IF(ISBLANK('2010'!D326),0,1)</f>
        <v>0</v>
      </c>
      <c r="P326" s="57">
        <f>IF(ISBLANK('2010'!E326),0,1)</f>
        <v>0</v>
      </c>
      <c r="Q326" s="57">
        <f>IF(ISBLANK('2010'!F326),0,1)</f>
        <v>0</v>
      </c>
      <c r="R326" s="57">
        <f>IF(ISBLANK('2010'!G326),0,1)</f>
        <v>1</v>
      </c>
    </row>
    <row r="327" spans="12:18">
      <c r="L327" s="56">
        <f>'2010'!M327</f>
        <v>2</v>
      </c>
      <c r="M327" s="57">
        <f>IF(ISBLANK('2010'!B327),0,1)</f>
        <v>0</v>
      </c>
      <c r="N327" s="57">
        <f>IF(ISBLANK('2010'!C327),0,1)</f>
        <v>0</v>
      </c>
      <c r="O327" s="57">
        <f>IF(ISBLANK('2010'!D327),0,1)</f>
        <v>0</v>
      </c>
      <c r="P327" s="57">
        <f>IF(ISBLANK('2010'!E327),0,1)</f>
        <v>0</v>
      </c>
      <c r="Q327" s="57">
        <f>IF(ISBLANK('2010'!F327),0,1)</f>
        <v>0</v>
      </c>
      <c r="R327" s="57">
        <f>IF(ISBLANK('2010'!G327),0,1)</f>
        <v>1</v>
      </c>
    </row>
    <row r="328" spans="12:18">
      <c r="L328" s="56">
        <f>'2010'!M328</f>
        <v>2</v>
      </c>
      <c r="M328" s="57">
        <f>IF(ISBLANK('2010'!B328),0,1)</f>
        <v>0</v>
      </c>
      <c r="N328" s="57">
        <f>IF(ISBLANK('2010'!C328),0,1)</f>
        <v>0</v>
      </c>
      <c r="O328" s="57">
        <f>IF(ISBLANK('2010'!D328),0,1)</f>
        <v>0</v>
      </c>
      <c r="P328" s="57">
        <f>IF(ISBLANK('2010'!E328),0,1)</f>
        <v>0</v>
      </c>
      <c r="Q328" s="57">
        <f>IF(ISBLANK('2010'!F328),0,1)</f>
        <v>0</v>
      </c>
      <c r="R328" s="57">
        <f>IF(ISBLANK('2010'!G328),0,1)</f>
        <v>1</v>
      </c>
    </row>
    <row r="329" spans="12:18">
      <c r="L329" s="56">
        <f>'2010'!M329</f>
        <v>2</v>
      </c>
      <c r="M329" s="57">
        <f>IF(ISBLANK('2010'!B329),0,1)</f>
        <v>0</v>
      </c>
      <c r="N329" s="57">
        <f>IF(ISBLANK('2010'!C329),0,1)</f>
        <v>0</v>
      </c>
      <c r="O329" s="57">
        <f>IF(ISBLANK('2010'!D329),0,1)</f>
        <v>0</v>
      </c>
      <c r="P329" s="57">
        <f>IF(ISBLANK('2010'!E329),0,1)</f>
        <v>0</v>
      </c>
      <c r="Q329" s="57">
        <f>IF(ISBLANK('2010'!F329),0,1)</f>
        <v>0</v>
      </c>
      <c r="R329" s="57">
        <f>IF(ISBLANK('2010'!G329),0,1)</f>
        <v>1</v>
      </c>
    </row>
    <row r="330" spans="12:18">
      <c r="L330" s="56">
        <f>'2010'!M330</f>
        <v>2</v>
      </c>
      <c r="M330" s="57">
        <f>IF(ISBLANK('2010'!B330),0,1)</f>
        <v>0</v>
      </c>
      <c r="N330" s="57">
        <f>IF(ISBLANK('2010'!C330),0,1)</f>
        <v>0</v>
      </c>
      <c r="O330" s="57">
        <f>IF(ISBLANK('2010'!D330),0,1)</f>
        <v>0</v>
      </c>
      <c r="P330" s="57">
        <f>IF(ISBLANK('2010'!E330),0,1)</f>
        <v>0</v>
      </c>
      <c r="Q330" s="57">
        <f>IF(ISBLANK('2010'!F330),0,1)</f>
        <v>0</v>
      </c>
      <c r="R330" s="57">
        <f>IF(ISBLANK('2010'!G330),0,1)</f>
        <v>1</v>
      </c>
    </row>
    <row r="331" spans="12:18">
      <c r="L331" s="56">
        <f>'2010'!M331</f>
        <v>2</v>
      </c>
      <c r="M331" s="57">
        <f>IF(ISBLANK('2010'!B331),0,1)</f>
        <v>0</v>
      </c>
      <c r="N331" s="57">
        <f>IF(ISBLANK('2010'!C331),0,1)</f>
        <v>0</v>
      </c>
      <c r="O331" s="57">
        <f>IF(ISBLANK('2010'!D331),0,1)</f>
        <v>0</v>
      </c>
      <c r="P331" s="57">
        <f>IF(ISBLANK('2010'!E331),0,1)</f>
        <v>0</v>
      </c>
      <c r="Q331" s="57">
        <f>IF(ISBLANK('2010'!F331),0,1)</f>
        <v>0</v>
      </c>
      <c r="R331" s="57">
        <f>IF(ISBLANK('2010'!G331),0,1)</f>
        <v>1</v>
      </c>
    </row>
    <row r="332" spans="12:18">
      <c r="L332" s="56">
        <f>'2010'!M332</f>
        <v>2</v>
      </c>
      <c r="M332" s="57">
        <f>IF(ISBLANK('2010'!B332),0,1)</f>
        <v>0</v>
      </c>
      <c r="N332" s="57">
        <f>IF(ISBLANK('2010'!C332),0,1)</f>
        <v>0</v>
      </c>
      <c r="O332" s="57">
        <f>IF(ISBLANK('2010'!D332),0,1)</f>
        <v>0</v>
      </c>
      <c r="P332" s="57">
        <f>IF(ISBLANK('2010'!E332),0,1)</f>
        <v>0</v>
      </c>
      <c r="Q332" s="57">
        <f>IF(ISBLANK('2010'!F332),0,1)</f>
        <v>0</v>
      </c>
      <c r="R332" s="57">
        <f>IF(ISBLANK('2010'!G332),0,1)</f>
        <v>1</v>
      </c>
    </row>
    <row r="333" spans="12:18">
      <c r="L333" s="56">
        <f>'2010'!M333</f>
        <v>2</v>
      </c>
      <c r="M333" s="57">
        <f>IF(ISBLANK('2010'!B333),0,1)</f>
        <v>0</v>
      </c>
      <c r="N333" s="57">
        <f>IF(ISBLANK('2010'!C333),0,1)</f>
        <v>0</v>
      </c>
      <c r="O333" s="57">
        <f>IF(ISBLANK('2010'!D333),0,1)</f>
        <v>0</v>
      </c>
      <c r="P333" s="57">
        <f>IF(ISBLANK('2010'!E333),0,1)</f>
        <v>0</v>
      </c>
      <c r="Q333" s="57">
        <f>IF(ISBLANK('2010'!F333),0,1)</f>
        <v>0</v>
      </c>
      <c r="R333" s="57">
        <f>IF(ISBLANK('2010'!G333),0,1)</f>
        <v>1</v>
      </c>
    </row>
    <row r="334" spans="12:18">
      <c r="L334" s="56">
        <f>'2010'!M334</f>
        <v>2</v>
      </c>
      <c r="M334" s="57">
        <f>IF(ISBLANK('2010'!B334),0,1)</f>
        <v>0</v>
      </c>
      <c r="N334" s="57">
        <f>IF(ISBLANK('2010'!C334),0,1)</f>
        <v>0</v>
      </c>
      <c r="O334" s="57">
        <f>IF(ISBLANK('2010'!D334),0,1)</f>
        <v>0</v>
      </c>
      <c r="P334" s="57">
        <f>IF(ISBLANK('2010'!E334),0,1)</f>
        <v>0</v>
      </c>
      <c r="Q334" s="57">
        <f>IF(ISBLANK('2010'!F334),0,1)</f>
        <v>0</v>
      </c>
      <c r="R334" s="57">
        <f>IF(ISBLANK('2010'!G334),0,1)</f>
        <v>1</v>
      </c>
    </row>
    <row r="335" spans="12:18">
      <c r="L335" s="56">
        <f>'2010'!M335</f>
        <v>2</v>
      </c>
      <c r="M335" s="57">
        <f>IF(ISBLANK('2010'!B335),0,1)</f>
        <v>0</v>
      </c>
      <c r="N335" s="57">
        <f>IF(ISBLANK('2010'!C335),0,1)</f>
        <v>0</v>
      </c>
      <c r="O335" s="57">
        <f>IF(ISBLANK('2010'!D335),0,1)</f>
        <v>0</v>
      </c>
      <c r="P335" s="57">
        <f>IF(ISBLANK('2010'!E335),0,1)</f>
        <v>0</v>
      </c>
      <c r="Q335" s="57">
        <f>IF(ISBLANK('2010'!F335),0,1)</f>
        <v>0</v>
      </c>
      <c r="R335" s="57">
        <f>IF(ISBLANK('2010'!G335),0,1)</f>
        <v>1</v>
      </c>
    </row>
    <row r="336" spans="12:18">
      <c r="L336" s="56">
        <f>'2010'!M336</f>
        <v>4</v>
      </c>
      <c r="M336" s="57">
        <f>IF(ISBLANK('2010'!B336),0,1)</f>
        <v>0</v>
      </c>
      <c r="N336" s="57">
        <f>IF(ISBLANK('2010'!C336),0,1)</f>
        <v>0</v>
      </c>
      <c r="O336" s="57">
        <f>IF(ISBLANK('2010'!D336),0,1)</f>
        <v>0</v>
      </c>
      <c r="P336" s="57">
        <f>IF(ISBLANK('2010'!E336),0,1)</f>
        <v>0</v>
      </c>
      <c r="Q336" s="57">
        <f>IF(ISBLANK('2010'!F336),0,1)</f>
        <v>0</v>
      </c>
      <c r="R336" s="57">
        <f>IF(ISBLANK('2010'!G336),0,1)</f>
        <v>1</v>
      </c>
    </row>
    <row r="337" spans="12:18">
      <c r="L337" s="56">
        <f>'2010'!M337</f>
        <v>2</v>
      </c>
      <c r="M337" s="57">
        <f>IF(ISBLANK('2010'!B337),0,1)</f>
        <v>0</v>
      </c>
      <c r="N337" s="57">
        <f>IF(ISBLANK('2010'!C337),0,1)</f>
        <v>0</v>
      </c>
      <c r="O337" s="57">
        <f>IF(ISBLANK('2010'!D337),0,1)</f>
        <v>0</v>
      </c>
      <c r="P337" s="57">
        <f>IF(ISBLANK('2010'!E337),0,1)</f>
        <v>0</v>
      </c>
      <c r="Q337" s="57">
        <f>IF(ISBLANK('2010'!F337),0,1)</f>
        <v>0</v>
      </c>
      <c r="R337" s="57">
        <f>IF(ISBLANK('2010'!G337),0,1)</f>
        <v>1</v>
      </c>
    </row>
    <row r="338" spans="12:18">
      <c r="L338" s="56">
        <f>'2010'!M338</f>
        <v>2</v>
      </c>
      <c r="M338" s="57">
        <f>IF(ISBLANK('2010'!B338),0,1)</f>
        <v>0</v>
      </c>
      <c r="N338" s="57">
        <f>IF(ISBLANK('2010'!C338),0,1)</f>
        <v>0</v>
      </c>
      <c r="O338" s="57">
        <f>IF(ISBLANK('2010'!D338),0,1)</f>
        <v>0</v>
      </c>
      <c r="P338" s="57">
        <f>IF(ISBLANK('2010'!E338),0,1)</f>
        <v>0</v>
      </c>
      <c r="Q338" s="57">
        <f>IF(ISBLANK('2010'!F338),0,1)</f>
        <v>0</v>
      </c>
      <c r="R338" s="57">
        <f>IF(ISBLANK('2010'!G338),0,1)</f>
        <v>1</v>
      </c>
    </row>
    <row r="339" spans="12:18">
      <c r="L339" s="56">
        <f>'2010'!M339</f>
        <v>2</v>
      </c>
      <c r="M339" s="57">
        <f>IF(ISBLANK('2010'!B339),0,1)</f>
        <v>0</v>
      </c>
      <c r="N339" s="57">
        <f>IF(ISBLANK('2010'!C339),0,1)</f>
        <v>0</v>
      </c>
      <c r="O339" s="57">
        <f>IF(ISBLANK('2010'!D339),0,1)</f>
        <v>0</v>
      </c>
      <c r="P339" s="57">
        <f>IF(ISBLANK('2010'!E339),0,1)</f>
        <v>0</v>
      </c>
      <c r="Q339" s="57">
        <f>IF(ISBLANK('2010'!F339),0,1)</f>
        <v>0</v>
      </c>
      <c r="R339" s="57">
        <f>IF(ISBLANK('2010'!G339),0,1)</f>
        <v>1</v>
      </c>
    </row>
    <row r="340" spans="12:18">
      <c r="L340" s="56">
        <f>'2010'!M340</f>
        <v>2</v>
      </c>
      <c r="M340" s="57">
        <f>IF(ISBLANK('2010'!B340),0,1)</f>
        <v>0</v>
      </c>
      <c r="N340" s="57">
        <f>IF(ISBLANK('2010'!C340),0,1)</f>
        <v>0</v>
      </c>
      <c r="O340" s="57">
        <f>IF(ISBLANK('2010'!D340),0,1)</f>
        <v>0</v>
      </c>
      <c r="P340" s="57">
        <f>IF(ISBLANK('2010'!E340),0,1)</f>
        <v>0</v>
      </c>
      <c r="Q340" s="57">
        <f>IF(ISBLANK('2010'!F340),0,1)</f>
        <v>0</v>
      </c>
      <c r="R340" s="57">
        <f>IF(ISBLANK('2010'!G340),0,1)</f>
        <v>1</v>
      </c>
    </row>
    <row r="341" spans="12:18">
      <c r="L341" s="56">
        <f>'2010'!M341</f>
        <v>2</v>
      </c>
      <c r="M341" s="57">
        <f>IF(ISBLANK('2010'!B341),0,1)</f>
        <v>0</v>
      </c>
      <c r="N341" s="57">
        <f>IF(ISBLANK('2010'!C341),0,1)</f>
        <v>0</v>
      </c>
      <c r="O341" s="57">
        <f>IF(ISBLANK('2010'!D341),0,1)</f>
        <v>0</v>
      </c>
      <c r="P341" s="57">
        <f>IF(ISBLANK('2010'!E341),0,1)</f>
        <v>0</v>
      </c>
      <c r="Q341" s="57">
        <f>IF(ISBLANK('2010'!F341),0,1)</f>
        <v>0</v>
      </c>
      <c r="R341" s="57">
        <f>IF(ISBLANK('2010'!G341),0,1)</f>
        <v>1</v>
      </c>
    </row>
    <row r="342" spans="12:18">
      <c r="L342" s="56">
        <f>'2010'!M342</f>
        <v>3</v>
      </c>
      <c r="M342" s="57">
        <f>IF(ISBLANK('2010'!B342),0,1)</f>
        <v>0</v>
      </c>
      <c r="N342" s="57">
        <f>IF(ISBLANK('2010'!C342),0,1)</f>
        <v>0</v>
      </c>
      <c r="O342" s="57">
        <f>IF(ISBLANK('2010'!D342),0,1)</f>
        <v>0</v>
      </c>
      <c r="P342" s="57">
        <f>IF(ISBLANK('2010'!E342),0,1)</f>
        <v>0</v>
      </c>
      <c r="Q342" s="57">
        <f>IF(ISBLANK('2010'!F342),0,1)</f>
        <v>0</v>
      </c>
      <c r="R342" s="57">
        <f>IF(ISBLANK('2010'!G342),0,1)</f>
        <v>1</v>
      </c>
    </row>
    <row r="343" spans="12:18">
      <c r="L343" s="56">
        <f>'2010'!M343</f>
        <v>2</v>
      </c>
      <c r="M343" s="57">
        <f>IF(ISBLANK('2010'!B343),0,1)</f>
        <v>0</v>
      </c>
      <c r="N343" s="57">
        <f>IF(ISBLANK('2010'!C343),0,1)</f>
        <v>0</v>
      </c>
      <c r="O343" s="57">
        <f>IF(ISBLANK('2010'!D343),0,1)</f>
        <v>0</v>
      </c>
      <c r="P343" s="57">
        <f>IF(ISBLANK('2010'!E343),0,1)</f>
        <v>0</v>
      </c>
      <c r="Q343" s="57">
        <f>IF(ISBLANK('2010'!F343),0,1)</f>
        <v>0</v>
      </c>
      <c r="R343" s="57">
        <f>IF(ISBLANK('2010'!G343),0,1)</f>
        <v>1</v>
      </c>
    </row>
    <row r="344" spans="12:18">
      <c r="L344" s="56">
        <f>'2010'!M344</f>
        <v>2</v>
      </c>
      <c r="M344" s="57">
        <f>IF(ISBLANK('2010'!B344),0,1)</f>
        <v>0</v>
      </c>
      <c r="N344" s="57">
        <f>IF(ISBLANK('2010'!C344),0,1)</f>
        <v>0</v>
      </c>
      <c r="O344" s="57">
        <f>IF(ISBLANK('2010'!D344),0,1)</f>
        <v>0</v>
      </c>
      <c r="P344" s="57">
        <f>IF(ISBLANK('2010'!E344),0,1)</f>
        <v>0</v>
      </c>
      <c r="Q344" s="57">
        <f>IF(ISBLANK('2010'!F344),0,1)</f>
        <v>0</v>
      </c>
      <c r="R344" s="57">
        <f>IF(ISBLANK('2010'!G344),0,1)</f>
        <v>1</v>
      </c>
    </row>
    <row r="345" spans="12:18">
      <c r="L345" s="56">
        <f>'2010'!M345</f>
        <v>2</v>
      </c>
      <c r="M345" s="57">
        <f>IF(ISBLANK('2010'!B345),0,1)</f>
        <v>0</v>
      </c>
      <c r="N345" s="57">
        <f>IF(ISBLANK('2010'!C345),0,1)</f>
        <v>0</v>
      </c>
      <c r="O345" s="57">
        <f>IF(ISBLANK('2010'!D345),0,1)</f>
        <v>0</v>
      </c>
      <c r="P345" s="57">
        <f>IF(ISBLANK('2010'!E345),0,1)</f>
        <v>0</v>
      </c>
      <c r="Q345" s="57">
        <f>IF(ISBLANK('2010'!F345),0,1)</f>
        <v>0</v>
      </c>
      <c r="R345" s="57">
        <f>IF(ISBLANK('2010'!G345),0,1)</f>
        <v>1</v>
      </c>
    </row>
    <row r="346" spans="12:18">
      <c r="L346" s="56">
        <f>'2010'!M346</f>
        <v>2</v>
      </c>
      <c r="M346" s="57">
        <f>IF(ISBLANK('2010'!B346),0,1)</f>
        <v>0</v>
      </c>
      <c r="N346" s="57">
        <f>IF(ISBLANK('2010'!C346),0,1)</f>
        <v>0</v>
      </c>
      <c r="O346" s="57">
        <f>IF(ISBLANK('2010'!D346),0,1)</f>
        <v>0</v>
      </c>
      <c r="P346" s="57">
        <f>IF(ISBLANK('2010'!E346),0,1)</f>
        <v>0</v>
      </c>
      <c r="Q346" s="57">
        <f>IF(ISBLANK('2010'!F346),0,1)</f>
        <v>0</v>
      </c>
      <c r="R346" s="57">
        <f>IF(ISBLANK('2010'!G346),0,1)</f>
        <v>1</v>
      </c>
    </row>
    <row r="347" spans="12:18">
      <c r="L347" s="56">
        <f>'2010'!M347</f>
        <v>2</v>
      </c>
      <c r="M347" s="57">
        <f>IF(ISBLANK('2010'!B347),0,1)</f>
        <v>0</v>
      </c>
      <c r="N347" s="57">
        <f>IF(ISBLANK('2010'!C347),0,1)</f>
        <v>0</v>
      </c>
      <c r="O347" s="57">
        <f>IF(ISBLANK('2010'!D347),0,1)</f>
        <v>0</v>
      </c>
      <c r="P347" s="57">
        <f>IF(ISBLANK('2010'!E347),0,1)</f>
        <v>0</v>
      </c>
      <c r="Q347" s="57">
        <f>IF(ISBLANK('2010'!F347),0,1)</f>
        <v>0</v>
      </c>
      <c r="R347" s="57">
        <f>IF(ISBLANK('2010'!G347),0,1)</f>
        <v>1</v>
      </c>
    </row>
    <row r="348" spans="12:18">
      <c r="L348" s="56">
        <f>'2010'!M348</f>
        <v>2</v>
      </c>
      <c r="M348" s="57">
        <f>IF(ISBLANK('2010'!B348),0,1)</f>
        <v>0</v>
      </c>
      <c r="N348" s="57">
        <f>IF(ISBLANK('2010'!C348),0,1)</f>
        <v>0</v>
      </c>
      <c r="O348" s="57">
        <f>IF(ISBLANK('2010'!D348),0,1)</f>
        <v>0</v>
      </c>
      <c r="P348" s="57">
        <f>IF(ISBLANK('2010'!E348),0,1)</f>
        <v>0</v>
      </c>
      <c r="Q348" s="57">
        <f>IF(ISBLANK('2010'!F348),0,1)</f>
        <v>0</v>
      </c>
      <c r="R348" s="57">
        <f>IF(ISBLANK('2010'!G348),0,1)</f>
        <v>1</v>
      </c>
    </row>
    <row r="349" spans="12:18">
      <c r="L349" s="56">
        <f>'2010'!M349</f>
        <v>2</v>
      </c>
      <c r="M349" s="57">
        <f>IF(ISBLANK('2010'!B349),0,1)</f>
        <v>0</v>
      </c>
      <c r="N349" s="57">
        <f>IF(ISBLANK('2010'!C349),0,1)</f>
        <v>0</v>
      </c>
      <c r="O349" s="57">
        <f>IF(ISBLANK('2010'!D349),0,1)</f>
        <v>0</v>
      </c>
      <c r="P349" s="57">
        <f>IF(ISBLANK('2010'!E349),0,1)</f>
        <v>0</v>
      </c>
      <c r="Q349" s="57">
        <f>IF(ISBLANK('2010'!F349),0,1)</f>
        <v>0</v>
      </c>
      <c r="R349" s="57">
        <f>IF(ISBLANK('2010'!G349),0,1)</f>
        <v>1</v>
      </c>
    </row>
    <row r="350" spans="12:18">
      <c r="L350" s="56">
        <f>'2010'!M350</f>
        <v>2</v>
      </c>
      <c r="M350" s="57">
        <f>IF(ISBLANK('2010'!B350),0,1)</f>
        <v>0</v>
      </c>
      <c r="N350" s="57">
        <f>IF(ISBLANK('2010'!C350),0,1)</f>
        <v>0</v>
      </c>
      <c r="O350" s="57">
        <f>IF(ISBLANK('2010'!D350),0,1)</f>
        <v>0</v>
      </c>
      <c r="P350" s="57">
        <f>IF(ISBLANK('2010'!E350),0,1)</f>
        <v>0</v>
      </c>
      <c r="Q350" s="57">
        <f>IF(ISBLANK('2010'!F350),0,1)</f>
        <v>0</v>
      </c>
      <c r="R350" s="57">
        <f>IF(ISBLANK('2010'!G350),0,1)</f>
        <v>1</v>
      </c>
    </row>
    <row r="351" spans="12:18">
      <c r="L351" s="56">
        <f>'2010'!M351</f>
        <v>2</v>
      </c>
      <c r="M351" s="57">
        <f>IF(ISBLANK('2010'!B351),0,1)</f>
        <v>0</v>
      </c>
      <c r="N351" s="57">
        <f>IF(ISBLANK('2010'!C351),0,1)</f>
        <v>0</v>
      </c>
      <c r="O351" s="57">
        <f>IF(ISBLANK('2010'!D351),0,1)</f>
        <v>0</v>
      </c>
      <c r="P351" s="57">
        <f>IF(ISBLANK('2010'!E351),0,1)</f>
        <v>0</v>
      </c>
      <c r="Q351" s="57">
        <f>IF(ISBLANK('2010'!F351),0,1)</f>
        <v>0</v>
      </c>
      <c r="R351" s="57">
        <f>IF(ISBLANK('2010'!G351),0,1)</f>
        <v>1</v>
      </c>
    </row>
    <row r="352" spans="12:18">
      <c r="L352" s="56">
        <f>'2010'!M352</f>
        <v>3</v>
      </c>
      <c r="M352" s="57">
        <f>IF(ISBLANK('2010'!B352),0,1)</f>
        <v>0</v>
      </c>
      <c r="N352" s="57">
        <f>IF(ISBLANK('2010'!C352),0,1)</f>
        <v>0</v>
      </c>
      <c r="O352" s="57">
        <f>IF(ISBLANK('2010'!D352),0,1)</f>
        <v>0</v>
      </c>
      <c r="P352" s="57">
        <f>IF(ISBLANK('2010'!E352),0,1)</f>
        <v>0</v>
      </c>
      <c r="Q352" s="57">
        <f>IF(ISBLANK('2010'!F352),0,1)</f>
        <v>0</v>
      </c>
      <c r="R352" s="57">
        <f>IF(ISBLANK('2010'!G352),0,1)</f>
        <v>1</v>
      </c>
    </row>
    <row r="353" spans="12:18">
      <c r="L353" s="56">
        <f>'2010'!M353</f>
        <v>2</v>
      </c>
      <c r="M353" s="57">
        <f>IF(ISBLANK('2010'!B353),0,1)</f>
        <v>0</v>
      </c>
      <c r="N353" s="57">
        <f>IF(ISBLANK('2010'!C353),0,1)</f>
        <v>0</v>
      </c>
      <c r="O353" s="57">
        <f>IF(ISBLANK('2010'!D353),0,1)</f>
        <v>0</v>
      </c>
      <c r="P353" s="57">
        <f>IF(ISBLANK('2010'!E353),0,1)</f>
        <v>0</v>
      </c>
      <c r="Q353" s="57">
        <f>IF(ISBLANK('2010'!F353),0,1)</f>
        <v>0</v>
      </c>
      <c r="R353" s="57">
        <f>IF(ISBLANK('2010'!G353),0,1)</f>
        <v>1</v>
      </c>
    </row>
    <row r="354" spans="12:18">
      <c r="L354" s="56">
        <f>'2010'!M354</f>
        <v>3</v>
      </c>
      <c r="M354" s="57">
        <f>IF(ISBLANK('2010'!B354),0,1)</f>
        <v>0</v>
      </c>
      <c r="N354" s="57">
        <f>IF(ISBLANK('2010'!C354),0,1)</f>
        <v>0</v>
      </c>
      <c r="O354" s="57">
        <f>IF(ISBLANK('2010'!D354),0,1)</f>
        <v>0</v>
      </c>
      <c r="P354" s="57">
        <f>IF(ISBLANK('2010'!E354),0,1)</f>
        <v>0</v>
      </c>
      <c r="Q354" s="57">
        <f>IF(ISBLANK('2010'!F354),0,1)</f>
        <v>0</v>
      </c>
      <c r="R354" s="57">
        <f>IF(ISBLANK('2010'!G354),0,1)</f>
        <v>1</v>
      </c>
    </row>
    <row r="355" spans="12:18">
      <c r="L355" s="56">
        <f>'2010'!M355</f>
        <v>2</v>
      </c>
      <c r="M355" s="57">
        <f>IF(ISBLANK('2010'!B355),0,1)</f>
        <v>0</v>
      </c>
      <c r="N355" s="57">
        <f>IF(ISBLANK('2010'!C355),0,1)</f>
        <v>0</v>
      </c>
      <c r="O355" s="57">
        <f>IF(ISBLANK('2010'!D355),0,1)</f>
        <v>0</v>
      </c>
      <c r="P355" s="57">
        <f>IF(ISBLANK('2010'!E355),0,1)</f>
        <v>0</v>
      </c>
      <c r="Q355" s="57">
        <f>IF(ISBLANK('2010'!F355),0,1)</f>
        <v>0</v>
      </c>
      <c r="R355" s="57">
        <f>IF(ISBLANK('2010'!G355),0,1)</f>
        <v>1</v>
      </c>
    </row>
    <row r="356" spans="12:18">
      <c r="L356" s="56">
        <f>'2010'!M356</f>
        <v>2</v>
      </c>
      <c r="M356" s="57">
        <f>IF(ISBLANK('2010'!B356),0,1)</f>
        <v>0</v>
      </c>
      <c r="N356" s="57">
        <f>IF(ISBLANK('2010'!C356),0,1)</f>
        <v>0</v>
      </c>
      <c r="O356" s="57">
        <f>IF(ISBLANK('2010'!D356),0,1)</f>
        <v>0</v>
      </c>
      <c r="P356" s="57">
        <f>IF(ISBLANK('2010'!E356),0,1)</f>
        <v>0</v>
      </c>
      <c r="Q356" s="57">
        <f>IF(ISBLANK('2010'!F356),0,1)</f>
        <v>0</v>
      </c>
      <c r="R356" s="57">
        <f>IF(ISBLANK('2010'!G356),0,1)</f>
        <v>1</v>
      </c>
    </row>
    <row r="357" spans="12:18">
      <c r="L357" s="56">
        <f>'2010'!M357</f>
        <v>2</v>
      </c>
      <c r="M357" s="57">
        <f>IF(ISBLANK('2010'!B357),0,1)</f>
        <v>0</v>
      </c>
      <c r="N357" s="57">
        <f>IF(ISBLANK('2010'!C357),0,1)</f>
        <v>0</v>
      </c>
      <c r="O357" s="57">
        <f>IF(ISBLANK('2010'!D357),0,1)</f>
        <v>0</v>
      </c>
      <c r="P357" s="57">
        <f>IF(ISBLANK('2010'!E357),0,1)</f>
        <v>0</v>
      </c>
      <c r="Q357" s="57">
        <f>IF(ISBLANK('2010'!F357),0,1)</f>
        <v>0</v>
      </c>
      <c r="R357" s="57">
        <f>IF(ISBLANK('2010'!G357),0,1)</f>
        <v>1</v>
      </c>
    </row>
    <row r="358" spans="12:18">
      <c r="L358" s="56">
        <f>'2010'!M358</f>
        <v>2</v>
      </c>
      <c r="M358" s="57">
        <f>IF(ISBLANK('2010'!B358),0,1)</f>
        <v>0</v>
      </c>
      <c r="N358" s="57">
        <f>IF(ISBLANK('2010'!C358),0,1)</f>
        <v>0</v>
      </c>
      <c r="O358" s="57">
        <f>IF(ISBLANK('2010'!D358),0,1)</f>
        <v>0</v>
      </c>
      <c r="P358" s="57">
        <f>IF(ISBLANK('2010'!E358),0,1)</f>
        <v>0</v>
      </c>
      <c r="Q358" s="57">
        <f>IF(ISBLANK('2010'!F358),0,1)</f>
        <v>0</v>
      </c>
      <c r="R358" s="57">
        <f>IF(ISBLANK('2010'!G358),0,1)</f>
        <v>1</v>
      </c>
    </row>
    <row r="359" spans="12:18">
      <c r="L359" s="56">
        <f>'2010'!M359</f>
        <v>1</v>
      </c>
      <c r="M359" s="57">
        <f>IF(ISBLANK('2010'!B359),0,1)</f>
        <v>0</v>
      </c>
      <c r="N359" s="57">
        <f>IF(ISBLANK('2010'!C359),0,1)</f>
        <v>0</v>
      </c>
      <c r="O359" s="57">
        <f>IF(ISBLANK('2010'!D359),0,1)</f>
        <v>0</v>
      </c>
      <c r="P359" s="57">
        <f>IF(ISBLANK('2010'!E359),0,1)</f>
        <v>0</v>
      </c>
      <c r="Q359" s="57">
        <f>IF(ISBLANK('2010'!F359),0,1)</f>
        <v>0</v>
      </c>
      <c r="R359" s="57">
        <f>IF(ISBLANK('2010'!G359),0,1)</f>
        <v>1</v>
      </c>
    </row>
    <row r="360" spans="12:18">
      <c r="L360" s="56">
        <f>'2010'!M360</f>
        <v>2</v>
      </c>
      <c r="M360" s="57">
        <f>IF(ISBLANK('2010'!B360),0,1)</f>
        <v>0</v>
      </c>
      <c r="N360" s="57">
        <f>IF(ISBLANK('2010'!C360),0,1)</f>
        <v>0</v>
      </c>
      <c r="O360" s="57">
        <f>IF(ISBLANK('2010'!D360),0,1)</f>
        <v>0</v>
      </c>
      <c r="P360" s="57">
        <f>IF(ISBLANK('2010'!E360),0,1)</f>
        <v>0</v>
      </c>
      <c r="Q360" s="57">
        <f>IF(ISBLANK('2010'!F360),0,1)</f>
        <v>0</v>
      </c>
      <c r="R360" s="57">
        <f>IF(ISBLANK('2010'!G360),0,1)</f>
        <v>1</v>
      </c>
    </row>
    <row r="361" spans="12:18">
      <c r="L361" s="56">
        <f>'2010'!M361</f>
        <v>2</v>
      </c>
      <c r="M361" s="57">
        <f>IF(ISBLANK('2010'!B361),0,1)</f>
        <v>0</v>
      </c>
      <c r="N361" s="57">
        <f>IF(ISBLANK('2010'!C361),0,1)</f>
        <v>0</v>
      </c>
      <c r="O361" s="57">
        <f>IF(ISBLANK('2010'!D361),0,1)</f>
        <v>0</v>
      </c>
      <c r="P361" s="57">
        <f>IF(ISBLANK('2010'!E361),0,1)</f>
        <v>0</v>
      </c>
      <c r="Q361" s="57">
        <f>IF(ISBLANK('2010'!F361),0,1)</f>
        <v>0</v>
      </c>
      <c r="R361" s="57">
        <f>IF(ISBLANK('2010'!G361),0,1)</f>
        <v>1</v>
      </c>
    </row>
    <row r="362" spans="12:18">
      <c r="L362" s="56">
        <f>'2010'!M362</f>
        <v>2</v>
      </c>
      <c r="M362" s="57">
        <f>IF(ISBLANK('2010'!B362),0,1)</f>
        <v>0</v>
      </c>
      <c r="N362" s="57">
        <f>IF(ISBLANK('2010'!C362),0,1)</f>
        <v>0</v>
      </c>
      <c r="O362" s="57">
        <f>IF(ISBLANK('2010'!D362),0,1)</f>
        <v>0</v>
      </c>
      <c r="P362" s="57">
        <f>IF(ISBLANK('2010'!E362),0,1)</f>
        <v>0</v>
      </c>
      <c r="Q362" s="57">
        <f>IF(ISBLANK('2010'!F362),0,1)</f>
        <v>0</v>
      </c>
      <c r="R362" s="57">
        <f>IF(ISBLANK('2010'!G362),0,1)</f>
        <v>1</v>
      </c>
    </row>
    <row r="363" spans="12:18">
      <c r="L363" s="56">
        <f>'2010'!M363</f>
        <v>2</v>
      </c>
      <c r="M363" s="57">
        <f>IF(ISBLANK('2010'!B363),0,1)</f>
        <v>0</v>
      </c>
      <c r="N363" s="57">
        <f>IF(ISBLANK('2010'!C363),0,1)</f>
        <v>0</v>
      </c>
      <c r="O363" s="57">
        <f>IF(ISBLANK('2010'!D363),0,1)</f>
        <v>0</v>
      </c>
      <c r="P363" s="57">
        <f>IF(ISBLANK('2010'!E363),0,1)</f>
        <v>0</v>
      </c>
      <c r="Q363" s="57">
        <f>IF(ISBLANK('2010'!F363),0,1)</f>
        <v>0</v>
      </c>
      <c r="R363" s="57">
        <f>IF(ISBLANK('2010'!G363),0,1)</f>
        <v>1</v>
      </c>
    </row>
    <row r="364" spans="12:18">
      <c r="L364" s="56">
        <f>'2010'!M364</f>
        <v>1</v>
      </c>
      <c r="M364" s="57">
        <f>IF(ISBLANK('2010'!B364),0,1)</f>
        <v>0</v>
      </c>
      <c r="N364" s="57">
        <f>IF(ISBLANK('2010'!C364),0,1)</f>
        <v>0</v>
      </c>
      <c r="O364" s="57">
        <f>IF(ISBLANK('2010'!D364),0,1)</f>
        <v>0</v>
      </c>
      <c r="P364" s="57">
        <f>IF(ISBLANK('2010'!E364),0,1)</f>
        <v>0</v>
      </c>
      <c r="Q364" s="57">
        <f>IF(ISBLANK('2010'!F364),0,1)</f>
        <v>0</v>
      </c>
      <c r="R364" s="57">
        <f>IF(ISBLANK('2010'!G364),0,1)</f>
        <v>1</v>
      </c>
    </row>
    <row r="365" spans="12:18">
      <c r="L365" s="56">
        <f>'2010'!M365</f>
        <v>2</v>
      </c>
      <c r="M365" s="57">
        <f>IF(ISBLANK('2010'!B365),0,1)</f>
        <v>0</v>
      </c>
      <c r="N365" s="57">
        <f>IF(ISBLANK('2010'!C365),0,1)</f>
        <v>0</v>
      </c>
      <c r="O365" s="57">
        <f>IF(ISBLANK('2010'!D365),0,1)</f>
        <v>0</v>
      </c>
      <c r="P365" s="57">
        <f>IF(ISBLANK('2010'!E365),0,1)</f>
        <v>0</v>
      </c>
      <c r="Q365" s="57">
        <f>IF(ISBLANK('2010'!F365),0,1)</f>
        <v>0</v>
      </c>
      <c r="R365" s="57">
        <f>IF(ISBLANK('2010'!G365),0,1)</f>
        <v>1</v>
      </c>
    </row>
    <row r="366" spans="12:18">
      <c r="L366" s="56">
        <f>'2010'!M366</f>
        <v>1</v>
      </c>
      <c r="M366" s="57">
        <f>IF(ISBLANK('2010'!B366),0,1)</f>
        <v>0</v>
      </c>
      <c r="N366" s="57">
        <f>IF(ISBLANK('2010'!C366),0,1)</f>
        <v>0</v>
      </c>
      <c r="O366" s="57">
        <f>IF(ISBLANK('2010'!D366),0,1)</f>
        <v>0</v>
      </c>
      <c r="P366" s="57">
        <f>IF(ISBLANK('2010'!E366),0,1)</f>
        <v>0</v>
      </c>
      <c r="Q366" s="57">
        <f>IF(ISBLANK('2010'!F366),0,1)</f>
        <v>0</v>
      </c>
      <c r="R366" s="57">
        <f>IF(ISBLANK('2010'!G366),0,1)</f>
        <v>1</v>
      </c>
    </row>
    <row r="367" spans="12:18">
      <c r="L367" s="56">
        <f>'2010'!M367</f>
        <v>2</v>
      </c>
      <c r="M367" s="57">
        <f>IF(ISBLANK('2010'!B367),0,1)</f>
        <v>0</v>
      </c>
      <c r="N367" s="57">
        <f>IF(ISBLANK('2010'!C367),0,1)</f>
        <v>0</v>
      </c>
      <c r="O367" s="57">
        <f>IF(ISBLANK('2010'!D367),0,1)</f>
        <v>0</v>
      </c>
      <c r="P367" s="57">
        <f>IF(ISBLANK('2010'!E367),0,1)</f>
        <v>0</v>
      </c>
      <c r="Q367" s="57">
        <f>IF(ISBLANK('2010'!F367),0,1)</f>
        <v>0</v>
      </c>
      <c r="R367" s="57">
        <f>IF(ISBLANK('2010'!G367),0,1)</f>
        <v>1</v>
      </c>
    </row>
    <row r="368" spans="12:18">
      <c r="L368" s="56">
        <f>'2010'!M368</f>
        <v>2</v>
      </c>
      <c r="M368" s="57">
        <f>IF(ISBLANK('2010'!B368),0,1)</f>
        <v>0</v>
      </c>
      <c r="N368" s="57">
        <f>IF(ISBLANK('2010'!C368),0,1)</f>
        <v>0</v>
      </c>
      <c r="O368" s="57">
        <f>IF(ISBLANK('2010'!D368),0,1)</f>
        <v>0</v>
      </c>
      <c r="P368" s="57">
        <f>IF(ISBLANK('2010'!E368),0,1)</f>
        <v>0</v>
      </c>
      <c r="Q368" s="57">
        <f>IF(ISBLANK('2010'!F368),0,1)</f>
        <v>0</v>
      </c>
      <c r="R368" s="57">
        <f>IF(ISBLANK('2010'!G368),0,1)</f>
        <v>1</v>
      </c>
    </row>
    <row r="369" spans="12:18">
      <c r="L369" s="56">
        <f>'2010'!M369</f>
        <v>2</v>
      </c>
      <c r="M369" s="57">
        <f>IF(ISBLANK('2010'!B369),0,1)</f>
        <v>0</v>
      </c>
      <c r="N369" s="57">
        <f>IF(ISBLANK('2010'!C369),0,1)</f>
        <v>0</v>
      </c>
      <c r="O369" s="57">
        <f>IF(ISBLANK('2010'!D369),0,1)</f>
        <v>0</v>
      </c>
      <c r="P369" s="57">
        <f>IF(ISBLANK('2010'!E369),0,1)</f>
        <v>0</v>
      </c>
      <c r="Q369" s="57">
        <f>IF(ISBLANK('2010'!F369),0,1)</f>
        <v>0</v>
      </c>
      <c r="R369" s="57">
        <f>IF(ISBLANK('2010'!G369),0,1)</f>
        <v>1</v>
      </c>
    </row>
    <row r="370" spans="12:18">
      <c r="L370" s="56">
        <f>'2010'!M370</f>
        <v>2</v>
      </c>
      <c r="M370" s="57">
        <f>IF(ISBLANK('2010'!B370),0,1)</f>
        <v>0</v>
      </c>
      <c r="N370" s="57">
        <f>IF(ISBLANK('2010'!C370),0,1)</f>
        <v>0</v>
      </c>
      <c r="O370" s="57">
        <f>IF(ISBLANK('2010'!D370),0,1)</f>
        <v>0</v>
      </c>
      <c r="P370" s="57">
        <f>IF(ISBLANK('2010'!E370),0,1)</f>
        <v>0</v>
      </c>
      <c r="Q370" s="57">
        <f>IF(ISBLANK('2010'!F370),0,1)</f>
        <v>0</v>
      </c>
      <c r="R370" s="57">
        <f>IF(ISBLANK('2010'!G370),0,1)</f>
        <v>1</v>
      </c>
    </row>
    <row r="371" spans="12:18">
      <c r="L371" s="56">
        <f>'2010'!M371</f>
        <v>2</v>
      </c>
      <c r="M371" s="57">
        <f>IF(ISBLANK('2010'!B371),0,1)</f>
        <v>0</v>
      </c>
      <c r="N371" s="57">
        <f>IF(ISBLANK('2010'!C371),0,1)</f>
        <v>0</v>
      </c>
      <c r="O371" s="57">
        <f>IF(ISBLANK('2010'!D371),0,1)</f>
        <v>0</v>
      </c>
      <c r="P371" s="57">
        <f>IF(ISBLANK('2010'!E371),0,1)</f>
        <v>0</v>
      </c>
      <c r="Q371" s="57">
        <f>IF(ISBLANK('2010'!F371),0,1)</f>
        <v>0</v>
      </c>
      <c r="R371" s="57">
        <f>IF(ISBLANK('2010'!G371),0,1)</f>
        <v>1</v>
      </c>
    </row>
    <row r="372" spans="12:18">
      <c r="L372" s="56">
        <f>'2010'!M372</f>
        <v>2</v>
      </c>
      <c r="M372" s="57">
        <f>IF(ISBLANK('2010'!B372),0,1)</f>
        <v>0</v>
      </c>
      <c r="N372" s="57">
        <f>IF(ISBLANK('2010'!C372),0,1)</f>
        <v>0</v>
      </c>
      <c r="O372" s="57">
        <f>IF(ISBLANK('2010'!D372),0,1)</f>
        <v>0</v>
      </c>
      <c r="P372" s="57">
        <f>IF(ISBLANK('2010'!E372),0,1)</f>
        <v>0</v>
      </c>
      <c r="Q372" s="57">
        <f>IF(ISBLANK('2010'!F372),0,1)</f>
        <v>0</v>
      </c>
      <c r="R372" s="57">
        <f>IF(ISBLANK('2010'!G372),0,1)</f>
        <v>1</v>
      </c>
    </row>
    <row r="373" spans="12:18">
      <c r="L373" s="56">
        <f>'2010'!M373</f>
        <v>2</v>
      </c>
      <c r="M373" s="57">
        <f>IF(ISBLANK('2010'!B373),0,1)</f>
        <v>0</v>
      </c>
      <c r="N373" s="57">
        <f>IF(ISBLANK('2010'!C373),0,1)</f>
        <v>0</v>
      </c>
      <c r="O373" s="57">
        <f>IF(ISBLANK('2010'!D373),0,1)</f>
        <v>0</v>
      </c>
      <c r="P373" s="57">
        <f>IF(ISBLANK('2010'!E373),0,1)</f>
        <v>0</v>
      </c>
      <c r="Q373" s="57">
        <f>IF(ISBLANK('2010'!F373),0,1)</f>
        <v>0</v>
      </c>
      <c r="R373" s="57">
        <f>IF(ISBLANK('2010'!G373),0,1)</f>
        <v>1</v>
      </c>
    </row>
    <row r="374" spans="12:18">
      <c r="L374" s="56">
        <f>'2010'!M374</f>
        <v>2</v>
      </c>
      <c r="M374" s="57">
        <f>IF(ISBLANK('2010'!B374),0,1)</f>
        <v>0</v>
      </c>
      <c r="N374" s="57">
        <f>IF(ISBLANK('2010'!C374),0,1)</f>
        <v>0</v>
      </c>
      <c r="O374" s="57">
        <f>IF(ISBLANK('2010'!D374),0,1)</f>
        <v>0</v>
      </c>
      <c r="P374" s="57">
        <f>IF(ISBLANK('2010'!E374),0,1)</f>
        <v>0</v>
      </c>
      <c r="Q374" s="57">
        <f>IF(ISBLANK('2010'!F374),0,1)</f>
        <v>0</v>
      </c>
      <c r="R374" s="57">
        <f>IF(ISBLANK('2010'!G374),0,1)</f>
        <v>1</v>
      </c>
    </row>
    <row r="375" spans="12:18">
      <c r="L375" s="56">
        <f>'2010'!M375</f>
        <v>2</v>
      </c>
      <c r="M375" s="57">
        <f>IF(ISBLANK('2010'!B375),0,1)</f>
        <v>0</v>
      </c>
      <c r="N375" s="57">
        <f>IF(ISBLANK('2010'!C375),0,1)</f>
        <v>0</v>
      </c>
      <c r="O375" s="57">
        <f>IF(ISBLANK('2010'!D375),0,1)</f>
        <v>0</v>
      </c>
      <c r="P375" s="57">
        <f>IF(ISBLANK('2010'!E375),0,1)</f>
        <v>0</v>
      </c>
      <c r="Q375" s="57">
        <f>IF(ISBLANK('2010'!F375),0,1)</f>
        <v>0</v>
      </c>
      <c r="R375" s="57">
        <f>IF(ISBLANK('2010'!G375),0,1)</f>
        <v>1</v>
      </c>
    </row>
    <row r="376" spans="12:18">
      <c r="L376" s="56">
        <f>'2010'!M376</f>
        <v>2</v>
      </c>
      <c r="M376" s="57">
        <f>IF(ISBLANK('2010'!B376),0,1)</f>
        <v>0</v>
      </c>
      <c r="N376" s="57">
        <f>IF(ISBLANK('2010'!C376),0,1)</f>
        <v>0</v>
      </c>
      <c r="O376" s="57">
        <f>IF(ISBLANK('2010'!D376),0,1)</f>
        <v>0</v>
      </c>
      <c r="P376" s="57">
        <f>IF(ISBLANK('2010'!E376),0,1)</f>
        <v>0</v>
      </c>
      <c r="Q376" s="57">
        <f>IF(ISBLANK('2010'!F376),0,1)</f>
        <v>0</v>
      </c>
      <c r="R376" s="57">
        <f>IF(ISBLANK('2010'!G376),0,1)</f>
        <v>1</v>
      </c>
    </row>
    <row r="377" spans="12:18">
      <c r="L377" s="56">
        <f>'2010'!M377</f>
        <v>2</v>
      </c>
      <c r="M377" s="57">
        <f>IF(ISBLANK('2010'!B377),0,1)</f>
        <v>0</v>
      </c>
      <c r="N377" s="57">
        <f>IF(ISBLANK('2010'!C377),0,1)</f>
        <v>0</v>
      </c>
      <c r="O377" s="57">
        <f>IF(ISBLANK('2010'!D377),0,1)</f>
        <v>0</v>
      </c>
      <c r="P377" s="57">
        <f>IF(ISBLANK('2010'!E377),0,1)</f>
        <v>0</v>
      </c>
      <c r="Q377" s="57">
        <f>IF(ISBLANK('2010'!F377),0,1)</f>
        <v>0</v>
      </c>
      <c r="R377" s="57">
        <f>IF(ISBLANK('2010'!G377),0,1)</f>
        <v>1</v>
      </c>
    </row>
    <row r="378" spans="12:18">
      <c r="L378" s="56">
        <f>'2010'!M378</f>
        <v>2</v>
      </c>
      <c r="M378" s="57">
        <f>IF(ISBLANK('2010'!B378),0,1)</f>
        <v>0</v>
      </c>
      <c r="N378" s="57">
        <f>IF(ISBLANK('2010'!C378),0,1)</f>
        <v>0</v>
      </c>
      <c r="O378" s="57">
        <f>IF(ISBLANK('2010'!D378),0,1)</f>
        <v>0</v>
      </c>
      <c r="P378" s="57">
        <f>IF(ISBLANK('2010'!E378),0,1)</f>
        <v>0</v>
      </c>
      <c r="Q378" s="57">
        <f>IF(ISBLANK('2010'!F378),0,1)</f>
        <v>0</v>
      </c>
      <c r="R378" s="57">
        <f>IF(ISBLANK('2010'!G378),0,1)</f>
        <v>1</v>
      </c>
    </row>
    <row r="379" spans="12:18">
      <c r="L379" s="56">
        <f>'2010'!M379</f>
        <v>2</v>
      </c>
      <c r="M379" s="57">
        <f>IF(ISBLANK('2010'!B379),0,1)</f>
        <v>0</v>
      </c>
      <c r="N379" s="57">
        <f>IF(ISBLANK('2010'!C379),0,1)</f>
        <v>0</v>
      </c>
      <c r="O379" s="57">
        <f>IF(ISBLANK('2010'!D379),0,1)</f>
        <v>0</v>
      </c>
      <c r="P379" s="57">
        <f>IF(ISBLANK('2010'!E379),0,1)</f>
        <v>0</v>
      </c>
      <c r="Q379" s="57">
        <f>IF(ISBLANK('2010'!F379),0,1)</f>
        <v>0</v>
      </c>
      <c r="R379" s="57">
        <f>IF(ISBLANK('2010'!G379),0,1)</f>
        <v>1</v>
      </c>
    </row>
    <row r="380" spans="12:18">
      <c r="L380" s="56">
        <f>'2010'!M380</f>
        <v>2</v>
      </c>
      <c r="M380" s="57">
        <f>IF(ISBLANK('2010'!B380),0,1)</f>
        <v>0</v>
      </c>
      <c r="N380" s="57">
        <f>IF(ISBLANK('2010'!C380),0,1)</f>
        <v>0</v>
      </c>
      <c r="O380" s="57">
        <f>IF(ISBLANK('2010'!D380),0,1)</f>
        <v>0</v>
      </c>
      <c r="P380" s="57">
        <f>IF(ISBLANK('2010'!E380),0,1)</f>
        <v>0</v>
      </c>
      <c r="Q380" s="57">
        <f>IF(ISBLANK('2010'!F380),0,1)</f>
        <v>0</v>
      </c>
      <c r="R380" s="57">
        <f>IF(ISBLANK('2010'!G380),0,1)</f>
        <v>1</v>
      </c>
    </row>
    <row r="381" spans="12:18">
      <c r="L381" s="56">
        <f>'2010'!M381</f>
        <v>2</v>
      </c>
      <c r="M381" s="57">
        <f>IF(ISBLANK('2010'!B381),0,1)</f>
        <v>0</v>
      </c>
      <c r="N381" s="57">
        <f>IF(ISBLANK('2010'!C381),0,1)</f>
        <v>0</v>
      </c>
      <c r="O381" s="57">
        <f>IF(ISBLANK('2010'!D381),0,1)</f>
        <v>0</v>
      </c>
      <c r="P381" s="57">
        <f>IF(ISBLANK('2010'!E381),0,1)</f>
        <v>0</v>
      </c>
      <c r="Q381" s="57">
        <f>IF(ISBLANK('2010'!F381),0,1)</f>
        <v>0</v>
      </c>
      <c r="R381" s="57">
        <f>IF(ISBLANK('2010'!G381),0,1)</f>
        <v>1</v>
      </c>
    </row>
    <row r="382" spans="12:18">
      <c r="L382" s="56">
        <f>'2010'!M382</f>
        <v>2</v>
      </c>
      <c r="M382" s="57">
        <f>IF(ISBLANK('2010'!B382),0,1)</f>
        <v>0</v>
      </c>
      <c r="N382" s="57">
        <f>IF(ISBLANK('2010'!C382),0,1)</f>
        <v>0</v>
      </c>
      <c r="O382" s="57">
        <f>IF(ISBLANK('2010'!D382),0,1)</f>
        <v>0</v>
      </c>
      <c r="P382" s="57">
        <f>IF(ISBLANK('2010'!E382),0,1)</f>
        <v>0</v>
      </c>
      <c r="Q382" s="57">
        <f>IF(ISBLANK('2010'!F382),0,1)</f>
        <v>0</v>
      </c>
      <c r="R382" s="57">
        <f>IF(ISBLANK('2010'!G382),0,1)</f>
        <v>1</v>
      </c>
    </row>
    <row r="383" spans="12:18">
      <c r="L383" s="56">
        <f>'2010'!M383</f>
        <v>2</v>
      </c>
      <c r="M383" s="57">
        <f>IF(ISBLANK('2010'!B383),0,1)</f>
        <v>0</v>
      </c>
      <c r="N383" s="57">
        <f>IF(ISBLANK('2010'!C383),0,1)</f>
        <v>0</v>
      </c>
      <c r="O383" s="57">
        <f>IF(ISBLANK('2010'!D383),0,1)</f>
        <v>0</v>
      </c>
      <c r="P383" s="57">
        <f>IF(ISBLANK('2010'!E383),0,1)</f>
        <v>0</v>
      </c>
      <c r="Q383" s="57">
        <f>IF(ISBLANK('2010'!F383),0,1)</f>
        <v>0</v>
      </c>
      <c r="R383" s="57">
        <f>IF(ISBLANK('2010'!G383),0,1)</f>
        <v>1</v>
      </c>
    </row>
    <row r="384" spans="12:18">
      <c r="L384" s="56">
        <f>'2010'!M384</f>
        <v>2</v>
      </c>
      <c r="M384" s="57">
        <f>IF(ISBLANK('2010'!B384),0,1)</f>
        <v>0</v>
      </c>
      <c r="N384" s="57">
        <f>IF(ISBLANK('2010'!C384),0,1)</f>
        <v>0</v>
      </c>
      <c r="O384" s="57">
        <f>IF(ISBLANK('2010'!D384),0,1)</f>
        <v>0</v>
      </c>
      <c r="P384" s="57">
        <f>IF(ISBLANK('2010'!E384),0,1)</f>
        <v>0</v>
      </c>
      <c r="Q384" s="57">
        <f>IF(ISBLANK('2010'!F384),0,1)</f>
        <v>0</v>
      </c>
      <c r="R384" s="57">
        <f>IF(ISBLANK('2010'!G384),0,1)</f>
        <v>1</v>
      </c>
    </row>
    <row r="385" spans="12:18">
      <c r="L385" s="56">
        <f>'2010'!M385</f>
        <v>2</v>
      </c>
      <c r="M385" s="57">
        <f>IF(ISBLANK('2010'!B385),0,1)</f>
        <v>0</v>
      </c>
      <c r="N385" s="57">
        <f>IF(ISBLANK('2010'!C385),0,1)</f>
        <v>0</v>
      </c>
      <c r="O385" s="57">
        <f>IF(ISBLANK('2010'!D385),0,1)</f>
        <v>0</v>
      </c>
      <c r="P385" s="57">
        <f>IF(ISBLANK('2010'!E385),0,1)</f>
        <v>0</v>
      </c>
      <c r="Q385" s="57">
        <f>IF(ISBLANK('2010'!F385),0,1)</f>
        <v>0</v>
      </c>
      <c r="R385" s="57">
        <f>IF(ISBLANK('2010'!G385),0,1)</f>
        <v>1</v>
      </c>
    </row>
    <row r="386" spans="12:18">
      <c r="L386" s="56">
        <f>'2010'!M386</f>
        <v>2</v>
      </c>
      <c r="M386" s="57">
        <f>IF(ISBLANK('2010'!B386),0,1)</f>
        <v>0</v>
      </c>
      <c r="N386" s="57">
        <f>IF(ISBLANK('2010'!C386),0,1)</f>
        <v>0</v>
      </c>
      <c r="O386" s="57">
        <f>IF(ISBLANK('2010'!D386),0,1)</f>
        <v>0</v>
      </c>
      <c r="P386" s="57">
        <f>IF(ISBLANK('2010'!E386),0,1)</f>
        <v>0</v>
      </c>
      <c r="Q386" s="57">
        <f>IF(ISBLANK('2010'!F386),0,1)</f>
        <v>0</v>
      </c>
      <c r="R386" s="57">
        <f>IF(ISBLANK('2010'!G386),0,1)</f>
        <v>1</v>
      </c>
    </row>
    <row r="387" spans="12:18">
      <c r="L387" s="56">
        <f>'2010'!M387</f>
        <v>2</v>
      </c>
      <c r="M387" s="57">
        <f>IF(ISBLANK('2010'!B387),0,1)</f>
        <v>0</v>
      </c>
      <c r="N387" s="57">
        <f>IF(ISBLANK('2010'!C387),0,1)</f>
        <v>0</v>
      </c>
      <c r="O387" s="57">
        <f>IF(ISBLANK('2010'!D387),0,1)</f>
        <v>0</v>
      </c>
      <c r="P387" s="57">
        <f>IF(ISBLANK('2010'!E387),0,1)</f>
        <v>0</v>
      </c>
      <c r="Q387" s="57">
        <f>IF(ISBLANK('2010'!F387),0,1)</f>
        <v>0</v>
      </c>
      <c r="R387" s="57">
        <f>IF(ISBLANK('2010'!G387),0,1)</f>
        <v>1</v>
      </c>
    </row>
    <row r="388" spans="12:18">
      <c r="L388" s="56">
        <f>'2010'!M388</f>
        <v>2</v>
      </c>
      <c r="M388" s="57">
        <f>IF(ISBLANK('2010'!B388),0,1)</f>
        <v>0</v>
      </c>
      <c r="N388" s="57">
        <f>IF(ISBLANK('2010'!C388),0,1)</f>
        <v>0</v>
      </c>
      <c r="O388" s="57">
        <f>IF(ISBLANK('2010'!D388),0,1)</f>
        <v>0</v>
      </c>
      <c r="P388" s="57">
        <f>IF(ISBLANK('2010'!E388),0,1)</f>
        <v>0</v>
      </c>
      <c r="Q388" s="57">
        <f>IF(ISBLANK('2010'!F388),0,1)</f>
        <v>0</v>
      </c>
      <c r="R388" s="57">
        <f>IF(ISBLANK('2010'!G388),0,1)</f>
        <v>1</v>
      </c>
    </row>
    <row r="389" spans="12:18">
      <c r="L389" s="56">
        <f>'2010'!M389</f>
        <v>2</v>
      </c>
      <c r="M389" s="57">
        <f>IF(ISBLANK('2010'!B389),0,1)</f>
        <v>0</v>
      </c>
      <c r="N389" s="57">
        <f>IF(ISBLANK('2010'!C389),0,1)</f>
        <v>0</v>
      </c>
      <c r="O389" s="57">
        <f>IF(ISBLANK('2010'!D389),0,1)</f>
        <v>0</v>
      </c>
      <c r="P389" s="57">
        <f>IF(ISBLANK('2010'!E389),0,1)</f>
        <v>0</v>
      </c>
      <c r="Q389" s="57">
        <f>IF(ISBLANK('2010'!F389),0,1)</f>
        <v>0</v>
      </c>
      <c r="R389" s="57">
        <f>IF(ISBLANK('2010'!G389),0,1)</f>
        <v>1</v>
      </c>
    </row>
    <row r="390" spans="12:18">
      <c r="L390" s="56">
        <f>'2010'!M390</f>
        <v>2</v>
      </c>
      <c r="M390" s="57">
        <f>IF(ISBLANK('2010'!B390),0,1)</f>
        <v>0</v>
      </c>
      <c r="N390" s="57">
        <f>IF(ISBLANK('2010'!C390),0,1)</f>
        <v>0</v>
      </c>
      <c r="O390" s="57">
        <f>IF(ISBLANK('2010'!D390),0,1)</f>
        <v>0</v>
      </c>
      <c r="P390" s="57">
        <f>IF(ISBLANK('2010'!E390),0,1)</f>
        <v>0</v>
      </c>
      <c r="Q390" s="57">
        <f>IF(ISBLANK('2010'!F390),0,1)</f>
        <v>0</v>
      </c>
      <c r="R390" s="57">
        <f>IF(ISBLANK('2010'!G390),0,1)</f>
        <v>1</v>
      </c>
    </row>
    <row r="391" spans="12:18">
      <c r="L391" s="56">
        <f>'2010'!M391</f>
        <v>2</v>
      </c>
      <c r="M391" s="57">
        <f>IF(ISBLANK('2010'!B391),0,1)</f>
        <v>0</v>
      </c>
      <c r="N391" s="57">
        <f>IF(ISBLANK('2010'!C391),0,1)</f>
        <v>0</v>
      </c>
      <c r="O391" s="57">
        <f>IF(ISBLANK('2010'!D391),0,1)</f>
        <v>0</v>
      </c>
      <c r="P391" s="57">
        <f>IF(ISBLANK('2010'!E391),0,1)</f>
        <v>0</v>
      </c>
      <c r="Q391" s="57">
        <f>IF(ISBLANK('2010'!F391),0,1)</f>
        <v>0</v>
      </c>
      <c r="R391" s="57">
        <f>IF(ISBLANK('2010'!G391),0,1)</f>
        <v>1</v>
      </c>
    </row>
    <row r="392" spans="12:18">
      <c r="L392" s="56">
        <f>'2010'!M392</f>
        <v>2</v>
      </c>
      <c r="M392" s="57">
        <f>IF(ISBLANK('2010'!B392),0,1)</f>
        <v>0</v>
      </c>
      <c r="N392" s="57">
        <f>IF(ISBLANK('2010'!C392),0,1)</f>
        <v>0</v>
      </c>
      <c r="O392" s="57">
        <f>IF(ISBLANK('2010'!D392),0,1)</f>
        <v>0</v>
      </c>
      <c r="P392" s="57">
        <f>IF(ISBLANK('2010'!E392),0,1)</f>
        <v>0</v>
      </c>
      <c r="Q392" s="57">
        <f>IF(ISBLANK('2010'!F392),0,1)</f>
        <v>0</v>
      </c>
      <c r="R392" s="57">
        <f>IF(ISBLANK('2010'!G392),0,1)</f>
        <v>1</v>
      </c>
    </row>
    <row r="393" spans="12:18">
      <c r="L393" s="56">
        <f>'2010'!M393</f>
        <v>2</v>
      </c>
      <c r="M393" s="57">
        <f>IF(ISBLANK('2010'!B393),0,1)</f>
        <v>0</v>
      </c>
      <c r="N393" s="57">
        <f>IF(ISBLANK('2010'!C393),0,1)</f>
        <v>0</v>
      </c>
      <c r="O393" s="57">
        <f>IF(ISBLANK('2010'!D393),0,1)</f>
        <v>0</v>
      </c>
      <c r="P393" s="57">
        <f>IF(ISBLANK('2010'!E393),0,1)</f>
        <v>0</v>
      </c>
      <c r="Q393" s="57">
        <f>IF(ISBLANK('2010'!F393),0,1)</f>
        <v>0</v>
      </c>
      <c r="R393" s="57">
        <f>IF(ISBLANK('2010'!G393),0,1)</f>
        <v>1</v>
      </c>
    </row>
    <row r="394" spans="12:18">
      <c r="L394" s="56">
        <f>'2010'!M394</f>
        <v>2</v>
      </c>
      <c r="M394" s="57">
        <f>IF(ISBLANK('2010'!B394),0,1)</f>
        <v>0</v>
      </c>
      <c r="N394" s="57">
        <f>IF(ISBLANK('2010'!C394),0,1)</f>
        <v>0</v>
      </c>
      <c r="O394" s="57">
        <f>IF(ISBLANK('2010'!D394),0,1)</f>
        <v>0</v>
      </c>
      <c r="P394" s="57">
        <f>IF(ISBLANK('2010'!E394),0,1)</f>
        <v>0</v>
      </c>
      <c r="Q394" s="57">
        <f>IF(ISBLANK('2010'!F394),0,1)</f>
        <v>0</v>
      </c>
      <c r="R394" s="57">
        <f>IF(ISBLANK('2010'!G394),0,1)</f>
        <v>1</v>
      </c>
    </row>
    <row r="395" spans="12:18">
      <c r="L395" s="56">
        <f>'2010'!M395</f>
        <v>1</v>
      </c>
      <c r="M395" s="57">
        <f>IF(ISBLANK('2010'!B395),0,1)</f>
        <v>0</v>
      </c>
      <c r="N395" s="57">
        <f>IF(ISBLANK('2010'!C395),0,1)</f>
        <v>0</v>
      </c>
      <c r="O395" s="57">
        <f>IF(ISBLANK('2010'!D395),0,1)</f>
        <v>0</v>
      </c>
      <c r="P395" s="57">
        <f>IF(ISBLANK('2010'!E395),0,1)</f>
        <v>0</v>
      </c>
      <c r="Q395" s="57">
        <f>IF(ISBLANK('2010'!F395),0,1)</f>
        <v>0</v>
      </c>
      <c r="R395" s="57">
        <f>IF(ISBLANK('2010'!G395),0,1)</f>
        <v>1</v>
      </c>
    </row>
    <row r="396" spans="12:18">
      <c r="L396" s="56">
        <f>'2010'!M396</f>
        <v>1</v>
      </c>
      <c r="M396" s="57">
        <f>IF(ISBLANK('2010'!B396),0,1)</f>
        <v>0</v>
      </c>
      <c r="N396" s="57">
        <f>IF(ISBLANK('2010'!C396),0,1)</f>
        <v>0</v>
      </c>
      <c r="O396" s="57">
        <f>IF(ISBLANK('2010'!D396),0,1)</f>
        <v>0</v>
      </c>
      <c r="P396" s="57">
        <f>IF(ISBLANK('2010'!E396),0,1)</f>
        <v>0</v>
      </c>
      <c r="Q396" s="57">
        <f>IF(ISBLANK('2010'!F396),0,1)</f>
        <v>0</v>
      </c>
      <c r="R396" s="57">
        <f>IF(ISBLANK('2010'!G396),0,1)</f>
        <v>1</v>
      </c>
    </row>
    <row r="397" spans="12:18">
      <c r="L397" s="56">
        <f>'2010'!M397</f>
        <v>2</v>
      </c>
      <c r="M397" s="57">
        <f>IF(ISBLANK('2010'!B397),0,1)</f>
        <v>0</v>
      </c>
      <c r="N397" s="57">
        <f>IF(ISBLANK('2010'!C397),0,1)</f>
        <v>0</v>
      </c>
      <c r="O397" s="57">
        <f>IF(ISBLANK('2010'!D397),0,1)</f>
        <v>0</v>
      </c>
      <c r="P397" s="57">
        <f>IF(ISBLANK('2010'!E397),0,1)</f>
        <v>0</v>
      </c>
      <c r="Q397" s="57">
        <f>IF(ISBLANK('2010'!F397),0,1)</f>
        <v>0</v>
      </c>
      <c r="R397" s="57">
        <f>IF(ISBLANK('2010'!G397),0,1)</f>
        <v>1</v>
      </c>
    </row>
    <row r="398" spans="12:18">
      <c r="L398" s="56">
        <f>'2010'!M398</f>
        <v>2</v>
      </c>
      <c r="M398" s="57">
        <f>IF(ISBLANK('2010'!B398),0,1)</f>
        <v>0</v>
      </c>
      <c r="N398" s="57">
        <f>IF(ISBLANK('2010'!C398),0,1)</f>
        <v>0</v>
      </c>
      <c r="O398" s="57">
        <f>IF(ISBLANK('2010'!D398),0,1)</f>
        <v>0</v>
      </c>
      <c r="P398" s="57">
        <f>IF(ISBLANK('2010'!E398),0,1)</f>
        <v>0</v>
      </c>
      <c r="Q398" s="57">
        <f>IF(ISBLANK('2010'!F398),0,1)</f>
        <v>0</v>
      </c>
      <c r="R398" s="57">
        <f>IF(ISBLANK('2010'!G398),0,1)</f>
        <v>1</v>
      </c>
    </row>
    <row r="399" spans="12:18">
      <c r="L399" s="56">
        <f>'2010'!M399</f>
        <v>1</v>
      </c>
      <c r="M399" s="57">
        <f>IF(ISBLANK('2010'!B399),0,1)</f>
        <v>0</v>
      </c>
      <c r="N399" s="57">
        <f>IF(ISBLANK('2010'!C399),0,1)</f>
        <v>0</v>
      </c>
      <c r="O399" s="57">
        <f>IF(ISBLANK('2010'!D399),0,1)</f>
        <v>0</v>
      </c>
      <c r="P399" s="57">
        <f>IF(ISBLANK('2010'!E399),0,1)</f>
        <v>0</v>
      </c>
      <c r="Q399" s="57">
        <f>IF(ISBLANK('2010'!F399),0,1)</f>
        <v>0</v>
      </c>
      <c r="R399" s="57">
        <f>IF(ISBLANK('2010'!G399),0,1)</f>
        <v>1</v>
      </c>
    </row>
    <row r="400" spans="12:18">
      <c r="L400" s="56">
        <f>'2010'!M400</f>
        <v>1</v>
      </c>
      <c r="M400" s="57">
        <f>IF(ISBLANK('2010'!B400),0,1)</f>
        <v>0</v>
      </c>
      <c r="N400" s="57">
        <f>IF(ISBLANK('2010'!C400),0,1)</f>
        <v>0</v>
      </c>
      <c r="O400" s="57">
        <f>IF(ISBLANK('2010'!D400),0,1)</f>
        <v>0</v>
      </c>
      <c r="P400" s="57">
        <f>IF(ISBLANK('2010'!E400),0,1)</f>
        <v>0</v>
      </c>
      <c r="Q400" s="57">
        <f>IF(ISBLANK('2010'!F400),0,1)</f>
        <v>0</v>
      </c>
      <c r="R400" s="57">
        <f>IF(ISBLANK('2010'!G400),0,1)</f>
        <v>1</v>
      </c>
    </row>
    <row r="401" spans="12:18">
      <c r="L401" s="56">
        <f>'2010'!M401</f>
        <v>2</v>
      </c>
      <c r="M401" s="57">
        <f>IF(ISBLANK('2010'!B401),0,1)</f>
        <v>0</v>
      </c>
      <c r="N401" s="57">
        <f>IF(ISBLANK('2010'!C401),0,1)</f>
        <v>0</v>
      </c>
      <c r="O401" s="57">
        <f>IF(ISBLANK('2010'!D401),0,1)</f>
        <v>0</v>
      </c>
      <c r="P401" s="57">
        <f>IF(ISBLANK('2010'!E401),0,1)</f>
        <v>0</v>
      </c>
      <c r="Q401" s="57">
        <f>IF(ISBLANK('2010'!F401),0,1)</f>
        <v>0</v>
      </c>
      <c r="R401" s="57">
        <f>IF(ISBLANK('2010'!G401),0,1)</f>
        <v>1</v>
      </c>
    </row>
    <row r="402" spans="12:18">
      <c r="L402" s="56">
        <f>'2010'!M402</f>
        <v>2</v>
      </c>
      <c r="M402" s="57">
        <f>IF(ISBLANK('2010'!B402),0,1)</f>
        <v>0</v>
      </c>
      <c r="N402" s="57">
        <f>IF(ISBLANK('2010'!C402),0,1)</f>
        <v>0</v>
      </c>
      <c r="O402" s="57">
        <f>IF(ISBLANK('2010'!D402),0,1)</f>
        <v>0</v>
      </c>
      <c r="P402" s="57">
        <f>IF(ISBLANK('2010'!E402),0,1)</f>
        <v>0</v>
      </c>
      <c r="Q402" s="57">
        <f>IF(ISBLANK('2010'!F402),0,1)</f>
        <v>0</v>
      </c>
      <c r="R402" s="57">
        <f>IF(ISBLANK('2010'!G402),0,1)</f>
        <v>1</v>
      </c>
    </row>
    <row r="403" spans="12:18">
      <c r="L403" s="56">
        <f>'2010'!M403</f>
        <v>1</v>
      </c>
      <c r="M403" s="57">
        <f>IF(ISBLANK('2010'!B403),0,1)</f>
        <v>0</v>
      </c>
      <c r="N403" s="57">
        <f>IF(ISBLANK('2010'!C403),0,1)</f>
        <v>0</v>
      </c>
      <c r="O403" s="57">
        <f>IF(ISBLANK('2010'!D403),0,1)</f>
        <v>0</v>
      </c>
      <c r="P403" s="57">
        <f>IF(ISBLANK('2010'!E403),0,1)</f>
        <v>0</v>
      </c>
      <c r="Q403" s="57">
        <f>IF(ISBLANK('2010'!F403),0,1)</f>
        <v>0</v>
      </c>
      <c r="R403" s="57">
        <f>IF(ISBLANK('2010'!G403),0,1)</f>
        <v>1</v>
      </c>
    </row>
    <row r="404" spans="12:18">
      <c r="L404" s="56">
        <f>'2010'!M404</f>
        <v>2</v>
      </c>
      <c r="M404" s="57">
        <f>IF(ISBLANK('2010'!B404),0,1)</f>
        <v>0</v>
      </c>
      <c r="N404" s="57">
        <f>IF(ISBLANK('2010'!C404),0,1)</f>
        <v>0</v>
      </c>
      <c r="O404" s="57">
        <f>IF(ISBLANK('2010'!D404),0,1)</f>
        <v>0</v>
      </c>
      <c r="P404" s="57">
        <f>IF(ISBLANK('2010'!E404),0,1)</f>
        <v>0</v>
      </c>
      <c r="Q404" s="57">
        <f>IF(ISBLANK('2010'!F404),0,1)</f>
        <v>0</v>
      </c>
      <c r="R404" s="57">
        <f>IF(ISBLANK('2010'!G404),0,1)</f>
        <v>1</v>
      </c>
    </row>
    <row r="405" spans="12:18">
      <c r="L405" s="56">
        <f>'2010'!M405</f>
        <v>1</v>
      </c>
      <c r="M405" s="57">
        <f>IF(ISBLANK('2010'!B405),0,1)</f>
        <v>0</v>
      </c>
      <c r="N405" s="57">
        <f>IF(ISBLANK('2010'!C405),0,1)</f>
        <v>0</v>
      </c>
      <c r="O405" s="57">
        <f>IF(ISBLANK('2010'!D405),0,1)</f>
        <v>0</v>
      </c>
      <c r="P405" s="57">
        <f>IF(ISBLANK('2010'!E405),0,1)</f>
        <v>0</v>
      </c>
      <c r="Q405" s="57">
        <f>IF(ISBLANK('2010'!F405),0,1)</f>
        <v>0</v>
      </c>
      <c r="R405" s="57">
        <f>IF(ISBLANK('2010'!G405),0,1)</f>
        <v>1</v>
      </c>
    </row>
    <row r="406" spans="12:18">
      <c r="L406" s="56">
        <f>'2010'!M406</f>
        <v>1</v>
      </c>
      <c r="M406" s="57">
        <f>IF(ISBLANK('2010'!B406),0,1)</f>
        <v>0</v>
      </c>
      <c r="N406" s="57">
        <f>IF(ISBLANK('2010'!C406),0,1)</f>
        <v>0</v>
      </c>
      <c r="O406" s="57">
        <f>IF(ISBLANK('2010'!D406),0,1)</f>
        <v>0</v>
      </c>
      <c r="P406" s="57">
        <f>IF(ISBLANK('2010'!E406),0,1)</f>
        <v>0</v>
      </c>
      <c r="Q406" s="57">
        <f>IF(ISBLANK('2010'!F406),0,1)</f>
        <v>0</v>
      </c>
      <c r="R406" s="57">
        <f>IF(ISBLANK('2010'!G406),0,1)</f>
        <v>1</v>
      </c>
    </row>
    <row r="407" spans="12:18">
      <c r="L407" s="56">
        <f>'2010'!M407</f>
        <v>2</v>
      </c>
      <c r="M407" s="57">
        <f>IF(ISBLANK('2010'!B407),0,1)</f>
        <v>0</v>
      </c>
      <c r="N407" s="57">
        <f>IF(ISBLANK('2010'!C407),0,1)</f>
        <v>0</v>
      </c>
      <c r="O407" s="57">
        <f>IF(ISBLANK('2010'!D407),0,1)</f>
        <v>0</v>
      </c>
      <c r="P407" s="57">
        <f>IF(ISBLANK('2010'!E407),0,1)</f>
        <v>0</v>
      </c>
      <c r="Q407" s="57">
        <f>IF(ISBLANK('2010'!F407),0,1)</f>
        <v>0</v>
      </c>
      <c r="R407" s="57">
        <f>IF(ISBLANK('2010'!G407),0,1)</f>
        <v>1</v>
      </c>
    </row>
    <row r="408" spans="12:18">
      <c r="L408" s="56">
        <f>'2010'!M408</f>
        <v>2</v>
      </c>
      <c r="M408" s="57">
        <f>IF(ISBLANK('2010'!B408),0,1)</f>
        <v>0</v>
      </c>
      <c r="N408" s="57">
        <f>IF(ISBLANK('2010'!C408),0,1)</f>
        <v>0</v>
      </c>
      <c r="O408" s="57">
        <f>IF(ISBLANK('2010'!D408),0,1)</f>
        <v>0</v>
      </c>
      <c r="P408" s="57">
        <f>IF(ISBLANK('2010'!E408),0,1)</f>
        <v>0</v>
      </c>
      <c r="Q408" s="57">
        <f>IF(ISBLANK('2010'!F408),0,1)</f>
        <v>0</v>
      </c>
      <c r="R408" s="57">
        <f>IF(ISBLANK('2010'!G408),0,1)</f>
        <v>1</v>
      </c>
    </row>
    <row r="409" spans="12:18">
      <c r="L409" s="56">
        <f>'2010'!M409</f>
        <v>2</v>
      </c>
      <c r="M409" s="57">
        <f>IF(ISBLANK('2010'!B409),0,1)</f>
        <v>0</v>
      </c>
      <c r="N409" s="57">
        <f>IF(ISBLANK('2010'!C409),0,1)</f>
        <v>0</v>
      </c>
      <c r="O409" s="57">
        <f>IF(ISBLANK('2010'!D409),0,1)</f>
        <v>0</v>
      </c>
      <c r="P409" s="57">
        <f>IF(ISBLANK('2010'!E409),0,1)</f>
        <v>0</v>
      </c>
      <c r="Q409" s="57">
        <f>IF(ISBLANK('2010'!F409),0,1)</f>
        <v>0</v>
      </c>
      <c r="R409" s="57">
        <f>IF(ISBLANK('2010'!G409),0,1)</f>
        <v>1</v>
      </c>
    </row>
    <row r="410" spans="12:18">
      <c r="L410" s="56">
        <f>'2010'!M410</f>
        <v>1</v>
      </c>
      <c r="M410" s="57">
        <f>IF(ISBLANK('2010'!B410),0,1)</f>
        <v>0</v>
      </c>
      <c r="N410" s="57">
        <f>IF(ISBLANK('2010'!C410),0,1)</f>
        <v>0</v>
      </c>
      <c r="O410" s="57">
        <f>IF(ISBLANK('2010'!D410),0,1)</f>
        <v>0</v>
      </c>
      <c r="P410" s="57">
        <f>IF(ISBLANK('2010'!E410),0,1)</f>
        <v>0</v>
      </c>
      <c r="Q410" s="57">
        <f>IF(ISBLANK('2010'!F410),0,1)</f>
        <v>0</v>
      </c>
      <c r="R410" s="57">
        <f>IF(ISBLANK('2010'!G410),0,1)</f>
        <v>1</v>
      </c>
    </row>
    <row r="411" spans="12:18">
      <c r="L411" s="56">
        <f>'2010'!M411</f>
        <v>2</v>
      </c>
      <c r="M411" s="57">
        <f>IF(ISBLANK('2010'!B411),0,1)</f>
        <v>0</v>
      </c>
      <c r="N411" s="57">
        <f>IF(ISBLANK('2010'!C411),0,1)</f>
        <v>0</v>
      </c>
      <c r="O411" s="57">
        <f>IF(ISBLANK('2010'!D411),0,1)</f>
        <v>0</v>
      </c>
      <c r="P411" s="57">
        <f>IF(ISBLANK('2010'!E411),0,1)</f>
        <v>0</v>
      </c>
      <c r="Q411" s="57">
        <f>IF(ISBLANK('2010'!F411),0,1)</f>
        <v>0</v>
      </c>
      <c r="R411" s="57">
        <f>IF(ISBLANK('2010'!G411),0,1)</f>
        <v>1</v>
      </c>
    </row>
    <row r="412" spans="12:18">
      <c r="L412" s="56">
        <f>'2010'!M412</f>
        <v>2</v>
      </c>
      <c r="M412" s="57">
        <f>IF(ISBLANK('2010'!B412),0,1)</f>
        <v>0</v>
      </c>
      <c r="N412" s="57">
        <f>IF(ISBLANK('2010'!C412),0,1)</f>
        <v>0</v>
      </c>
      <c r="O412" s="57">
        <f>IF(ISBLANK('2010'!D412),0,1)</f>
        <v>0</v>
      </c>
      <c r="P412" s="57">
        <f>IF(ISBLANK('2010'!E412),0,1)</f>
        <v>0</v>
      </c>
      <c r="Q412" s="57">
        <f>IF(ISBLANK('2010'!F412),0,1)</f>
        <v>0</v>
      </c>
      <c r="R412" s="57">
        <f>IF(ISBLANK('2010'!G412),0,1)</f>
        <v>1</v>
      </c>
    </row>
    <row r="413" spans="12:18">
      <c r="L413" s="56">
        <f>'2010'!M413</f>
        <v>2</v>
      </c>
      <c r="M413" s="57">
        <f>IF(ISBLANK('2010'!B413),0,1)</f>
        <v>0</v>
      </c>
      <c r="N413" s="57">
        <f>IF(ISBLANK('2010'!C413),0,1)</f>
        <v>0</v>
      </c>
      <c r="O413" s="57">
        <f>IF(ISBLANK('2010'!D413),0,1)</f>
        <v>0</v>
      </c>
      <c r="P413" s="57">
        <f>IF(ISBLANK('2010'!E413),0,1)</f>
        <v>0</v>
      </c>
      <c r="Q413" s="57">
        <f>IF(ISBLANK('2010'!F413),0,1)</f>
        <v>0</v>
      </c>
      <c r="R413" s="57">
        <f>IF(ISBLANK('2010'!G413),0,1)</f>
        <v>1</v>
      </c>
    </row>
    <row r="414" spans="12:18">
      <c r="L414" s="56">
        <f>'2010'!M414</f>
        <v>1</v>
      </c>
      <c r="M414" s="57">
        <f>IF(ISBLANK('2010'!B414),0,1)</f>
        <v>0</v>
      </c>
      <c r="N414" s="57">
        <f>IF(ISBLANK('2010'!C414),0,1)</f>
        <v>0</v>
      </c>
      <c r="O414" s="57">
        <f>IF(ISBLANK('2010'!D414),0,1)</f>
        <v>0</v>
      </c>
      <c r="P414" s="57">
        <f>IF(ISBLANK('2010'!E414),0,1)</f>
        <v>0</v>
      </c>
      <c r="Q414" s="57">
        <f>IF(ISBLANK('2010'!F414),0,1)</f>
        <v>0</v>
      </c>
      <c r="R414" s="57">
        <f>IF(ISBLANK('2010'!G414),0,1)</f>
        <v>1</v>
      </c>
    </row>
    <row r="415" spans="12:18">
      <c r="L415" s="56">
        <f>'2010'!M415</f>
        <v>2</v>
      </c>
      <c r="M415" s="57">
        <f>IF(ISBLANK('2010'!B415),0,1)</f>
        <v>0</v>
      </c>
      <c r="N415" s="57">
        <f>IF(ISBLANK('2010'!C415),0,1)</f>
        <v>0</v>
      </c>
      <c r="O415" s="57">
        <f>IF(ISBLANK('2010'!D415),0,1)</f>
        <v>0</v>
      </c>
      <c r="P415" s="57">
        <f>IF(ISBLANK('2010'!E415),0,1)</f>
        <v>0</v>
      </c>
      <c r="Q415" s="57">
        <f>IF(ISBLANK('2010'!F415),0,1)</f>
        <v>0</v>
      </c>
      <c r="R415" s="57">
        <f>IF(ISBLANK('2010'!G415),0,1)</f>
        <v>1</v>
      </c>
    </row>
    <row r="416" spans="12:18">
      <c r="L416" s="56">
        <f>'2010'!M416</f>
        <v>2</v>
      </c>
      <c r="M416" s="57">
        <f>IF(ISBLANK('2010'!B416),0,1)</f>
        <v>0</v>
      </c>
      <c r="N416" s="57">
        <f>IF(ISBLANK('2010'!C416),0,1)</f>
        <v>0</v>
      </c>
      <c r="O416" s="57">
        <f>IF(ISBLANK('2010'!D416),0,1)</f>
        <v>0</v>
      </c>
      <c r="P416" s="57">
        <f>IF(ISBLANK('2010'!E416),0,1)</f>
        <v>0</v>
      </c>
      <c r="Q416" s="57">
        <f>IF(ISBLANK('2010'!F416),0,1)</f>
        <v>0</v>
      </c>
      <c r="R416" s="57">
        <f>IF(ISBLANK('2010'!G416),0,1)</f>
        <v>1</v>
      </c>
    </row>
    <row r="417" spans="12:18">
      <c r="L417" s="56">
        <f>'2010'!M417</f>
        <v>2</v>
      </c>
      <c r="M417" s="57">
        <f>IF(ISBLANK('2010'!B417),0,1)</f>
        <v>0</v>
      </c>
      <c r="N417" s="57">
        <f>IF(ISBLANK('2010'!C417),0,1)</f>
        <v>0</v>
      </c>
      <c r="O417" s="57">
        <f>IF(ISBLANK('2010'!D417),0,1)</f>
        <v>0</v>
      </c>
      <c r="P417" s="57">
        <f>IF(ISBLANK('2010'!E417),0,1)</f>
        <v>0</v>
      </c>
      <c r="Q417" s="57">
        <f>IF(ISBLANK('2010'!F417),0,1)</f>
        <v>0</v>
      </c>
      <c r="R417" s="57">
        <f>IF(ISBLANK('2010'!G417),0,1)</f>
        <v>1</v>
      </c>
    </row>
    <row r="418" spans="12:18">
      <c r="L418" s="56">
        <f>'2010'!M418</f>
        <v>2</v>
      </c>
      <c r="M418" s="57">
        <f>IF(ISBLANK('2010'!B418),0,1)</f>
        <v>0</v>
      </c>
      <c r="N418" s="57">
        <f>IF(ISBLANK('2010'!C418),0,1)</f>
        <v>0</v>
      </c>
      <c r="O418" s="57">
        <f>IF(ISBLANK('2010'!D418),0,1)</f>
        <v>0</v>
      </c>
      <c r="P418" s="57">
        <f>IF(ISBLANK('2010'!E418),0,1)</f>
        <v>0</v>
      </c>
      <c r="Q418" s="57">
        <f>IF(ISBLANK('2010'!F418),0,1)</f>
        <v>0</v>
      </c>
      <c r="R418" s="57">
        <f>IF(ISBLANK('2010'!G418),0,1)</f>
        <v>1</v>
      </c>
    </row>
    <row r="419" spans="12:18">
      <c r="L419" s="56">
        <f>'2010'!M419</f>
        <v>2</v>
      </c>
      <c r="M419" s="57">
        <f>IF(ISBLANK('2010'!B419),0,1)</f>
        <v>0</v>
      </c>
      <c r="N419" s="57">
        <f>IF(ISBLANK('2010'!C419),0,1)</f>
        <v>0</v>
      </c>
      <c r="O419" s="57">
        <f>IF(ISBLANK('2010'!D419),0,1)</f>
        <v>0</v>
      </c>
      <c r="P419" s="57">
        <f>IF(ISBLANK('2010'!E419),0,1)</f>
        <v>0</v>
      </c>
      <c r="Q419" s="57">
        <f>IF(ISBLANK('2010'!F419),0,1)</f>
        <v>0</v>
      </c>
      <c r="R419" s="57">
        <f>IF(ISBLANK('2010'!G419),0,1)</f>
        <v>1</v>
      </c>
    </row>
    <row r="420" spans="12:18">
      <c r="L420" s="56">
        <f>'2010'!M420</f>
        <v>2</v>
      </c>
      <c r="M420" s="57">
        <f>IF(ISBLANK('2010'!B420),0,1)</f>
        <v>0</v>
      </c>
      <c r="N420" s="57">
        <f>IF(ISBLANK('2010'!C420),0,1)</f>
        <v>0</v>
      </c>
      <c r="O420" s="57">
        <f>IF(ISBLANK('2010'!D420),0,1)</f>
        <v>0</v>
      </c>
      <c r="P420" s="57">
        <f>IF(ISBLANK('2010'!E420),0,1)</f>
        <v>0</v>
      </c>
      <c r="Q420" s="57">
        <f>IF(ISBLANK('2010'!F420),0,1)</f>
        <v>0</v>
      </c>
      <c r="R420" s="57">
        <f>IF(ISBLANK('2010'!G420),0,1)</f>
        <v>1</v>
      </c>
    </row>
    <row r="421" spans="12:18">
      <c r="L421" s="56">
        <f>'2010'!M421</f>
        <v>2</v>
      </c>
      <c r="M421" s="57">
        <f>IF(ISBLANK('2010'!B421),0,1)</f>
        <v>0</v>
      </c>
      <c r="N421" s="57">
        <f>IF(ISBLANK('2010'!C421),0,1)</f>
        <v>0</v>
      </c>
      <c r="O421" s="57">
        <f>IF(ISBLANK('2010'!D421),0,1)</f>
        <v>0</v>
      </c>
      <c r="P421" s="57">
        <f>IF(ISBLANK('2010'!E421),0,1)</f>
        <v>0</v>
      </c>
      <c r="Q421" s="57">
        <f>IF(ISBLANK('2010'!F421),0,1)</f>
        <v>0</v>
      </c>
      <c r="R421" s="57">
        <f>IF(ISBLANK('2010'!G421),0,1)</f>
        <v>1</v>
      </c>
    </row>
    <row r="422" spans="12:18">
      <c r="L422" s="56">
        <f>'2010'!M422</f>
        <v>2</v>
      </c>
      <c r="M422" s="57">
        <f>IF(ISBLANK('2010'!B422),0,1)</f>
        <v>0</v>
      </c>
      <c r="N422" s="57">
        <f>IF(ISBLANK('2010'!C422),0,1)</f>
        <v>0</v>
      </c>
      <c r="O422" s="57">
        <f>IF(ISBLANK('2010'!D422),0,1)</f>
        <v>0</v>
      </c>
      <c r="P422" s="57">
        <f>IF(ISBLANK('2010'!E422),0,1)</f>
        <v>0</v>
      </c>
      <c r="Q422" s="57">
        <f>IF(ISBLANK('2010'!F422),0,1)</f>
        <v>0</v>
      </c>
      <c r="R422" s="57">
        <f>IF(ISBLANK('2010'!G422),0,1)</f>
        <v>1</v>
      </c>
    </row>
    <row r="423" spans="12:18">
      <c r="L423" s="56">
        <f>'2010'!M423</f>
        <v>2</v>
      </c>
      <c r="M423" s="57">
        <f>IF(ISBLANK('2010'!B423),0,1)</f>
        <v>0</v>
      </c>
      <c r="N423" s="57">
        <f>IF(ISBLANK('2010'!C423),0,1)</f>
        <v>0</v>
      </c>
      <c r="O423" s="57">
        <f>IF(ISBLANK('2010'!D423),0,1)</f>
        <v>0</v>
      </c>
      <c r="P423" s="57">
        <f>IF(ISBLANK('2010'!E423),0,1)</f>
        <v>0</v>
      </c>
      <c r="Q423" s="57">
        <f>IF(ISBLANK('2010'!F423),0,1)</f>
        <v>0</v>
      </c>
      <c r="R423" s="57">
        <f>IF(ISBLANK('2010'!G423),0,1)</f>
        <v>1</v>
      </c>
    </row>
    <row r="424" spans="12:18">
      <c r="L424" s="56" t="str">
        <f>'2010'!M424</f>
        <v>3</v>
      </c>
      <c r="M424" s="57">
        <f>IF(ISBLANK('2010'!B424),0,1)</f>
        <v>0</v>
      </c>
      <c r="N424" s="57">
        <f>IF(ISBLANK('2010'!C424),0,1)</f>
        <v>0</v>
      </c>
      <c r="O424" s="57">
        <f>IF(ISBLANK('2010'!D424),0,1)</f>
        <v>0</v>
      </c>
      <c r="P424" s="57">
        <f>IF(ISBLANK('2010'!E424),0,1)</f>
        <v>1</v>
      </c>
      <c r="Q424" s="57">
        <f>IF(ISBLANK('2010'!F424),0,1)</f>
        <v>0</v>
      </c>
      <c r="R424" s="57">
        <f>IF(ISBLANK('2010'!G424),0,1)</f>
        <v>1</v>
      </c>
    </row>
    <row r="425" spans="12:18">
      <c r="L425" s="56" t="str">
        <f>'2010'!M425</f>
        <v>4</v>
      </c>
      <c r="M425" s="57">
        <f>IF(ISBLANK('2010'!B425),0,1)</f>
        <v>1</v>
      </c>
      <c r="N425" s="57">
        <f>IF(ISBLANK('2010'!C425),0,1)</f>
        <v>1</v>
      </c>
      <c r="O425" s="57">
        <f>IF(ISBLANK('2010'!D425),0,1)</f>
        <v>0</v>
      </c>
      <c r="P425" s="57">
        <f>IF(ISBLANK('2010'!E425),0,1)</f>
        <v>0</v>
      </c>
      <c r="Q425" s="57">
        <f>IF(ISBLANK('2010'!F425),0,1)</f>
        <v>0</v>
      </c>
      <c r="R425" s="57">
        <f>IF(ISBLANK('2010'!G425),0,1)</f>
        <v>0</v>
      </c>
    </row>
    <row r="426" spans="12:18">
      <c r="L426" s="56">
        <f>'2010'!M426</f>
        <v>3</v>
      </c>
      <c r="M426" s="57">
        <f>IF(ISBLANK('2010'!B426),0,1)</f>
        <v>0</v>
      </c>
      <c r="N426" s="57">
        <f>IF(ISBLANK('2010'!C426),0,1)</f>
        <v>0</v>
      </c>
      <c r="O426" s="57">
        <f>IF(ISBLANK('2010'!D426),0,1)</f>
        <v>0</v>
      </c>
      <c r="P426" s="57">
        <f>IF(ISBLANK('2010'!E426),0,1)</f>
        <v>1</v>
      </c>
      <c r="Q426" s="57">
        <f>IF(ISBLANK('2010'!F426),0,1)</f>
        <v>0</v>
      </c>
      <c r="R426" s="57">
        <f>IF(ISBLANK('2010'!G426),0,1)</f>
        <v>0</v>
      </c>
    </row>
    <row r="427" spans="12:18">
      <c r="L427" s="56" t="str">
        <f>'2010'!M427</f>
        <v>3</v>
      </c>
      <c r="M427" s="57">
        <f>IF(ISBLANK('2010'!B427),0,1)</f>
        <v>0</v>
      </c>
      <c r="N427" s="57">
        <f>IF(ISBLANK('2010'!C427),0,1)</f>
        <v>0</v>
      </c>
      <c r="O427" s="57">
        <f>IF(ISBLANK('2010'!D427),0,1)</f>
        <v>0</v>
      </c>
      <c r="P427" s="57">
        <f>IF(ISBLANK('2010'!E427),0,1)</f>
        <v>1</v>
      </c>
      <c r="Q427" s="57">
        <f>IF(ISBLANK('2010'!F427),0,1)</f>
        <v>0</v>
      </c>
      <c r="R427" s="57">
        <f>IF(ISBLANK('2010'!G427),0,1)</f>
        <v>1</v>
      </c>
    </row>
    <row r="428" spans="12:18">
      <c r="L428" s="56">
        <f>'2010'!M428</f>
        <v>3</v>
      </c>
      <c r="M428" s="57">
        <f>IF(ISBLANK('2010'!B428),0,1)</f>
        <v>0</v>
      </c>
      <c r="N428" s="57">
        <f>IF(ISBLANK('2010'!C428),0,1)</f>
        <v>0</v>
      </c>
      <c r="O428" s="57">
        <f>IF(ISBLANK('2010'!D428),0,1)</f>
        <v>0</v>
      </c>
      <c r="P428" s="57">
        <f>IF(ISBLANK('2010'!E428),0,1)</f>
        <v>1</v>
      </c>
      <c r="Q428" s="57">
        <f>IF(ISBLANK('2010'!F428),0,1)</f>
        <v>0</v>
      </c>
      <c r="R428" s="57">
        <f>IF(ISBLANK('2010'!G428),0,1)</f>
        <v>1</v>
      </c>
    </row>
    <row r="429" spans="12:18">
      <c r="L429" s="56">
        <f>'2010'!M429</f>
        <v>4</v>
      </c>
      <c r="M429" s="57">
        <f>IF(ISBLANK('2010'!B429),0,1)</f>
        <v>0</v>
      </c>
      <c r="N429" s="57">
        <f>IF(ISBLANK('2010'!C429),0,1)</f>
        <v>0</v>
      </c>
      <c r="O429" s="57">
        <f>IF(ISBLANK('2010'!D429),0,1)</f>
        <v>0</v>
      </c>
      <c r="P429" s="57">
        <f>IF(ISBLANK('2010'!E429),0,1)</f>
        <v>0</v>
      </c>
      <c r="Q429" s="57">
        <f>IF(ISBLANK('2010'!F429),0,1)</f>
        <v>1</v>
      </c>
      <c r="R429" s="57">
        <f>IF(ISBLANK('2010'!G429),0,1)</f>
        <v>0</v>
      </c>
    </row>
    <row r="430" spans="12:18">
      <c r="L430" s="56" t="str">
        <f>'2010'!M430</f>
        <v>4</v>
      </c>
      <c r="M430" s="57">
        <f>IF(ISBLANK('2010'!B430),0,1)</f>
        <v>0</v>
      </c>
      <c r="N430" s="57">
        <f>IF(ISBLANK('2010'!C430),0,1)</f>
        <v>0</v>
      </c>
      <c r="O430" s="57">
        <f>IF(ISBLANK('2010'!D430),0,1)</f>
        <v>1</v>
      </c>
      <c r="P430" s="57">
        <f>IF(ISBLANK('2010'!E430),0,1)</f>
        <v>0</v>
      </c>
      <c r="Q430" s="57">
        <f>IF(ISBLANK('2010'!F430),0,1)</f>
        <v>0</v>
      </c>
      <c r="R430" s="57">
        <f>IF(ISBLANK('2010'!G430),0,1)</f>
        <v>0</v>
      </c>
    </row>
    <row r="431" spans="12:18">
      <c r="L431" s="56" t="str">
        <f>'2010'!M431</f>
        <v>3</v>
      </c>
      <c r="M431" s="57">
        <f>IF(ISBLANK('2010'!B431),0,1)</f>
        <v>0</v>
      </c>
      <c r="N431" s="57">
        <f>IF(ISBLANK('2010'!C431),0,1)</f>
        <v>1</v>
      </c>
      <c r="O431" s="57">
        <f>IF(ISBLANK('2010'!D431),0,1)</f>
        <v>0</v>
      </c>
      <c r="P431" s="57">
        <f>IF(ISBLANK('2010'!E431),0,1)</f>
        <v>0</v>
      </c>
      <c r="Q431" s="57">
        <f>IF(ISBLANK('2010'!F431),0,1)</f>
        <v>0</v>
      </c>
      <c r="R431" s="57">
        <f>IF(ISBLANK('2010'!G431),0,1)</f>
        <v>1</v>
      </c>
    </row>
    <row r="432" spans="12:18">
      <c r="L432" s="56">
        <f>'2010'!M432</f>
        <v>4</v>
      </c>
      <c r="M432" s="57">
        <f>IF(ISBLANK('2010'!B432),0,1)</f>
        <v>0</v>
      </c>
      <c r="N432" s="57">
        <f>IF(ISBLANK('2010'!C432),0,1)</f>
        <v>0</v>
      </c>
      <c r="O432" s="57">
        <f>IF(ISBLANK('2010'!D432),0,1)</f>
        <v>0</v>
      </c>
      <c r="P432" s="57">
        <f>IF(ISBLANK('2010'!E432),0,1)</f>
        <v>0</v>
      </c>
      <c r="Q432" s="57">
        <f>IF(ISBLANK('2010'!F432),0,1)</f>
        <v>1</v>
      </c>
      <c r="R432" s="57">
        <f>IF(ISBLANK('2010'!G432),0,1)</f>
        <v>0</v>
      </c>
    </row>
    <row r="433" spans="12:18">
      <c r="L433" s="56" t="str">
        <f>'2010'!M433</f>
        <v>5</v>
      </c>
      <c r="M433" s="57">
        <f>IF(ISBLANK('2010'!B433),0,1)</f>
        <v>0</v>
      </c>
      <c r="N433" s="57">
        <f>IF(ISBLANK('2010'!C433),0,1)</f>
        <v>1</v>
      </c>
      <c r="O433" s="57">
        <f>IF(ISBLANK('2010'!D433),0,1)</f>
        <v>1</v>
      </c>
      <c r="P433" s="57">
        <f>IF(ISBLANK('2010'!E433),0,1)</f>
        <v>1</v>
      </c>
      <c r="Q433" s="57">
        <f>IF(ISBLANK('2010'!F433),0,1)</f>
        <v>1</v>
      </c>
      <c r="R433" s="57">
        <f>IF(ISBLANK('2010'!G433),0,1)</f>
        <v>0</v>
      </c>
    </row>
    <row r="434" spans="12:18">
      <c r="L434" s="56">
        <f>'2010'!M434</f>
        <v>5</v>
      </c>
      <c r="M434" s="57">
        <f>IF(ISBLANK('2010'!B434),0,1)</f>
        <v>0</v>
      </c>
      <c r="N434" s="57">
        <f>IF(ISBLANK('2010'!C434),0,1)</f>
        <v>0</v>
      </c>
      <c r="O434" s="57">
        <f>IF(ISBLANK('2010'!D434),0,1)</f>
        <v>0</v>
      </c>
      <c r="P434" s="57">
        <f>IF(ISBLANK('2010'!E434),0,1)</f>
        <v>1</v>
      </c>
      <c r="Q434" s="57">
        <f>IF(ISBLANK('2010'!F434),0,1)</f>
        <v>1</v>
      </c>
      <c r="R434" s="57">
        <f>IF(ISBLANK('2010'!G434),0,1)</f>
        <v>0</v>
      </c>
    </row>
    <row r="435" spans="12:18">
      <c r="L435" s="56">
        <f>'2010'!M435</f>
        <v>5</v>
      </c>
      <c r="M435" s="57">
        <f>IF(ISBLANK('2010'!B435),0,1)</f>
        <v>0</v>
      </c>
      <c r="N435" s="57">
        <f>IF(ISBLANK('2010'!C435),0,1)</f>
        <v>0</v>
      </c>
      <c r="O435" s="57">
        <f>IF(ISBLANK('2010'!D435),0,1)</f>
        <v>0</v>
      </c>
      <c r="P435" s="57">
        <f>IF(ISBLANK('2010'!E435),0,1)</f>
        <v>1</v>
      </c>
      <c r="Q435" s="57">
        <f>IF(ISBLANK('2010'!F435),0,1)</f>
        <v>0</v>
      </c>
      <c r="R435" s="57">
        <f>IF(ISBLANK('2010'!G435),0,1)</f>
        <v>0</v>
      </c>
    </row>
    <row r="436" spans="12:18">
      <c r="L436" s="56">
        <f>'2010'!M436</f>
        <v>5</v>
      </c>
      <c r="M436" s="57">
        <f>IF(ISBLANK('2010'!B436),0,1)</f>
        <v>0</v>
      </c>
      <c r="N436" s="57">
        <f>IF(ISBLANK('2010'!C436),0,1)</f>
        <v>0</v>
      </c>
      <c r="O436" s="57">
        <f>IF(ISBLANK('2010'!D436),0,1)</f>
        <v>1</v>
      </c>
      <c r="P436" s="57">
        <f>IF(ISBLANK('2010'!E436),0,1)</f>
        <v>0</v>
      </c>
      <c r="Q436" s="57">
        <f>IF(ISBLANK('2010'!F436),0,1)</f>
        <v>0</v>
      </c>
      <c r="R436" s="57">
        <f>IF(ISBLANK('2010'!G436),0,1)</f>
        <v>0</v>
      </c>
    </row>
    <row r="437" spans="12:18">
      <c r="L437" s="56">
        <f>'2010'!M437</f>
        <v>1</v>
      </c>
      <c r="M437" s="57">
        <f>IF(ISBLANK('2010'!B437),0,1)</f>
        <v>0</v>
      </c>
      <c r="N437" s="57">
        <f>IF(ISBLANK('2010'!C437),0,1)</f>
        <v>0</v>
      </c>
      <c r="O437" s="57">
        <f>IF(ISBLANK('2010'!D437),0,1)</f>
        <v>0</v>
      </c>
      <c r="P437" s="57">
        <f>IF(ISBLANK('2010'!E437),0,1)</f>
        <v>0</v>
      </c>
      <c r="Q437" s="57">
        <f>IF(ISBLANK('2010'!F437),0,1)</f>
        <v>0</v>
      </c>
      <c r="R437" s="57">
        <f>IF(ISBLANK('2010'!G437),0,1)</f>
        <v>1</v>
      </c>
    </row>
    <row r="438" spans="12:18">
      <c r="L438" s="56">
        <f>'2010'!M438</f>
        <v>1</v>
      </c>
      <c r="M438" s="57">
        <f>IF(ISBLANK('2010'!B438),0,1)</f>
        <v>0</v>
      </c>
      <c r="N438" s="57">
        <f>IF(ISBLANK('2010'!C438),0,1)</f>
        <v>0</v>
      </c>
      <c r="O438" s="57">
        <f>IF(ISBLANK('2010'!D438),0,1)</f>
        <v>0</v>
      </c>
      <c r="P438" s="57">
        <f>IF(ISBLANK('2010'!E438),0,1)</f>
        <v>0</v>
      </c>
      <c r="Q438" s="57">
        <f>IF(ISBLANK('2010'!F438),0,1)</f>
        <v>0</v>
      </c>
      <c r="R438" s="57">
        <f>IF(ISBLANK('2010'!G438),0,1)</f>
        <v>1</v>
      </c>
    </row>
    <row r="439" spans="12:18">
      <c r="L439" s="56">
        <f>'2010'!M439</f>
        <v>1</v>
      </c>
      <c r="M439" s="57">
        <f>IF(ISBLANK('2010'!B439),0,1)</f>
        <v>0</v>
      </c>
      <c r="N439" s="57">
        <f>IF(ISBLANK('2010'!C439),0,1)</f>
        <v>0</v>
      </c>
      <c r="O439" s="57">
        <f>IF(ISBLANK('2010'!D439),0,1)</f>
        <v>0</v>
      </c>
      <c r="P439" s="57">
        <f>IF(ISBLANK('2010'!E439),0,1)</f>
        <v>0</v>
      </c>
      <c r="Q439" s="57">
        <f>IF(ISBLANK('2010'!F439),0,1)</f>
        <v>0</v>
      </c>
      <c r="R439" s="57">
        <f>IF(ISBLANK('2010'!G439),0,1)</f>
        <v>1</v>
      </c>
    </row>
    <row r="440" spans="12:18">
      <c r="L440" s="56">
        <f>'2010'!M440</f>
        <v>2</v>
      </c>
      <c r="M440" s="57">
        <f>IF(ISBLANK('2010'!B440),0,1)</f>
        <v>0</v>
      </c>
      <c r="N440" s="57">
        <f>IF(ISBLANK('2010'!C440),0,1)</f>
        <v>0</v>
      </c>
      <c r="O440" s="57">
        <f>IF(ISBLANK('2010'!D440),0,1)</f>
        <v>0</v>
      </c>
      <c r="P440" s="57">
        <f>IF(ISBLANK('2010'!E440),0,1)</f>
        <v>0</v>
      </c>
      <c r="Q440" s="57">
        <f>IF(ISBLANK('2010'!F440),0,1)</f>
        <v>0</v>
      </c>
      <c r="R440" s="57">
        <f>IF(ISBLANK('2010'!G440),0,1)</f>
        <v>1</v>
      </c>
    </row>
    <row r="441" spans="12:18">
      <c r="L441" s="56">
        <f>'2010'!M441</f>
        <v>1</v>
      </c>
      <c r="M441" s="57">
        <f>IF(ISBLANK('2010'!B441),0,1)</f>
        <v>0</v>
      </c>
      <c r="N441" s="57">
        <f>IF(ISBLANK('2010'!C441),0,1)</f>
        <v>0</v>
      </c>
      <c r="O441" s="57">
        <f>IF(ISBLANK('2010'!D441),0,1)</f>
        <v>0</v>
      </c>
      <c r="P441" s="57">
        <f>IF(ISBLANK('2010'!E441),0,1)</f>
        <v>0</v>
      </c>
      <c r="Q441" s="57">
        <f>IF(ISBLANK('2010'!F441),0,1)</f>
        <v>0</v>
      </c>
      <c r="R441" s="57">
        <f>IF(ISBLANK('2010'!G441),0,1)</f>
        <v>1</v>
      </c>
    </row>
    <row r="442" spans="12:18">
      <c r="L442" s="56">
        <f>'2010'!M442</f>
        <v>2</v>
      </c>
      <c r="M442" s="57">
        <f>IF(ISBLANK('2010'!B442),0,1)</f>
        <v>0</v>
      </c>
      <c r="N442" s="57">
        <f>IF(ISBLANK('2010'!C442),0,1)</f>
        <v>0</v>
      </c>
      <c r="O442" s="57">
        <f>IF(ISBLANK('2010'!D442),0,1)</f>
        <v>0</v>
      </c>
      <c r="P442" s="57">
        <f>IF(ISBLANK('2010'!E442),0,1)</f>
        <v>0</v>
      </c>
      <c r="Q442" s="57">
        <f>IF(ISBLANK('2010'!F442),0,1)</f>
        <v>0</v>
      </c>
      <c r="R442" s="57">
        <f>IF(ISBLANK('2010'!G442),0,1)</f>
        <v>1</v>
      </c>
    </row>
    <row r="443" spans="12:18">
      <c r="L443" s="56">
        <f>'2010'!M443</f>
        <v>1</v>
      </c>
      <c r="M443" s="57">
        <f>IF(ISBLANK('2010'!B443),0,1)</f>
        <v>0</v>
      </c>
      <c r="N443" s="57">
        <f>IF(ISBLANK('2010'!C443),0,1)</f>
        <v>0</v>
      </c>
      <c r="O443" s="57">
        <f>IF(ISBLANK('2010'!D443),0,1)</f>
        <v>0</v>
      </c>
      <c r="P443" s="57">
        <f>IF(ISBLANK('2010'!E443),0,1)</f>
        <v>0</v>
      </c>
      <c r="Q443" s="57">
        <f>IF(ISBLANK('2010'!F443),0,1)</f>
        <v>0</v>
      </c>
      <c r="R443" s="57">
        <f>IF(ISBLANK('2010'!G443),0,1)</f>
        <v>1</v>
      </c>
    </row>
    <row r="444" spans="12:18">
      <c r="L444" s="56">
        <f>'2010'!M444</f>
        <v>3</v>
      </c>
      <c r="M444" s="57">
        <f>IF(ISBLANK('2010'!B444),0,1)</f>
        <v>0</v>
      </c>
      <c r="N444" s="57">
        <f>IF(ISBLANK('2010'!C444),0,1)</f>
        <v>0</v>
      </c>
      <c r="O444" s="57">
        <f>IF(ISBLANK('2010'!D444),0,1)</f>
        <v>0</v>
      </c>
      <c r="P444" s="57">
        <f>IF(ISBLANK('2010'!E444),0,1)</f>
        <v>0</v>
      </c>
      <c r="Q444" s="57">
        <f>IF(ISBLANK('2010'!F444),0,1)</f>
        <v>0</v>
      </c>
      <c r="R444" s="57">
        <f>IF(ISBLANK('2010'!G444),0,1)</f>
        <v>1</v>
      </c>
    </row>
    <row r="445" spans="12:18">
      <c r="L445" s="56">
        <f>'2010'!M445</f>
        <v>1</v>
      </c>
      <c r="M445" s="57">
        <f>IF(ISBLANK('2010'!B445),0,1)</f>
        <v>0</v>
      </c>
      <c r="N445" s="57">
        <f>IF(ISBLANK('2010'!C445),0,1)</f>
        <v>0</v>
      </c>
      <c r="O445" s="57">
        <f>IF(ISBLANK('2010'!D445),0,1)</f>
        <v>0</v>
      </c>
      <c r="P445" s="57">
        <f>IF(ISBLANK('2010'!E445),0,1)</f>
        <v>0</v>
      </c>
      <c r="Q445" s="57">
        <f>IF(ISBLANK('2010'!F445),0,1)</f>
        <v>0</v>
      </c>
      <c r="R445" s="57">
        <f>IF(ISBLANK('2010'!G445),0,1)</f>
        <v>1</v>
      </c>
    </row>
    <row r="446" spans="12:18">
      <c r="L446" s="56">
        <f>'2010'!M446</f>
        <v>3</v>
      </c>
      <c r="M446" s="57">
        <f>IF(ISBLANK('2010'!B446),0,1)</f>
        <v>0</v>
      </c>
      <c r="N446" s="57">
        <f>IF(ISBLANK('2010'!C446),0,1)</f>
        <v>0</v>
      </c>
      <c r="O446" s="57">
        <f>IF(ISBLANK('2010'!D446),0,1)</f>
        <v>0</v>
      </c>
      <c r="P446" s="57">
        <f>IF(ISBLANK('2010'!E446),0,1)</f>
        <v>0</v>
      </c>
      <c r="Q446" s="57">
        <f>IF(ISBLANK('2010'!F446),0,1)</f>
        <v>0</v>
      </c>
      <c r="R446" s="57">
        <f>IF(ISBLANK('2010'!G446),0,1)</f>
        <v>1</v>
      </c>
    </row>
    <row r="447" spans="12:18">
      <c r="L447" s="56">
        <f>'2010'!M447</f>
        <v>2</v>
      </c>
      <c r="M447" s="57">
        <f>IF(ISBLANK('2010'!B447),0,1)</f>
        <v>0</v>
      </c>
      <c r="N447" s="57">
        <f>IF(ISBLANK('2010'!C447),0,1)</f>
        <v>0</v>
      </c>
      <c r="O447" s="57">
        <f>IF(ISBLANK('2010'!D447),0,1)</f>
        <v>0</v>
      </c>
      <c r="P447" s="57">
        <f>IF(ISBLANK('2010'!E447),0,1)</f>
        <v>0</v>
      </c>
      <c r="Q447" s="57">
        <f>IF(ISBLANK('2010'!F447),0,1)</f>
        <v>0</v>
      </c>
      <c r="R447" s="57">
        <f>IF(ISBLANK('2010'!G447),0,1)</f>
        <v>1</v>
      </c>
    </row>
    <row r="448" spans="12:18">
      <c r="L448" s="56">
        <f>'2010'!M448</f>
        <v>1</v>
      </c>
      <c r="M448" s="57">
        <f>IF(ISBLANK('2010'!B448),0,1)</f>
        <v>0</v>
      </c>
      <c r="N448" s="57">
        <f>IF(ISBLANK('2010'!C448),0,1)</f>
        <v>0</v>
      </c>
      <c r="O448" s="57">
        <f>IF(ISBLANK('2010'!D448),0,1)</f>
        <v>0</v>
      </c>
      <c r="P448" s="57">
        <f>IF(ISBLANK('2010'!E448),0,1)</f>
        <v>0</v>
      </c>
      <c r="Q448" s="57">
        <f>IF(ISBLANK('2010'!F448),0,1)</f>
        <v>0</v>
      </c>
      <c r="R448" s="57">
        <f>IF(ISBLANK('2010'!G448),0,1)</f>
        <v>1</v>
      </c>
    </row>
    <row r="449" spans="12:18">
      <c r="L449" s="56">
        <f>'2010'!M449</f>
        <v>1</v>
      </c>
      <c r="M449" s="57">
        <f>IF(ISBLANK('2010'!B449),0,1)</f>
        <v>0</v>
      </c>
      <c r="N449" s="57">
        <f>IF(ISBLANK('2010'!C449),0,1)</f>
        <v>0</v>
      </c>
      <c r="O449" s="57">
        <f>IF(ISBLANK('2010'!D449),0,1)</f>
        <v>0</v>
      </c>
      <c r="P449" s="57">
        <f>IF(ISBLANK('2010'!E449),0,1)</f>
        <v>0</v>
      </c>
      <c r="Q449" s="57">
        <f>IF(ISBLANK('2010'!F449),0,1)</f>
        <v>0</v>
      </c>
      <c r="R449" s="57">
        <f>IF(ISBLANK('2010'!G449),0,1)</f>
        <v>1</v>
      </c>
    </row>
    <row r="450" spans="12:18">
      <c r="L450" s="56">
        <f>'2010'!M450</f>
        <v>1</v>
      </c>
      <c r="M450" s="57">
        <f>IF(ISBLANK('2010'!B450),0,1)</f>
        <v>0</v>
      </c>
      <c r="N450" s="57">
        <f>IF(ISBLANK('2010'!C450),0,1)</f>
        <v>0</v>
      </c>
      <c r="O450" s="57">
        <f>IF(ISBLANK('2010'!D450),0,1)</f>
        <v>0</v>
      </c>
      <c r="P450" s="57">
        <f>IF(ISBLANK('2010'!E450),0,1)</f>
        <v>0</v>
      </c>
      <c r="Q450" s="57">
        <f>IF(ISBLANK('2010'!F450),0,1)</f>
        <v>0</v>
      </c>
      <c r="R450" s="57">
        <f>IF(ISBLANK('2010'!G450),0,1)</f>
        <v>1</v>
      </c>
    </row>
    <row r="451" spans="12:18">
      <c r="L451" s="56">
        <f>'2010'!M451</f>
        <v>1</v>
      </c>
      <c r="M451" s="57">
        <f>IF(ISBLANK('2010'!B451),0,1)</f>
        <v>0</v>
      </c>
      <c r="N451" s="57">
        <f>IF(ISBLANK('2010'!C451),0,1)</f>
        <v>0</v>
      </c>
      <c r="O451" s="57">
        <f>IF(ISBLANK('2010'!D451),0,1)</f>
        <v>0</v>
      </c>
      <c r="P451" s="57">
        <f>IF(ISBLANK('2010'!E451),0,1)</f>
        <v>0</v>
      </c>
      <c r="Q451" s="57">
        <f>IF(ISBLANK('2010'!F451),0,1)</f>
        <v>0</v>
      </c>
      <c r="R451" s="57">
        <f>IF(ISBLANK('2010'!G451),0,1)</f>
        <v>1</v>
      </c>
    </row>
    <row r="452" spans="12:18">
      <c r="L452" s="56">
        <f>'2010'!M452</f>
        <v>1</v>
      </c>
      <c r="M452" s="57">
        <f>IF(ISBLANK('2010'!B452),0,1)</f>
        <v>0</v>
      </c>
      <c r="N452" s="57">
        <f>IF(ISBLANK('2010'!C452),0,1)</f>
        <v>0</v>
      </c>
      <c r="O452" s="57">
        <f>IF(ISBLANK('2010'!D452),0,1)</f>
        <v>0</v>
      </c>
      <c r="P452" s="57">
        <f>IF(ISBLANK('2010'!E452),0,1)</f>
        <v>0</v>
      </c>
      <c r="Q452" s="57">
        <f>IF(ISBLANK('2010'!F452),0,1)</f>
        <v>0</v>
      </c>
      <c r="R452" s="57">
        <f>IF(ISBLANK('2010'!G452),0,1)</f>
        <v>1</v>
      </c>
    </row>
    <row r="453" spans="12:18">
      <c r="L453" s="56">
        <f>'2010'!M453</f>
        <v>1</v>
      </c>
      <c r="M453" s="57">
        <f>IF(ISBLANK('2010'!B453),0,1)</f>
        <v>0</v>
      </c>
      <c r="N453" s="57">
        <f>IF(ISBLANK('2010'!C453),0,1)</f>
        <v>0</v>
      </c>
      <c r="O453" s="57">
        <f>IF(ISBLANK('2010'!D453),0,1)</f>
        <v>0</v>
      </c>
      <c r="P453" s="57">
        <f>IF(ISBLANK('2010'!E453),0,1)</f>
        <v>0</v>
      </c>
      <c r="Q453" s="57">
        <f>IF(ISBLANK('2010'!F453),0,1)</f>
        <v>0</v>
      </c>
      <c r="R453" s="57">
        <f>IF(ISBLANK('2010'!G453),0,1)</f>
        <v>1</v>
      </c>
    </row>
    <row r="454" spans="12:18">
      <c r="L454" s="56">
        <f>'2010'!M454</f>
        <v>2</v>
      </c>
      <c r="M454" s="57">
        <f>IF(ISBLANK('2010'!B454),0,1)</f>
        <v>0</v>
      </c>
      <c r="N454" s="57">
        <f>IF(ISBLANK('2010'!C454),0,1)</f>
        <v>0</v>
      </c>
      <c r="O454" s="57">
        <f>IF(ISBLANK('2010'!D454),0,1)</f>
        <v>0</v>
      </c>
      <c r="P454" s="57">
        <f>IF(ISBLANK('2010'!E454),0,1)</f>
        <v>0</v>
      </c>
      <c r="Q454" s="57">
        <f>IF(ISBLANK('2010'!F454),0,1)</f>
        <v>0</v>
      </c>
      <c r="R454" s="57">
        <f>IF(ISBLANK('2010'!G454),0,1)</f>
        <v>1</v>
      </c>
    </row>
    <row r="455" spans="12:18">
      <c r="L455" s="56">
        <f>'2010'!M455</f>
        <v>1</v>
      </c>
      <c r="M455" s="57">
        <f>IF(ISBLANK('2010'!B455),0,1)</f>
        <v>0</v>
      </c>
      <c r="N455" s="57">
        <f>IF(ISBLANK('2010'!C455),0,1)</f>
        <v>0</v>
      </c>
      <c r="O455" s="57">
        <f>IF(ISBLANK('2010'!D455),0,1)</f>
        <v>0</v>
      </c>
      <c r="P455" s="57">
        <f>IF(ISBLANK('2010'!E455),0,1)</f>
        <v>0</v>
      </c>
      <c r="Q455" s="57">
        <f>IF(ISBLANK('2010'!F455),0,1)</f>
        <v>0</v>
      </c>
      <c r="R455" s="57">
        <f>IF(ISBLANK('2010'!G455),0,1)</f>
        <v>1</v>
      </c>
    </row>
    <row r="456" spans="12:18">
      <c r="L456" s="56">
        <f>'2010'!M456</f>
        <v>1</v>
      </c>
      <c r="M456" s="57">
        <f>IF(ISBLANK('2010'!B456),0,1)</f>
        <v>0</v>
      </c>
      <c r="N456" s="57">
        <f>IF(ISBLANK('2010'!C456),0,1)</f>
        <v>0</v>
      </c>
      <c r="O456" s="57">
        <f>IF(ISBLANK('2010'!D456),0,1)</f>
        <v>0</v>
      </c>
      <c r="P456" s="57">
        <f>IF(ISBLANK('2010'!E456),0,1)</f>
        <v>0</v>
      </c>
      <c r="Q456" s="57">
        <f>IF(ISBLANK('2010'!F456),0,1)</f>
        <v>0</v>
      </c>
      <c r="R456" s="57">
        <f>IF(ISBLANK('2010'!G456),0,1)</f>
        <v>1</v>
      </c>
    </row>
    <row r="457" spans="12:18">
      <c r="L457" s="56">
        <f>'2010'!M457</f>
        <v>1</v>
      </c>
      <c r="M457" s="57">
        <f>IF(ISBLANK('2010'!B457),0,1)</f>
        <v>0</v>
      </c>
      <c r="N457" s="57">
        <f>IF(ISBLANK('2010'!C457),0,1)</f>
        <v>0</v>
      </c>
      <c r="O457" s="57">
        <f>IF(ISBLANK('2010'!D457),0,1)</f>
        <v>0</v>
      </c>
      <c r="P457" s="57">
        <f>IF(ISBLANK('2010'!E457),0,1)</f>
        <v>0</v>
      </c>
      <c r="Q457" s="57">
        <f>IF(ISBLANK('2010'!F457),0,1)</f>
        <v>0</v>
      </c>
      <c r="R457" s="57">
        <f>IF(ISBLANK('2010'!G457),0,1)</f>
        <v>1</v>
      </c>
    </row>
    <row r="458" spans="12:18">
      <c r="L458" s="56">
        <f>'2010'!M458</f>
        <v>1</v>
      </c>
      <c r="M458" s="57">
        <f>IF(ISBLANK('2010'!B458),0,1)</f>
        <v>0</v>
      </c>
      <c r="N458" s="57">
        <f>IF(ISBLANK('2010'!C458),0,1)</f>
        <v>0</v>
      </c>
      <c r="O458" s="57">
        <f>IF(ISBLANK('2010'!D458),0,1)</f>
        <v>0</v>
      </c>
      <c r="P458" s="57">
        <f>IF(ISBLANK('2010'!E458),0,1)</f>
        <v>0</v>
      </c>
      <c r="Q458" s="57">
        <f>IF(ISBLANK('2010'!F458),0,1)</f>
        <v>0</v>
      </c>
      <c r="R458" s="57">
        <f>IF(ISBLANK('2010'!G458),0,1)</f>
        <v>1</v>
      </c>
    </row>
    <row r="459" spans="12:18">
      <c r="L459" s="56">
        <f>'2010'!M459</f>
        <v>1</v>
      </c>
      <c r="M459" s="57">
        <f>IF(ISBLANK('2010'!B459),0,1)</f>
        <v>0</v>
      </c>
      <c r="N459" s="57">
        <f>IF(ISBLANK('2010'!C459),0,1)</f>
        <v>0</v>
      </c>
      <c r="O459" s="57">
        <f>IF(ISBLANK('2010'!D459),0,1)</f>
        <v>0</v>
      </c>
      <c r="P459" s="57">
        <f>IF(ISBLANK('2010'!E459),0,1)</f>
        <v>0</v>
      </c>
      <c r="Q459" s="57">
        <f>IF(ISBLANK('2010'!F459),0,1)</f>
        <v>0</v>
      </c>
      <c r="R459" s="57">
        <f>IF(ISBLANK('2010'!G459),0,1)</f>
        <v>1</v>
      </c>
    </row>
    <row r="460" spans="12:18">
      <c r="L460" s="56">
        <f>'2010'!M460</f>
        <v>1</v>
      </c>
      <c r="M460" s="57">
        <f>IF(ISBLANK('2010'!B460),0,1)</f>
        <v>0</v>
      </c>
      <c r="N460" s="57">
        <f>IF(ISBLANK('2010'!C460),0,1)</f>
        <v>0</v>
      </c>
      <c r="O460" s="57">
        <f>IF(ISBLANK('2010'!D460),0,1)</f>
        <v>0</v>
      </c>
      <c r="P460" s="57">
        <f>IF(ISBLANK('2010'!E460),0,1)</f>
        <v>0</v>
      </c>
      <c r="Q460" s="57">
        <f>IF(ISBLANK('2010'!F460),0,1)</f>
        <v>0</v>
      </c>
      <c r="R460" s="57">
        <f>IF(ISBLANK('2010'!G460),0,1)</f>
        <v>1</v>
      </c>
    </row>
    <row r="461" spans="12:18">
      <c r="L461" s="56">
        <f>'2010'!M461</f>
        <v>1</v>
      </c>
      <c r="M461" s="57">
        <f>IF(ISBLANK('2010'!B461),0,1)</f>
        <v>0</v>
      </c>
      <c r="N461" s="57">
        <f>IF(ISBLANK('2010'!C461),0,1)</f>
        <v>0</v>
      </c>
      <c r="O461" s="57">
        <f>IF(ISBLANK('2010'!D461),0,1)</f>
        <v>0</v>
      </c>
      <c r="P461" s="57">
        <f>IF(ISBLANK('2010'!E461),0,1)</f>
        <v>0</v>
      </c>
      <c r="Q461" s="57">
        <f>IF(ISBLANK('2010'!F461),0,1)</f>
        <v>0</v>
      </c>
      <c r="R461" s="57">
        <f>IF(ISBLANK('2010'!G461),0,1)</f>
        <v>1</v>
      </c>
    </row>
    <row r="462" spans="12:18">
      <c r="L462" s="56">
        <f>'2010'!M462</f>
        <v>1</v>
      </c>
      <c r="M462" s="57">
        <f>IF(ISBLANK('2010'!B462),0,1)</f>
        <v>0</v>
      </c>
      <c r="N462" s="57">
        <f>IF(ISBLANK('2010'!C462),0,1)</f>
        <v>0</v>
      </c>
      <c r="O462" s="57">
        <f>IF(ISBLANK('2010'!D462),0,1)</f>
        <v>0</v>
      </c>
      <c r="P462" s="57">
        <f>IF(ISBLANK('2010'!E462),0,1)</f>
        <v>0</v>
      </c>
      <c r="Q462" s="57">
        <f>IF(ISBLANK('2010'!F462),0,1)</f>
        <v>0</v>
      </c>
      <c r="R462" s="57">
        <f>IF(ISBLANK('2010'!G462),0,1)</f>
        <v>1</v>
      </c>
    </row>
    <row r="463" spans="12:18">
      <c r="L463" s="56">
        <f>'2010'!M463</f>
        <v>1</v>
      </c>
      <c r="M463" s="57">
        <f>IF(ISBLANK('2010'!B463),0,1)</f>
        <v>0</v>
      </c>
      <c r="N463" s="57">
        <f>IF(ISBLANK('2010'!C463),0,1)</f>
        <v>0</v>
      </c>
      <c r="O463" s="57">
        <f>IF(ISBLANK('2010'!D463),0,1)</f>
        <v>0</v>
      </c>
      <c r="P463" s="57">
        <f>IF(ISBLANK('2010'!E463),0,1)</f>
        <v>0</v>
      </c>
      <c r="Q463" s="57">
        <f>IF(ISBLANK('2010'!F463),0,1)</f>
        <v>0</v>
      </c>
      <c r="R463" s="57">
        <f>IF(ISBLANK('2010'!G463),0,1)</f>
        <v>1</v>
      </c>
    </row>
    <row r="464" spans="12:18">
      <c r="L464" s="56">
        <f>'2010'!M464</f>
        <v>1</v>
      </c>
      <c r="M464" s="57">
        <f>IF(ISBLANK('2010'!B464),0,1)</f>
        <v>0</v>
      </c>
      <c r="N464" s="57">
        <f>IF(ISBLANK('2010'!C464),0,1)</f>
        <v>0</v>
      </c>
      <c r="O464" s="57">
        <f>IF(ISBLANK('2010'!D464),0,1)</f>
        <v>0</v>
      </c>
      <c r="P464" s="57">
        <f>IF(ISBLANK('2010'!E464),0,1)</f>
        <v>0</v>
      </c>
      <c r="Q464" s="57">
        <f>IF(ISBLANK('2010'!F464),0,1)</f>
        <v>0</v>
      </c>
      <c r="R464" s="57">
        <f>IF(ISBLANK('2010'!G464),0,1)</f>
        <v>1</v>
      </c>
    </row>
    <row r="465" spans="12:18">
      <c r="L465" s="56">
        <f>'2010'!M465</f>
        <v>1</v>
      </c>
      <c r="M465" s="57">
        <f>IF(ISBLANK('2010'!B465),0,1)</f>
        <v>0</v>
      </c>
      <c r="N465" s="57">
        <f>IF(ISBLANK('2010'!C465),0,1)</f>
        <v>0</v>
      </c>
      <c r="O465" s="57">
        <f>IF(ISBLANK('2010'!D465),0,1)</f>
        <v>0</v>
      </c>
      <c r="P465" s="57">
        <f>IF(ISBLANK('2010'!E465),0,1)</f>
        <v>0</v>
      </c>
      <c r="Q465" s="57">
        <f>IF(ISBLANK('2010'!F465),0,1)</f>
        <v>0</v>
      </c>
      <c r="R465" s="57">
        <f>IF(ISBLANK('2010'!G465),0,1)</f>
        <v>1</v>
      </c>
    </row>
    <row r="466" spans="12:18">
      <c r="L466" s="56">
        <f>'2010'!M466</f>
        <v>1</v>
      </c>
      <c r="M466" s="57">
        <f>IF(ISBLANK('2010'!B466),0,1)</f>
        <v>0</v>
      </c>
      <c r="N466" s="57">
        <f>IF(ISBLANK('2010'!C466),0,1)</f>
        <v>0</v>
      </c>
      <c r="O466" s="57">
        <f>IF(ISBLANK('2010'!D466),0,1)</f>
        <v>0</v>
      </c>
      <c r="P466" s="57">
        <f>IF(ISBLANK('2010'!E466),0,1)</f>
        <v>0</v>
      </c>
      <c r="Q466" s="57">
        <f>IF(ISBLANK('2010'!F466),0,1)</f>
        <v>0</v>
      </c>
      <c r="R466" s="57">
        <f>IF(ISBLANK('2010'!G466),0,1)</f>
        <v>1</v>
      </c>
    </row>
    <row r="467" spans="12:18">
      <c r="L467" s="56">
        <f>'2010'!M467</f>
        <v>1</v>
      </c>
      <c r="M467" s="57">
        <f>IF(ISBLANK('2010'!B467),0,1)</f>
        <v>0</v>
      </c>
      <c r="N467" s="57">
        <f>IF(ISBLANK('2010'!C467),0,1)</f>
        <v>0</v>
      </c>
      <c r="O467" s="57">
        <f>IF(ISBLANK('2010'!D467),0,1)</f>
        <v>0</v>
      </c>
      <c r="P467" s="57">
        <f>IF(ISBLANK('2010'!E467),0,1)</f>
        <v>0</v>
      </c>
      <c r="Q467" s="57">
        <f>IF(ISBLANK('2010'!F467),0,1)</f>
        <v>0</v>
      </c>
      <c r="R467" s="57">
        <f>IF(ISBLANK('2010'!G467),0,1)</f>
        <v>1</v>
      </c>
    </row>
    <row r="468" spans="12:18">
      <c r="L468" s="56">
        <f>'2010'!M468</f>
        <v>1</v>
      </c>
      <c r="M468" s="57">
        <f>IF(ISBLANK('2010'!B468),0,1)</f>
        <v>0</v>
      </c>
      <c r="N468" s="57">
        <f>IF(ISBLANK('2010'!C468),0,1)</f>
        <v>0</v>
      </c>
      <c r="O468" s="57">
        <f>IF(ISBLANK('2010'!D468),0,1)</f>
        <v>0</v>
      </c>
      <c r="P468" s="57">
        <f>IF(ISBLANK('2010'!E468),0,1)</f>
        <v>0</v>
      </c>
      <c r="Q468" s="57">
        <f>IF(ISBLANK('2010'!F468),0,1)</f>
        <v>0</v>
      </c>
      <c r="R468" s="57">
        <f>IF(ISBLANK('2010'!G468),0,1)</f>
        <v>1</v>
      </c>
    </row>
    <row r="469" spans="12:18">
      <c r="L469" s="56">
        <f>'2010'!M469</f>
        <v>1</v>
      </c>
      <c r="M469" s="57">
        <f>IF(ISBLANK('2010'!B469),0,1)</f>
        <v>0</v>
      </c>
      <c r="N469" s="57">
        <f>IF(ISBLANK('2010'!C469),0,1)</f>
        <v>0</v>
      </c>
      <c r="O469" s="57">
        <f>IF(ISBLANK('2010'!D469),0,1)</f>
        <v>0</v>
      </c>
      <c r="P469" s="57">
        <f>IF(ISBLANK('2010'!E469),0,1)</f>
        <v>0</v>
      </c>
      <c r="Q469" s="57">
        <f>IF(ISBLANK('2010'!F469),0,1)</f>
        <v>0</v>
      </c>
      <c r="R469" s="57">
        <f>IF(ISBLANK('2010'!G469),0,1)</f>
        <v>1</v>
      </c>
    </row>
    <row r="470" spans="12:18">
      <c r="L470" s="56" t="str">
        <f>'2010'!M470</f>
        <v>5</v>
      </c>
      <c r="M470" s="57">
        <f>IF(ISBLANK('2010'!B470),0,1)</f>
        <v>0</v>
      </c>
      <c r="N470" s="57">
        <f>IF(ISBLANK('2010'!C470),0,1)</f>
        <v>1</v>
      </c>
      <c r="O470" s="57">
        <f>IF(ISBLANK('2010'!D470),0,1)</f>
        <v>1</v>
      </c>
      <c r="P470" s="57">
        <f>IF(ISBLANK('2010'!E470),0,1)</f>
        <v>1</v>
      </c>
      <c r="Q470" s="57">
        <f>IF(ISBLANK('2010'!F470),0,1)</f>
        <v>0</v>
      </c>
      <c r="R470" s="57">
        <f>IF(ISBLANK('2010'!G470),0,1)</f>
        <v>1</v>
      </c>
    </row>
    <row r="471" spans="12:18">
      <c r="L471" s="56">
        <f>'2010'!M471</f>
        <v>1</v>
      </c>
      <c r="M471" s="57">
        <f>IF(ISBLANK('2010'!B471),0,1)</f>
        <v>0</v>
      </c>
      <c r="N471" s="57">
        <f>IF(ISBLANK('2010'!C471),0,1)</f>
        <v>0</v>
      </c>
      <c r="O471" s="57">
        <f>IF(ISBLANK('2010'!D471),0,1)</f>
        <v>0</v>
      </c>
      <c r="P471" s="57">
        <f>IF(ISBLANK('2010'!E471),0,1)</f>
        <v>0</v>
      </c>
      <c r="Q471" s="57">
        <f>IF(ISBLANK('2010'!F471),0,1)</f>
        <v>0</v>
      </c>
      <c r="R471" s="57">
        <f>IF(ISBLANK('2010'!G471),0,1)</f>
        <v>1</v>
      </c>
    </row>
    <row r="472" spans="12:18">
      <c r="L472" s="56">
        <f>'2010'!M472</f>
        <v>1</v>
      </c>
      <c r="M472" s="57">
        <f>IF(ISBLANK('2010'!B472),0,1)</f>
        <v>0</v>
      </c>
      <c r="N472" s="57">
        <f>IF(ISBLANK('2010'!C472),0,1)</f>
        <v>0</v>
      </c>
      <c r="O472" s="57">
        <f>IF(ISBLANK('2010'!D472),0,1)</f>
        <v>0</v>
      </c>
      <c r="P472" s="57">
        <f>IF(ISBLANK('2010'!E472),0,1)</f>
        <v>0</v>
      </c>
      <c r="Q472" s="57">
        <f>IF(ISBLANK('2010'!F472),0,1)</f>
        <v>0</v>
      </c>
      <c r="R472" s="57">
        <f>IF(ISBLANK('2010'!G472),0,1)</f>
        <v>1</v>
      </c>
    </row>
    <row r="473" spans="12:18">
      <c r="L473" s="56">
        <f>'2010'!M473</f>
        <v>1</v>
      </c>
      <c r="M473" s="57">
        <f>IF(ISBLANK('2010'!B473),0,1)</f>
        <v>0</v>
      </c>
      <c r="N473" s="57">
        <f>IF(ISBLANK('2010'!C473),0,1)</f>
        <v>0</v>
      </c>
      <c r="O473" s="57">
        <f>IF(ISBLANK('2010'!D473),0,1)</f>
        <v>0</v>
      </c>
      <c r="P473" s="57">
        <f>IF(ISBLANK('2010'!E473),0,1)</f>
        <v>0</v>
      </c>
      <c r="Q473" s="57">
        <f>IF(ISBLANK('2010'!F473),0,1)</f>
        <v>0</v>
      </c>
      <c r="R473" s="57">
        <f>IF(ISBLANK('2010'!G473),0,1)</f>
        <v>1</v>
      </c>
    </row>
    <row r="474" spans="12:18">
      <c r="L474" s="56">
        <f>'2010'!M474</f>
        <v>1</v>
      </c>
      <c r="M474" s="57">
        <f>IF(ISBLANK('2010'!B474),0,1)</f>
        <v>0</v>
      </c>
      <c r="N474" s="57">
        <f>IF(ISBLANK('2010'!C474),0,1)</f>
        <v>0</v>
      </c>
      <c r="O474" s="57">
        <f>IF(ISBLANK('2010'!D474),0,1)</f>
        <v>0</v>
      </c>
      <c r="P474" s="57">
        <f>IF(ISBLANK('2010'!E474),0,1)</f>
        <v>0</v>
      </c>
      <c r="Q474" s="57">
        <f>IF(ISBLANK('2010'!F474),0,1)</f>
        <v>0</v>
      </c>
      <c r="R474" s="57">
        <f>IF(ISBLANK('2010'!G474),0,1)</f>
        <v>1</v>
      </c>
    </row>
    <row r="475" spans="12:18">
      <c r="L475" s="56">
        <f>'2010'!M475</f>
        <v>1</v>
      </c>
      <c r="M475" s="57">
        <f>IF(ISBLANK('2010'!B475),0,1)</f>
        <v>0</v>
      </c>
      <c r="N475" s="57">
        <f>IF(ISBLANK('2010'!C475),0,1)</f>
        <v>0</v>
      </c>
      <c r="O475" s="57">
        <f>IF(ISBLANK('2010'!D475),0,1)</f>
        <v>0</v>
      </c>
      <c r="P475" s="57">
        <f>IF(ISBLANK('2010'!E475),0,1)</f>
        <v>0</v>
      </c>
      <c r="Q475" s="57">
        <f>IF(ISBLANK('2010'!F475),0,1)</f>
        <v>0</v>
      </c>
      <c r="R475" s="57">
        <f>IF(ISBLANK('2010'!G475),0,1)</f>
        <v>1</v>
      </c>
    </row>
    <row r="476" spans="12:18">
      <c r="L476" s="56">
        <f>'2010'!M476</f>
        <v>1</v>
      </c>
      <c r="M476" s="57">
        <f>IF(ISBLANK('2010'!B476),0,1)</f>
        <v>0</v>
      </c>
      <c r="N476" s="57">
        <f>IF(ISBLANK('2010'!C476),0,1)</f>
        <v>0</v>
      </c>
      <c r="O476" s="57">
        <f>IF(ISBLANK('2010'!D476),0,1)</f>
        <v>0</v>
      </c>
      <c r="P476" s="57">
        <f>IF(ISBLANK('2010'!E476),0,1)</f>
        <v>0</v>
      </c>
      <c r="Q476" s="57">
        <f>IF(ISBLANK('2010'!F476),0,1)</f>
        <v>0</v>
      </c>
      <c r="R476" s="57">
        <f>IF(ISBLANK('2010'!G476),0,1)</f>
        <v>1</v>
      </c>
    </row>
    <row r="477" spans="12:18">
      <c r="L477" s="56">
        <f>'2010'!M477</f>
        <v>1</v>
      </c>
      <c r="M477" s="57">
        <f>IF(ISBLANK('2010'!B477),0,1)</f>
        <v>0</v>
      </c>
      <c r="N477" s="57">
        <f>IF(ISBLANK('2010'!C477),0,1)</f>
        <v>0</v>
      </c>
      <c r="O477" s="57">
        <f>IF(ISBLANK('2010'!D477),0,1)</f>
        <v>0</v>
      </c>
      <c r="P477" s="57">
        <f>IF(ISBLANK('2010'!E477),0,1)</f>
        <v>0</v>
      </c>
      <c r="Q477" s="57">
        <f>IF(ISBLANK('2010'!F477),0,1)</f>
        <v>0</v>
      </c>
      <c r="R477" s="57">
        <f>IF(ISBLANK('2010'!G477),0,1)</f>
        <v>1</v>
      </c>
    </row>
    <row r="478" spans="12:18">
      <c r="L478" s="56">
        <f>'2010'!M478</f>
        <v>1</v>
      </c>
      <c r="M478" s="57">
        <f>IF(ISBLANK('2010'!B478),0,1)</f>
        <v>0</v>
      </c>
      <c r="N478" s="57">
        <f>IF(ISBLANK('2010'!C478),0,1)</f>
        <v>0</v>
      </c>
      <c r="O478" s="57">
        <f>IF(ISBLANK('2010'!D478),0,1)</f>
        <v>0</v>
      </c>
      <c r="P478" s="57">
        <f>IF(ISBLANK('2010'!E478),0,1)</f>
        <v>0</v>
      </c>
      <c r="Q478" s="57">
        <f>IF(ISBLANK('2010'!F478),0,1)</f>
        <v>0</v>
      </c>
      <c r="R478" s="57">
        <f>IF(ISBLANK('2010'!G478),0,1)</f>
        <v>1</v>
      </c>
    </row>
    <row r="479" spans="12:18">
      <c r="L479" s="56">
        <f>'2010'!M479</f>
        <v>1</v>
      </c>
      <c r="M479" s="57">
        <f>IF(ISBLANK('2010'!B479),0,1)</f>
        <v>0</v>
      </c>
      <c r="N479" s="57">
        <f>IF(ISBLANK('2010'!C479),0,1)</f>
        <v>0</v>
      </c>
      <c r="O479" s="57">
        <f>IF(ISBLANK('2010'!D479),0,1)</f>
        <v>0</v>
      </c>
      <c r="P479" s="57">
        <f>IF(ISBLANK('2010'!E479),0,1)</f>
        <v>0</v>
      </c>
      <c r="Q479" s="57">
        <f>IF(ISBLANK('2010'!F479),0,1)</f>
        <v>0</v>
      </c>
      <c r="R479" s="57">
        <f>IF(ISBLANK('2010'!G479),0,1)</f>
        <v>1</v>
      </c>
    </row>
    <row r="480" spans="12:18">
      <c r="L480" s="56">
        <f>'2010'!M480</f>
        <v>1</v>
      </c>
      <c r="M480" s="57">
        <f>IF(ISBLANK('2010'!B480),0,1)</f>
        <v>0</v>
      </c>
      <c r="N480" s="57">
        <f>IF(ISBLANK('2010'!C480),0,1)</f>
        <v>0</v>
      </c>
      <c r="O480" s="57">
        <f>IF(ISBLANK('2010'!D480),0,1)</f>
        <v>0</v>
      </c>
      <c r="P480" s="57">
        <f>IF(ISBLANK('2010'!E480),0,1)</f>
        <v>0</v>
      </c>
      <c r="Q480" s="57">
        <f>IF(ISBLANK('2010'!F480),0,1)</f>
        <v>0</v>
      </c>
      <c r="R480" s="57">
        <f>IF(ISBLANK('2010'!G480),0,1)</f>
        <v>1</v>
      </c>
    </row>
    <row r="481" spans="12:18">
      <c r="L481" s="56">
        <f>'2010'!M481</f>
        <v>2</v>
      </c>
      <c r="M481" s="57">
        <f>IF(ISBLANK('2010'!B481),0,1)</f>
        <v>0</v>
      </c>
      <c r="N481" s="57">
        <f>IF(ISBLANK('2010'!C481),0,1)</f>
        <v>0</v>
      </c>
      <c r="O481" s="57">
        <f>IF(ISBLANK('2010'!D481),0,1)</f>
        <v>0</v>
      </c>
      <c r="P481" s="57">
        <f>IF(ISBLANK('2010'!E481),0,1)</f>
        <v>0</v>
      </c>
      <c r="Q481" s="57">
        <f>IF(ISBLANK('2010'!F481),0,1)</f>
        <v>0</v>
      </c>
      <c r="R481" s="57">
        <f>IF(ISBLANK('2010'!G481),0,1)</f>
        <v>1</v>
      </c>
    </row>
    <row r="482" spans="12:18">
      <c r="L482" s="56">
        <f>'2010'!M482</f>
        <v>1</v>
      </c>
      <c r="M482" s="57">
        <f>IF(ISBLANK('2010'!B482),0,1)</f>
        <v>0</v>
      </c>
      <c r="N482" s="57">
        <f>IF(ISBLANK('2010'!C482),0,1)</f>
        <v>0</v>
      </c>
      <c r="O482" s="57">
        <f>IF(ISBLANK('2010'!D482),0,1)</f>
        <v>0</v>
      </c>
      <c r="P482" s="57">
        <f>IF(ISBLANK('2010'!E482),0,1)</f>
        <v>0</v>
      </c>
      <c r="Q482" s="57">
        <f>IF(ISBLANK('2010'!F482),0,1)</f>
        <v>0</v>
      </c>
      <c r="R482" s="57">
        <f>IF(ISBLANK('2010'!G482),0,1)</f>
        <v>1</v>
      </c>
    </row>
    <row r="483" spans="12:18">
      <c r="L483" s="56">
        <f>'2010'!M483</f>
        <v>1</v>
      </c>
      <c r="M483" s="57">
        <f>IF(ISBLANK('2010'!B483),0,1)</f>
        <v>0</v>
      </c>
      <c r="N483" s="57">
        <f>IF(ISBLANK('2010'!C483),0,1)</f>
        <v>0</v>
      </c>
      <c r="O483" s="57">
        <f>IF(ISBLANK('2010'!D483),0,1)</f>
        <v>0</v>
      </c>
      <c r="P483" s="57">
        <f>IF(ISBLANK('2010'!E483),0,1)</f>
        <v>0</v>
      </c>
      <c r="Q483" s="57">
        <f>IF(ISBLANK('2010'!F483),0,1)</f>
        <v>0</v>
      </c>
      <c r="R483" s="57">
        <f>IF(ISBLANK('2010'!G483),0,1)</f>
        <v>1</v>
      </c>
    </row>
    <row r="484" spans="12:18">
      <c r="L484" s="56">
        <f>'2010'!M484</f>
        <v>1</v>
      </c>
      <c r="M484" s="57">
        <f>IF(ISBLANK('2010'!B484),0,1)</f>
        <v>0</v>
      </c>
      <c r="N484" s="57">
        <f>IF(ISBLANK('2010'!C484),0,1)</f>
        <v>0</v>
      </c>
      <c r="O484" s="57">
        <f>IF(ISBLANK('2010'!D484),0,1)</f>
        <v>0</v>
      </c>
      <c r="P484" s="57">
        <f>IF(ISBLANK('2010'!E484),0,1)</f>
        <v>0</v>
      </c>
      <c r="Q484" s="57">
        <f>IF(ISBLANK('2010'!F484),0,1)</f>
        <v>0</v>
      </c>
      <c r="R484" s="57">
        <f>IF(ISBLANK('2010'!G484),0,1)</f>
        <v>1</v>
      </c>
    </row>
    <row r="485" spans="12:18">
      <c r="L485" s="56">
        <f>'2010'!M485</f>
        <v>2</v>
      </c>
      <c r="M485" s="57">
        <f>IF(ISBLANK('2010'!B485),0,1)</f>
        <v>0</v>
      </c>
      <c r="N485" s="57">
        <f>IF(ISBLANK('2010'!C485),0,1)</f>
        <v>0</v>
      </c>
      <c r="O485" s="57">
        <f>IF(ISBLANK('2010'!D485),0,1)</f>
        <v>0</v>
      </c>
      <c r="P485" s="57">
        <f>IF(ISBLANK('2010'!E485),0,1)</f>
        <v>0</v>
      </c>
      <c r="Q485" s="57">
        <f>IF(ISBLANK('2010'!F485),0,1)</f>
        <v>0</v>
      </c>
      <c r="R485" s="57">
        <f>IF(ISBLANK('2010'!G485),0,1)</f>
        <v>1</v>
      </c>
    </row>
    <row r="486" spans="12:18">
      <c r="L486" s="56">
        <f>'2010'!M486</f>
        <v>1</v>
      </c>
      <c r="M486" s="57">
        <f>IF(ISBLANK('2010'!B486),0,1)</f>
        <v>0</v>
      </c>
      <c r="N486" s="57">
        <f>IF(ISBLANK('2010'!C486),0,1)</f>
        <v>0</v>
      </c>
      <c r="O486" s="57">
        <f>IF(ISBLANK('2010'!D486),0,1)</f>
        <v>0</v>
      </c>
      <c r="P486" s="57">
        <f>IF(ISBLANK('2010'!E486),0,1)</f>
        <v>0</v>
      </c>
      <c r="Q486" s="57">
        <f>IF(ISBLANK('2010'!F486),0,1)</f>
        <v>0</v>
      </c>
      <c r="R486" s="57">
        <f>IF(ISBLANK('2010'!G486),0,1)</f>
        <v>1</v>
      </c>
    </row>
    <row r="487" spans="12:18">
      <c r="L487" s="56">
        <f>'2010'!M487</f>
        <v>1</v>
      </c>
      <c r="M487" s="57">
        <f>IF(ISBLANK('2010'!B487),0,1)</f>
        <v>0</v>
      </c>
      <c r="N487" s="57">
        <f>IF(ISBLANK('2010'!C487),0,1)</f>
        <v>0</v>
      </c>
      <c r="O487" s="57">
        <f>IF(ISBLANK('2010'!D487),0,1)</f>
        <v>0</v>
      </c>
      <c r="P487" s="57">
        <f>IF(ISBLANK('2010'!E487),0,1)</f>
        <v>0</v>
      </c>
      <c r="Q487" s="57">
        <f>IF(ISBLANK('2010'!F487),0,1)</f>
        <v>0</v>
      </c>
      <c r="R487" s="57">
        <f>IF(ISBLANK('2010'!G487),0,1)</f>
        <v>1</v>
      </c>
    </row>
    <row r="488" spans="12:18">
      <c r="L488" s="56">
        <f>'2010'!M488</f>
        <v>1</v>
      </c>
      <c r="M488" s="57">
        <f>IF(ISBLANK('2010'!B488),0,1)</f>
        <v>0</v>
      </c>
      <c r="N488" s="57">
        <f>IF(ISBLANK('2010'!C488),0,1)</f>
        <v>0</v>
      </c>
      <c r="O488" s="57">
        <f>IF(ISBLANK('2010'!D488),0,1)</f>
        <v>0</v>
      </c>
      <c r="P488" s="57">
        <f>IF(ISBLANK('2010'!E488),0,1)</f>
        <v>0</v>
      </c>
      <c r="Q488" s="57">
        <f>IF(ISBLANK('2010'!F488),0,1)</f>
        <v>0</v>
      </c>
      <c r="R488" s="57">
        <f>IF(ISBLANK('2010'!G488),0,1)</f>
        <v>1</v>
      </c>
    </row>
    <row r="489" spans="12:18">
      <c r="L489" s="56">
        <f>'2010'!M489</f>
        <v>1</v>
      </c>
      <c r="M489" s="57">
        <f>IF(ISBLANK('2010'!B489),0,1)</f>
        <v>0</v>
      </c>
      <c r="N489" s="57">
        <f>IF(ISBLANK('2010'!C489),0,1)</f>
        <v>0</v>
      </c>
      <c r="O489" s="57">
        <f>IF(ISBLANK('2010'!D489),0,1)</f>
        <v>0</v>
      </c>
      <c r="P489" s="57">
        <f>IF(ISBLANK('2010'!E489),0,1)</f>
        <v>0</v>
      </c>
      <c r="Q489" s="57">
        <f>IF(ISBLANK('2010'!F489),0,1)</f>
        <v>0</v>
      </c>
      <c r="R489" s="57">
        <f>IF(ISBLANK('2010'!G489),0,1)</f>
        <v>1</v>
      </c>
    </row>
    <row r="490" spans="12:18">
      <c r="L490" s="56">
        <f>'2010'!M490</f>
        <v>1</v>
      </c>
      <c r="M490" s="57">
        <f>IF(ISBLANK('2010'!B490),0,1)</f>
        <v>0</v>
      </c>
      <c r="N490" s="57">
        <f>IF(ISBLANK('2010'!C490),0,1)</f>
        <v>0</v>
      </c>
      <c r="O490" s="57">
        <f>IF(ISBLANK('2010'!D490),0,1)</f>
        <v>0</v>
      </c>
      <c r="P490" s="57">
        <f>IF(ISBLANK('2010'!E490),0,1)</f>
        <v>0</v>
      </c>
      <c r="Q490" s="57">
        <f>IF(ISBLANK('2010'!F490),0,1)</f>
        <v>0</v>
      </c>
      <c r="R490" s="57">
        <f>IF(ISBLANK('2010'!G490),0,1)</f>
        <v>1</v>
      </c>
    </row>
    <row r="491" spans="12:18">
      <c r="L491" s="56">
        <f>'2010'!M491</f>
        <v>1</v>
      </c>
      <c r="M491" s="57">
        <f>IF(ISBLANK('2010'!B491),0,1)</f>
        <v>0</v>
      </c>
      <c r="N491" s="57">
        <f>IF(ISBLANK('2010'!C491),0,1)</f>
        <v>0</v>
      </c>
      <c r="O491" s="57">
        <f>IF(ISBLANK('2010'!D491),0,1)</f>
        <v>0</v>
      </c>
      <c r="P491" s="57">
        <f>IF(ISBLANK('2010'!E491),0,1)</f>
        <v>0</v>
      </c>
      <c r="Q491" s="57">
        <f>IF(ISBLANK('2010'!F491),0,1)</f>
        <v>0</v>
      </c>
      <c r="R491" s="57">
        <f>IF(ISBLANK('2010'!G491),0,1)</f>
        <v>1</v>
      </c>
    </row>
    <row r="492" spans="12:18">
      <c r="L492" s="56">
        <f>'2010'!M492</f>
        <v>3</v>
      </c>
      <c r="M492" s="57">
        <f>IF(ISBLANK('2010'!B492),0,1)</f>
        <v>0</v>
      </c>
      <c r="N492" s="57">
        <f>IF(ISBLANK('2010'!C492),0,1)</f>
        <v>0</v>
      </c>
      <c r="O492" s="57">
        <f>IF(ISBLANK('2010'!D492),0,1)</f>
        <v>0</v>
      </c>
      <c r="P492" s="57">
        <f>IF(ISBLANK('2010'!E492),0,1)</f>
        <v>0</v>
      </c>
      <c r="Q492" s="57">
        <f>IF(ISBLANK('2010'!F492),0,1)</f>
        <v>0</v>
      </c>
      <c r="R492" s="57">
        <f>IF(ISBLANK('2010'!G492),0,1)</f>
        <v>1</v>
      </c>
    </row>
    <row r="493" spans="12:18">
      <c r="L493" s="56">
        <f>'2010'!M493</f>
        <v>1</v>
      </c>
      <c r="M493" s="57">
        <f>IF(ISBLANK('2010'!B493),0,1)</f>
        <v>0</v>
      </c>
      <c r="N493" s="57">
        <f>IF(ISBLANK('2010'!C493),0,1)</f>
        <v>0</v>
      </c>
      <c r="O493" s="57">
        <f>IF(ISBLANK('2010'!D493),0,1)</f>
        <v>0</v>
      </c>
      <c r="P493" s="57">
        <f>IF(ISBLANK('2010'!E493),0,1)</f>
        <v>0</v>
      </c>
      <c r="Q493" s="57">
        <f>IF(ISBLANK('2010'!F493),0,1)</f>
        <v>0</v>
      </c>
      <c r="R493" s="57">
        <f>IF(ISBLANK('2010'!G493),0,1)</f>
        <v>1</v>
      </c>
    </row>
    <row r="494" spans="12:18">
      <c r="L494" s="56">
        <f>'2010'!M494</f>
        <v>2</v>
      </c>
      <c r="M494" s="57">
        <f>IF(ISBLANK('2010'!B494),0,1)</f>
        <v>0</v>
      </c>
      <c r="N494" s="57">
        <f>IF(ISBLANK('2010'!C494),0,1)</f>
        <v>0</v>
      </c>
      <c r="O494" s="57">
        <f>IF(ISBLANK('2010'!D494),0,1)</f>
        <v>0</v>
      </c>
      <c r="P494" s="57">
        <f>IF(ISBLANK('2010'!E494),0,1)</f>
        <v>0</v>
      </c>
      <c r="Q494" s="57">
        <f>IF(ISBLANK('2010'!F494),0,1)</f>
        <v>0</v>
      </c>
      <c r="R494" s="57">
        <f>IF(ISBLANK('2010'!G494),0,1)</f>
        <v>1</v>
      </c>
    </row>
    <row r="495" spans="12:18">
      <c r="L495" s="56">
        <f>'2010'!M495</f>
        <v>1</v>
      </c>
      <c r="M495" s="57">
        <f>IF(ISBLANK('2010'!B495),0,1)</f>
        <v>0</v>
      </c>
      <c r="N495" s="57">
        <f>IF(ISBLANK('2010'!C495),0,1)</f>
        <v>0</v>
      </c>
      <c r="O495" s="57">
        <f>IF(ISBLANK('2010'!D495),0,1)</f>
        <v>0</v>
      </c>
      <c r="P495" s="57">
        <f>IF(ISBLANK('2010'!E495),0,1)</f>
        <v>0</v>
      </c>
      <c r="Q495" s="57">
        <f>IF(ISBLANK('2010'!F495),0,1)</f>
        <v>0</v>
      </c>
      <c r="R495" s="57">
        <f>IF(ISBLANK('2010'!G495),0,1)</f>
        <v>1</v>
      </c>
    </row>
    <row r="496" spans="12:18">
      <c r="L496" s="56">
        <f>'2010'!M496</f>
        <v>1</v>
      </c>
      <c r="M496" s="57">
        <f>IF(ISBLANK('2010'!B496),0,1)</f>
        <v>0</v>
      </c>
      <c r="N496" s="57">
        <f>IF(ISBLANK('2010'!C496),0,1)</f>
        <v>0</v>
      </c>
      <c r="O496" s="57">
        <f>IF(ISBLANK('2010'!D496),0,1)</f>
        <v>0</v>
      </c>
      <c r="P496" s="57">
        <f>IF(ISBLANK('2010'!E496),0,1)</f>
        <v>0</v>
      </c>
      <c r="Q496" s="57">
        <f>IF(ISBLANK('2010'!F496),0,1)</f>
        <v>0</v>
      </c>
      <c r="R496" s="57">
        <f>IF(ISBLANK('2010'!G496),0,1)</f>
        <v>1</v>
      </c>
    </row>
    <row r="497" spans="12:18">
      <c r="L497" s="56">
        <f>'2010'!M497</f>
        <v>2</v>
      </c>
      <c r="M497" s="57">
        <f>IF(ISBLANK('2010'!B497),0,1)</f>
        <v>0</v>
      </c>
      <c r="N497" s="57">
        <f>IF(ISBLANK('2010'!C497),0,1)</f>
        <v>0</v>
      </c>
      <c r="O497" s="57">
        <f>IF(ISBLANK('2010'!D497),0,1)</f>
        <v>0</v>
      </c>
      <c r="P497" s="57">
        <f>IF(ISBLANK('2010'!E497),0,1)</f>
        <v>0</v>
      </c>
      <c r="Q497" s="57">
        <f>IF(ISBLANK('2010'!F497),0,1)</f>
        <v>0</v>
      </c>
      <c r="R497" s="57">
        <f>IF(ISBLANK('2010'!G497),0,1)</f>
        <v>1</v>
      </c>
    </row>
    <row r="498" spans="12:18">
      <c r="L498" s="56">
        <f>'2010'!M498</f>
        <v>2</v>
      </c>
      <c r="M498" s="57">
        <f>IF(ISBLANK('2010'!B498),0,1)</f>
        <v>0</v>
      </c>
      <c r="N498" s="57">
        <f>IF(ISBLANK('2010'!C498),0,1)</f>
        <v>0</v>
      </c>
      <c r="O498" s="57">
        <f>IF(ISBLANK('2010'!D498),0,1)</f>
        <v>0</v>
      </c>
      <c r="P498" s="57">
        <f>IF(ISBLANK('2010'!E498),0,1)</f>
        <v>0</v>
      </c>
      <c r="Q498" s="57">
        <f>IF(ISBLANK('2010'!F498),0,1)</f>
        <v>0</v>
      </c>
      <c r="R498" s="57">
        <f>IF(ISBLANK('2010'!G498),0,1)</f>
        <v>1</v>
      </c>
    </row>
    <row r="499" spans="12:18">
      <c r="L499" s="56">
        <f>'2010'!M499</f>
        <v>2</v>
      </c>
      <c r="M499" s="57">
        <f>IF(ISBLANK('2010'!B499),0,1)</f>
        <v>0</v>
      </c>
      <c r="N499" s="57">
        <f>IF(ISBLANK('2010'!C499),0,1)</f>
        <v>0</v>
      </c>
      <c r="O499" s="57">
        <f>IF(ISBLANK('2010'!D499),0,1)</f>
        <v>0</v>
      </c>
      <c r="P499" s="57">
        <f>IF(ISBLANK('2010'!E499),0,1)</f>
        <v>0</v>
      </c>
      <c r="Q499" s="57">
        <f>IF(ISBLANK('2010'!F499),0,1)</f>
        <v>0</v>
      </c>
      <c r="R499" s="57">
        <f>IF(ISBLANK('2010'!G499),0,1)</f>
        <v>1</v>
      </c>
    </row>
    <row r="500" spans="12:18">
      <c r="L500" s="56">
        <f>'2010'!M500</f>
        <v>2</v>
      </c>
      <c r="M500" s="57">
        <f>IF(ISBLANK('2010'!B500),0,1)</f>
        <v>0</v>
      </c>
      <c r="N500" s="57">
        <f>IF(ISBLANK('2010'!C500),0,1)</f>
        <v>0</v>
      </c>
      <c r="O500" s="57">
        <f>IF(ISBLANK('2010'!D500),0,1)</f>
        <v>0</v>
      </c>
      <c r="P500" s="57">
        <f>IF(ISBLANK('2010'!E500),0,1)</f>
        <v>0</v>
      </c>
      <c r="Q500" s="57">
        <f>IF(ISBLANK('2010'!F500),0,1)</f>
        <v>0</v>
      </c>
      <c r="R500" s="57">
        <f>IF(ISBLANK('2010'!G500),0,1)</f>
        <v>1</v>
      </c>
    </row>
    <row r="501" spans="12:18">
      <c r="L501" s="56">
        <f>'2010'!M501</f>
        <v>2</v>
      </c>
      <c r="M501" s="57">
        <f>IF(ISBLANK('2010'!B501),0,1)</f>
        <v>0</v>
      </c>
      <c r="N501" s="57">
        <f>IF(ISBLANK('2010'!C501),0,1)</f>
        <v>0</v>
      </c>
      <c r="O501" s="57">
        <f>IF(ISBLANK('2010'!D501),0,1)</f>
        <v>0</v>
      </c>
      <c r="P501" s="57">
        <f>IF(ISBLANK('2010'!E501),0,1)</f>
        <v>0</v>
      </c>
      <c r="Q501" s="57">
        <f>IF(ISBLANK('2010'!F501),0,1)</f>
        <v>0</v>
      </c>
      <c r="R501" s="57">
        <f>IF(ISBLANK('2010'!G501),0,1)</f>
        <v>1</v>
      </c>
    </row>
    <row r="502" spans="12:18">
      <c r="L502" s="56">
        <f>'2010'!M502</f>
        <v>2</v>
      </c>
      <c r="M502" s="57">
        <f>IF(ISBLANK('2010'!B502),0,1)</f>
        <v>0</v>
      </c>
      <c r="N502" s="57">
        <f>IF(ISBLANK('2010'!C502),0,1)</f>
        <v>0</v>
      </c>
      <c r="O502" s="57">
        <f>IF(ISBLANK('2010'!D502),0,1)</f>
        <v>0</v>
      </c>
      <c r="P502" s="57">
        <f>IF(ISBLANK('2010'!E502),0,1)</f>
        <v>0</v>
      </c>
      <c r="Q502" s="57">
        <f>IF(ISBLANK('2010'!F502),0,1)</f>
        <v>0</v>
      </c>
      <c r="R502" s="57">
        <f>IF(ISBLANK('2010'!G502),0,1)</f>
        <v>1</v>
      </c>
    </row>
    <row r="503" spans="12:18">
      <c r="L503" s="56">
        <f>'2010'!M503</f>
        <v>2</v>
      </c>
      <c r="M503" s="57">
        <f>IF(ISBLANK('2010'!B503),0,1)</f>
        <v>0</v>
      </c>
      <c r="N503" s="57">
        <f>IF(ISBLANK('2010'!C503),0,1)</f>
        <v>0</v>
      </c>
      <c r="O503" s="57">
        <f>IF(ISBLANK('2010'!D503),0,1)</f>
        <v>0</v>
      </c>
      <c r="P503" s="57">
        <f>IF(ISBLANK('2010'!E503),0,1)</f>
        <v>0</v>
      </c>
      <c r="Q503" s="57">
        <f>IF(ISBLANK('2010'!F503),0,1)</f>
        <v>0</v>
      </c>
      <c r="R503" s="57">
        <f>IF(ISBLANK('2010'!G503),0,1)</f>
        <v>1</v>
      </c>
    </row>
    <row r="504" spans="12:18">
      <c r="L504" s="56">
        <f>'2010'!M504</f>
        <v>2</v>
      </c>
      <c r="M504" s="57">
        <f>IF(ISBLANK('2010'!B504),0,1)</f>
        <v>0</v>
      </c>
      <c r="N504" s="57">
        <f>IF(ISBLANK('2010'!C504),0,1)</f>
        <v>0</v>
      </c>
      <c r="O504" s="57">
        <f>IF(ISBLANK('2010'!D504),0,1)</f>
        <v>0</v>
      </c>
      <c r="P504" s="57">
        <f>IF(ISBLANK('2010'!E504),0,1)</f>
        <v>0</v>
      </c>
      <c r="Q504" s="57">
        <f>IF(ISBLANK('2010'!F504),0,1)</f>
        <v>0</v>
      </c>
      <c r="R504" s="57">
        <f>IF(ISBLANK('2010'!G504),0,1)</f>
        <v>1</v>
      </c>
    </row>
    <row r="505" spans="12:18">
      <c r="L505" s="56">
        <f>'2010'!M505</f>
        <v>2</v>
      </c>
      <c r="M505" s="57">
        <f>IF(ISBLANK('2010'!B505),0,1)</f>
        <v>0</v>
      </c>
      <c r="N505" s="57">
        <f>IF(ISBLANK('2010'!C505),0,1)</f>
        <v>0</v>
      </c>
      <c r="O505" s="57">
        <f>IF(ISBLANK('2010'!D505),0,1)</f>
        <v>0</v>
      </c>
      <c r="P505" s="57">
        <f>IF(ISBLANK('2010'!E505),0,1)</f>
        <v>0</v>
      </c>
      <c r="Q505" s="57">
        <f>IF(ISBLANK('2010'!F505),0,1)</f>
        <v>0</v>
      </c>
      <c r="R505" s="57">
        <f>IF(ISBLANK('2010'!G505),0,1)</f>
        <v>1</v>
      </c>
    </row>
    <row r="506" spans="12:18">
      <c r="L506" s="56">
        <f>'2010'!M506</f>
        <v>2</v>
      </c>
      <c r="M506" s="57">
        <f>IF(ISBLANK('2010'!B506),0,1)</f>
        <v>0</v>
      </c>
      <c r="N506" s="57">
        <f>IF(ISBLANK('2010'!C506),0,1)</f>
        <v>0</v>
      </c>
      <c r="O506" s="57">
        <f>IF(ISBLANK('2010'!D506),0,1)</f>
        <v>0</v>
      </c>
      <c r="P506" s="57">
        <f>IF(ISBLANK('2010'!E506),0,1)</f>
        <v>0</v>
      </c>
      <c r="Q506" s="57">
        <f>IF(ISBLANK('2010'!F506),0,1)</f>
        <v>0</v>
      </c>
      <c r="R506" s="57">
        <f>IF(ISBLANK('2010'!G506),0,1)</f>
        <v>1</v>
      </c>
    </row>
    <row r="507" spans="12:18">
      <c r="L507" s="56">
        <f>'2010'!M507</f>
        <v>2</v>
      </c>
      <c r="M507" s="57">
        <f>IF(ISBLANK('2010'!B507),0,1)</f>
        <v>0</v>
      </c>
      <c r="N507" s="57">
        <f>IF(ISBLANK('2010'!C507),0,1)</f>
        <v>0</v>
      </c>
      <c r="O507" s="57">
        <f>IF(ISBLANK('2010'!D507),0,1)</f>
        <v>0</v>
      </c>
      <c r="P507" s="57">
        <f>IF(ISBLANK('2010'!E507),0,1)</f>
        <v>0</v>
      </c>
      <c r="Q507" s="57">
        <f>IF(ISBLANK('2010'!F507),0,1)</f>
        <v>0</v>
      </c>
      <c r="R507" s="57">
        <f>IF(ISBLANK('2010'!G507),0,1)</f>
        <v>1</v>
      </c>
    </row>
    <row r="508" spans="12:18">
      <c r="L508" s="56">
        <f>'2010'!M508</f>
        <v>2</v>
      </c>
      <c r="M508" s="57">
        <f>IF(ISBLANK('2010'!B508),0,1)</f>
        <v>0</v>
      </c>
      <c r="N508" s="57">
        <f>IF(ISBLANK('2010'!C508),0,1)</f>
        <v>0</v>
      </c>
      <c r="O508" s="57">
        <f>IF(ISBLANK('2010'!D508),0,1)</f>
        <v>0</v>
      </c>
      <c r="P508" s="57">
        <f>IF(ISBLANK('2010'!E508),0,1)</f>
        <v>0</v>
      </c>
      <c r="Q508" s="57">
        <f>IF(ISBLANK('2010'!F508),0,1)</f>
        <v>0</v>
      </c>
      <c r="R508" s="57">
        <f>IF(ISBLANK('2010'!G508),0,1)</f>
        <v>1</v>
      </c>
    </row>
    <row r="509" spans="12:18">
      <c r="L509" s="56">
        <f>'2010'!M509</f>
        <v>2</v>
      </c>
      <c r="M509" s="57">
        <f>IF(ISBLANK('2010'!B509),0,1)</f>
        <v>0</v>
      </c>
      <c r="N509" s="57">
        <f>IF(ISBLANK('2010'!C509),0,1)</f>
        <v>0</v>
      </c>
      <c r="O509" s="57">
        <f>IF(ISBLANK('2010'!D509),0,1)</f>
        <v>0</v>
      </c>
      <c r="P509" s="57">
        <f>IF(ISBLANK('2010'!E509),0,1)</f>
        <v>0</v>
      </c>
      <c r="Q509" s="57">
        <f>IF(ISBLANK('2010'!F509),0,1)</f>
        <v>0</v>
      </c>
      <c r="R509" s="57">
        <f>IF(ISBLANK('2010'!G509),0,1)</f>
        <v>1</v>
      </c>
    </row>
    <row r="510" spans="12:18">
      <c r="L510" s="56">
        <f>'2010'!M510</f>
        <v>2</v>
      </c>
      <c r="M510" s="57">
        <f>IF(ISBLANK('2010'!B510),0,1)</f>
        <v>0</v>
      </c>
      <c r="N510" s="57">
        <f>IF(ISBLANK('2010'!C510),0,1)</f>
        <v>0</v>
      </c>
      <c r="O510" s="57">
        <f>IF(ISBLANK('2010'!D510),0,1)</f>
        <v>0</v>
      </c>
      <c r="P510" s="57">
        <f>IF(ISBLANK('2010'!E510),0,1)</f>
        <v>0</v>
      </c>
      <c r="Q510" s="57">
        <f>IF(ISBLANK('2010'!F510),0,1)</f>
        <v>0</v>
      </c>
      <c r="R510" s="57">
        <f>IF(ISBLANK('2010'!G510),0,1)</f>
        <v>1</v>
      </c>
    </row>
    <row r="511" spans="12:18">
      <c r="L511" s="56">
        <f>'2010'!M511</f>
        <v>2</v>
      </c>
      <c r="M511" s="57">
        <f>IF(ISBLANK('2010'!B511),0,1)</f>
        <v>0</v>
      </c>
      <c r="N511" s="57">
        <f>IF(ISBLANK('2010'!C511),0,1)</f>
        <v>0</v>
      </c>
      <c r="O511" s="57">
        <f>IF(ISBLANK('2010'!D511),0,1)</f>
        <v>0</v>
      </c>
      <c r="P511" s="57">
        <f>IF(ISBLANK('2010'!E511),0,1)</f>
        <v>0</v>
      </c>
      <c r="Q511" s="57">
        <f>IF(ISBLANK('2010'!F511),0,1)</f>
        <v>0</v>
      </c>
      <c r="R511" s="57">
        <f>IF(ISBLANK('2010'!G511),0,1)</f>
        <v>1</v>
      </c>
    </row>
    <row r="512" spans="12:18">
      <c r="L512" s="56">
        <f>'2010'!M512</f>
        <v>3</v>
      </c>
      <c r="M512" s="57">
        <f>IF(ISBLANK('2010'!B512),0,1)</f>
        <v>0</v>
      </c>
      <c r="N512" s="57">
        <f>IF(ISBLANK('2010'!C512),0,1)</f>
        <v>0</v>
      </c>
      <c r="O512" s="57">
        <f>IF(ISBLANK('2010'!D512),0,1)</f>
        <v>0</v>
      </c>
      <c r="P512" s="57">
        <f>IF(ISBLANK('2010'!E512),0,1)</f>
        <v>0</v>
      </c>
      <c r="Q512" s="57">
        <f>IF(ISBLANK('2010'!F512),0,1)</f>
        <v>0</v>
      </c>
      <c r="R512" s="57">
        <f>IF(ISBLANK('2010'!G512),0,1)</f>
        <v>1</v>
      </c>
    </row>
    <row r="513" spans="12:18">
      <c r="L513" s="56">
        <f>'2010'!M513</f>
        <v>2</v>
      </c>
      <c r="M513" s="57">
        <f>IF(ISBLANK('2010'!B513),0,1)</f>
        <v>0</v>
      </c>
      <c r="N513" s="57">
        <f>IF(ISBLANK('2010'!C513),0,1)</f>
        <v>0</v>
      </c>
      <c r="O513" s="57">
        <f>IF(ISBLANK('2010'!D513),0,1)</f>
        <v>0</v>
      </c>
      <c r="P513" s="57">
        <f>IF(ISBLANK('2010'!E513),0,1)</f>
        <v>0</v>
      </c>
      <c r="Q513" s="57">
        <f>IF(ISBLANK('2010'!F513),0,1)</f>
        <v>0</v>
      </c>
      <c r="R513" s="57">
        <f>IF(ISBLANK('2010'!G513),0,1)</f>
        <v>1</v>
      </c>
    </row>
    <row r="514" spans="12:18">
      <c r="L514" s="56">
        <f>'2010'!M514</f>
        <v>2</v>
      </c>
      <c r="M514" s="57">
        <f>IF(ISBLANK('2010'!B514),0,1)</f>
        <v>0</v>
      </c>
      <c r="N514" s="57">
        <f>IF(ISBLANK('2010'!C514),0,1)</f>
        <v>0</v>
      </c>
      <c r="O514" s="57">
        <f>IF(ISBLANK('2010'!D514),0,1)</f>
        <v>0</v>
      </c>
      <c r="P514" s="57">
        <f>IF(ISBLANK('2010'!E514),0,1)</f>
        <v>0</v>
      </c>
      <c r="Q514" s="57">
        <f>IF(ISBLANK('2010'!F514),0,1)</f>
        <v>0</v>
      </c>
      <c r="R514" s="57">
        <f>IF(ISBLANK('2010'!G514),0,1)</f>
        <v>1</v>
      </c>
    </row>
    <row r="515" spans="12:18">
      <c r="L515" s="56" t="str">
        <f>'2010'!M515</f>
        <v>5</v>
      </c>
      <c r="M515" s="57">
        <f>IF(ISBLANK('2010'!B515),0,1)</f>
        <v>1</v>
      </c>
      <c r="N515" s="57">
        <f>IF(ISBLANK('2010'!C515),0,1)</f>
        <v>1</v>
      </c>
      <c r="O515" s="57">
        <f>IF(ISBLANK('2010'!D515),0,1)</f>
        <v>1</v>
      </c>
      <c r="P515" s="57">
        <f>IF(ISBLANK('2010'!E515),0,1)</f>
        <v>1</v>
      </c>
      <c r="Q515" s="57">
        <f>IF(ISBLANK('2010'!F515),0,1)</f>
        <v>0</v>
      </c>
      <c r="R515" s="57">
        <f>IF(ISBLANK('2010'!G515),0,1)</f>
        <v>1</v>
      </c>
    </row>
    <row r="516" spans="12:18">
      <c r="L516" s="56">
        <f>'2010'!M516</f>
        <v>2</v>
      </c>
      <c r="M516" s="57">
        <f>IF(ISBLANK('2010'!B516),0,1)</f>
        <v>0</v>
      </c>
      <c r="N516" s="57">
        <f>IF(ISBLANK('2010'!C516),0,1)</f>
        <v>0</v>
      </c>
      <c r="O516" s="57">
        <f>IF(ISBLANK('2010'!D516),0,1)</f>
        <v>0</v>
      </c>
      <c r="P516" s="57">
        <f>IF(ISBLANK('2010'!E516),0,1)</f>
        <v>0</v>
      </c>
      <c r="Q516" s="57">
        <f>IF(ISBLANK('2010'!F516),0,1)</f>
        <v>0</v>
      </c>
      <c r="R516" s="57">
        <f>IF(ISBLANK('2010'!G516),0,1)</f>
        <v>1</v>
      </c>
    </row>
    <row r="517" spans="12:18">
      <c r="L517" s="56">
        <f>'2010'!M517</f>
        <v>2</v>
      </c>
      <c r="M517" s="57">
        <f>IF(ISBLANK('2010'!B517),0,1)</f>
        <v>0</v>
      </c>
      <c r="N517" s="57">
        <f>IF(ISBLANK('2010'!C517),0,1)</f>
        <v>0</v>
      </c>
      <c r="O517" s="57">
        <f>IF(ISBLANK('2010'!D517),0,1)</f>
        <v>0</v>
      </c>
      <c r="P517" s="57">
        <f>IF(ISBLANK('2010'!E517),0,1)</f>
        <v>0</v>
      </c>
      <c r="Q517" s="57">
        <f>IF(ISBLANK('2010'!F517),0,1)</f>
        <v>0</v>
      </c>
      <c r="R517" s="57">
        <f>IF(ISBLANK('2010'!G517),0,1)</f>
        <v>1</v>
      </c>
    </row>
    <row r="518" spans="12:18">
      <c r="L518" s="56">
        <f>'2010'!M518</f>
        <v>2</v>
      </c>
      <c r="M518" s="57">
        <f>IF(ISBLANK('2010'!B518),0,1)</f>
        <v>0</v>
      </c>
      <c r="N518" s="57">
        <f>IF(ISBLANK('2010'!C518),0,1)</f>
        <v>0</v>
      </c>
      <c r="O518" s="57">
        <f>IF(ISBLANK('2010'!D518),0,1)</f>
        <v>0</v>
      </c>
      <c r="P518" s="57">
        <f>IF(ISBLANK('2010'!E518),0,1)</f>
        <v>0</v>
      </c>
      <c r="Q518" s="57">
        <f>IF(ISBLANK('2010'!F518),0,1)</f>
        <v>0</v>
      </c>
      <c r="R518" s="57">
        <f>IF(ISBLANK('2010'!G518),0,1)</f>
        <v>1</v>
      </c>
    </row>
    <row r="519" spans="12:18">
      <c r="L519" s="56">
        <f>'2010'!M519</f>
        <v>2</v>
      </c>
      <c r="M519" s="57">
        <f>IF(ISBLANK('2010'!B519),0,1)</f>
        <v>0</v>
      </c>
      <c r="N519" s="57">
        <f>IF(ISBLANK('2010'!C519),0,1)</f>
        <v>0</v>
      </c>
      <c r="O519" s="57">
        <f>IF(ISBLANK('2010'!D519),0,1)</f>
        <v>0</v>
      </c>
      <c r="P519" s="57">
        <f>IF(ISBLANK('2010'!E519),0,1)</f>
        <v>0</v>
      </c>
      <c r="Q519" s="57">
        <f>IF(ISBLANK('2010'!F519),0,1)</f>
        <v>0</v>
      </c>
      <c r="R519" s="57">
        <f>IF(ISBLANK('2010'!G519),0,1)</f>
        <v>1</v>
      </c>
    </row>
    <row r="520" spans="12:18">
      <c r="L520" s="56">
        <f>'2010'!M520</f>
        <v>2</v>
      </c>
      <c r="M520" s="57">
        <f>IF(ISBLANK('2010'!B520),0,1)</f>
        <v>0</v>
      </c>
      <c r="N520" s="57">
        <f>IF(ISBLANK('2010'!C520),0,1)</f>
        <v>0</v>
      </c>
      <c r="O520" s="57">
        <f>IF(ISBLANK('2010'!D520),0,1)</f>
        <v>0</v>
      </c>
      <c r="P520" s="57">
        <f>IF(ISBLANK('2010'!E520),0,1)</f>
        <v>0</v>
      </c>
      <c r="Q520" s="57">
        <f>IF(ISBLANK('2010'!F520),0,1)</f>
        <v>0</v>
      </c>
      <c r="R520" s="57">
        <f>IF(ISBLANK('2010'!G520),0,1)</f>
        <v>1</v>
      </c>
    </row>
    <row r="521" spans="12:18">
      <c r="L521" s="56">
        <f>'2010'!M521</f>
        <v>2</v>
      </c>
      <c r="M521" s="57">
        <f>IF(ISBLANK('2010'!B521),0,1)</f>
        <v>0</v>
      </c>
      <c r="N521" s="57">
        <f>IF(ISBLANK('2010'!C521),0,1)</f>
        <v>0</v>
      </c>
      <c r="O521" s="57">
        <f>IF(ISBLANK('2010'!D521),0,1)</f>
        <v>0</v>
      </c>
      <c r="P521" s="57">
        <f>IF(ISBLANK('2010'!E521),0,1)</f>
        <v>0</v>
      </c>
      <c r="Q521" s="57">
        <f>IF(ISBLANK('2010'!F521),0,1)</f>
        <v>0</v>
      </c>
      <c r="R521" s="57">
        <f>IF(ISBLANK('2010'!G521),0,1)</f>
        <v>1</v>
      </c>
    </row>
    <row r="522" spans="12:18">
      <c r="L522" s="56">
        <f>'2010'!M522</f>
        <v>2</v>
      </c>
      <c r="M522" s="57">
        <f>IF(ISBLANK('2010'!B522),0,1)</f>
        <v>0</v>
      </c>
      <c r="N522" s="57">
        <f>IF(ISBLANK('2010'!C522),0,1)</f>
        <v>0</v>
      </c>
      <c r="O522" s="57">
        <f>IF(ISBLANK('2010'!D522),0,1)</f>
        <v>0</v>
      </c>
      <c r="P522" s="57">
        <f>IF(ISBLANK('2010'!E522),0,1)</f>
        <v>0</v>
      </c>
      <c r="Q522" s="57">
        <f>IF(ISBLANK('2010'!F522),0,1)</f>
        <v>0</v>
      </c>
      <c r="R522" s="57">
        <f>IF(ISBLANK('2010'!G522),0,1)</f>
        <v>1</v>
      </c>
    </row>
    <row r="523" spans="12:18">
      <c r="L523" s="56">
        <f>'2010'!M523</f>
        <v>2</v>
      </c>
      <c r="M523" s="57">
        <f>IF(ISBLANK('2010'!B523),0,1)</f>
        <v>0</v>
      </c>
      <c r="N523" s="57">
        <f>IF(ISBLANK('2010'!C523),0,1)</f>
        <v>0</v>
      </c>
      <c r="O523" s="57">
        <f>IF(ISBLANK('2010'!D523),0,1)</f>
        <v>0</v>
      </c>
      <c r="P523" s="57">
        <f>IF(ISBLANK('2010'!E523),0,1)</f>
        <v>0</v>
      </c>
      <c r="Q523" s="57">
        <f>IF(ISBLANK('2010'!F523),0,1)</f>
        <v>0</v>
      </c>
      <c r="R523" s="57">
        <f>IF(ISBLANK('2010'!G523),0,1)</f>
        <v>1</v>
      </c>
    </row>
    <row r="524" spans="12:18">
      <c r="L524" s="56">
        <f>'2010'!M524</f>
        <v>2</v>
      </c>
      <c r="M524" s="57">
        <f>IF(ISBLANK('2010'!B524),0,1)</f>
        <v>0</v>
      </c>
      <c r="N524" s="57">
        <f>IF(ISBLANK('2010'!C524),0,1)</f>
        <v>0</v>
      </c>
      <c r="O524" s="57">
        <f>IF(ISBLANK('2010'!D524),0,1)</f>
        <v>0</v>
      </c>
      <c r="P524" s="57">
        <f>IF(ISBLANK('2010'!E524),0,1)</f>
        <v>0</v>
      </c>
      <c r="Q524" s="57">
        <f>IF(ISBLANK('2010'!F524),0,1)</f>
        <v>0</v>
      </c>
      <c r="R524" s="57">
        <f>IF(ISBLANK('2010'!G524),0,1)</f>
        <v>1</v>
      </c>
    </row>
    <row r="525" spans="12:18">
      <c r="L525" s="56">
        <f>'2010'!M525</f>
        <v>1</v>
      </c>
      <c r="M525" s="57">
        <f>IF(ISBLANK('2010'!B525),0,1)</f>
        <v>0</v>
      </c>
      <c r="N525" s="57">
        <f>IF(ISBLANK('2010'!C525),0,1)</f>
        <v>0</v>
      </c>
      <c r="O525" s="57">
        <f>IF(ISBLANK('2010'!D525),0,1)</f>
        <v>0</v>
      </c>
      <c r="P525" s="57">
        <f>IF(ISBLANK('2010'!E525),0,1)</f>
        <v>0</v>
      </c>
      <c r="Q525" s="57">
        <f>IF(ISBLANK('2010'!F525),0,1)</f>
        <v>0</v>
      </c>
      <c r="R525" s="57">
        <f>IF(ISBLANK('2010'!G525),0,1)</f>
        <v>1</v>
      </c>
    </row>
    <row r="526" spans="12:18">
      <c r="L526" s="56">
        <f>'2010'!M526</f>
        <v>2</v>
      </c>
      <c r="M526" s="57">
        <f>IF(ISBLANK('2010'!B526),0,1)</f>
        <v>0</v>
      </c>
      <c r="N526" s="57">
        <f>IF(ISBLANK('2010'!C526),0,1)</f>
        <v>0</v>
      </c>
      <c r="O526" s="57">
        <f>IF(ISBLANK('2010'!D526),0,1)</f>
        <v>0</v>
      </c>
      <c r="P526" s="57">
        <f>IF(ISBLANK('2010'!E526),0,1)</f>
        <v>0</v>
      </c>
      <c r="Q526" s="57">
        <f>IF(ISBLANK('2010'!F526),0,1)</f>
        <v>0</v>
      </c>
      <c r="R526" s="57">
        <f>IF(ISBLANK('2010'!G526),0,1)</f>
        <v>1</v>
      </c>
    </row>
    <row r="527" spans="12:18">
      <c r="L527" s="56">
        <f>'2010'!M527</f>
        <v>2</v>
      </c>
      <c r="M527" s="57">
        <f>IF(ISBLANK('2010'!B527),0,1)</f>
        <v>0</v>
      </c>
      <c r="N527" s="57">
        <f>IF(ISBLANK('2010'!C527),0,1)</f>
        <v>0</v>
      </c>
      <c r="O527" s="57">
        <f>IF(ISBLANK('2010'!D527),0,1)</f>
        <v>0</v>
      </c>
      <c r="P527" s="57">
        <f>IF(ISBLANK('2010'!E527),0,1)</f>
        <v>0</v>
      </c>
      <c r="Q527" s="57">
        <f>IF(ISBLANK('2010'!F527),0,1)</f>
        <v>0</v>
      </c>
      <c r="R527" s="57">
        <f>IF(ISBLANK('2010'!G527),0,1)</f>
        <v>1</v>
      </c>
    </row>
    <row r="528" spans="12:18">
      <c r="L528" s="56">
        <f>'2010'!M528</f>
        <v>2</v>
      </c>
      <c r="M528" s="57">
        <f>IF(ISBLANK('2010'!B528),0,1)</f>
        <v>0</v>
      </c>
      <c r="N528" s="57">
        <f>IF(ISBLANK('2010'!C528),0,1)</f>
        <v>0</v>
      </c>
      <c r="O528" s="57">
        <f>IF(ISBLANK('2010'!D528),0,1)</f>
        <v>0</v>
      </c>
      <c r="P528" s="57">
        <f>IF(ISBLANK('2010'!E528),0,1)</f>
        <v>0</v>
      </c>
      <c r="Q528" s="57">
        <f>IF(ISBLANK('2010'!F528),0,1)</f>
        <v>0</v>
      </c>
      <c r="R528" s="57">
        <f>IF(ISBLANK('2010'!G528),0,1)</f>
        <v>1</v>
      </c>
    </row>
    <row r="529" spans="12:18">
      <c r="L529" s="56">
        <f>'2010'!M529</f>
        <v>2</v>
      </c>
      <c r="M529" s="57">
        <f>IF(ISBLANK('2010'!B529),0,1)</f>
        <v>0</v>
      </c>
      <c r="N529" s="57">
        <f>IF(ISBLANK('2010'!C529),0,1)</f>
        <v>0</v>
      </c>
      <c r="O529" s="57">
        <f>IF(ISBLANK('2010'!D529),0,1)</f>
        <v>0</v>
      </c>
      <c r="P529" s="57">
        <f>IF(ISBLANK('2010'!E529),0,1)</f>
        <v>0</v>
      </c>
      <c r="Q529" s="57">
        <f>IF(ISBLANK('2010'!F529),0,1)</f>
        <v>0</v>
      </c>
      <c r="R529" s="57">
        <f>IF(ISBLANK('2010'!G529),0,1)</f>
        <v>1</v>
      </c>
    </row>
    <row r="530" spans="12:18">
      <c r="L530" s="56">
        <f>'2010'!M530</f>
        <v>2</v>
      </c>
      <c r="M530" s="57">
        <f>IF(ISBLANK('2010'!B530),0,1)</f>
        <v>0</v>
      </c>
      <c r="N530" s="57">
        <f>IF(ISBLANK('2010'!C530),0,1)</f>
        <v>0</v>
      </c>
      <c r="O530" s="57">
        <f>IF(ISBLANK('2010'!D530),0,1)</f>
        <v>0</v>
      </c>
      <c r="P530" s="57">
        <f>IF(ISBLANK('2010'!E530),0,1)</f>
        <v>0</v>
      </c>
      <c r="Q530" s="57">
        <f>IF(ISBLANK('2010'!F530),0,1)</f>
        <v>0</v>
      </c>
      <c r="R530" s="57">
        <f>IF(ISBLANK('2010'!G530),0,1)</f>
        <v>1</v>
      </c>
    </row>
    <row r="531" spans="12:18">
      <c r="L531" s="56">
        <f>'2010'!M531</f>
        <v>2</v>
      </c>
      <c r="M531" s="57">
        <f>IF(ISBLANK('2010'!B531),0,1)</f>
        <v>0</v>
      </c>
      <c r="N531" s="57">
        <f>IF(ISBLANK('2010'!C531),0,1)</f>
        <v>0</v>
      </c>
      <c r="O531" s="57">
        <f>IF(ISBLANK('2010'!D531),0,1)</f>
        <v>0</v>
      </c>
      <c r="P531" s="57">
        <f>IF(ISBLANK('2010'!E531),0,1)</f>
        <v>0</v>
      </c>
      <c r="Q531" s="57">
        <f>IF(ISBLANK('2010'!F531),0,1)</f>
        <v>0</v>
      </c>
      <c r="R531" s="57">
        <f>IF(ISBLANK('2010'!G531),0,1)</f>
        <v>1</v>
      </c>
    </row>
    <row r="532" spans="12:18">
      <c r="L532" s="56">
        <f>'2010'!M532</f>
        <v>2</v>
      </c>
      <c r="M532" s="57">
        <f>IF(ISBLANK('2010'!B532),0,1)</f>
        <v>0</v>
      </c>
      <c r="N532" s="57">
        <f>IF(ISBLANK('2010'!C532),0,1)</f>
        <v>0</v>
      </c>
      <c r="O532" s="57">
        <f>IF(ISBLANK('2010'!D532),0,1)</f>
        <v>0</v>
      </c>
      <c r="P532" s="57">
        <f>IF(ISBLANK('2010'!E532),0,1)</f>
        <v>0</v>
      </c>
      <c r="Q532" s="57">
        <f>IF(ISBLANK('2010'!F532),0,1)</f>
        <v>0</v>
      </c>
      <c r="R532" s="57">
        <f>IF(ISBLANK('2010'!G532),0,1)</f>
        <v>1</v>
      </c>
    </row>
    <row r="533" spans="12:18">
      <c r="L533" s="56">
        <f>'2010'!M533</f>
        <v>2</v>
      </c>
      <c r="M533" s="57">
        <f>IF(ISBLANK('2010'!B533),0,1)</f>
        <v>0</v>
      </c>
      <c r="N533" s="57">
        <f>IF(ISBLANK('2010'!C533),0,1)</f>
        <v>0</v>
      </c>
      <c r="O533" s="57">
        <f>IF(ISBLANK('2010'!D533),0,1)</f>
        <v>0</v>
      </c>
      <c r="P533" s="57">
        <f>IF(ISBLANK('2010'!E533),0,1)</f>
        <v>0</v>
      </c>
      <c r="Q533" s="57">
        <f>IF(ISBLANK('2010'!F533),0,1)</f>
        <v>0</v>
      </c>
      <c r="R533" s="57">
        <f>IF(ISBLANK('2010'!G533),0,1)</f>
        <v>1</v>
      </c>
    </row>
    <row r="534" spans="12:18">
      <c r="L534" s="56">
        <f>'2010'!M534</f>
        <v>2</v>
      </c>
      <c r="M534" s="57">
        <f>IF(ISBLANK('2010'!B534),0,1)</f>
        <v>0</v>
      </c>
      <c r="N534" s="57">
        <f>IF(ISBLANK('2010'!C534),0,1)</f>
        <v>0</v>
      </c>
      <c r="O534" s="57">
        <f>IF(ISBLANK('2010'!D534),0,1)</f>
        <v>0</v>
      </c>
      <c r="P534" s="57">
        <f>IF(ISBLANK('2010'!E534),0,1)</f>
        <v>0</v>
      </c>
      <c r="Q534" s="57">
        <f>IF(ISBLANK('2010'!F534),0,1)</f>
        <v>0</v>
      </c>
      <c r="R534" s="57">
        <f>IF(ISBLANK('2010'!G534),0,1)</f>
        <v>1</v>
      </c>
    </row>
    <row r="535" spans="12:18">
      <c r="L535" s="56">
        <f>'2010'!M535</f>
        <v>2</v>
      </c>
      <c r="M535" s="57">
        <f>IF(ISBLANK('2010'!B535),0,1)</f>
        <v>0</v>
      </c>
      <c r="N535" s="57">
        <f>IF(ISBLANK('2010'!C535),0,1)</f>
        <v>0</v>
      </c>
      <c r="O535" s="57">
        <f>IF(ISBLANK('2010'!D535),0,1)</f>
        <v>0</v>
      </c>
      <c r="P535" s="57">
        <f>IF(ISBLANK('2010'!E535),0,1)</f>
        <v>0</v>
      </c>
      <c r="Q535" s="57">
        <f>IF(ISBLANK('2010'!F535),0,1)</f>
        <v>0</v>
      </c>
      <c r="R535" s="57">
        <f>IF(ISBLANK('2010'!G535),0,1)</f>
        <v>1</v>
      </c>
    </row>
    <row r="536" spans="12:18">
      <c r="L536" s="56">
        <f>'2010'!M536</f>
        <v>2</v>
      </c>
      <c r="M536" s="57">
        <f>IF(ISBLANK('2010'!B536),0,1)</f>
        <v>0</v>
      </c>
      <c r="N536" s="57">
        <f>IF(ISBLANK('2010'!C536),0,1)</f>
        <v>0</v>
      </c>
      <c r="O536" s="57">
        <f>IF(ISBLANK('2010'!D536),0,1)</f>
        <v>0</v>
      </c>
      <c r="P536" s="57">
        <f>IF(ISBLANK('2010'!E536),0,1)</f>
        <v>0</v>
      </c>
      <c r="Q536" s="57">
        <f>IF(ISBLANK('2010'!F536),0,1)</f>
        <v>0</v>
      </c>
      <c r="R536" s="57">
        <f>IF(ISBLANK('2010'!G536),0,1)</f>
        <v>1</v>
      </c>
    </row>
    <row r="537" spans="12:18">
      <c r="L537" s="56">
        <f>'2010'!M537</f>
        <v>2</v>
      </c>
      <c r="M537" s="57">
        <f>IF(ISBLANK('2010'!B537),0,1)</f>
        <v>0</v>
      </c>
      <c r="N537" s="57">
        <f>IF(ISBLANK('2010'!C537),0,1)</f>
        <v>0</v>
      </c>
      <c r="O537" s="57">
        <f>IF(ISBLANK('2010'!D537),0,1)</f>
        <v>0</v>
      </c>
      <c r="P537" s="57">
        <f>IF(ISBLANK('2010'!E537),0,1)</f>
        <v>0</v>
      </c>
      <c r="Q537" s="57">
        <f>IF(ISBLANK('2010'!F537),0,1)</f>
        <v>0</v>
      </c>
      <c r="R537" s="57">
        <f>IF(ISBLANK('2010'!G537),0,1)</f>
        <v>1</v>
      </c>
    </row>
    <row r="538" spans="12:18">
      <c r="L538" s="56">
        <f>'2010'!M538</f>
        <v>1</v>
      </c>
      <c r="M538" s="57">
        <f>IF(ISBLANK('2010'!B538),0,1)</f>
        <v>0</v>
      </c>
      <c r="N538" s="57">
        <f>IF(ISBLANK('2010'!C538),0,1)</f>
        <v>0</v>
      </c>
      <c r="O538" s="57">
        <f>IF(ISBLANK('2010'!D538),0,1)</f>
        <v>0</v>
      </c>
      <c r="P538" s="57">
        <f>IF(ISBLANK('2010'!E538),0,1)</f>
        <v>0</v>
      </c>
      <c r="Q538" s="57">
        <f>IF(ISBLANK('2010'!F538),0,1)</f>
        <v>0</v>
      </c>
      <c r="R538" s="57">
        <f>IF(ISBLANK('2010'!G538),0,1)</f>
        <v>1</v>
      </c>
    </row>
    <row r="539" spans="12:18">
      <c r="L539" s="56">
        <f>'2010'!M539</f>
        <v>2</v>
      </c>
      <c r="M539" s="57">
        <f>IF(ISBLANK('2010'!B539),0,1)</f>
        <v>0</v>
      </c>
      <c r="N539" s="57">
        <f>IF(ISBLANK('2010'!C539),0,1)</f>
        <v>0</v>
      </c>
      <c r="O539" s="57">
        <f>IF(ISBLANK('2010'!D539),0,1)</f>
        <v>0</v>
      </c>
      <c r="P539" s="57">
        <f>IF(ISBLANK('2010'!E539),0,1)</f>
        <v>0</v>
      </c>
      <c r="Q539" s="57">
        <f>IF(ISBLANK('2010'!F539),0,1)</f>
        <v>0</v>
      </c>
      <c r="R539" s="57">
        <f>IF(ISBLANK('2010'!G539),0,1)</f>
        <v>1</v>
      </c>
    </row>
    <row r="540" spans="12:18">
      <c r="L540" s="56">
        <f>'2010'!M540</f>
        <v>4</v>
      </c>
      <c r="M540" s="57">
        <f>IF(ISBLANK('2010'!B540),0,1)</f>
        <v>0</v>
      </c>
      <c r="N540" s="57">
        <f>IF(ISBLANK('2010'!C540),0,1)</f>
        <v>0</v>
      </c>
      <c r="O540" s="57">
        <f>IF(ISBLANK('2010'!D540),0,1)</f>
        <v>0</v>
      </c>
      <c r="P540" s="57">
        <f>IF(ISBLANK('2010'!E540),0,1)</f>
        <v>0</v>
      </c>
      <c r="Q540" s="57">
        <f>IF(ISBLANK('2010'!F540),0,1)</f>
        <v>1</v>
      </c>
      <c r="R540" s="57">
        <f>IF(ISBLANK('2010'!G540),0,1)</f>
        <v>0</v>
      </c>
    </row>
    <row r="541" spans="12:18">
      <c r="L541" s="56" t="str">
        <f>'2010'!M541</f>
        <v>5</v>
      </c>
      <c r="M541" s="57">
        <f>IF(ISBLANK('2010'!B541),0,1)</f>
        <v>0</v>
      </c>
      <c r="N541" s="57">
        <f>IF(ISBLANK('2010'!C541),0,1)</f>
        <v>1</v>
      </c>
      <c r="O541" s="57">
        <f>IF(ISBLANK('2010'!D541),0,1)</f>
        <v>1</v>
      </c>
      <c r="P541" s="57">
        <f>IF(ISBLANK('2010'!E541),0,1)</f>
        <v>1</v>
      </c>
      <c r="Q541" s="57">
        <f>IF(ISBLANK('2010'!F541),0,1)</f>
        <v>0</v>
      </c>
      <c r="R541" s="57">
        <f>IF(ISBLANK('2010'!G541),0,1)</f>
        <v>0</v>
      </c>
    </row>
    <row r="542" spans="12:18">
      <c r="L542" s="56">
        <f>'2010'!M542</f>
        <v>2</v>
      </c>
      <c r="M542" s="57">
        <f>IF(ISBLANK('2010'!B542),0,1)</f>
        <v>0</v>
      </c>
      <c r="N542" s="57">
        <f>IF(ISBLANK('2010'!C542),0,1)</f>
        <v>0</v>
      </c>
      <c r="O542" s="57">
        <f>IF(ISBLANK('2010'!D542),0,1)</f>
        <v>0</v>
      </c>
      <c r="P542" s="57">
        <f>IF(ISBLANK('2010'!E542),0,1)</f>
        <v>0</v>
      </c>
      <c r="Q542" s="57">
        <f>IF(ISBLANK('2010'!F542),0,1)</f>
        <v>0</v>
      </c>
      <c r="R542" s="57">
        <f>IF(ISBLANK('2010'!G542),0,1)</f>
        <v>1</v>
      </c>
    </row>
    <row r="543" spans="12:18">
      <c r="L543" s="56">
        <f>'2010'!M543</f>
        <v>2</v>
      </c>
      <c r="M543" s="57">
        <f>IF(ISBLANK('2010'!B543),0,1)</f>
        <v>0</v>
      </c>
      <c r="N543" s="57">
        <f>IF(ISBLANK('2010'!C543),0,1)</f>
        <v>0</v>
      </c>
      <c r="O543" s="57">
        <f>IF(ISBLANK('2010'!D543),0,1)</f>
        <v>0</v>
      </c>
      <c r="P543" s="57">
        <f>IF(ISBLANK('2010'!E543),0,1)</f>
        <v>0</v>
      </c>
      <c r="Q543" s="57">
        <f>IF(ISBLANK('2010'!F543),0,1)</f>
        <v>0</v>
      </c>
      <c r="R543" s="57">
        <f>IF(ISBLANK('2010'!G543),0,1)</f>
        <v>1</v>
      </c>
    </row>
    <row r="544" spans="12:18">
      <c r="L544" s="56">
        <f>'2010'!M544</f>
        <v>1</v>
      </c>
      <c r="M544" s="57">
        <f>IF(ISBLANK('2010'!B544),0,1)</f>
        <v>0</v>
      </c>
      <c r="N544" s="57">
        <f>IF(ISBLANK('2010'!C544),0,1)</f>
        <v>0</v>
      </c>
      <c r="O544" s="57">
        <f>IF(ISBLANK('2010'!D544),0,1)</f>
        <v>0</v>
      </c>
      <c r="P544" s="57">
        <f>IF(ISBLANK('2010'!E544),0,1)</f>
        <v>0</v>
      </c>
      <c r="Q544" s="57">
        <f>IF(ISBLANK('2010'!F544),0,1)</f>
        <v>0</v>
      </c>
      <c r="R544" s="57">
        <f>IF(ISBLANK('2010'!G544),0,1)</f>
        <v>1</v>
      </c>
    </row>
    <row r="545" spans="12:18">
      <c r="L545" s="56">
        <f>'2010'!M545</f>
        <v>2</v>
      </c>
      <c r="M545" s="57">
        <f>IF(ISBLANK('2010'!B545),0,1)</f>
        <v>0</v>
      </c>
      <c r="N545" s="57">
        <f>IF(ISBLANK('2010'!C545),0,1)</f>
        <v>0</v>
      </c>
      <c r="O545" s="57">
        <f>IF(ISBLANK('2010'!D545),0,1)</f>
        <v>0</v>
      </c>
      <c r="P545" s="57">
        <f>IF(ISBLANK('2010'!E545),0,1)</f>
        <v>0</v>
      </c>
      <c r="Q545" s="57">
        <f>IF(ISBLANK('2010'!F545),0,1)</f>
        <v>0</v>
      </c>
      <c r="R545" s="57">
        <f>IF(ISBLANK('2010'!G545),0,1)</f>
        <v>1</v>
      </c>
    </row>
    <row r="546" spans="12:18">
      <c r="L546" s="56">
        <f>'2010'!M546</f>
        <v>2</v>
      </c>
      <c r="M546" s="57">
        <f>IF(ISBLANK('2010'!B546),0,1)</f>
        <v>0</v>
      </c>
      <c r="N546" s="57">
        <f>IF(ISBLANK('2010'!C546),0,1)</f>
        <v>0</v>
      </c>
      <c r="O546" s="57">
        <f>IF(ISBLANK('2010'!D546),0,1)</f>
        <v>0</v>
      </c>
      <c r="P546" s="57">
        <f>IF(ISBLANK('2010'!E546),0,1)</f>
        <v>0</v>
      </c>
      <c r="Q546" s="57">
        <f>IF(ISBLANK('2010'!F546),0,1)</f>
        <v>1</v>
      </c>
      <c r="R546" s="57">
        <f>IF(ISBLANK('2010'!G546),0,1)</f>
        <v>0</v>
      </c>
    </row>
    <row r="547" spans="12:18">
      <c r="L547" s="56">
        <f>'2010'!M547</f>
        <v>2</v>
      </c>
      <c r="M547" s="57">
        <f>IF(ISBLANK('2010'!B547),0,1)</f>
        <v>0</v>
      </c>
      <c r="N547" s="57">
        <f>IF(ISBLANK('2010'!C547),0,1)</f>
        <v>0</v>
      </c>
      <c r="O547" s="57">
        <f>IF(ISBLANK('2010'!D547),0,1)</f>
        <v>0</v>
      </c>
      <c r="P547" s="57">
        <f>IF(ISBLANK('2010'!E547),0,1)</f>
        <v>0</v>
      </c>
      <c r="Q547" s="57">
        <f>IF(ISBLANK('2010'!F547),0,1)</f>
        <v>0</v>
      </c>
      <c r="R547" s="57">
        <f>IF(ISBLANK('2010'!G547),0,1)</f>
        <v>1</v>
      </c>
    </row>
    <row r="548" spans="12:18">
      <c r="L548" s="56">
        <f>'2010'!M548</f>
        <v>2</v>
      </c>
      <c r="M548" s="57">
        <f>IF(ISBLANK('2010'!B548),0,1)</f>
        <v>0</v>
      </c>
      <c r="N548" s="57">
        <f>IF(ISBLANK('2010'!C548),0,1)</f>
        <v>0</v>
      </c>
      <c r="O548" s="57">
        <f>IF(ISBLANK('2010'!D548),0,1)</f>
        <v>0</v>
      </c>
      <c r="P548" s="57">
        <f>IF(ISBLANK('2010'!E548),0,1)</f>
        <v>0</v>
      </c>
      <c r="Q548" s="57">
        <f>IF(ISBLANK('2010'!F548),0,1)</f>
        <v>0</v>
      </c>
      <c r="R548" s="57">
        <f>IF(ISBLANK('2010'!G548),0,1)</f>
        <v>1</v>
      </c>
    </row>
    <row r="549" spans="12:18">
      <c r="L549" s="56">
        <f>'2010'!M549</f>
        <v>2</v>
      </c>
      <c r="M549" s="57">
        <f>IF(ISBLANK('2010'!B549),0,1)</f>
        <v>0</v>
      </c>
      <c r="N549" s="57">
        <f>IF(ISBLANK('2010'!C549),0,1)</f>
        <v>0</v>
      </c>
      <c r="O549" s="57">
        <f>IF(ISBLANK('2010'!D549),0,1)</f>
        <v>0</v>
      </c>
      <c r="P549" s="57">
        <f>IF(ISBLANK('2010'!E549),0,1)</f>
        <v>0</v>
      </c>
      <c r="Q549" s="57">
        <f>IF(ISBLANK('2010'!F549),0,1)</f>
        <v>0</v>
      </c>
      <c r="R549" s="57">
        <f>IF(ISBLANK('2010'!G549),0,1)</f>
        <v>1</v>
      </c>
    </row>
    <row r="550" spans="12:18">
      <c r="L550" s="56">
        <f>'2010'!M550</f>
        <v>2</v>
      </c>
      <c r="M550" s="57">
        <f>IF(ISBLANK('2010'!B550),0,1)</f>
        <v>0</v>
      </c>
      <c r="N550" s="57">
        <f>IF(ISBLANK('2010'!C550),0,1)</f>
        <v>0</v>
      </c>
      <c r="O550" s="57">
        <f>IF(ISBLANK('2010'!D550),0,1)</f>
        <v>0</v>
      </c>
      <c r="P550" s="57">
        <f>IF(ISBLANK('2010'!E550),0,1)</f>
        <v>0</v>
      </c>
      <c r="Q550" s="57">
        <f>IF(ISBLANK('2010'!F550),0,1)</f>
        <v>0</v>
      </c>
      <c r="R550" s="57">
        <f>IF(ISBLANK('2010'!G550),0,1)</f>
        <v>1</v>
      </c>
    </row>
    <row r="551" spans="12:18">
      <c r="L551" s="56">
        <f>'2010'!M551</f>
        <v>2</v>
      </c>
      <c r="M551" s="57">
        <f>IF(ISBLANK('2010'!B551),0,1)</f>
        <v>0</v>
      </c>
      <c r="N551" s="57">
        <f>IF(ISBLANK('2010'!C551),0,1)</f>
        <v>0</v>
      </c>
      <c r="O551" s="57">
        <f>IF(ISBLANK('2010'!D551),0,1)</f>
        <v>0</v>
      </c>
      <c r="P551" s="57">
        <f>IF(ISBLANK('2010'!E551),0,1)</f>
        <v>0</v>
      </c>
      <c r="Q551" s="57">
        <f>IF(ISBLANK('2010'!F551),0,1)</f>
        <v>0</v>
      </c>
      <c r="R551" s="57">
        <f>IF(ISBLANK('2010'!G551),0,1)</f>
        <v>1</v>
      </c>
    </row>
    <row r="552" spans="12:18">
      <c r="L552" s="56">
        <f>'2010'!M552</f>
        <v>2</v>
      </c>
      <c r="M552" s="57">
        <f>IF(ISBLANK('2010'!B552),0,1)</f>
        <v>0</v>
      </c>
      <c r="N552" s="57">
        <f>IF(ISBLANK('2010'!C552),0,1)</f>
        <v>0</v>
      </c>
      <c r="O552" s="57">
        <f>IF(ISBLANK('2010'!D552),0,1)</f>
        <v>0</v>
      </c>
      <c r="P552" s="57">
        <f>IF(ISBLANK('2010'!E552),0,1)</f>
        <v>0</v>
      </c>
      <c r="Q552" s="57">
        <f>IF(ISBLANK('2010'!F552),0,1)</f>
        <v>0</v>
      </c>
      <c r="R552" s="57">
        <f>IF(ISBLANK('2010'!G552),0,1)</f>
        <v>1</v>
      </c>
    </row>
    <row r="553" spans="12:18">
      <c r="L553" s="56">
        <f>'2010'!M553</f>
        <v>2</v>
      </c>
      <c r="M553" s="57">
        <f>IF(ISBLANK('2010'!B553),0,1)</f>
        <v>0</v>
      </c>
      <c r="N553" s="57">
        <f>IF(ISBLANK('2010'!C553),0,1)</f>
        <v>0</v>
      </c>
      <c r="O553" s="57">
        <f>IF(ISBLANK('2010'!D553),0,1)</f>
        <v>0</v>
      </c>
      <c r="P553" s="57">
        <f>IF(ISBLANK('2010'!E553),0,1)</f>
        <v>0</v>
      </c>
      <c r="Q553" s="57">
        <f>IF(ISBLANK('2010'!F553),0,1)</f>
        <v>0</v>
      </c>
      <c r="R553" s="57">
        <f>IF(ISBLANK('2010'!G553),0,1)</f>
        <v>1</v>
      </c>
    </row>
    <row r="554" spans="12:18">
      <c r="L554" s="56">
        <f>'2010'!M554</f>
        <v>2</v>
      </c>
      <c r="M554" s="57">
        <f>IF(ISBLANK('2010'!B554),0,1)</f>
        <v>0</v>
      </c>
      <c r="N554" s="57">
        <f>IF(ISBLANK('2010'!C554),0,1)</f>
        <v>0</v>
      </c>
      <c r="O554" s="57">
        <f>IF(ISBLANK('2010'!D554),0,1)</f>
        <v>0</v>
      </c>
      <c r="P554" s="57">
        <f>IF(ISBLANK('2010'!E554),0,1)</f>
        <v>0</v>
      </c>
      <c r="Q554" s="57">
        <f>IF(ISBLANK('2010'!F554),0,1)</f>
        <v>0</v>
      </c>
      <c r="R554" s="57">
        <f>IF(ISBLANK('2010'!G554),0,1)</f>
        <v>1</v>
      </c>
    </row>
    <row r="555" spans="12:18">
      <c r="L555" s="56">
        <f>'2010'!M555</f>
        <v>1</v>
      </c>
      <c r="M555" s="57">
        <f>IF(ISBLANK('2010'!B555),0,1)</f>
        <v>0</v>
      </c>
      <c r="N555" s="57">
        <f>IF(ISBLANK('2010'!C555),0,1)</f>
        <v>0</v>
      </c>
      <c r="O555" s="57">
        <f>IF(ISBLANK('2010'!D555),0,1)</f>
        <v>0</v>
      </c>
      <c r="P555" s="57">
        <f>IF(ISBLANK('2010'!E555),0,1)</f>
        <v>0</v>
      </c>
      <c r="Q555" s="57">
        <f>IF(ISBLANK('2010'!F555),0,1)</f>
        <v>0</v>
      </c>
      <c r="R555" s="57">
        <f>IF(ISBLANK('2010'!G555),0,1)</f>
        <v>1</v>
      </c>
    </row>
    <row r="556" spans="12:18">
      <c r="L556" s="56">
        <f>'2010'!M556</f>
        <v>2</v>
      </c>
      <c r="M556" s="57">
        <f>IF(ISBLANK('2010'!B556),0,1)</f>
        <v>0</v>
      </c>
      <c r="N556" s="57">
        <f>IF(ISBLANK('2010'!C556),0,1)</f>
        <v>0</v>
      </c>
      <c r="O556" s="57">
        <f>IF(ISBLANK('2010'!D556),0,1)</f>
        <v>0</v>
      </c>
      <c r="P556" s="57">
        <f>IF(ISBLANK('2010'!E556),0,1)</f>
        <v>0</v>
      </c>
      <c r="Q556" s="57">
        <f>IF(ISBLANK('2010'!F556),0,1)</f>
        <v>0</v>
      </c>
      <c r="R556" s="57">
        <f>IF(ISBLANK('2010'!G556),0,1)</f>
        <v>1</v>
      </c>
    </row>
    <row r="557" spans="12:18">
      <c r="L557" s="56">
        <f>'2010'!M557</f>
        <v>2</v>
      </c>
      <c r="M557" s="57">
        <f>IF(ISBLANK('2010'!B557),0,1)</f>
        <v>0</v>
      </c>
      <c r="N557" s="57">
        <f>IF(ISBLANK('2010'!C557),0,1)</f>
        <v>0</v>
      </c>
      <c r="O557" s="57">
        <f>IF(ISBLANK('2010'!D557),0,1)</f>
        <v>0</v>
      </c>
      <c r="P557" s="57">
        <f>IF(ISBLANK('2010'!E557),0,1)</f>
        <v>0</v>
      </c>
      <c r="Q557" s="57">
        <f>IF(ISBLANK('2010'!F557),0,1)</f>
        <v>0</v>
      </c>
      <c r="R557" s="57">
        <f>IF(ISBLANK('2010'!G557),0,1)</f>
        <v>1</v>
      </c>
    </row>
    <row r="558" spans="12:18">
      <c r="L558" s="56">
        <f>'2010'!M558</f>
        <v>2</v>
      </c>
      <c r="M558" s="57">
        <f>IF(ISBLANK('2010'!B558),0,1)</f>
        <v>0</v>
      </c>
      <c r="N558" s="57">
        <f>IF(ISBLANK('2010'!C558),0,1)</f>
        <v>0</v>
      </c>
      <c r="O558" s="57">
        <f>IF(ISBLANK('2010'!D558),0,1)</f>
        <v>0</v>
      </c>
      <c r="P558" s="57">
        <f>IF(ISBLANK('2010'!E558),0,1)</f>
        <v>0</v>
      </c>
      <c r="Q558" s="57">
        <f>IF(ISBLANK('2010'!F558),0,1)</f>
        <v>0</v>
      </c>
      <c r="R558" s="57">
        <f>IF(ISBLANK('2010'!G558),0,1)</f>
        <v>1</v>
      </c>
    </row>
    <row r="559" spans="12:18">
      <c r="L559" s="56">
        <f>'2010'!M559</f>
        <v>1</v>
      </c>
      <c r="M559" s="57">
        <f>IF(ISBLANK('2010'!B559),0,1)</f>
        <v>0</v>
      </c>
      <c r="N559" s="57">
        <f>IF(ISBLANK('2010'!C559),0,1)</f>
        <v>0</v>
      </c>
      <c r="O559" s="57">
        <f>IF(ISBLANK('2010'!D559),0,1)</f>
        <v>0</v>
      </c>
      <c r="P559" s="57">
        <f>IF(ISBLANK('2010'!E559),0,1)</f>
        <v>0</v>
      </c>
      <c r="Q559" s="57">
        <f>IF(ISBLANK('2010'!F559),0,1)</f>
        <v>0</v>
      </c>
      <c r="R559" s="57">
        <f>IF(ISBLANK('2010'!G559),0,1)</f>
        <v>1</v>
      </c>
    </row>
    <row r="560" spans="12:18">
      <c r="L560" s="56">
        <f>'2010'!M560</f>
        <v>2</v>
      </c>
      <c r="M560" s="57">
        <f>IF(ISBLANK('2010'!B560),0,1)</f>
        <v>0</v>
      </c>
      <c r="N560" s="57">
        <f>IF(ISBLANK('2010'!C560),0,1)</f>
        <v>0</v>
      </c>
      <c r="O560" s="57">
        <f>IF(ISBLANK('2010'!D560),0,1)</f>
        <v>0</v>
      </c>
      <c r="P560" s="57">
        <f>IF(ISBLANK('2010'!E560),0,1)</f>
        <v>0</v>
      </c>
      <c r="Q560" s="57">
        <f>IF(ISBLANK('2010'!F560),0,1)</f>
        <v>0</v>
      </c>
      <c r="R560" s="57">
        <f>IF(ISBLANK('2010'!G560),0,1)</f>
        <v>1</v>
      </c>
    </row>
    <row r="561" spans="12:18">
      <c r="L561" s="56">
        <f>'2010'!M561</f>
        <v>1</v>
      </c>
      <c r="M561" s="57">
        <f>IF(ISBLANK('2010'!B561),0,1)</f>
        <v>0</v>
      </c>
      <c r="N561" s="57">
        <f>IF(ISBLANK('2010'!C561),0,1)</f>
        <v>0</v>
      </c>
      <c r="O561" s="57">
        <f>IF(ISBLANK('2010'!D561),0,1)</f>
        <v>0</v>
      </c>
      <c r="P561" s="57">
        <f>IF(ISBLANK('2010'!E561),0,1)</f>
        <v>0</v>
      </c>
      <c r="Q561" s="57">
        <f>IF(ISBLANK('2010'!F561),0,1)</f>
        <v>0</v>
      </c>
      <c r="R561" s="57">
        <f>IF(ISBLANK('2010'!G561),0,1)</f>
        <v>1</v>
      </c>
    </row>
    <row r="562" spans="12:18">
      <c r="L562" s="56">
        <f>'2010'!M562</f>
        <v>1</v>
      </c>
      <c r="M562" s="57">
        <f>IF(ISBLANK('2010'!B562),0,1)</f>
        <v>0</v>
      </c>
      <c r="N562" s="57">
        <f>IF(ISBLANK('2010'!C562),0,1)</f>
        <v>0</v>
      </c>
      <c r="O562" s="57">
        <f>IF(ISBLANK('2010'!D562),0,1)</f>
        <v>0</v>
      </c>
      <c r="P562" s="57">
        <f>IF(ISBLANK('2010'!E562),0,1)</f>
        <v>0</v>
      </c>
      <c r="Q562" s="57">
        <f>IF(ISBLANK('2010'!F562),0,1)</f>
        <v>0</v>
      </c>
      <c r="R562" s="57">
        <f>IF(ISBLANK('2010'!G562),0,1)</f>
        <v>1</v>
      </c>
    </row>
    <row r="563" spans="12:18">
      <c r="L563" s="56">
        <f>'2010'!M563</f>
        <v>1</v>
      </c>
      <c r="M563" s="57">
        <f>IF(ISBLANK('2010'!B563),0,1)</f>
        <v>0</v>
      </c>
      <c r="N563" s="57">
        <f>IF(ISBLANK('2010'!C563),0,1)</f>
        <v>0</v>
      </c>
      <c r="O563" s="57">
        <f>IF(ISBLANK('2010'!D563),0,1)</f>
        <v>0</v>
      </c>
      <c r="P563" s="57">
        <f>IF(ISBLANK('2010'!E563),0,1)</f>
        <v>0</v>
      </c>
      <c r="Q563" s="57">
        <f>IF(ISBLANK('2010'!F563),0,1)</f>
        <v>0</v>
      </c>
      <c r="R563" s="57">
        <f>IF(ISBLANK('2010'!G563),0,1)</f>
        <v>1</v>
      </c>
    </row>
    <row r="564" spans="12:18">
      <c r="L564" s="56">
        <f>'2010'!M564</f>
        <v>2</v>
      </c>
      <c r="M564" s="57">
        <f>IF(ISBLANK('2010'!B564),0,1)</f>
        <v>0</v>
      </c>
      <c r="N564" s="57">
        <f>IF(ISBLANK('2010'!C564),0,1)</f>
        <v>0</v>
      </c>
      <c r="O564" s="57">
        <f>IF(ISBLANK('2010'!D564),0,1)</f>
        <v>0</v>
      </c>
      <c r="P564" s="57">
        <f>IF(ISBLANK('2010'!E564),0,1)</f>
        <v>0</v>
      </c>
      <c r="Q564" s="57">
        <f>IF(ISBLANK('2010'!F564),0,1)</f>
        <v>0</v>
      </c>
      <c r="R564" s="57">
        <f>IF(ISBLANK('2010'!G564),0,1)</f>
        <v>1</v>
      </c>
    </row>
    <row r="565" spans="12:18">
      <c r="L565" s="56">
        <f>'2010'!M565</f>
        <v>1</v>
      </c>
      <c r="M565" s="57">
        <f>IF(ISBLANK('2010'!B565),0,1)</f>
        <v>0</v>
      </c>
      <c r="N565" s="57">
        <f>IF(ISBLANK('2010'!C565),0,1)</f>
        <v>0</v>
      </c>
      <c r="O565" s="57">
        <f>IF(ISBLANK('2010'!D565),0,1)</f>
        <v>0</v>
      </c>
      <c r="P565" s="57">
        <f>IF(ISBLANK('2010'!E565),0,1)</f>
        <v>0</v>
      </c>
      <c r="Q565" s="57">
        <f>IF(ISBLANK('2010'!F565),0,1)</f>
        <v>0</v>
      </c>
      <c r="R565" s="57">
        <f>IF(ISBLANK('2010'!G565),0,1)</f>
        <v>1</v>
      </c>
    </row>
    <row r="566" spans="12:18">
      <c r="L566" s="56">
        <f>'2010'!M566</f>
        <v>2</v>
      </c>
      <c r="M566" s="57">
        <f>IF(ISBLANK('2010'!B566),0,1)</f>
        <v>0</v>
      </c>
      <c r="N566" s="57">
        <f>IF(ISBLANK('2010'!C566),0,1)</f>
        <v>0</v>
      </c>
      <c r="O566" s="57">
        <f>IF(ISBLANK('2010'!D566),0,1)</f>
        <v>0</v>
      </c>
      <c r="P566" s="57">
        <f>IF(ISBLANK('2010'!E566),0,1)</f>
        <v>0</v>
      </c>
      <c r="Q566" s="57">
        <f>IF(ISBLANK('2010'!F566),0,1)</f>
        <v>0</v>
      </c>
      <c r="R566" s="57">
        <f>IF(ISBLANK('2010'!G566),0,1)</f>
        <v>1</v>
      </c>
    </row>
    <row r="567" spans="12:18">
      <c r="L567" s="56">
        <f>'2010'!M567</f>
        <v>2</v>
      </c>
      <c r="M567" s="57">
        <f>IF(ISBLANK('2010'!B567),0,1)</f>
        <v>0</v>
      </c>
      <c r="N567" s="57">
        <f>IF(ISBLANK('2010'!C567),0,1)</f>
        <v>0</v>
      </c>
      <c r="O567" s="57">
        <f>IF(ISBLANK('2010'!D567),0,1)</f>
        <v>0</v>
      </c>
      <c r="P567" s="57">
        <f>IF(ISBLANK('2010'!E567),0,1)</f>
        <v>0</v>
      </c>
      <c r="Q567" s="57">
        <f>IF(ISBLANK('2010'!F567),0,1)</f>
        <v>0</v>
      </c>
      <c r="R567" s="57">
        <f>IF(ISBLANK('2010'!G567),0,1)</f>
        <v>1</v>
      </c>
    </row>
    <row r="568" spans="12:18">
      <c r="L568" s="56">
        <f>'2010'!M568</f>
        <v>1</v>
      </c>
      <c r="M568" s="57">
        <f>IF(ISBLANK('2010'!B568),0,1)</f>
        <v>0</v>
      </c>
      <c r="N568" s="57">
        <f>IF(ISBLANK('2010'!C568),0,1)</f>
        <v>0</v>
      </c>
      <c r="O568" s="57">
        <f>IF(ISBLANK('2010'!D568),0,1)</f>
        <v>0</v>
      </c>
      <c r="P568" s="57">
        <f>IF(ISBLANK('2010'!E568),0,1)</f>
        <v>0</v>
      </c>
      <c r="Q568" s="57">
        <f>IF(ISBLANK('2010'!F568),0,1)</f>
        <v>0</v>
      </c>
      <c r="R568" s="57">
        <f>IF(ISBLANK('2010'!G568),0,1)</f>
        <v>1</v>
      </c>
    </row>
    <row r="569" spans="12:18">
      <c r="L569" s="56">
        <f>'2010'!M569</f>
        <v>1</v>
      </c>
      <c r="M569" s="57">
        <f>IF(ISBLANK('2010'!B569),0,1)</f>
        <v>0</v>
      </c>
      <c r="N569" s="57">
        <f>IF(ISBLANK('2010'!C569),0,1)</f>
        <v>0</v>
      </c>
      <c r="O569" s="57">
        <f>IF(ISBLANK('2010'!D569),0,1)</f>
        <v>0</v>
      </c>
      <c r="P569" s="57">
        <f>IF(ISBLANK('2010'!E569),0,1)</f>
        <v>0</v>
      </c>
      <c r="Q569" s="57">
        <f>IF(ISBLANK('2010'!F569),0,1)</f>
        <v>0</v>
      </c>
      <c r="R569" s="57">
        <f>IF(ISBLANK('2010'!G569),0,1)</f>
        <v>1</v>
      </c>
    </row>
    <row r="570" spans="12:18">
      <c r="L570" s="56">
        <f>'2010'!M570</f>
        <v>3</v>
      </c>
      <c r="M570" s="57">
        <f>IF(ISBLANK('2010'!B570),0,1)</f>
        <v>0</v>
      </c>
      <c r="N570" s="57">
        <f>IF(ISBLANK('2010'!C570),0,1)</f>
        <v>0</v>
      </c>
      <c r="O570" s="57">
        <f>IF(ISBLANK('2010'!D570),0,1)</f>
        <v>0</v>
      </c>
      <c r="P570" s="57">
        <f>IF(ISBLANK('2010'!E570),0,1)</f>
        <v>0</v>
      </c>
      <c r="Q570" s="57">
        <f>IF(ISBLANK('2010'!F570),0,1)</f>
        <v>0</v>
      </c>
      <c r="R570" s="57">
        <f>IF(ISBLANK('2010'!G570),0,1)</f>
        <v>1</v>
      </c>
    </row>
    <row r="571" spans="12:18">
      <c r="L571" s="56">
        <f>'2010'!M571</f>
        <v>2</v>
      </c>
      <c r="M571" s="57">
        <f>IF(ISBLANK('2010'!B571),0,1)</f>
        <v>0</v>
      </c>
      <c r="N571" s="57">
        <f>IF(ISBLANK('2010'!C571),0,1)</f>
        <v>0</v>
      </c>
      <c r="O571" s="57">
        <f>IF(ISBLANK('2010'!D571),0,1)</f>
        <v>0</v>
      </c>
      <c r="P571" s="57">
        <f>IF(ISBLANK('2010'!E571),0,1)</f>
        <v>0</v>
      </c>
      <c r="Q571" s="57">
        <f>IF(ISBLANK('2010'!F571),0,1)</f>
        <v>0</v>
      </c>
      <c r="R571" s="57">
        <f>IF(ISBLANK('2010'!G571),0,1)</f>
        <v>1</v>
      </c>
    </row>
    <row r="572" spans="12:18">
      <c r="L572" s="56">
        <f>'2010'!M572</f>
        <v>1</v>
      </c>
      <c r="M572" s="57">
        <f>IF(ISBLANK('2010'!B572),0,1)</f>
        <v>0</v>
      </c>
      <c r="N572" s="57">
        <f>IF(ISBLANK('2010'!C572),0,1)</f>
        <v>0</v>
      </c>
      <c r="O572" s="57">
        <f>IF(ISBLANK('2010'!D572),0,1)</f>
        <v>0</v>
      </c>
      <c r="P572" s="57">
        <f>IF(ISBLANK('2010'!E572),0,1)</f>
        <v>0</v>
      </c>
      <c r="Q572" s="57">
        <f>IF(ISBLANK('2010'!F572),0,1)</f>
        <v>0</v>
      </c>
      <c r="R572" s="57">
        <f>IF(ISBLANK('2010'!G572),0,1)</f>
        <v>1</v>
      </c>
    </row>
    <row r="573" spans="12:18">
      <c r="L573" s="56">
        <f>'2010'!M573</f>
        <v>1</v>
      </c>
      <c r="M573" s="57">
        <f>IF(ISBLANK('2010'!B573),0,1)</f>
        <v>0</v>
      </c>
      <c r="N573" s="57">
        <f>IF(ISBLANK('2010'!C573),0,1)</f>
        <v>0</v>
      </c>
      <c r="O573" s="57">
        <f>IF(ISBLANK('2010'!D573),0,1)</f>
        <v>0</v>
      </c>
      <c r="P573" s="57">
        <f>IF(ISBLANK('2010'!E573),0,1)</f>
        <v>0</v>
      </c>
      <c r="Q573" s="57">
        <f>IF(ISBLANK('2010'!F573),0,1)</f>
        <v>0</v>
      </c>
      <c r="R573" s="57">
        <f>IF(ISBLANK('2010'!G573),0,1)</f>
        <v>1</v>
      </c>
    </row>
    <row r="574" spans="12:18">
      <c r="L574" s="56">
        <f>'2010'!M574</f>
        <v>1</v>
      </c>
      <c r="M574" s="57">
        <f>IF(ISBLANK('2010'!B574),0,1)</f>
        <v>0</v>
      </c>
      <c r="N574" s="57">
        <f>IF(ISBLANK('2010'!C574),0,1)</f>
        <v>0</v>
      </c>
      <c r="O574" s="57">
        <f>IF(ISBLANK('2010'!D574),0,1)</f>
        <v>0</v>
      </c>
      <c r="P574" s="57">
        <f>IF(ISBLANK('2010'!E574),0,1)</f>
        <v>0</v>
      </c>
      <c r="Q574" s="57">
        <f>IF(ISBLANK('2010'!F574),0,1)</f>
        <v>0</v>
      </c>
      <c r="R574" s="57">
        <f>IF(ISBLANK('2010'!G574),0,1)</f>
        <v>1</v>
      </c>
    </row>
    <row r="575" spans="12:18">
      <c r="L575" s="56">
        <f>'2010'!M575</f>
        <v>1</v>
      </c>
      <c r="M575" s="57">
        <f>IF(ISBLANK('2010'!B575),0,1)</f>
        <v>0</v>
      </c>
      <c r="N575" s="57">
        <f>IF(ISBLANK('2010'!C575),0,1)</f>
        <v>0</v>
      </c>
      <c r="O575" s="57">
        <f>IF(ISBLANK('2010'!D575),0,1)</f>
        <v>0</v>
      </c>
      <c r="P575" s="57">
        <f>IF(ISBLANK('2010'!E575),0,1)</f>
        <v>0</v>
      </c>
      <c r="Q575" s="57">
        <f>IF(ISBLANK('2010'!F575),0,1)</f>
        <v>0</v>
      </c>
      <c r="R575" s="57">
        <f>IF(ISBLANK('2010'!G575),0,1)</f>
        <v>1</v>
      </c>
    </row>
    <row r="576" spans="12:18">
      <c r="L576" s="56">
        <f>'2010'!M576</f>
        <v>2</v>
      </c>
      <c r="M576" s="57">
        <f>IF(ISBLANK('2010'!B576),0,1)</f>
        <v>0</v>
      </c>
      <c r="N576" s="57">
        <f>IF(ISBLANK('2010'!C576),0,1)</f>
        <v>0</v>
      </c>
      <c r="O576" s="57">
        <f>IF(ISBLANK('2010'!D576),0,1)</f>
        <v>0</v>
      </c>
      <c r="P576" s="57">
        <f>IF(ISBLANK('2010'!E576),0,1)</f>
        <v>0</v>
      </c>
      <c r="Q576" s="57">
        <f>IF(ISBLANK('2010'!F576),0,1)</f>
        <v>0</v>
      </c>
      <c r="R576" s="57">
        <f>IF(ISBLANK('2010'!G576),0,1)</f>
        <v>1</v>
      </c>
    </row>
    <row r="577" spans="12:18">
      <c r="L577" s="56">
        <f>'2010'!M577</f>
        <v>3</v>
      </c>
      <c r="M577" s="57">
        <f>IF(ISBLANK('2010'!B577),0,1)</f>
        <v>0</v>
      </c>
      <c r="N577" s="57">
        <f>IF(ISBLANK('2010'!C577),0,1)</f>
        <v>0</v>
      </c>
      <c r="O577" s="57">
        <f>IF(ISBLANK('2010'!D577),0,1)</f>
        <v>0</v>
      </c>
      <c r="P577" s="57">
        <f>IF(ISBLANK('2010'!E577),0,1)</f>
        <v>1</v>
      </c>
      <c r="Q577" s="57">
        <f>IF(ISBLANK('2010'!F577),0,1)</f>
        <v>0</v>
      </c>
      <c r="R577" s="57">
        <f>IF(ISBLANK('2010'!G577),0,1)</f>
        <v>0</v>
      </c>
    </row>
    <row r="578" spans="12:18">
      <c r="L578" s="56">
        <f>'2010'!M578</f>
        <v>1</v>
      </c>
      <c r="M578" s="57">
        <f>IF(ISBLANK('2010'!B578),0,1)</f>
        <v>0</v>
      </c>
      <c r="N578" s="57">
        <f>IF(ISBLANK('2010'!C578),0,1)</f>
        <v>0</v>
      </c>
      <c r="O578" s="57">
        <f>IF(ISBLANK('2010'!D578),0,1)</f>
        <v>0</v>
      </c>
      <c r="P578" s="57">
        <f>IF(ISBLANK('2010'!E578),0,1)</f>
        <v>0</v>
      </c>
      <c r="Q578" s="57">
        <f>IF(ISBLANK('2010'!F578),0,1)</f>
        <v>0</v>
      </c>
      <c r="R578" s="57">
        <f>IF(ISBLANK('2010'!G578),0,1)</f>
        <v>1</v>
      </c>
    </row>
    <row r="579" spans="12:18">
      <c r="L579" s="56">
        <f>'2010'!M579</f>
        <v>1</v>
      </c>
      <c r="M579" s="57">
        <f>IF(ISBLANK('2010'!B579),0,1)</f>
        <v>0</v>
      </c>
      <c r="N579" s="57">
        <f>IF(ISBLANK('2010'!C579),0,1)</f>
        <v>0</v>
      </c>
      <c r="O579" s="57">
        <f>IF(ISBLANK('2010'!D579),0,1)</f>
        <v>0</v>
      </c>
      <c r="P579" s="57">
        <f>IF(ISBLANK('2010'!E579),0,1)</f>
        <v>0</v>
      </c>
      <c r="Q579" s="57">
        <f>IF(ISBLANK('2010'!F579),0,1)</f>
        <v>0</v>
      </c>
      <c r="R579" s="57">
        <f>IF(ISBLANK('2010'!G579),0,1)</f>
        <v>1</v>
      </c>
    </row>
    <row r="580" spans="12:18">
      <c r="L580" s="56">
        <f>'2010'!M580</f>
        <v>1</v>
      </c>
      <c r="M580" s="57">
        <f>IF(ISBLANK('2010'!B580),0,1)</f>
        <v>0</v>
      </c>
      <c r="N580" s="57">
        <f>IF(ISBLANK('2010'!C580),0,1)</f>
        <v>0</v>
      </c>
      <c r="O580" s="57">
        <f>IF(ISBLANK('2010'!D580),0,1)</f>
        <v>0</v>
      </c>
      <c r="P580" s="57">
        <f>IF(ISBLANK('2010'!E580),0,1)</f>
        <v>0</v>
      </c>
      <c r="Q580" s="57">
        <f>IF(ISBLANK('2010'!F580),0,1)</f>
        <v>0</v>
      </c>
      <c r="R580" s="57">
        <f>IF(ISBLANK('2010'!G580),0,1)</f>
        <v>1</v>
      </c>
    </row>
    <row r="581" spans="12:18">
      <c r="L581" s="56">
        <f>'2010'!M581</f>
        <v>1</v>
      </c>
      <c r="M581" s="57">
        <f>IF(ISBLANK('2010'!B581),0,1)</f>
        <v>0</v>
      </c>
      <c r="N581" s="57">
        <f>IF(ISBLANK('2010'!C581),0,1)</f>
        <v>0</v>
      </c>
      <c r="O581" s="57">
        <f>IF(ISBLANK('2010'!D581),0,1)</f>
        <v>0</v>
      </c>
      <c r="P581" s="57">
        <f>IF(ISBLANK('2010'!E581),0,1)</f>
        <v>0</v>
      </c>
      <c r="Q581" s="57">
        <f>IF(ISBLANK('2010'!F581),0,1)</f>
        <v>0</v>
      </c>
      <c r="R581" s="57">
        <f>IF(ISBLANK('2010'!G581),0,1)</f>
        <v>1</v>
      </c>
    </row>
    <row r="582" spans="12:18">
      <c r="L582" s="56">
        <f>'2010'!M582</f>
        <v>2</v>
      </c>
      <c r="M582" s="57">
        <f>IF(ISBLANK('2010'!B582),0,1)</f>
        <v>0</v>
      </c>
      <c r="N582" s="57">
        <f>IF(ISBLANK('2010'!C582),0,1)</f>
        <v>0</v>
      </c>
      <c r="O582" s="57">
        <f>IF(ISBLANK('2010'!D582),0,1)</f>
        <v>0</v>
      </c>
      <c r="P582" s="57">
        <f>IF(ISBLANK('2010'!E582),0,1)</f>
        <v>0</v>
      </c>
      <c r="Q582" s="57">
        <f>IF(ISBLANK('2010'!F582),0,1)</f>
        <v>0</v>
      </c>
      <c r="R582" s="57">
        <f>IF(ISBLANK('2010'!G582),0,1)</f>
        <v>1</v>
      </c>
    </row>
    <row r="583" spans="12:18">
      <c r="L583" s="56">
        <f>'2010'!M583</f>
        <v>1</v>
      </c>
      <c r="M583" s="57">
        <f>IF(ISBLANK('2010'!B583),0,1)</f>
        <v>0</v>
      </c>
      <c r="N583" s="57">
        <f>IF(ISBLANK('2010'!C583),0,1)</f>
        <v>0</v>
      </c>
      <c r="O583" s="57">
        <f>IF(ISBLANK('2010'!D583),0,1)</f>
        <v>0</v>
      </c>
      <c r="P583" s="57">
        <f>IF(ISBLANK('2010'!E583),0,1)</f>
        <v>0</v>
      </c>
      <c r="Q583" s="57">
        <f>IF(ISBLANK('2010'!F583),0,1)</f>
        <v>0</v>
      </c>
      <c r="R583" s="57">
        <f>IF(ISBLANK('2010'!G583),0,1)</f>
        <v>1</v>
      </c>
    </row>
    <row r="584" spans="12:18">
      <c r="L584" s="56">
        <f>'2010'!M584</f>
        <v>1</v>
      </c>
      <c r="M584" s="57">
        <f>IF(ISBLANK('2010'!B584),0,1)</f>
        <v>0</v>
      </c>
      <c r="N584" s="57">
        <f>IF(ISBLANK('2010'!C584),0,1)</f>
        <v>0</v>
      </c>
      <c r="O584" s="57">
        <f>IF(ISBLANK('2010'!D584),0,1)</f>
        <v>0</v>
      </c>
      <c r="P584" s="57">
        <f>IF(ISBLANK('2010'!E584),0,1)</f>
        <v>0</v>
      </c>
      <c r="Q584" s="57">
        <f>IF(ISBLANK('2010'!F584),0,1)</f>
        <v>0</v>
      </c>
      <c r="R584" s="57">
        <f>IF(ISBLANK('2010'!G584),0,1)</f>
        <v>1</v>
      </c>
    </row>
    <row r="585" spans="12:18">
      <c r="L585" s="56">
        <f>'2010'!M585</f>
        <v>2</v>
      </c>
      <c r="M585" s="57">
        <f>IF(ISBLANK('2010'!B585),0,1)</f>
        <v>0</v>
      </c>
      <c r="N585" s="57">
        <f>IF(ISBLANK('2010'!C585),0,1)</f>
        <v>0</v>
      </c>
      <c r="O585" s="57">
        <f>IF(ISBLANK('2010'!D585),0,1)</f>
        <v>0</v>
      </c>
      <c r="P585" s="57">
        <f>IF(ISBLANK('2010'!E585),0,1)</f>
        <v>0</v>
      </c>
      <c r="Q585" s="57">
        <f>IF(ISBLANK('2010'!F585),0,1)</f>
        <v>0</v>
      </c>
      <c r="R585" s="57">
        <f>IF(ISBLANK('2010'!G585),0,1)</f>
        <v>1</v>
      </c>
    </row>
    <row r="586" spans="12:18">
      <c r="L586" s="56">
        <f>'2010'!M586</f>
        <v>1</v>
      </c>
      <c r="M586" s="57">
        <f>IF(ISBLANK('2010'!B586),0,1)</f>
        <v>0</v>
      </c>
      <c r="N586" s="57">
        <f>IF(ISBLANK('2010'!C586),0,1)</f>
        <v>0</v>
      </c>
      <c r="O586" s="57">
        <f>IF(ISBLANK('2010'!D586),0,1)</f>
        <v>0</v>
      </c>
      <c r="P586" s="57">
        <f>IF(ISBLANK('2010'!E586),0,1)</f>
        <v>0</v>
      </c>
      <c r="Q586" s="57">
        <f>IF(ISBLANK('2010'!F586),0,1)</f>
        <v>0</v>
      </c>
      <c r="R586" s="57">
        <f>IF(ISBLANK('2010'!G586),0,1)</f>
        <v>1</v>
      </c>
    </row>
    <row r="587" spans="12:18">
      <c r="L587" s="56">
        <f>'2010'!M587</f>
        <v>1</v>
      </c>
      <c r="M587" s="57">
        <f>IF(ISBLANK('2010'!B587),0,1)</f>
        <v>0</v>
      </c>
      <c r="N587" s="57">
        <f>IF(ISBLANK('2010'!C587),0,1)</f>
        <v>0</v>
      </c>
      <c r="O587" s="57">
        <f>IF(ISBLANK('2010'!D587),0,1)</f>
        <v>0</v>
      </c>
      <c r="P587" s="57">
        <f>IF(ISBLANK('2010'!E587),0,1)</f>
        <v>0</v>
      </c>
      <c r="Q587" s="57">
        <f>IF(ISBLANK('2010'!F587),0,1)</f>
        <v>0</v>
      </c>
      <c r="R587" s="57">
        <f>IF(ISBLANK('2010'!G587),0,1)</f>
        <v>1</v>
      </c>
    </row>
    <row r="588" spans="12:18">
      <c r="L588" s="56">
        <f>'2010'!M588</f>
        <v>3</v>
      </c>
      <c r="M588" s="57">
        <f>IF(ISBLANK('2010'!B588),0,1)</f>
        <v>0</v>
      </c>
      <c r="N588" s="57">
        <f>IF(ISBLANK('2010'!C588),0,1)</f>
        <v>0</v>
      </c>
      <c r="O588" s="57">
        <f>IF(ISBLANK('2010'!D588),0,1)</f>
        <v>0</v>
      </c>
      <c r="P588" s="57">
        <f>IF(ISBLANK('2010'!E588),0,1)</f>
        <v>1</v>
      </c>
      <c r="Q588" s="57">
        <f>IF(ISBLANK('2010'!F588),0,1)</f>
        <v>0</v>
      </c>
      <c r="R588" s="57">
        <f>IF(ISBLANK('2010'!G588),0,1)</f>
        <v>0</v>
      </c>
    </row>
    <row r="589" spans="12:18">
      <c r="L589" s="56">
        <f>'2010'!M589</f>
        <v>1</v>
      </c>
      <c r="M589" s="57">
        <f>IF(ISBLANK('2010'!B589),0,1)</f>
        <v>0</v>
      </c>
      <c r="N589" s="57">
        <f>IF(ISBLANK('2010'!C589),0,1)</f>
        <v>0</v>
      </c>
      <c r="O589" s="57">
        <f>IF(ISBLANK('2010'!D589),0,1)</f>
        <v>0</v>
      </c>
      <c r="P589" s="57">
        <f>IF(ISBLANK('2010'!E589),0,1)</f>
        <v>0</v>
      </c>
      <c r="Q589" s="57">
        <f>IF(ISBLANK('2010'!F589),0,1)</f>
        <v>0</v>
      </c>
      <c r="R589" s="57">
        <f>IF(ISBLANK('2010'!G589),0,1)</f>
        <v>1</v>
      </c>
    </row>
    <row r="590" spans="12:18">
      <c r="L590" s="56">
        <f>'2010'!M590</f>
        <v>2</v>
      </c>
      <c r="M590" s="57">
        <f>IF(ISBLANK('2010'!B590),0,1)</f>
        <v>0</v>
      </c>
      <c r="N590" s="57">
        <f>IF(ISBLANK('2010'!C590),0,1)</f>
        <v>0</v>
      </c>
      <c r="O590" s="57">
        <f>IF(ISBLANK('2010'!D590),0,1)</f>
        <v>0</v>
      </c>
      <c r="P590" s="57">
        <f>IF(ISBLANK('2010'!E590),0,1)</f>
        <v>0</v>
      </c>
      <c r="Q590" s="57">
        <f>IF(ISBLANK('2010'!F590),0,1)</f>
        <v>0</v>
      </c>
      <c r="R590" s="57">
        <f>IF(ISBLANK('2010'!G590),0,1)</f>
        <v>1</v>
      </c>
    </row>
    <row r="591" spans="12:18">
      <c r="L591" s="56">
        <f>'2010'!M591</f>
        <v>2</v>
      </c>
      <c r="M591" s="57">
        <f>IF(ISBLANK('2010'!B591),0,1)</f>
        <v>0</v>
      </c>
      <c r="N591" s="57">
        <f>IF(ISBLANK('2010'!C591),0,1)</f>
        <v>0</v>
      </c>
      <c r="O591" s="57">
        <f>IF(ISBLANK('2010'!D591),0,1)</f>
        <v>0</v>
      </c>
      <c r="P591" s="57">
        <f>IF(ISBLANK('2010'!E591),0,1)</f>
        <v>0</v>
      </c>
      <c r="Q591" s="57">
        <f>IF(ISBLANK('2010'!F591),0,1)</f>
        <v>0</v>
      </c>
      <c r="R591" s="57">
        <f>IF(ISBLANK('2010'!G591),0,1)</f>
        <v>1</v>
      </c>
    </row>
    <row r="592" spans="12:18">
      <c r="L592" s="56">
        <f>'2010'!M592</f>
        <v>1</v>
      </c>
      <c r="M592" s="57">
        <f>IF(ISBLANK('2010'!B592),0,1)</f>
        <v>0</v>
      </c>
      <c r="N592" s="57">
        <f>IF(ISBLANK('2010'!C592),0,1)</f>
        <v>0</v>
      </c>
      <c r="O592" s="57">
        <f>IF(ISBLANK('2010'!D592),0,1)</f>
        <v>0</v>
      </c>
      <c r="P592" s="57">
        <f>IF(ISBLANK('2010'!E592),0,1)</f>
        <v>0</v>
      </c>
      <c r="Q592" s="57">
        <f>IF(ISBLANK('2010'!F592),0,1)</f>
        <v>0</v>
      </c>
      <c r="R592" s="57">
        <f>IF(ISBLANK('2010'!G592),0,1)</f>
        <v>1</v>
      </c>
    </row>
    <row r="593" spans="12:18">
      <c r="L593" s="56">
        <f>'2010'!M593</f>
        <v>1</v>
      </c>
      <c r="M593" s="57">
        <f>IF(ISBLANK('2010'!B593),0,1)</f>
        <v>0</v>
      </c>
      <c r="N593" s="57">
        <f>IF(ISBLANK('2010'!C593),0,1)</f>
        <v>0</v>
      </c>
      <c r="O593" s="57">
        <f>IF(ISBLANK('2010'!D593),0,1)</f>
        <v>0</v>
      </c>
      <c r="P593" s="57">
        <f>IF(ISBLANK('2010'!E593),0,1)</f>
        <v>0</v>
      </c>
      <c r="Q593" s="57">
        <f>IF(ISBLANK('2010'!F593),0,1)</f>
        <v>0</v>
      </c>
      <c r="R593" s="57">
        <f>IF(ISBLANK('2010'!G593),0,1)</f>
        <v>1</v>
      </c>
    </row>
    <row r="594" spans="12:18">
      <c r="L594" s="56">
        <f>'2010'!M594</f>
        <v>1</v>
      </c>
      <c r="M594" s="57">
        <f>IF(ISBLANK('2010'!B594),0,1)</f>
        <v>0</v>
      </c>
      <c r="N594" s="57">
        <f>IF(ISBLANK('2010'!C594),0,1)</f>
        <v>0</v>
      </c>
      <c r="O594" s="57">
        <f>IF(ISBLANK('2010'!D594),0,1)</f>
        <v>0</v>
      </c>
      <c r="P594" s="57">
        <f>IF(ISBLANK('2010'!E594),0,1)</f>
        <v>0</v>
      </c>
      <c r="Q594" s="57">
        <f>IF(ISBLANK('2010'!F594),0,1)</f>
        <v>0</v>
      </c>
      <c r="R594" s="57">
        <f>IF(ISBLANK('2010'!G594),0,1)</f>
        <v>1</v>
      </c>
    </row>
    <row r="595" spans="12:18">
      <c r="L595" s="56">
        <f>'2010'!M595</f>
        <v>1</v>
      </c>
      <c r="M595" s="57">
        <f>IF(ISBLANK('2010'!B595),0,1)</f>
        <v>0</v>
      </c>
      <c r="N595" s="57">
        <f>IF(ISBLANK('2010'!C595),0,1)</f>
        <v>0</v>
      </c>
      <c r="O595" s="57">
        <f>IF(ISBLANK('2010'!D595),0,1)</f>
        <v>0</v>
      </c>
      <c r="P595" s="57">
        <f>IF(ISBLANK('2010'!E595),0,1)</f>
        <v>0</v>
      </c>
      <c r="Q595" s="57">
        <f>IF(ISBLANK('2010'!F595),0,1)</f>
        <v>0</v>
      </c>
      <c r="R595" s="57">
        <f>IF(ISBLANK('2010'!G595),0,1)</f>
        <v>1</v>
      </c>
    </row>
    <row r="596" spans="12:18">
      <c r="L596" s="56">
        <f>'2010'!M596</f>
        <v>1</v>
      </c>
      <c r="M596" s="57">
        <f>IF(ISBLANK('2010'!B596),0,1)</f>
        <v>0</v>
      </c>
      <c r="N596" s="57">
        <f>IF(ISBLANK('2010'!C596),0,1)</f>
        <v>0</v>
      </c>
      <c r="O596" s="57">
        <f>IF(ISBLANK('2010'!D596),0,1)</f>
        <v>0</v>
      </c>
      <c r="P596" s="57">
        <f>IF(ISBLANK('2010'!E596),0,1)</f>
        <v>0</v>
      </c>
      <c r="Q596" s="57">
        <f>IF(ISBLANK('2010'!F596),0,1)</f>
        <v>0</v>
      </c>
      <c r="R596" s="57">
        <f>IF(ISBLANK('2010'!G596),0,1)</f>
        <v>1</v>
      </c>
    </row>
    <row r="597" spans="12:18">
      <c r="L597" s="56">
        <f>'2010'!M597</f>
        <v>2</v>
      </c>
      <c r="M597" s="57">
        <f>IF(ISBLANK('2010'!B597),0,1)</f>
        <v>0</v>
      </c>
      <c r="N597" s="57">
        <f>IF(ISBLANK('2010'!C597),0,1)</f>
        <v>0</v>
      </c>
      <c r="O597" s="57">
        <f>IF(ISBLANK('2010'!D597),0,1)</f>
        <v>0</v>
      </c>
      <c r="P597" s="57">
        <f>IF(ISBLANK('2010'!E597),0,1)</f>
        <v>0</v>
      </c>
      <c r="Q597" s="57">
        <f>IF(ISBLANK('2010'!F597),0,1)</f>
        <v>0</v>
      </c>
      <c r="R597" s="57">
        <f>IF(ISBLANK('2010'!G597),0,1)</f>
        <v>1</v>
      </c>
    </row>
    <row r="598" spans="12:18">
      <c r="L598" s="56">
        <f>'2010'!M598</f>
        <v>2</v>
      </c>
      <c r="M598" s="57">
        <f>IF(ISBLANK('2010'!B598),0,1)</f>
        <v>0</v>
      </c>
      <c r="N598" s="57">
        <f>IF(ISBLANK('2010'!C598),0,1)</f>
        <v>0</v>
      </c>
      <c r="O598" s="57">
        <f>IF(ISBLANK('2010'!D598),0,1)</f>
        <v>0</v>
      </c>
      <c r="P598" s="57">
        <f>IF(ISBLANK('2010'!E598),0,1)</f>
        <v>0</v>
      </c>
      <c r="Q598" s="57">
        <f>IF(ISBLANK('2010'!F598),0,1)</f>
        <v>1</v>
      </c>
      <c r="R598" s="57">
        <f>IF(ISBLANK('2010'!G598),0,1)</f>
        <v>0</v>
      </c>
    </row>
    <row r="599" spans="12:18">
      <c r="L599" s="56">
        <f>'2010'!M599</f>
        <v>2</v>
      </c>
      <c r="M599" s="57">
        <f>IF(ISBLANK('2010'!B599),0,1)</f>
        <v>0</v>
      </c>
      <c r="N599" s="57">
        <f>IF(ISBLANK('2010'!C599),0,1)</f>
        <v>0</v>
      </c>
      <c r="O599" s="57">
        <f>IF(ISBLANK('2010'!D599),0,1)</f>
        <v>0</v>
      </c>
      <c r="P599" s="57">
        <f>IF(ISBLANK('2010'!E599),0,1)</f>
        <v>0</v>
      </c>
      <c r="Q599" s="57">
        <f>IF(ISBLANK('2010'!F599),0,1)</f>
        <v>0</v>
      </c>
      <c r="R599" s="57">
        <f>IF(ISBLANK('2010'!G599),0,1)</f>
        <v>1</v>
      </c>
    </row>
    <row r="600" spans="12:18">
      <c r="L600" s="56">
        <f>'2010'!M600</f>
        <v>3</v>
      </c>
      <c r="M600" s="57">
        <f>IF(ISBLANK('2010'!B600),0,1)</f>
        <v>0</v>
      </c>
      <c r="N600" s="57">
        <f>IF(ISBLANK('2010'!C600),0,1)</f>
        <v>0</v>
      </c>
      <c r="O600" s="57">
        <f>IF(ISBLANK('2010'!D600),0,1)</f>
        <v>0</v>
      </c>
      <c r="P600" s="57">
        <f>IF(ISBLANK('2010'!E600),0,1)</f>
        <v>1</v>
      </c>
      <c r="Q600" s="57">
        <f>IF(ISBLANK('2010'!F600),0,1)</f>
        <v>0</v>
      </c>
      <c r="R600" s="57">
        <f>IF(ISBLANK('2010'!G600),0,1)</f>
        <v>0</v>
      </c>
    </row>
    <row r="601" spans="12:18">
      <c r="L601" s="56">
        <f>'2010'!M601</f>
        <v>3</v>
      </c>
      <c r="M601" s="57">
        <f>IF(ISBLANK('2010'!B601),0,1)</f>
        <v>0</v>
      </c>
      <c r="N601" s="57">
        <f>IF(ISBLANK('2010'!C601),0,1)</f>
        <v>0</v>
      </c>
      <c r="O601" s="57">
        <f>IF(ISBLANK('2010'!D601),0,1)</f>
        <v>0</v>
      </c>
      <c r="P601" s="57">
        <f>IF(ISBLANK('2010'!E601),0,1)</f>
        <v>1</v>
      </c>
      <c r="Q601" s="57">
        <f>IF(ISBLANK('2010'!F601),0,1)</f>
        <v>0</v>
      </c>
      <c r="R601" s="57">
        <f>IF(ISBLANK('2010'!G601),0,1)</f>
        <v>0</v>
      </c>
    </row>
    <row r="602" spans="12:18">
      <c r="L602" s="56">
        <f>'2010'!M602</f>
        <v>2</v>
      </c>
      <c r="M602" s="57">
        <f>IF(ISBLANK('2010'!B602),0,1)</f>
        <v>0</v>
      </c>
      <c r="N602" s="57">
        <f>IF(ISBLANK('2010'!C602),0,1)</f>
        <v>0</v>
      </c>
      <c r="O602" s="57">
        <f>IF(ISBLANK('2010'!D602),0,1)</f>
        <v>0</v>
      </c>
      <c r="P602" s="57">
        <f>IF(ISBLANK('2010'!E602),0,1)</f>
        <v>0</v>
      </c>
      <c r="Q602" s="57">
        <f>IF(ISBLANK('2010'!F602),0,1)</f>
        <v>0</v>
      </c>
      <c r="R602" s="57">
        <f>IF(ISBLANK('2010'!G602),0,1)</f>
        <v>1</v>
      </c>
    </row>
    <row r="603" spans="12:18">
      <c r="L603" s="56">
        <f>'2010'!M603</f>
        <v>2</v>
      </c>
      <c r="M603" s="57">
        <f>IF(ISBLANK('2010'!B603),0,1)</f>
        <v>0</v>
      </c>
      <c r="N603" s="57">
        <f>IF(ISBLANK('2010'!C603),0,1)</f>
        <v>0</v>
      </c>
      <c r="O603" s="57">
        <f>IF(ISBLANK('2010'!D603),0,1)</f>
        <v>0</v>
      </c>
      <c r="P603" s="57">
        <f>IF(ISBLANK('2010'!E603),0,1)</f>
        <v>0</v>
      </c>
      <c r="Q603" s="57">
        <f>IF(ISBLANK('2010'!F603),0,1)</f>
        <v>0</v>
      </c>
      <c r="R603" s="57">
        <f>IF(ISBLANK('2010'!G603),0,1)</f>
        <v>1</v>
      </c>
    </row>
    <row r="604" spans="12:18">
      <c r="L604" s="56">
        <f>'2010'!M604</f>
        <v>2</v>
      </c>
      <c r="M604" s="57">
        <f>IF(ISBLANK('2010'!B604),0,1)</f>
        <v>0</v>
      </c>
      <c r="N604" s="57">
        <f>IF(ISBLANK('2010'!C604),0,1)</f>
        <v>0</v>
      </c>
      <c r="O604" s="57">
        <f>IF(ISBLANK('2010'!D604),0,1)</f>
        <v>0</v>
      </c>
      <c r="P604" s="57">
        <f>IF(ISBLANK('2010'!E604),0,1)</f>
        <v>0</v>
      </c>
      <c r="Q604" s="57">
        <f>IF(ISBLANK('2010'!F604),0,1)</f>
        <v>0</v>
      </c>
      <c r="R604" s="57">
        <f>IF(ISBLANK('2010'!G604),0,1)</f>
        <v>1</v>
      </c>
    </row>
    <row r="605" spans="12:18">
      <c r="L605" s="56">
        <f>'2010'!M605</f>
        <v>2</v>
      </c>
      <c r="M605" s="57">
        <f>IF(ISBLANK('2010'!B605),0,1)</f>
        <v>0</v>
      </c>
      <c r="N605" s="57">
        <f>IF(ISBLANK('2010'!C605),0,1)</f>
        <v>0</v>
      </c>
      <c r="O605" s="57">
        <f>IF(ISBLANK('2010'!D605),0,1)</f>
        <v>0</v>
      </c>
      <c r="P605" s="57">
        <f>IF(ISBLANK('2010'!E605),0,1)</f>
        <v>0</v>
      </c>
      <c r="Q605" s="57">
        <f>IF(ISBLANK('2010'!F605),0,1)</f>
        <v>0</v>
      </c>
      <c r="R605" s="57">
        <f>IF(ISBLANK('2010'!G605),0,1)</f>
        <v>1</v>
      </c>
    </row>
    <row r="606" spans="12:18">
      <c r="L606" s="56">
        <f>'2010'!M606</f>
        <v>2</v>
      </c>
      <c r="M606" s="57">
        <f>IF(ISBLANK('2010'!B606),0,1)</f>
        <v>0</v>
      </c>
      <c r="N606" s="57">
        <f>IF(ISBLANK('2010'!C606),0,1)</f>
        <v>0</v>
      </c>
      <c r="O606" s="57">
        <f>IF(ISBLANK('2010'!D606),0,1)</f>
        <v>0</v>
      </c>
      <c r="P606" s="57">
        <f>IF(ISBLANK('2010'!E606),0,1)</f>
        <v>0</v>
      </c>
      <c r="Q606" s="57">
        <f>IF(ISBLANK('2010'!F606),0,1)</f>
        <v>0</v>
      </c>
      <c r="R606" s="57">
        <f>IF(ISBLANK('2010'!G606),0,1)</f>
        <v>1</v>
      </c>
    </row>
    <row r="607" spans="12:18">
      <c r="L607" s="56">
        <f>'2010'!M607</f>
        <v>2</v>
      </c>
      <c r="M607" s="57">
        <f>IF(ISBLANK('2010'!B607),0,1)</f>
        <v>0</v>
      </c>
      <c r="N607" s="57">
        <f>IF(ISBLANK('2010'!C607),0,1)</f>
        <v>0</v>
      </c>
      <c r="O607" s="57">
        <f>IF(ISBLANK('2010'!D607),0,1)</f>
        <v>0</v>
      </c>
      <c r="P607" s="57">
        <f>IF(ISBLANK('2010'!E607),0,1)</f>
        <v>0</v>
      </c>
      <c r="Q607" s="57">
        <f>IF(ISBLANK('2010'!F607),0,1)</f>
        <v>0</v>
      </c>
      <c r="R607" s="57">
        <f>IF(ISBLANK('2010'!G607),0,1)</f>
        <v>1</v>
      </c>
    </row>
    <row r="608" spans="12:18">
      <c r="L608" s="56">
        <f>'2010'!M608</f>
        <v>2</v>
      </c>
      <c r="M608" s="57">
        <f>IF(ISBLANK('2010'!B608),0,1)</f>
        <v>0</v>
      </c>
      <c r="N608" s="57">
        <f>IF(ISBLANK('2010'!C608),0,1)</f>
        <v>0</v>
      </c>
      <c r="O608" s="57">
        <f>IF(ISBLANK('2010'!D608),0,1)</f>
        <v>0</v>
      </c>
      <c r="P608" s="57">
        <f>IF(ISBLANK('2010'!E608),0,1)</f>
        <v>0</v>
      </c>
      <c r="Q608" s="57">
        <f>IF(ISBLANK('2010'!F608),0,1)</f>
        <v>0</v>
      </c>
      <c r="R608" s="57">
        <f>IF(ISBLANK('2010'!G608),0,1)</f>
        <v>1</v>
      </c>
    </row>
    <row r="609" spans="12:18">
      <c r="L609" s="56">
        <f>'2010'!M609</f>
        <v>2</v>
      </c>
      <c r="M609" s="57">
        <f>IF(ISBLANK('2010'!B609),0,1)</f>
        <v>0</v>
      </c>
      <c r="N609" s="57">
        <f>IF(ISBLANK('2010'!C609),0,1)</f>
        <v>0</v>
      </c>
      <c r="O609" s="57">
        <f>IF(ISBLANK('2010'!D609),0,1)</f>
        <v>0</v>
      </c>
      <c r="P609" s="57">
        <f>IF(ISBLANK('2010'!E609),0,1)</f>
        <v>0</v>
      </c>
      <c r="Q609" s="57">
        <f>IF(ISBLANK('2010'!F609),0,1)</f>
        <v>0</v>
      </c>
      <c r="R609" s="57">
        <f>IF(ISBLANK('2010'!G609),0,1)</f>
        <v>1</v>
      </c>
    </row>
    <row r="610" spans="12:18">
      <c r="L610" s="56">
        <f>'2010'!M610</f>
        <v>2</v>
      </c>
      <c r="M610" s="57">
        <f>IF(ISBLANK('2010'!B610),0,1)</f>
        <v>0</v>
      </c>
      <c r="N610" s="57">
        <f>IF(ISBLANK('2010'!C610),0,1)</f>
        <v>0</v>
      </c>
      <c r="O610" s="57">
        <f>IF(ISBLANK('2010'!D610),0,1)</f>
        <v>0</v>
      </c>
      <c r="P610" s="57">
        <f>IF(ISBLANK('2010'!E610),0,1)</f>
        <v>0</v>
      </c>
      <c r="Q610" s="57">
        <f>IF(ISBLANK('2010'!F610),0,1)</f>
        <v>0</v>
      </c>
      <c r="R610" s="57">
        <f>IF(ISBLANK('2010'!G610),0,1)</f>
        <v>1</v>
      </c>
    </row>
    <row r="611" spans="12:18">
      <c r="L611" s="56">
        <f>'2010'!M611</f>
        <v>2</v>
      </c>
      <c r="M611" s="57">
        <f>IF(ISBLANK('2010'!B611),0,1)</f>
        <v>0</v>
      </c>
      <c r="N611" s="57">
        <f>IF(ISBLANK('2010'!C611),0,1)</f>
        <v>0</v>
      </c>
      <c r="O611" s="57">
        <f>IF(ISBLANK('2010'!D611),0,1)</f>
        <v>0</v>
      </c>
      <c r="P611" s="57">
        <f>IF(ISBLANK('2010'!E611),0,1)</f>
        <v>0</v>
      </c>
      <c r="Q611" s="57">
        <f>IF(ISBLANK('2010'!F611),0,1)</f>
        <v>0</v>
      </c>
      <c r="R611" s="57">
        <f>IF(ISBLANK('2010'!G611),0,1)</f>
        <v>1</v>
      </c>
    </row>
    <row r="612" spans="12:18">
      <c r="L612" s="56">
        <f>'2010'!M612</f>
        <v>2</v>
      </c>
      <c r="M612" s="57">
        <f>IF(ISBLANK('2010'!B612),0,1)</f>
        <v>0</v>
      </c>
      <c r="N612" s="57">
        <f>IF(ISBLANK('2010'!C612),0,1)</f>
        <v>0</v>
      </c>
      <c r="O612" s="57">
        <f>IF(ISBLANK('2010'!D612),0,1)</f>
        <v>0</v>
      </c>
      <c r="P612" s="57">
        <f>IF(ISBLANK('2010'!E612),0,1)</f>
        <v>0</v>
      </c>
      <c r="Q612" s="57">
        <f>IF(ISBLANK('2010'!F612),0,1)</f>
        <v>0</v>
      </c>
      <c r="R612" s="57">
        <f>IF(ISBLANK('2010'!G612),0,1)</f>
        <v>1</v>
      </c>
    </row>
    <row r="613" spans="12:18">
      <c r="L613" s="56">
        <f>'2010'!M613</f>
        <v>2</v>
      </c>
      <c r="M613" s="57">
        <f>IF(ISBLANK('2010'!B613),0,1)</f>
        <v>0</v>
      </c>
      <c r="N613" s="57">
        <f>IF(ISBLANK('2010'!C613),0,1)</f>
        <v>0</v>
      </c>
      <c r="O613" s="57">
        <f>IF(ISBLANK('2010'!D613),0,1)</f>
        <v>0</v>
      </c>
      <c r="P613" s="57">
        <f>IF(ISBLANK('2010'!E613),0,1)</f>
        <v>0</v>
      </c>
      <c r="Q613" s="57">
        <f>IF(ISBLANK('2010'!F613),0,1)</f>
        <v>0</v>
      </c>
      <c r="R613" s="57">
        <f>IF(ISBLANK('2010'!G613),0,1)</f>
        <v>1</v>
      </c>
    </row>
    <row r="614" spans="12:18">
      <c r="L614" s="56">
        <f>'2010'!M614</f>
        <v>2</v>
      </c>
      <c r="M614" s="57">
        <f>IF(ISBLANK('2010'!B614),0,1)</f>
        <v>0</v>
      </c>
      <c r="N614" s="57">
        <f>IF(ISBLANK('2010'!C614),0,1)</f>
        <v>0</v>
      </c>
      <c r="O614" s="57">
        <f>IF(ISBLANK('2010'!D614),0,1)</f>
        <v>0</v>
      </c>
      <c r="P614" s="57">
        <f>IF(ISBLANK('2010'!E614),0,1)</f>
        <v>0</v>
      </c>
      <c r="Q614" s="57">
        <f>IF(ISBLANK('2010'!F614),0,1)</f>
        <v>0</v>
      </c>
      <c r="R614" s="57">
        <f>IF(ISBLANK('2010'!G614),0,1)</f>
        <v>1</v>
      </c>
    </row>
    <row r="615" spans="12:18">
      <c r="L615" s="56">
        <f>'2010'!M615</f>
        <v>2</v>
      </c>
      <c r="M615" s="57">
        <f>IF(ISBLANK('2010'!B615),0,1)</f>
        <v>0</v>
      </c>
      <c r="N615" s="57">
        <f>IF(ISBLANK('2010'!C615),0,1)</f>
        <v>0</v>
      </c>
      <c r="O615" s="57">
        <f>IF(ISBLANK('2010'!D615),0,1)</f>
        <v>0</v>
      </c>
      <c r="P615" s="57">
        <f>IF(ISBLANK('2010'!E615),0,1)</f>
        <v>0</v>
      </c>
      <c r="Q615" s="57">
        <f>IF(ISBLANK('2010'!F615),0,1)</f>
        <v>0</v>
      </c>
      <c r="R615" s="57">
        <f>IF(ISBLANK('2010'!G615),0,1)</f>
        <v>1</v>
      </c>
    </row>
    <row r="616" spans="12:18">
      <c r="L616" s="56">
        <f>'2010'!M616</f>
        <v>2</v>
      </c>
      <c r="M616" s="57">
        <f>IF(ISBLANK('2010'!B616),0,1)</f>
        <v>0</v>
      </c>
      <c r="N616" s="57">
        <f>IF(ISBLANK('2010'!C616),0,1)</f>
        <v>0</v>
      </c>
      <c r="O616" s="57">
        <f>IF(ISBLANK('2010'!D616),0,1)</f>
        <v>0</v>
      </c>
      <c r="P616" s="57">
        <f>IF(ISBLANK('2010'!E616),0,1)</f>
        <v>0</v>
      </c>
      <c r="Q616" s="57">
        <f>IF(ISBLANK('2010'!F616),0,1)</f>
        <v>0</v>
      </c>
      <c r="R616" s="57">
        <f>IF(ISBLANK('2010'!G616),0,1)</f>
        <v>1</v>
      </c>
    </row>
    <row r="617" spans="12:18">
      <c r="L617" s="56">
        <f>'2010'!M617</f>
        <v>2</v>
      </c>
      <c r="M617" s="57">
        <f>IF(ISBLANK('2010'!B617),0,1)</f>
        <v>0</v>
      </c>
      <c r="N617" s="57">
        <f>IF(ISBLANK('2010'!C617),0,1)</f>
        <v>0</v>
      </c>
      <c r="O617" s="57">
        <f>IF(ISBLANK('2010'!D617),0,1)</f>
        <v>0</v>
      </c>
      <c r="P617" s="57">
        <f>IF(ISBLANK('2010'!E617),0,1)</f>
        <v>0</v>
      </c>
      <c r="Q617" s="57">
        <f>IF(ISBLANK('2010'!F617),0,1)</f>
        <v>0</v>
      </c>
      <c r="R617" s="57">
        <f>IF(ISBLANK('2010'!G617),0,1)</f>
        <v>1</v>
      </c>
    </row>
    <row r="618" spans="12:18">
      <c r="L618" s="56">
        <f>'2010'!M618</f>
        <v>3</v>
      </c>
      <c r="M618" s="57">
        <f>IF(ISBLANK('2010'!B618),0,1)</f>
        <v>0</v>
      </c>
      <c r="N618" s="57">
        <f>IF(ISBLANK('2010'!C618),0,1)</f>
        <v>0</v>
      </c>
      <c r="O618" s="57">
        <f>IF(ISBLANK('2010'!D618),0,1)</f>
        <v>0</v>
      </c>
      <c r="P618" s="57">
        <f>IF(ISBLANK('2010'!E618),0,1)</f>
        <v>0</v>
      </c>
      <c r="Q618" s="57">
        <f>IF(ISBLANK('2010'!F618),0,1)</f>
        <v>0</v>
      </c>
      <c r="R618" s="57">
        <f>IF(ISBLANK('2010'!G618),0,1)</f>
        <v>1</v>
      </c>
    </row>
    <row r="619" spans="12:18">
      <c r="L619" s="56">
        <f>'2010'!M619</f>
        <v>2</v>
      </c>
      <c r="M619" s="57">
        <f>IF(ISBLANK('2010'!B619),0,1)</f>
        <v>0</v>
      </c>
      <c r="N619" s="57">
        <f>IF(ISBLANK('2010'!C619),0,1)</f>
        <v>0</v>
      </c>
      <c r="O619" s="57">
        <f>IF(ISBLANK('2010'!D619),0,1)</f>
        <v>0</v>
      </c>
      <c r="P619" s="57">
        <f>IF(ISBLANK('2010'!E619),0,1)</f>
        <v>0</v>
      </c>
      <c r="Q619" s="57">
        <f>IF(ISBLANK('2010'!F619),0,1)</f>
        <v>0</v>
      </c>
      <c r="R619" s="57">
        <f>IF(ISBLANK('2010'!G619),0,1)</f>
        <v>1</v>
      </c>
    </row>
    <row r="620" spans="12:18">
      <c r="L620" s="56">
        <f>'2010'!M620</f>
        <v>3</v>
      </c>
      <c r="M620" s="57">
        <f>IF(ISBLANK('2010'!B620),0,1)</f>
        <v>0</v>
      </c>
      <c r="N620" s="57">
        <f>IF(ISBLANK('2010'!C620),0,1)</f>
        <v>0</v>
      </c>
      <c r="O620" s="57">
        <f>IF(ISBLANK('2010'!D620),0,1)</f>
        <v>0</v>
      </c>
      <c r="P620" s="57">
        <f>IF(ISBLANK('2010'!E620),0,1)</f>
        <v>0</v>
      </c>
      <c r="Q620" s="57">
        <f>IF(ISBLANK('2010'!F620),0,1)</f>
        <v>0</v>
      </c>
      <c r="R620" s="57">
        <f>IF(ISBLANK('2010'!G620),0,1)</f>
        <v>1</v>
      </c>
    </row>
    <row r="621" spans="12:18">
      <c r="L621" s="56">
        <f>'2010'!M621</f>
        <v>2</v>
      </c>
      <c r="M621" s="57">
        <f>IF(ISBLANK('2010'!B621),0,1)</f>
        <v>0</v>
      </c>
      <c r="N621" s="57">
        <f>IF(ISBLANK('2010'!C621),0,1)</f>
        <v>0</v>
      </c>
      <c r="O621" s="57">
        <f>IF(ISBLANK('2010'!D621),0,1)</f>
        <v>0</v>
      </c>
      <c r="P621" s="57">
        <f>IF(ISBLANK('2010'!E621),0,1)</f>
        <v>0</v>
      </c>
      <c r="Q621" s="57">
        <f>IF(ISBLANK('2010'!F621),0,1)</f>
        <v>0</v>
      </c>
      <c r="R621" s="57">
        <f>IF(ISBLANK('2010'!G621),0,1)</f>
        <v>1</v>
      </c>
    </row>
    <row r="622" spans="12:18">
      <c r="L622" s="56">
        <f>'2010'!M622</f>
        <v>2</v>
      </c>
      <c r="M622" s="57">
        <f>IF(ISBLANK('2010'!B622),0,1)</f>
        <v>0</v>
      </c>
      <c r="N622" s="57">
        <f>IF(ISBLANK('2010'!C622),0,1)</f>
        <v>0</v>
      </c>
      <c r="O622" s="57">
        <f>IF(ISBLANK('2010'!D622),0,1)</f>
        <v>0</v>
      </c>
      <c r="P622" s="57">
        <f>IF(ISBLANK('2010'!E622),0,1)</f>
        <v>0</v>
      </c>
      <c r="Q622" s="57">
        <f>IF(ISBLANK('2010'!F622),0,1)</f>
        <v>0</v>
      </c>
      <c r="R622" s="57">
        <f>IF(ISBLANK('2010'!G622),0,1)</f>
        <v>1</v>
      </c>
    </row>
    <row r="623" spans="12:18">
      <c r="L623" s="56">
        <f>'2010'!M623</f>
        <v>2</v>
      </c>
      <c r="M623" s="57">
        <f>IF(ISBLANK('2010'!B623),0,1)</f>
        <v>0</v>
      </c>
      <c r="N623" s="57">
        <f>IF(ISBLANK('2010'!C623),0,1)</f>
        <v>0</v>
      </c>
      <c r="O623" s="57">
        <f>IF(ISBLANK('2010'!D623),0,1)</f>
        <v>0</v>
      </c>
      <c r="P623" s="57">
        <f>IF(ISBLANK('2010'!E623),0,1)</f>
        <v>0</v>
      </c>
      <c r="Q623" s="57">
        <f>IF(ISBLANK('2010'!F623),0,1)</f>
        <v>0</v>
      </c>
      <c r="R623" s="57">
        <f>IF(ISBLANK('2010'!G623),0,1)</f>
        <v>1</v>
      </c>
    </row>
    <row r="624" spans="12:18">
      <c r="L624" s="56">
        <f>'2010'!M624</f>
        <v>2</v>
      </c>
      <c r="M624" s="57">
        <f>IF(ISBLANK('2010'!B624),0,1)</f>
        <v>0</v>
      </c>
      <c r="N624" s="57">
        <f>IF(ISBLANK('2010'!C624),0,1)</f>
        <v>0</v>
      </c>
      <c r="O624" s="57">
        <f>IF(ISBLANK('2010'!D624),0,1)</f>
        <v>0</v>
      </c>
      <c r="P624" s="57">
        <f>IF(ISBLANK('2010'!E624),0,1)</f>
        <v>0</v>
      </c>
      <c r="Q624" s="57">
        <f>IF(ISBLANK('2010'!F624),0,1)</f>
        <v>0</v>
      </c>
      <c r="R624" s="57">
        <f>IF(ISBLANK('2010'!G624),0,1)</f>
        <v>1</v>
      </c>
    </row>
    <row r="625" spans="12:18">
      <c r="L625" s="56">
        <f>'2010'!M625</f>
        <v>2</v>
      </c>
      <c r="M625" s="57">
        <f>IF(ISBLANK('2010'!B625),0,1)</f>
        <v>0</v>
      </c>
      <c r="N625" s="57">
        <f>IF(ISBLANK('2010'!C625),0,1)</f>
        <v>0</v>
      </c>
      <c r="O625" s="57">
        <f>IF(ISBLANK('2010'!D625),0,1)</f>
        <v>0</v>
      </c>
      <c r="P625" s="57">
        <f>IF(ISBLANK('2010'!E625),0,1)</f>
        <v>0</v>
      </c>
      <c r="Q625" s="57">
        <f>IF(ISBLANK('2010'!F625),0,1)</f>
        <v>0</v>
      </c>
      <c r="R625" s="57">
        <f>IF(ISBLANK('2010'!G625),0,1)</f>
        <v>1</v>
      </c>
    </row>
    <row r="626" spans="12:18">
      <c r="L626" s="56">
        <f>'2010'!M626</f>
        <v>2</v>
      </c>
      <c r="M626" s="57">
        <f>IF(ISBLANK('2010'!B626),0,1)</f>
        <v>0</v>
      </c>
      <c r="N626" s="57">
        <f>IF(ISBLANK('2010'!C626),0,1)</f>
        <v>0</v>
      </c>
      <c r="O626" s="57">
        <f>IF(ISBLANK('2010'!D626),0,1)</f>
        <v>0</v>
      </c>
      <c r="P626" s="57">
        <f>IF(ISBLANK('2010'!E626),0,1)</f>
        <v>0</v>
      </c>
      <c r="Q626" s="57">
        <f>IF(ISBLANK('2010'!F626),0,1)</f>
        <v>0</v>
      </c>
      <c r="R626" s="57">
        <f>IF(ISBLANK('2010'!G626),0,1)</f>
        <v>1</v>
      </c>
    </row>
    <row r="627" spans="12:18">
      <c r="L627" s="56">
        <f>'2010'!M627</f>
        <v>2</v>
      </c>
      <c r="M627" s="57">
        <f>IF(ISBLANK('2010'!B627),0,1)</f>
        <v>0</v>
      </c>
      <c r="N627" s="57">
        <f>IF(ISBLANK('2010'!C627),0,1)</f>
        <v>0</v>
      </c>
      <c r="O627" s="57">
        <f>IF(ISBLANK('2010'!D627),0,1)</f>
        <v>0</v>
      </c>
      <c r="P627" s="57">
        <f>IF(ISBLANK('2010'!E627),0,1)</f>
        <v>0</v>
      </c>
      <c r="Q627" s="57">
        <f>IF(ISBLANK('2010'!F627),0,1)</f>
        <v>0</v>
      </c>
      <c r="R627" s="57">
        <f>IF(ISBLANK('2010'!G627),0,1)</f>
        <v>1</v>
      </c>
    </row>
    <row r="628" spans="12:18">
      <c r="L628" s="56">
        <f>'2010'!M628</f>
        <v>2</v>
      </c>
      <c r="M628" s="57">
        <f>IF(ISBLANK('2010'!B628),0,1)</f>
        <v>0</v>
      </c>
      <c r="N628" s="57">
        <f>IF(ISBLANK('2010'!C628),0,1)</f>
        <v>0</v>
      </c>
      <c r="O628" s="57">
        <f>IF(ISBLANK('2010'!D628),0,1)</f>
        <v>0</v>
      </c>
      <c r="P628" s="57">
        <f>IF(ISBLANK('2010'!E628),0,1)</f>
        <v>0</v>
      </c>
      <c r="Q628" s="57">
        <f>IF(ISBLANK('2010'!F628),0,1)</f>
        <v>0</v>
      </c>
      <c r="R628" s="57">
        <f>IF(ISBLANK('2010'!G628),0,1)</f>
        <v>1</v>
      </c>
    </row>
    <row r="629" spans="12:18">
      <c r="L629" s="56">
        <f>'2010'!M629</f>
        <v>3</v>
      </c>
      <c r="M629" s="57">
        <f>IF(ISBLANK('2010'!B629),0,1)</f>
        <v>0</v>
      </c>
      <c r="N629" s="57">
        <f>IF(ISBLANK('2010'!C629),0,1)</f>
        <v>0</v>
      </c>
      <c r="O629" s="57">
        <f>IF(ISBLANK('2010'!D629),0,1)</f>
        <v>0</v>
      </c>
      <c r="P629" s="57">
        <f>IF(ISBLANK('2010'!E629),0,1)</f>
        <v>0</v>
      </c>
      <c r="Q629" s="57">
        <f>IF(ISBLANK('2010'!F629),0,1)</f>
        <v>0</v>
      </c>
      <c r="R629" s="57">
        <f>IF(ISBLANK('2010'!G629),0,1)</f>
        <v>1</v>
      </c>
    </row>
    <row r="630" spans="12:18">
      <c r="L630" s="56">
        <f>'2010'!M630</f>
        <v>3</v>
      </c>
      <c r="M630" s="57">
        <f>IF(ISBLANK('2010'!B630),0,1)</f>
        <v>0</v>
      </c>
      <c r="N630" s="57">
        <f>IF(ISBLANK('2010'!C630),0,1)</f>
        <v>0</v>
      </c>
      <c r="O630" s="57">
        <f>IF(ISBLANK('2010'!D630),0,1)</f>
        <v>0</v>
      </c>
      <c r="P630" s="57">
        <f>IF(ISBLANK('2010'!E630),0,1)</f>
        <v>0</v>
      </c>
      <c r="Q630" s="57">
        <f>IF(ISBLANK('2010'!F630),0,1)</f>
        <v>0</v>
      </c>
      <c r="R630" s="57">
        <f>IF(ISBLANK('2010'!G630),0,1)</f>
        <v>1</v>
      </c>
    </row>
    <row r="631" spans="12:18">
      <c r="L631" s="56" t="str">
        <f>'2010'!M631</f>
        <v>5</v>
      </c>
      <c r="M631" s="57">
        <f>IF(ISBLANK('2010'!B631),0,1)</f>
        <v>0</v>
      </c>
      <c r="N631" s="57">
        <f>IF(ISBLANK('2010'!C631),0,1)</f>
        <v>1</v>
      </c>
      <c r="O631" s="57">
        <f>IF(ISBLANK('2010'!D631),0,1)</f>
        <v>1</v>
      </c>
      <c r="P631" s="57">
        <f>IF(ISBLANK('2010'!E631),0,1)</f>
        <v>1</v>
      </c>
      <c r="Q631" s="57">
        <f>IF(ISBLANK('2010'!F631),0,1)</f>
        <v>0</v>
      </c>
      <c r="R631" s="57">
        <f>IF(ISBLANK('2010'!G631),0,1)</f>
        <v>0</v>
      </c>
    </row>
    <row r="632" spans="12:18">
      <c r="L632" s="56">
        <f>'2010'!M632</f>
        <v>4</v>
      </c>
      <c r="M632" s="57">
        <f>IF(ISBLANK('2010'!B632),0,1)</f>
        <v>0</v>
      </c>
      <c r="N632" s="57">
        <f>IF(ISBLANK('2010'!C632),0,1)</f>
        <v>0</v>
      </c>
      <c r="O632" s="57">
        <f>IF(ISBLANK('2010'!D632),0,1)</f>
        <v>0</v>
      </c>
      <c r="P632" s="57">
        <f>IF(ISBLANK('2010'!E632),0,1)</f>
        <v>0</v>
      </c>
      <c r="Q632" s="57">
        <f>IF(ISBLANK('2010'!F632),0,1)</f>
        <v>0</v>
      </c>
      <c r="R632" s="57">
        <f>IF(ISBLANK('2010'!G632),0,1)</f>
        <v>1</v>
      </c>
    </row>
    <row r="633" spans="12:18">
      <c r="L633" s="56">
        <f>'2010'!M633</f>
        <v>2</v>
      </c>
      <c r="M633" s="57">
        <f>IF(ISBLANK('2010'!B633),0,1)</f>
        <v>0</v>
      </c>
      <c r="N633" s="57">
        <f>IF(ISBLANK('2010'!C633),0,1)</f>
        <v>0</v>
      </c>
      <c r="O633" s="57">
        <f>IF(ISBLANK('2010'!D633),0,1)</f>
        <v>0</v>
      </c>
      <c r="P633" s="57">
        <f>IF(ISBLANK('2010'!E633),0,1)</f>
        <v>0</v>
      </c>
      <c r="Q633" s="57">
        <f>IF(ISBLANK('2010'!F633),0,1)</f>
        <v>0</v>
      </c>
      <c r="R633" s="57">
        <f>IF(ISBLANK('2010'!G633),0,1)</f>
        <v>1</v>
      </c>
    </row>
    <row r="634" spans="12:18">
      <c r="L634" s="56">
        <f>'2010'!M634</f>
        <v>2</v>
      </c>
      <c r="M634" s="57">
        <f>IF(ISBLANK('2010'!B634),0,1)</f>
        <v>0</v>
      </c>
      <c r="N634" s="57">
        <f>IF(ISBLANK('2010'!C634),0,1)</f>
        <v>0</v>
      </c>
      <c r="O634" s="57">
        <f>IF(ISBLANK('2010'!D634),0,1)</f>
        <v>0</v>
      </c>
      <c r="P634" s="57">
        <f>IF(ISBLANK('2010'!E634),0,1)</f>
        <v>0</v>
      </c>
      <c r="Q634" s="57">
        <f>IF(ISBLANK('2010'!F634),0,1)</f>
        <v>0</v>
      </c>
      <c r="R634" s="57">
        <f>IF(ISBLANK('2010'!G634),0,1)</f>
        <v>1</v>
      </c>
    </row>
    <row r="635" spans="12:18">
      <c r="L635" s="56">
        <f>'2010'!M635</f>
        <v>2</v>
      </c>
      <c r="M635" s="57">
        <f>IF(ISBLANK('2010'!B635),0,1)</f>
        <v>0</v>
      </c>
      <c r="N635" s="57">
        <f>IF(ISBLANK('2010'!C635),0,1)</f>
        <v>0</v>
      </c>
      <c r="O635" s="57">
        <f>IF(ISBLANK('2010'!D635),0,1)</f>
        <v>0</v>
      </c>
      <c r="P635" s="57">
        <f>IF(ISBLANK('2010'!E635),0,1)</f>
        <v>0</v>
      </c>
      <c r="Q635" s="57">
        <f>IF(ISBLANK('2010'!F635),0,1)</f>
        <v>0</v>
      </c>
      <c r="R635" s="57">
        <f>IF(ISBLANK('2010'!G635),0,1)</f>
        <v>1</v>
      </c>
    </row>
    <row r="636" spans="12:18">
      <c r="L636" s="56">
        <f>'2010'!M636</f>
        <v>1</v>
      </c>
      <c r="M636" s="57">
        <f>IF(ISBLANK('2010'!B636),0,1)</f>
        <v>0</v>
      </c>
      <c r="N636" s="57">
        <f>IF(ISBLANK('2010'!C636),0,1)</f>
        <v>0</v>
      </c>
      <c r="O636" s="57">
        <f>IF(ISBLANK('2010'!D636),0,1)</f>
        <v>0</v>
      </c>
      <c r="P636" s="57">
        <f>IF(ISBLANK('2010'!E636),0,1)</f>
        <v>0</v>
      </c>
      <c r="Q636" s="57">
        <f>IF(ISBLANK('2010'!F636),0,1)</f>
        <v>0</v>
      </c>
      <c r="R636" s="57">
        <f>IF(ISBLANK('2010'!G636),0,1)</f>
        <v>1</v>
      </c>
    </row>
    <row r="637" spans="12:18">
      <c r="L637" s="56">
        <f>'2010'!M637</f>
        <v>2</v>
      </c>
      <c r="M637" s="57">
        <f>IF(ISBLANK('2010'!B637),0,1)</f>
        <v>0</v>
      </c>
      <c r="N637" s="57">
        <f>IF(ISBLANK('2010'!C637),0,1)</f>
        <v>0</v>
      </c>
      <c r="O637" s="57">
        <f>IF(ISBLANK('2010'!D637),0,1)</f>
        <v>0</v>
      </c>
      <c r="P637" s="57">
        <f>IF(ISBLANK('2010'!E637),0,1)</f>
        <v>0</v>
      </c>
      <c r="Q637" s="57">
        <f>IF(ISBLANK('2010'!F637),0,1)</f>
        <v>0</v>
      </c>
      <c r="R637" s="57">
        <f>IF(ISBLANK('2010'!G637),0,1)</f>
        <v>1</v>
      </c>
    </row>
    <row r="638" spans="12:18">
      <c r="L638" s="56">
        <f>'2010'!M638</f>
        <v>1</v>
      </c>
      <c r="M638" s="57">
        <f>IF(ISBLANK('2010'!B638),0,1)</f>
        <v>0</v>
      </c>
      <c r="N638" s="57">
        <f>IF(ISBLANK('2010'!C638),0,1)</f>
        <v>0</v>
      </c>
      <c r="O638" s="57">
        <f>IF(ISBLANK('2010'!D638),0,1)</f>
        <v>0</v>
      </c>
      <c r="P638" s="57">
        <f>IF(ISBLANK('2010'!E638),0,1)</f>
        <v>0</v>
      </c>
      <c r="Q638" s="57">
        <f>IF(ISBLANK('2010'!F638),0,1)</f>
        <v>0</v>
      </c>
      <c r="R638" s="57">
        <f>IF(ISBLANK('2010'!G638),0,1)</f>
        <v>1</v>
      </c>
    </row>
    <row r="639" spans="12:18">
      <c r="L639" s="56">
        <f>'2010'!M639</f>
        <v>1</v>
      </c>
      <c r="M639" s="57">
        <f>IF(ISBLANK('2010'!B639),0,1)</f>
        <v>0</v>
      </c>
      <c r="N639" s="57">
        <f>IF(ISBLANK('2010'!C639),0,1)</f>
        <v>0</v>
      </c>
      <c r="O639" s="57">
        <f>IF(ISBLANK('2010'!D639),0,1)</f>
        <v>0</v>
      </c>
      <c r="P639" s="57">
        <f>IF(ISBLANK('2010'!E639),0,1)</f>
        <v>0</v>
      </c>
      <c r="Q639" s="57">
        <f>IF(ISBLANK('2010'!F639),0,1)</f>
        <v>0</v>
      </c>
      <c r="R639" s="57">
        <f>IF(ISBLANK('2010'!G639),0,1)</f>
        <v>1</v>
      </c>
    </row>
    <row r="640" spans="12:18">
      <c r="L640" s="56">
        <f>'2010'!M640</f>
        <v>2</v>
      </c>
      <c r="M640" s="57">
        <f>IF(ISBLANK('2010'!B640),0,1)</f>
        <v>0</v>
      </c>
      <c r="N640" s="57">
        <f>IF(ISBLANK('2010'!C640),0,1)</f>
        <v>0</v>
      </c>
      <c r="O640" s="57">
        <f>IF(ISBLANK('2010'!D640),0,1)</f>
        <v>0</v>
      </c>
      <c r="P640" s="57">
        <f>IF(ISBLANK('2010'!E640),0,1)</f>
        <v>0</v>
      </c>
      <c r="Q640" s="57">
        <f>IF(ISBLANK('2010'!F640),0,1)</f>
        <v>0</v>
      </c>
      <c r="R640" s="57">
        <f>IF(ISBLANK('2010'!G640),0,1)</f>
        <v>1</v>
      </c>
    </row>
    <row r="641" spans="12:18">
      <c r="L641" s="56" t="str">
        <f>'2010'!M641</f>
        <v>4</v>
      </c>
      <c r="M641" s="57">
        <f>IF(ISBLANK('2010'!B641),0,1)</f>
        <v>0</v>
      </c>
      <c r="N641" s="57">
        <f>IF(ISBLANK('2010'!C641),0,1)</f>
        <v>1</v>
      </c>
      <c r="O641" s="57">
        <f>IF(ISBLANK('2010'!D641),0,1)</f>
        <v>1</v>
      </c>
      <c r="P641" s="57">
        <f>IF(ISBLANK('2010'!E641),0,1)</f>
        <v>1</v>
      </c>
      <c r="Q641" s="57">
        <f>IF(ISBLANK('2010'!F641),0,1)</f>
        <v>0</v>
      </c>
      <c r="R641" s="57">
        <f>IF(ISBLANK('2010'!G641),0,1)</f>
        <v>0</v>
      </c>
    </row>
    <row r="642" spans="12:18">
      <c r="L642" s="56">
        <f>'2010'!M642</f>
        <v>2</v>
      </c>
      <c r="M642" s="57">
        <f>IF(ISBLANK('2010'!B642),0,1)</f>
        <v>0</v>
      </c>
      <c r="N642" s="57">
        <f>IF(ISBLANK('2010'!C642),0,1)</f>
        <v>0</v>
      </c>
      <c r="O642" s="57">
        <f>IF(ISBLANK('2010'!D642),0,1)</f>
        <v>0</v>
      </c>
      <c r="P642" s="57">
        <f>IF(ISBLANK('2010'!E642),0,1)</f>
        <v>0</v>
      </c>
      <c r="Q642" s="57">
        <f>IF(ISBLANK('2010'!F642),0,1)</f>
        <v>1</v>
      </c>
      <c r="R642" s="57">
        <f>IF(ISBLANK('2010'!G642),0,1)</f>
        <v>0</v>
      </c>
    </row>
    <row r="643" spans="12:18">
      <c r="L643" s="56">
        <f>'2010'!M643</f>
        <v>5</v>
      </c>
      <c r="M643" s="57">
        <f>IF(ISBLANK('2010'!B643),0,1)</f>
        <v>0</v>
      </c>
      <c r="N643" s="57">
        <f>IF(ISBLANK('2010'!C643),0,1)</f>
        <v>0</v>
      </c>
      <c r="O643" s="57">
        <f>IF(ISBLANK('2010'!D643),0,1)</f>
        <v>1</v>
      </c>
      <c r="P643" s="57">
        <f>IF(ISBLANK('2010'!E643),0,1)</f>
        <v>1</v>
      </c>
      <c r="Q643" s="57">
        <f>IF(ISBLANK('2010'!F643),0,1)</f>
        <v>0</v>
      </c>
      <c r="R643" s="57">
        <f>IF(ISBLANK('2010'!G643),0,1)</f>
        <v>0</v>
      </c>
    </row>
    <row r="644" spans="12:18">
      <c r="L644" s="56">
        <f>'2010'!M644</f>
        <v>5</v>
      </c>
      <c r="M644" s="57">
        <f>IF(ISBLANK('2010'!B644),0,1)</f>
        <v>0</v>
      </c>
      <c r="N644" s="57">
        <f>IF(ISBLANK('2010'!C644),0,1)</f>
        <v>0</v>
      </c>
      <c r="O644" s="57">
        <f>IF(ISBLANK('2010'!D644),0,1)</f>
        <v>0</v>
      </c>
      <c r="P644" s="57">
        <f>IF(ISBLANK('2010'!E644),0,1)</f>
        <v>1</v>
      </c>
      <c r="Q644" s="57">
        <f>IF(ISBLANK('2010'!F644),0,1)</f>
        <v>0</v>
      </c>
      <c r="R644" s="57">
        <f>IF(ISBLANK('2010'!G644),0,1)</f>
        <v>0</v>
      </c>
    </row>
    <row r="645" spans="12:18">
      <c r="L645" s="56">
        <f>'2010'!M645</f>
        <v>4</v>
      </c>
      <c r="M645" s="57">
        <f>IF(ISBLANK('2010'!B645),0,1)</f>
        <v>0</v>
      </c>
      <c r="N645" s="57">
        <f>IF(ISBLANK('2010'!C645),0,1)</f>
        <v>0</v>
      </c>
      <c r="O645" s="57">
        <f>IF(ISBLANK('2010'!D645),0,1)</f>
        <v>0</v>
      </c>
      <c r="P645" s="57">
        <f>IF(ISBLANK('2010'!E645),0,1)</f>
        <v>1</v>
      </c>
      <c r="Q645" s="57">
        <f>IF(ISBLANK('2010'!F645),0,1)</f>
        <v>0</v>
      </c>
      <c r="R645" s="57">
        <f>IF(ISBLANK('2010'!G645),0,1)</f>
        <v>0</v>
      </c>
    </row>
    <row r="646" spans="12:18">
      <c r="L646" s="56">
        <f>'2010'!M646</f>
        <v>1</v>
      </c>
      <c r="M646" s="57">
        <f>IF(ISBLANK('2010'!B646),0,1)</f>
        <v>0</v>
      </c>
      <c r="N646" s="57">
        <f>IF(ISBLANK('2010'!C646),0,1)</f>
        <v>0</v>
      </c>
      <c r="O646" s="57">
        <f>IF(ISBLANK('2010'!D646),0,1)</f>
        <v>0</v>
      </c>
      <c r="P646" s="57">
        <f>IF(ISBLANK('2010'!E646),0,1)</f>
        <v>0</v>
      </c>
      <c r="Q646" s="57">
        <f>IF(ISBLANK('2010'!F646),0,1)</f>
        <v>0</v>
      </c>
      <c r="R646" s="57">
        <f>IF(ISBLANK('2010'!G646),0,1)</f>
        <v>1</v>
      </c>
    </row>
    <row r="647" spans="12:18">
      <c r="L647" s="56">
        <f>'2010'!M647</f>
        <v>4</v>
      </c>
      <c r="M647" s="57">
        <f>IF(ISBLANK('2010'!B647),0,1)</f>
        <v>0</v>
      </c>
      <c r="N647" s="57">
        <f>IF(ISBLANK('2010'!C647),0,1)</f>
        <v>0</v>
      </c>
      <c r="O647" s="57">
        <f>IF(ISBLANK('2010'!D647),0,1)</f>
        <v>0</v>
      </c>
      <c r="P647" s="57">
        <f>IF(ISBLANK('2010'!E647),0,1)</f>
        <v>1</v>
      </c>
      <c r="Q647" s="57">
        <f>IF(ISBLANK('2010'!F647),0,1)</f>
        <v>0</v>
      </c>
      <c r="R647" s="57">
        <f>IF(ISBLANK('2010'!G647),0,1)</f>
        <v>0</v>
      </c>
    </row>
    <row r="648" spans="12:18">
      <c r="L648" s="56">
        <f>'2010'!M648</f>
        <v>3</v>
      </c>
      <c r="M648" s="57">
        <f>IF(ISBLANK('2010'!B648),0,1)</f>
        <v>0</v>
      </c>
      <c r="N648" s="57">
        <f>IF(ISBLANK('2010'!C648),0,1)</f>
        <v>0</v>
      </c>
      <c r="O648" s="57">
        <f>IF(ISBLANK('2010'!D648),0,1)</f>
        <v>1</v>
      </c>
      <c r="P648" s="57">
        <f>IF(ISBLANK('2010'!E648),0,1)</f>
        <v>1</v>
      </c>
      <c r="Q648" s="57">
        <f>IF(ISBLANK('2010'!F648),0,1)</f>
        <v>0</v>
      </c>
      <c r="R648" s="57">
        <f>IF(ISBLANK('2010'!G648),0,1)</f>
        <v>0</v>
      </c>
    </row>
    <row r="649" spans="12:18">
      <c r="L649" s="56">
        <f>'2010'!M649</f>
        <v>3</v>
      </c>
      <c r="M649" s="57">
        <f>IF(ISBLANK('2010'!B649),0,1)</f>
        <v>0</v>
      </c>
      <c r="N649" s="57">
        <f>IF(ISBLANK('2010'!C649),0,1)</f>
        <v>0</v>
      </c>
      <c r="O649" s="57">
        <f>IF(ISBLANK('2010'!D649),0,1)</f>
        <v>0</v>
      </c>
      <c r="P649" s="57">
        <f>IF(ISBLANK('2010'!E649),0,1)</f>
        <v>0</v>
      </c>
      <c r="Q649" s="57">
        <f>IF(ISBLANK('2010'!F649),0,1)</f>
        <v>0</v>
      </c>
      <c r="R649" s="57">
        <f>IF(ISBLANK('2010'!G649),0,1)</f>
        <v>1</v>
      </c>
    </row>
    <row r="650" spans="12:18">
      <c r="L650" s="56">
        <f>'2010'!M650</f>
        <v>3</v>
      </c>
      <c r="M650" s="57">
        <f>IF(ISBLANK('2010'!B650),0,1)</f>
        <v>0</v>
      </c>
      <c r="N650" s="57">
        <f>IF(ISBLANK('2010'!C650),0,1)</f>
        <v>0</v>
      </c>
      <c r="O650" s="57">
        <f>IF(ISBLANK('2010'!D650),0,1)</f>
        <v>0</v>
      </c>
      <c r="P650" s="57">
        <f>IF(ISBLANK('2010'!E650),0,1)</f>
        <v>0</v>
      </c>
      <c r="Q650" s="57">
        <f>IF(ISBLANK('2010'!F650),0,1)</f>
        <v>0</v>
      </c>
      <c r="R650" s="57">
        <f>IF(ISBLANK('2010'!G650),0,1)</f>
        <v>1</v>
      </c>
    </row>
    <row r="651" spans="12:18">
      <c r="L651" s="56">
        <f>'2010'!M651</f>
        <v>1</v>
      </c>
      <c r="M651" s="57">
        <f>IF(ISBLANK('2010'!B651),0,1)</f>
        <v>0</v>
      </c>
      <c r="N651" s="57">
        <f>IF(ISBLANK('2010'!C651),0,1)</f>
        <v>0</v>
      </c>
      <c r="O651" s="57">
        <f>IF(ISBLANK('2010'!D651),0,1)</f>
        <v>0</v>
      </c>
      <c r="P651" s="57">
        <f>IF(ISBLANK('2010'!E651),0,1)</f>
        <v>0</v>
      </c>
      <c r="Q651" s="57">
        <f>IF(ISBLANK('2010'!F651),0,1)</f>
        <v>0</v>
      </c>
      <c r="R651" s="57">
        <f>IF(ISBLANK('2010'!G651),0,1)</f>
        <v>1</v>
      </c>
    </row>
    <row r="652" spans="12:18">
      <c r="L652" s="56">
        <f>'2010'!M652</f>
        <v>5</v>
      </c>
      <c r="M652" s="57">
        <f>IF(ISBLANK('2010'!B652),0,1)</f>
        <v>0</v>
      </c>
      <c r="N652" s="57">
        <f>IF(ISBLANK('2010'!C652),0,1)</f>
        <v>0</v>
      </c>
      <c r="O652" s="57">
        <f>IF(ISBLANK('2010'!D652),0,1)</f>
        <v>1</v>
      </c>
      <c r="P652" s="57">
        <f>IF(ISBLANK('2010'!E652),0,1)</f>
        <v>1</v>
      </c>
      <c r="Q652" s="57">
        <f>IF(ISBLANK('2010'!F652),0,1)</f>
        <v>0</v>
      </c>
      <c r="R652" s="57">
        <f>IF(ISBLANK('2010'!G652),0,1)</f>
        <v>0</v>
      </c>
    </row>
    <row r="653" spans="12:18">
      <c r="L653" s="56">
        <f>'2010'!M653</f>
        <v>2</v>
      </c>
      <c r="M653" s="57">
        <f>IF(ISBLANK('2010'!B653),0,1)</f>
        <v>0</v>
      </c>
      <c r="N653" s="57">
        <f>IF(ISBLANK('2010'!C653),0,1)</f>
        <v>0</v>
      </c>
      <c r="O653" s="57">
        <f>IF(ISBLANK('2010'!D653),0,1)</f>
        <v>0</v>
      </c>
      <c r="P653" s="57">
        <f>IF(ISBLANK('2010'!E653),0,1)</f>
        <v>0</v>
      </c>
      <c r="Q653" s="57">
        <f>IF(ISBLANK('2010'!F653),0,1)</f>
        <v>0</v>
      </c>
      <c r="R653" s="57">
        <f>IF(ISBLANK('2010'!G653),0,1)</f>
        <v>1</v>
      </c>
    </row>
    <row r="654" spans="12:18">
      <c r="L654" s="56">
        <f>'2010'!M654</f>
        <v>2</v>
      </c>
      <c r="M654" s="57">
        <f>IF(ISBLANK('2010'!B654),0,1)</f>
        <v>0</v>
      </c>
      <c r="N654" s="57">
        <f>IF(ISBLANK('2010'!C654),0,1)</f>
        <v>0</v>
      </c>
      <c r="O654" s="57">
        <f>IF(ISBLANK('2010'!D654),0,1)</f>
        <v>0</v>
      </c>
      <c r="P654" s="57">
        <f>IF(ISBLANK('2010'!E654),0,1)</f>
        <v>0</v>
      </c>
      <c r="Q654" s="57">
        <f>IF(ISBLANK('2010'!F654),0,1)</f>
        <v>0</v>
      </c>
      <c r="R654" s="57">
        <f>IF(ISBLANK('2010'!G654),0,1)</f>
        <v>1</v>
      </c>
    </row>
    <row r="655" spans="12:18">
      <c r="L655" s="56">
        <f>'2010'!M655</f>
        <v>1</v>
      </c>
      <c r="M655" s="57">
        <f>IF(ISBLANK('2010'!B655),0,1)</f>
        <v>0</v>
      </c>
      <c r="N655" s="57">
        <f>IF(ISBLANK('2010'!C655),0,1)</f>
        <v>0</v>
      </c>
      <c r="O655" s="57">
        <f>IF(ISBLANK('2010'!D655),0,1)</f>
        <v>0</v>
      </c>
      <c r="P655" s="57">
        <f>IF(ISBLANK('2010'!E655),0,1)</f>
        <v>0</v>
      </c>
      <c r="Q655" s="57">
        <f>IF(ISBLANK('2010'!F655),0,1)</f>
        <v>0</v>
      </c>
      <c r="R655" s="57">
        <f>IF(ISBLANK('2010'!G655),0,1)</f>
        <v>1</v>
      </c>
    </row>
    <row r="656" spans="12:18">
      <c r="L656" s="56">
        <f>'2010'!M656</f>
        <v>3</v>
      </c>
      <c r="M656" s="57">
        <f>IF(ISBLANK('2010'!B656),0,1)</f>
        <v>0</v>
      </c>
      <c r="N656" s="57">
        <f>IF(ISBLANK('2010'!C656),0,1)</f>
        <v>0</v>
      </c>
      <c r="O656" s="57">
        <f>IF(ISBLANK('2010'!D656),0,1)</f>
        <v>1</v>
      </c>
      <c r="P656" s="57">
        <f>IF(ISBLANK('2010'!E656),0,1)</f>
        <v>0</v>
      </c>
      <c r="Q656" s="57">
        <f>IF(ISBLANK('2010'!F656),0,1)</f>
        <v>0</v>
      </c>
      <c r="R656" s="57">
        <f>IF(ISBLANK('2010'!G656),0,1)</f>
        <v>0</v>
      </c>
    </row>
    <row r="657" spans="12:18">
      <c r="L657" s="56">
        <f>'2010'!M657</f>
        <v>3</v>
      </c>
      <c r="M657" s="57">
        <f>IF(ISBLANK('2010'!B657),0,1)</f>
        <v>0</v>
      </c>
      <c r="N657" s="57">
        <f>IF(ISBLANK('2010'!C657),0,1)</f>
        <v>0</v>
      </c>
      <c r="O657" s="57">
        <f>IF(ISBLANK('2010'!D657),0,1)</f>
        <v>1</v>
      </c>
      <c r="P657" s="57">
        <f>IF(ISBLANK('2010'!E657),0,1)</f>
        <v>0</v>
      </c>
      <c r="Q657" s="57">
        <f>IF(ISBLANK('2010'!F657),0,1)</f>
        <v>0</v>
      </c>
      <c r="R657" s="57">
        <f>IF(ISBLANK('2010'!G657),0,1)</f>
        <v>0</v>
      </c>
    </row>
    <row r="658" spans="12:18">
      <c r="L658" s="56">
        <f>'2010'!M658</f>
        <v>2</v>
      </c>
      <c r="M658" s="57">
        <f>IF(ISBLANK('2010'!B658),0,1)</f>
        <v>0</v>
      </c>
      <c r="N658" s="57">
        <f>IF(ISBLANK('2010'!C658),0,1)</f>
        <v>0</v>
      </c>
      <c r="O658" s="57">
        <f>IF(ISBLANK('2010'!D658),0,1)</f>
        <v>0</v>
      </c>
      <c r="P658" s="57">
        <f>IF(ISBLANK('2010'!E658),0,1)</f>
        <v>0</v>
      </c>
      <c r="Q658" s="57">
        <f>IF(ISBLANK('2010'!F658),0,1)</f>
        <v>0</v>
      </c>
      <c r="R658" s="57">
        <f>IF(ISBLANK('2010'!G658),0,1)</f>
        <v>1</v>
      </c>
    </row>
    <row r="659" spans="12:18">
      <c r="L659" s="56">
        <f>'2010'!M659</f>
        <v>1</v>
      </c>
      <c r="M659" s="57">
        <f>IF(ISBLANK('2010'!B659),0,1)</f>
        <v>0</v>
      </c>
      <c r="N659" s="57">
        <f>IF(ISBLANK('2010'!C659),0,1)</f>
        <v>0</v>
      </c>
      <c r="O659" s="57">
        <f>IF(ISBLANK('2010'!D659),0,1)</f>
        <v>0</v>
      </c>
      <c r="P659" s="57">
        <f>IF(ISBLANK('2010'!E659),0,1)</f>
        <v>0</v>
      </c>
      <c r="Q659" s="57">
        <f>IF(ISBLANK('2010'!F659),0,1)</f>
        <v>0</v>
      </c>
      <c r="R659" s="57">
        <f>IF(ISBLANK('2010'!G659),0,1)</f>
        <v>1</v>
      </c>
    </row>
    <row r="660" spans="12:18">
      <c r="L660" s="56">
        <f>'2010'!M660</f>
        <v>2</v>
      </c>
      <c r="M660" s="57">
        <f>IF(ISBLANK('2010'!B660),0,1)</f>
        <v>0</v>
      </c>
      <c r="N660" s="57">
        <f>IF(ISBLANK('2010'!C660),0,1)</f>
        <v>0</v>
      </c>
      <c r="O660" s="57">
        <f>IF(ISBLANK('2010'!D660),0,1)</f>
        <v>0</v>
      </c>
      <c r="P660" s="57">
        <f>IF(ISBLANK('2010'!E660),0,1)</f>
        <v>0</v>
      </c>
      <c r="Q660" s="57">
        <f>IF(ISBLANK('2010'!F660),0,1)</f>
        <v>0</v>
      </c>
      <c r="R660" s="57">
        <f>IF(ISBLANK('2010'!G660),0,1)</f>
        <v>1</v>
      </c>
    </row>
    <row r="661" spans="12:18">
      <c r="L661" s="56">
        <f>'2010'!M661</f>
        <v>1</v>
      </c>
      <c r="M661" s="57">
        <f>IF(ISBLANK('2010'!B661),0,1)</f>
        <v>0</v>
      </c>
      <c r="N661" s="57">
        <f>IF(ISBLANK('2010'!C661),0,1)</f>
        <v>0</v>
      </c>
      <c r="O661" s="57">
        <f>IF(ISBLANK('2010'!D661),0,1)</f>
        <v>0</v>
      </c>
      <c r="P661" s="57">
        <f>IF(ISBLANK('2010'!E661),0,1)</f>
        <v>0</v>
      </c>
      <c r="Q661" s="57">
        <f>IF(ISBLANK('2010'!F661),0,1)</f>
        <v>0</v>
      </c>
      <c r="R661" s="57">
        <f>IF(ISBLANK('2010'!G661),0,1)</f>
        <v>1</v>
      </c>
    </row>
    <row r="662" spans="12:18">
      <c r="L662" s="56">
        <f>'2010'!M662</f>
        <v>3</v>
      </c>
      <c r="M662" s="57">
        <f>IF(ISBLANK('2010'!B662),0,1)</f>
        <v>0</v>
      </c>
      <c r="N662" s="57">
        <f>IF(ISBLANK('2010'!C662),0,1)</f>
        <v>0</v>
      </c>
      <c r="O662" s="57">
        <f>IF(ISBLANK('2010'!D662),0,1)</f>
        <v>0</v>
      </c>
      <c r="P662" s="57">
        <f>IF(ISBLANK('2010'!E662),0,1)</f>
        <v>0</v>
      </c>
      <c r="Q662" s="57">
        <f>IF(ISBLANK('2010'!F662),0,1)</f>
        <v>0</v>
      </c>
      <c r="R662" s="57">
        <f>IF(ISBLANK('2010'!G662),0,1)</f>
        <v>1</v>
      </c>
    </row>
    <row r="663" spans="12:18">
      <c r="L663" s="56">
        <f>'2010'!M663</f>
        <v>2</v>
      </c>
      <c r="M663" s="57">
        <f>IF(ISBLANK('2010'!B663),0,1)</f>
        <v>0</v>
      </c>
      <c r="N663" s="57">
        <f>IF(ISBLANK('2010'!C663),0,1)</f>
        <v>0</v>
      </c>
      <c r="O663" s="57">
        <f>IF(ISBLANK('2010'!D663),0,1)</f>
        <v>0</v>
      </c>
      <c r="P663" s="57">
        <f>IF(ISBLANK('2010'!E663),0,1)</f>
        <v>0</v>
      </c>
      <c r="Q663" s="57">
        <f>IF(ISBLANK('2010'!F663),0,1)</f>
        <v>0</v>
      </c>
      <c r="R663" s="57">
        <f>IF(ISBLANK('2010'!G663),0,1)</f>
        <v>1</v>
      </c>
    </row>
    <row r="664" spans="12:18">
      <c r="L664" s="56">
        <f>'2010'!M664</f>
        <v>2</v>
      </c>
      <c r="M664" s="57">
        <f>IF(ISBLANK('2010'!B664),0,1)</f>
        <v>0</v>
      </c>
      <c r="N664" s="57">
        <f>IF(ISBLANK('2010'!C664),0,1)</f>
        <v>0</v>
      </c>
      <c r="O664" s="57">
        <f>IF(ISBLANK('2010'!D664),0,1)</f>
        <v>0</v>
      </c>
      <c r="P664" s="57">
        <f>IF(ISBLANK('2010'!E664),0,1)</f>
        <v>0</v>
      </c>
      <c r="Q664" s="57">
        <f>IF(ISBLANK('2010'!F664),0,1)</f>
        <v>0</v>
      </c>
      <c r="R664" s="57">
        <f>IF(ISBLANK('2010'!G664),0,1)</f>
        <v>1</v>
      </c>
    </row>
    <row r="665" spans="12:18">
      <c r="L665" s="56">
        <f>'2010'!M665</f>
        <v>2</v>
      </c>
      <c r="M665" s="57">
        <f>IF(ISBLANK('2010'!B665),0,1)</f>
        <v>0</v>
      </c>
      <c r="N665" s="57">
        <f>IF(ISBLANK('2010'!C665),0,1)</f>
        <v>0</v>
      </c>
      <c r="O665" s="57">
        <f>IF(ISBLANK('2010'!D665),0,1)</f>
        <v>0</v>
      </c>
      <c r="P665" s="57">
        <f>IF(ISBLANK('2010'!E665),0,1)</f>
        <v>0</v>
      </c>
      <c r="Q665" s="57">
        <f>IF(ISBLANK('2010'!F665),0,1)</f>
        <v>0</v>
      </c>
      <c r="R665" s="57">
        <f>IF(ISBLANK('2010'!G665),0,1)</f>
        <v>1</v>
      </c>
    </row>
    <row r="666" spans="12:18">
      <c r="L666" s="56">
        <f>'2010'!M666</f>
        <v>1</v>
      </c>
      <c r="M666" s="57">
        <f>IF(ISBLANK('2010'!B666),0,1)</f>
        <v>0</v>
      </c>
      <c r="N666" s="57">
        <f>IF(ISBLANK('2010'!C666),0,1)</f>
        <v>0</v>
      </c>
      <c r="O666" s="57">
        <f>IF(ISBLANK('2010'!D666),0,1)</f>
        <v>0</v>
      </c>
      <c r="P666" s="57">
        <f>IF(ISBLANK('2010'!E666),0,1)</f>
        <v>0</v>
      </c>
      <c r="Q666" s="57">
        <f>IF(ISBLANK('2010'!F666),0,1)</f>
        <v>0</v>
      </c>
      <c r="R666" s="57">
        <f>IF(ISBLANK('2010'!G666),0,1)</f>
        <v>1</v>
      </c>
    </row>
    <row r="667" spans="12:18">
      <c r="L667" s="56">
        <f>'2010'!M667</f>
        <v>2</v>
      </c>
      <c r="M667" s="57">
        <f>IF(ISBLANK('2010'!B667),0,1)</f>
        <v>0</v>
      </c>
      <c r="N667" s="57">
        <f>IF(ISBLANK('2010'!C667),0,1)</f>
        <v>0</v>
      </c>
      <c r="O667" s="57">
        <f>IF(ISBLANK('2010'!D667),0,1)</f>
        <v>0</v>
      </c>
      <c r="P667" s="57">
        <f>IF(ISBLANK('2010'!E667),0,1)</f>
        <v>0</v>
      </c>
      <c r="Q667" s="57">
        <f>IF(ISBLANK('2010'!F667),0,1)</f>
        <v>0</v>
      </c>
      <c r="R667" s="57">
        <f>IF(ISBLANK('2010'!G667),0,1)</f>
        <v>1</v>
      </c>
    </row>
    <row r="668" spans="12:18">
      <c r="L668" s="56" t="str">
        <f>'2010'!M668</f>
        <v>2</v>
      </c>
      <c r="M668" s="57">
        <f>IF(ISBLANK('2010'!B668),0,1)</f>
        <v>1</v>
      </c>
      <c r="N668" s="57">
        <f>IF(ISBLANK('2010'!C668),0,1)</f>
        <v>0</v>
      </c>
      <c r="O668" s="57">
        <f>IF(ISBLANK('2010'!D668),0,1)</f>
        <v>0</v>
      </c>
      <c r="P668" s="57">
        <f>IF(ISBLANK('2010'!E668),0,1)</f>
        <v>0</v>
      </c>
      <c r="Q668" s="57">
        <f>IF(ISBLANK('2010'!F668),0,1)</f>
        <v>0</v>
      </c>
      <c r="R668" s="57">
        <f>IF(ISBLANK('2010'!G668),0,1)</f>
        <v>0</v>
      </c>
    </row>
    <row r="669" spans="12:18">
      <c r="L669" s="56">
        <f>'2010'!M669</f>
        <v>5</v>
      </c>
      <c r="M669" s="57">
        <f>IF(ISBLANK('2010'!B669),0,1)</f>
        <v>0</v>
      </c>
      <c r="N669" s="57">
        <f>IF(ISBLANK('2010'!C669),0,1)</f>
        <v>0</v>
      </c>
      <c r="O669" s="57">
        <f>IF(ISBLANK('2010'!D669),0,1)</f>
        <v>1</v>
      </c>
      <c r="P669" s="57">
        <f>IF(ISBLANK('2010'!E669),0,1)</f>
        <v>1</v>
      </c>
      <c r="Q669" s="57">
        <f>IF(ISBLANK('2010'!F669),0,1)</f>
        <v>0</v>
      </c>
      <c r="R669" s="57">
        <f>IF(ISBLANK('2010'!G669),0,1)</f>
        <v>0</v>
      </c>
    </row>
    <row r="670" spans="12:18">
      <c r="L670" s="56">
        <f>'2010'!M670</f>
        <v>1</v>
      </c>
      <c r="M670" s="57">
        <f>IF(ISBLANK('2010'!B670),0,1)</f>
        <v>0</v>
      </c>
      <c r="N670" s="57">
        <f>IF(ISBLANK('2010'!C670),0,1)</f>
        <v>0</v>
      </c>
      <c r="O670" s="57">
        <f>IF(ISBLANK('2010'!D670),0,1)</f>
        <v>0</v>
      </c>
      <c r="P670" s="57">
        <f>IF(ISBLANK('2010'!E670),0,1)</f>
        <v>0</v>
      </c>
      <c r="Q670" s="57">
        <f>IF(ISBLANK('2010'!F670),0,1)</f>
        <v>0</v>
      </c>
      <c r="R670" s="57">
        <f>IF(ISBLANK('2010'!G670),0,1)</f>
        <v>1</v>
      </c>
    </row>
    <row r="671" spans="12:18">
      <c r="L671" s="56">
        <f>'2010'!M671</f>
        <v>1</v>
      </c>
      <c r="M671" s="57">
        <f>IF(ISBLANK('2010'!B671),0,1)</f>
        <v>0</v>
      </c>
      <c r="N671" s="57">
        <f>IF(ISBLANK('2010'!C671),0,1)</f>
        <v>0</v>
      </c>
      <c r="O671" s="57">
        <f>IF(ISBLANK('2010'!D671),0,1)</f>
        <v>0</v>
      </c>
      <c r="P671" s="57">
        <f>IF(ISBLANK('2010'!E671),0,1)</f>
        <v>0</v>
      </c>
      <c r="Q671" s="57">
        <f>IF(ISBLANK('2010'!F671),0,1)</f>
        <v>0</v>
      </c>
      <c r="R671" s="57">
        <f>IF(ISBLANK('2010'!G671),0,1)</f>
        <v>1</v>
      </c>
    </row>
    <row r="672" spans="12:18">
      <c r="L672" s="56">
        <f>'2010'!M672</f>
        <v>2</v>
      </c>
      <c r="M672" s="57">
        <f>IF(ISBLANK('2010'!B672),0,1)</f>
        <v>0</v>
      </c>
      <c r="N672" s="57">
        <f>IF(ISBLANK('2010'!C672),0,1)</f>
        <v>0</v>
      </c>
      <c r="O672" s="57">
        <f>IF(ISBLANK('2010'!D672),0,1)</f>
        <v>0</v>
      </c>
      <c r="P672" s="57">
        <f>IF(ISBLANK('2010'!E672),0,1)</f>
        <v>0</v>
      </c>
      <c r="Q672" s="57">
        <f>IF(ISBLANK('2010'!F672),0,1)</f>
        <v>0</v>
      </c>
      <c r="R672" s="57">
        <f>IF(ISBLANK('2010'!G672),0,1)</f>
        <v>1</v>
      </c>
    </row>
    <row r="673" spans="12:18">
      <c r="L673" s="56">
        <f>'2010'!M673</f>
        <v>1</v>
      </c>
      <c r="M673" s="57">
        <f>IF(ISBLANK('2010'!B673),0,1)</f>
        <v>0</v>
      </c>
      <c r="N673" s="57">
        <f>IF(ISBLANK('2010'!C673),0,1)</f>
        <v>0</v>
      </c>
      <c r="O673" s="57">
        <f>IF(ISBLANK('2010'!D673),0,1)</f>
        <v>0</v>
      </c>
      <c r="P673" s="57">
        <f>IF(ISBLANK('2010'!E673),0,1)</f>
        <v>0</v>
      </c>
      <c r="Q673" s="57">
        <f>IF(ISBLANK('2010'!F673),0,1)</f>
        <v>0</v>
      </c>
      <c r="R673" s="57">
        <f>IF(ISBLANK('2010'!G673),0,1)</f>
        <v>1</v>
      </c>
    </row>
    <row r="674" spans="12:18">
      <c r="L674" s="56">
        <f>'2010'!M674</f>
        <v>2</v>
      </c>
      <c r="M674" s="57">
        <f>IF(ISBLANK('2010'!B674),0,1)</f>
        <v>0</v>
      </c>
      <c r="N674" s="57">
        <f>IF(ISBLANK('2010'!C674),0,1)</f>
        <v>0</v>
      </c>
      <c r="O674" s="57">
        <f>IF(ISBLANK('2010'!D674),0,1)</f>
        <v>0</v>
      </c>
      <c r="P674" s="57">
        <f>IF(ISBLANK('2010'!E674),0,1)</f>
        <v>0</v>
      </c>
      <c r="Q674" s="57">
        <f>IF(ISBLANK('2010'!F674),0,1)</f>
        <v>0</v>
      </c>
      <c r="R674" s="57">
        <f>IF(ISBLANK('2010'!G674),0,1)</f>
        <v>1</v>
      </c>
    </row>
    <row r="675" spans="12:18">
      <c r="L675" s="56">
        <f>'2010'!M675</f>
        <v>2</v>
      </c>
      <c r="M675" s="57">
        <f>IF(ISBLANK('2010'!B675),0,1)</f>
        <v>0</v>
      </c>
      <c r="N675" s="57">
        <f>IF(ISBLANK('2010'!C675),0,1)</f>
        <v>0</v>
      </c>
      <c r="O675" s="57">
        <f>IF(ISBLANK('2010'!D675),0,1)</f>
        <v>0</v>
      </c>
      <c r="P675" s="57">
        <f>IF(ISBLANK('2010'!E675),0,1)</f>
        <v>0</v>
      </c>
      <c r="Q675" s="57">
        <f>IF(ISBLANK('2010'!F675),0,1)</f>
        <v>0</v>
      </c>
      <c r="R675" s="57">
        <f>IF(ISBLANK('2010'!G675),0,1)</f>
        <v>1</v>
      </c>
    </row>
    <row r="676" spans="12:18">
      <c r="L676" s="56">
        <f>'2010'!M676</f>
        <v>1</v>
      </c>
      <c r="M676" s="57">
        <f>IF(ISBLANK('2010'!B676),0,1)</f>
        <v>0</v>
      </c>
      <c r="N676" s="57">
        <f>IF(ISBLANK('2010'!C676),0,1)</f>
        <v>0</v>
      </c>
      <c r="O676" s="57">
        <f>IF(ISBLANK('2010'!D676),0,1)</f>
        <v>0</v>
      </c>
      <c r="P676" s="57">
        <f>IF(ISBLANK('2010'!E676),0,1)</f>
        <v>0</v>
      </c>
      <c r="Q676" s="57">
        <f>IF(ISBLANK('2010'!F676),0,1)</f>
        <v>0</v>
      </c>
      <c r="R676" s="57">
        <f>IF(ISBLANK('2010'!G676),0,1)</f>
        <v>1</v>
      </c>
    </row>
    <row r="677" spans="12:18">
      <c r="L677" s="56">
        <f>'2010'!M677</f>
        <v>1</v>
      </c>
      <c r="M677" s="57">
        <f>IF(ISBLANK('2010'!B677),0,1)</f>
        <v>0</v>
      </c>
      <c r="N677" s="57">
        <f>IF(ISBLANK('2010'!C677),0,1)</f>
        <v>0</v>
      </c>
      <c r="O677" s="57">
        <f>IF(ISBLANK('2010'!D677),0,1)</f>
        <v>0</v>
      </c>
      <c r="P677" s="57">
        <f>IF(ISBLANK('2010'!E677),0,1)</f>
        <v>0</v>
      </c>
      <c r="Q677" s="57">
        <f>IF(ISBLANK('2010'!F677),0,1)</f>
        <v>0</v>
      </c>
      <c r="R677" s="57">
        <f>IF(ISBLANK('2010'!G677),0,1)</f>
        <v>1</v>
      </c>
    </row>
    <row r="678" spans="12:18">
      <c r="L678" s="56">
        <f>'2010'!M678</f>
        <v>3</v>
      </c>
      <c r="M678" s="57">
        <f>IF(ISBLANK('2010'!B678),0,1)</f>
        <v>0</v>
      </c>
      <c r="N678" s="57">
        <f>IF(ISBLANK('2010'!C678),0,1)</f>
        <v>0</v>
      </c>
      <c r="O678" s="57">
        <f>IF(ISBLANK('2010'!D678),0,1)</f>
        <v>1</v>
      </c>
      <c r="P678" s="57">
        <f>IF(ISBLANK('2010'!E678),0,1)</f>
        <v>1</v>
      </c>
      <c r="Q678" s="57">
        <f>IF(ISBLANK('2010'!F678),0,1)</f>
        <v>1</v>
      </c>
      <c r="R678" s="57">
        <f>IF(ISBLANK('2010'!G678),0,1)</f>
        <v>0</v>
      </c>
    </row>
    <row r="679" spans="12:18">
      <c r="L679" s="56">
        <f>'2010'!M679</f>
        <v>5</v>
      </c>
      <c r="M679" s="57">
        <f>IF(ISBLANK('2010'!B679),0,1)</f>
        <v>0</v>
      </c>
      <c r="N679" s="57">
        <f>IF(ISBLANK('2010'!C679),0,1)</f>
        <v>0</v>
      </c>
      <c r="O679" s="57">
        <f>IF(ISBLANK('2010'!D679),0,1)</f>
        <v>0</v>
      </c>
      <c r="P679" s="57">
        <f>IF(ISBLANK('2010'!E679),0,1)</f>
        <v>1</v>
      </c>
      <c r="Q679" s="57">
        <f>IF(ISBLANK('2010'!F679),0,1)</f>
        <v>0</v>
      </c>
      <c r="R679" s="57">
        <f>IF(ISBLANK('2010'!G679),0,1)</f>
        <v>0</v>
      </c>
    </row>
    <row r="680" spans="12:18">
      <c r="L680" s="56">
        <f>'2010'!M680</f>
        <v>2</v>
      </c>
      <c r="M680" s="57">
        <f>IF(ISBLANK('2010'!B680),0,1)</f>
        <v>0</v>
      </c>
      <c r="N680" s="57">
        <f>IF(ISBLANK('2010'!C680),0,1)</f>
        <v>0</v>
      </c>
      <c r="O680" s="57">
        <f>IF(ISBLANK('2010'!D680),0,1)</f>
        <v>0</v>
      </c>
      <c r="P680" s="57">
        <f>IF(ISBLANK('2010'!E680),0,1)</f>
        <v>0</v>
      </c>
      <c r="Q680" s="57">
        <f>IF(ISBLANK('2010'!F680),0,1)</f>
        <v>0</v>
      </c>
      <c r="R680" s="57">
        <f>IF(ISBLANK('2010'!G680),0,1)</f>
        <v>1</v>
      </c>
    </row>
    <row r="681" spans="12:18">
      <c r="L681" s="56">
        <f>'2010'!M681</f>
        <v>5</v>
      </c>
      <c r="M681" s="57">
        <f>IF(ISBLANK('2010'!B681),0,1)</f>
        <v>0</v>
      </c>
      <c r="N681" s="57">
        <f>IF(ISBLANK('2010'!C681),0,1)</f>
        <v>0</v>
      </c>
      <c r="O681" s="57">
        <f>IF(ISBLANK('2010'!D681),0,1)</f>
        <v>1</v>
      </c>
      <c r="P681" s="57">
        <f>IF(ISBLANK('2010'!E681),0,1)</f>
        <v>1</v>
      </c>
      <c r="Q681" s="57">
        <f>IF(ISBLANK('2010'!F681),0,1)</f>
        <v>0</v>
      </c>
      <c r="R681" s="57">
        <f>IF(ISBLANK('2010'!G681),0,1)</f>
        <v>0</v>
      </c>
    </row>
    <row r="682" spans="12:18">
      <c r="L682" s="56">
        <f>'2010'!M682</f>
        <v>2</v>
      </c>
      <c r="M682" s="57">
        <f>IF(ISBLANK('2010'!B682),0,1)</f>
        <v>0</v>
      </c>
      <c r="N682" s="57">
        <f>IF(ISBLANK('2010'!C682),0,1)</f>
        <v>0</v>
      </c>
      <c r="O682" s="57">
        <f>IF(ISBLANK('2010'!D682),0,1)</f>
        <v>0</v>
      </c>
      <c r="P682" s="57">
        <f>IF(ISBLANK('2010'!E682),0,1)</f>
        <v>0</v>
      </c>
      <c r="Q682" s="57">
        <f>IF(ISBLANK('2010'!F682),0,1)</f>
        <v>0</v>
      </c>
      <c r="R682" s="57">
        <f>IF(ISBLANK('2010'!G682),0,1)</f>
        <v>1</v>
      </c>
    </row>
    <row r="683" spans="12:18">
      <c r="L683" s="56">
        <f>'2010'!M683</f>
        <v>2</v>
      </c>
      <c r="M683" s="57">
        <f>IF(ISBLANK('2010'!B683),0,1)</f>
        <v>0</v>
      </c>
      <c r="N683" s="57">
        <f>IF(ISBLANK('2010'!C683),0,1)</f>
        <v>0</v>
      </c>
      <c r="O683" s="57">
        <f>IF(ISBLANK('2010'!D683),0,1)</f>
        <v>0</v>
      </c>
      <c r="P683" s="57">
        <f>IF(ISBLANK('2010'!E683),0,1)</f>
        <v>0</v>
      </c>
      <c r="Q683" s="57">
        <f>IF(ISBLANK('2010'!F683),0,1)</f>
        <v>0</v>
      </c>
      <c r="R683" s="57">
        <f>IF(ISBLANK('2010'!G683),0,1)</f>
        <v>1</v>
      </c>
    </row>
    <row r="684" spans="12:18">
      <c r="L684" s="56">
        <f>'2010'!M684</f>
        <v>2</v>
      </c>
      <c r="M684" s="57">
        <f>IF(ISBLANK('2010'!B684),0,1)</f>
        <v>0</v>
      </c>
      <c r="N684" s="57">
        <f>IF(ISBLANK('2010'!C684),0,1)</f>
        <v>0</v>
      </c>
      <c r="O684" s="57">
        <f>IF(ISBLANK('2010'!D684),0,1)</f>
        <v>0</v>
      </c>
      <c r="P684" s="57">
        <f>IF(ISBLANK('2010'!E684),0,1)</f>
        <v>0</v>
      </c>
      <c r="Q684" s="57">
        <f>IF(ISBLANK('2010'!F684),0,1)</f>
        <v>0</v>
      </c>
      <c r="R684" s="57">
        <f>IF(ISBLANK('2010'!G684),0,1)</f>
        <v>1</v>
      </c>
    </row>
    <row r="685" spans="12:18">
      <c r="L685" s="56">
        <f>'2010'!M685</f>
        <v>3</v>
      </c>
      <c r="M685" s="57">
        <f>IF(ISBLANK('2010'!B685),0,1)</f>
        <v>0</v>
      </c>
      <c r="N685" s="57">
        <f>IF(ISBLANK('2010'!C685),0,1)</f>
        <v>0</v>
      </c>
      <c r="O685" s="57">
        <f>IF(ISBLANK('2010'!D685),0,1)</f>
        <v>0</v>
      </c>
      <c r="P685" s="57">
        <f>IF(ISBLANK('2010'!E685),0,1)</f>
        <v>0</v>
      </c>
      <c r="Q685" s="57">
        <f>IF(ISBLANK('2010'!F685),0,1)</f>
        <v>0</v>
      </c>
      <c r="R685" s="57">
        <f>IF(ISBLANK('2010'!G685),0,1)</f>
        <v>1</v>
      </c>
    </row>
    <row r="686" spans="12:18">
      <c r="L686" s="56">
        <f>'2010'!M686</f>
        <v>2</v>
      </c>
      <c r="M686" s="57">
        <f>IF(ISBLANK('2010'!B686),0,1)</f>
        <v>0</v>
      </c>
      <c r="N686" s="57">
        <f>IF(ISBLANK('2010'!C686),0,1)</f>
        <v>0</v>
      </c>
      <c r="O686" s="57">
        <f>IF(ISBLANK('2010'!D686),0,1)</f>
        <v>0</v>
      </c>
      <c r="P686" s="57">
        <f>IF(ISBLANK('2010'!E686),0,1)</f>
        <v>0</v>
      </c>
      <c r="Q686" s="57">
        <f>IF(ISBLANK('2010'!F686),0,1)</f>
        <v>0</v>
      </c>
      <c r="R686" s="57">
        <f>IF(ISBLANK('2010'!G686),0,1)</f>
        <v>1</v>
      </c>
    </row>
    <row r="687" spans="12:18">
      <c r="L687" s="56">
        <f>'2010'!M687</f>
        <v>2</v>
      </c>
      <c r="M687" s="57">
        <f>IF(ISBLANK('2010'!B687),0,1)</f>
        <v>0</v>
      </c>
      <c r="N687" s="57">
        <f>IF(ISBLANK('2010'!C687),0,1)</f>
        <v>0</v>
      </c>
      <c r="O687" s="57">
        <f>IF(ISBLANK('2010'!D687),0,1)</f>
        <v>0</v>
      </c>
      <c r="P687" s="57">
        <f>IF(ISBLANK('2010'!E687),0,1)</f>
        <v>0</v>
      </c>
      <c r="Q687" s="57">
        <f>IF(ISBLANK('2010'!F687),0,1)</f>
        <v>0</v>
      </c>
      <c r="R687" s="57">
        <f>IF(ISBLANK('2010'!G687),0,1)</f>
        <v>1</v>
      </c>
    </row>
    <row r="688" spans="12:18">
      <c r="L688" s="56">
        <f>'2010'!M688</f>
        <v>2</v>
      </c>
      <c r="M688" s="57">
        <f>IF(ISBLANK('2010'!B688),0,1)</f>
        <v>0</v>
      </c>
      <c r="N688" s="57">
        <f>IF(ISBLANK('2010'!C688),0,1)</f>
        <v>0</v>
      </c>
      <c r="O688" s="57">
        <f>IF(ISBLANK('2010'!D688),0,1)</f>
        <v>0</v>
      </c>
      <c r="P688" s="57">
        <f>IF(ISBLANK('2010'!E688),0,1)</f>
        <v>0</v>
      </c>
      <c r="Q688" s="57">
        <f>IF(ISBLANK('2010'!F688),0,1)</f>
        <v>0</v>
      </c>
      <c r="R688" s="57">
        <f>IF(ISBLANK('2010'!G688),0,1)</f>
        <v>1</v>
      </c>
    </row>
    <row r="689" spans="12:18">
      <c r="L689" s="56">
        <f>'2010'!M689</f>
        <v>1</v>
      </c>
      <c r="M689" s="57">
        <f>IF(ISBLANK('2010'!B689),0,1)</f>
        <v>0</v>
      </c>
      <c r="N689" s="57">
        <f>IF(ISBLANK('2010'!C689),0,1)</f>
        <v>0</v>
      </c>
      <c r="O689" s="57">
        <f>IF(ISBLANK('2010'!D689),0,1)</f>
        <v>0</v>
      </c>
      <c r="P689" s="57">
        <f>IF(ISBLANK('2010'!E689),0,1)</f>
        <v>0</v>
      </c>
      <c r="Q689" s="57">
        <f>IF(ISBLANK('2010'!F689),0,1)</f>
        <v>0</v>
      </c>
      <c r="R689" s="57">
        <f>IF(ISBLANK('2010'!G689),0,1)</f>
        <v>1</v>
      </c>
    </row>
    <row r="690" spans="12:18">
      <c r="L690" s="56">
        <f>'2010'!M690</f>
        <v>3</v>
      </c>
      <c r="M690" s="57">
        <f>IF(ISBLANK('2010'!B690),0,1)</f>
        <v>0</v>
      </c>
      <c r="N690" s="57">
        <f>IF(ISBLANK('2010'!C690),0,1)</f>
        <v>0</v>
      </c>
      <c r="O690" s="57">
        <f>IF(ISBLANK('2010'!D690),0,1)</f>
        <v>0</v>
      </c>
      <c r="P690" s="57">
        <f>IF(ISBLANK('2010'!E690),0,1)</f>
        <v>1</v>
      </c>
      <c r="Q690" s="57">
        <f>IF(ISBLANK('2010'!F690),0,1)</f>
        <v>0</v>
      </c>
      <c r="R690" s="57">
        <f>IF(ISBLANK('2010'!G690),0,1)</f>
        <v>0</v>
      </c>
    </row>
    <row r="691" spans="12:18">
      <c r="L691" s="56">
        <f>'2010'!M691</f>
        <v>3</v>
      </c>
      <c r="M691" s="57">
        <f>IF(ISBLANK('2010'!B691),0,1)</f>
        <v>0</v>
      </c>
      <c r="N691" s="57">
        <f>IF(ISBLANK('2010'!C691),0,1)</f>
        <v>0</v>
      </c>
      <c r="O691" s="57">
        <f>IF(ISBLANK('2010'!D691),0,1)</f>
        <v>0</v>
      </c>
      <c r="P691" s="57">
        <f>IF(ISBLANK('2010'!E691),0,1)</f>
        <v>1</v>
      </c>
      <c r="Q691" s="57">
        <f>IF(ISBLANK('2010'!F691),0,1)</f>
        <v>0</v>
      </c>
      <c r="R691" s="57">
        <f>IF(ISBLANK('2010'!G691),0,1)</f>
        <v>1</v>
      </c>
    </row>
    <row r="692" spans="12:18">
      <c r="L692" s="56">
        <f>'2010'!M692</f>
        <v>3</v>
      </c>
      <c r="M692" s="57">
        <f>IF(ISBLANK('2010'!B692),0,1)</f>
        <v>0</v>
      </c>
      <c r="N692" s="57">
        <f>IF(ISBLANK('2010'!C692),0,1)</f>
        <v>0</v>
      </c>
      <c r="O692" s="57">
        <f>IF(ISBLANK('2010'!D692),0,1)</f>
        <v>0</v>
      </c>
      <c r="P692" s="57">
        <f>IF(ISBLANK('2010'!E692),0,1)</f>
        <v>0</v>
      </c>
      <c r="Q692" s="57">
        <f>IF(ISBLANK('2010'!F692),0,1)</f>
        <v>0</v>
      </c>
      <c r="R692" s="57">
        <f>IF(ISBLANK('2010'!G692),0,1)</f>
        <v>1</v>
      </c>
    </row>
    <row r="693" spans="12:18">
      <c r="L693" s="56">
        <f>'2010'!M693</f>
        <v>3</v>
      </c>
      <c r="M693" s="57">
        <f>IF(ISBLANK('2010'!B693),0,1)</f>
        <v>0</v>
      </c>
      <c r="N693" s="57">
        <f>IF(ISBLANK('2010'!C693),0,1)</f>
        <v>0</v>
      </c>
      <c r="O693" s="57">
        <f>IF(ISBLANK('2010'!D693),0,1)</f>
        <v>0</v>
      </c>
      <c r="P693" s="57">
        <f>IF(ISBLANK('2010'!E693),0,1)</f>
        <v>1</v>
      </c>
      <c r="Q693" s="57">
        <f>IF(ISBLANK('2010'!F693),0,1)</f>
        <v>0</v>
      </c>
      <c r="R693" s="57">
        <f>IF(ISBLANK('2010'!G693),0,1)</f>
        <v>0</v>
      </c>
    </row>
    <row r="694" spans="12:18">
      <c r="L694" s="56">
        <f>'2010'!M694</f>
        <v>5</v>
      </c>
      <c r="M694" s="57">
        <f>IF(ISBLANK('2010'!B694),0,1)</f>
        <v>0</v>
      </c>
      <c r="N694" s="57">
        <f>IF(ISBLANK('2010'!C694),0,1)</f>
        <v>0</v>
      </c>
      <c r="O694" s="57">
        <f>IF(ISBLANK('2010'!D694),0,1)</f>
        <v>1</v>
      </c>
      <c r="P694" s="57">
        <f>IF(ISBLANK('2010'!E694),0,1)</f>
        <v>1</v>
      </c>
      <c r="Q694" s="57">
        <f>IF(ISBLANK('2010'!F694),0,1)</f>
        <v>0</v>
      </c>
      <c r="R694" s="57">
        <f>IF(ISBLANK('2010'!G694),0,1)</f>
        <v>1</v>
      </c>
    </row>
    <row r="695" spans="12:18">
      <c r="L695" s="56">
        <f>'2010'!M695</f>
        <v>3</v>
      </c>
      <c r="M695" s="57">
        <f>IF(ISBLANK('2010'!B695),0,1)</f>
        <v>0</v>
      </c>
      <c r="N695" s="57">
        <f>IF(ISBLANK('2010'!C695),0,1)</f>
        <v>0</v>
      </c>
      <c r="O695" s="57">
        <f>IF(ISBLANK('2010'!D695),0,1)</f>
        <v>0</v>
      </c>
      <c r="P695" s="57">
        <f>IF(ISBLANK('2010'!E695),0,1)</f>
        <v>0</v>
      </c>
      <c r="Q695" s="57">
        <f>IF(ISBLANK('2010'!F695),0,1)</f>
        <v>0</v>
      </c>
      <c r="R695" s="57">
        <f>IF(ISBLANK('2010'!G695),0,1)</f>
        <v>1</v>
      </c>
    </row>
    <row r="696" spans="12:18">
      <c r="L696" s="56">
        <f>'2010'!M696</f>
        <v>3</v>
      </c>
      <c r="M696" s="57">
        <f>IF(ISBLANK('2010'!B696),0,1)</f>
        <v>0</v>
      </c>
      <c r="N696" s="57">
        <f>IF(ISBLANK('2010'!C696),0,1)</f>
        <v>0</v>
      </c>
      <c r="O696" s="57">
        <f>IF(ISBLANK('2010'!D696),0,1)</f>
        <v>0</v>
      </c>
      <c r="P696" s="57">
        <f>IF(ISBLANK('2010'!E696),0,1)</f>
        <v>1</v>
      </c>
      <c r="Q696" s="57">
        <f>IF(ISBLANK('2010'!F696),0,1)</f>
        <v>0</v>
      </c>
      <c r="R696" s="57">
        <f>IF(ISBLANK('2010'!G696),0,1)</f>
        <v>1</v>
      </c>
    </row>
    <row r="697" spans="12:18">
      <c r="L697" s="56">
        <f>'2010'!M697</f>
        <v>2</v>
      </c>
      <c r="M697" s="57">
        <f>IF(ISBLANK('2010'!B697),0,1)</f>
        <v>0</v>
      </c>
      <c r="N697" s="57">
        <f>IF(ISBLANK('2010'!C697),0,1)</f>
        <v>0</v>
      </c>
      <c r="O697" s="57">
        <f>IF(ISBLANK('2010'!D697),0,1)</f>
        <v>0</v>
      </c>
      <c r="P697" s="57">
        <f>IF(ISBLANK('2010'!E697),0,1)</f>
        <v>0</v>
      </c>
      <c r="Q697" s="57">
        <f>IF(ISBLANK('2010'!F697),0,1)</f>
        <v>0</v>
      </c>
      <c r="R697" s="57">
        <f>IF(ISBLANK('2010'!G697),0,1)</f>
        <v>1</v>
      </c>
    </row>
    <row r="698" spans="12:18">
      <c r="L698" s="56">
        <f>'2010'!M698</f>
        <v>1</v>
      </c>
      <c r="M698" s="57">
        <f>IF(ISBLANK('2010'!B698),0,1)</f>
        <v>0</v>
      </c>
      <c r="N698" s="57">
        <f>IF(ISBLANK('2010'!C698),0,1)</f>
        <v>0</v>
      </c>
      <c r="O698" s="57">
        <f>IF(ISBLANK('2010'!D698),0,1)</f>
        <v>0</v>
      </c>
      <c r="P698" s="57">
        <f>IF(ISBLANK('2010'!E698),0,1)</f>
        <v>0</v>
      </c>
      <c r="Q698" s="57">
        <f>IF(ISBLANK('2010'!F698),0,1)</f>
        <v>0</v>
      </c>
      <c r="R698" s="57">
        <f>IF(ISBLANK('2010'!G698),0,1)</f>
        <v>1</v>
      </c>
    </row>
    <row r="699" spans="12:18">
      <c r="L699" s="56">
        <f>'2010'!M699</f>
        <v>1</v>
      </c>
      <c r="M699" s="57">
        <f>IF(ISBLANK('2010'!B699),0,1)</f>
        <v>0</v>
      </c>
      <c r="N699" s="57">
        <f>IF(ISBLANK('2010'!C699),0,1)</f>
        <v>0</v>
      </c>
      <c r="O699" s="57">
        <f>IF(ISBLANK('2010'!D699),0,1)</f>
        <v>0</v>
      </c>
      <c r="P699" s="57">
        <f>IF(ISBLANK('2010'!E699),0,1)</f>
        <v>0</v>
      </c>
      <c r="Q699" s="57">
        <f>IF(ISBLANK('2010'!F699),0,1)</f>
        <v>0</v>
      </c>
      <c r="R699" s="57">
        <f>IF(ISBLANK('2010'!G699),0,1)</f>
        <v>1</v>
      </c>
    </row>
    <row r="700" spans="12:18">
      <c r="L700" s="56">
        <f>'2010'!M700</f>
        <v>2</v>
      </c>
      <c r="M700" s="57">
        <f>IF(ISBLANK('2010'!B700),0,1)</f>
        <v>0</v>
      </c>
      <c r="N700" s="57">
        <f>IF(ISBLANK('2010'!C700),0,1)</f>
        <v>0</v>
      </c>
      <c r="O700" s="57">
        <f>IF(ISBLANK('2010'!D700),0,1)</f>
        <v>0</v>
      </c>
      <c r="P700" s="57">
        <f>IF(ISBLANK('2010'!E700),0,1)</f>
        <v>0</v>
      </c>
      <c r="Q700" s="57">
        <f>IF(ISBLANK('2010'!F700),0,1)</f>
        <v>0</v>
      </c>
      <c r="R700" s="57">
        <f>IF(ISBLANK('2010'!G700),0,1)</f>
        <v>1</v>
      </c>
    </row>
    <row r="701" spans="12:18">
      <c r="L701" s="56">
        <f>'2010'!M701</f>
        <v>1</v>
      </c>
      <c r="M701" s="57">
        <f>IF(ISBLANK('2010'!B701),0,1)</f>
        <v>0</v>
      </c>
      <c r="N701" s="57">
        <f>IF(ISBLANK('2010'!C701),0,1)</f>
        <v>0</v>
      </c>
      <c r="O701" s="57">
        <f>IF(ISBLANK('2010'!D701),0,1)</f>
        <v>0</v>
      </c>
      <c r="P701" s="57">
        <f>IF(ISBLANK('2010'!E701),0,1)</f>
        <v>0</v>
      </c>
      <c r="Q701" s="57">
        <f>IF(ISBLANK('2010'!F701),0,1)</f>
        <v>0</v>
      </c>
      <c r="R701" s="57">
        <f>IF(ISBLANK('2010'!G701),0,1)</f>
        <v>1</v>
      </c>
    </row>
    <row r="702" spans="12:18">
      <c r="L702" s="56">
        <f>'2010'!M702</f>
        <v>2</v>
      </c>
      <c r="M702" s="57">
        <f>IF(ISBLANK('2010'!B702),0,1)</f>
        <v>0</v>
      </c>
      <c r="N702" s="57">
        <f>IF(ISBLANK('2010'!C702),0,1)</f>
        <v>0</v>
      </c>
      <c r="O702" s="57">
        <f>IF(ISBLANK('2010'!D702),0,1)</f>
        <v>0</v>
      </c>
      <c r="P702" s="57">
        <f>IF(ISBLANK('2010'!E702),0,1)</f>
        <v>0</v>
      </c>
      <c r="Q702" s="57">
        <f>IF(ISBLANK('2010'!F702),0,1)</f>
        <v>0</v>
      </c>
      <c r="R702" s="57">
        <f>IF(ISBLANK('2010'!G702),0,1)</f>
        <v>1</v>
      </c>
    </row>
    <row r="703" spans="12:18">
      <c r="L703" s="56">
        <f>'2010'!M703</f>
        <v>2</v>
      </c>
      <c r="M703" s="57">
        <f>IF(ISBLANK('2010'!B703),0,1)</f>
        <v>0</v>
      </c>
      <c r="N703" s="57">
        <f>IF(ISBLANK('2010'!C703),0,1)</f>
        <v>0</v>
      </c>
      <c r="O703" s="57">
        <f>IF(ISBLANK('2010'!D703),0,1)</f>
        <v>0</v>
      </c>
      <c r="P703" s="57">
        <f>IF(ISBLANK('2010'!E703),0,1)</f>
        <v>0</v>
      </c>
      <c r="Q703" s="57">
        <f>IF(ISBLANK('2010'!F703),0,1)</f>
        <v>0</v>
      </c>
      <c r="R703" s="57">
        <f>IF(ISBLANK('2010'!G703),0,1)</f>
        <v>1</v>
      </c>
    </row>
    <row r="704" spans="12:18">
      <c r="L704" s="56">
        <f>'2010'!M704</f>
        <v>2</v>
      </c>
      <c r="M704" s="57">
        <f>IF(ISBLANK('2010'!B704),0,1)</f>
        <v>0</v>
      </c>
      <c r="N704" s="57">
        <f>IF(ISBLANK('2010'!C704),0,1)</f>
        <v>0</v>
      </c>
      <c r="O704" s="57">
        <f>IF(ISBLANK('2010'!D704),0,1)</f>
        <v>0</v>
      </c>
      <c r="P704" s="57">
        <f>IF(ISBLANK('2010'!E704),0,1)</f>
        <v>0</v>
      </c>
      <c r="Q704" s="57">
        <f>IF(ISBLANK('2010'!F704),0,1)</f>
        <v>0</v>
      </c>
      <c r="R704" s="57">
        <f>IF(ISBLANK('2010'!G704),0,1)</f>
        <v>1</v>
      </c>
    </row>
    <row r="705" spans="12:18">
      <c r="L705" s="56">
        <f>'2010'!M705</f>
        <v>2</v>
      </c>
      <c r="M705" s="57">
        <f>IF(ISBLANK('2010'!B705),0,1)</f>
        <v>0</v>
      </c>
      <c r="N705" s="57">
        <f>IF(ISBLANK('2010'!C705),0,1)</f>
        <v>0</v>
      </c>
      <c r="O705" s="57">
        <f>IF(ISBLANK('2010'!D705),0,1)</f>
        <v>0</v>
      </c>
      <c r="P705" s="57">
        <f>IF(ISBLANK('2010'!E705),0,1)</f>
        <v>0</v>
      </c>
      <c r="Q705" s="57">
        <f>IF(ISBLANK('2010'!F705),0,1)</f>
        <v>0</v>
      </c>
      <c r="R705" s="57">
        <f>IF(ISBLANK('2010'!G705),0,1)</f>
        <v>1</v>
      </c>
    </row>
    <row r="706" spans="12:18">
      <c r="L706" s="56">
        <f>'2010'!M706</f>
        <v>2</v>
      </c>
      <c r="M706" s="57">
        <f>IF(ISBLANK('2010'!B706),0,1)</f>
        <v>0</v>
      </c>
      <c r="N706" s="57">
        <f>IF(ISBLANK('2010'!C706),0,1)</f>
        <v>0</v>
      </c>
      <c r="O706" s="57">
        <f>IF(ISBLANK('2010'!D706),0,1)</f>
        <v>0</v>
      </c>
      <c r="P706" s="57">
        <f>IF(ISBLANK('2010'!E706),0,1)</f>
        <v>0</v>
      </c>
      <c r="Q706" s="57">
        <f>IF(ISBLANK('2010'!F706),0,1)</f>
        <v>0</v>
      </c>
      <c r="R706" s="57">
        <f>IF(ISBLANK('2010'!G706),0,1)</f>
        <v>1</v>
      </c>
    </row>
    <row r="707" spans="12:18">
      <c r="L707" s="56">
        <f>'2010'!M707</f>
        <v>1</v>
      </c>
      <c r="M707" s="57">
        <f>IF(ISBLANK('2010'!B707),0,1)</f>
        <v>0</v>
      </c>
      <c r="N707" s="57">
        <f>IF(ISBLANK('2010'!C707),0,1)</f>
        <v>0</v>
      </c>
      <c r="O707" s="57">
        <f>IF(ISBLANK('2010'!D707),0,1)</f>
        <v>0</v>
      </c>
      <c r="P707" s="57">
        <f>IF(ISBLANK('2010'!E707),0,1)</f>
        <v>0</v>
      </c>
      <c r="Q707" s="57">
        <f>IF(ISBLANK('2010'!F707),0,1)</f>
        <v>0</v>
      </c>
      <c r="R707" s="57">
        <f>IF(ISBLANK('2010'!G707),0,1)</f>
        <v>1</v>
      </c>
    </row>
    <row r="708" spans="12:18">
      <c r="L708" s="56">
        <f>'2010'!M708</f>
        <v>1</v>
      </c>
      <c r="M708" s="57">
        <f>IF(ISBLANK('2010'!B708),0,1)</f>
        <v>0</v>
      </c>
      <c r="N708" s="57">
        <f>IF(ISBLANK('2010'!C708),0,1)</f>
        <v>0</v>
      </c>
      <c r="O708" s="57">
        <f>IF(ISBLANK('2010'!D708),0,1)</f>
        <v>0</v>
      </c>
      <c r="P708" s="57">
        <f>IF(ISBLANK('2010'!E708),0,1)</f>
        <v>0</v>
      </c>
      <c r="Q708" s="57">
        <f>IF(ISBLANK('2010'!F708),0,1)</f>
        <v>0</v>
      </c>
      <c r="R708" s="57">
        <f>IF(ISBLANK('2010'!G708),0,1)</f>
        <v>1</v>
      </c>
    </row>
    <row r="709" spans="12:18">
      <c r="L709" s="56">
        <f>'2010'!M709</f>
        <v>1</v>
      </c>
      <c r="M709" s="57">
        <f>IF(ISBLANK('2010'!B709),0,1)</f>
        <v>0</v>
      </c>
      <c r="N709" s="57">
        <f>IF(ISBLANK('2010'!C709),0,1)</f>
        <v>0</v>
      </c>
      <c r="O709" s="57">
        <f>IF(ISBLANK('2010'!D709),0,1)</f>
        <v>0</v>
      </c>
      <c r="P709" s="57">
        <f>IF(ISBLANK('2010'!E709),0,1)</f>
        <v>0</v>
      </c>
      <c r="Q709" s="57">
        <f>IF(ISBLANK('2010'!F709),0,1)</f>
        <v>0</v>
      </c>
      <c r="R709" s="57">
        <f>IF(ISBLANK('2010'!G709),0,1)</f>
        <v>1</v>
      </c>
    </row>
    <row r="710" spans="12:18">
      <c r="L710" s="56">
        <f>'2010'!M710</f>
        <v>1</v>
      </c>
      <c r="M710" s="57">
        <f>IF(ISBLANK('2010'!B710),0,1)</f>
        <v>0</v>
      </c>
      <c r="N710" s="57">
        <f>IF(ISBLANK('2010'!C710),0,1)</f>
        <v>0</v>
      </c>
      <c r="O710" s="57">
        <f>IF(ISBLANK('2010'!D710),0,1)</f>
        <v>0</v>
      </c>
      <c r="P710" s="57">
        <f>IF(ISBLANK('2010'!E710),0,1)</f>
        <v>0</v>
      </c>
      <c r="Q710" s="57">
        <f>IF(ISBLANK('2010'!F710),0,1)</f>
        <v>0</v>
      </c>
      <c r="R710" s="57">
        <f>IF(ISBLANK('2010'!G710),0,1)</f>
        <v>1</v>
      </c>
    </row>
    <row r="711" spans="12:18">
      <c r="L711" s="56">
        <f>'2010'!M711</f>
        <v>1</v>
      </c>
      <c r="M711" s="57">
        <f>IF(ISBLANK('2010'!B711),0,1)</f>
        <v>0</v>
      </c>
      <c r="N711" s="57">
        <f>IF(ISBLANK('2010'!C711),0,1)</f>
        <v>0</v>
      </c>
      <c r="O711" s="57">
        <f>IF(ISBLANK('2010'!D711),0,1)</f>
        <v>0</v>
      </c>
      <c r="P711" s="57">
        <f>IF(ISBLANK('2010'!E711),0,1)</f>
        <v>0</v>
      </c>
      <c r="Q711" s="57">
        <f>IF(ISBLANK('2010'!F711),0,1)</f>
        <v>0</v>
      </c>
      <c r="R711" s="57">
        <f>IF(ISBLANK('2010'!G711),0,1)</f>
        <v>1</v>
      </c>
    </row>
    <row r="712" spans="12:18">
      <c r="L712" s="56">
        <f>'2010'!M712</f>
        <v>1</v>
      </c>
      <c r="M712" s="57">
        <f>IF(ISBLANK('2010'!B712),0,1)</f>
        <v>0</v>
      </c>
      <c r="N712" s="57">
        <f>IF(ISBLANK('2010'!C712),0,1)</f>
        <v>0</v>
      </c>
      <c r="O712" s="57">
        <f>IF(ISBLANK('2010'!D712),0,1)</f>
        <v>0</v>
      </c>
      <c r="P712" s="57">
        <f>IF(ISBLANK('2010'!E712),0,1)</f>
        <v>0</v>
      </c>
      <c r="Q712" s="57">
        <f>IF(ISBLANK('2010'!F712),0,1)</f>
        <v>0</v>
      </c>
      <c r="R712" s="57">
        <f>IF(ISBLANK('2010'!G712),0,1)</f>
        <v>1</v>
      </c>
    </row>
    <row r="713" spans="12:18">
      <c r="L713" s="56">
        <f>'2010'!M713</f>
        <v>1</v>
      </c>
      <c r="M713" s="57">
        <f>IF(ISBLANK('2010'!B713),0,1)</f>
        <v>0</v>
      </c>
      <c r="N713" s="57">
        <f>IF(ISBLANK('2010'!C713),0,1)</f>
        <v>0</v>
      </c>
      <c r="O713" s="57">
        <f>IF(ISBLANK('2010'!D713),0,1)</f>
        <v>0</v>
      </c>
      <c r="P713" s="57">
        <f>IF(ISBLANK('2010'!E713),0,1)</f>
        <v>0</v>
      </c>
      <c r="Q713" s="57">
        <f>IF(ISBLANK('2010'!F713),0,1)</f>
        <v>0</v>
      </c>
      <c r="R713" s="57">
        <f>IF(ISBLANK('2010'!G713),0,1)</f>
        <v>1</v>
      </c>
    </row>
    <row r="714" spans="12:18">
      <c r="L714" s="56">
        <f>'2010'!M714</f>
        <v>2</v>
      </c>
      <c r="M714" s="57">
        <f>IF(ISBLANK('2010'!B714),0,1)</f>
        <v>0</v>
      </c>
      <c r="N714" s="57">
        <f>IF(ISBLANK('2010'!C714),0,1)</f>
        <v>0</v>
      </c>
      <c r="O714" s="57">
        <f>IF(ISBLANK('2010'!D714),0,1)</f>
        <v>0</v>
      </c>
      <c r="P714" s="57">
        <f>IF(ISBLANK('2010'!E714),0,1)</f>
        <v>0</v>
      </c>
      <c r="Q714" s="57">
        <f>IF(ISBLANK('2010'!F714),0,1)</f>
        <v>0</v>
      </c>
      <c r="R714" s="57">
        <f>IF(ISBLANK('2010'!G714),0,1)</f>
        <v>1</v>
      </c>
    </row>
    <row r="715" spans="12:18">
      <c r="L715" s="56">
        <f>'2010'!M715</f>
        <v>1</v>
      </c>
      <c r="M715" s="57">
        <f>IF(ISBLANK('2010'!B715),0,1)</f>
        <v>0</v>
      </c>
      <c r="N715" s="57">
        <f>IF(ISBLANK('2010'!C715),0,1)</f>
        <v>0</v>
      </c>
      <c r="O715" s="57">
        <f>IF(ISBLANK('2010'!D715),0,1)</f>
        <v>0</v>
      </c>
      <c r="P715" s="57">
        <f>IF(ISBLANK('2010'!E715),0,1)</f>
        <v>0</v>
      </c>
      <c r="Q715" s="57">
        <f>IF(ISBLANK('2010'!F715),0,1)</f>
        <v>0</v>
      </c>
      <c r="R715" s="57">
        <f>IF(ISBLANK('2010'!G715),0,1)</f>
        <v>1</v>
      </c>
    </row>
    <row r="716" spans="12:18">
      <c r="L716" s="56">
        <f>'2010'!M716</f>
        <v>2</v>
      </c>
      <c r="M716" s="57">
        <f>IF(ISBLANK('2010'!B716),0,1)</f>
        <v>0</v>
      </c>
      <c r="N716" s="57">
        <f>IF(ISBLANK('2010'!C716),0,1)</f>
        <v>0</v>
      </c>
      <c r="O716" s="57">
        <f>IF(ISBLANK('2010'!D716),0,1)</f>
        <v>0</v>
      </c>
      <c r="P716" s="57">
        <f>IF(ISBLANK('2010'!E716),0,1)</f>
        <v>0</v>
      </c>
      <c r="Q716" s="57">
        <f>IF(ISBLANK('2010'!F716),0,1)</f>
        <v>0</v>
      </c>
      <c r="R716" s="57">
        <f>IF(ISBLANK('2010'!G716),0,1)</f>
        <v>1</v>
      </c>
    </row>
    <row r="717" spans="12:18">
      <c r="L717" s="56">
        <f>'2010'!M717</f>
        <v>1</v>
      </c>
      <c r="M717" s="57">
        <f>IF(ISBLANK('2010'!B717),0,1)</f>
        <v>0</v>
      </c>
      <c r="N717" s="57">
        <f>IF(ISBLANK('2010'!C717),0,1)</f>
        <v>0</v>
      </c>
      <c r="O717" s="57">
        <f>IF(ISBLANK('2010'!D717),0,1)</f>
        <v>0</v>
      </c>
      <c r="P717" s="57">
        <f>IF(ISBLANK('2010'!E717),0,1)</f>
        <v>0</v>
      </c>
      <c r="Q717" s="57">
        <f>IF(ISBLANK('2010'!F717),0,1)</f>
        <v>0</v>
      </c>
      <c r="R717" s="57">
        <f>IF(ISBLANK('2010'!G717),0,1)</f>
        <v>1</v>
      </c>
    </row>
    <row r="718" spans="12:18">
      <c r="L718" s="56">
        <f>'2010'!M718</f>
        <v>1</v>
      </c>
      <c r="M718" s="57">
        <f>IF(ISBLANK('2010'!B718),0,1)</f>
        <v>0</v>
      </c>
      <c r="N718" s="57">
        <f>IF(ISBLANK('2010'!C718),0,1)</f>
        <v>0</v>
      </c>
      <c r="O718" s="57">
        <f>IF(ISBLANK('2010'!D718),0,1)</f>
        <v>0</v>
      </c>
      <c r="P718" s="57">
        <f>IF(ISBLANK('2010'!E718),0,1)</f>
        <v>0</v>
      </c>
      <c r="Q718" s="57">
        <f>IF(ISBLANK('2010'!F718),0,1)</f>
        <v>0</v>
      </c>
      <c r="R718" s="57">
        <f>IF(ISBLANK('2010'!G718),0,1)</f>
        <v>1</v>
      </c>
    </row>
    <row r="719" spans="12:18">
      <c r="L719" s="56">
        <f>'2010'!M719</f>
        <v>1</v>
      </c>
      <c r="M719" s="57">
        <f>IF(ISBLANK('2010'!B719),0,1)</f>
        <v>0</v>
      </c>
      <c r="N719" s="57">
        <f>IF(ISBLANK('2010'!C719),0,1)</f>
        <v>0</v>
      </c>
      <c r="O719" s="57">
        <f>IF(ISBLANK('2010'!D719),0,1)</f>
        <v>0</v>
      </c>
      <c r="P719" s="57">
        <f>IF(ISBLANK('2010'!E719),0,1)</f>
        <v>0</v>
      </c>
      <c r="Q719" s="57">
        <f>IF(ISBLANK('2010'!F719),0,1)</f>
        <v>0</v>
      </c>
      <c r="R719" s="57">
        <f>IF(ISBLANK('2010'!G719),0,1)</f>
        <v>1</v>
      </c>
    </row>
    <row r="720" spans="12:18">
      <c r="L720" s="56">
        <f>'2010'!M720</f>
        <v>1</v>
      </c>
      <c r="M720" s="57">
        <f>IF(ISBLANK('2010'!B720),0,1)</f>
        <v>0</v>
      </c>
      <c r="N720" s="57">
        <f>IF(ISBLANK('2010'!C720),0,1)</f>
        <v>0</v>
      </c>
      <c r="O720" s="57">
        <f>IF(ISBLANK('2010'!D720),0,1)</f>
        <v>0</v>
      </c>
      <c r="P720" s="57">
        <f>IF(ISBLANK('2010'!E720),0,1)</f>
        <v>0</v>
      </c>
      <c r="Q720" s="57">
        <f>IF(ISBLANK('2010'!F720),0,1)</f>
        <v>0</v>
      </c>
      <c r="R720" s="57">
        <f>IF(ISBLANK('2010'!G720),0,1)</f>
        <v>1</v>
      </c>
    </row>
    <row r="721" spans="12:18">
      <c r="L721" s="56">
        <f>'2010'!M721</f>
        <v>1</v>
      </c>
      <c r="M721" s="57">
        <f>IF(ISBLANK('2010'!B721),0,1)</f>
        <v>0</v>
      </c>
      <c r="N721" s="57">
        <f>IF(ISBLANK('2010'!C721),0,1)</f>
        <v>0</v>
      </c>
      <c r="O721" s="57">
        <f>IF(ISBLANK('2010'!D721),0,1)</f>
        <v>0</v>
      </c>
      <c r="P721" s="57">
        <f>IF(ISBLANK('2010'!E721),0,1)</f>
        <v>0</v>
      </c>
      <c r="Q721" s="57">
        <f>IF(ISBLANK('2010'!F721),0,1)</f>
        <v>0</v>
      </c>
      <c r="R721" s="57">
        <f>IF(ISBLANK('2010'!G721),0,1)</f>
        <v>1</v>
      </c>
    </row>
    <row r="722" spans="12:18">
      <c r="L722" s="56">
        <f>'2010'!M722</f>
        <v>2</v>
      </c>
      <c r="M722" s="57">
        <f>IF(ISBLANK('2010'!B722),0,1)</f>
        <v>0</v>
      </c>
      <c r="N722" s="57">
        <f>IF(ISBLANK('2010'!C722),0,1)</f>
        <v>0</v>
      </c>
      <c r="O722" s="57">
        <f>IF(ISBLANK('2010'!D722),0,1)</f>
        <v>0</v>
      </c>
      <c r="P722" s="57">
        <f>IF(ISBLANK('2010'!E722),0,1)</f>
        <v>0</v>
      </c>
      <c r="Q722" s="57">
        <f>IF(ISBLANK('2010'!F722),0,1)</f>
        <v>0</v>
      </c>
      <c r="R722" s="57">
        <f>IF(ISBLANK('2010'!G722),0,1)</f>
        <v>1</v>
      </c>
    </row>
    <row r="723" spans="12:18">
      <c r="L723" s="56">
        <f>'2010'!M723</f>
        <v>4</v>
      </c>
      <c r="M723" s="57">
        <f>IF(ISBLANK('2010'!B723),0,1)</f>
        <v>0</v>
      </c>
      <c r="N723" s="57">
        <f>IF(ISBLANK('2010'!C723),0,1)</f>
        <v>0</v>
      </c>
      <c r="O723" s="57">
        <f>IF(ISBLANK('2010'!D723),0,1)</f>
        <v>0</v>
      </c>
      <c r="P723" s="57">
        <f>IF(ISBLANK('2010'!E723),0,1)</f>
        <v>1</v>
      </c>
      <c r="Q723" s="57">
        <f>IF(ISBLANK('2010'!F723),0,1)</f>
        <v>0</v>
      </c>
      <c r="R723" s="57">
        <f>IF(ISBLANK('2010'!G723),0,1)</f>
        <v>0</v>
      </c>
    </row>
    <row r="724" spans="12:18">
      <c r="L724" s="56">
        <f>'2010'!M724</f>
        <v>1</v>
      </c>
      <c r="M724" s="57">
        <f>IF(ISBLANK('2010'!B724),0,1)</f>
        <v>0</v>
      </c>
      <c r="N724" s="57">
        <f>IF(ISBLANK('2010'!C724),0,1)</f>
        <v>0</v>
      </c>
      <c r="O724" s="57">
        <f>IF(ISBLANK('2010'!D724),0,1)</f>
        <v>0</v>
      </c>
      <c r="P724" s="57">
        <f>IF(ISBLANK('2010'!E724),0,1)</f>
        <v>0</v>
      </c>
      <c r="Q724" s="57">
        <f>IF(ISBLANK('2010'!F724),0,1)</f>
        <v>0</v>
      </c>
      <c r="R724" s="57">
        <f>IF(ISBLANK('2010'!G724),0,1)</f>
        <v>1</v>
      </c>
    </row>
    <row r="725" spans="12:18">
      <c r="L725" s="56">
        <f>'2010'!M725</f>
        <v>3</v>
      </c>
      <c r="M725" s="57">
        <f>IF(ISBLANK('2010'!B725),0,1)</f>
        <v>0</v>
      </c>
      <c r="N725" s="57">
        <f>IF(ISBLANK('2010'!C725),0,1)</f>
        <v>0</v>
      </c>
      <c r="O725" s="57">
        <f>IF(ISBLANK('2010'!D725),0,1)</f>
        <v>0</v>
      </c>
      <c r="P725" s="57">
        <f>IF(ISBLANK('2010'!E725),0,1)</f>
        <v>0</v>
      </c>
      <c r="Q725" s="57">
        <f>IF(ISBLANK('2010'!F725),0,1)</f>
        <v>0</v>
      </c>
      <c r="R725" s="57">
        <f>IF(ISBLANK('2010'!G725),0,1)</f>
        <v>1</v>
      </c>
    </row>
    <row r="726" spans="12:18">
      <c r="L726" s="56">
        <f>'2010'!M726</f>
        <v>2</v>
      </c>
      <c r="M726" s="57">
        <f>IF(ISBLANK('2010'!B726),0,1)</f>
        <v>0</v>
      </c>
      <c r="N726" s="57">
        <f>IF(ISBLANK('2010'!C726),0,1)</f>
        <v>0</v>
      </c>
      <c r="O726" s="57">
        <f>IF(ISBLANK('2010'!D726),0,1)</f>
        <v>0</v>
      </c>
      <c r="P726" s="57">
        <f>IF(ISBLANK('2010'!E726),0,1)</f>
        <v>0</v>
      </c>
      <c r="Q726" s="57">
        <f>IF(ISBLANK('2010'!F726),0,1)</f>
        <v>0</v>
      </c>
      <c r="R726" s="57">
        <f>IF(ISBLANK('2010'!G726),0,1)</f>
        <v>1</v>
      </c>
    </row>
    <row r="727" spans="12:18">
      <c r="L727" s="56">
        <f>'2010'!M727</f>
        <v>2</v>
      </c>
      <c r="M727" s="57">
        <f>IF(ISBLANK('2010'!B727),0,1)</f>
        <v>0</v>
      </c>
      <c r="N727" s="57">
        <f>IF(ISBLANK('2010'!C727),0,1)</f>
        <v>0</v>
      </c>
      <c r="O727" s="57">
        <f>IF(ISBLANK('2010'!D727),0,1)</f>
        <v>0</v>
      </c>
      <c r="P727" s="57">
        <f>IF(ISBLANK('2010'!E727),0,1)</f>
        <v>0</v>
      </c>
      <c r="Q727" s="57">
        <f>IF(ISBLANK('2010'!F727),0,1)</f>
        <v>0</v>
      </c>
      <c r="R727" s="57">
        <f>IF(ISBLANK('2010'!G727),0,1)</f>
        <v>1</v>
      </c>
    </row>
    <row r="728" spans="12:18">
      <c r="L728" s="56">
        <f>'2010'!M728</f>
        <v>1</v>
      </c>
      <c r="M728" s="57">
        <f>IF(ISBLANK('2010'!B728),0,1)</f>
        <v>0</v>
      </c>
      <c r="N728" s="57">
        <f>IF(ISBLANK('2010'!C728),0,1)</f>
        <v>0</v>
      </c>
      <c r="O728" s="57">
        <f>IF(ISBLANK('2010'!D728),0,1)</f>
        <v>0</v>
      </c>
      <c r="P728" s="57">
        <f>IF(ISBLANK('2010'!E728),0,1)</f>
        <v>0</v>
      </c>
      <c r="Q728" s="57">
        <f>IF(ISBLANK('2010'!F728),0,1)</f>
        <v>0</v>
      </c>
      <c r="R728" s="57">
        <f>IF(ISBLANK('2010'!G728),0,1)</f>
        <v>1</v>
      </c>
    </row>
    <row r="729" spans="12:18">
      <c r="L729" s="56">
        <f>'2010'!M729</f>
        <v>2</v>
      </c>
      <c r="M729" s="57">
        <f>IF(ISBLANK('2010'!B729),0,1)</f>
        <v>0</v>
      </c>
      <c r="N729" s="57">
        <f>IF(ISBLANK('2010'!C729),0,1)</f>
        <v>0</v>
      </c>
      <c r="O729" s="57">
        <f>IF(ISBLANK('2010'!D729),0,1)</f>
        <v>0</v>
      </c>
      <c r="P729" s="57">
        <f>IF(ISBLANK('2010'!E729),0,1)</f>
        <v>0</v>
      </c>
      <c r="Q729" s="57">
        <f>IF(ISBLANK('2010'!F729),0,1)</f>
        <v>0</v>
      </c>
      <c r="R729" s="57">
        <f>IF(ISBLANK('2010'!G729),0,1)</f>
        <v>1</v>
      </c>
    </row>
    <row r="730" spans="12:18">
      <c r="L730" s="56">
        <f>'2010'!M730</f>
        <v>1</v>
      </c>
      <c r="M730" s="57">
        <f>IF(ISBLANK('2010'!B730),0,1)</f>
        <v>0</v>
      </c>
      <c r="N730" s="57">
        <f>IF(ISBLANK('2010'!C730),0,1)</f>
        <v>0</v>
      </c>
      <c r="O730" s="57">
        <f>IF(ISBLANK('2010'!D730),0,1)</f>
        <v>0</v>
      </c>
      <c r="P730" s="57">
        <f>IF(ISBLANK('2010'!E730),0,1)</f>
        <v>0</v>
      </c>
      <c r="Q730" s="57">
        <f>IF(ISBLANK('2010'!F730),0,1)</f>
        <v>0</v>
      </c>
      <c r="R730" s="57">
        <f>IF(ISBLANK('2010'!G730),0,1)</f>
        <v>1</v>
      </c>
    </row>
    <row r="731" spans="12:18">
      <c r="L731" s="56">
        <f>'2010'!M731</f>
        <v>1</v>
      </c>
      <c r="M731" s="57">
        <f>IF(ISBLANK('2010'!B731),0,1)</f>
        <v>0</v>
      </c>
      <c r="N731" s="57">
        <f>IF(ISBLANK('2010'!C731),0,1)</f>
        <v>0</v>
      </c>
      <c r="O731" s="57">
        <f>IF(ISBLANK('2010'!D731),0,1)</f>
        <v>0</v>
      </c>
      <c r="P731" s="57">
        <f>IF(ISBLANK('2010'!E731),0,1)</f>
        <v>0</v>
      </c>
      <c r="Q731" s="57">
        <f>IF(ISBLANK('2010'!F731),0,1)</f>
        <v>0</v>
      </c>
      <c r="R731" s="57">
        <f>IF(ISBLANK('2010'!G731),0,1)</f>
        <v>1</v>
      </c>
    </row>
    <row r="732" spans="12:18">
      <c r="L732" s="56">
        <f>'2010'!M732</f>
        <v>1</v>
      </c>
      <c r="M732" s="57">
        <f>IF(ISBLANK('2010'!B732),0,1)</f>
        <v>0</v>
      </c>
      <c r="N732" s="57">
        <f>IF(ISBLANK('2010'!C732),0,1)</f>
        <v>0</v>
      </c>
      <c r="O732" s="57">
        <f>IF(ISBLANK('2010'!D732),0,1)</f>
        <v>0</v>
      </c>
      <c r="P732" s="57">
        <f>IF(ISBLANK('2010'!E732),0,1)</f>
        <v>0</v>
      </c>
      <c r="Q732" s="57">
        <f>IF(ISBLANK('2010'!F732),0,1)</f>
        <v>0</v>
      </c>
      <c r="R732" s="57">
        <f>IF(ISBLANK('2010'!G732),0,1)</f>
        <v>1</v>
      </c>
    </row>
    <row r="733" spans="12:18">
      <c r="L733" s="56">
        <f>'2010'!M733</f>
        <v>1</v>
      </c>
      <c r="M733" s="57">
        <f>IF(ISBLANK('2010'!B733),0,1)</f>
        <v>0</v>
      </c>
      <c r="N733" s="57">
        <f>IF(ISBLANK('2010'!C733),0,1)</f>
        <v>0</v>
      </c>
      <c r="O733" s="57">
        <f>IF(ISBLANK('2010'!D733),0,1)</f>
        <v>0</v>
      </c>
      <c r="P733" s="57">
        <f>IF(ISBLANK('2010'!E733),0,1)</f>
        <v>0</v>
      </c>
      <c r="Q733" s="57">
        <f>IF(ISBLANK('2010'!F733),0,1)</f>
        <v>0</v>
      </c>
      <c r="R733" s="57">
        <f>IF(ISBLANK('2010'!G733),0,1)</f>
        <v>1</v>
      </c>
    </row>
    <row r="734" spans="12:18">
      <c r="L734" s="56">
        <f>'2010'!M734</f>
        <v>1</v>
      </c>
      <c r="M734" s="57">
        <f>IF(ISBLANK('2010'!B734),0,1)</f>
        <v>0</v>
      </c>
      <c r="N734" s="57">
        <f>IF(ISBLANK('2010'!C734),0,1)</f>
        <v>0</v>
      </c>
      <c r="O734" s="57">
        <f>IF(ISBLANK('2010'!D734),0,1)</f>
        <v>0</v>
      </c>
      <c r="P734" s="57">
        <f>IF(ISBLANK('2010'!E734),0,1)</f>
        <v>0</v>
      </c>
      <c r="Q734" s="57">
        <f>IF(ISBLANK('2010'!F734),0,1)</f>
        <v>0</v>
      </c>
      <c r="R734" s="57">
        <f>IF(ISBLANK('2010'!G734),0,1)</f>
        <v>1</v>
      </c>
    </row>
    <row r="735" spans="12:18">
      <c r="L735" s="56">
        <f>'2010'!M735</f>
        <v>2</v>
      </c>
      <c r="M735" s="57">
        <f>IF(ISBLANK('2010'!B735),0,1)</f>
        <v>0</v>
      </c>
      <c r="N735" s="57">
        <f>IF(ISBLANK('2010'!C735),0,1)</f>
        <v>0</v>
      </c>
      <c r="O735" s="57">
        <f>IF(ISBLANK('2010'!D735),0,1)</f>
        <v>0</v>
      </c>
      <c r="P735" s="57">
        <f>IF(ISBLANK('2010'!E735),0,1)</f>
        <v>0</v>
      </c>
      <c r="Q735" s="57">
        <f>IF(ISBLANK('2010'!F735),0,1)</f>
        <v>0</v>
      </c>
      <c r="R735" s="57">
        <f>IF(ISBLANK('2010'!G735),0,1)</f>
        <v>1</v>
      </c>
    </row>
    <row r="736" spans="12:18">
      <c r="L736" s="56">
        <f>'2010'!M736</f>
        <v>2</v>
      </c>
      <c r="M736" s="57">
        <f>IF(ISBLANK('2010'!B736),0,1)</f>
        <v>0</v>
      </c>
      <c r="N736" s="57">
        <f>IF(ISBLANK('2010'!C736),0,1)</f>
        <v>0</v>
      </c>
      <c r="O736" s="57">
        <f>IF(ISBLANK('2010'!D736),0,1)</f>
        <v>0</v>
      </c>
      <c r="P736" s="57">
        <f>IF(ISBLANK('2010'!E736),0,1)</f>
        <v>0</v>
      </c>
      <c r="Q736" s="57">
        <f>IF(ISBLANK('2010'!F736),0,1)</f>
        <v>0</v>
      </c>
      <c r="R736" s="57">
        <f>IF(ISBLANK('2010'!G736),0,1)</f>
        <v>1</v>
      </c>
    </row>
    <row r="737" spans="12:18">
      <c r="L737" s="56">
        <f>'2010'!M737</f>
        <v>1</v>
      </c>
      <c r="M737" s="57">
        <f>IF(ISBLANK('2010'!B737),0,1)</f>
        <v>0</v>
      </c>
      <c r="N737" s="57">
        <f>IF(ISBLANK('2010'!C737),0,1)</f>
        <v>0</v>
      </c>
      <c r="O737" s="57">
        <f>IF(ISBLANK('2010'!D737),0,1)</f>
        <v>0</v>
      </c>
      <c r="P737" s="57">
        <f>IF(ISBLANK('2010'!E737),0,1)</f>
        <v>0</v>
      </c>
      <c r="Q737" s="57">
        <f>IF(ISBLANK('2010'!F737),0,1)</f>
        <v>0</v>
      </c>
      <c r="R737" s="57">
        <f>IF(ISBLANK('2010'!G737),0,1)</f>
        <v>1</v>
      </c>
    </row>
    <row r="738" spans="12:18">
      <c r="L738" s="56">
        <f>'2010'!M738</f>
        <v>1</v>
      </c>
      <c r="M738" s="57">
        <f>IF(ISBLANK('2010'!B738),0,1)</f>
        <v>0</v>
      </c>
      <c r="N738" s="57">
        <f>IF(ISBLANK('2010'!C738),0,1)</f>
        <v>0</v>
      </c>
      <c r="O738" s="57">
        <f>IF(ISBLANK('2010'!D738),0,1)</f>
        <v>0</v>
      </c>
      <c r="P738" s="57">
        <f>IF(ISBLANK('2010'!E738),0,1)</f>
        <v>0</v>
      </c>
      <c r="Q738" s="57">
        <f>IF(ISBLANK('2010'!F738),0,1)</f>
        <v>0</v>
      </c>
      <c r="R738" s="57">
        <f>IF(ISBLANK('2010'!G738),0,1)</f>
        <v>1</v>
      </c>
    </row>
    <row r="739" spans="12:18">
      <c r="L739" s="56">
        <f>'2010'!M739</f>
        <v>1</v>
      </c>
      <c r="M739" s="57">
        <f>IF(ISBLANK('2010'!B739),0,1)</f>
        <v>0</v>
      </c>
      <c r="N739" s="57">
        <f>IF(ISBLANK('2010'!C739),0,1)</f>
        <v>0</v>
      </c>
      <c r="O739" s="57">
        <f>IF(ISBLANK('2010'!D739),0,1)</f>
        <v>0</v>
      </c>
      <c r="P739" s="57">
        <f>IF(ISBLANK('2010'!E739),0,1)</f>
        <v>0</v>
      </c>
      <c r="Q739" s="57">
        <f>IF(ISBLANK('2010'!F739),0,1)</f>
        <v>0</v>
      </c>
      <c r="R739" s="57">
        <f>IF(ISBLANK('2010'!G739),0,1)</f>
        <v>1</v>
      </c>
    </row>
    <row r="740" spans="12:18">
      <c r="L740" s="56">
        <f>'2010'!M740</f>
        <v>1</v>
      </c>
      <c r="M740" s="57">
        <f>IF(ISBLANK('2010'!B740),0,1)</f>
        <v>0</v>
      </c>
      <c r="N740" s="57">
        <f>IF(ISBLANK('2010'!C740),0,1)</f>
        <v>0</v>
      </c>
      <c r="O740" s="57">
        <f>IF(ISBLANK('2010'!D740),0,1)</f>
        <v>0</v>
      </c>
      <c r="P740" s="57">
        <f>IF(ISBLANK('2010'!E740),0,1)</f>
        <v>0</v>
      </c>
      <c r="Q740" s="57">
        <f>IF(ISBLANK('2010'!F740),0,1)</f>
        <v>0</v>
      </c>
      <c r="R740" s="57">
        <f>IF(ISBLANK('2010'!G740),0,1)</f>
        <v>1</v>
      </c>
    </row>
    <row r="741" spans="12:18">
      <c r="L741" s="56">
        <f>'2010'!M741</f>
        <v>1</v>
      </c>
      <c r="M741" s="57">
        <f>IF(ISBLANK('2010'!B741),0,1)</f>
        <v>0</v>
      </c>
      <c r="N741" s="57">
        <f>IF(ISBLANK('2010'!C741),0,1)</f>
        <v>0</v>
      </c>
      <c r="O741" s="57">
        <f>IF(ISBLANK('2010'!D741),0,1)</f>
        <v>0</v>
      </c>
      <c r="P741" s="57">
        <f>IF(ISBLANK('2010'!E741),0,1)</f>
        <v>0</v>
      </c>
      <c r="Q741" s="57">
        <f>IF(ISBLANK('2010'!F741),0,1)</f>
        <v>0</v>
      </c>
      <c r="R741" s="57">
        <f>IF(ISBLANK('2010'!G741),0,1)</f>
        <v>1</v>
      </c>
    </row>
    <row r="742" spans="12:18">
      <c r="L742" s="56">
        <f>'2010'!M742</f>
        <v>1</v>
      </c>
      <c r="M742" s="57">
        <f>IF(ISBLANK('2010'!B742),0,1)</f>
        <v>0</v>
      </c>
      <c r="N742" s="57">
        <f>IF(ISBLANK('2010'!C742),0,1)</f>
        <v>0</v>
      </c>
      <c r="O742" s="57">
        <f>IF(ISBLANK('2010'!D742),0,1)</f>
        <v>0</v>
      </c>
      <c r="P742" s="57">
        <f>IF(ISBLANK('2010'!E742),0,1)</f>
        <v>0</v>
      </c>
      <c r="Q742" s="57">
        <f>IF(ISBLANK('2010'!F742),0,1)</f>
        <v>0</v>
      </c>
      <c r="R742" s="57">
        <f>IF(ISBLANK('2010'!G742),0,1)</f>
        <v>1</v>
      </c>
    </row>
    <row r="743" spans="12:18">
      <c r="L743" s="56">
        <f>'2010'!M743</f>
        <v>2</v>
      </c>
      <c r="M743" s="57">
        <f>IF(ISBLANK('2010'!B743),0,1)</f>
        <v>0</v>
      </c>
      <c r="N743" s="57">
        <f>IF(ISBLANK('2010'!C743),0,1)</f>
        <v>0</v>
      </c>
      <c r="O743" s="57">
        <f>IF(ISBLANK('2010'!D743),0,1)</f>
        <v>0</v>
      </c>
      <c r="P743" s="57">
        <f>IF(ISBLANK('2010'!E743),0,1)</f>
        <v>0</v>
      </c>
      <c r="Q743" s="57">
        <f>IF(ISBLANK('2010'!F743),0,1)</f>
        <v>0</v>
      </c>
      <c r="R743" s="57">
        <f>IF(ISBLANK('2010'!G743),0,1)</f>
        <v>1</v>
      </c>
    </row>
    <row r="744" spans="12:18">
      <c r="L744" s="56">
        <f>'2010'!M744</f>
        <v>1</v>
      </c>
      <c r="M744" s="57">
        <f>IF(ISBLANK('2010'!B744),0,1)</f>
        <v>0</v>
      </c>
      <c r="N744" s="57">
        <f>IF(ISBLANK('2010'!C744),0,1)</f>
        <v>0</v>
      </c>
      <c r="O744" s="57">
        <f>IF(ISBLANK('2010'!D744),0,1)</f>
        <v>0</v>
      </c>
      <c r="P744" s="57">
        <f>IF(ISBLANK('2010'!E744),0,1)</f>
        <v>0</v>
      </c>
      <c r="Q744" s="57">
        <f>IF(ISBLANK('2010'!F744),0,1)</f>
        <v>0</v>
      </c>
      <c r="R744" s="57">
        <f>IF(ISBLANK('2010'!G744),0,1)</f>
        <v>1</v>
      </c>
    </row>
    <row r="745" spans="12:18">
      <c r="L745" s="56">
        <f>'2010'!M745</f>
        <v>1</v>
      </c>
      <c r="M745" s="57">
        <f>IF(ISBLANK('2010'!B745),0,1)</f>
        <v>0</v>
      </c>
      <c r="N745" s="57">
        <f>IF(ISBLANK('2010'!C745),0,1)</f>
        <v>0</v>
      </c>
      <c r="O745" s="57">
        <f>IF(ISBLANK('2010'!D745),0,1)</f>
        <v>0</v>
      </c>
      <c r="P745" s="57">
        <f>IF(ISBLANK('2010'!E745),0,1)</f>
        <v>0</v>
      </c>
      <c r="Q745" s="57">
        <f>IF(ISBLANK('2010'!F745),0,1)</f>
        <v>0</v>
      </c>
      <c r="R745" s="57">
        <f>IF(ISBLANK('2010'!G745),0,1)</f>
        <v>1</v>
      </c>
    </row>
    <row r="746" spans="12:18">
      <c r="L746" s="56">
        <f>'2010'!M746</f>
        <v>1</v>
      </c>
      <c r="M746" s="57">
        <f>IF(ISBLANK('2010'!B746),0,1)</f>
        <v>0</v>
      </c>
      <c r="N746" s="57">
        <f>IF(ISBLANK('2010'!C746),0,1)</f>
        <v>0</v>
      </c>
      <c r="O746" s="57">
        <f>IF(ISBLANK('2010'!D746),0,1)</f>
        <v>0</v>
      </c>
      <c r="P746" s="57">
        <f>IF(ISBLANK('2010'!E746),0,1)</f>
        <v>0</v>
      </c>
      <c r="Q746" s="57">
        <f>IF(ISBLANK('2010'!F746),0,1)</f>
        <v>0</v>
      </c>
      <c r="R746" s="57">
        <f>IF(ISBLANK('2010'!G746),0,1)</f>
        <v>1</v>
      </c>
    </row>
    <row r="747" spans="12:18">
      <c r="L747" s="56">
        <f>'2010'!M747</f>
        <v>1</v>
      </c>
      <c r="M747" s="57">
        <f>IF(ISBLANK('2010'!B747),0,1)</f>
        <v>0</v>
      </c>
      <c r="N747" s="57">
        <f>IF(ISBLANK('2010'!C747),0,1)</f>
        <v>0</v>
      </c>
      <c r="O747" s="57">
        <f>IF(ISBLANK('2010'!D747),0,1)</f>
        <v>0</v>
      </c>
      <c r="P747" s="57">
        <f>IF(ISBLANK('2010'!E747),0,1)</f>
        <v>0</v>
      </c>
      <c r="Q747" s="57">
        <f>IF(ISBLANK('2010'!F747),0,1)</f>
        <v>0</v>
      </c>
      <c r="R747" s="57">
        <f>IF(ISBLANK('2010'!G747),0,1)</f>
        <v>1</v>
      </c>
    </row>
    <row r="748" spans="12:18">
      <c r="L748" s="56">
        <f>'2010'!M748</f>
        <v>1</v>
      </c>
      <c r="M748" s="57">
        <f>IF(ISBLANK('2010'!B748),0,1)</f>
        <v>0</v>
      </c>
      <c r="N748" s="57">
        <f>IF(ISBLANK('2010'!C748),0,1)</f>
        <v>0</v>
      </c>
      <c r="O748" s="57">
        <f>IF(ISBLANK('2010'!D748),0,1)</f>
        <v>0</v>
      </c>
      <c r="P748" s="57">
        <f>IF(ISBLANK('2010'!E748),0,1)</f>
        <v>0</v>
      </c>
      <c r="Q748" s="57">
        <f>IF(ISBLANK('2010'!F748),0,1)</f>
        <v>0</v>
      </c>
      <c r="R748" s="57">
        <f>IF(ISBLANK('2010'!G748),0,1)</f>
        <v>1</v>
      </c>
    </row>
    <row r="749" spans="12:18">
      <c r="L749" s="56">
        <f>'2010'!M749</f>
        <v>1</v>
      </c>
      <c r="M749" s="57">
        <f>IF(ISBLANK('2010'!B749),0,1)</f>
        <v>0</v>
      </c>
      <c r="N749" s="57">
        <f>IF(ISBLANK('2010'!C749),0,1)</f>
        <v>0</v>
      </c>
      <c r="O749" s="57">
        <f>IF(ISBLANK('2010'!D749),0,1)</f>
        <v>0</v>
      </c>
      <c r="P749" s="57">
        <f>IF(ISBLANK('2010'!E749),0,1)</f>
        <v>0</v>
      </c>
      <c r="Q749" s="57">
        <f>IF(ISBLANK('2010'!F749),0,1)</f>
        <v>0</v>
      </c>
      <c r="R749" s="57">
        <f>IF(ISBLANK('2010'!G749),0,1)</f>
        <v>1</v>
      </c>
    </row>
    <row r="750" spans="12:18">
      <c r="L750" s="56">
        <f>'2010'!M750</f>
        <v>1</v>
      </c>
      <c r="M750" s="57">
        <f>IF(ISBLANK('2010'!B750),0,1)</f>
        <v>0</v>
      </c>
      <c r="N750" s="57">
        <f>IF(ISBLANK('2010'!C750),0,1)</f>
        <v>0</v>
      </c>
      <c r="O750" s="57">
        <f>IF(ISBLANK('2010'!D750),0,1)</f>
        <v>0</v>
      </c>
      <c r="P750" s="57">
        <f>IF(ISBLANK('2010'!E750),0,1)</f>
        <v>0</v>
      </c>
      <c r="Q750" s="57">
        <f>IF(ISBLANK('2010'!F750),0,1)</f>
        <v>0</v>
      </c>
      <c r="R750" s="57">
        <f>IF(ISBLANK('2010'!G750),0,1)</f>
        <v>1</v>
      </c>
    </row>
    <row r="751" spans="12:18">
      <c r="L751" s="56">
        <f>'2010'!M751</f>
        <v>1</v>
      </c>
      <c r="M751" s="57">
        <f>IF(ISBLANK('2010'!B751),0,1)</f>
        <v>0</v>
      </c>
      <c r="N751" s="57">
        <f>IF(ISBLANK('2010'!C751),0,1)</f>
        <v>0</v>
      </c>
      <c r="O751" s="57">
        <f>IF(ISBLANK('2010'!D751),0,1)</f>
        <v>0</v>
      </c>
      <c r="P751" s="57">
        <f>IF(ISBLANK('2010'!E751),0,1)</f>
        <v>0</v>
      </c>
      <c r="Q751" s="57">
        <f>IF(ISBLANK('2010'!F751),0,1)</f>
        <v>0</v>
      </c>
      <c r="R751" s="57">
        <f>IF(ISBLANK('2010'!G751),0,1)</f>
        <v>1</v>
      </c>
    </row>
    <row r="752" spans="12:18">
      <c r="L752" s="56">
        <f>'2010'!M752</f>
        <v>1</v>
      </c>
      <c r="M752" s="57">
        <f>IF(ISBLANK('2010'!B752),0,1)</f>
        <v>0</v>
      </c>
      <c r="N752" s="57">
        <f>IF(ISBLANK('2010'!C752),0,1)</f>
        <v>0</v>
      </c>
      <c r="O752" s="57">
        <f>IF(ISBLANK('2010'!D752),0,1)</f>
        <v>0</v>
      </c>
      <c r="P752" s="57">
        <f>IF(ISBLANK('2010'!E752),0,1)</f>
        <v>0</v>
      </c>
      <c r="Q752" s="57">
        <f>IF(ISBLANK('2010'!F752),0,1)</f>
        <v>0</v>
      </c>
      <c r="R752" s="57">
        <f>IF(ISBLANK('2010'!G752),0,1)</f>
        <v>1</v>
      </c>
    </row>
    <row r="753" spans="12:18">
      <c r="L753" s="56">
        <f>'2010'!M753</f>
        <v>1</v>
      </c>
      <c r="M753" s="57">
        <f>IF(ISBLANK('2010'!B753),0,1)</f>
        <v>0</v>
      </c>
      <c r="N753" s="57">
        <f>IF(ISBLANK('2010'!C753),0,1)</f>
        <v>0</v>
      </c>
      <c r="O753" s="57">
        <f>IF(ISBLANK('2010'!D753),0,1)</f>
        <v>0</v>
      </c>
      <c r="P753" s="57">
        <f>IF(ISBLANK('2010'!E753),0,1)</f>
        <v>0</v>
      </c>
      <c r="Q753" s="57">
        <f>IF(ISBLANK('2010'!F753),0,1)</f>
        <v>0</v>
      </c>
      <c r="R753" s="57">
        <f>IF(ISBLANK('2010'!G753),0,1)</f>
        <v>1</v>
      </c>
    </row>
    <row r="754" spans="12:18">
      <c r="L754" s="56">
        <f>'2010'!M754</f>
        <v>1</v>
      </c>
      <c r="M754" s="57">
        <f>IF(ISBLANK('2010'!B754),0,1)</f>
        <v>0</v>
      </c>
      <c r="N754" s="57">
        <f>IF(ISBLANK('2010'!C754),0,1)</f>
        <v>0</v>
      </c>
      <c r="O754" s="57">
        <f>IF(ISBLANK('2010'!D754),0,1)</f>
        <v>0</v>
      </c>
      <c r="P754" s="57">
        <f>IF(ISBLANK('2010'!E754),0,1)</f>
        <v>0</v>
      </c>
      <c r="Q754" s="57">
        <f>IF(ISBLANK('2010'!F754),0,1)</f>
        <v>0</v>
      </c>
      <c r="R754" s="57">
        <f>IF(ISBLANK('2010'!G754),0,1)</f>
        <v>1</v>
      </c>
    </row>
    <row r="755" spans="12:18">
      <c r="L755" s="56">
        <f>'2010'!M755</f>
        <v>1</v>
      </c>
      <c r="M755" s="57">
        <f>IF(ISBLANK('2010'!B755),0,1)</f>
        <v>0</v>
      </c>
      <c r="N755" s="57">
        <f>IF(ISBLANK('2010'!C755),0,1)</f>
        <v>0</v>
      </c>
      <c r="O755" s="57">
        <f>IF(ISBLANK('2010'!D755),0,1)</f>
        <v>0</v>
      </c>
      <c r="P755" s="57">
        <f>IF(ISBLANK('2010'!E755),0,1)</f>
        <v>0</v>
      </c>
      <c r="Q755" s="57">
        <f>IF(ISBLANK('2010'!F755),0,1)</f>
        <v>0</v>
      </c>
      <c r="R755" s="57">
        <f>IF(ISBLANK('2010'!G755),0,1)</f>
        <v>1</v>
      </c>
    </row>
    <row r="756" spans="12:18">
      <c r="L756" s="56">
        <f>'2010'!M756</f>
        <v>1</v>
      </c>
      <c r="M756" s="57">
        <f>IF(ISBLANK('2010'!B756),0,1)</f>
        <v>0</v>
      </c>
      <c r="N756" s="57">
        <f>IF(ISBLANK('2010'!C756),0,1)</f>
        <v>0</v>
      </c>
      <c r="O756" s="57">
        <f>IF(ISBLANK('2010'!D756),0,1)</f>
        <v>0</v>
      </c>
      <c r="P756" s="57">
        <f>IF(ISBLANK('2010'!E756),0,1)</f>
        <v>0</v>
      </c>
      <c r="Q756" s="57">
        <f>IF(ISBLANK('2010'!F756),0,1)</f>
        <v>0</v>
      </c>
      <c r="R756" s="57">
        <f>IF(ISBLANK('2010'!G756),0,1)</f>
        <v>1</v>
      </c>
    </row>
    <row r="757" spans="12:18">
      <c r="L757" s="56">
        <f>'2010'!M757</f>
        <v>1</v>
      </c>
      <c r="M757" s="57">
        <f>IF(ISBLANK('2010'!B757),0,1)</f>
        <v>0</v>
      </c>
      <c r="N757" s="57">
        <f>IF(ISBLANK('2010'!C757),0,1)</f>
        <v>0</v>
      </c>
      <c r="O757" s="57">
        <f>IF(ISBLANK('2010'!D757),0,1)</f>
        <v>0</v>
      </c>
      <c r="P757" s="57">
        <f>IF(ISBLANK('2010'!E757),0,1)</f>
        <v>0</v>
      </c>
      <c r="Q757" s="57">
        <f>IF(ISBLANK('2010'!F757),0,1)</f>
        <v>0</v>
      </c>
      <c r="R757" s="57">
        <f>IF(ISBLANK('2010'!G757),0,1)</f>
        <v>1</v>
      </c>
    </row>
    <row r="758" spans="12:18">
      <c r="L758" s="56">
        <f>'2010'!M758</f>
        <v>1</v>
      </c>
      <c r="M758" s="57">
        <f>IF(ISBLANK('2010'!B758),0,1)</f>
        <v>0</v>
      </c>
      <c r="N758" s="57">
        <f>IF(ISBLANK('2010'!C758),0,1)</f>
        <v>0</v>
      </c>
      <c r="O758" s="57">
        <f>IF(ISBLANK('2010'!D758),0,1)</f>
        <v>0</v>
      </c>
      <c r="P758" s="57">
        <f>IF(ISBLANK('2010'!E758),0,1)</f>
        <v>0</v>
      </c>
      <c r="Q758" s="57">
        <f>IF(ISBLANK('2010'!F758),0,1)</f>
        <v>0</v>
      </c>
      <c r="R758" s="57">
        <f>IF(ISBLANK('2010'!G758),0,1)</f>
        <v>1</v>
      </c>
    </row>
    <row r="759" spans="12:18">
      <c r="L759" s="56">
        <f>'2010'!M759</f>
        <v>1</v>
      </c>
      <c r="M759" s="57">
        <f>IF(ISBLANK('2010'!B759),0,1)</f>
        <v>0</v>
      </c>
      <c r="N759" s="57">
        <f>IF(ISBLANK('2010'!C759),0,1)</f>
        <v>0</v>
      </c>
      <c r="O759" s="57">
        <f>IF(ISBLANK('2010'!D759),0,1)</f>
        <v>0</v>
      </c>
      <c r="P759" s="57">
        <f>IF(ISBLANK('2010'!E759),0,1)</f>
        <v>0</v>
      </c>
      <c r="Q759" s="57">
        <f>IF(ISBLANK('2010'!F759),0,1)</f>
        <v>0</v>
      </c>
      <c r="R759" s="57">
        <f>IF(ISBLANK('2010'!G759),0,1)</f>
        <v>1</v>
      </c>
    </row>
    <row r="760" spans="12:18">
      <c r="L760" s="56">
        <f>'2010'!M760</f>
        <v>1</v>
      </c>
      <c r="M760" s="57">
        <f>IF(ISBLANK('2010'!B760),0,1)</f>
        <v>0</v>
      </c>
      <c r="N760" s="57">
        <f>IF(ISBLANK('2010'!C760),0,1)</f>
        <v>0</v>
      </c>
      <c r="O760" s="57">
        <f>IF(ISBLANK('2010'!D760),0,1)</f>
        <v>0</v>
      </c>
      <c r="P760" s="57">
        <f>IF(ISBLANK('2010'!E760),0,1)</f>
        <v>0</v>
      </c>
      <c r="Q760" s="57">
        <f>IF(ISBLANK('2010'!F760),0,1)</f>
        <v>0</v>
      </c>
      <c r="R760" s="57">
        <f>IF(ISBLANK('2010'!G760),0,1)</f>
        <v>1</v>
      </c>
    </row>
    <row r="761" spans="12:18">
      <c r="L761" s="56">
        <f>'2010'!M761</f>
        <v>1</v>
      </c>
      <c r="M761" s="57">
        <f>IF(ISBLANK('2010'!B761),0,1)</f>
        <v>0</v>
      </c>
      <c r="N761" s="57">
        <f>IF(ISBLANK('2010'!C761),0,1)</f>
        <v>0</v>
      </c>
      <c r="O761" s="57">
        <f>IF(ISBLANK('2010'!D761),0,1)</f>
        <v>0</v>
      </c>
      <c r="P761" s="57">
        <f>IF(ISBLANK('2010'!E761),0,1)</f>
        <v>0</v>
      </c>
      <c r="Q761" s="57">
        <f>IF(ISBLANK('2010'!F761),0,1)</f>
        <v>0</v>
      </c>
      <c r="R761" s="57">
        <f>IF(ISBLANK('2010'!G761),0,1)</f>
        <v>1</v>
      </c>
    </row>
    <row r="762" spans="12:18">
      <c r="L762" s="56">
        <f>'2010'!M762</f>
        <v>1</v>
      </c>
      <c r="M762" s="57">
        <f>IF(ISBLANK('2010'!B762),0,1)</f>
        <v>0</v>
      </c>
      <c r="N762" s="57">
        <f>IF(ISBLANK('2010'!C762),0,1)</f>
        <v>0</v>
      </c>
      <c r="O762" s="57">
        <f>IF(ISBLANK('2010'!D762),0,1)</f>
        <v>0</v>
      </c>
      <c r="P762" s="57">
        <f>IF(ISBLANK('2010'!E762),0,1)</f>
        <v>0</v>
      </c>
      <c r="Q762" s="57">
        <f>IF(ISBLANK('2010'!F762),0,1)</f>
        <v>0</v>
      </c>
      <c r="R762" s="57">
        <f>IF(ISBLANK('2010'!G762),0,1)</f>
        <v>1</v>
      </c>
    </row>
    <row r="763" spans="12:18">
      <c r="L763" s="56">
        <f>'2010'!M763</f>
        <v>2</v>
      </c>
      <c r="M763" s="57">
        <f>IF(ISBLANK('2010'!B763),0,1)</f>
        <v>0</v>
      </c>
      <c r="N763" s="57">
        <f>IF(ISBLANK('2010'!C763),0,1)</f>
        <v>0</v>
      </c>
      <c r="O763" s="57">
        <f>IF(ISBLANK('2010'!D763),0,1)</f>
        <v>0</v>
      </c>
      <c r="P763" s="57">
        <f>IF(ISBLANK('2010'!E763),0,1)</f>
        <v>0</v>
      </c>
      <c r="Q763" s="57">
        <f>IF(ISBLANK('2010'!F763),0,1)</f>
        <v>0</v>
      </c>
      <c r="R763" s="57">
        <f>IF(ISBLANK('2010'!G763),0,1)</f>
        <v>1</v>
      </c>
    </row>
    <row r="764" spans="12:18">
      <c r="L764" s="56">
        <f>'2010'!M764</f>
        <v>3</v>
      </c>
      <c r="M764" s="57">
        <f>IF(ISBLANK('2010'!B764),0,1)</f>
        <v>0</v>
      </c>
      <c r="N764" s="57">
        <f>IF(ISBLANK('2010'!C764),0,1)</f>
        <v>0</v>
      </c>
      <c r="O764" s="57">
        <f>IF(ISBLANK('2010'!D764),0,1)</f>
        <v>0</v>
      </c>
      <c r="P764" s="57">
        <f>IF(ISBLANK('2010'!E764),0,1)</f>
        <v>0</v>
      </c>
      <c r="Q764" s="57">
        <f>IF(ISBLANK('2010'!F764),0,1)</f>
        <v>0</v>
      </c>
      <c r="R764" s="57">
        <f>IF(ISBLANK('2010'!G764),0,1)</f>
        <v>1</v>
      </c>
    </row>
    <row r="765" spans="12:18">
      <c r="L765" s="56">
        <f>'2010'!M765</f>
        <v>1</v>
      </c>
      <c r="M765" s="57">
        <f>IF(ISBLANK('2010'!B765),0,1)</f>
        <v>0</v>
      </c>
      <c r="N765" s="57">
        <f>IF(ISBLANK('2010'!C765),0,1)</f>
        <v>0</v>
      </c>
      <c r="O765" s="57">
        <f>IF(ISBLANK('2010'!D765),0,1)</f>
        <v>0</v>
      </c>
      <c r="P765" s="57">
        <f>IF(ISBLANK('2010'!E765),0,1)</f>
        <v>0</v>
      </c>
      <c r="Q765" s="57">
        <f>IF(ISBLANK('2010'!F765),0,1)</f>
        <v>0</v>
      </c>
      <c r="R765" s="57">
        <f>IF(ISBLANK('2010'!G765),0,1)</f>
        <v>1</v>
      </c>
    </row>
    <row r="766" spans="12:18">
      <c r="L766" s="56">
        <f>'2010'!M766</f>
        <v>1</v>
      </c>
      <c r="M766" s="57">
        <f>IF(ISBLANK('2010'!B766),0,1)</f>
        <v>0</v>
      </c>
      <c r="N766" s="57">
        <f>IF(ISBLANK('2010'!C766),0,1)</f>
        <v>0</v>
      </c>
      <c r="O766" s="57">
        <f>IF(ISBLANK('2010'!D766),0,1)</f>
        <v>0</v>
      </c>
      <c r="P766" s="57">
        <f>IF(ISBLANK('2010'!E766),0,1)</f>
        <v>0</v>
      </c>
      <c r="Q766" s="57">
        <f>IF(ISBLANK('2010'!F766),0,1)</f>
        <v>0</v>
      </c>
      <c r="R766" s="57">
        <f>IF(ISBLANK('2010'!G766),0,1)</f>
        <v>1</v>
      </c>
    </row>
    <row r="767" spans="12:18">
      <c r="L767" s="56">
        <f>'2010'!M767</f>
        <v>1</v>
      </c>
      <c r="M767" s="57">
        <f>IF(ISBLANK('2010'!B767),0,1)</f>
        <v>0</v>
      </c>
      <c r="N767" s="57">
        <f>IF(ISBLANK('2010'!C767),0,1)</f>
        <v>0</v>
      </c>
      <c r="O767" s="57">
        <f>IF(ISBLANK('2010'!D767),0,1)</f>
        <v>0</v>
      </c>
      <c r="P767" s="57">
        <f>IF(ISBLANK('2010'!E767),0,1)</f>
        <v>0</v>
      </c>
      <c r="Q767" s="57">
        <f>IF(ISBLANK('2010'!F767),0,1)</f>
        <v>0</v>
      </c>
      <c r="R767" s="57">
        <f>IF(ISBLANK('2010'!G767),0,1)</f>
        <v>1</v>
      </c>
    </row>
    <row r="768" spans="12:18">
      <c r="L768" s="56">
        <f>'2010'!M768</f>
        <v>1</v>
      </c>
      <c r="M768" s="57">
        <f>IF(ISBLANK('2010'!B768),0,1)</f>
        <v>0</v>
      </c>
      <c r="N768" s="57">
        <f>IF(ISBLANK('2010'!C768),0,1)</f>
        <v>0</v>
      </c>
      <c r="O768" s="57">
        <f>IF(ISBLANK('2010'!D768),0,1)</f>
        <v>0</v>
      </c>
      <c r="P768" s="57">
        <f>IF(ISBLANK('2010'!E768),0,1)</f>
        <v>0</v>
      </c>
      <c r="Q768" s="57">
        <f>IF(ISBLANK('2010'!F768),0,1)</f>
        <v>0</v>
      </c>
      <c r="R768" s="57">
        <f>IF(ISBLANK('2010'!G768),0,1)</f>
        <v>1</v>
      </c>
    </row>
    <row r="769" spans="12:18">
      <c r="L769" s="56">
        <f>'2010'!M769</f>
        <v>1</v>
      </c>
      <c r="M769" s="57">
        <f>IF(ISBLANK('2010'!B769),0,1)</f>
        <v>0</v>
      </c>
      <c r="N769" s="57">
        <f>IF(ISBLANK('2010'!C769),0,1)</f>
        <v>0</v>
      </c>
      <c r="O769" s="57">
        <f>IF(ISBLANK('2010'!D769),0,1)</f>
        <v>0</v>
      </c>
      <c r="P769" s="57">
        <f>IF(ISBLANK('2010'!E769),0,1)</f>
        <v>0</v>
      </c>
      <c r="Q769" s="57">
        <f>IF(ISBLANK('2010'!F769),0,1)</f>
        <v>0</v>
      </c>
      <c r="R769" s="57">
        <f>IF(ISBLANK('2010'!G769),0,1)</f>
        <v>1</v>
      </c>
    </row>
    <row r="770" spans="12:18">
      <c r="L770" s="56">
        <f>'2010'!M770</f>
        <v>2</v>
      </c>
      <c r="M770" s="57">
        <f>IF(ISBLANK('2010'!B770),0,1)</f>
        <v>0</v>
      </c>
      <c r="N770" s="57">
        <f>IF(ISBLANK('2010'!C770),0,1)</f>
        <v>0</v>
      </c>
      <c r="O770" s="57">
        <f>IF(ISBLANK('2010'!D770),0,1)</f>
        <v>0</v>
      </c>
      <c r="P770" s="57">
        <f>IF(ISBLANK('2010'!E770),0,1)</f>
        <v>0</v>
      </c>
      <c r="Q770" s="57">
        <f>IF(ISBLANK('2010'!F770),0,1)</f>
        <v>0</v>
      </c>
      <c r="R770" s="57">
        <f>IF(ISBLANK('2010'!G770),0,1)</f>
        <v>1</v>
      </c>
    </row>
    <row r="771" spans="12:18">
      <c r="L771" s="56">
        <f>'2010'!M771</f>
        <v>1</v>
      </c>
      <c r="M771" s="57">
        <f>IF(ISBLANK('2010'!B771),0,1)</f>
        <v>0</v>
      </c>
      <c r="N771" s="57">
        <f>IF(ISBLANK('2010'!C771),0,1)</f>
        <v>0</v>
      </c>
      <c r="O771" s="57">
        <f>IF(ISBLANK('2010'!D771),0,1)</f>
        <v>0</v>
      </c>
      <c r="P771" s="57">
        <f>IF(ISBLANK('2010'!E771),0,1)</f>
        <v>0</v>
      </c>
      <c r="Q771" s="57">
        <f>IF(ISBLANK('2010'!F771),0,1)</f>
        <v>0</v>
      </c>
      <c r="R771" s="57">
        <f>IF(ISBLANK('2010'!G771),0,1)</f>
        <v>1</v>
      </c>
    </row>
    <row r="772" spans="12:18">
      <c r="L772" s="56">
        <f>'2010'!M772</f>
        <v>1</v>
      </c>
      <c r="M772" s="57">
        <f>IF(ISBLANK('2010'!B772),0,1)</f>
        <v>0</v>
      </c>
      <c r="N772" s="57">
        <f>IF(ISBLANK('2010'!C772),0,1)</f>
        <v>0</v>
      </c>
      <c r="O772" s="57">
        <f>IF(ISBLANK('2010'!D772),0,1)</f>
        <v>0</v>
      </c>
      <c r="P772" s="57">
        <f>IF(ISBLANK('2010'!E772),0,1)</f>
        <v>0</v>
      </c>
      <c r="Q772" s="57">
        <f>IF(ISBLANK('2010'!F772),0,1)</f>
        <v>0</v>
      </c>
      <c r="R772" s="57">
        <f>IF(ISBLANK('2010'!G772),0,1)</f>
        <v>1</v>
      </c>
    </row>
    <row r="773" spans="12:18">
      <c r="L773" s="56">
        <f>'2010'!M773</f>
        <v>1</v>
      </c>
      <c r="M773" s="57">
        <f>IF(ISBLANK('2010'!B773),0,1)</f>
        <v>0</v>
      </c>
      <c r="N773" s="57">
        <f>IF(ISBLANK('2010'!C773),0,1)</f>
        <v>0</v>
      </c>
      <c r="O773" s="57">
        <f>IF(ISBLANK('2010'!D773),0,1)</f>
        <v>0</v>
      </c>
      <c r="P773" s="57">
        <f>IF(ISBLANK('2010'!E773),0,1)</f>
        <v>0</v>
      </c>
      <c r="Q773" s="57">
        <f>IF(ISBLANK('2010'!F773),0,1)</f>
        <v>0</v>
      </c>
      <c r="R773" s="57">
        <f>IF(ISBLANK('2010'!G773),0,1)</f>
        <v>1</v>
      </c>
    </row>
    <row r="774" spans="12:18">
      <c r="L774" s="56">
        <f>'2010'!M774</f>
        <v>2</v>
      </c>
      <c r="M774" s="57">
        <f>IF(ISBLANK('2010'!B774),0,1)</f>
        <v>0</v>
      </c>
      <c r="N774" s="57">
        <f>IF(ISBLANK('2010'!C774),0,1)</f>
        <v>0</v>
      </c>
      <c r="O774" s="57">
        <f>IF(ISBLANK('2010'!D774),0,1)</f>
        <v>0</v>
      </c>
      <c r="P774" s="57">
        <f>IF(ISBLANK('2010'!E774),0,1)</f>
        <v>0</v>
      </c>
      <c r="Q774" s="57">
        <f>IF(ISBLANK('2010'!F774),0,1)</f>
        <v>0</v>
      </c>
      <c r="R774" s="57">
        <f>IF(ISBLANK('2010'!G774),0,1)</f>
        <v>1</v>
      </c>
    </row>
    <row r="775" spans="12:18">
      <c r="L775" s="56">
        <f>'2010'!M775</f>
        <v>1</v>
      </c>
      <c r="M775" s="57">
        <f>IF(ISBLANK('2010'!B775),0,1)</f>
        <v>0</v>
      </c>
      <c r="N775" s="57">
        <f>IF(ISBLANK('2010'!C775),0,1)</f>
        <v>0</v>
      </c>
      <c r="O775" s="57">
        <f>IF(ISBLANK('2010'!D775),0,1)</f>
        <v>0</v>
      </c>
      <c r="P775" s="57">
        <f>IF(ISBLANK('2010'!E775),0,1)</f>
        <v>0</v>
      </c>
      <c r="Q775" s="57">
        <f>IF(ISBLANK('2010'!F775),0,1)</f>
        <v>0</v>
      </c>
      <c r="R775" s="57">
        <f>IF(ISBLANK('2010'!G775),0,1)</f>
        <v>1</v>
      </c>
    </row>
    <row r="776" spans="12:18">
      <c r="L776" s="56">
        <f>'2010'!M776</f>
        <v>1</v>
      </c>
      <c r="M776" s="57">
        <f>IF(ISBLANK('2010'!B776),0,1)</f>
        <v>0</v>
      </c>
      <c r="N776" s="57">
        <f>IF(ISBLANK('2010'!C776),0,1)</f>
        <v>0</v>
      </c>
      <c r="O776" s="57">
        <f>IF(ISBLANK('2010'!D776),0,1)</f>
        <v>0</v>
      </c>
      <c r="P776" s="57">
        <f>IF(ISBLANK('2010'!E776),0,1)</f>
        <v>0</v>
      </c>
      <c r="Q776" s="57">
        <f>IF(ISBLANK('2010'!F776),0,1)</f>
        <v>0</v>
      </c>
      <c r="R776" s="57">
        <f>IF(ISBLANK('2010'!G776),0,1)</f>
        <v>1</v>
      </c>
    </row>
    <row r="777" spans="12:18">
      <c r="L777" s="56">
        <f>'2010'!M777</f>
        <v>1</v>
      </c>
      <c r="M777" s="57">
        <f>IF(ISBLANK('2010'!B777),0,1)</f>
        <v>0</v>
      </c>
      <c r="N777" s="57">
        <f>IF(ISBLANK('2010'!C777),0,1)</f>
        <v>0</v>
      </c>
      <c r="O777" s="57">
        <f>IF(ISBLANK('2010'!D777),0,1)</f>
        <v>0</v>
      </c>
      <c r="P777" s="57">
        <f>IF(ISBLANK('2010'!E777),0,1)</f>
        <v>0</v>
      </c>
      <c r="Q777" s="57">
        <f>IF(ISBLANK('2010'!F777),0,1)</f>
        <v>0</v>
      </c>
      <c r="R777" s="57">
        <f>IF(ISBLANK('2010'!G777),0,1)</f>
        <v>1</v>
      </c>
    </row>
    <row r="778" spans="12:18">
      <c r="L778" s="56">
        <f>'2010'!M778</f>
        <v>1</v>
      </c>
      <c r="M778" s="57">
        <f>IF(ISBLANK('2010'!B778),0,1)</f>
        <v>0</v>
      </c>
      <c r="N778" s="57">
        <f>IF(ISBLANK('2010'!C778),0,1)</f>
        <v>0</v>
      </c>
      <c r="O778" s="57">
        <f>IF(ISBLANK('2010'!D778),0,1)</f>
        <v>0</v>
      </c>
      <c r="P778" s="57">
        <f>IF(ISBLANK('2010'!E778),0,1)</f>
        <v>0</v>
      </c>
      <c r="Q778" s="57">
        <f>IF(ISBLANK('2010'!F778),0,1)</f>
        <v>0</v>
      </c>
      <c r="R778" s="57">
        <f>IF(ISBLANK('2010'!G778),0,1)</f>
        <v>1</v>
      </c>
    </row>
    <row r="779" spans="12:18">
      <c r="L779" s="56">
        <f>'2010'!M779</f>
        <v>2</v>
      </c>
      <c r="M779" s="57">
        <f>IF(ISBLANK('2010'!B779),0,1)</f>
        <v>0</v>
      </c>
      <c r="N779" s="57">
        <f>IF(ISBLANK('2010'!C779),0,1)</f>
        <v>0</v>
      </c>
      <c r="O779" s="57">
        <f>IF(ISBLANK('2010'!D779),0,1)</f>
        <v>0</v>
      </c>
      <c r="P779" s="57">
        <f>IF(ISBLANK('2010'!E779),0,1)</f>
        <v>0</v>
      </c>
      <c r="Q779" s="57">
        <f>IF(ISBLANK('2010'!F779),0,1)</f>
        <v>1</v>
      </c>
      <c r="R779" s="57">
        <f>IF(ISBLANK('2010'!G779),0,1)</f>
        <v>0</v>
      </c>
    </row>
    <row r="780" spans="12:18">
      <c r="L780" s="56">
        <f>'2010'!M780</f>
        <v>4</v>
      </c>
      <c r="M780" s="57">
        <f>IF(ISBLANK('2010'!B780),0,1)</f>
        <v>0</v>
      </c>
      <c r="N780" s="57">
        <f>IF(ISBLANK('2010'!C780),0,1)</f>
        <v>0</v>
      </c>
      <c r="O780" s="57">
        <f>IF(ISBLANK('2010'!D780),0,1)</f>
        <v>1</v>
      </c>
      <c r="P780" s="57">
        <f>IF(ISBLANK('2010'!E780),0,1)</f>
        <v>1</v>
      </c>
      <c r="Q780" s="57">
        <f>IF(ISBLANK('2010'!F780),0,1)</f>
        <v>0</v>
      </c>
      <c r="R780" s="57">
        <f>IF(ISBLANK('2010'!G780),0,1)</f>
        <v>0</v>
      </c>
    </row>
    <row r="781" spans="12:18">
      <c r="L781" s="56">
        <f>'2010'!M781</f>
        <v>1</v>
      </c>
      <c r="M781" s="57">
        <f>IF(ISBLANK('2010'!B781),0,1)</f>
        <v>0</v>
      </c>
      <c r="N781" s="57">
        <f>IF(ISBLANK('2010'!C781),0,1)</f>
        <v>0</v>
      </c>
      <c r="O781" s="57">
        <f>IF(ISBLANK('2010'!D781),0,1)</f>
        <v>0</v>
      </c>
      <c r="P781" s="57">
        <f>IF(ISBLANK('2010'!E781),0,1)</f>
        <v>0</v>
      </c>
      <c r="Q781" s="57">
        <f>IF(ISBLANK('2010'!F781),0,1)</f>
        <v>0</v>
      </c>
      <c r="R781" s="57">
        <f>IF(ISBLANK('2010'!G781),0,1)</f>
        <v>1</v>
      </c>
    </row>
    <row r="782" spans="12:18">
      <c r="L782" s="56">
        <f>'2010'!M782</f>
        <v>1</v>
      </c>
      <c r="M782" s="57">
        <f>IF(ISBLANK('2010'!B782),0,1)</f>
        <v>0</v>
      </c>
      <c r="N782" s="57">
        <f>IF(ISBLANK('2010'!C782),0,1)</f>
        <v>0</v>
      </c>
      <c r="O782" s="57">
        <f>IF(ISBLANK('2010'!D782),0,1)</f>
        <v>0</v>
      </c>
      <c r="P782" s="57">
        <f>IF(ISBLANK('2010'!E782),0,1)</f>
        <v>0</v>
      </c>
      <c r="Q782" s="57">
        <f>IF(ISBLANK('2010'!F782),0,1)</f>
        <v>0</v>
      </c>
      <c r="R782" s="57">
        <f>IF(ISBLANK('2010'!G782),0,1)</f>
        <v>1</v>
      </c>
    </row>
    <row r="783" spans="12:18">
      <c r="L783" s="56">
        <f>'2010'!M783</f>
        <v>1</v>
      </c>
      <c r="M783" s="57">
        <f>IF(ISBLANK('2010'!B783),0,1)</f>
        <v>0</v>
      </c>
      <c r="N783" s="57">
        <f>IF(ISBLANK('2010'!C783),0,1)</f>
        <v>0</v>
      </c>
      <c r="O783" s="57">
        <f>IF(ISBLANK('2010'!D783),0,1)</f>
        <v>0</v>
      </c>
      <c r="P783" s="57">
        <f>IF(ISBLANK('2010'!E783),0,1)</f>
        <v>0</v>
      </c>
      <c r="Q783" s="57">
        <f>IF(ISBLANK('2010'!F783),0,1)</f>
        <v>0</v>
      </c>
      <c r="R783" s="57">
        <f>IF(ISBLANK('2010'!G783),0,1)</f>
        <v>1</v>
      </c>
    </row>
    <row r="784" spans="12:18">
      <c r="L784" s="56">
        <f>'2010'!M784</f>
        <v>1</v>
      </c>
      <c r="M784" s="57">
        <f>IF(ISBLANK('2010'!B784),0,1)</f>
        <v>0</v>
      </c>
      <c r="N784" s="57">
        <f>IF(ISBLANK('2010'!C784),0,1)</f>
        <v>0</v>
      </c>
      <c r="O784" s="57">
        <f>IF(ISBLANK('2010'!D784),0,1)</f>
        <v>0</v>
      </c>
      <c r="P784" s="57">
        <f>IF(ISBLANK('2010'!E784),0,1)</f>
        <v>0</v>
      </c>
      <c r="Q784" s="57">
        <f>IF(ISBLANK('2010'!F784),0,1)</f>
        <v>0</v>
      </c>
      <c r="R784" s="57">
        <f>IF(ISBLANK('2010'!G784),0,1)</f>
        <v>1</v>
      </c>
    </row>
    <row r="785" spans="12:18">
      <c r="L785" s="56">
        <f>'2010'!M785</f>
        <v>1</v>
      </c>
      <c r="M785" s="57">
        <f>IF(ISBLANK('2010'!B785),0,1)</f>
        <v>0</v>
      </c>
      <c r="N785" s="57">
        <f>IF(ISBLANK('2010'!C785),0,1)</f>
        <v>0</v>
      </c>
      <c r="O785" s="57">
        <f>IF(ISBLANK('2010'!D785),0,1)</f>
        <v>0</v>
      </c>
      <c r="P785" s="57">
        <f>IF(ISBLANK('2010'!E785),0,1)</f>
        <v>0</v>
      </c>
      <c r="Q785" s="57">
        <f>IF(ISBLANK('2010'!F785),0,1)</f>
        <v>0</v>
      </c>
      <c r="R785" s="57">
        <f>IF(ISBLANK('2010'!G785),0,1)</f>
        <v>1</v>
      </c>
    </row>
    <row r="786" spans="12:18">
      <c r="L786" s="56">
        <f>'2010'!M786</f>
        <v>1</v>
      </c>
      <c r="M786" s="57">
        <f>IF(ISBLANK('2010'!B786),0,1)</f>
        <v>0</v>
      </c>
      <c r="N786" s="57">
        <f>IF(ISBLANK('2010'!C786),0,1)</f>
        <v>0</v>
      </c>
      <c r="O786" s="57">
        <f>IF(ISBLANK('2010'!D786),0,1)</f>
        <v>0</v>
      </c>
      <c r="P786" s="57">
        <f>IF(ISBLANK('2010'!E786),0,1)</f>
        <v>0</v>
      </c>
      <c r="Q786" s="57">
        <f>IF(ISBLANK('2010'!F786),0,1)</f>
        <v>0</v>
      </c>
      <c r="R786" s="57">
        <f>IF(ISBLANK('2010'!G786),0,1)</f>
        <v>1</v>
      </c>
    </row>
    <row r="787" spans="12:18">
      <c r="L787" s="56">
        <f>'2010'!M787</f>
        <v>1</v>
      </c>
      <c r="M787" s="57">
        <f>IF(ISBLANK('2010'!B787),0,1)</f>
        <v>0</v>
      </c>
      <c r="N787" s="57">
        <f>IF(ISBLANK('2010'!C787),0,1)</f>
        <v>0</v>
      </c>
      <c r="O787" s="57">
        <f>IF(ISBLANK('2010'!D787),0,1)</f>
        <v>0</v>
      </c>
      <c r="P787" s="57">
        <f>IF(ISBLANK('2010'!E787),0,1)</f>
        <v>0</v>
      </c>
      <c r="Q787" s="57">
        <f>IF(ISBLANK('2010'!F787),0,1)</f>
        <v>0</v>
      </c>
      <c r="R787" s="57">
        <f>IF(ISBLANK('2010'!G787),0,1)</f>
        <v>1</v>
      </c>
    </row>
    <row r="788" spans="12:18">
      <c r="L788" s="56">
        <f>'2010'!M788</f>
        <v>2</v>
      </c>
      <c r="M788" s="57">
        <f>IF(ISBLANK('2010'!B788),0,1)</f>
        <v>0</v>
      </c>
      <c r="N788" s="57">
        <f>IF(ISBLANK('2010'!C788),0,1)</f>
        <v>0</v>
      </c>
      <c r="O788" s="57">
        <f>IF(ISBLANK('2010'!D788),0,1)</f>
        <v>0</v>
      </c>
      <c r="P788" s="57">
        <f>IF(ISBLANK('2010'!E788),0,1)</f>
        <v>0</v>
      </c>
      <c r="Q788" s="57">
        <f>IF(ISBLANK('2010'!F788),0,1)</f>
        <v>0</v>
      </c>
      <c r="R788" s="57">
        <f>IF(ISBLANK('2010'!G788),0,1)</f>
        <v>1</v>
      </c>
    </row>
    <row r="789" spans="12:18">
      <c r="L789" s="56">
        <f>'2010'!M789</f>
        <v>1</v>
      </c>
      <c r="M789" s="57">
        <f>IF(ISBLANK('2010'!B789),0,1)</f>
        <v>0</v>
      </c>
      <c r="N789" s="57">
        <f>IF(ISBLANK('2010'!C789),0,1)</f>
        <v>0</v>
      </c>
      <c r="O789" s="57">
        <f>IF(ISBLANK('2010'!D789),0,1)</f>
        <v>0</v>
      </c>
      <c r="P789" s="57">
        <f>IF(ISBLANK('2010'!E789),0,1)</f>
        <v>0</v>
      </c>
      <c r="Q789" s="57">
        <f>IF(ISBLANK('2010'!F789),0,1)</f>
        <v>0</v>
      </c>
      <c r="R789" s="57">
        <f>IF(ISBLANK('2010'!G789),0,1)</f>
        <v>1</v>
      </c>
    </row>
    <row r="790" spans="12:18">
      <c r="L790" s="56">
        <f>'2010'!M790</f>
        <v>1</v>
      </c>
      <c r="M790" s="57">
        <f>IF(ISBLANK('2010'!B790),0,1)</f>
        <v>0</v>
      </c>
      <c r="N790" s="57">
        <f>IF(ISBLANK('2010'!C790),0,1)</f>
        <v>0</v>
      </c>
      <c r="O790" s="57">
        <f>IF(ISBLANK('2010'!D790),0,1)</f>
        <v>0</v>
      </c>
      <c r="P790" s="57">
        <f>IF(ISBLANK('2010'!E790),0,1)</f>
        <v>0</v>
      </c>
      <c r="Q790" s="57">
        <f>IF(ISBLANK('2010'!F790),0,1)</f>
        <v>0</v>
      </c>
      <c r="R790" s="57">
        <f>IF(ISBLANK('2010'!G790),0,1)</f>
        <v>1</v>
      </c>
    </row>
    <row r="791" spans="12:18">
      <c r="L791" s="56">
        <f>'2010'!M791</f>
        <v>1</v>
      </c>
      <c r="M791" s="57">
        <f>IF(ISBLANK('2010'!B791),0,1)</f>
        <v>0</v>
      </c>
      <c r="N791" s="57">
        <f>IF(ISBLANK('2010'!C791),0,1)</f>
        <v>0</v>
      </c>
      <c r="O791" s="57">
        <f>IF(ISBLANK('2010'!D791),0,1)</f>
        <v>0</v>
      </c>
      <c r="P791" s="57">
        <f>IF(ISBLANK('2010'!E791),0,1)</f>
        <v>0</v>
      </c>
      <c r="Q791" s="57">
        <f>IF(ISBLANK('2010'!F791),0,1)</f>
        <v>0</v>
      </c>
      <c r="R791" s="57">
        <f>IF(ISBLANK('2010'!G791),0,1)</f>
        <v>1</v>
      </c>
    </row>
    <row r="792" spans="12:18">
      <c r="L792" s="56">
        <f>'2010'!M792</f>
        <v>1</v>
      </c>
      <c r="M792" s="57">
        <f>IF(ISBLANK('2010'!B792),0,1)</f>
        <v>0</v>
      </c>
      <c r="N792" s="57">
        <f>IF(ISBLANK('2010'!C792),0,1)</f>
        <v>0</v>
      </c>
      <c r="O792" s="57">
        <f>IF(ISBLANK('2010'!D792),0,1)</f>
        <v>0</v>
      </c>
      <c r="P792" s="57">
        <f>IF(ISBLANK('2010'!E792),0,1)</f>
        <v>0</v>
      </c>
      <c r="Q792" s="57">
        <f>IF(ISBLANK('2010'!F792),0,1)</f>
        <v>0</v>
      </c>
      <c r="R792" s="57">
        <f>IF(ISBLANK('2010'!G792),0,1)</f>
        <v>1</v>
      </c>
    </row>
    <row r="793" spans="12:18">
      <c r="L793" s="56">
        <f>'2010'!M793</f>
        <v>1</v>
      </c>
      <c r="M793" s="57">
        <f>IF(ISBLANK('2010'!B793),0,1)</f>
        <v>0</v>
      </c>
      <c r="N793" s="57">
        <f>IF(ISBLANK('2010'!C793),0,1)</f>
        <v>0</v>
      </c>
      <c r="O793" s="57">
        <f>IF(ISBLANK('2010'!D793),0,1)</f>
        <v>0</v>
      </c>
      <c r="P793" s="57">
        <f>IF(ISBLANK('2010'!E793),0,1)</f>
        <v>0</v>
      </c>
      <c r="Q793" s="57">
        <f>IF(ISBLANK('2010'!F793),0,1)</f>
        <v>0</v>
      </c>
      <c r="R793" s="57">
        <f>IF(ISBLANK('2010'!G793),0,1)</f>
        <v>1</v>
      </c>
    </row>
    <row r="794" spans="12:18">
      <c r="L794" s="56">
        <f>'2010'!M794</f>
        <v>1</v>
      </c>
      <c r="M794" s="57">
        <f>IF(ISBLANK('2010'!B794),0,1)</f>
        <v>0</v>
      </c>
      <c r="N794" s="57">
        <f>IF(ISBLANK('2010'!C794),0,1)</f>
        <v>0</v>
      </c>
      <c r="O794" s="57">
        <f>IF(ISBLANK('2010'!D794),0,1)</f>
        <v>0</v>
      </c>
      <c r="P794" s="57">
        <f>IF(ISBLANK('2010'!E794),0,1)</f>
        <v>0</v>
      </c>
      <c r="Q794" s="57">
        <f>IF(ISBLANK('2010'!F794),0,1)</f>
        <v>0</v>
      </c>
      <c r="R794" s="57">
        <f>IF(ISBLANK('2010'!G794),0,1)</f>
        <v>1</v>
      </c>
    </row>
    <row r="795" spans="12:18">
      <c r="L795" s="56">
        <f>'2010'!M795</f>
        <v>1</v>
      </c>
      <c r="M795" s="57">
        <f>IF(ISBLANK('2010'!B795),0,1)</f>
        <v>0</v>
      </c>
      <c r="N795" s="57">
        <f>IF(ISBLANK('2010'!C795),0,1)</f>
        <v>0</v>
      </c>
      <c r="O795" s="57">
        <f>IF(ISBLANK('2010'!D795),0,1)</f>
        <v>0</v>
      </c>
      <c r="P795" s="57">
        <f>IF(ISBLANK('2010'!E795),0,1)</f>
        <v>0</v>
      </c>
      <c r="Q795" s="57">
        <f>IF(ISBLANK('2010'!F795),0,1)</f>
        <v>0</v>
      </c>
      <c r="R795" s="57">
        <f>IF(ISBLANK('2010'!G795),0,1)</f>
        <v>1</v>
      </c>
    </row>
    <row r="796" spans="12:18">
      <c r="L796" s="56">
        <f>'2010'!M796</f>
        <v>1</v>
      </c>
      <c r="M796" s="57">
        <f>IF(ISBLANK('2010'!B796),0,1)</f>
        <v>0</v>
      </c>
      <c r="N796" s="57">
        <f>IF(ISBLANK('2010'!C796),0,1)</f>
        <v>0</v>
      </c>
      <c r="O796" s="57">
        <f>IF(ISBLANK('2010'!D796),0,1)</f>
        <v>0</v>
      </c>
      <c r="P796" s="57">
        <f>IF(ISBLANK('2010'!E796),0,1)</f>
        <v>0</v>
      </c>
      <c r="Q796" s="57">
        <f>IF(ISBLANK('2010'!F796),0,1)</f>
        <v>0</v>
      </c>
      <c r="R796" s="57">
        <f>IF(ISBLANK('2010'!G796),0,1)</f>
        <v>1</v>
      </c>
    </row>
    <row r="797" spans="12:18">
      <c r="L797" s="56">
        <f>'2010'!M797</f>
        <v>2</v>
      </c>
      <c r="M797" s="57">
        <f>IF(ISBLANK('2010'!B797),0,1)</f>
        <v>0</v>
      </c>
      <c r="N797" s="57">
        <f>IF(ISBLANK('2010'!C797),0,1)</f>
        <v>0</v>
      </c>
      <c r="O797" s="57">
        <f>IF(ISBLANK('2010'!D797),0,1)</f>
        <v>0</v>
      </c>
      <c r="P797" s="57">
        <f>IF(ISBLANK('2010'!E797),0,1)</f>
        <v>0</v>
      </c>
      <c r="Q797" s="57">
        <f>IF(ISBLANK('2010'!F797),0,1)</f>
        <v>0</v>
      </c>
      <c r="R797" s="57">
        <f>IF(ISBLANK('2010'!G797),0,1)</f>
        <v>1</v>
      </c>
    </row>
    <row r="798" spans="12:18">
      <c r="L798" s="56">
        <f>'2010'!M798</f>
        <v>2</v>
      </c>
      <c r="M798" s="57">
        <f>IF(ISBLANK('2010'!B798),0,1)</f>
        <v>0</v>
      </c>
      <c r="N798" s="57">
        <f>IF(ISBLANK('2010'!C798),0,1)</f>
        <v>0</v>
      </c>
      <c r="O798" s="57">
        <f>IF(ISBLANK('2010'!D798),0,1)</f>
        <v>0</v>
      </c>
      <c r="P798" s="57">
        <f>IF(ISBLANK('2010'!E798),0,1)</f>
        <v>0</v>
      </c>
      <c r="Q798" s="57">
        <f>IF(ISBLANK('2010'!F798),0,1)</f>
        <v>0</v>
      </c>
      <c r="R798" s="57">
        <f>IF(ISBLANK('2010'!G798),0,1)</f>
        <v>1</v>
      </c>
    </row>
    <row r="799" spans="12:18">
      <c r="L799" s="56">
        <f>'2010'!M799</f>
        <v>2</v>
      </c>
      <c r="M799" s="57">
        <f>IF(ISBLANK('2010'!B799),0,1)</f>
        <v>0</v>
      </c>
      <c r="N799" s="57">
        <f>IF(ISBLANK('2010'!C799),0,1)</f>
        <v>0</v>
      </c>
      <c r="O799" s="57">
        <f>IF(ISBLANK('2010'!D799),0,1)</f>
        <v>0</v>
      </c>
      <c r="P799" s="57">
        <f>IF(ISBLANK('2010'!E799),0,1)</f>
        <v>0</v>
      </c>
      <c r="Q799" s="57">
        <f>IF(ISBLANK('2010'!F799),0,1)</f>
        <v>0</v>
      </c>
      <c r="R799" s="57">
        <f>IF(ISBLANK('2010'!G799),0,1)</f>
        <v>1</v>
      </c>
    </row>
    <row r="800" spans="12:18">
      <c r="L800" s="56">
        <f>'2010'!M800</f>
        <v>2</v>
      </c>
      <c r="M800" s="57">
        <f>IF(ISBLANK('2010'!B800),0,1)</f>
        <v>0</v>
      </c>
      <c r="N800" s="57">
        <f>IF(ISBLANK('2010'!C800),0,1)</f>
        <v>0</v>
      </c>
      <c r="O800" s="57">
        <f>IF(ISBLANK('2010'!D800),0,1)</f>
        <v>0</v>
      </c>
      <c r="P800" s="57">
        <f>IF(ISBLANK('2010'!E800),0,1)</f>
        <v>0</v>
      </c>
      <c r="Q800" s="57">
        <f>IF(ISBLANK('2010'!F800),0,1)</f>
        <v>0</v>
      </c>
      <c r="R800" s="57">
        <f>IF(ISBLANK('2010'!G800),0,1)</f>
        <v>1</v>
      </c>
    </row>
    <row r="801" spans="12:18">
      <c r="L801" s="56">
        <f>'2010'!M801</f>
        <v>1</v>
      </c>
      <c r="M801" s="57">
        <f>IF(ISBLANK('2010'!B801),0,1)</f>
        <v>0</v>
      </c>
      <c r="N801" s="57">
        <f>IF(ISBLANK('2010'!C801),0,1)</f>
        <v>0</v>
      </c>
      <c r="O801" s="57">
        <f>IF(ISBLANK('2010'!D801),0,1)</f>
        <v>0</v>
      </c>
      <c r="P801" s="57">
        <f>IF(ISBLANK('2010'!E801),0,1)</f>
        <v>0</v>
      </c>
      <c r="Q801" s="57">
        <f>IF(ISBLANK('2010'!F801),0,1)</f>
        <v>0</v>
      </c>
      <c r="R801" s="57">
        <f>IF(ISBLANK('2010'!G801),0,1)</f>
        <v>1</v>
      </c>
    </row>
    <row r="802" spans="12:18">
      <c r="L802" s="56">
        <f>'2010'!M802</f>
        <v>2</v>
      </c>
      <c r="M802" s="57">
        <f>IF(ISBLANK('2010'!B802),0,1)</f>
        <v>0</v>
      </c>
      <c r="N802" s="57">
        <f>IF(ISBLANK('2010'!C802),0,1)</f>
        <v>0</v>
      </c>
      <c r="O802" s="57">
        <f>IF(ISBLANK('2010'!D802),0,1)</f>
        <v>0</v>
      </c>
      <c r="P802" s="57">
        <f>IF(ISBLANK('2010'!E802),0,1)</f>
        <v>0</v>
      </c>
      <c r="Q802" s="57">
        <f>IF(ISBLANK('2010'!F802),0,1)</f>
        <v>0</v>
      </c>
      <c r="R802" s="57">
        <f>IF(ISBLANK('2010'!G802),0,1)</f>
        <v>1</v>
      </c>
    </row>
    <row r="803" spans="12:18">
      <c r="L803" s="56">
        <f>'2010'!M803</f>
        <v>2</v>
      </c>
      <c r="M803" s="57">
        <f>IF(ISBLANK('2010'!B803),0,1)</f>
        <v>0</v>
      </c>
      <c r="N803" s="57">
        <f>IF(ISBLANK('2010'!C803),0,1)</f>
        <v>0</v>
      </c>
      <c r="O803" s="57">
        <f>IF(ISBLANK('2010'!D803),0,1)</f>
        <v>0</v>
      </c>
      <c r="P803" s="57">
        <f>IF(ISBLANK('2010'!E803),0,1)</f>
        <v>0</v>
      </c>
      <c r="Q803" s="57">
        <f>IF(ISBLANK('2010'!F803),0,1)</f>
        <v>0</v>
      </c>
      <c r="R803" s="57">
        <f>IF(ISBLANK('2010'!G803),0,1)</f>
        <v>1</v>
      </c>
    </row>
    <row r="804" spans="12:18">
      <c r="L804" s="56">
        <f>'2010'!M804</f>
        <v>2</v>
      </c>
      <c r="M804" s="57">
        <f>IF(ISBLANK('2010'!B804),0,1)</f>
        <v>0</v>
      </c>
      <c r="N804" s="57">
        <f>IF(ISBLANK('2010'!C804),0,1)</f>
        <v>0</v>
      </c>
      <c r="O804" s="57">
        <f>IF(ISBLANK('2010'!D804),0,1)</f>
        <v>0</v>
      </c>
      <c r="P804" s="57">
        <f>IF(ISBLANK('2010'!E804),0,1)</f>
        <v>0</v>
      </c>
      <c r="Q804" s="57">
        <f>IF(ISBLANK('2010'!F804),0,1)</f>
        <v>0</v>
      </c>
      <c r="R804" s="57">
        <f>IF(ISBLANK('2010'!G804),0,1)</f>
        <v>1</v>
      </c>
    </row>
    <row r="805" spans="12:18">
      <c r="L805" s="56">
        <f>'2010'!M805</f>
        <v>2</v>
      </c>
      <c r="M805" s="57">
        <f>IF(ISBLANK('2010'!B805),0,1)</f>
        <v>0</v>
      </c>
      <c r="N805" s="57">
        <f>IF(ISBLANK('2010'!C805),0,1)</f>
        <v>0</v>
      </c>
      <c r="O805" s="57">
        <f>IF(ISBLANK('2010'!D805),0,1)</f>
        <v>0</v>
      </c>
      <c r="P805" s="57">
        <f>IF(ISBLANK('2010'!E805),0,1)</f>
        <v>0</v>
      </c>
      <c r="Q805" s="57">
        <f>IF(ISBLANK('2010'!F805),0,1)</f>
        <v>0</v>
      </c>
      <c r="R805" s="57">
        <f>IF(ISBLANK('2010'!G805),0,1)</f>
        <v>1</v>
      </c>
    </row>
    <row r="806" spans="12:18">
      <c r="L806" s="56">
        <f>'2010'!M806</f>
        <v>2</v>
      </c>
      <c r="M806" s="57">
        <f>IF(ISBLANK('2010'!B806),0,1)</f>
        <v>0</v>
      </c>
      <c r="N806" s="57">
        <f>IF(ISBLANK('2010'!C806),0,1)</f>
        <v>0</v>
      </c>
      <c r="O806" s="57">
        <f>IF(ISBLANK('2010'!D806),0,1)</f>
        <v>0</v>
      </c>
      <c r="P806" s="57">
        <f>IF(ISBLANK('2010'!E806),0,1)</f>
        <v>0</v>
      </c>
      <c r="Q806" s="57">
        <f>IF(ISBLANK('2010'!F806),0,1)</f>
        <v>0</v>
      </c>
      <c r="R806" s="57">
        <f>IF(ISBLANK('2010'!G806),0,1)</f>
        <v>1</v>
      </c>
    </row>
    <row r="807" spans="12:18">
      <c r="L807" s="56">
        <f>'2010'!M807</f>
        <v>3</v>
      </c>
      <c r="M807" s="57">
        <f>IF(ISBLANK('2010'!B807),0,1)</f>
        <v>0</v>
      </c>
      <c r="N807" s="57">
        <f>IF(ISBLANK('2010'!C807),0,1)</f>
        <v>0</v>
      </c>
      <c r="O807" s="57">
        <f>IF(ISBLANK('2010'!D807),0,1)</f>
        <v>0</v>
      </c>
      <c r="P807" s="57">
        <f>IF(ISBLANK('2010'!E807),0,1)</f>
        <v>1</v>
      </c>
      <c r="Q807" s="57">
        <f>IF(ISBLANK('2010'!F807),0,1)</f>
        <v>0</v>
      </c>
      <c r="R807" s="57">
        <f>IF(ISBLANK('2010'!G807),0,1)</f>
        <v>0</v>
      </c>
    </row>
    <row r="808" spans="12:18">
      <c r="L808" s="56">
        <f>'2010'!M808</f>
        <v>3</v>
      </c>
      <c r="M808" s="57">
        <f>IF(ISBLANK('2010'!B808),0,1)</f>
        <v>0</v>
      </c>
      <c r="N808" s="57">
        <f>IF(ISBLANK('2010'!C808),0,1)</f>
        <v>0</v>
      </c>
      <c r="O808" s="57">
        <f>IF(ISBLANK('2010'!D808),0,1)</f>
        <v>0</v>
      </c>
      <c r="P808" s="57">
        <f>IF(ISBLANK('2010'!E808),0,1)</f>
        <v>0</v>
      </c>
      <c r="Q808" s="57">
        <f>IF(ISBLANK('2010'!F808),0,1)</f>
        <v>0</v>
      </c>
      <c r="R808" s="57">
        <f>IF(ISBLANK('2010'!G808),0,1)</f>
        <v>1</v>
      </c>
    </row>
    <row r="809" spans="12:18">
      <c r="L809" s="56">
        <f>'2010'!M809</f>
        <v>2</v>
      </c>
      <c r="M809" s="57">
        <f>IF(ISBLANK('2010'!B809),0,1)</f>
        <v>0</v>
      </c>
      <c r="N809" s="57">
        <f>IF(ISBLANK('2010'!C809),0,1)</f>
        <v>0</v>
      </c>
      <c r="O809" s="57">
        <f>IF(ISBLANK('2010'!D809),0,1)</f>
        <v>0</v>
      </c>
      <c r="P809" s="57">
        <f>IF(ISBLANK('2010'!E809),0,1)</f>
        <v>0</v>
      </c>
      <c r="Q809" s="57">
        <f>IF(ISBLANK('2010'!F809),0,1)</f>
        <v>0</v>
      </c>
      <c r="R809" s="57">
        <f>IF(ISBLANK('2010'!G809),0,1)</f>
        <v>1</v>
      </c>
    </row>
    <row r="810" spans="12:18">
      <c r="L810" s="56">
        <f>'2010'!M810</f>
        <v>3</v>
      </c>
      <c r="M810" s="57">
        <f>IF(ISBLANK('2010'!B810),0,1)</f>
        <v>0</v>
      </c>
      <c r="N810" s="57">
        <f>IF(ISBLANK('2010'!C810),0,1)</f>
        <v>0</v>
      </c>
      <c r="O810" s="57">
        <f>IF(ISBLANK('2010'!D810),0,1)</f>
        <v>1</v>
      </c>
      <c r="P810" s="57">
        <f>IF(ISBLANK('2010'!E810),0,1)</f>
        <v>0</v>
      </c>
      <c r="Q810" s="57">
        <f>IF(ISBLANK('2010'!F810),0,1)</f>
        <v>0</v>
      </c>
      <c r="R810" s="57">
        <f>IF(ISBLANK('2010'!G810),0,1)</f>
        <v>0</v>
      </c>
    </row>
    <row r="811" spans="12:18">
      <c r="L811" s="56">
        <f>'2010'!M811</f>
        <v>2</v>
      </c>
      <c r="M811" s="57">
        <f>IF(ISBLANK('2010'!B811),0,1)</f>
        <v>0</v>
      </c>
      <c r="N811" s="57">
        <f>IF(ISBLANK('2010'!C811),0,1)</f>
        <v>0</v>
      </c>
      <c r="O811" s="57">
        <f>IF(ISBLANK('2010'!D811),0,1)</f>
        <v>0</v>
      </c>
      <c r="P811" s="57">
        <f>IF(ISBLANK('2010'!E811),0,1)</f>
        <v>0</v>
      </c>
      <c r="Q811" s="57">
        <f>IF(ISBLANK('2010'!F811),0,1)</f>
        <v>0</v>
      </c>
      <c r="R811" s="57">
        <f>IF(ISBLANK('2010'!G811),0,1)</f>
        <v>1</v>
      </c>
    </row>
    <row r="812" spans="12:18">
      <c r="L812" s="56">
        <f>'2010'!M812</f>
        <v>2</v>
      </c>
      <c r="M812" s="57">
        <f>IF(ISBLANK('2010'!B812),0,1)</f>
        <v>0</v>
      </c>
      <c r="N812" s="57">
        <f>IF(ISBLANK('2010'!C812),0,1)</f>
        <v>0</v>
      </c>
      <c r="O812" s="57">
        <f>IF(ISBLANK('2010'!D812),0,1)</f>
        <v>0</v>
      </c>
      <c r="P812" s="57">
        <f>IF(ISBLANK('2010'!E812),0,1)</f>
        <v>0</v>
      </c>
      <c r="Q812" s="57">
        <f>IF(ISBLANK('2010'!F812),0,1)</f>
        <v>0</v>
      </c>
      <c r="R812" s="57">
        <f>IF(ISBLANK('2010'!G812),0,1)</f>
        <v>1</v>
      </c>
    </row>
    <row r="813" spans="12:18">
      <c r="L813" s="56">
        <f>'2010'!M813</f>
        <v>2</v>
      </c>
      <c r="M813" s="57">
        <f>IF(ISBLANK('2010'!B813),0,1)</f>
        <v>0</v>
      </c>
      <c r="N813" s="57">
        <f>IF(ISBLANK('2010'!C813),0,1)</f>
        <v>0</v>
      </c>
      <c r="O813" s="57">
        <f>IF(ISBLANK('2010'!D813),0,1)</f>
        <v>0</v>
      </c>
      <c r="P813" s="57">
        <f>IF(ISBLANK('2010'!E813),0,1)</f>
        <v>0</v>
      </c>
      <c r="Q813" s="57">
        <f>IF(ISBLANK('2010'!F813),0,1)</f>
        <v>0</v>
      </c>
      <c r="R813" s="57">
        <f>IF(ISBLANK('2010'!G813),0,1)</f>
        <v>1</v>
      </c>
    </row>
    <row r="814" spans="12:18">
      <c r="L814" s="56">
        <f>'2010'!M814</f>
        <v>2</v>
      </c>
      <c r="M814" s="57">
        <f>IF(ISBLANK('2010'!B814),0,1)</f>
        <v>0</v>
      </c>
      <c r="N814" s="57">
        <f>IF(ISBLANK('2010'!C814),0,1)</f>
        <v>0</v>
      </c>
      <c r="O814" s="57">
        <f>IF(ISBLANK('2010'!D814),0,1)</f>
        <v>0</v>
      </c>
      <c r="P814" s="57">
        <f>IF(ISBLANK('2010'!E814),0,1)</f>
        <v>0</v>
      </c>
      <c r="Q814" s="57">
        <f>IF(ISBLANK('2010'!F814),0,1)</f>
        <v>0</v>
      </c>
      <c r="R814" s="57">
        <f>IF(ISBLANK('2010'!G814),0,1)</f>
        <v>1</v>
      </c>
    </row>
    <row r="815" spans="12:18">
      <c r="L815" s="56">
        <f>'2010'!M815</f>
        <v>2</v>
      </c>
      <c r="M815" s="57">
        <f>IF(ISBLANK('2010'!B815),0,1)</f>
        <v>0</v>
      </c>
      <c r="N815" s="57">
        <f>IF(ISBLANK('2010'!C815),0,1)</f>
        <v>0</v>
      </c>
      <c r="O815" s="57">
        <f>IF(ISBLANK('2010'!D815),0,1)</f>
        <v>0</v>
      </c>
      <c r="P815" s="57">
        <f>IF(ISBLANK('2010'!E815),0,1)</f>
        <v>0</v>
      </c>
      <c r="Q815" s="57">
        <f>IF(ISBLANK('2010'!F815),0,1)</f>
        <v>0</v>
      </c>
      <c r="R815" s="57">
        <f>IF(ISBLANK('2010'!G815),0,1)</f>
        <v>1</v>
      </c>
    </row>
    <row r="816" spans="12:18">
      <c r="L816" s="56">
        <f>'2010'!M816</f>
        <v>2</v>
      </c>
      <c r="M816" s="57">
        <f>IF(ISBLANK('2010'!B816),0,1)</f>
        <v>0</v>
      </c>
      <c r="N816" s="57">
        <f>IF(ISBLANK('2010'!C816),0,1)</f>
        <v>0</v>
      </c>
      <c r="O816" s="57">
        <f>IF(ISBLANK('2010'!D816),0,1)</f>
        <v>0</v>
      </c>
      <c r="P816" s="57">
        <f>IF(ISBLANK('2010'!E816),0,1)</f>
        <v>0</v>
      </c>
      <c r="Q816" s="57">
        <f>IF(ISBLANK('2010'!F816),0,1)</f>
        <v>0</v>
      </c>
      <c r="R816" s="57">
        <f>IF(ISBLANK('2010'!G816),0,1)</f>
        <v>1</v>
      </c>
    </row>
    <row r="817" spans="12:18">
      <c r="L817" s="56">
        <f>'2010'!M817</f>
        <v>2</v>
      </c>
      <c r="M817" s="57">
        <f>IF(ISBLANK('2010'!B817),0,1)</f>
        <v>0</v>
      </c>
      <c r="N817" s="57">
        <f>IF(ISBLANK('2010'!C817),0,1)</f>
        <v>0</v>
      </c>
      <c r="O817" s="57">
        <f>IF(ISBLANK('2010'!D817),0,1)</f>
        <v>0</v>
      </c>
      <c r="P817" s="57">
        <f>IF(ISBLANK('2010'!E817),0,1)</f>
        <v>0</v>
      </c>
      <c r="Q817" s="57">
        <f>IF(ISBLANK('2010'!F817),0,1)</f>
        <v>0</v>
      </c>
      <c r="R817" s="57">
        <f>IF(ISBLANK('2010'!G817),0,1)</f>
        <v>1</v>
      </c>
    </row>
    <row r="818" spans="12:18">
      <c r="L818" s="56">
        <f>'2010'!M818</f>
        <v>2</v>
      </c>
      <c r="M818" s="57">
        <f>IF(ISBLANK('2010'!B818),0,1)</f>
        <v>0</v>
      </c>
      <c r="N818" s="57">
        <f>IF(ISBLANK('2010'!C818),0,1)</f>
        <v>0</v>
      </c>
      <c r="O818" s="57">
        <f>IF(ISBLANK('2010'!D818),0,1)</f>
        <v>0</v>
      </c>
      <c r="P818" s="57">
        <f>IF(ISBLANK('2010'!E818),0,1)</f>
        <v>0</v>
      </c>
      <c r="Q818" s="57">
        <f>IF(ISBLANK('2010'!F818),0,1)</f>
        <v>0</v>
      </c>
      <c r="R818" s="57">
        <f>IF(ISBLANK('2010'!G818),0,1)</f>
        <v>1</v>
      </c>
    </row>
    <row r="819" spans="12:18">
      <c r="L819" s="56">
        <f>'2010'!M819</f>
        <v>2</v>
      </c>
      <c r="M819" s="57">
        <f>IF(ISBLANK('2010'!B819),0,1)</f>
        <v>0</v>
      </c>
      <c r="N819" s="57">
        <f>IF(ISBLANK('2010'!C819),0,1)</f>
        <v>0</v>
      </c>
      <c r="O819" s="57">
        <f>IF(ISBLANK('2010'!D819),0,1)</f>
        <v>0</v>
      </c>
      <c r="P819" s="57">
        <f>IF(ISBLANK('2010'!E819),0,1)</f>
        <v>0</v>
      </c>
      <c r="Q819" s="57">
        <f>IF(ISBLANK('2010'!F819),0,1)</f>
        <v>0</v>
      </c>
      <c r="R819" s="57">
        <f>IF(ISBLANK('2010'!G819),0,1)</f>
        <v>1</v>
      </c>
    </row>
    <row r="820" spans="12:18">
      <c r="L820" s="56">
        <f>'2010'!M820</f>
        <v>2</v>
      </c>
      <c r="M820" s="57">
        <f>IF(ISBLANK('2010'!B820),0,1)</f>
        <v>0</v>
      </c>
      <c r="N820" s="57">
        <f>IF(ISBLANK('2010'!C820),0,1)</f>
        <v>0</v>
      </c>
      <c r="O820" s="57">
        <f>IF(ISBLANK('2010'!D820),0,1)</f>
        <v>0</v>
      </c>
      <c r="P820" s="57">
        <f>IF(ISBLANK('2010'!E820),0,1)</f>
        <v>0</v>
      </c>
      <c r="Q820" s="57">
        <f>IF(ISBLANK('2010'!F820),0,1)</f>
        <v>0</v>
      </c>
      <c r="R820" s="57">
        <f>IF(ISBLANK('2010'!G820),0,1)</f>
        <v>1</v>
      </c>
    </row>
    <row r="821" spans="12:18">
      <c r="L821" s="56">
        <f>'2010'!M821</f>
        <v>2</v>
      </c>
      <c r="M821" s="57">
        <f>IF(ISBLANK('2010'!B821),0,1)</f>
        <v>0</v>
      </c>
      <c r="N821" s="57">
        <f>IF(ISBLANK('2010'!C821),0,1)</f>
        <v>0</v>
      </c>
      <c r="O821" s="57">
        <f>IF(ISBLANK('2010'!D821),0,1)</f>
        <v>0</v>
      </c>
      <c r="P821" s="57">
        <f>IF(ISBLANK('2010'!E821),0,1)</f>
        <v>0</v>
      </c>
      <c r="Q821" s="57">
        <f>IF(ISBLANK('2010'!F821),0,1)</f>
        <v>0</v>
      </c>
      <c r="R821" s="57">
        <f>IF(ISBLANK('2010'!G821),0,1)</f>
        <v>1</v>
      </c>
    </row>
    <row r="822" spans="12:18">
      <c r="L822" s="56">
        <f>'2010'!M822</f>
        <v>2</v>
      </c>
      <c r="M822" s="57">
        <f>IF(ISBLANK('2010'!B822),0,1)</f>
        <v>0</v>
      </c>
      <c r="N822" s="57">
        <f>IF(ISBLANK('2010'!C822),0,1)</f>
        <v>0</v>
      </c>
      <c r="O822" s="57">
        <f>IF(ISBLANK('2010'!D822),0,1)</f>
        <v>0</v>
      </c>
      <c r="P822" s="57">
        <f>IF(ISBLANK('2010'!E822),0,1)</f>
        <v>0</v>
      </c>
      <c r="Q822" s="57">
        <f>IF(ISBLANK('2010'!F822),0,1)</f>
        <v>1</v>
      </c>
      <c r="R822" s="57">
        <f>IF(ISBLANK('2010'!G822),0,1)</f>
        <v>0</v>
      </c>
    </row>
    <row r="823" spans="12:18">
      <c r="L823" s="56">
        <f>'2010'!M823</f>
        <v>2</v>
      </c>
      <c r="M823" s="57">
        <f>IF(ISBLANK('2010'!B823),0,1)</f>
        <v>0</v>
      </c>
      <c r="N823" s="57">
        <f>IF(ISBLANK('2010'!C823),0,1)</f>
        <v>0</v>
      </c>
      <c r="O823" s="57">
        <f>IF(ISBLANK('2010'!D823),0,1)</f>
        <v>0</v>
      </c>
      <c r="P823" s="57">
        <f>IF(ISBLANK('2010'!E823),0,1)</f>
        <v>0</v>
      </c>
      <c r="Q823" s="57">
        <f>IF(ISBLANK('2010'!F823),0,1)</f>
        <v>0</v>
      </c>
      <c r="R823" s="57">
        <f>IF(ISBLANK('2010'!G823),0,1)</f>
        <v>1</v>
      </c>
    </row>
    <row r="824" spans="12:18">
      <c r="L824" s="56">
        <f>'2010'!M824</f>
        <v>2</v>
      </c>
      <c r="M824" s="57">
        <f>IF(ISBLANK('2010'!B824),0,1)</f>
        <v>0</v>
      </c>
      <c r="N824" s="57">
        <f>IF(ISBLANK('2010'!C824),0,1)</f>
        <v>0</v>
      </c>
      <c r="O824" s="57">
        <f>IF(ISBLANK('2010'!D824),0,1)</f>
        <v>0</v>
      </c>
      <c r="P824" s="57">
        <f>IF(ISBLANK('2010'!E824),0,1)</f>
        <v>0</v>
      </c>
      <c r="Q824" s="57">
        <f>IF(ISBLANK('2010'!F824),0,1)</f>
        <v>0</v>
      </c>
      <c r="R824" s="57">
        <f>IF(ISBLANK('2010'!G824),0,1)</f>
        <v>1</v>
      </c>
    </row>
    <row r="825" spans="12:18">
      <c r="L825" s="56">
        <f>'2010'!M825</f>
        <v>3</v>
      </c>
      <c r="M825" s="57">
        <f>IF(ISBLANK('2010'!B825),0,1)</f>
        <v>0</v>
      </c>
      <c r="N825" s="57">
        <f>IF(ISBLANK('2010'!C825),0,1)</f>
        <v>0</v>
      </c>
      <c r="O825" s="57">
        <f>IF(ISBLANK('2010'!D825),0,1)</f>
        <v>0</v>
      </c>
      <c r="P825" s="57">
        <f>IF(ISBLANK('2010'!E825),0,1)</f>
        <v>0</v>
      </c>
      <c r="Q825" s="57">
        <f>IF(ISBLANK('2010'!F825),0,1)</f>
        <v>0</v>
      </c>
      <c r="R825" s="57">
        <f>IF(ISBLANK('2010'!G825),0,1)</f>
        <v>1</v>
      </c>
    </row>
    <row r="826" spans="12:18">
      <c r="L826" s="56">
        <f>'2010'!M826</f>
        <v>5</v>
      </c>
      <c r="M826" s="57">
        <f>IF(ISBLANK('2010'!B826),0,1)</f>
        <v>0</v>
      </c>
      <c r="N826" s="57">
        <f>IF(ISBLANK('2010'!C826),0,1)</f>
        <v>0</v>
      </c>
      <c r="O826" s="57">
        <f>IF(ISBLANK('2010'!D826),0,1)</f>
        <v>0</v>
      </c>
      <c r="P826" s="57">
        <f>IF(ISBLANK('2010'!E826),0,1)</f>
        <v>1</v>
      </c>
      <c r="Q826" s="57">
        <f>IF(ISBLANK('2010'!F826),0,1)</f>
        <v>0</v>
      </c>
      <c r="R826" s="57">
        <f>IF(ISBLANK('2010'!G826),0,1)</f>
        <v>1</v>
      </c>
    </row>
    <row r="827" spans="12:18">
      <c r="L827" s="56">
        <f>'2010'!M827</f>
        <v>2</v>
      </c>
      <c r="M827" s="57">
        <f>IF(ISBLANK('2010'!B827),0,1)</f>
        <v>0</v>
      </c>
      <c r="N827" s="57">
        <f>IF(ISBLANK('2010'!C827),0,1)</f>
        <v>0</v>
      </c>
      <c r="O827" s="57">
        <f>IF(ISBLANK('2010'!D827),0,1)</f>
        <v>0</v>
      </c>
      <c r="P827" s="57">
        <f>IF(ISBLANK('2010'!E827),0,1)</f>
        <v>0</v>
      </c>
      <c r="Q827" s="57">
        <f>IF(ISBLANK('2010'!F827),0,1)</f>
        <v>0</v>
      </c>
      <c r="R827" s="57">
        <f>IF(ISBLANK('2010'!G827),0,1)</f>
        <v>1</v>
      </c>
    </row>
    <row r="828" spans="12:18">
      <c r="L828" s="56">
        <f>'2010'!M828</f>
        <v>2</v>
      </c>
      <c r="M828" s="57">
        <f>IF(ISBLANK('2010'!B828),0,1)</f>
        <v>0</v>
      </c>
      <c r="N828" s="57">
        <f>IF(ISBLANK('2010'!C828),0,1)</f>
        <v>0</v>
      </c>
      <c r="O828" s="57">
        <f>IF(ISBLANK('2010'!D828),0,1)</f>
        <v>0</v>
      </c>
      <c r="P828" s="57">
        <f>IF(ISBLANK('2010'!E828),0,1)</f>
        <v>0</v>
      </c>
      <c r="Q828" s="57">
        <f>IF(ISBLANK('2010'!F828),0,1)</f>
        <v>0</v>
      </c>
      <c r="R828" s="57">
        <f>IF(ISBLANK('2010'!G828),0,1)</f>
        <v>1</v>
      </c>
    </row>
    <row r="829" spans="12:18">
      <c r="L829" s="56">
        <f>'2010'!M829</f>
        <v>2</v>
      </c>
      <c r="M829" s="57">
        <f>IF(ISBLANK('2010'!B829),0,1)</f>
        <v>0</v>
      </c>
      <c r="N829" s="57">
        <f>IF(ISBLANK('2010'!C829),0,1)</f>
        <v>0</v>
      </c>
      <c r="O829" s="57">
        <f>IF(ISBLANK('2010'!D829),0,1)</f>
        <v>0</v>
      </c>
      <c r="P829" s="57">
        <f>IF(ISBLANK('2010'!E829),0,1)</f>
        <v>0</v>
      </c>
      <c r="Q829" s="57">
        <f>IF(ISBLANK('2010'!F829),0,1)</f>
        <v>0</v>
      </c>
      <c r="R829" s="57">
        <f>IF(ISBLANK('2010'!G829),0,1)</f>
        <v>1</v>
      </c>
    </row>
    <row r="830" spans="12:18">
      <c r="L830" s="56">
        <f>'2010'!M830</f>
        <v>3</v>
      </c>
      <c r="M830" s="57">
        <f>IF(ISBLANK('2010'!B830),0,1)</f>
        <v>0</v>
      </c>
      <c r="N830" s="57">
        <f>IF(ISBLANK('2010'!C830),0,1)</f>
        <v>0</v>
      </c>
      <c r="O830" s="57">
        <f>IF(ISBLANK('2010'!D830),0,1)</f>
        <v>0</v>
      </c>
      <c r="P830" s="57">
        <f>IF(ISBLANK('2010'!E830),0,1)</f>
        <v>1</v>
      </c>
      <c r="Q830" s="57">
        <f>IF(ISBLANK('2010'!F830),0,1)</f>
        <v>0</v>
      </c>
      <c r="R830" s="57">
        <f>IF(ISBLANK('2010'!G830),0,1)</f>
        <v>0</v>
      </c>
    </row>
    <row r="831" spans="12:18">
      <c r="L831" s="56">
        <f>'2010'!M831</f>
        <v>3</v>
      </c>
      <c r="M831" s="57">
        <f>IF(ISBLANK('2010'!B831),0,1)</f>
        <v>0</v>
      </c>
      <c r="N831" s="57">
        <f>IF(ISBLANK('2010'!C831),0,1)</f>
        <v>0</v>
      </c>
      <c r="O831" s="57">
        <f>IF(ISBLANK('2010'!D831),0,1)</f>
        <v>0</v>
      </c>
      <c r="P831" s="57">
        <f>IF(ISBLANK('2010'!E831),0,1)</f>
        <v>1</v>
      </c>
      <c r="Q831" s="57">
        <f>IF(ISBLANK('2010'!F831),0,1)</f>
        <v>0</v>
      </c>
      <c r="R831" s="57">
        <f>IF(ISBLANK('2010'!G831),0,1)</f>
        <v>0</v>
      </c>
    </row>
    <row r="832" spans="12:18">
      <c r="L832" s="56">
        <f>'2010'!M832</f>
        <v>2</v>
      </c>
      <c r="M832" s="57">
        <f>IF(ISBLANK('2010'!B832),0,1)</f>
        <v>0</v>
      </c>
      <c r="N832" s="57">
        <f>IF(ISBLANK('2010'!C832),0,1)</f>
        <v>0</v>
      </c>
      <c r="O832" s="57">
        <f>IF(ISBLANK('2010'!D832),0,1)</f>
        <v>0</v>
      </c>
      <c r="P832" s="57">
        <f>IF(ISBLANK('2010'!E832),0,1)</f>
        <v>0</v>
      </c>
      <c r="Q832" s="57">
        <f>IF(ISBLANK('2010'!F832),0,1)</f>
        <v>0</v>
      </c>
      <c r="R832" s="57">
        <f>IF(ISBLANK('2010'!G832),0,1)</f>
        <v>1</v>
      </c>
    </row>
    <row r="833" spans="12:18">
      <c r="L833" s="56">
        <f>'2010'!M833</f>
        <v>2</v>
      </c>
      <c r="M833" s="57">
        <f>IF(ISBLANK('2010'!B833),0,1)</f>
        <v>0</v>
      </c>
      <c r="N833" s="57">
        <f>IF(ISBLANK('2010'!C833),0,1)</f>
        <v>0</v>
      </c>
      <c r="O833" s="57">
        <f>IF(ISBLANK('2010'!D833),0,1)</f>
        <v>0</v>
      </c>
      <c r="P833" s="57">
        <f>IF(ISBLANK('2010'!E833),0,1)</f>
        <v>0</v>
      </c>
      <c r="Q833" s="57">
        <f>IF(ISBLANK('2010'!F833),0,1)</f>
        <v>0</v>
      </c>
      <c r="R833" s="57">
        <f>IF(ISBLANK('2010'!G833),0,1)</f>
        <v>1</v>
      </c>
    </row>
    <row r="834" spans="12:18">
      <c r="L834" s="56">
        <f>'2010'!M834</f>
        <v>2</v>
      </c>
      <c r="M834" s="57">
        <f>IF(ISBLANK('2010'!B834),0,1)</f>
        <v>0</v>
      </c>
      <c r="N834" s="57">
        <f>IF(ISBLANK('2010'!C834),0,1)</f>
        <v>0</v>
      </c>
      <c r="O834" s="57">
        <f>IF(ISBLANK('2010'!D834),0,1)</f>
        <v>0</v>
      </c>
      <c r="P834" s="57">
        <f>IF(ISBLANK('2010'!E834),0,1)</f>
        <v>0</v>
      </c>
      <c r="Q834" s="57">
        <f>IF(ISBLANK('2010'!F834),0,1)</f>
        <v>0</v>
      </c>
      <c r="R834" s="57">
        <f>IF(ISBLANK('2010'!G834),0,1)</f>
        <v>1</v>
      </c>
    </row>
    <row r="835" spans="12:18">
      <c r="L835" s="56">
        <f>'2010'!M835</f>
        <v>3</v>
      </c>
      <c r="M835" s="57">
        <f>IF(ISBLANK('2010'!B835),0,1)</f>
        <v>0</v>
      </c>
      <c r="N835" s="57">
        <f>IF(ISBLANK('2010'!C835),0,1)</f>
        <v>0</v>
      </c>
      <c r="O835" s="57">
        <f>IF(ISBLANK('2010'!D835),0,1)</f>
        <v>0</v>
      </c>
      <c r="P835" s="57">
        <f>IF(ISBLANK('2010'!E835),0,1)</f>
        <v>1</v>
      </c>
      <c r="Q835" s="57">
        <f>IF(ISBLANK('2010'!F835),0,1)</f>
        <v>0</v>
      </c>
      <c r="R835" s="57">
        <f>IF(ISBLANK('2010'!G835),0,1)</f>
        <v>0</v>
      </c>
    </row>
    <row r="836" spans="12:18">
      <c r="L836" s="56">
        <f>'2010'!M836</f>
        <v>2</v>
      </c>
      <c r="M836" s="57">
        <f>IF(ISBLANK('2010'!B836),0,1)</f>
        <v>0</v>
      </c>
      <c r="N836" s="57">
        <f>IF(ISBLANK('2010'!C836),0,1)</f>
        <v>0</v>
      </c>
      <c r="O836" s="57">
        <f>IF(ISBLANK('2010'!D836),0,1)</f>
        <v>0</v>
      </c>
      <c r="P836" s="57">
        <f>IF(ISBLANK('2010'!E836),0,1)</f>
        <v>0</v>
      </c>
      <c r="Q836" s="57">
        <f>IF(ISBLANK('2010'!F836),0,1)</f>
        <v>0</v>
      </c>
      <c r="R836" s="57">
        <f>IF(ISBLANK('2010'!G836),0,1)</f>
        <v>1</v>
      </c>
    </row>
    <row r="837" spans="12:18">
      <c r="L837" s="56">
        <f>'2010'!M837</f>
        <v>2</v>
      </c>
      <c r="M837" s="57">
        <f>IF(ISBLANK('2010'!B837),0,1)</f>
        <v>0</v>
      </c>
      <c r="N837" s="57">
        <f>IF(ISBLANK('2010'!C837),0,1)</f>
        <v>0</v>
      </c>
      <c r="O837" s="57">
        <f>IF(ISBLANK('2010'!D837),0,1)</f>
        <v>0</v>
      </c>
      <c r="P837" s="57">
        <f>IF(ISBLANK('2010'!E837),0,1)</f>
        <v>0</v>
      </c>
      <c r="Q837" s="57">
        <f>IF(ISBLANK('2010'!F837),0,1)</f>
        <v>0</v>
      </c>
      <c r="R837" s="57">
        <f>IF(ISBLANK('2010'!G837),0,1)</f>
        <v>1</v>
      </c>
    </row>
    <row r="838" spans="12:18">
      <c r="L838" s="56">
        <f>'2010'!M838</f>
        <v>2</v>
      </c>
      <c r="M838" s="57">
        <f>IF(ISBLANK('2010'!B838),0,1)</f>
        <v>0</v>
      </c>
      <c r="N838" s="57">
        <f>IF(ISBLANK('2010'!C838),0,1)</f>
        <v>0</v>
      </c>
      <c r="O838" s="57">
        <f>IF(ISBLANK('2010'!D838),0,1)</f>
        <v>0</v>
      </c>
      <c r="P838" s="57">
        <f>IF(ISBLANK('2010'!E838),0,1)</f>
        <v>0</v>
      </c>
      <c r="Q838" s="57">
        <f>IF(ISBLANK('2010'!F838),0,1)</f>
        <v>0</v>
      </c>
      <c r="R838" s="57">
        <f>IF(ISBLANK('2010'!G838),0,1)</f>
        <v>1</v>
      </c>
    </row>
    <row r="839" spans="12:18">
      <c r="L839" s="56">
        <f>'2010'!M839</f>
        <v>2</v>
      </c>
      <c r="M839" s="57">
        <f>IF(ISBLANK('2010'!B839),0,1)</f>
        <v>0</v>
      </c>
      <c r="N839" s="57">
        <f>IF(ISBLANK('2010'!C839),0,1)</f>
        <v>0</v>
      </c>
      <c r="O839" s="57">
        <f>IF(ISBLANK('2010'!D839),0,1)</f>
        <v>0</v>
      </c>
      <c r="P839" s="57">
        <f>IF(ISBLANK('2010'!E839),0,1)</f>
        <v>0</v>
      </c>
      <c r="Q839" s="57">
        <f>IF(ISBLANK('2010'!F839),0,1)</f>
        <v>0</v>
      </c>
      <c r="R839" s="57">
        <f>IF(ISBLANK('2010'!G839),0,1)</f>
        <v>1</v>
      </c>
    </row>
    <row r="840" spans="12:18">
      <c r="L840" s="56">
        <f>'2010'!M840</f>
        <v>4</v>
      </c>
      <c r="M840" s="57">
        <f>IF(ISBLANK('2010'!B840),0,1)</f>
        <v>0</v>
      </c>
      <c r="N840" s="57">
        <f>IF(ISBLANK('2010'!C840),0,1)</f>
        <v>0</v>
      </c>
      <c r="O840" s="57">
        <f>IF(ISBLANK('2010'!D840),0,1)</f>
        <v>0</v>
      </c>
      <c r="P840" s="57">
        <f>IF(ISBLANK('2010'!E840),0,1)</f>
        <v>0</v>
      </c>
      <c r="Q840" s="57">
        <f>IF(ISBLANK('2010'!F840),0,1)</f>
        <v>0</v>
      </c>
      <c r="R840" s="57">
        <f>IF(ISBLANK('2010'!G840),0,1)</f>
        <v>1</v>
      </c>
    </row>
    <row r="841" spans="12:18">
      <c r="L841" s="56">
        <f>'2010'!M841</f>
        <v>2</v>
      </c>
      <c r="M841" s="57">
        <f>IF(ISBLANK('2010'!B841),0,1)</f>
        <v>0</v>
      </c>
      <c r="N841" s="57">
        <f>IF(ISBLANK('2010'!C841),0,1)</f>
        <v>0</v>
      </c>
      <c r="O841" s="57">
        <f>IF(ISBLANK('2010'!D841),0,1)</f>
        <v>0</v>
      </c>
      <c r="P841" s="57">
        <f>IF(ISBLANK('2010'!E841),0,1)</f>
        <v>0</v>
      </c>
      <c r="Q841" s="57">
        <f>IF(ISBLANK('2010'!F841),0,1)</f>
        <v>0</v>
      </c>
      <c r="R841" s="57">
        <f>IF(ISBLANK('2010'!G841),0,1)</f>
        <v>1</v>
      </c>
    </row>
    <row r="842" spans="12:18">
      <c r="L842" s="56">
        <f>'2010'!M842</f>
        <v>2</v>
      </c>
      <c r="M842" s="57">
        <f>IF(ISBLANK('2010'!B842),0,1)</f>
        <v>0</v>
      </c>
      <c r="N842" s="57">
        <f>IF(ISBLANK('2010'!C842),0,1)</f>
        <v>0</v>
      </c>
      <c r="O842" s="57">
        <f>IF(ISBLANK('2010'!D842),0,1)</f>
        <v>0</v>
      </c>
      <c r="P842" s="57">
        <f>IF(ISBLANK('2010'!E842),0,1)</f>
        <v>0</v>
      </c>
      <c r="Q842" s="57">
        <f>IF(ISBLANK('2010'!F842),0,1)</f>
        <v>0</v>
      </c>
      <c r="R842" s="57">
        <f>IF(ISBLANK('2010'!G842),0,1)</f>
        <v>1</v>
      </c>
    </row>
    <row r="843" spans="12:18">
      <c r="L843" s="56">
        <f>'2010'!M843</f>
        <v>2</v>
      </c>
      <c r="M843" s="57">
        <f>IF(ISBLANK('2010'!B843),0,1)</f>
        <v>0</v>
      </c>
      <c r="N843" s="57">
        <f>IF(ISBLANK('2010'!C843),0,1)</f>
        <v>0</v>
      </c>
      <c r="O843" s="57">
        <f>IF(ISBLANK('2010'!D843),0,1)</f>
        <v>0</v>
      </c>
      <c r="P843" s="57">
        <f>IF(ISBLANK('2010'!E843),0,1)</f>
        <v>0</v>
      </c>
      <c r="Q843" s="57">
        <f>IF(ISBLANK('2010'!F843),0,1)</f>
        <v>0</v>
      </c>
      <c r="R843" s="57">
        <f>IF(ISBLANK('2010'!G843),0,1)</f>
        <v>1</v>
      </c>
    </row>
    <row r="844" spans="12:18">
      <c r="L844" s="56">
        <f>'2010'!M844</f>
        <v>2</v>
      </c>
      <c r="M844" s="57">
        <f>IF(ISBLANK('2010'!B844),0,1)</f>
        <v>0</v>
      </c>
      <c r="N844" s="57">
        <f>IF(ISBLANK('2010'!C844),0,1)</f>
        <v>0</v>
      </c>
      <c r="O844" s="57">
        <f>IF(ISBLANK('2010'!D844),0,1)</f>
        <v>0</v>
      </c>
      <c r="P844" s="57">
        <f>IF(ISBLANK('2010'!E844),0,1)</f>
        <v>0</v>
      </c>
      <c r="Q844" s="57">
        <f>IF(ISBLANK('2010'!F844),0,1)</f>
        <v>0</v>
      </c>
      <c r="R844" s="57">
        <f>IF(ISBLANK('2010'!G844),0,1)</f>
        <v>1</v>
      </c>
    </row>
    <row r="845" spans="12:18">
      <c r="L845" s="56">
        <f>'2010'!M845</f>
        <v>2</v>
      </c>
      <c r="M845" s="57">
        <f>IF(ISBLANK('2010'!B845),0,1)</f>
        <v>0</v>
      </c>
      <c r="N845" s="57">
        <f>IF(ISBLANK('2010'!C845),0,1)</f>
        <v>0</v>
      </c>
      <c r="O845" s="57">
        <f>IF(ISBLANK('2010'!D845),0,1)</f>
        <v>0</v>
      </c>
      <c r="P845" s="57">
        <f>IF(ISBLANK('2010'!E845),0,1)</f>
        <v>0</v>
      </c>
      <c r="Q845" s="57">
        <f>IF(ISBLANK('2010'!F845),0,1)</f>
        <v>0</v>
      </c>
      <c r="R845" s="57">
        <f>IF(ISBLANK('2010'!G845),0,1)</f>
        <v>1</v>
      </c>
    </row>
    <row r="846" spans="12:18">
      <c r="L846" s="56">
        <f>'2010'!M846</f>
        <v>2</v>
      </c>
      <c r="M846" s="57">
        <f>IF(ISBLANK('2010'!B846),0,1)</f>
        <v>0</v>
      </c>
      <c r="N846" s="57">
        <f>IF(ISBLANK('2010'!C846),0,1)</f>
        <v>0</v>
      </c>
      <c r="O846" s="57">
        <f>IF(ISBLANK('2010'!D846),0,1)</f>
        <v>0</v>
      </c>
      <c r="P846" s="57">
        <f>IF(ISBLANK('2010'!E846),0,1)</f>
        <v>0</v>
      </c>
      <c r="Q846" s="57">
        <f>IF(ISBLANK('2010'!F846),0,1)</f>
        <v>0</v>
      </c>
      <c r="R846" s="57">
        <f>IF(ISBLANK('2010'!G846),0,1)</f>
        <v>1</v>
      </c>
    </row>
    <row r="847" spans="12:18">
      <c r="L847" s="56">
        <f>'2010'!M847</f>
        <v>4</v>
      </c>
      <c r="M847" s="57">
        <f>IF(ISBLANK('2010'!B847),0,1)</f>
        <v>0</v>
      </c>
      <c r="N847" s="57">
        <f>IF(ISBLANK('2010'!C847),0,1)</f>
        <v>0</v>
      </c>
      <c r="O847" s="57">
        <f>IF(ISBLANK('2010'!D847),0,1)</f>
        <v>0</v>
      </c>
      <c r="P847" s="57">
        <f>IF(ISBLANK('2010'!E847),0,1)</f>
        <v>0</v>
      </c>
      <c r="Q847" s="57">
        <f>IF(ISBLANK('2010'!F847),0,1)</f>
        <v>1</v>
      </c>
      <c r="R847" s="57">
        <f>IF(ISBLANK('2010'!G847),0,1)</f>
        <v>1</v>
      </c>
    </row>
    <row r="848" spans="12:18">
      <c r="L848" s="56">
        <f>'2010'!M848</f>
        <v>2</v>
      </c>
      <c r="M848" s="57">
        <f>IF(ISBLANK('2010'!B848),0,1)</f>
        <v>0</v>
      </c>
      <c r="N848" s="57">
        <f>IF(ISBLANK('2010'!C848),0,1)</f>
        <v>0</v>
      </c>
      <c r="O848" s="57">
        <f>IF(ISBLANK('2010'!D848),0,1)</f>
        <v>0</v>
      </c>
      <c r="P848" s="57">
        <f>IF(ISBLANK('2010'!E848),0,1)</f>
        <v>0</v>
      </c>
      <c r="Q848" s="57">
        <f>IF(ISBLANK('2010'!F848),0,1)</f>
        <v>0</v>
      </c>
      <c r="R848" s="57">
        <f>IF(ISBLANK('2010'!G848),0,1)</f>
        <v>1</v>
      </c>
    </row>
    <row r="849" spans="12:18">
      <c r="L849" s="56">
        <f>'2010'!M849</f>
        <v>2</v>
      </c>
      <c r="M849" s="57">
        <f>IF(ISBLANK('2010'!B849),0,1)</f>
        <v>0</v>
      </c>
      <c r="N849" s="57">
        <f>IF(ISBLANK('2010'!C849),0,1)</f>
        <v>0</v>
      </c>
      <c r="O849" s="57">
        <f>IF(ISBLANK('2010'!D849),0,1)</f>
        <v>0</v>
      </c>
      <c r="P849" s="57">
        <f>IF(ISBLANK('2010'!E849),0,1)</f>
        <v>0</v>
      </c>
      <c r="Q849" s="57">
        <f>IF(ISBLANK('2010'!F849),0,1)</f>
        <v>0</v>
      </c>
      <c r="R849" s="57">
        <f>IF(ISBLANK('2010'!G849),0,1)</f>
        <v>1</v>
      </c>
    </row>
    <row r="850" spans="12:18">
      <c r="L850" s="56">
        <f>'2010'!M850</f>
        <v>2</v>
      </c>
      <c r="M850" s="57">
        <f>IF(ISBLANK('2010'!B850),0,1)</f>
        <v>0</v>
      </c>
      <c r="N850" s="57">
        <f>IF(ISBLANK('2010'!C850),0,1)</f>
        <v>0</v>
      </c>
      <c r="O850" s="57">
        <f>IF(ISBLANK('2010'!D850),0,1)</f>
        <v>0</v>
      </c>
      <c r="P850" s="57">
        <f>IF(ISBLANK('2010'!E850),0,1)</f>
        <v>0</v>
      </c>
      <c r="Q850" s="57">
        <f>IF(ISBLANK('2010'!F850),0,1)</f>
        <v>0</v>
      </c>
      <c r="R850" s="57">
        <f>IF(ISBLANK('2010'!G850),0,1)</f>
        <v>1</v>
      </c>
    </row>
    <row r="851" spans="12:18">
      <c r="L851" s="56">
        <f>'2010'!M851</f>
        <v>2</v>
      </c>
      <c r="M851" s="57">
        <f>IF(ISBLANK('2010'!B851),0,1)</f>
        <v>0</v>
      </c>
      <c r="N851" s="57">
        <f>IF(ISBLANK('2010'!C851),0,1)</f>
        <v>0</v>
      </c>
      <c r="O851" s="57">
        <f>IF(ISBLANK('2010'!D851),0,1)</f>
        <v>0</v>
      </c>
      <c r="P851" s="57">
        <f>IF(ISBLANK('2010'!E851),0,1)</f>
        <v>0</v>
      </c>
      <c r="Q851" s="57">
        <f>IF(ISBLANK('2010'!F851),0,1)</f>
        <v>0</v>
      </c>
      <c r="R851" s="57">
        <f>IF(ISBLANK('2010'!G851),0,1)</f>
        <v>1</v>
      </c>
    </row>
    <row r="852" spans="12:18">
      <c r="L852" s="56">
        <f>'2010'!M852</f>
        <v>2</v>
      </c>
      <c r="M852" s="57">
        <f>IF(ISBLANK('2010'!B852),0,1)</f>
        <v>0</v>
      </c>
      <c r="N852" s="57">
        <f>IF(ISBLANK('2010'!C852),0,1)</f>
        <v>0</v>
      </c>
      <c r="O852" s="57">
        <f>IF(ISBLANK('2010'!D852),0,1)</f>
        <v>0</v>
      </c>
      <c r="P852" s="57">
        <f>IF(ISBLANK('2010'!E852),0,1)</f>
        <v>0</v>
      </c>
      <c r="Q852" s="57">
        <f>IF(ISBLANK('2010'!F852),0,1)</f>
        <v>0</v>
      </c>
      <c r="R852" s="57">
        <f>IF(ISBLANK('2010'!G852),0,1)</f>
        <v>1</v>
      </c>
    </row>
    <row r="853" spans="12:18">
      <c r="L853" s="56">
        <f>'2010'!M853</f>
        <v>2</v>
      </c>
      <c r="M853" s="57">
        <f>IF(ISBLANK('2010'!B853),0,1)</f>
        <v>0</v>
      </c>
      <c r="N853" s="57">
        <f>IF(ISBLANK('2010'!C853),0,1)</f>
        <v>0</v>
      </c>
      <c r="O853" s="57">
        <f>IF(ISBLANK('2010'!D853),0,1)</f>
        <v>0</v>
      </c>
      <c r="P853" s="57">
        <f>IF(ISBLANK('2010'!E853),0,1)</f>
        <v>0</v>
      </c>
      <c r="Q853" s="57">
        <f>IF(ISBLANK('2010'!F853),0,1)</f>
        <v>0</v>
      </c>
      <c r="R853" s="57">
        <f>IF(ISBLANK('2010'!G853),0,1)</f>
        <v>1</v>
      </c>
    </row>
    <row r="854" spans="12:18">
      <c r="L854" s="56">
        <f>'2010'!M854</f>
        <v>3</v>
      </c>
      <c r="M854" s="57">
        <f>IF(ISBLANK('2010'!B854),0,1)</f>
        <v>0</v>
      </c>
      <c r="N854" s="57">
        <f>IF(ISBLANK('2010'!C854),0,1)</f>
        <v>0</v>
      </c>
      <c r="O854" s="57">
        <f>IF(ISBLANK('2010'!D854),0,1)</f>
        <v>0</v>
      </c>
      <c r="P854" s="57">
        <f>IF(ISBLANK('2010'!E854),0,1)</f>
        <v>0</v>
      </c>
      <c r="Q854" s="57">
        <f>IF(ISBLANK('2010'!F854),0,1)</f>
        <v>0</v>
      </c>
      <c r="R854" s="57">
        <f>IF(ISBLANK('2010'!G854),0,1)</f>
        <v>1</v>
      </c>
    </row>
    <row r="855" spans="12:18">
      <c r="L855" s="56">
        <f>'2010'!M855</f>
        <v>4</v>
      </c>
      <c r="M855" s="57">
        <f>IF(ISBLANK('2010'!B855),0,1)</f>
        <v>0</v>
      </c>
      <c r="N855" s="57">
        <f>IF(ISBLANK('2010'!C855),0,1)</f>
        <v>0</v>
      </c>
      <c r="O855" s="57">
        <f>IF(ISBLANK('2010'!D855),0,1)</f>
        <v>0</v>
      </c>
      <c r="P855" s="57">
        <f>IF(ISBLANK('2010'!E855),0,1)</f>
        <v>1</v>
      </c>
      <c r="Q855" s="57">
        <f>IF(ISBLANK('2010'!F855),0,1)</f>
        <v>0</v>
      </c>
      <c r="R855" s="57">
        <f>IF(ISBLANK('2010'!G855),0,1)</f>
        <v>0</v>
      </c>
    </row>
    <row r="856" spans="12:18">
      <c r="L856" s="56">
        <f>'2010'!M856</f>
        <v>2</v>
      </c>
      <c r="M856" s="57">
        <f>IF(ISBLANK('2010'!B856),0,1)</f>
        <v>0</v>
      </c>
      <c r="N856" s="57">
        <f>IF(ISBLANK('2010'!C856),0,1)</f>
        <v>0</v>
      </c>
      <c r="O856" s="57">
        <f>IF(ISBLANK('2010'!D856),0,1)</f>
        <v>0</v>
      </c>
      <c r="P856" s="57">
        <f>IF(ISBLANK('2010'!E856),0,1)</f>
        <v>0</v>
      </c>
      <c r="Q856" s="57">
        <f>IF(ISBLANK('2010'!F856),0,1)</f>
        <v>0</v>
      </c>
      <c r="R856" s="57">
        <f>IF(ISBLANK('2010'!G856),0,1)</f>
        <v>1</v>
      </c>
    </row>
    <row r="857" spans="12:18">
      <c r="L857" s="56">
        <f>'2010'!M857</f>
        <v>2</v>
      </c>
      <c r="M857" s="57">
        <f>IF(ISBLANK('2010'!B857),0,1)</f>
        <v>0</v>
      </c>
      <c r="N857" s="57">
        <f>IF(ISBLANK('2010'!C857),0,1)</f>
        <v>0</v>
      </c>
      <c r="O857" s="57">
        <f>IF(ISBLANK('2010'!D857),0,1)</f>
        <v>0</v>
      </c>
      <c r="P857" s="57">
        <f>IF(ISBLANK('2010'!E857),0,1)</f>
        <v>0</v>
      </c>
      <c r="Q857" s="57">
        <f>IF(ISBLANK('2010'!F857),0,1)</f>
        <v>0</v>
      </c>
      <c r="R857" s="57">
        <f>IF(ISBLANK('2010'!G857),0,1)</f>
        <v>1</v>
      </c>
    </row>
    <row r="858" spans="12:18">
      <c r="L858" s="56">
        <f>'2010'!M858</f>
        <v>2</v>
      </c>
      <c r="M858" s="57">
        <f>IF(ISBLANK('2010'!B858),0,1)</f>
        <v>0</v>
      </c>
      <c r="N858" s="57">
        <f>IF(ISBLANK('2010'!C858),0,1)</f>
        <v>0</v>
      </c>
      <c r="O858" s="57">
        <f>IF(ISBLANK('2010'!D858),0,1)</f>
        <v>0</v>
      </c>
      <c r="P858" s="57">
        <f>IF(ISBLANK('2010'!E858),0,1)</f>
        <v>0</v>
      </c>
      <c r="Q858" s="57">
        <f>IF(ISBLANK('2010'!F858),0,1)</f>
        <v>1</v>
      </c>
      <c r="R858" s="57">
        <f>IF(ISBLANK('2010'!G858),0,1)</f>
        <v>1</v>
      </c>
    </row>
    <row r="859" spans="12:18">
      <c r="L859" s="56">
        <f>'2010'!M859</f>
        <v>2</v>
      </c>
      <c r="M859" s="57">
        <f>IF(ISBLANK('2010'!B859),0,1)</f>
        <v>0</v>
      </c>
      <c r="N859" s="57">
        <f>IF(ISBLANK('2010'!C859),0,1)</f>
        <v>0</v>
      </c>
      <c r="O859" s="57">
        <f>IF(ISBLANK('2010'!D859),0,1)</f>
        <v>0</v>
      </c>
      <c r="P859" s="57">
        <f>IF(ISBLANK('2010'!E859),0,1)</f>
        <v>0</v>
      </c>
      <c r="Q859" s="57">
        <f>IF(ISBLANK('2010'!F859),0,1)</f>
        <v>0</v>
      </c>
      <c r="R859" s="57">
        <f>IF(ISBLANK('2010'!G859),0,1)</f>
        <v>1</v>
      </c>
    </row>
    <row r="860" spans="12:18">
      <c r="L860" s="56">
        <f>'2010'!M860</f>
        <v>2</v>
      </c>
      <c r="M860" s="57">
        <f>IF(ISBLANK('2010'!B860),0,1)</f>
        <v>0</v>
      </c>
      <c r="N860" s="57">
        <f>IF(ISBLANK('2010'!C860),0,1)</f>
        <v>0</v>
      </c>
      <c r="O860" s="57">
        <f>IF(ISBLANK('2010'!D860),0,1)</f>
        <v>0</v>
      </c>
      <c r="P860" s="57">
        <f>IF(ISBLANK('2010'!E860),0,1)</f>
        <v>0</v>
      </c>
      <c r="Q860" s="57">
        <f>IF(ISBLANK('2010'!F860),0,1)</f>
        <v>0</v>
      </c>
      <c r="R860" s="57">
        <f>IF(ISBLANK('2010'!G860),0,1)</f>
        <v>1</v>
      </c>
    </row>
    <row r="861" spans="12:18">
      <c r="L861" s="56">
        <f>'2010'!M861</f>
        <v>2</v>
      </c>
      <c r="M861" s="57">
        <f>IF(ISBLANK('2010'!B861),0,1)</f>
        <v>0</v>
      </c>
      <c r="N861" s="57">
        <f>IF(ISBLANK('2010'!C861),0,1)</f>
        <v>0</v>
      </c>
      <c r="O861" s="57">
        <f>IF(ISBLANK('2010'!D861),0,1)</f>
        <v>0</v>
      </c>
      <c r="P861" s="57">
        <f>IF(ISBLANK('2010'!E861),0,1)</f>
        <v>0</v>
      </c>
      <c r="Q861" s="57">
        <f>IF(ISBLANK('2010'!F861),0,1)</f>
        <v>0</v>
      </c>
      <c r="R861" s="57">
        <f>IF(ISBLANK('2010'!G861),0,1)</f>
        <v>1</v>
      </c>
    </row>
    <row r="862" spans="12:18">
      <c r="L862" s="56">
        <f>'2010'!M862</f>
        <v>2</v>
      </c>
      <c r="M862" s="57">
        <f>IF(ISBLANK('2010'!B862),0,1)</f>
        <v>0</v>
      </c>
      <c r="N862" s="57">
        <f>IF(ISBLANK('2010'!C862),0,1)</f>
        <v>0</v>
      </c>
      <c r="O862" s="57">
        <f>IF(ISBLANK('2010'!D862),0,1)</f>
        <v>0</v>
      </c>
      <c r="P862" s="57">
        <f>IF(ISBLANK('2010'!E862),0,1)</f>
        <v>0</v>
      </c>
      <c r="Q862" s="57">
        <f>IF(ISBLANK('2010'!F862),0,1)</f>
        <v>0</v>
      </c>
      <c r="R862" s="57">
        <f>IF(ISBLANK('2010'!G862),0,1)</f>
        <v>1</v>
      </c>
    </row>
    <row r="863" spans="12:18">
      <c r="L863" s="56">
        <f>'2010'!M863</f>
        <v>2</v>
      </c>
      <c r="M863" s="57">
        <f>IF(ISBLANK('2010'!B863),0,1)</f>
        <v>0</v>
      </c>
      <c r="N863" s="57">
        <f>IF(ISBLANK('2010'!C863),0,1)</f>
        <v>0</v>
      </c>
      <c r="O863" s="57">
        <f>IF(ISBLANK('2010'!D863),0,1)</f>
        <v>0</v>
      </c>
      <c r="P863" s="57">
        <f>IF(ISBLANK('2010'!E863),0,1)</f>
        <v>0</v>
      </c>
      <c r="Q863" s="57">
        <f>IF(ISBLANK('2010'!F863),0,1)</f>
        <v>1</v>
      </c>
      <c r="R863" s="57">
        <f>IF(ISBLANK('2010'!G863),0,1)</f>
        <v>0</v>
      </c>
    </row>
    <row r="864" spans="12:18">
      <c r="L864" s="56">
        <f>'2010'!M864</f>
        <v>4</v>
      </c>
      <c r="M864" s="57">
        <f>IF(ISBLANK('2010'!B864),0,1)</f>
        <v>0</v>
      </c>
      <c r="N864" s="57">
        <f>IF(ISBLANK('2010'!C864),0,1)</f>
        <v>0</v>
      </c>
      <c r="O864" s="57">
        <f>IF(ISBLANK('2010'!D864),0,1)</f>
        <v>0</v>
      </c>
      <c r="P864" s="57">
        <f>IF(ISBLANK('2010'!E864),0,1)</f>
        <v>0</v>
      </c>
      <c r="Q864" s="57">
        <f>IF(ISBLANK('2010'!F864),0,1)</f>
        <v>1</v>
      </c>
      <c r="R864" s="57">
        <f>IF(ISBLANK('2010'!G864),0,1)</f>
        <v>0</v>
      </c>
    </row>
    <row r="865" spans="12:18">
      <c r="L865" s="56">
        <f>'2010'!M865</f>
        <v>2</v>
      </c>
      <c r="M865" s="57">
        <f>IF(ISBLANK('2010'!B865),0,1)</f>
        <v>0</v>
      </c>
      <c r="N865" s="57">
        <f>IF(ISBLANK('2010'!C865),0,1)</f>
        <v>0</v>
      </c>
      <c r="O865" s="57">
        <f>IF(ISBLANK('2010'!D865),0,1)</f>
        <v>0</v>
      </c>
      <c r="P865" s="57">
        <f>IF(ISBLANK('2010'!E865),0,1)</f>
        <v>0</v>
      </c>
      <c r="Q865" s="57">
        <f>IF(ISBLANK('2010'!F865),0,1)</f>
        <v>0</v>
      </c>
      <c r="R865" s="57">
        <f>IF(ISBLANK('2010'!G865),0,1)</f>
        <v>1</v>
      </c>
    </row>
    <row r="866" spans="12:18">
      <c r="L866" s="56">
        <f>'2010'!M866</f>
        <v>2</v>
      </c>
      <c r="M866" s="57">
        <f>IF(ISBLANK('2010'!B866),0,1)</f>
        <v>0</v>
      </c>
      <c r="N866" s="57">
        <f>IF(ISBLANK('2010'!C866),0,1)</f>
        <v>0</v>
      </c>
      <c r="O866" s="57">
        <f>IF(ISBLANK('2010'!D866),0,1)</f>
        <v>0</v>
      </c>
      <c r="P866" s="57">
        <f>IF(ISBLANK('2010'!E866),0,1)</f>
        <v>0</v>
      </c>
      <c r="Q866" s="57">
        <f>IF(ISBLANK('2010'!F866),0,1)</f>
        <v>0</v>
      </c>
      <c r="R866" s="57">
        <f>IF(ISBLANK('2010'!G866),0,1)</f>
        <v>1</v>
      </c>
    </row>
    <row r="867" spans="12:18">
      <c r="L867" s="56">
        <f>'2010'!M867</f>
        <v>3</v>
      </c>
      <c r="M867" s="57">
        <f>IF(ISBLANK('2010'!B867),0,1)</f>
        <v>1</v>
      </c>
      <c r="N867" s="57">
        <f>IF(ISBLANK('2010'!C867),0,1)</f>
        <v>0</v>
      </c>
      <c r="O867" s="57">
        <f>IF(ISBLANK('2010'!D867),0,1)</f>
        <v>0</v>
      </c>
      <c r="P867" s="57">
        <f>IF(ISBLANK('2010'!E867),0,1)</f>
        <v>1</v>
      </c>
      <c r="Q867" s="57">
        <f>IF(ISBLANK('2010'!F867),0,1)</f>
        <v>0</v>
      </c>
      <c r="R867" s="57">
        <f>IF(ISBLANK('2010'!G867),0,1)</f>
        <v>0</v>
      </c>
    </row>
    <row r="868" spans="12:18">
      <c r="L868" s="56">
        <f>'2010'!M868</f>
        <v>4</v>
      </c>
      <c r="M868" s="57">
        <f>IF(ISBLANK('2010'!B868),0,1)</f>
        <v>0</v>
      </c>
      <c r="N868" s="57">
        <f>IF(ISBLANK('2010'!C868),0,1)</f>
        <v>0</v>
      </c>
      <c r="O868" s="57">
        <f>IF(ISBLANK('2010'!D868),0,1)</f>
        <v>0</v>
      </c>
      <c r="P868" s="57">
        <f>IF(ISBLANK('2010'!E868),0,1)</f>
        <v>1</v>
      </c>
      <c r="Q868" s="57">
        <f>IF(ISBLANK('2010'!F868),0,1)</f>
        <v>0</v>
      </c>
      <c r="R868" s="57">
        <f>IF(ISBLANK('2010'!G868),0,1)</f>
        <v>0</v>
      </c>
    </row>
    <row r="869" spans="12:18">
      <c r="L869" s="56">
        <f>'2010'!M869</f>
        <v>4</v>
      </c>
      <c r="M869" s="57">
        <f>IF(ISBLANK('2010'!B869),0,1)</f>
        <v>0</v>
      </c>
      <c r="N869" s="57">
        <f>IF(ISBLANK('2010'!C869),0,1)</f>
        <v>0</v>
      </c>
      <c r="O869" s="57">
        <f>IF(ISBLANK('2010'!D869),0,1)</f>
        <v>0</v>
      </c>
      <c r="P869" s="57">
        <f>IF(ISBLANK('2010'!E869),0,1)</f>
        <v>1</v>
      </c>
      <c r="Q869" s="57">
        <f>IF(ISBLANK('2010'!F869),0,1)</f>
        <v>0</v>
      </c>
      <c r="R869" s="57">
        <f>IF(ISBLANK('2010'!G869),0,1)</f>
        <v>0</v>
      </c>
    </row>
    <row r="870" spans="12:18">
      <c r="L870" s="56">
        <f>'2010'!M870</f>
        <v>2</v>
      </c>
      <c r="M870" s="57">
        <f>IF(ISBLANK('2010'!B870),0,1)</f>
        <v>0</v>
      </c>
      <c r="N870" s="57">
        <f>IF(ISBLANK('2010'!C870),0,1)</f>
        <v>0</v>
      </c>
      <c r="O870" s="57">
        <f>IF(ISBLANK('2010'!D870),0,1)</f>
        <v>0</v>
      </c>
      <c r="P870" s="57">
        <f>IF(ISBLANK('2010'!E870),0,1)</f>
        <v>0</v>
      </c>
      <c r="Q870" s="57">
        <f>IF(ISBLANK('2010'!F870),0,1)</f>
        <v>0</v>
      </c>
      <c r="R870" s="57">
        <f>IF(ISBLANK('2010'!G870),0,1)</f>
        <v>1</v>
      </c>
    </row>
    <row r="871" spans="12:18">
      <c r="L871" s="56">
        <f>'2010'!M871</f>
        <v>3</v>
      </c>
      <c r="M871" s="57">
        <f>IF(ISBLANK('2010'!B871),0,1)</f>
        <v>0</v>
      </c>
      <c r="N871" s="57">
        <f>IF(ISBLANK('2010'!C871),0,1)</f>
        <v>0</v>
      </c>
      <c r="O871" s="57">
        <f>IF(ISBLANK('2010'!D871),0,1)</f>
        <v>0</v>
      </c>
      <c r="P871" s="57">
        <f>IF(ISBLANK('2010'!E871),0,1)</f>
        <v>0</v>
      </c>
      <c r="Q871" s="57">
        <f>IF(ISBLANK('2010'!F871),0,1)</f>
        <v>0</v>
      </c>
      <c r="R871" s="57">
        <f>IF(ISBLANK('2010'!G871),0,1)</f>
        <v>1</v>
      </c>
    </row>
    <row r="872" spans="12:18">
      <c r="L872" s="56">
        <f>'2010'!M872</f>
        <v>2</v>
      </c>
      <c r="M872" s="57">
        <f>IF(ISBLANK('2010'!B872),0,1)</f>
        <v>0</v>
      </c>
      <c r="N872" s="57">
        <f>IF(ISBLANK('2010'!C872),0,1)</f>
        <v>0</v>
      </c>
      <c r="O872" s="57">
        <f>IF(ISBLANK('2010'!D872),0,1)</f>
        <v>0</v>
      </c>
      <c r="P872" s="57">
        <f>IF(ISBLANK('2010'!E872),0,1)</f>
        <v>0</v>
      </c>
      <c r="Q872" s="57">
        <f>IF(ISBLANK('2010'!F872),0,1)</f>
        <v>0</v>
      </c>
      <c r="R872" s="57">
        <f>IF(ISBLANK('2010'!G872),0,1)</f>
        <v>1</v>
      </c>
    </row>
    <row r="873" spans="12:18">
      <c r="L873" s="56">
        <f>'2010'!M873</f>
        <v>2</v>
      </c>
      <c r="M873" s="57">
        <f>IF(ISBLANK('2010'!B873),0,1)</f>
        <v>0</v>
      </c>
      <c r="N873" s="57">
        <f>IF(ISBLANK('2010'!C873),0,1)</f>
        <v>0</v>
      </c>
      <c r="O873" s="57">
        <f>IF(ISBLANK('2010'!D873),0,1)</f>
        <v>0</v>
      </c>
      <c r="P873" s="57">
        <f>IF(ISBLANK('2010'!E873),0,1)</f>
        <v>0</v>
      </c>
      <c r="Q873" s="57">
        <f>IF(ISBLANK('2010'!F873),0,1)</f>
        <v>0</v>
      </c>
      <c r="R873" s="57">
        <f>IF(ISBLANK('2010'!G873),0,1)</f>
        <v>1</v>
      </c>
    </row>
    <row r="874" spans="12:18">
      <c r="L874" s="56">
        <f>'2010'!M874</f>
        <v>2</v>
      </c>
      <c r="M874" s="57">
        <f>IF(ISBLANK('2010'!B874),0,1)</f>
        <v>0</v>
      </c>
      <c r="N874" s="57">
        <f>IF(ISBLANK('2010'!C874),0,1)</f>
        <v>0</v>
      </c>
      <c r="O874" s="57">
        <f>IF(ISBLANK('2010'!D874),0,1)</f>
        <v>0</v>
      </c>
      <c r="P874" s="57">
        <f>IF(ISBLANK('2010'!E874),0,1)</f>
        <v>0</v>
      </c>
      <c r="Q874" s="57">
        <f>IF(ISBLANK('2010'!F874),0,1)</f>
        <v>0</v>
      </c>
      <c r="R874" s="57">
        <f>IF(ISBLANK('2010'!G874),0,1)</f>
        <v>1</v>
      </c>
    </row>
    <row r="875" spans="12:18">
      <c r="L875" s="56">
        <f>'2010'!M875</f>
        <v>2</v>
      </c>
      <c r="M875" s="57">
        <f>IF(ISBLANK('2010'!B875),0,1)</f>
        <v>0</v>
      </c>
      <c r="N875" s="57">
        <f>IF(ISBLANK('2010'!C875),0,1)</f>
        <v>0</v>
      </c>
      <c r="O875" s="57">
        <f>IF(ISBLANK('2010'!D875),0,1)</f>
        <v>0</v>
      </c>
      <c r="P875" s="57">
        <f>IF(ISBLANK('2010'!E875),0,1)</f>
        <v>0</v>
      </c>
      <c r="Q875" s="57">
        <f>IF(ISBLANK('2010'!F875),0,1)</f>
        <v>0</v>
      </c>
      <c r="R875" s="57">
        <f>IF(ISBLANK('2010'!G875),0,1)</f>
        <v>1</v>
      </c>
    </row>
    <row r="876" spans="12:18">
      <c r="L876" s="56">
        <f>'2010'!M876</f>
        <v>2</v>
      </c>
      <c r="M876" s="57">
        <f>IF(ISBLANK('2010'!B876),0,1)</f>
        <v>0</v>
      </c>
      <c r="N876" s="57">
        <f>IF(ISBLANK('2010'!C876),0,1)</f>
        <v>0</v>
      </c>
      <c r="O876" s="57">
        <f>IF(ISBLANK('2010'!D876),0,1)</f>
        <v>0</v>
      </c>
      <c r="P876" s="57">
        <f>IF(ISBLANK('2010'!E876),0,1)</f>
        <v>0</v>
      </c>
      <c r="Q876" s="57">
        <f>IF(ISBLANK('2010'!F876),0,1)</f>
        <v>0</v>
      </c>
      <c r="R876" s="57">
        <f>IF(ISBLANK('2010'!G876),0,1)</f>
        <v>1</v>
      </c>
    </row>
    <row r="877" spans="12:18">
      <c r="L877" s="56">
        <f>'2010'!M877</f>
        <v>2</v>
      </c>
      <c r="M877" s="57">
        <f>IF(ISBLANK('2010'!B877),0,1)</f>
        <v>0</v>
      </c>
      <c r="N877" s="57">
        <f>IF(ISBLANK('2010'!C877),0,1)</f>
        <v>0</v>
      </c>
      <c r="O877" s="57">
        <f>IF(ISBLANK('2010'!D877),0,1)</f>
        <v>0</v>
      </c>
      <c r="P877" s="57">
        <f>IF(ISBLANK('2010'!E877),0,1)</f>
        <v>0</v>
      </c>
      <c r="Q877" s="57">
        <f>IF(ISBLANK('2010'!F877),0,1)</f>
        <v>0</v>
      </c>
      <c r="R877" s="57">
        <f>IF(ISBLANK('2010'!G877),0,1)</f>
        <v>1</v>
      </c>
    </row>
    <row r="878" spans="12:18">
      <c r="L878" s="56">
        <f>'2010'!M878</f>
        <v>2</v>
      </c>
      <c r="M878" s="57">
        <f>IF(ISBLANK('2010'!B878),0,1)</f>
        <v>0</v>
      </c>
      <c r="N878" s="57">
        <f>IF(ISBLANK('2010'!C878),0,1)</f>
        <v>0</v>
      </c>
      <c r="O878" s="57">
        <f>IF(ISBLANK('2010'!D878),0,1)</f>
        <v>0</v>
      </c>
      <c r="P878" s="57">
        <f>IF(ISBLANK('2010'!E878),0,1)</f>
        <v>0</v>
      </c>
      <c r="Q878" s="57">
        <f>IF(ISBLANK('2010'!F878),0,1)</f>
        <v>0</v>
      </c>
      <c r="R878" s="57">
        <f>IF(ISBLANK('2010'!G878),0,1)</f>
        <v>1</v>
      </c>
    </row>
    <row r="879" spans="12:18">
      <c r="L879" s="56">
        <f>'2010'!M879</f>
        <v>2</v>
      </c>
      <c r="M879" s="57">
        <f>IF(ISBLANK('2010'!B879),0,1)</f>
        <v>0</v>
      </c>
      <c r="N879" s="57">
        <f>IF(ISBLANK('2010'!C879),0,1)</f>
        <v>0</v>
      </c>
      <c r="O879" s="57">
        <f>IF(ISBLANK('2010'!D879),0,1)</f>
        <v>0</v>
      </c>
      <c r="P879" s="57">
        <f>IF(ISBLANK('2010'!E879),0,1)</f>
        <v>0</v>
      </c>
      <c r="Q879" s="57">
        <f>IF(ISBLANK('2010'!F879),0,1)</f>
        <v>0</v>
      </c>
      <c r="R879" s="57">
        <f>IF(ISBLANK('2010'!G879),0,1)</f>
        <v>1</v>
      </c>
    </row>
    <row r="880" spans="12:18">
      <c r="L880" s="56">
        <f>'2010'!M880</f>
        <v>2</v>
      </c>
      <c r="M880" s="57">
        <f>IF(ISBLANK('2010'!B880),0,1)</f>
        <v>0</v>
      </c>
      <c r="N880" s="57">
        <f>IF(ISBLANK('2010'!C880),0,1)</f>
        <v>0</v>
      </c>
      <c r="O880" s="57">
        <f>IF(ISBLANK('2010'!D880),0,1)</f>
        <v>0</v>
      </c>
      <c r="P880" s="57">
        <f>IF(ISBLANK('2010'!E880),0,1)</f>
        <v>0</v>
      </c>
      <c r="Q880" s="57">
        <f>IF(ISBLANK('2010'!F880),0,1)</f>
        <v>0</v>
      </c>
      <c r="R880" s="57">
        <f>IF(ISBLANK('2010'!G880),0,1)</f>
        <v>1</v>
      </c>
    </row>
    <row r="881" spans="12:18">
      <c r="L881" s="56">
        <f>'2010'!M881</f>
        <v>2</v>
      </c>
      <c r="M881" s="57">
        <f>IF(ISBLANK('2010'!B881),0,1)</f>
        <v>0</v>
      </c>
      <c r="N881" s="57">
        <f>IF(ISBLANK('2010'!C881),0,1)</f>
        <v>0</v>
      </c>
      <c r="O881" s="57">
        <f>IF(ISBLANK('2010'!D881),0,1)</f>
        <v>0</v>
      </c>
      <c r="P881" s="57">
        <f>IF(ISBLANK('2010'!E881),0,1)</f>
        <v>0</v>
      </c>
      <c r="Q881" s="57">
        <f>IF(ISBLANK('2010'!F881),0,1)</f>
        <v>0</v>
      </c>
      <c r="R881" s="57">
        <f>IF(ISBLANK('2010'!G881),0,1)</f>
        <v>1</v>
      </c>
    </row>
    <row r="882" spans="12:18">
      <c r="L882" s="56">
        <f>'2010'!M882</f>
        <v>2</v>
      </c>
      <c r="M882" s="57">
        <f>IF(ISBLANK('2010'!B882),0,1)</f>
        <v>0</v>
      </c>
      <c r="N882" s="57">
        <f>IF(ISBLANK('2010'!C882),0,1)</f>
        <v>0</v>
      </c>
      <c r="O882" s="57">
        <f>IF(ISBLANK('2010'!D882),0,1)</f>
        <v>0</v>
      </c>
      <c r="P882" s="57">
        <f>IF(ISBLANK('2010'!E882),0,1)</f>
        <v>0</v>
      </c>
      <c r="Q882" s="57">
        <f>IF(ISBLANK('2010'!F882),0,1)</f>
        <v>0</v>
      </c>
      <c r="R882" s="57">
        <f>IF(ISBLANK('2010'!G882),0,1)</f>
        <v>1</v>
      </c>
    </row>
    <row r="883" spans="12:18">
      <c r="L883" s="56">
        <f>'2010'!M883</f>
        <v>2</v>
      </c>
      <c r="M883" s="57">
        <f>IF(ISBLANK('2010'!B883),0,1)</f>
        <v>0</v>
      </c>
      <c r="N883" s="57">
        <f>IF(ISBLANK('2010'!C883),0,1)</f>
        <v>0</v>
      </c>
      <c r="O883" s="57">
        <f>IF(ISBLANK('2010'!D883),0,1)</f>
        <v>0</v>
      </c>
      <c r="P883" s="57">
        <f>IF(ISBLANK('2010'!E883),0,1)</f>
        <v>0</v>
      </c>
      <c r="Q883" s="57">
        <f>IF(ISBLANK('2010'!F883),0,1)</f>
        <v>0</v>
      </c>
      <c r="R883" s="57">
        <f>IF(ISBLANK('2010'!G883),0,1)</f>
        <v>1</v>
      </c>
    </row>
    <row r="884" spans="12:18">
      <c r="L884" s="56">
        <f>'2010'!M884</f>
        <v>2</v>
      </c>
      <c r="M884" s="57">
        <f>IF(ISBLANK('2010'!B884),0,1)</f>
        <v>0</v>
      </c>
      <c r="N884" s="57">
        <f>IF(ISBLANK('2010'!C884),0,1)</f>
        <v>0</v>
      </c>
      <c r="O884" s="57">
        <f>IF(ISBLANK('2010'!D884),0,1)</f>
        <v>0</v>
      </c>
      <c r="P884" s="57">
        <f>IF(ISBLANK('2010'!E884),0,1)</f>
        <v>0</v>
      </c>
      <c r="Q884" s="57">
        <f>IF(ISBLANK('2010'!F884),0,1)</f>
        <v>0</v>
      </c>
      <c r="R884" s="57">
        <f>IF(ISBLANK('2010'!G884),0,1)</f>
        <v>1</v>
      </c>
    </row>
    <row r="885" spans="12:18">
      <c r="L885" s="56">
        <f>'2010'!M885</f>
        <v>2</v>
      </c>
      <c r="M885" s="57">
        <f>IF(ISBLANK('2010'!B885),0,1)</f>
        <v>0</v>
      </c>
      <c r="N885" s="57">
        <f>IF(ISBLANK('2010'!C885),0,1)</f>
        <v>0</v>
      </c>
      <c r="O885" s="57">
        <f>IF(ISBLANK('2010'!D885),0,1)</f>
        <v>0</v>
      </c>
      <c r="P885" s="57">
        <f>IF(ISBLANK('2010'!E885),0,1)</f>
        <v>0</v>
      </c>
      <c r="Q885" s="57">
        <f>IF(ISBLANK('2010'!F885),0,1)</f>
        <v>0</v>
      </c>
      <c r="R885" s="57">
        <f>IF(ISBLANK('2010'!G885),0,1)</f>
        <v>1</v>
      </c>
    </row>
    <row r="886" spans="12:18">
      <c r="L886" s="56">
        <f>'2010'!M886</f>
        <v>2</v>
      </c>
      <c r="M886" s="57">
        <f>IF(ISBLANK('2010'!B886),0,1)</f>
        <v>0</v>
      </c>
      <c r="N886" s="57">
        <f>IF(ISBLANK('2010'!C886),0,1)</f>
        <v>0</v>
      </c>
      <c r="O886" s="57">
        <f>IF(ISBLANK('2010'!D886),0,1)</f>
        <v>0</v>
      </c>
      <c r="P886" s="57">
        <f>IF(ISBLANK('2010'!E886),0,1)</f>
        <v>0</v>
      </c>
      <c r="Q886" s="57">
        <f>IF(ISBLANK('2010'!F886),0,1)</f>
        <v>0</v>
      </c>
      <c r="R886" s="57">
        <f>IF(ISBLANK('2010'!G886),0,1)</f>
        <v>1</v>
      </c>
    </row>
    <row r="887" spans="12:18">
      <c r="L887" s="56">
        <f>'2010'!M887</f>
        <v>2</v>
      </c>
      <c r="M887" s="57">
        <f>IF(ISBLANK('2010'!B887),0,1)</f>
        <v>0</v>
      </c>
      <c r="N887" s="57">
        <f>IF(ISBLANK('2010'!C887),0,1)</f>
        <v>0</v>
      </c>
      <c r="O887" s="57">
        <f>IF(ISBLANK('2010'!D887),0,1)</f>
        <v>0</v>
      </c>
      <c r="P887" s="57">
        <f>IF(ISBLANK('2010'!E887),0,1)</f>
        <v>0</v>
      </c>
      <c r="Q887" s="57">
        <f>IF(ISBLANK('2010'!F887),0,1)</f>
        <v>0</v>
      </c>
      <c r="R887" s="57">
        <f>IF(ISBLANK('2010'!G887),0,1)</f>
        <v>1</v>
      </c>
    </row>
    <row r="888" spans="12:18">
      <c r="L888" s="56">
        <f>'2010'!M888</f>
        <v>2</v>
      </c>
      <c r="M888" s="57">
        <f>IF(ISBLANK('2010'!B888),0,1)</f>
        <v>0</v>
      </c>
      <c r="N888" s="57">
        <f>IF(ISBLANK('2010'!C888),0,1)</f>
        <v>0</v>
      </c>
      <c r="O888" s="57">
        <f>IF(ISBLANK('2010'!D888),0,1)</f>
        <v>0</v>
      </c>
      <c r="P888" s="57">
        <f>IF(ISBLANK('2010'!E888),0,1)</f>
        <v>0</v>
      </c>
      <c r="Q888" s="57">
        <f>IF(ISBLANK('2010'!F888),0,1)</f>
        <v>0</v>
      </c>
      <c r="R888" s="57">
        <f>IF(ISBLANK('2010'!G888),0,1)</f>
        <v>1</v>
      </c>
    </row>
    <row r="889" spans="12:18">
      <c r="L889" s="56">
        <f>'2010'!M889</f>
        <v>4</v>
      </c>
      <c r="M889" s="57">
        <f>IF(ISBLANK('2010'!B889),0,1)</f>
        <v>0</v>
      </c>
      <c r="N889" s="57">
        <f>IF(ISBLANK('2010'!C889),0,1)</f>
        <v>0</v>
      </c>
      <c r="O889" s="57">
        <f>IF(ISBLANK('2010'!D889),0,1)</f>
        <v>0</v>
      </c>
      <c r="P889" s="57">
        <f>IF(ISBLANK('2010'!E889),0,1)</f>
        <v>1</v>
      </c>
      <c r="Q889" s="57">
        <f>IF(ISBLANK('2010'!F889),0,1)</f>
        <v>0</v>
      </c>
      <c r="R889" s="57">
        <f>IF(ISBLANK('2010'!G889),0,1)</f>
        <v>0</v>
      </c>
    </row>
    <row r="890" spans="12:18">
      <c r="L890" s="56">
        <f>'2010'!M890</f>
        <v>2</v>
      </c>
      <c r="M890" s="57">
        <f>IF(ISBLANK('2010'!B890),0,1)</f>
        <v>0</v>
      </c>
      <c r="N890" s="57">
        <f>IF(ISBLANK('2010'!C890),0,1)</f>
        <v>0</v>
      </c>
      <c r="O890" s="57">
        <f>IF(ISBLANK('2010'!D890),0,1)</f>
        <v>0</v>
      </c>
      <c r="P890" s="57">
        <f>IF(ISBLANK('2010'!E890),0,1)</f>
        <v>0</v>
      </c>
      <c r="Q890" s="57">
        <f>IF(ISBLANK('2010'!F890),0,1)</f>
        <v>0</v>
      </c>
      <c r="R890" s="57">
        <f>IF(ISBLANK('2010'!G890),0,1)</f>
        <v>1</v>
      </c>
    </row>
    <row r="891" spans="12:18">
      <c r="L891" s="56">
        <f>'2010'!M891</f>
        <v>2</v>
      </c>
      <c r="M891" s="57">
        <f>IF(ISBLANK('2010'!B891),0,1)</f>
        <v>0</v>
      </c>
      <c r="N891" s="57">
        <f>IF(ISBLANK('2010'!C891),0,1)</f>
        <v>0</v>
      </c>
      <c r="O891" s="57">
        <f>IF(ISBLANK('2010'!D891),0,1)</f>
        <v>0</v>
      </c>
      <c r="P891" s="57">
        <f>IF(ISBLANK('2010'!E891),0,1)</f>
        <v>0</v>
      </c>
      <c r="Q891" s="57">
        <f>IF(ISBLANK('2010'!F891),0,1)</f>
        <v>0</v>
      </c>
      <c r="R891" s="57">
        <f>IF(ISBLANK('2010'!G891),0,1)</f>
        <v>1</v>
      </c>
    </row>
    <row r="892" spans="12:18">
      <c r="L892" s="56">
        <f>'2010'!M892</f>
        <v>2</v>
      </c>
      <c r="M892" s="57">
        <f>IF(ISBLANK('2010'!B892),0,1)</f>
        <v>0</v>
      </c>
      <c r="N892" s="57">
        <f>IF(ISBLANK('2010'!C892),0,1)</f>
        <v>0</v>
      </c>
      <c r="O892" s="57">
        <f>IF(ISBLANK('2010'!D892),0,1)</f>
        <v>0</v>
      </c>
      <c r="P892" s="57">
        <f>IF(ISBLANK('2010'!E892),0,1)</f>
        <v>0</v>
      </c>
      <c r="Q892" s="57">
        <f>IF(ISBLANK('2010'!F892),0,1)</f>
        <v>0</v>
      </c>
      <c r="R892" s="57">
        <f>IF(ISBLANK('2010'!G892),0,1)</f>
        <v>1</v>
      </c>
    </row>
    <row r="893" spans="12:18">
      <c r="L893" s="56">
        <f>'2010'!M893</f>
        <v>2</v>
      </c>
      <c r="M893" s="57">
        <f>IF(ISBLANK('2010'!B893),0,1)</f>
        <v>0</v>
      </c>
      <c r="N893" s="57">
        <f>IF(ISBLANK('2010'!C893),0,1)</f>
        <v>0</v>
      </c>
      <c r="O893" s="57">
        <f>IF(ISBLANK('2010'!D893),0,1)</f>
        <v>0</v>
      </c>
      <c r="P893" s="57">
        <f>IF(ISBLANK('2010'!E893),0,1)</f>
        <v>0</v>
      </c>
      <c r="Q893" s="57">
        <f>IF(ISBLANK('2010'!F893),0,1)</f>
        <v>0</v>
      </c>
      <c r="R893" s="57">
        <f>IF(ISBLANK('2010'!G893),0,1)</f>
        <v>1</v>
      </c>
    </row>
    <row r="894" spans="12:18">
      <c r="L894" s="56">
        <f>'2010'!M894</f>
        <v>2</v>
      </c>
      <c r="M894" s="57">
        <f>IF(ISBLANK('2010'!B894),0,1)</f>
        <v>0</v>
      </c>
      <c r="N894" s="57">
        <f>IF(ISBLANK('2010'!C894),0,1)</f>
        <v>0</v>
      </c>
      <c r="O894" s="57">
        <f>IF(ISBLANK('2010'!D894),0,1)</f>
        <v>0</v>
      </c>
      <c r="P894" s="57">
        <f>IF(ISBLANK('2010'!E894),0,1)</f>
        <v>0</v>
      </c>
      <c r="Q894" s="57">
        <f>IF(ISBLANK('2010'!F894),0,1)</f>
        <v>0</v>
      </c>
      <c r="R894" s="57">
        <f>IF(ISBLANK('2010'!G894),0,1)</f>
        <v>1</v>
      </c>
    </row>
    <row r="895" spans="12:18">
      <c r="L895" s="56">
        <f>'2010'!M895</f>
        <v>4</v>
      </c>
      <c r="M895" s="57">
        <f>IF(ISBLANK('2010'!B895),0,1)</f>
        <v>0</v>
      </c>
      <c r="N895" s="57">
        <f>IF(ISBLANK('2010'!C895),0,1)</f>
        <v>0</v>
      </c>
      <c r="O895" s="57">
        <f>IF(ISBLANK('2010'!D895),0,1)</f>
        <v>0</v>
      </c>
      <c r="P895" s="57">
        <f>IF(ISBLANK('2010'!E895),0,1)</f>
        <v>1</v>
      </c>
      <c r="Q895" s="57">
        <f>IF(ISBLANK('2010'!F895),0,1)</f>
        <v>0</v>
      </c>
      <c r="R895" s="57">
        <f>IF(ISBLANK('2010'!G895),0,1)</f>
        <v>0</v>
      </c>
    </row>
    <row r="896" spans="12:18">
      <c r="L896" s="56">
        <f>'2010'!M896</f>
        <v>2</v>
      </c>
      <c r="M896" s="57">
        <f>IF(ISBLANK('2010'!B896),0,1)</f>
        <v>0</v>
      </c>
      <c r="N896" s="57">
        <f>IF(ISBLANK('2010'!C896),0,1)</f>
        <v>0</v>
      </c>
      <c r="O896" s="57">
        <f>IF(ISBLANK('2010'!D896),0,1)</f>
        <v>0</v>
      </c>
      <c r="P896" s="57">
        <f>IF(ISBLANK('2010'!E896),0,1)</f>
        <v>0</v>
      </c>
      <c r="Q896" s="57">
        <f>IF(ISBLANK('2010'!F896),0,1)</f>
        <v>0</v>
      </c>
      <c r="R896" s="57">
        <f>IF(ISBLANK('2010'!G896),0,1)</f>
        <v>1</v>
      </c>
    </row>
    <row r="897" spans="12:18">
      <c r="L897" s="56">
        <f>'2010'!M897</f>
        <v>2</v>
      </c>
      <c r="M897" s="57">
        <f>IF(ISBLANK('2010'!B897),0,1)</f>
        <v>0</v>
      </c>
      <c r="N897" s="57">
        <f>IF(ISBLANK('2010'!C897),0,1)</f>
        <v>0</v>
      </c>
      <c r="O897" s="57">
        <f>IF(ISBLANK('2010'!D897),0,1)</f>
        <v>0</v>
      </c>
      <c r="P897" s="57">
        <f>IF(ISBLANK('2010'!E897),0,1)</f>
        <v>0</v>
      </c>
      <c r="Q897" s="57">
        <f>IF(ISBLANK('2010'!F897),0,1)</f>
        <v>0</v>
      </c>
      <c r="R897" s="57">
        <f>IF(ISBLANK('2010'!G897),0,1)</f>
        <v>1</v>
      </c>
    </row>
    <row r="898" spans="12:18">
      <c r="L898" s="56">
        <f>'2010'!M898</f>
        <v>2</v>
      </c>
      <c r="M898" s="57">
        <f>IF(ISBLANK('2010'!B898),0,1)</f>
        <v>0</v>
      </c>
      <c r="N898" s="57">
        <f>IF(ISBLANK('2010'!C898),0,1)</f>
        <v>0</v>
      </c>
      <c r="O898" s="57">
        <f>IF(ISBLANK('2010'!D898),0,1)</f>
        <v>0</v>
      </c>
      <c r="P898" s="57">
        <f>IF(ISBLANK('2010'!E898),0,1)</f>
        <v>0</v>
      </c>
      <c r="Q898" s="57">
        <f>IF(ISBLANK('2010'!F898),0,1)</f>
        <v>0</v>
      </c>
      <c r="R898" s="57">
        <f>IF(ISBLANK('2010'!G898),0,1)</f>
        <v>1</v>
      </c>
    </row>
    <row r="899" spans="12:18">
      <c r="L899" s="56">
        <f>'2010'!M899</f>
        <v>2</v>
      </c>
      <c r="M899" s="57">
        <f>IF(ISBLANK('2010'!B899),0,1)</f>
        <v>0</v>
      </c>
      <c r="N899" s="57">
        <f>IF(ISBLANK('2010'!C899),0,1)</f>
        <v>0</v>
      </c>
      <c r="O899" s="57">
        <f>IF(ISBLANK('2010'!D899),0,1)</f>
        <v>0</v>
      </c>
      <c r="P899" s="57">
        <f>IF(ISBLANK('2010'!E899),0,1)</f>
        <v>0</v>
      </c>
      <c r="Q899" s="57">
        <f>IF(ISBLANK('2010'!F899),0,1)</f>
        <v>0</v>
      </c>
      <c r="R899" s="57">
        <f>IF(ISBLANK('2010'!G899),0,1)</f>
        <v>1</v>
      </c>
    </row>
    <row r="900" spans="12:18">
      <c r="L900" s="56">
        <f>'2010'!M900</f>
        <v>2</v>
      </c>
      <c r="M900" s="57">
        <f>IF(ISBLANK('2010'!B900),0,1)</f>
        <v>0</v>
      </c>
      <c r="N900" s="57">
        <f>IF(ISBLANK('2010'!C900),0,1)</f>
        <v>0</v>
      </c>
      <c r="O900" s="57">
        <f>IF(ISBLANK('2010'!D900),0,1)</f>
        <v>0</v>
      </c>
      <c r="P900" s="57">
        <f>IF(ISBLANK('2010'!E900),0,1)</f>
        <v>0</v>
      </c>
      <c r="Q900" s="57">
        <f>IF(ISBLANK('2010'!F900),0,1)</f>
        <v>0</v>
      </c>
      <c r="R900" s="57">
        <f>IF(ISBLANK('2010'!G900),0,1)</f>
        <v>1</v>
      </c>
    </row>
    <row r="901" spans="12:18">
      <c r="L901" s="56">
        <f>'2010'!M901</f>
        <v>2</v>
      </c>
      <c r="M901" s="57">
        <f>IF(ISBLANK('2010'!B901),0,1)</f>
        <v>0</v>
      </c>
      <c r="N901" s="57">
        <f>IF(ISBLANK('2010'!C901),0,1)</f>
        <v>0</v>
      </c>
      <c r="O901" s="57">
        <f>IF(ISBLANK('2010'!D901),0,1)</f>
        <v>0</v>
      </c>
      <c r="P901" s="57">
        <f>IF(ISBLANK('2010'!E901),0,1)</f>
        <v>0</v>
      </c>
      <c r="Q901" s="57">
        <f>IF(ISBLANK('2010'!F901),0,1)</f>
        <v>0</v>
      </c>
      <c r="R901" s="57">
        <f>IF(ISBLANK('2010'!G901),0,1)</f>
        <v>1</v>
      </c>
    </row>
    <row r="902" spans="12:18">
      <c r="L902" s="56">
        <f>'2010'!M902</f>
        <v>2</v>
      </c>
      <c r="M902" s="57">
        <f>IF(ISBLANK('2010'!B902),0,1)</f>
        <v>0</v>
      </c>
      <c r="N902" s="57">
        <f>IF(ISBLANK('2010'!C902),0,1)</f>
        <v>0</v>
      </c>
      <c r="O902" s="57">
        <f>IF(ISBLANK('2010'!D902),0,1)</f>
        <v>0</v>
      </c>
      <c r="P902" s="57">
        <f>IF(ISBLANK('2010'!E902),0,1)</f>
        <v>0</v>
      </c>
      <c r="Q902" s="57">
        <f>IF(ISBLANK('2010'!F902),0,1)</f>
        <v>0</v>
      </c>
      <c r="R902" s="57">
        <f>IF(ISBLANK('2010'!G902),0,1)</f>
        <v>1</v>
      </c>
    </row>
    <row r="903" spans="12:18">
      <c r="L903" s="56">
        <f>'2010'!M903</f>
        <v>2</v>
      </c>
      <c r="M903" s="57">
        <f>IF(ISBLANK('2010'!B903),0,1)</f>
        <v>0</v>
      </c>
      <c r="N903" s="57">
        <f>IF(ISBLANK('2010'!C903),0,1)</f>
        <v>0</v>
      </c>
      <c r="O903" s="57">
        <f>IF(ISBLANK('2010'!D903),0,1)</f>
        <v>0</v>
      </c>
      <c r="P903" s="57">
        <f>IF(ISBLANK('2010'!E903),0,1)</f>
        <v>0</v>
      </c>
      <c r="Q903" s="57">
        <f>IF(ISBLANK('2010'!F903),0,1)</f>
        <v>0</v>
      </c>
      <c r="R903" s="57">
        <f>IF(ISBLANK('2010'!G903),0,1)</f>
        <v>1</v>
      </c>
    </row>
    <row r="904" spans="12:18">
      <c r="L904" s="56">
        <f>'2010'!M904</f>
        <v>2</v>
      </c>
      <c r="M904" s="57">
        <f>IF(ISBLANK('2010'!B904),0,1)</f>
        <v>0</v>
      </c>
      <c r="N904" s="57">
        <f>IF(ISBLANK('2010'!C904),0,1)</f>
        <v>0</v>
      </c>
      <c r="O904" s="57">
        <f>IF(ISBLANK('2010'!D904),0,1)</f>
        <v>0</v>
      </c>
      <c r="P904" s="57">
        <f>IF(ISBLANK('2010'!E904),0,1)</f>
        <v>0</v>
      </c>
      <c r="Q904" s="57">
        <f>IF(ISBLANK('2010'!F904),0,1)</f>
        <v>0</v>
      </c>
      <c r="R904" s="57">
        <f>IF(ISBLANK('2010'!G904),0,1)</f>
        <v>1</v>
      </c>
    </row>
    <row r="905" spans="12:18">
      <c r="L905" s="56">
        <f>'2010'!M905</f>
        <v>2</v>
      </c>
      <c r="M905" s="57">
        <f>IF(ISBLANK('2010'!B905),0,1)</f>
        <v>0</v>
      </c>
      <c r="N905" s="57">
        <f>IF(ISBLANK('2010'!C905),0,1)</f>
        <v>0</v>
      </c>
      <c r="O905" s="57">
        <f>IF(ISBLANK('2010'!D905),0,1)</f>
        <v>0</v>
      </c>
      <c r="P905" s="57">
        <f>IF(ISBLANK('2010'!E905),0,1)</f>
        <v>0</v>
      </c>
      <c r="Q905" s="57">
        <f>IF(ISBLANK('2010'!F905),0,1)</f>
        <v>0</v>
      </c>
      <c r="R905" s="57">
        <f>IF(ISBLANK('2010'!G905),0,1)</f>
        <v>1</v>
      </c>
    </row>
    <row r="906" spans="12:18">
      <c r="L906" s="56">
        <f>'2010'!M906</f>
        <v>1</v>
      </c>
      <c r="M906" s="57">
        <f>IF(ISBLANK('2010'!B906),0,1)</f>
        <v>0</v>
      </c>
      <c r="N906" s="57">
        <f>IF(ISBLANK('2010'!C906),0,1)</f>
        <v>0</v>
      </c>
      <c r="O906" s="57">
        <f>IF(ISBLANK('2010'!D906),0,1)</f>
        <v>0</v>
      </c>
      <c r="P906" s="57">
        <f>IF(ISBLANK('2010'!E906),0,1)</f>
        <v>0</v>
      </c>
      <c r="Q906" s="57">
        <f>IF(ISBLANK('2010'!F906),0,1)</f>
        <v>0</v>
      </c>
      <c r="R906" s="57">
        <f>IF(ISBLANK('2010'!G906),0,1)</f>
        <v>1</v>
      </c>
    </row>
    <row r="907" spans="12:18">
      <c r="L907" s="56">
        <f>'2010'!M907</f>
        <v>2</v>
      </c>
      <c r="M907" s="57">
        <f>IF(ISBLANK('2010'!B907),0,1)</f>
        <v>0</v>
      </c>
      <c r="N907" s="57">
        <f>IF(ISBLANK('2010'!C907),0,1)</f>
        <v>0</v>
      </c>
      <c r="O907" s="57">
        <f>IF(ISBLANK('2010'!D907),0,1)</f>
        <v>0</v>
      </c>
      <c r="P907" s="57">
        <f>IF(ISBLANK('2010'!E907),0,1)</f>
        <v>0</v>
      </c>
      <c r="Q907" s="57">
        <f>IF(ISBLANK('2010'!F907),0,1)</f>
        <v>0</v>
      </c>
      <c r="R907" s="57">
        <f>IF(ISBLANK('2010'!G907),0,1)</f>
        <v>1</v>
      </c>
    </row>
    <row r="908" spans="12:18">
      <c r="L908" s="56">
        <f>'2010'!M908</f>
        <v>2</v>
      </c>
      <c r="M908" s="57">
        <f>IF(ISBLANK('2010'!B908),0,1)</f>
        <v>0</v>
      </c>
      <c r="N908" s="57">
        <f>IF(ISBLANK('2010'!C908),0,1)</f>
        <v>0</v>
      </c>
      <c r="O908" s="57">
        <f>IF(ISBLANK('2010'!D908),0,1)</f>
        <v>0</v>
      </c>
      <c r="P908" s="57">
        <f>IF(ISBLANK('2010'!E908),0,1)</f>
        <v>0</v>
      </c>
      <c r="Q908" s="57">
        <f>IF(ISBLANK('2010'!F908),0,1)</f>
        <v>0</v>
      </c>
      <c r="R908" s="57">
        <f>IF(ISBLANK('2010'!G908),0,1)</f>
        <v>1</v>
      </c>
    </row>
    <row r="909" spans="12:18">
      <c r="L909" s="56">
        <f>'2010'!M909</f>
        <v>1</v>
      </c>
      <c r="M909" s="57">
        <f>IF(ISBLANK('2010'!B909),0,1)</f>
        <v>0</v>
      </c>
      <c r="N909" s="57">
        <f>IF(ISBLANK('2010'!C909),0,1)</f>
        <v>0</v>
      </c>
      <c r="O909" s="57">
        <f>IF(ISBLANK('2010'!D909),0,1)</f>
        <v>0</v>
      </c>
      <c r="P909" s="57">
        <f>IF(ISBLANK('2010'!E909),0,1)</f>
        <v>0</v>
      </c>
      <c r="Q909" s="57">
        <f>IF(ISBLANK('2010'!F909),0,1)</f>
        <v>0</v>
      </c>
      <c r="R909" s="57">
        <f>IF(ISBLANK('2010'!G909),0,1)</f>
        <v>1</v>
      </c>
    </row>
    <row r="910" spans="12:18">
      <c r="L910" s="56">
        <f>'2010'!M910</f>
        <v>2</v>
      </c>
      <c r="M910" s="57">
        <f>IF(ISBLANK('2010'!B910),0,1)</f>
        <v>0</v>
      </c>
      <c r="N910" s="57">
        <f>IF(ISBLANK('2010'!C910),0,1)</f>
        <v>0</v>
      </c>
      <c r="O910" s="57">
        <f>IF(ISBLANK('2010'!D910),0,1)</f>
        <v>0</v>
      </c>
      <c r="P910" s="57">
        <f>IF(ISBLANK('2010'!E910),0,1)</f>
        <v>0</v>
      </c>
      <c r="Q910" s="57">
        <f>IF(ISBLANK('2010'!F910),0,1)</f>
        <v>0</v>
      </c>
      <c r="R910" s="57">
        <f>IF(ISBLANK('2010'!G910),0,1)</f>
        <v>1</v>
      </c>
    </row>
    <row r="911" spans="12:18">
      <c r="L911" s="56">
        <f>'2010'!M911</f>
        <v>2</v>
      </c>
      <c r="M911" s="57">
        <f>IF(ISBLANK('2010'!B911),0,1)</f>
        <v>0</v>
      </c>
      <c r="N911" s="57">
        <f>IF(ISBLANK('2010'!C911),0,1)</f>
        <v>0</v>
      </c>
      <c r="O911" s="57">
        <f>IF(ISBLANK('2010'!D911),0,1)</f>
        <v>0</v>
      </c>
      <c r="P911" s="57">
        <f>IF(ISBLANK('2010'!E911),0,1)</f>
        <v>0</v>
      </c>
      <c r="Q911" s="57">
        <f>IF(ISBLANK('2010'!F911),0,1)</f>
        <v>0</v>
      </c>
      <c r="R911" s="57">
        <f>IF(ISBLANK('2010'!G911),0,1)</f>
        <v>1</v>
      </c>
    </row>
    <row r="912" spans="12:18">
      <c r="L912" s="56">
        <f>'2010'!M912</f>
        <v>1</v>
      </c>
      <c r="M912" s="57">
        <f>IF(ISBLANK('2010'!B912),0,1)</f>
        <v>0</v>
      </c>
      <c r="N912" s="57">
        <f>IF(ISBLANK('2010'!C912),0,1)</f>
        <v>0</v>
      </c>
      <c r="O912" s="57">
        <f>IF(ISBLANK('2010'!D912),0,1)</f>
        <v>0</v>
      </c>
      <c r="P912" s="57">
        <f>IF(ISBLANK('2010'!E912),0,1)</f>
        <v>0</v>
      </c>
      <c r="Q912" s="57">
        <f>IF(ISBLANK('2010'!F912),0,1)</f>
        <v>0</v>
      </c>
      <c r="R912" s="57">
        <f>IF(ISBLANK('2010'!G912),0,1)</f>
        <v>1</v>
      </c>
    </row>
    <row r="913" spans="12:18">
      <c r="L913" s="56">
        <f>'2010'!M913</f>
        <v>2</v>
      </c>
      <c r="M913" s="57">
        <f>IF(ISBLANK('2010'!B913),0,1)</f>
        <v>0</v>
      </c>
      <c r="N913" s="57">
        <f>IF(ISBLANK('2010'!C913),0,1)</f>
        <v>0</v>
      </c>
      <c r="O913" s="57">
        <f>IF(ISBLANK('2010'!D913),0,1)</f>
        <v>0</v>
      </c>
      <c r="P913" s="57">
        <f>IF(ISBLANK('2010'!E913),0,1)</f>
        <v>0</v>
      </c>
      <c r="Q913" s="57">
        <f>IF(ISBLANK('2010'!F913),0,1)</f>
        <v>0</v>
      </c>
      <c r="R913" s="57">
        <f>IF(ISBLANK('2010'!G913),0,1)</f>
        <v>1</v>
      </c>
    </row>
    <row r="914" spans="12:18">
      <c r="L914" s="56">
        <f>'2010'!M914</f>
        <v>2</v>
      </c>
      <c r="M914" s="57">
        <f>IF(ISBLANK('2010'!B914),0,1)</f>
        <v>0</v>
      </c>
      <c r="N914" s="57">
        <f>IF(ISBLANK('2010'!C914),0,1)</f>
        <v>0</v>
      </c>
      <c r="O914" s="57">
        <f>IF(ISBLANK('2010'!D914),0,1)</f>
        <v>0</v>
      </c>
      <c r="P914" s="57">
        <f>IF(ISBLANK('2010'!E914),0,1)</f>
        <v>0</v>
      </c>
      <c r="Q914" s="57">
        <f>IF(ISBLANK('2010'!F914),0,1)</f>
        <v>0</v>
      </c>
      <c r="R914" s="57">
        <f>IF(ISBLANK('2010'!G914),0,1)</f>
        <v>1</v>
      </c>
    </row>
    <row r="915" spans="12:18">
      <c r="L915" s="56">
        <f>'2010'!M915</f>
        <v>1</v>
      </c>
      <c r="M915" s="57">
        <f>IF(ISBLANK('2010'!B915),0,1)</f>
        <v>0</v>
      </c>
      <c r="N915" s="57">
        <f>IF(ISBLANK('2010'!C915),0,1)</f>
        <v>0</v>
      </c>
      <c r="O915" s="57">
        <f>IF(ISBLANK('2010'!D915),0,1)</f>
        <v>0</v>
      </c>
      <c r="P915" s="57">
        <f>IF(ISBLANK('2010'!E915),0,1)</f>
        <v>0</v>
      </c>
      <c r="Q915" s="57">
        <f>IF(ISBLANK('2010'!F915),0,1)</f>
        <v>0</v>
      </c>
      <c r="R915" s="57">
        <f>IF(ISBLANK('2010'!G915),0,1)</f>
        <v>1</v>
      </c>
    </row>
    <row r="916" spans="12:18">
      <c r="L916" s="56">
        <f>'2010'!M916</f>
        <v>2</v>
      </c>
      <c r="M916" s="57">
        <f>IF(ISBLANK('2010'!B916),0,1)</f>
        <v>0</v>
      </c>
      <c r="N916" s="57">
        <f>IF(ISBLANK('2010'!C916),0,1)</f>
        <v>0</v>
      </c>
      <c r="O916" s="57">
        <f>IF(ISBLANK('2010'!D916),0,1)</f>
        <v>0</v>
      </c>
      <c r="P916" s="57">
        <f>IF(ISBLANK('2010'!E916),0,1)</f>
        <v>0</v>
      </c>
      <c r="Q916" s="57">
        <f>IF(ISBLANK('2010'!F916),0,1)</f>
        <v>0</v>
      </c>
      <c r="R916" s="57">
        <f>IF(ISBLANK('2010'!G916),0,1)</f>
        <v>1</v>
      </c>
    </row>
    <row r="917" spans="12:18">
      <c r="L917" s="56">
        <f>'2010'!M917</f>
        <v>2</v>
      </c>
      <c r="M917" s="57">
        <f>IF(ISBLANK('2010'!B917),0,1)</f>
        <v>0</v>
      </c>
      <c r="N917" s="57">
        <f>IF(ISBLANK('2010'!C917),0,1)</f>
        <v>0</v>
      </c>
      <c r="O917" s="57">
        <f>IF(ISBLANK('2010'!D917),0,1)</f>
        <v>0</v>
      </c>
      <c r="P917" s="57">
        <f>IF(ISBLANK('2010'!E917),0,1)</f>
        <v>0</v>
      </c>
      <c r="Q917" s="57">
        <f>IF(ISBLANK('2010'!F917),0,1)</f>
        <v>0</v>
      </c>
      <c r="R917" s="57">
        <f>IF(ISBLANK('2010'!G917),0,1)</f>
        <v>1</v>
      </c>
    </row>
    <row r="918" spans="12:18">
      <c r="L918" s="56">
        <f>'2010'!M918</f>
        <v>2</v>
      </c>
      <c r="M918" s="57">
        <f>IF(ISBLANK('2010'!B918),0,1)</f>
        <v>0</v>
      </c>
      <c r="N918" s="57">
        <f>IF(ISBLANK('2010'!C918),0,1)</f>
        <v>0</v>
      </c>
      <c r="O918" s="57">
        <f>IF(ISBLANK('2010'!D918),0,1)</f>
        <v>0</v>
      </c>
      <c r="P918" s="57">
        <f>IF(ISBLANK('2010'!E918),0,1)</f>
        <v>0</v>
      </c>
      <c r="Q918" s="57">
        <f>IF(ISBLANK('2010'!F918),0,1)</f>
        <v>0</v>
      </c>
      <c r="R918" s="57">
        <f>IF(ISBLANK('2010'!G918),0,1)</f>
        <v>1</v>
      </c>
    </row>
    <row r="919" spans="12:18">
      <c r="L919" s="56">
        <f>'2010'!M919</f>
        <v>2</v>
      </c>
      <c r="M919" s="57">
        <f>IF(ISBLANK('2010'!B919),0,1)</f>
        <v>0</v>
      </c>
      <c r="N919" s="57">
        <f>IF(ISBLANK('2010'!C919),0,1)</f>
        <v>0</v>
      </c>
      <c r="O919" s="57">
        <f>IF(ISBLANK('2010'!D919),0,1)</f>
        <v>0</v>
      </c>
      <c r="P919" s="57">
        <f>IF(ISBLANK('2010'!E919),0,1)</f>
        <v>0</v>
      </c>
      <c r="Q919" s="57">
        <f>IF(ISBLANK('2010'!F919),0,1)</f>
        <v>0</v>
      </c>
      <c r="R919" s="57">
        <f>IF(ISBLANK('2010'!G919),0,1)</f>
        <v>1</v>
      </c>
    </row>
    <row r="920" spans="12:18">
      <c r="L920" s="56">
        <f>'2010'!M920</f>
        <v>1</v>
      </c>
      <c r="M920" s="57">
        <f>IF(ISBLANK('2010'!B920),0,1)</f>
        <v>0</v>
      </c>
      <c r="N920" s="57">
        <f>IF(ISBLANK('2010'!C920),0,1)</f>
        <v>0</v>
      </c>
      <c r="O920" s="57">
        <f>IF(ISBLANK('2010'!D920),0,1)</f>
        <v>0</v>
      </c>
      <c r="P920" s="57">
        <f>IF(ISBLANK('2010'!E920),0,1)</f>
        <v>0</v>
      </c>
      <c r="Q920" s="57">
        <f>IF(ISBLANK('2010'!F920),0,1)</f>
        <v>0</v>
      </c>
      <c r="R920" s="57">
        <f>IF(ISBLANK('2010'!G920),0,1)</f>
        <v>1</v>
      </c>
    </row>
    <row r="921" spans="12:18">
      <c r="L921" s="56">
        <f>'2010'!M921</f>
        <v>1</v>
      </c>
      <c r="M921" s="57">
        <f>IF(ISBLANK('2010'!B921),0,1)</f>
        <v>0</v>
      </c>
      <c r="N921" s="57">
        <f>IF(ISBLANK('2010'!C921),0,1)</f>
        <v>0</v>
      </c>
      <c r="O921" s="57">
        <f>IF(ISBLANK('2010'!D921),0,1)</f>
        <v>0</v>
      </c>
      <c r="P921" s="57">
        <f>IF(ISBLANK('2010'!E921),0,1)</f>
        <v>0</v>
      </c>
      <c r="Q921" s="57">
        <f>IF(ISBLANK('2010'!F921),0,1)</f>
        <v>0</v>
      </c>
      <c r="R921" s="57">
        <f>IF(ISBLANK('2010'!G921),0,1)</f>
        <v>1</v>
      </c>
    </row>
    <row r="922" spans="12:18">
      <c r="L922" s="56">
        <f>'2010'!M922</f>
        <v>2</v>
      </c>
      <c r="M922" s="57">
        <f>IF(ISBLANK('2010'!B922),0,1)</f>
        <v>0</v>
      </c>
      <c r="N922" s="57">
        <f>IF(ISBLANK('2010'!C922),0,1)</f>
        <v>0</v>
      </c>
      <c r="O922" s="57">
        <f>IF(ISBLANK('2010'!D922),0,1)</f>
        <v>0</v>
      </c>
      <c r="P922" s="57">
        <f>IF(ISBLANK('2010'!E922),0,1)</f>
        <v>0</v>
      </c>
      <c r="Q922" s="57">
        <f>IF(ISBLANK('2010'!F922),0,1)</f>
        <v>0</v>
      </c>
      <c r="R922" s="57">
        <f>IF(ISBLANK('2010'!G922),0,1)</f>
        <v>1</v>
      </c>
    </row>
    <row r="923" spans="12:18">
      <c r="L923" s="56">
        <f>'2010'!M923</f>
        <v>2</v>
      </c>
      <c r="M923" s="57">
        <f>IF(ISBLANK('2010'!B923),0,1)</f>
        <v>0</v>
      </c>
      <c r="N923" s="57">
        <f>IF(ISBLANK('2010'!C923),0,1)</f>
        <v>0</v>
      </c>
      <c r="O923" s="57">
        <f>IF(ISBLANK('2010'!D923),0,1)</f>
        <v>0</v>
      </c>
      <c r="P923" s="57">
        <f>IF(ISBLANK('2010'!E923),0,1)</f>
        <v>0</v>
      </c>
      <c r="Q923" s="57">
        <f>IF(ISBLANK('2010'!F923),0,1)</f>
        <v>0</v>
      </c>
      <c r="R923" s="57">
        <f>IF(ISBLANK('2010'!G923),0,1)</f>
        <v>1</v>
      </c>
    </row>
    <row r="924" spans="12:18">
      <c r="L924" s="56">
        <f>'2010'!M924</f>
        <v>1</v>
      </c>
      <c r="M924" s="57">
        <f>IF(ISBLANK('2010'!B924),0,1)</f>
        <v>0</v>
      </c>
      <c r="N924" s="57">
        <f>IF(ISBLANK('2010'!C924),0,1)</f>
        <v>0</v>
      </c>
      <c r="O924" s="57">
        <f>IF(ISBLANK('2010'!D924),0,1)</f>
        <v>0</v>
      </c>
      <c r="P924" s="57">
        <f>IF(ISBLANK('2010'!E924),0,1)</f>
        <v>0</v>
      </c>
      <c r="Q924" s="57">
        <f>IF(ISBLANK('2010'!F924),0,1)</f>
        <v>0</v>
      </c>
      <c r="R924" s="57">
        <f>IF(ISBLANK('2010'!G924),0,1)</f>
        <v>1</v>
      </c>
    </row>
    <row r="925" spans="12:18">
      <c r="L925" s="56">
        <f>'2010'!M925</f>
        <v>1</v>
      </c>
      <c r="M925" s="57">
        <f>IF(ISBLANK('2010'!B925),0,1)</f>
        <v>0</v>
      </c>
      <c r="N925" s="57">
        <f>IF(ISBLANK('2010'!C925),0,1)</f>
        <v>0</v>
      </c>
      <c r="O925" s="57">
        <f>IF(ISBLANK('2010'!D925),0,1)</f>
        <v>0</v>
      </c>
      <c r="P925" s="57">
        <f>IF(ISBLANK('2010'!E925),0,1)</f>
        <v>0</v>
      </c>
      <c r="Q925" s="57">
        <f>IF(ISBLANK('2010'!F925),0,1)</f>
        <v>0</v>
      </c>
      <c r="R925" s="57">
        <f>IF(ISBLANK('2010'!G925),0,1)</f>
        <v>1</v>
      </c>
    </row>
    <row r="926" spans="12:18">
      <c r="L926" s="56">
        <f>'2010'!M926</f>
        <v>2</v>
      </c>
      <c r="M926" s="57">
        <f>IF(ISBLANK('2010'!B926),0,1)</f>
        <v>0</v>
      </c>
      <c r="N926" s="57">
        <f>IF(ISBLANK('2010'!C926),0,1)</f>
        <v>0</v>
      </c>
      <c r="O926" s="57">
        <f>IF(ISBLANK('2010'!D926),0,1)</f>
        <v>0</v>
      </c>
      <c r="P926" s="57">
        <f>IF(ISBLANK('2010'!E926),0,1)</f>
        <v>0</v>
      </c>
      <c r="Q926" s="57">
        <f>IF(ISBLANK('2010'!F926),0,1)</f>
        <v>0</v>
      </c>
      <c r="R926" s="57">
        <f>IF(ISBLANK('2010'!G926),0,1)</f>
        <v>1</v>
      </c>
    </row>
    <row r="927" spans="12:18">
      <c r="L927" s="56">
        <f>'2010'!M927</f>
        <v>2</v>
      </c>
      <c r="M927" s="57">
        <f>IF(ISBLANK('2010'!B927),0,1)</f>
        <v>0</v>
      </c>
      <c r="N927" s="57">
        <f>IF(ISBLANK('2010'!C927),0,1)</f>
        <v>0</v>
      </c>
      <c r="O927" s="57">
        <f>IF(ISBLANK('2010'!D927),0,1)</f>
        <v>0</v>
      </c>
      <c r="P927" s="57">
        <f>IF(ISBLANK('2010'!E927),0,1)</f>
        <v>0</v>
      </c>
      <c r="Q927" s="57">
        <f>IF(ISBLANK('2010'!F927),0,1)</f>
        <v>0</v>
      </c>
      <c r="R927" s="57">
        <f>IF(ISBLANK('2010'!G927),0,1)</f>
        <v>1</v>
      </c>
    </row>
    <row r="928" spans="12:18">
      <c r="L928" s="56">
        <f>'2010'!M928</f>
        <v>2</v>
      </c>
      <c r="M928" s="57">
        <f>IF(ISBLANK('2010'!B928),0,1)</f>
        <v>0</v>
      </c>
      <c r="N928" s="57">
        <f>IF(ISBLANK('2010'!C928),0,1)</f>
        <v>0</v>
      </c>
      <c r="O928" s="57">
        <f>IF(ISBLANK('2010'!D928),0,1)</f>
        <v>0</v>
      </c>
      <c r="P928" s="57">
        <f>IF(ISBLANK('2010'!E928),0,1)</f>
        <v>0</v>
      </c>
      <c r="Q928" s="57">
        <f>IF(ISBLANK('2010'!F928),0,1)</f>
        <v>0</v>
      </c>
      <c r="R928" s="57">
        <f>IF(ISBLANK('2010'!G928),0,1)</f>
        <v>1</v>
      </c>
    </row>
    <row r="929" spans="12:18">
      <c r="L929" s="56">
        <f>'2010'!M929</f>
        <v>2</v>
      </c>
      <c r="M929" s="57">
        <f>IF(ISBLANK('2010'!B929),0,1)</f>
        <v>0</v>
      </c>
      <c r="N929" s="57">
        <f>IF(ISBLANK('2010'!C929),0,1)</f>
        <v>0</v>
      </c>
      <c r="O929" s="57">
        <f>IF(ISBLANK('2010'!D929),0,1)</f>
        <v>0</v>
      </c>
      <c r="P929" s="57">
        <f>IF(ISBLANK('2010'!E929),0,1)</f>
        <v>0</v>
      </c>
      <c r="Q929" s="57">
        <f>IF(ISBLANK('2010'!F929),0,1)</f>
        <v>0</v>
      </c>
      <c r="R929" s="57">
        <f>IF(ISBLANK('2010'!G929),0,1)</f>
        <v>1</v>
      </c>
    </row>
    <row r="930" spans="12:18">
      <c r="L930" s="56">
        <f>'2010'!M930</f>
        <v>2</v>
      </c>
      <c r="M930" s="57">
        <f>IF(ISBLANK('2010'!B930),0,1)</f>
        <v>0</v>
      </c>
      <c r="N930" s="57">
        <f>IF(ISBLANK('2010'!C930),0,1)</f>
        <v>0</v>
      </c>
      <c r="O930" s="57">
        <f>IF(ISBLANK('2010'!D930),0,1)</f>
        <v>0</v>
      </c>
      <c r="P930" s="57">
        <f>IF(ISBLANK('2010'!E930),0,1)</f>
        <v>0</v>
      </c>
      <c r="Q930" s="57">
        <f>IF(ISBLANK('2010'!F930),0,1)</f>
        <v>0</v>
      </c>
      <c r="R930" s="57">
        <f>IF(ISBLANK('2010'!G930),0,1)</f>
        <v>1</v>
      </c>
    </row>
    <row r="931" spans="12:18">
      <c r="L931" s="56">
        <f>'2010'!M931</f>
        <v>2</v>
      </c>
      <c r="M931" s="57">
        <f>IF(ISBLANK('2010'!B931),0,1)</f>
        <v>0</v>
      </c>
      <c r="N931" s="57">
        <f>IF(ISBLANK('2010'!C931),0,1)</f>
        <v>0</v>
      </c>
      <c r="O931" s="57">
        <f>IF(ISBLANK('2010'!D931),0,1)</f>
        <v>0</v>
      </c>
      <c r="P931" s="57">
        <f>IF(ISBLANK('2010'!E931),0,1)</f>
        <v>0</v>
      </c>
      <c r="Q931" s="57">
        <f>IF(ISBLANK('2010'!F931),0,1)</f>
        <v>0</v>
      </c>
      <c r="R931" s="57">
        <f>IF(ISBLANK('2010'!G931),0,1)</f>
        <v>1</v>
      </c>
    </row>
    <row r="932" spans="12:18">
      <c r="L932" s="56">
        <f>'2010'!M932</f>
        <v>1</v>
      </c>
      <c r="M932" s="57">
        <f>IF(ISBLANK('2010'!B932),0,1)</f>
        <v>0</v>
      </c>
      <c r="N932" s="57">
        <f>IF(ISBLANK('2010'!C932),0,1)</f>
        <v>0</v>
      </c>
      <c r="O932" s="57">
        <f>IF(ISBLANK('2010'!D932),0,1)</f>
        <v>0</v>
      </c>
      <c r="P932" s="57">
        <f>IF(ISBLANK('2010'!E932),0,1)</f>
        <v>0</v>
      </c>
      <c r="Q932" s="57">
        <f>IF(ISBLANK('2010'!F932),0,1)</f>
        <v>0</v>
      </c>
      <c r="R932" s="57">
        <f>IF(ISBLANK('2010'!G932),0,1)</f>
        <v>1</v>
      </c>
    </row>
    <row r="933" spans="12:18">
      <c r="L933" s="56">
        <f>'2010'!M933</f>
        <v>2</v>
      </c>
      <c r="M933" s="57">
        <f>IF(ISBLANK('2010'!B933),0,1)</f>
        <v>0</v>
      </c>
      <c r="N933" s="57">
        <f>IF(ISBLANK('2010'!C933),0,1)</f>
        <v>0</v>
      </c>
      <c r="O933" s="57">
        <f>IF(ISBLANK('2010'!D933),0,1)</f>
        <v>0</v>
      </c>
      <c r="P933" s="57">
        <f>IF(ISBLANK('2010'!E933),0,1)</f>
        <v>0</v>
      </c>
      <c r="Q933" s="57">
        <f>IF(ISBLANK('2010'!F933),0,1)</f>
        <v>0</v>
      </c>
      <c r="R933" s="57">
        <f>IF(ISBLANK('2010'!G933),0,1)</f>
        <v>1</v>
      </c>
    </row>
    <row r="934" spans="12:18">
      <c r="L934" s="56">
        <f>'2010'!M934</f>
        <v>2</v>
      </c>
      <c r="M934" s="57">
        <f>IF(ISBLANK('2010'!B934),0,1)</f>
        <v>0</v>
      </c>
      <c r="N934" s="57">
        <f>IF(ISBLANK('2010'!C934),0,1)</f>
        <v>0</v>
      </c>
      <c r="O934" s="57">
        <f>IF(ISBLANK('2010'!D934),0,1)</f>
        <v>0</v>
      </c>
      <c r="P934" s="57">
        <f>IF(ISBLANK('2010'!E934),0,1)</f>
        <v>0</v>
      </c>
      <c r="Q934" s="57">
        <f>IF(ISBLANK('2010'!F934),0,1)</f>
        <v>0</v>
      </c>
      <c r="R934" s="57">
        <f>IF(ISBLANK('2010'!G934),0,1)</f>
        <v>1</v>
      </c>
    </row>
    <row r="935" spans="12:18">
      <c r="L935" s="56">
        <f>'2010'!M935</f>
        <v>2</v>
      </c>
      <c r="M935" s="57">
        <f>IF(ISBLANK('2010'!B935),0,1)</f>
        <v>0</v>
      </c>
      <c r="N935" s="57">
        <f>IF(ISBLANK('2010'!C935),0,1)</f>
        <v>0</v>
      </c>
      <c r="O935" s="57">
        <f>IF(ISBLANK('2010'!D935),0,1)</f>
        <v>0</v>
      </c>
      <c r="P935" s="57">
        <f>IF(ISBLANK('2010'!E935),0,1)</f>
        <v>0</v>
      </c>
      <c r="Q935" s="57">
        <f>IF(ISBLANK('2010'!F935),0,1)</f>
        <v>0</v>
      </c>
      <c r="R935" s="57">
        <f>IF(ISBLANK('2010'!G935),0,1)</f>
        <v>1</v>
      </c>
    </row>
    <row r="936" spans="12:18">
      <c r="L936" s="56">
        <f>'2010'!M936</f>
        <v>2</v>
      </c>
      <c r="M936" s="57">
        <f>IF(ISBLANK('2010'!B936),0,1)</f>
        <v>0</v>
      </c>
      <c r="N936" s="57">
        <f>IF(ISBLANK('2010'!C936),0,1)</f>
        <v>0</v>
      </c>
      <c r="O936" s="57">
        <f>IF(ISBLANK('2010'!D936),0,1)</f>
        <v>0</v>
      </c>
      <c r="P936" s="57">
        <f>IF(ISBLANK('2010'!E936),0,1)</f>
        <v>0</v>
      </c>
      <c r="Q936" s="57">
        <f>IF(ISBLANK('2010'!F936),0,1)</f>
        <v>0</v>
      </c>
      <c r="R936" s="57">
        <f>IF(ISBLANK('2010'!G936),0,1)</f>
        <v>1</v>
      </c>
    </row>
    <row r="937" spans="12:18">
      <c r="L937" s="56">
        <f>'2010'!M937</f>
        <v>1</v>
      </c>
      <c r="M937" s="57">
        <f>IF(ISBLANK('2010'!B937),0,1)</f>
        <v>0</v>
      </c>
      <c r="N937" s="57">
        <f>IF(ISBLANK('2010'!C937),0,1)</f>
        <v>0</v>
      </c>
      <c r="O937" s="57">
        <f>IF(ISBLANK('2010'!D937),0,1)</f>
        <v>0</v>
      </c>
      <c r="P937" s="57">
        <f>IF(ISBLANK('2010'!E937),0,1)</f>
        <v>0</v>
      </c>
      <c r="Q937" s="57">
        <f>IF(ISBLANK('2010'!F937),0,1)</f>
        <v>0</v>
      </c>
      <c r="R937" s="57">
        <f>IF(ISBLANK('2010'!G937),0,1)</f>
        <v>1</v>
      </c>
    </row>
    <row r="938" spans="12:18">
      <c r="L938" s="56">
        <f>'2010'!M938</f>
        <v>2</v>
      </c>
      <c r="M938" s="57">
        <f>IF(ISBLANK('2010'!B938),0,1)</f>
        <v>0</v>
      </c>
      <c r="N938" s="57">
        <f>IF(ISBLANK('2010'!C938),0,1)</f>
        <v>0</v>
      </c>
      <c r="O938" s="57">
        <f>IF(ISBLANK('2010'!D938),0,1)</f>
        <v>0</v>
      </c>
      <c r="P938" s="57">
        <f>IF(ISBLANK('2010'!E938),0,1)</f>
        <v>0</v>
      </c>
      <c r="Q938" s="57">
        <f>IF(ISBLANK('2010'!F938),0,1)</f>
        <v>0</v>
      </c>
      <c r="R938" s="57">
        <f>IF(ISBLANK('2010'!G938),0,1)</f>
        <v>1</v>
      </c>
    </row>
    <row r="939" spans="12:18">
      <c r="L939" s="56">
        <f>'2010'!M939</f>
        <v>2</v>
      </c>
      <c r="M939" s="57">
        <f>IF(ISBLANK('2010'!B939),0,1)</f>
        <v>0</v>
      </c>
      <c r="N939" s="57">
        <f>IF(ISBLANK('2010'!C939),0,1)</f>
        <v>0</v>
      </c>
      <c r="O939" s="57">
        <f>IF(ISBLANK('2010'!D939),0,1)</f>
        <v>0</v>
      </c>
      <c r="P939" s="57">
        <f>IF(ISBLANK('2010'!E939),0,1)</f>
        <v>0</v>
      </c>
      <c r="Q939" s="57">
        <f>IF(ISBLANK('2010'!F939),0,1)</f>
        <v>0</v>
      </c>
      <c r="R939" s="57">
        <f>IF(ISBLANK('2010'!G939),0,1)</f>
        <v>1</v>
      </c>
    </row>
    <row r="940" spans="12:18">
      <c r="L940" s="56">
        <f>'2010'!M940</f>
        <v>2</v>
      </c>
      <c r="M940" s="57">
        <f>IF(ISBLANK('2010'!B940),0,1)</f>
        <v>0</v>
      </c>
      <c r="N940" s="57">
        <f>IF(ISBLANK('2010'!C940),0,1)</f>
        <v>0</v>
      </c>
      <c r="O940" s="57">
        <f>IF(ISBLANK('2010'!D940),0,1)</f>
        <v>0</v>
      </c>
      <c r="P940" s="57">
        <f>IF(ISBLANK('2010'!E940),0,1)</f>
        <v>0</v>
      </c>
      <c r="Q940" s="57">
        <f>IF(ISBLANK('2010'!F940),0,1)</f>
        <v>0</v>
      </c>
      <c r="R940" s="57">
        <f>IF(ISBLANK('2010'!G940),0,1)</f>
        <v>1</v>
      </c>
    </row>
    <row r="941" spans="12:18">
      <c r="L941" s="56">
        <f>'2010'!M941</f>
        <v>2</v>
      </c>
      <c r="M941" s="57">
        <f>IF(ISBLANK('2010'!B941),0,1)</f>
        <v>0</v>
      </c>
      <c r="N941" s="57">
        <f>IF(ISBLANK('2010'!C941),0,1)</f>
        <v>0</v>
      </c>
      <c r="O941" s="57">
        <f>IF(ISBLANK('2010'!D941),0,1)</f>
        <v>0</v>
      </c>
      <c r="P941" s="57">
        <f>IF(ISBLANK('2010'!E941),0,1)</f>
        <v>0</v>
      </c>
      <c r="Q941" s="57">
        <f>IF(ISBLANK('2010'!F941),0,1)</f>
        <v>0</v>
      </c>
      <c r="R941" s="57">
        <f>IF(ISBLANK('2010'!G941),0,1)</f>
        <v>1</v>
      </c>
    </row>
    <row r="942" spans="12:18">
      <c r="L942" s="56">
        <f>'2010'!M942</f>
        <v>2</v>
      </c>
      <c r="M942" s="57">
        <f>IF(ISBLANK('2010'!B942),0,1)</f>
        <v>0</v>
      </c>
      <c r="N942" s="57">
        <f>IF(ISBLANK('2010'!C942),0,1)</f>
        <v>0</v>
      </c>
      <c r="O942" s="57">
        <f>IF(ISBLANK('2010'!D942),0,1)</f>
        <v>0</v>
      </c>
      <c r="P942" s="57">
        <f>IF(ISBLANK('2010'!E942),0,1)</f>
        <v>0</v>
      </c>
      <c r="Q942" s="57">
        <f>IF(ISBLANK('2010'!F942),0,1)</f>
        <v>0</v>
      </c>
      <c r="R942" s="57">
        <f>IF(ISBLANK('2010'!G942),0,1)</f>
        <v>1</v>
      </c>
    </row>
    <row r="943" spans="12:18">
      <c r="L943" s="56">
        <f>'2010'!M943</f>
        <v>2</v>
      </c>
      <c r="M943" s="57">
        <f>IF(ISBLANK('2010'!B943),0,1)</f>
        <v>0</v>
      </c>
      <c r="N943" s="57">
        <f>IF(ISBLANK('2010'!C943),0,1)</f>
        <v>0</v>
      </c>
      <c r="O943" s="57">
        <f>IF(ISBLANK('2010'!D943),0,1)</f>
        <v>0</v>
      </c>
      <c r="P943" s="57">
        <f>IF(ISBLANK('2010'!E943),0,1)</f>
        <v>0</v>
      </c>
      <c r="Q943" s="57">
        <f>IF(ISBLANK('2010'!F943),0,1)</f>
        <v>0</v>
      </c>
      <c r="R943" s="57">
        <f>IF(ISBLANK('2010'!G943),0,1)</f>
        <v>1</v>
      </c>
    </row>
    <row r="944" spans="12:18">
      <c r="L944" s="56">
        <f>'2010'!M944</f>
        <v>2</v>
      </c>
      <c r="M944" s="57">
        <f>IF(ISBLANK('2010'!B944),0,1)</f>
        <v>0</v>
      </c>
      <c r="N944" s="57">
        <f>IF(ISBLANK('2010'!C944),0,1)</f>
        <v>0</v>
      </c>
      <c r="O944" s="57">
        <f>IF(ISBLANK('2010'!D944),0,1)</f>
        <v>0</v>
      </c>
      <c r="P944" s="57">
        <f>IF(ISBLANK('2010'!E944),0,1)</f>
        <v>0</v>
      </c>
      <c r="Q944" s="57">
        <f>IF(ISBLANK('2010'!F944),0,1)</f>
        <v>0</v>
      </c>
      <c r="R944" s="57">
        <f>IF(ISBLANK('2010'!G944),0,1)</f>
        <v>1</v>
      </c>
    </row>
    <row r="945" spans="12:18">
      <c r="L945" s="56">
        <f>'2010'!M945</f>
        <v>1</v>
      </c>
      <c r="M945" s="57">
        <f>IF(ISBLANK('2010'!B945),0,1)</f>
        <v>0</v>
      </c>
      <c r="N945" s="57">
        <f>IF(ISBLANK('2010'!C945),0,1)</f>
        <v>0</v>
      </c>
      <c r="O945" s="57">
        <f>IF(ISBLANK('2010'!D945),0,1)</f>
        <v>0</v>
      </c>
      <c r="P945" s="57">
        <f>IF(ISBLANK('2010'!E945),0,1)</f>
        <v>0</v>
      </c>
      <c r="Q945" s="57">
        <f>IF(ISBLANK('2010'!F945),0,1)</f>
        <v>0</v>
      </c>
      <c r="R945" s="57">
        <f>IF(ISBLANK('2010'!G945),0,1)</f>
        <v>1</v>
      </c>
    </row>
    <row r="946" spans="12:18">
      <c r="L946" s="56">
        <f>'2010'!M946</f>
        <v>1</v>
      </c>
      <c r="M946" s="57">
        <f>IF(ISBLANK('2010'!B946),0,1)</f>
        <v>0</v>
      </c>
      <c r="N946" s="57">
        <f>IF(ISBLANK('2010'!C946),0,1)</f>
        <v>0</v>
      </c>
      <c r="O946" s="57">
        <f>IF(ISBLANK('2010'!D946),0,1)</f>
        <v>0</v>
      </c>
      <c r="P946" s="57">
        <f>IF(ISBLANK('2010'!E946),0,1)</f>
        <v>0</v>
      </c>
      <c r="Q946" s="57">
        <f>IF(ISBLANK('2010'!F946),0,1)</f>
        <v>0</v>
      </c>
      <c r="R946" s="57">
        <f>IF(ISBLANK('2010'!G946),0,1)</f>
        <v>1</v>
      </c>
    </row>
    <row r="947" spans="12:18">
      <c r="L947" s="56">
        <f>'2010'!M947</f>
        <v>1</v>
      </c>
      <c r="M947" s="57">
        <f>IF(ISBLANK('2010'!B947),0,1)</f>
        <v>0</v>
      </c>
      <c r="N947" s="57">
        <f>IF(ISBLANK('2010'!C947),0,1)</f>
        <v>0</v>
      </c>
      <c r="O947" s="57">
        <f>IF(ISBLANK('2010'!D947),0,1)</f>
        <v>0</v>
      </c>
      <c r="P947" s="57">
        <f>IF(ISBLANK('2010'!E947),0,1)</f>
        <v>0</v>
      </c>
      <c r="Q947" s="57">
        <f>IF(ISBLANK('2010'!F947),0,1)</f>
        <v>0</v>
      </c>
      <c r="R947" s="57">
        <f>IF(ISBLANK('2010'!G947),0,1)</f>
        <v>1</v>
      </c>
    </row>
    <row r="948" spans="12:18">
      <c r="L948" s="56">
        <f>'2010'!M948</f>
        <v>2</v>
      </c>
      <c r="M948" s="57">
        <f>IF(ISBLANK('2010'!B948),0,1)</f>
        <v>0</v>
      </c>
      <c r="N948" s="57">
        <f>IF(ISBLANK('2010'!C948),0,1)</f>
        <v>0</v>
      </c>
      <c r="O948" s="57">
        <f>IF(ISBLANK('2010'!D948),0,1)</f>
        <v>0</v>
      </c>
      <c r="P948" s="57">
        <f>IF(ISBLANK('2010'!E948),0,1)</f>
        <v>0</v>
      </c>
      <c r="Q948" s="57">
        <f>IF(ISBLANK('2010'!F948),0,1)</f>
        <v>0</v>
      </c>
      <c r="R948" s="57">
        <f>IF(ISBLANK('2010'!G948),0,1)</f>
        <v>1</v>
      </c>
    </row>
    <row r="949" spans="12:18">
      <c r="L949" s="56">
        <f>'2010'!M949</f>
        <v>2</v>
      </c>
      <c r="M949" s="57">
        <f>IF(ISBLANK('2010'!B949),0,1)</f>
        <v>0</v>
      </c>
      <c r="N949" s="57">
        <f>IF(ISBLANK('2010'!C949),0,1)</f>
        <v>0</v>
      </c>
      <c r="O949" s="57">
        <f>IF(ISBLANK('2010'!D949),0,1)</f>
        <v>0</v>
      </c>
      <c r="P949" s="57">
        <f>IF(ISBLANK('2010'!E949),0,1)</f>
        <v>0</v>
      </c>
      <c r="Q949" s="57">
        <f>IF(ISBLANK('2010'!F949),0,1)</f>
        <v>0</v>
      </c>
      <c r="R949" s="57">
        <f>IF(ISBLANK('2010'!G949),0,1)</f>
        <v>1</v>
      </c>
    </row>
    <row r="950" spans="12:18">
      <c r="L950" s="56">
        <f>'2010'!M950</f>
        <v>1</v>
      </c>
      <c r="M950" s="57">
        <f>IF(ISBLANK('2010'!B950),0,1)</f>
        <v>0</v>
      </c>
      <c r="N950" s="57">
        <f>IF(ISBLANK('2010'!C950),0,1)</f>
        <v>0</v>
      </c>
      <c r="O950" s="57">
        <f>IF(ISBLANK('2010'!D950),0,1)</f>
        <v>0</v>
      </c>
      <c r="P950" s="57">
        <f>IF(ISBLANK('2010'!E950),0,1)</f>
        <v>0</v>
      </c>
      <c r="Q950" s="57">
        <f>IF(ISBLANK('2010'!F950),0,1)</f>
        <v>0</v>
      </c>
      <c r="R950" s="57">
        <f>IF(ISBLANK('2010'!G950),0,1)</f>
        <v>1</v>
      </c>
    </row>
    <row r="951" spans="12:18">
      <c r="L951" s="56">
        <f>'2010'!M951</f>
        <v>2</v>
      </c>
      <c r="M951" s="57">
        <f>IF(ISBLANK('2010'!B951),0,1)</f>
        <v>0</v>
      </c>
      <c r="N951" s="57">
        <f>IF(ISBLANK('2010'!C951),0,1)</f>
        <v>0</v>
      </c>
      <c r="O951" s="57">
        <f>IF(ISBLANK('2010'!D951),0,1)</f>
        <v>0</v>
      </c>
      <c r="P951" s="57">
        <f>IF(ISBLANK('2010'!E951),0,1)</f>
        <v>0</v>
      </c>
      <c r="Q951" s="57">
        <f>IF(ISBLANK('2010'!F951),0,1)</f>
        <v>0</v>
      </c>
      <c r="R951" s="57">
        <f>IF(ISBLANK('2010'!G951),0,1)</f>
        <v>1</v>
      </c>
    </row>
    <row r="952" spans="12:18">
      <c r="L952" s="56">
        <f>'2010'!M952</f>
        <v>2</v>
      </c>
      <c r="M952" s="57">
        <f>IF(ISBLANK('2010'!B952),0,1)</f>
        <v>0</v>
      </c>
      <c r="N952" s="57">
        <f>IF(ISBLANK('2010'!C952),0,1)</f>
        <v>0</v>
      </c>
      <c r="O952" s="57">
        <f>IF(ISBLANK('2010'!D952),0,1)</f>
        <v>0</v>
      </c>
      <c r="P952" s="57">
        <f>IF(ISBLANK('2010'!E952),0,1)</f>
        <v>0</v>
      </c>
      <c r="Q952" s="57">
        <f>IF(ISBLANK('2010'!F952),0,1)</f>
        <v>0</v>
      </c>
      <c r="R952" s="57">
        <f>IF(ISBLANK('2010'!G952),0,1)</f>
        <v>1</v>
      </c>
    </row>
    <row r="953" spans="12:18">
      <c r="L953" s="56">
        <f>'2010'!M953</f>
        <v>2</v>
      </c>
      <c r="M953" s="57">
        <f>IF(ISBLANK('2010'!B953),0,1)</f>
        <v>0</v>
      </c>
      <c r="N953" s="57">
        <f>IF(ISBLANK('2010'!C953),0,1)</f>
        <v>0</v>
      </c>
      <c r="O953" s="57">
        <f>IF(ISBLANK('2010'!D953),0,1)</f>
        <v>0</v>
      </c>
      <c r="P953" s="57">
        <f>IF(ISBLANK('2010'!E953),0,1)</f>
        <v>0</v>
      </c>
      <c r="Q953" s="57">
        <f>IF(ISBLANK('2010'!F953),0,1)</f>
        <v>0</v>
      </c>
      <c r="R953" s="57">
        <f>IF(ISBLANK('2010'!G953),0,1)</f>
        <v>1</v>
      </c>
    </row>
    <row r="954" spans="12:18">
      <c r="L954" s="56">
        <f>'2010'!M954</f>
        <v>2</v>
      </c>
      <c r="M954" s="57">
        <f>IF(ISBLANK('2010'!B954),0,1)</f>
        <v>0</v>
      </c>
      <c r="N954" s="57">
        <f>IF(ISBLANK('2010'!C954),0,1)</f>
        <v>0</v>
      </c>
      <c r="O954" s="57">
        <f>IF(ISBLANK('2010'!D954),0,1)</f>
        <v>0</v>
      </c>
      <c r="P954" s="57">
        <f>IF(ISBLANK('2010'!E954),0,1)</f>
        <v>0</v>
      </c>
      <c r="Q954" s="57">
        <f>IF(ISBLANK('2010'!F954),0,1)</f>
        <v>0</v>
      </c>
      <c r="R954" s="57">
        <f>IF(ISBLANK('2010'!G954),0,1)</f>
        <v>1</v>
      </c>
    </row>
    <row r="955" spans="12:18">
      <c r="L955" s="56">
        <f>'2010'!M955</f>
        <v>2</v>
      </c>
      <c r="M955" s="57">
        <f>IF(ISBLANK('2010'!B955),0,1)</f>
        <v>0</v>
      </c>
      <c r="N955" s="57">
        <f>IF(ISBLANK('2010'!C955),0,1)</f>
        <v>0</v>
      </c>
      <c r="O955" s="57">
        <f>IF(ISBLANK('2010'!D955),0,1)</f>
        <v>0</v>
      </c>
      <c r="P955" s="57">
        <f>IF(ISBLANK('2010'!E955),0,1)</f>
        <v>0</v>
      </c>
      <c r="Q955" s="57">
        <f>IF(ISBLANK('2010'!F955),0,1)</f>
        <v>0</v>
      </c>
      <c r="R955" s="57">
        <f>IF(ISBLANK('2010'!G955),0,1)</f>
        <v>1</v>
      </c>
    </row>
    <row r="956" spans="12:18">
      <c r="L956" s="56">
        <f>'2010'!M956</f>
        <v>2</v>
      </c>
      <c r="M956" s="57">
        <f>IF(ISBLANK('2010'!B956),0,1)</f>
        <v>0</v>
      </c>
      <c r="N956" s="57">
        <f>IF(ISBLANK('2010'!C956),0,1)</f>
        <v>0</v>
      </c>
      <c r="O956" s="57">
        <f>IF(ISBLANK('2010'!D956),0,1)</f>
        <v>0</v>
      </c>
      <c r="P956" s="57">
        <f>IF(ISBLANK('2010'!E956),0,1)</f>
        <v>0</v>
      </c>
      <c r="Q956" s="57">
        <f>IF(ISBLANK('2010'!F956),0,1)</f>
        <v>0</v>
      </c>
      <c r="R956" s="57">
        <f>IF(ISBLANK('2010'!G956),0,1)</f>
        <v>1</v>
      </c>
    </row>
    <row r="957" spans="12:18">
      <c r="L957" s="56">
        <f>'2010'!M957</f>
        <v>1</v>
      </c>
      <c r="M957" s="57">
        <f>IF(ISBLANK('2010'!B957),0,1)</f>
        <v>0</v>
      </c>
      <c r="N957" s="57">
        <f>IF(ISBLANK('2010'!C957),0,1)</f>
        <v>0</v>
      </c>
      <c r="O957" s="57">
        <f>IF(ISBLANK('2010'!D957),0,1)</f>
        <v>0</v>
      </c>
      <c r="P957" s="57">
        <f>IF(ISBLANK('2010'!E957),0,1)</f>
        <v>0</v>
      </c>
      <c r="Q957" s="57">
        <f>IF(ISBLANK('2010'!F957),0,1)</f>
        <v>0</v>
      </c>
      <c r="R957" s="57">
        <f>IF(ISBLANK('2010'!G957),0,1)</f>
        <v>1</v>
      </c>
    </row>
    <row r="958" spans="12:18">
      <c r="L958" s="56">
        <f>'2010'!M958</f>
        <v>2</v>
      </c>
      <c r="M958" s="57">
        <f>IF(ISBLANK('2010'!B958),0,1)</f>
        <v>0</v>
      </c>
      <c r="N958" s="57">
        <f>IF(ISBLANK('2010'!C958),0,1)</f>
        <v>0</v>
      </c>
      <c r="O958" s="57">
        <f>IF(ISBLANK('2010'!D958),0,1)</f>
        <v>0</v>
      </c>
      <c r="P958" s="57">
        <f>IF(ISBLANK('2010'!E958),0,1)</f>
        <v>0</v>
      </c>
      <c r="Q958" s="57">
        <f>IF(ISBLANK('2010'!F958),0,1)</f>
        <v>0</v>
      </c>
      <c r="R958" s="57">
        <f>IF(ISBLANK('2010'!G958),0,1)</f>
        <v>1</v>
      </c>
    </row>
    <row r="959" spans="12:18">
      <c r="L959" s="56">
        <f>'2010'!M959</f>
        <v>2</v>
      </c>
      <c r="M959" s="57">
        <f>IF(ISBLANK('2010'!B959),0,1)</f>
        <v>0</v>
      </c>
      <c r="N959" s="57">
        <f>IF(ISBLANK('2010'!C959),0,1)</f>
        <v>0</v>
      </c>
      <c r="O959" s="57">
        <f>IF(ISBLANK('2010'!D959),0,1)</f>
        <v>0</v>
      </c>
      <c r="P959" s="57">
        <f>IF(ISBLANK('2010'!E959),0,1)</f>
        <v>0</v>
      </c>
      <c r="Q959" s="57">
        <f>IF(ISBLANK('2010'!F959),0,1)</f>
        <v>0</v>
      </c>
      <c r="R959" s="57">
        <f>IF(ISBLANK('2010'!G959),0,1)</f>
        <v>1</v>
      </c>
    </row>
    <row r="960" spans="12:18">
      <c r="L960" s="56">
        <f>'2010'!M960</f>
        <v>3</v>
      </c>
      <c r="M960" s="57">
        <f>IF(ISBLANK('2010'!B960),0,1)</f>
        <v>0</v>
      </c>
      <c r="N960" s="57">
        <f>IF(ISBLANK('2010'!C960),0,1)</f>
        <v>0</v>
      </c>
      <c r="O960" s="57">
        <f>IF(ISBLANK('2010'!D960),0,1)</f>
        <v>1</v>
      </c>
      <c r="P960" s="57">
        <f>IF(ISBLANK('2010'!E960),0,1)</f>
        <v>1</v>
      </c>
      <c r="Q960" s="57">
        <f>IF(ISBLANK('2010'!F960),0,1)</f>
        <v>0</v>
      </c>
      <c r="R960" s="57">
        <f>IF(ISBLANK('2010'!G960),0,1)</f>
        <v>0</v>
      </c>
    </row>
    <row r="961" spans="12:18">
      <c r="L961" s="56">
        <f>'2010'!M961</f>
        <v>2</v>
      </c>
      <c r="M961" s="57">
        <f>IF(ISBLANK('2010'!B961),0,1)</f>
        <v>0</v>
      </c>
      <c r="N961" s="57">
        <f>IF(ISBLANK('2010'!C961),0,1)</f>
        <v>0</v>
      </c>
      <c r="O961" s="57">
        <f>IF(ISBLANK('2010'!D961),0,1)</f>
        <v>0</v>
      </c>
      <c r="P961" s="57">
        <f>IF(ISBLANK('2010'!E961),0,1)</f>
        <v>0</v>
      </c>
      <c r="Q961" s="57">
        <f>IF(ISBLANK('2010'!F961),0,1)</f>
        <v>0</v>
      </c>
      <c r="R961" s="57">
        <f>IF(ISBLANK('2010'!G961),0,1)</f>
        <v>1</v>
      </c>
    </row>
    <row r="962" spans="12:18">
      <c r="L962" s="56">
        <f>'2010'!M962</f>
        <v>2</v>
      </c>
      <c r="M962" s="57">
        <f>IF(ISBLANK('2010'!B962),0,1)</f>
        <v>0</v>
      </c>
      <c r="N962" s="57">
        <f>IF(ISBLANK('2010'!C962),0,1)</f>
        <v>0</v>
      </c>
      <c r="O962" s="57">
        <f>IF(ISBLANK('2010'!D962),0,1)</f>
        <v>0</v>
      </c>
      <c r="P962" s="57">
        <f>IF(ISBLANK('2010'!E962),0,1)</f>
        <v>0</v>
      </c>
      <c r="Q962" s="57">
        <f>IF(ISBLANK('2010'!F962),0,1)</f>
        <v>0</v>
      </c>
      <c r="R962" s="57">
        <f>IF(ISBLANK('2010'!G962),0,1)</f>
        <v>1</v>
      </c>
    </row>
    <row r="963" spans="12:18">
      <c r="L963" s="56">
        <f>'2010'!M963</f>
        <v>2</v>
      </c>
      <c r="M963" s="57">
        <f>IF(ISBLANK('2010'!B963),0,1)</f>
        <v>0</v>
      </c>
      <c r="N963" s="57">
        <f>IF(ISBLANK('2010'!C963),0,1)</f>
        <v>0</v>
      </c>
      <c r="O963" s="57">
        <f>IF(ISBLANK('2010'!D963),0,1)</f>
        <v>0</v>
      </c>
      <c r="P963" s="57">
        <f>IF(ISBLANK('2010'!E963),0,1)</f>
        <v>0</v>
      </c>
      <c r="Q963" s="57">
        <f>IF(ISBLANK('2010'!F963),0,1)</f>
        <v>0</v>
      </c>
      <c r="R963" s="57">
        <f>IF(ISBLANK('2010'!G963),0,1)</f>
        <v>1</v>
      </c>
    </row>
    <row r="964" spans="12:18">
      <c r="L964" s="56">
        <f>'2010'!M964</f>
        <v>2</v>
      </c>
      <c r="M964" s="57">
        <f>IF(ISBLANK('2010'!B964),0,1)</f>
        <v>0</v>
      </c>
      <c r="N964" s="57">
        <f>IF(ISBLANK('2010'!C964),0,1)</f>
        <v>0</v>
      </c>
      <c r="O964" s="57">
        <f>IF(ISBLANK('2010'!D964),0,1)</f>
        <v>0</v>
      </c>
      <c r="P964" s="57">
        <f>IF(ISBLANK('2010'!E964),0,1)</f>
        <v>0</v>
      </c>
      <c r="Q964" s="57">
        <f>IF(ISBLANK('2010'!F964),0,1)</f>
        <v>0</v>
      </c>
      <c r="R964" s="57">
        <f>IF(ISBLANK('2010'!G964),0,1)</f>
        <v>1</v>
      </c>
    </row>
    <row r="965" spans="12:18">
      <c r="L965" s="56">
        <f>'2010'!M965</f>
        <v>2</v>
      </c>
      <c r="M965" s="57">
        <f>IF(ISBLANK('2010'!B965),0,1)</f>
        <v>0</v>
      </c>
      <c r="N965" s="57">
        <f>IF(ISBLANK('2010'!C965),0,1)</f>
        <v>0</v>
      </c>
      <c r="O965" s="57">
        <f>IF(ISBLANK('2010'!D965),0,1)</f>
        <v>0</v>
      </c>
      <c r="P965" s="57">
        <f>IF(ISBLANK('2010'!E965),0,1)</f>
        <v>0</v>
      </c>
      <c r="Q965" s="57">
        <f>IF(ISBLANK('2010'!F965),0,1)</f>
        <v>0</v>
      </c>
      <c r="R965" s="57">
        <f>IF(ISBLANK('2010'!G965),0,1)</f>
        <v>1</v>
      </c>
    </row>
    <row r="966" spans="12:18">
      <c r="L966" s="56">
        <f>'2010'!M966</f>
        <v>2</v>
      </c>
      <c r="M966" s="57">
        <f>IF(ISBLANK('2010'!B966),0,1)</f>
        <v>0</v>
      </c>
      <c r="N966" s="57">
        <f>IF(ISBLANK('2010'!C966),0,1)</f>
        <v>0</v>
      </c>
      <c r="O966" s="57">
        <f>IF(ISBLANK('2010'!D966),0,1)</f>
        <v>0</v>
      </c>
      <c r="P966" s="57">
        <f>IF(ISBLANK('2010'!E966),0,1)</f>
        <v>0</v>
      </c>
      <c r="Q966" s="57">
        <f>IF(ISBLANK('2010'!F966),0,1)</f>
        <v>0</v>
      </c>
      <c r="R966" s="57">
        <f>IF(ISBLANK('2010'!G966),0,1)</f>
        <v>1</v>
      </c>
    </row>
    <row r="967" spans="12:18">
      <c r="L967" s="56">
        <f>'2010'!M967</f>
        <v>1</v>
      </c>
      <c r="M967" s="57">
        <f>IF(ISBLANK('2010'!B967),0,1)</f>
        <v>0</v>
      </c>
      <c r="N967" s="57">
        <f>IF(ISBLANK('2010'!C967),0,1)</f>
        <v>0</v>
      </c>
      <c r="O967" s="57">
        <f>IF(ISBLANK('2010'!D967),0,1)</f>
        <v>0</v>
      </c>
      <c r="P967" s="57">
        <f>IF(ISBLANK('2010'!E967),0,1)</f>
        <v>0</v>
      </c>
      <c r="Q967" s="57">
        <f>IF(ISBLANK('2010'!F967),0,1)</f>
        <v>0</v>
      </c>
      <c r="R967" s="57">
        <f>IF(ISBLANK('2010'!G967),0,1)</f>
        <v>1</v>
      </c>
    </row>
    <row r="968" spans="12:18">
      <c r="L968" s="56">
        <f>'2010'!M968</f>
        <v>1</v>
      </c>
      <c r="M968" s="57">
        <f>IF(ISBLANK('2010'!B968),0,1)</f>
        <v>0</v>
      </c>
      <c r="N968" s="57">
        <f>IF(ISBLANK('2010'!C968),0,1)</f>
        <v>0</v>
      </c>
      <c r="O968" s="57">
        <f>IF(ISBLANK('2010'!D968),0,1)</f>
        <v>0</v>
      </c>
      <c r="P968" s="57">
        <f>IF(ISBLANK('2010'!E968),0,1)</f>
        <v>0</v>
      </c>
      <c r="Q968" s="57">
        <f>IF(ISBLANK('2010'!F968),0,1)</f>
        <v>0</v>
      </c>
      <c r="R968" s="57">
        <f>IF(ISBLANK('2010'!G968),0,1)</f>
        <v>1</v>
      </c>
    </row>
    <row r="969" spans="12:18">
      <c r="L969" s="56">
        <f>'2010'!M969</f>
        <v>2</v>
      </c>
      <c r="M969" s="57">
        <f>IF(ISBLANK('2010'!B969),0,1)</f>
        <v>0</v>
      </c>
      <c r="N969" s="57">
        <f>IF(ISBLANK('2010'!C969),0,1)</f>
        <v>0</v>
      </c>
      <c r="O969" s="57">
        <f>IF(ISBLANK('2010'!D969),0,1)</f>
        <v>0</v>
      </c>
      <c r="P969" s="57">
        <f>IF(ISBLANK('2010'!E969),0,1)</f>
        <v>0</v>
      </c>
      <c r="Q969" s="57">
        <f>IF(ISBLANK('2010'!F969),0,1)</f>
        <v>0</v>
      </c>
      <c r="R969" s="57">
        <f>IF(ISBLANK('2010'!G969),0,1)</f>
        <v>1</v>
      </c>
    </row>
    <row r="970" spans="12:18">
      <c r="L970" s="56">
        <f>'2010'!M970</f>
        <v>1</v>
      </c>
      <c r="M970" s="57">
        <f>IF(ISBLANK('2010'!B970),0,1)</f>
        <v>0</v>
      </c>
      <c r="N970" s="57">
        <f>IF(ISBLANK('2010'!C970),0,1)</f>
        <v>0</v>
      </c>
      <c r="O970" s="57">
        <f>IF(ISBLANK('2010'!D970),0,1)</f>
        <v>0</v>
      </c>
      <c r="P970" s="57">
        <f>IF(ISBLANK('2010'!E970),0,1)</f>
        <v>0</v>
      </c>
      <c r="Q970" s="57">
        <f>IF(ISBLANK('2010'!F970),0,1)</f>
        <v>0</v>
      </c>
      <c r="R970" s="57">
        <f>IF(ISBLANK('2010'!G970),0,1)</f>
        <v>1</v>
      </c>
    </row>
    <row r="971" spans="12:18">
      <c r="L971" s="56">
        <f>'2010'!M971</f>
        <v>2</v>
      </c>
      <c r="M971" s="57">
        <f>IF(ISBLANK('2010'!B971),0,1)</f>
        <v>0</v>
      </c>
      <c r="N971" s="57">
        <f>IF(ISBLANK('2010'!C971),0,1)</f>
        <v>0</v>
      </c>
      <c r="O971" s="57">
        <f>IF(ISBLANK('2010'!D971),0,1)</f>
        <v>0</v>
      </c>
      <c r="P971" s="57">
        <f>IF(ISBLANK('2010'!E971),0,1)</f>
        <v>0</v>
      </c>
      <c r="Q971" s="57">
        <f>IF(ISBLANK('2010'!F971),0,1)</f>
        <v>0</v>
      </c>
      <c r="R971" s="57">
        <f>IF(ISBLANK('2010'!G971),0,1)</f>
        <v>1</v>
      </c>
    </row>
    <row r="972" spans="12:18">
      <c r="L972" s="56">
        <f>'2010'!M972</f>
        <v>1</v>
      </c>
      <c r="M972" s="57">
        <f>IF(ISBLANK('2010'!B972),0,1)</f>
        <v>0</v>
      </c>
      <c r="N972" s="57">
        <f>IF(ISBLANK('2010'!C972),0,1)</f>
        <v>0</v>
      </c>
      <c r="O972" s="57">
        <f>IF(ISBLANK('2010'!D972),0,1)</f>
        <v>0</v>
      </c>
      <c r="P972" s="57">
        <f>IF(ISBLANK('2010'!E972),0,1)</f>
        <v>0</v>
      </c>
      <c r="Q972" s="57">
        <f>IF(ISBLANK('2010'!F972),0,1)</f>
        <v>0</v>
      </c>
      <c r="R972" s="57">
        <f>IF(ISBLANK('2010'!G972),0,1)</f>
        <v>1</v>
      </c>
    </row>
    <row r="973" spans="12:18">
      <c r="L973" s="56">
        <f>'2010'!M973</f>
        <v>2</v>
      </c>
      <c r="M973" s="57">
        <f>IF(ISBLANK('2010'!B973),0,1)</f>
        <v>0</v>
      </c>
      <c r="N973" s="57">
        <f>IF(ISBLANK('2010'!C973),0,1)</f>
        <v>0</v>
      </c>
      <c r="O973" s="57">
        <f>IF(ISBLANK('2010'!D973),0,1)</f>
        <v>0</v>
      </c>
      <c r="P973" s="57">
        <f>IF(ISBLANK('2010'!E973),0,1)</f>
        <v>0</v>
      </c>
      <c r="Q973" s="57">
        <f>IF(ISBLANK('2010'!F973),0,1)</f>
        <v>0</v>
      </c>
      <c r="R973" s="57">
        <f>IF(ISBLANK('2010'!G973),0,1)</f>
        <v>1</v>
      </c>
    </row>
    <row r="974" spans="12:18">
      <c r="L974" s="56">
        <f>'2010'!M974</f>
        <v>2</v>
      </c>
      <c r="M974" s="57">
        <f>IF(ISBLANK('2010'!B974),0,1)</f>
        <v>0</v>
      </c>
      <c r="N974" s="57">
        <f>IF(ISBLANK('2010'!C974),0,1)</f>
        <v>0</v>
      </c>
      <c r="O974" s="57">
        <f>IF(ISBLANK('2010'!D974),0,1)</f>
        <v>0</v>
      </c>
      <c r="P974" s="57">
        <f>IF(ISBLANK('2010'!E974),0,1)</f>
        <v>0</v>
      </c>
      <c r="Q974" s="57">
        <f>IF(ISBLANK('2010'!F974),0,1)</f>
        <v>0</v>
      </c>
      <c r="R974" s="57">
        <f>IF(ISBLANK('2010'!G974),0,1)</f>
        <v>1</v>
      </c>
    </row>
    <row r="975" spans="12:18">
      <c r="L975" s="56">
        <f>'2010'!M975</f>
        <v>2</v>
      </c>
      <c r="M975" s="57">
        <f>IF(ISBLANK('2010'!B975),0,1)</f>
        <v>0</v>
      </c>
      <c r="N975" s="57">
        <f>IF(ISBLANK('2010'!C975),0,1)</f>
        <v>0</v>
      </c>
      <c r="O975" s="57">
        <f>IF(ISBLANK('2010'!D975),0,1)</f>
        <v>0</v>
      </c>
      <c r="P975" s="57">
        <f>IF(ISBLANK('2010'!E975),0,1)</f>
        <v>0</v>
      </c>
      <c r="Q975" s="57">
        <f>IF(ISBLANK('2010'!F975),0,1)</f>
        <v>0</v>
      </c>
      <c r="R975" s="57">
        <f>IF(ISBLANK('2010'!G975),0,1)</f>
        <v>1</v>
      </c>
    </row>
    <row r="976" spans="12:18">
      <c r="L976" s="56">
        <f>'2010'!M976</f>
        <v>2</v>
      </c>
      <c r="M976" s="57">
        <f>IF(ISBLANK('2010'!B976),0,1)</f>
        <v>0</v>
      </c>
      <c r="N976" s="57">
        <f>IF(ISBLANK('2010'!C976),0,1)</f>
        <v>0</v>
      </c>
      <c r="O976" s="57">
        <f>IF(ISBLANK('2010'!D976),0,1)</f>
        <v>0</v>
      </c>
      <c r="P976" s="57">
        <f>IF(ISBLANK('2010'!E976),0,1)</f>
        <v>0</v>
      </c>
      <c r="Q976" s="57">
        <f>IF(ISBLANK('2010'!F976),0,1)</f>
        <v>0</v>
      </c>
      <c r="R976" s="57">
        <f>IF(ISBLANK('2010'!G976),0,1)</f>
        <v>1</v>
      </c>
    </row>
    <row r="977" spans="12:18">
      <c r="L977" s="56">
        <f>'2010'!M977</f>
        <v>1</v>
      </c>
      <c r="M977" s="57">
        <f>IF(ISBLANK('2010'!B977),0,1)</f>
        <v>0</v>
      </c>
      <c r="N977" s="57">
        <f>IF(ISBLANK('2010'!C977),0,1)</f>
        <v>0</v>
      </c>
      <c r="O977" s="57">
        <f>IF(ISBLANK('2010'!D977),0,1)</f>
        <v>0</v>
      </c>
      <c r="P977" s="57">
        <f>IF(ISBLANK('2010'!E977),0,1)</f>
        <v>0</v>
      </c>
      <c r="Q977" s="57">
        <f>IF(ISBLANK('2010'!F977),0,1)</f>
        <v>0</v>
      </c>
      <c r="R977" s="57">
        <f>IF(ISBLANK('2010'!G977),0,1)</f>
        <v>1</v>
      </c>
    </row>
    <row r="978" spans="12:18">
      <c r="L978" s="56">
        <f>'2010'!M978</f>
        <v>2</v>
      </c>
      <c r="M978" s="57">
        <f>IF(ISBLANK('2010'!B978),0,1)</f>
        <v>0</v>
      </c>
      <c r="N978" s="57">
        <f>IF(ISBLANK('2010'!C978),0,1)</f>
        <v>0</v>
      </c>
      <c r="O978" s="57">
        <f>IF(ISBLANK('2010'!D978),0,1)</f>
        <v>0</v>
      </c>
      <c r="P978" s="57">
        <f>IF(ISBLANK('2010'!E978),0,1)</f>
        <v>0</v>
      </c>
      <c r="Q978" s="57">
        <f>IF(ISBLANK('2010'!F978),0,1)</f>
        <v>0</v>
      </c>
      <c r="R978" s="57">
        <f>IF(ISBLANK('2010'!G978),0,1)</f>
        <v>1</v>
      </c>
    </row>
    <row r="979" spans="12:18">
      <c r="L979" s="56">
        <f>'2010'!M979</f>
        <v>2</v>
      </c>
      <c r="M979" s="57">
        <f>IF(ISBLANK('2010'!B979),0,1)</f>
        <v>0</v>
      </c>
      <c r="N979" s="57">
        <f>IF(ISBLANK('2010'!C979),0,1)</f>
        <v>0</v>
      </c>
      <c r="O979" s="57">
        <f>IF(ISBLANK('2010'!D979),0,1)</f>
        <v>0</v>
      </c>
      <c r="P979" s="57">
        <f>IF(ISBLANK('2010'!E979),0,1)</f>
        <v>0</v>
      </c>
      <c r="Q979" s="57">
        <f>IF(ISBLANK('2010'!F979),0,1)</f>
        <v>0</v>
      </c>
      <c r="R979" s="57">
        <f>IF(ISBLANK('2010'!G979),0,1)</f>
        <v>1</v>
      </c>
    </row>
    <row r="980" spans="12:18">
      <c r="L980" s="56">
        <f>'2010'!M980</f>
        <v>2</v>
      </c>
      <c r="M980" s="57">
        <f>IF(ISBLANK('2010'!B980),0,1)</f>
        <v>0</v>
      </c>
      <c r="N980" s="57">
        <f>IF(ISBLANK('2010'!C980),0,1)</f>
        <v>0</v>
      </c>
      <c r="O980" s="57">
        <f>IF(ISBLANK('2010'!D980),0,1)</f>
        <v>0</v>
      </c>
      <c r="P980" s="57">
        <f>IF(ISBLANK('2010'!E980),0,1)</f>
        <v>0</v>
      </c>
      <c r="Q980" s="57">
        <f>IF(ISBLANK('2010'!F980),0,1)</f>
        <v>0</v>
      </c>
      <c r="R980" s="57">
        <f>IF(ISBLANK('2010'!G980),0,1)</f>
        <v>1</v>
      </c>
    </row>
    <row r="981" spans="12:18">
      <c r="L981" s="56">
        <f>'2010'!M981</f>
        <v>2</v>
      </c>
      <c r="M981" s="57">
        <f>IF(ISBLANK('2010'!B981),0,1)</f>
        <v>0</v>
      </c>
      <c r="N981" s="57">
        <f>IF(ISBLANK('2010'!C981),0,1)</f>
        <v>0</v>
      </c>
      <c r="O981" s="57">
        <f>IF(ISBLANK('2010'!D981),0,1)</f>
        <v>0</v>
      </c>
      <c r="P981" s="57">
        <f>IF(ISBLANK('2010'!E981),0,1)</f>
        <v>0</v>
      </c>
      <c r="Q981" s="57">
        <f>IF(ISBLANK('2010'!F981),0,1)</f>
        <v>0</v>
      </c>
      <c r="R981" s="57">
        <f>IF(ISBLANK('2010'!G981),0,1)</f>
        <v>1</v>
      </c>
    </row>
    <row r="982" spans="12:18">
      <c r="L982" s="56">
        <f>'2010'!M982</f>
        <v>2</v>
      </c>
      <c r="M982" s="57">
        <f>IF(ISBLANK('2010'!B982),0,1)</f>
        <v>0</v>
      </c>
      <c r="N982" s="57">
        <f>IF(ISBLANK('2010'!C982),0,1)</f>
        <v>0</v>
      </c>
      <c r="O982" s="57">
        <f>IF(ISBLANK('2010'!D982),0,1)</f>
        <v>0</v>
      </c>
      <c r="P982" s="57">
        <f>IF(ISBLANK('2010'!E982),0,1)</f>
        <v>0</v>
      </c>
      <c r="Q982" s="57">
        <f>IF(ISBLANK('2010'!F982),0,1)</f>
        <v>0</v>
      </c>
      <c r="R982" s="57">
        <f>IF(ISBLANK('2010'!G982),0,1)</f>
        <v>1</v>
      </c>
    </row>
    <row r="983" spans="12:18">
      <c r="L983" s="56">
        <f>'2010'!M983</f>
        <v>2</v>
      </c>
      <c r="M983" s="57">
        <f>IF(ISBLANK('2010'!B983),0,1)</f>
        <v>0</v>
      </c>
      <c r="N983" s="57">
        <f>IF(ISBLANK('2010'!C983),0,1)</f>
        <v>0</v>
      </c>
      <c r="O983" s="57">
        <f>IF(ISBLANK('2010'!D983),0,1)</f>
        <v>0</v>
      </c>
      <c r="P983" s="57">
        <f>IF(ISBLANK('2010'!E983),0,1)</f>
        <v>0</v>
      </c>
      <c r="Q983" s="57">
        <f>IF(ISBLANK('2010'!F983),0,1)</f>
        <v>0</v>
      </c>
      <c r="R983" s="57">
        <f>IF(ISBLANK('2010'!G983),0,1)</f>
        <v>1</v>
      </c>
    </row>
    <row r="984" spans="12:18">
      <c r="L984" s="56">
        <f>'2010'!M984</f>
        <v>1</v>
      </c>
      <c r="M984" s="57">
        <f>IF(ISBLANK('2010'!B984),0,1)</f>
        <v>0</v>
      </c>
      <c r="N984" s="57">
        <f>IF(ISBLANK('2010'!C984),0,1)</f>
        <v>0</v>
      </c>
      <c r="O984" s="57">
        <f>IF(ISBLANK('2010'!D984),0,1)</f>
        <v>0</v>
      </c>
      <c r="P984" s="57">
        <f>IF(ISBLANK('2010'!E984),0,1)</f>
        <v>0</v>
      </c>
      <c r="Q984" s="57">
        <f>IF(ISBLANK('2010'!F984),0,1)</f>
        <v>0</v>
      </c>
      <c r="R984" s="57">
        <f>IF(ISBLANK('2010'!G984),0,1)</f>
        <v>1</v>
      </c>
    </row>
    <row r="985" spans="12:18">
      <c r="L985" s="56">
        <f>'2010'!M985</f>
        <v>2</v>
      </c>
      <c r="M985" s="57">
        <f>IF(ISBLANK('2010'!B985),0,1)</f>
        <v>0</v>
      </c>
      <c r="N985" s="57">
        <f>IF(ISBLANK('2010'!C985),0,1)</f>
        <v>0</v>
      </c>
      <c r="O985" s="57">
        <f>IF(ISBLANK('2010'!D985),0,1)</f>
        <v>0</v>
      </c>
      <c r="P985" s="57">
        <f>IF(ISBLANK('2010'!E985),0,1)</f>
        <v>0</v>
      </c>
      <c r="Q985" s="57">
        <f>IF(ISBLANK('2010'!F985),0,1)</f>
        <v>0</v>
      </c>
      <c r="R985" s="57">
        <f>IF(ISBLANK('2010'!G985),0,1)</f>
        <v>1</v>
      </c>
    </row>
    <row r="986" spans="12:18">
      <c r="L986" s="56">
        <f>'2010'!M986</f>
        <v>2</v>
      </c>
      <c r="M986" s="57">
        <f>IF(ISBLANK('2010'!B986),0,1)</f>
        <v>0</v>
      </c>
      <c r="N986" s="57">
        <f>IF(ISBLANK('2010'!C986),0,1)</f>
        <v>0</v>
      </c>
      <c r="O986" s="57">
        <f>IF(ISBLANK('2010'!D986),0,1)</f>
        <v>0</v>
      </c>
      <c r="P986" s="57">
        <f>IF(ISBLANK('2010'!E986),0,1)</f>
        <v>0</v>
      </c>
      <c r="Q986" s="57">
        <f>IF(ISBLANK('2010'!F986),0,1)</f>
        <v>0</v>
      </c>
      <c r="R986" s="57">
        <f>IF(ISBLANK('2010'!G986),0,1)</f>
        <v>1</v>
      </c>
    </row>
    <row r="987" spans="12:18">
      <c r="L987" s="56">
        <f>'2010'!M987</f>
        <v>2</v>
      </c>
      <c r="M987" s="57">
        <f>IF(ISBLANK('2010'!B987),0,1)</f>
        <v>0</v>
      </c>
      <c r="N987" s="57">
        <f>IF(ISBLANK('2010'!C987),0,1)</f>
        <v>0</v>
      </c>
      <c r="O987" s="57">
        <f>IF(ISBLANK('2010'!D987),0,1)</f>
        <v>0</v>
      </c>
      <c r="P987" s="57">
        <f>IF(ISBLANK('2010'!E987),0,1)</f>
        <v>0</v>
      </c>
      <c r="Q987" s="57">
        <f>IF(ISBLANK('2010'!F987),0,1)</f>
        <v>0</v>
      </c>
      <c r="R987" s="57">
        <f>IF(ISBLANK('2010'!G987),0,1)</f>
        <v>1</v>
      </c>
    </row>
    <row r="988" spans="12:18">
      <c r="L988" s="56">
        <f>'2010'!M988</f>
        <v>1</v>
      </c>
      <c r="M988" s="57">
        <f>IF(ISBLANK('2010'!B988),0,1)</f>
        <v>0</v>
      </c>
      <c r="N988" s="57">
        <f>IF(ISBLANK('2010'!C988),0,1)</f>
        <v>0</v>
      </c>
      <c r="O988" s="57">
        <f>IF(ISBLANK('2010'!D988),0,1)</f>
        <v>0</v>
      </c>
      <c r="P988" s="57">
        <f>IF(ISBLANK('2010'!E988),0,1)</f>
        <v>0</v>
      </c>
      <c r="Q988" s="57">
        <f>IF(ISBLANK('2010'!F988),0,1)</f>
        <v>0</v>
      </c>
      <c r="R988" s="57">
        <f>IF(ISBLANK('2010'!G988),0,1)</f>
        <v>1</v>
      </c>
    </row>
    <row r="989" spans="12:18">
      <c r="L989" s="56">
        <f>'2010'!M989</f>
        <v>2</v>
      </c>
      <c r="M989" s="57">
        <f>IF(ISBLANK('2010'!B989),0,1)</f>
        <v>0</v>
      </c>
      <c r="N989" s="57">
        <f>IF(ISBLANK('2010'!C989),0,1)</f>
        <v>0</v>
      </c>
      <c r="O989" s="57">
        <f>IF(ISBLANK('2010'!D989),0,1)</f>
        <v>0</v>
      </c>
      <c r="P989" s="57">
        <f>IF(ISBLANK('2010'!E989),0,1)</f>
        <v>0</v>
      </c>
      <c r="Q989" s="57">
        <f>IF(ISBLANK('2010'!F989),0,1)</f>
        <v>0</v>
      </c>
      <c r="R989" s="57">
        <f>IF(ISBLANK('2010'!G989),0,1)</f>
        <v>1</v>
      </c>
    </row>
    <row r="990" spans="12:18">
      <c r="L990" s="56">
        <f>'2010'!M990</f>
        <v>2</v>
      </c>
      <c r="M990" s="57">
        <f>IF(ISBLANK('2010'!B990),0,1)</f>
        <v>0</v>
      </c>
      <c r="N990" s="57">
        <f>IF(ISBLANK('2010'!C990),0,1)</f>
        <v>0</v>
      </c>
      <c r="O990" s="57">
        <f>IF(ISBLANK('2010'!D990),0,1)</f>
        <v>0</v>
      </c>
      <c r="P990" s="57">
        <f>IF(ISBLANK('2010'!E990),0,1)</f>
        <v>0</v>
      </c>
      <c r="Q990" s="57">
        <f>IF(ISBLANK('2010'!F990),0,1)</f>
        <v>0</v>
      </c>
      <c r="R990" s="57">
        <f>IF(ISBLANK('2010'!G990),0,1)</f>
        <v>1</v>
      </c>
    </row>
    <row r="991" spans="12:18">
      <c r="L991" s="56">
        <f>'2010'!M991</f>
        <v>2</v>
      </c>
      <c r="M991" s="57">
        <f>IF(ISBLANK('2010'!B991),0,1)</f>
        <v>0</v>
      </c>
      <c r="N991" s="57">
        <f>IF(ISBLANK('2010'!C991),0,1)</f>
        <v>0</v>
      </c>
      <c r="O991" s="57">
        <f>IF(ISBLANK('2010'!D991),0,1)</f>
        <v>0</v>
      </c>
      <c r="P991" s="57">
        <f>IF(ISBLANK('2010'!E991),0,1)</f>
        <v>0</v>
      </c>
      <c r="Q991" s="57">
        <f>IF(ISBLANK('2010'!F991),0,1)</f>
        <v>0</v>
      </c>
      <c r="R991" s="57">
        <f>IF(ISBLANK('2010'!G991),0,1)</f>
        <v>1</v>
      </c>
    </row>
    <row r="992" spans="12:18">
      <c r="L992" s="56">
        <f>'2010'!M992</f>
        <v>2</v>
      </c>
      <c r="M992" s="57">
        <f>IF(ISBLANK('2010'!B992),0,1)</f>
        <v>0</v>
      </c>
      <c r="N992" s="57">
        <f>IF(ISBLANK('2010'!C992),0,1)</f>
        <v>0</v>
      </c>
      <c r="O992" s="57">
        <f>IF(ISBLANK('2010'!D992),0,1)</f>
        <v>0</v>
      </c>
      <c r="P992" s="57">
        <f>IF(ISBLANK('2010'!E992),0,1)</f>
        <v>0</v>
      </c>
      <c r="Q992" s="57">
        <f>IF(ISBLANK('2010'!F992),0,1)</f>
        <v>0</v>
      </c>
      <c r="R992" s="57">
        <f>IF(ISBLANK('2010'!G992),0,1)</f>
        <v>1</v>
      </c>
    </row>
    <row r="993" spans="12:18">
      <c r="L993" s="56">
        <f>'2010'!M993</f>
        <v>2</v>
      </c>
      <c r="M993" s="57">
        <f>IF(ISBLANK('2010'!B993),0,1)</f>
        <v>0</v>
      </c>
      <c r="N993" s="57">
        <f>IF(ISBLANK('2010'!C993),0,1)</f>
        <v>0</v>
      </c>
      <c r="O993" s="57">
        <f>IF(ISBLANK('2010'!D993),0,1)</f>
        <v>0</v>
      </c>
      <c r="P993" s="57">
        <f>IF(ISBLANK('2010'!E993),0,1)</f>
        <v>0</v>
      </c>
      <c r="Q993" s="57">
        <f>IF(ISBLANK('2010'!F993),0,1)</f>
        <v>0</v>
      </c>
      <c r="R993" s="57">
        <f>IF(ISBLANK('2010'!G993),0,1)</f>
        <v>1</v>
      </c>
    </row>
    <row r="994" spans="12:18">
      <c r="L994" s="56">
        <f>'2010'!M994</f>
        <v>2</v>
      </c>
      <c r="M994" s="57">
        <f>IF(ISBLANK('2010'!B994),0,1)</f>
        <v>0</v>
      </c>
      <c r="N994" s="57">
        <f>IF(ISBLANK('2010'!C994),0,1)</f>
        <v>0</v>
      </c>
      <c r="O994" s="57">
        <f>IF(ISBLANK('2010'!D994),0,1)</f>
        <v>0</v>
      </c>
      <c r="P994" s="57">
        <f>IF(ISBLANK('2010'!E994),0,1)</f>
        <v>0</v>
      </c>
      <c r="Q994" s="57">
        <f>IF(ISBLANK('2010'!F994),0,1)</f>
        <v>0</v>
      </c>
      <c r="R994" s="57">
        <f>IF(ISBLANK('2010'!G994),0,1)</f>
        <v>1</v>
      </c>
    </row>
    <row r="995" spans="12:18">
      <c r="L995" s="56">
        <f>'2010'!M995</f>
        <v>2</v>
      </c>
      <c r="M995" s="57">
        <f>IF(ISBLANK('2010'!B995),0,1)</f>
        <v>0</v>
      </c>
      <c r="N995" s="57">
        <f>IF(ISBLANK('2010'!C995),0,1)</f>
        <v>0</v>
      </c>
      <c r="O995" s="57">
        <f>IF(ISBLANK('2010'!D995),0,1)</f>
        <v>0</v>
      </c>
      <c r="P995" s="57">
        <f>IF(ISBLANK('2010'!E995),0,1)</f>
        <v>0</v>
      </c>
      <c r="Q995" s="57">
        <f>IF(ISBLANK('2010'!F995),0,1)</f>
        <v>0</v>
      </c>
      <c r="R995" s="57">
        <f>IF(ISBLANK('2010'!G995),0,1)</f>
        <v>1</v>
      </c>
    </row>
    <row r="996" spans="12:18">
      <c r="L996" s="56">
        <f>'2010'!M996</f>
        <v>2</v>
      </c>
      <c r="M996" s="57">
        <f>IF(ISBLANK('2010'!B996),0,1)</f>
        <v>0</v>
      </c>
      <c r="N996" s="57">
        <f>IF(ISBLANK('2010'!C996),0,1)</f>
        <v>0</v>
      </c>
      <c r="O996" s="57">
        <f>IF(ISBLANK('2010'!D996),0,1)</f>
        <v>0</v>
      </c>
      <c r="P996" s="57">
        <f>IF(ISBLANK('2010'!E996),0,1)</f>
        <v>0</v>
      </c>
      <c r="Q996" s="57">
        <f>IF(ISBLANK('2010'!F996),0,1)</f>
        <v>0</v>
      </c>
      <c r="R996" s="57">
        <f>IF(ISBLANK('2010'!G996),0,1)</f>
        <v>1</v>
      </c>
    </row>
    <row r="997" spans="12:18">
      <c r="L997" s="56">
        <f>'2010'!M997</f>
        <v>2</v>
      </c>
      <c r="M997" s="57">
        <f>IF(ISBLANK('2010'!B997),0,1)</f>
        <v>0</v>
      </c>
      <c r="N997" s="57">
        <f>IF(ISBLANK('2010'!C997),0,1)</f>
        <v>0</v>
      </c>
      <c r="O997" s="57">
        <f>IF(ISBLANK('2010'!D997),0,1)</f>
        <v>0</v>
      </c>
      <c r="P997" s="57">
        <f>IF(ISBLANK('2010'!E997),0,1)</f>
        <v>0</v>
      </c>
      <c r="Q997" s="57">
        <f>IF(ISBLANK('2010'!F997),0,1)</f>
        <v>0</v>
      </c>
      <c r="R997" s="57">
        <f>IF(ISBLANK('2010'!G997),0,1)</f>
        <v>1</v>
      </c>
    </row>
    <row r="998" spans="12:18">
      <c r="L998" s="56">
        <f>'2010'!M998</f>
        <v>2</v>
      </c>
      <c r="M998" s="57">
        <f>IF(ISBLANK('2010'!B998),0,1)</f>
        <v>0</v>
      </c>
      <c r="N998" s="57">
        <f>IF(ISBLANK('2010'!C998),0,1)</f>
        <v>0</v>
      </c>
      <c r="O998" s="57">
        <f>IF(ISBLANK('2010'!D998),0,1)</f>
        <v>0</v>
      </c>
      <c r="P998" s="57">
        <f>IF(ISBLANK('2010'!E998),0,1)</f>
        <v>0</v>
      </c>
      <c r="Q998" s="57">
        <f>IF(ISBLANK('2010'!F998),0,1)</f>
        <v>0</v>
      </c>
      <c r="R998" s="57">
        <f>IF(ISBLANK('2010'!G998),0,1)</f>
        <v>1</v>
      </c>
    </row>
    <row r="999" spans="12:18">
      <c r="L999" s="56">
        <f>'2010'!M999</f>
        <v>2</v>
      </c>
      <c r="M999" s="57">
        <f>IF(ISBLANK('2010'!B999),0,1)</f>
        <v>0</v>
      </c>
      <c r="N999" s="57">
        <f>IF(ISBLANK('2010'!C999),0,1)</f>
        <v>0</v>
      </c>
      <c r="O999" s="57">
        <f>IF(ISBLANK('2010'!D999),0,1)</f>
        <v>0</v>
      </c>
      <c r="P999" s="57">
        <f>IF(ISBLANK('2010'!E999),0,1)</f>
        <v>0</v>
      </c>
      <c r="Q999" s="57">
        <f>IF(ISBLANK('2010'!F999),0,1)</f>
        <v>0</v>
      </c>
      <c r="R999" s="57">
        <f>IF(ISBLANK('2010'!G999),0,1)</f>
        <v>1</v>
      </c>
    </row>
    <row r="1000" spans="12:18">
      <c r="L1000" s="56">
        <f>'2010'!M1000</f>
        <v>3</v>
      </c>
      <c r="M1000" s="57">
        <f>IF(ISBLANK('2010'!B1000),0,1)</f>
        <v>0</v>
      </c>
      <c r="N1000" s="57">
        <f>IF(ISBLANK('2010'!C1000),0,1)</f>
        <v>0</v>
      </c>
      <c r="O1000" s="57">
        <f>IF(ISBLANK('2010'!D1000),0,1)</f>
        <v>0</v>
      </c>
      <c r="P1000" s="57">
        <f>IF(ISBLANK('2010'!E1000),0,1)</f>
        <v>0</v>
      </c>
      <c r="Q1000" s="57">
        <f>IF(ISBLANK('2010'!F1000),0,1)</f>
        <v>0</v>
      </c>
      <c r="R1000" s="57">
        <f>IF(ISBLANK('2010'!G1000),0,1)</f>
        <v>1</v>
      </c>
    </row>
    <row r="1001" spans="12:18">
      <c r="L1001" s="56">
        <f>'2010'!M1001</f>
        <v>2</v>
      </c>
      <c r="M1001" s="57">
        <f>IF(ISBLANK('2010'!B1001),0,1)</f>
        <v>0</v>
      </c>
      <c r="N1001" s="57">
        <f>IF(ISBLANK('2010'!C1001),0,1)</f>
        <v>0</v>
      </c>
      <c r="O1001" s="57">
        <f>IF(ISBLANK('2010'!D1001),0,1)</f>
        <v>0</v>
      </c>
      <c r="P1001" s="57">
        <f>IF(ISBLANK('2010'!E1001),0,1)</f>
        <v>0</v>
      </c>
      <c r="Q1001" s="57">
        <f>IF(ISBLANK('2010'!F1001),0,1)</f>
        <v>0</v>
      </c>
      <c r="R1001" s="57">
        <f>IF(ISBLANK('2010'!G1001),0,1)</f>
        <v>1</v>
      </c>
    </row>
    <row r="1002" spans="12:18">
      <c r="L1002" s="56">
        <f>'2010'!M1002</f>
        <v>2</v>
      </c>
      <c r="M1002" s="57">
        <f>IF(ISBLANK('2010'!B1002),0,1)</f>
        <v>0</v>
      </c>
      <c r="N1002" s="57">
        <f>IF(ISBLANK('2010'!C1002),0,1)</f>
        <v>0</v>
      </c>
      <c r="O1002" s="57">
        <f>IF(ISBLANK('2010'!D1002),0,1)</f>
        <v>0</v>
      </c>
      <c r="P1002" s="57">
        <f>IF(ISBLANK('2010'!E1002),0,1)</f>
        <v>0</v>
      </c>
      <c r="Q1002" s="57">
        <f>IF(ISBLANK('2010'!F1002),0,1)</f>
        <v>0</v>
      </c>
      <c r="R1002" s="57">
        <f>IF(ISBLANK('2010'!G1002),0,1)</f>
        <v>1</v>
      </c>
    </row>
    <row r="1003" spans="12:18">
      <c r="L1003" s="56">
        <f>'2010'!M1003</f>
        <v>2</v>
      </c>
      <c r="M1003" s="57">
        <f>IF(ISBLANK('2010'!B1003),0,1)</f>
        <v>0</v>
      </c>
      <c r="N1003" s="57">
        <f>IF(ISBLANK('2010'!C1003),0,1)</f>
        <v>0</v>
      </c>
      <c r="O1003" s="57">
        <f>IF(ISBLANK('2010'!D1003),0,1)</f>
        <v>0</v>
      </c>
      <c r="P1003" s="57">
        <f>IF(ISBLANK('2010'!E1003),0,1)</f>
        <v>0</v>
      </c>
      <c r="Q1003" s="57">
        <f>IF(ISBLANK('2010'!F1003),0,1)</f>
        <v>0</v>
      </c>
      <c r="R1003" s="57">
        <f>IF(ISBLANK('2010'!G1003),0,1)</f>
        <v>1</v>
      </c>
    </row>
    <row r="1004" spans="12:18">
      <c r="L1004" s="56">
        <f>'2010'!M1004</f>
        <v>1</v>
      </c>
      <c r="M1004" s="57">
        <f>IF(ISBLANK('2010'!B1004),0,1)</f>
        <v>0</v>
      </c>
      <c r="N1004" s="57">
        <f>IF(ISBLANK('2010'!C1004),0,1)</f>
        <v>0</v>
      </c>
      <c r="O1004" s="57">
        <f>IF(ISBLANK('2010'!D1004),0,1)</f>
        <v>0</v>
      </c>
      <c r="P1004" s="57">
        <f>IF(ISBLANK('2010'!E1004),0,1)</f>
        <v>0</v>
      </c>
      <c r="Q1004" s="57">
        <f>IF(ISBLANK('2010'!F1004),0,1)</f>
        <v>0</v>
      </c>
      <c r="R1004" s="57">
        <f>IF(ISBLANK('2010'!G1004),0,1)</f>
        <v>1</v>
      </c>
    </row>
    <row r="1005" spans="12:18">
      <c r="L1005" s="56">
        <f>'2010'!M1005</f>
        <v>2</v>
      </c>
      <c r="M1005" s="57">
        <f>IF(ISBLANK('2010'!B1005),0,1)</f>
        <v>0</v>
      </c>
      <c r="N1005" s="57">
        <f>IF(ISBLANK('2010'!C1005),0,1)</f>
        <v>0</v>
      </c>
      <c r="O1005" s="57">
        <f>IF(ISBLANK('2010'!D1005),0,1)</f>
        <v>0</v>
      </c>
      <c r="P1005" s="57">
        <f>IF(ISBLANK('2010'!E1005),0,1)</f>
        <v>0</v>
      </c>
      <c r="Q1005" s="57">
        <f>IF(ISBLANK('2010'!F1005),0,1)</f>
        <v>0</v>
      </c>
      <c r="R1005" s="57">
        <f>IF(ISBLANK('2010'!G1005),0,1)</f>
        <v>1</v>
      </c>
    </row>
    <row r="1006" spans="12:18">
      <c r="L1006" s="56">
        <f>'2010'!M1006</f>
        <v>2</v>
      </c>
      <c r="M1006" s="57">
        <f>IF(ISBLANK('2010'!B1006),0,1)</f>
        <v>0</v>
      </c>
      <c r="N1006" s="57">
        <f>IF(ISBLANK('2010'!C1006),0,1)</f>
        <v>0</v>
      </c>
      <c r="O1006" s="57">
        <f>IF(ISBLANK('2010'!D1006),0,1)</f>
        <v>0</v>
      </c>
      <c r="P1006" s="57">
        <f>IF(ISBLANK('2010'!E1006),0,1)</f>
        <v>0</v>
      </c>
      <c r="Q1006" s="57">
        <f>IF(ISBLANK('2010'!F1006),0,1)</f>
        <v>0</v>
      </c>
      <c r="R1006" s="57">
        <f>IF(ISBLANK('2010'!G1006),0,1)</f>
        <v>1</v>
      </c>
    </row>
    <row r="1007" spans="12:18">
      <c r="L1007" s="56">
        <f>'2010'!M1007</f>
        <v>2</v>
      </c>
      <c r="M1007" s="57">
        <f>IF(ISBLANK('2010'!B1007),0,1)</f>
        <v>0</v>
      </c>
      <c r="N1007" s="57">
        <f>IF(ISBLANK('2010'!C1007),0,1)</f>
        <v>0</v>
      </c>
      <c r="O1007" s="57">
        <f>IF(ISBLANK('2010'!D1007),0,1)</f>
        <v>0</v>
      </c>
      <c r="P1007" s="57">
        <f>IF(ISBLANK('2010'!E1007),0,1)</f>
        <v>0</v>
      </c>
      <c r="Q1007" s="57">
        <f>IF(ISBLANK('2010'!F1007),0,1)</f>
        <v>0</v>
      </c>
      <c r="R1007" s="57">
        <f>IF(ISBLANK('2010'!G1007),0,1)</f>
        <v>1</v>
      </c>
    </row>
    <row r="1008" spans="12:18">
      <c r="L1008" s="56">
        <f>'2010'!M1008</f>
        <v>1</v>
      </c>
      <c r="M1008" s="57">
        <f>IF(ISBLANK('2010'!B1008),0,1)</f>
        <v>0</v>
      </c>
      <c r="N1008" s="57">
        <f>IF(ISBLANK('2010'!C1008),0,1)</f>
        <v>0</v>
      </c>
      <c r="O1008" s="57">
        <f>IF(ISBLANK('2010'!D1008),0,1)</f>
        <v>0</v>
      </c>
      <c r="P1008" s="57">
        <f>IF(ISBLANK('2010'!E1008),0,1)</f>
        <v>0</v>
      </c>
      <c r="Q1008" s="57">
        <f>IF(ISBLANK('2010'!F1008),0,1)</f>
        <v>0</v>
      </c>
      <c r="R1008" s="57">
        <f>IF(ISBLANK('2010'!G1008),0,1)</f>
        <v>1</v>
      </c>
    </row>
    <row r="1009" spans="12:18">
      <c r="L1009" s="56">
        <f>'2010'!M1009</f>
        <v>1</v>
      </c>
      <c r="M1009" s="57">
        <f>IF(ISBLANK('2010'!B1009),0,1)</f>
        <v>0</v>
      </c>
      <c r="N1009" s="57">
        <f>IF(ISBLANK('2010'!C1009),0,1)</f>
        <v>0</v>
      </c>
      <c r="O1009" s="57">
        <f>IF(ISBLANK('2010'!D1009),0,1)</f>
        <v>0</v>
      </c>
      <c r="P1009" s="57">
        <f>IF(ISBLANK('2010'!E1009),0,1)</f>
        <v>0</v>
      </c>
      <c r="Q1009" s="57">
        <f>IF(ISBLANK('2010'!F1009),0,1)</f>
        <v>0</v>
      </c>
      <c r="R1009" s="57">
        <f>IF(ISBLANK('2010'!G1009),0,1)</f>
        <v>1</v>
      </c>
    </row>
    <row r="1010" spans="12:18">
      <c r="L1010" s="56">
        <f>'2010'!M1010</f>
        <v>2</v>
      </c>
      <c r="M1010" s="57">
        <f>IF(ISBLANK('2010'!B1010),0,1)</f>
        <v>0</v>
      </c>
      <c r="N1010" s="57">
        <f>IF(ISBLANK('2010'!C1010),0,1)</f>
        <v>0</v>
      </c>
      <c r="O1010" s="57">
        <f>IF(ISBLANK('2010'!D1010),0,1)</f>
        <v>0</v>
      </c>
      <c r="P1010" s="57">
        <f>IF(ISBLANK('2010'!E1010),0,1)</f>
        <v>0</v>
      </c>
      <c r="Q1010" s="57">
        <f>IF(ISBLANK('2010'!F1010),0,1)</f>
        <v>0</v>
      </c>
      <c r="R1010" s="57">
        <f>IF(ISBLANK('2010'!G1010),0,1)</f>
        <v>1</v>
      </c>
    </row>
    <row r="1011" spans="12:18">
      <c r="L1011" s="56">
        <f>'2010'!M1011</f>
        <v>2</v>
      </c>
      <c r="M1011" s="57">
        <f>IF(ISBLANK('2010'!B1011),0,1)</f>
        <v>0</v>
      </c>
      <c r="N1011" s="57">
        <f>IF(ISBLANK('2010'!C1011),0,1)</f>
        <v>0</v>
      </c>
      <c r="O1011" s="57">
        <f>IF(ISBLANK('2010'!D1011),0,1)</f>
        <v>0</v>
      </c>
      <c r="P1011" s="57">
        <f>IF(ISBLANK('2010'!E1011),0,1)</f>
        <v>0</v>
      </c>
      <c r="Q1011" s="57">
        <f>IF(ISBLANK('2010'!F1011),0,1)</f>
        <v>0</v>
      </c>
      <c r="R1011" s="57">
        <f>IF(ISBLANK('2010'!G1011),0,1)</f>
        <v>1</v>
      </c>
    </row>
    <row r="1012" spans="12:18">
      <c r="L1012" s="56">
        <f>'2010'!M1012</f>
        <v>4</v>
      </c>
      <c r="M1012" s="57">
        <f>IF(ISBLANK('2010'!B1012),0,1)</f>
        <v>0</v>
      </c>
      <c r="N1012" s="57">
        <f>IF(ISBLANK('2010'!C1012),0,1)</f>
        <v>0</v>
      </c>
      <c r="O1012" s="57">
        <f>IF(ISBLANK('2010'!D1012),0,1)</f>
        <v>0</v>
      </c>
      <c r="P1012" s="57">
        <f>IF(ISBLANK('2010'!E1012),0,1)</f>
        <v>1</v>
      </c>
      <c r="Q1012" s="57">
        <f>IF(ISBLANK('2010'!F1012),0,1)</f>
        <v>0</v>
      </c>
      <c r="R1012" s="57">
        <f>IF(ISBLANK('2010'!G1012),0,1)</f>
        <v>0</v>
      </c>
    </row>
    <row r="1013" spans="12:18">
      <c r="L1013" s="56">
        <f>'2010'!M1013</f>
        <v>2</v>
      </c>
      <c r="M1013" s="57">
        <f>IF(ISBLANK('2010'!B1013),0,1)</f>
        <v>0</v>
      </c>
      <c r="N1013" s="57">
        <f>IF(ISBLANK('2010'!C1013),0,1)</f>
        <v>0</v>
      </c>
      <c r="O1013" s="57">
        <f>IF(ISBLANK('2010'!D1013),0,1)</f>
        <v>0</v>
      </c>
      <c r="P1013" s="57">
        <f>IF(ISBLANK('2010'!E1013),0,1)</f>
        <v>0</v>
      </c>
      <c r="Q1013" s="57">
        <f>IF(ISBLANK('2010'!F1013),0,1)</f>
        <v>0</v>
      </c>
      <c r="R1013" s="57">
        <f>IF(ISBLANK('2010'!G1013),0,1)</f>
        <v>1</v>
      </c>
    </row>
    <row r="1014" spans="12:18">
      <c r="L1014" s="56">
        <f>'2010'!M1014</f>
        <v>2</v>
      </c>
      <c r="M1014" s="57">
        <f>IF(ISBLANK('2010'!B1014),0,1)</f>
        <v>0</v>
      </c>
      <c r="N1014" s="57">
        <f>IF(ISBLANK('2010'!C1014),0,1)</f>
        <v>0</v>
      </c>
      <c r="O1014" s="57">
        <f>IF(ISBLANK('2010'!D1014),0,1)</f>
        <v>0</v>
      </c>
      <c r="P1014" s="57">
        <f>IF(ISBLANK('2010'!E1014),0,1)</f>
        <v>0</v>
      </c>
      <c r="Q1014" s="57">
        <f>IF(ISBLANK('2010'!F1014),0,1)</f>
        <v>0</v>
      </c>
      <c r="R1014" s="57">
        <f>IF(ISBLANK('2010'!G1014),0,1)</f>
        <v>1</v>
      </c>
    </row>
    <row r="1015" spans="12:18">
      <c r="L1015" s="56">
        <f>'2010'!M1015</f>
        <v>2</v>
      </c>
      <c r="M1015" s="57">
        <f>IF(ISBLANK('2010'!B1015),0,1)</f>
        <v>0</v>
      </c>
      <c r="N1015" s="57">
        <f>IF(ISBLANK('2010'!C1015),0,1)</f>
        <v>0</v>
      </c>
      <c r="O1015" s="57">
        <f>IF(ISBLANK('2010'!D1015),0,1)</f>
        <v>0</v>
      </c>
      <c r="P1015" s="57">
        <f>IF(ISBLANK('2010'!E1015),0,1)</f>
        <v>0</v>
      </c>
      <c r="Q1015" s="57">
        <f>IF(ISBLANK('2010'!F1015),0,1)</f>
        <v>0</v>
      </c>
      <c r="R1015" s="57">
        <f>IF(ISBLANK('2010'!G1015),0,1)</f>
        <v>1</v>
      </c>
    </row>
    <row r="1016" spans="12:18">
      <c r="L1016" s="56">
        <f>'2010'!M1016</f>
        <v>2</v>
      </c>
      <c r="M1016" s="57">
        <f>IF(ISBLANK('2010'!B1016),0,1)</f>
        <v>0</v>
      </c>
      <c r="N1016" s="57">
        <f>IF(ISBLANK('2010'!C1016),0,1)</f>
        <v>0</v>
      </c>
      <c r="O1016" s="57">
        <f>IF(ISBLANK('2010'!D1016),0,1)</f>
        <v>0</v>
      </c>
      <c r="P1016" s="57">
        <f>IF(ISBLANK('2010'!E1016),0,1)</f>
        <v>0</v>
      </c>
      <c r="Q1016" s="57">
        <f>IF(ISBLANK('2010'!F1016),0,1)</f>
        <v>0</v>
      </c>
      <c r="R1016" s="57">
        <f>IF(ISBLANK('2010'!G1016),0,1)</f>
        <v>1</v>
      </c>
    </row>
    <row r="1017" spans="12:18">
      <c r="L1017" s="56">
        <f>'2010'!M1017</f>
        <v>5</v>
      </c>
      <c r="M1017" s="57">
        <f>IF(ISBLANK('2010'!B1017),0,1)</f>
        <v>0</v>
      </c>
      <c r="N1017" s="57">
        <f>IF(ISBLANK('2010'!C1017),0,1)</f>
        <v>0</v>
      </c>
      <c r="O1017" s="57">
        <f>IF(ISBLANK('2010'!D1017),0,1)</f>
        <v>1</v>
      </c>
      <c r="P1017" s="57">
        <f>IF(ISBLANK('2010'!E1017),0,1)</f>
        <v>1</v>
      </c>
      <c r="Q1017" s="57">
        <f>IF(ISBLANK('2010'!F1017),0,1)</f>
        <v>1</v>
      </c>
      <c r="R1017" s="57">
        <f>IF(ISBLANK('2010'!G1017),0,1)</f>
        <v>1</v>
      </c>
    </row>
    <row r="1018" spans="12:18">
      <c r="L1018" s="56">
        <f>'2010'!M1018</f>
        <v>1</v>
      </c>
      <c r="M1018" s="57">
        <f>IF(ISBLANK('2010'!B1018),0,1)</f>
        <v>0</v>
      </c>
      <c r="N1018" s="57">
        <f>IF(ISBLANK('2010'!C1018),0,1)</f>
        <v>0</v>
      </c>
      <c r="O1018" s="57">
        <f>IF(ISBLANK('2010'!D1018),0,1)</f>
        <v>0</v>
      </c>
      <c r="P1018" s="57">
        <f>IF(ISBLANK('2010'!E1018),0,1)</f>
        <v>0</v>
      </c>
      <c r="Q1018" s="57">
        <f>IF(ISBLANK('2010'!F1018),0,1)</f>
        <v>0</v>
      </c>
      <c r="R1018" s="57">
        <f>IF(ISBLANK('2010'!G1018),0,1)</f>
        <v>1</v>
      </c>
    </row>
    <row r="1019" spans="12:18">
      <c r="L1019" s="56">
        <f>'2010'!M1019</f>
        <v>1</v>
      </c>
      <c r="M1019" s="57">
        <f>IF(ISBLANK('2010'!B1019),0,1)</f>
        <v>0</v>
      </c>
      <c r="N1019" s="57">
        <f>IF(ISBLANK('2010'!C1019),0,1)</f>
        <v>0</v>
      </c>
      <c r="O1019" s="57">
        <f>IF(ISBLANK('2010'!D1019),0,1)</f>
        <v>0</v>
      </c>
      <c r="P1019" s="57">
        <f>IF(ISBLANK('2010'!E1019),0,1)</f>
        <v>0</v>
      </c>
      <c r="Q1019" s="57">
        <f>IF(ISBLANK('2010'!F1019),0,1)</f>
        <v>0</v>
      </c>
      <c r="R1019" s="57">
        <f>IF(ISBLANK('2010'!G1019),0,1)</f>
        <v>1</v>
      </c>
    </row>
    <row r="1020" spans="12:18">
      <c r="L1020" s="56">
        <f>'2010'!M1020</f>
        <v>2</v>
      </c>
      <c r="M1020" s="57">
        <f>IF(ISBLANK('2010'!B1020),0,1)</f>
        <v>0</v>
      </c>
      <c r="N1020" s="57">
        <f>IF(ISBLANK('2010'!C1020),0,1)</f>
        <v>0</v>
      </c>
      <c r="O1020" s="57">
        <f>IF(ISBLANK('2010'!D1020),0,1)</f>
        <v>0</v>
      </c>
      <c r="P1020" s="57">
        <f>IF(ISBLANK('2010'!E1020),0,1)</f>
        <v>0</v>
      </c>
      <c r="Q1020" s="57">
        <f>IF(ISBLANK('2010'!F1020),0,1)</f>
        <v>0</v>
      </c>
      <c r="R1020" s="57">
        <f>IF(ISBLANK('2010'!G1020),0,1)</f>
        <v>1</v>
      </c>
    </row>
    <row r="1021" spans="12:18">
      <c r="L1021" s="56">
        <f>'2010'!M1021</f>
        <v>1</v>
      </c>
      <c r="M1021" s="57">
        <f>IF(ISBLANK('2010'!B1021),0,1)</f>
        <v>0</v>
      </c>
      <c r="N1021" s="57">
        <f>IF(ISBLANK('2010'!C1021),0,1)</f>
        <v>0</v>
      </c>
      <c r="O1021" s="57">
        <f>IF(ISBLANK('2010'!D1021),0,1)</f>
        <v>0</v>
      </c>
      <c r="P1021" s="57">
        <f>IF(ISBLANK('2010'!E1021),0,1)</f>
        <v>0</v>
      </c>
      <c r="Q1021" s="57">
        <f>IF(ISBLANK('2010'!F1021),0,1)</f>
        <v>0</v>
      </c>
      <c r="R1021" s="57">
        <f>IF(ISBLANK('2010'!G1021),0,1)</f>
        <v>1</v>
      </c>
    </row>
    <row r="1022" spans="12:18">
      <c r="L1022" s="56">
        <f>'2010'!M1022</f>
        <v>2</v>
      </c>
      <c r="M1022" s="57">
        <f>IF(ISBLANK('2010'!B1022),0,1)</f>
        <v>0</v>
      </c>
      <c r="N1022" s="57">
        <f>IF(ISBLANK('2010'!C1022),0,1)</f>
        <v>0</v>
      </c>
      <c r="O1022" s="57">
        <f>IF(ISBLANK('2010'!D1022),0,1)</f>
        <v>0</v>
      </c>
      <c r="P1022" s="57">
        <f>IF(ISBLANK('2010'!E1022),0,1)</f>
        <v>0</v>
      </c>
      <c r="Q1022" s="57">
        <f>IF(ISBLANK('2010'!F1022),0,1)</f>
        <v>0</v>
      </c>
      <c r="R1022" s="57">
        <f>IF(ISBLANK('2010'!G1022),0,1)</f>
        <v>1</v>
      </c>
    </row>
    <row r="1023" spans="12:18">
      <c r="L1023" s="56">
        <f>'2010'!M1023</f>
        <v>1</v>
      </c>
      <c r="M1023" s="57">
        <f>IF(ISBLANK('2010'!B1023),0,1)</f>
        <v>0</v>
      </c>
      <c r="N1023" s="57">
        <f>IF(ISBLANK('2010'!C1023),0,1)</f>
        <v>0</v>
      </c>
      <c r="O1023" s="57">
        <f>IF(ISBLANK('2010'!D1023),0,1)</f>
        <v>0</v>
      </c>
      <c r="P1023" s="57">
        <f>IF(ISBLANK('2010'!E1023),0,1)</f>
        <v>0</v>
      </c>
      <c r="Q1023" s="57">
        <f>IF(ISBLANK('2010'!F1023),0,1)</f>
        <v>0</v>
      </c>
      <c r="R1023" s="57">
        <f>IF(ISBLANK('2010'!G1023),0,1)</f>
        <v>1</v>
      </c>
    </row>
    <row r="1024" spans="12:18">
      <c r="L1024" s="56">
        <f>'2010'!M1024</f>
        <v>2</v>
      </c>
      <c r="M1024" s="57">
        <f>IF(ISBLANK('2010'!B1024),0,1)</f>
        <v>0</v>
      </c>
      <c r="N1024" s="57">
        <f>IF(ISBLANK('2010'!C1024),0,1)</f>
        <v>0</v>
      </c>
      <c r="O1024" s="57">
        <f>IF(ISBLANK('2010'!D1024),0,1)</f>
        <v>0</v>
      </c>
      <c r="P1024" s="57">
        <f>IF(ISBLANK('2010'!E1024),0,1)</f>
        <v>0</v>
      </c>
      <c r="Q1024" s="57">
        <f>IF(ISBLANK('2010'!F1024),0,1)</f>
        <v>0</v>
      </c>
      <c r="R1024" s="57">
        <f>IF(ISBLANK('2010'!G1024),0,1)</f>
        <v>1</v>
      </c>
    </row>
    <row r="1025" spans="12:18">
      <c r="L1025" s="56">
        <f>'2010'!M1025</f>
        <v>2</v>
      </c>
      <c r="M1025" s="57">
        <f>IF(ISBLANK('2010'!B1025),0,1)</f>
        <v>0</v>
      </c>
      <c r="N1025" s="57">
        <f>IF(ISBLANK('2010'!C1025),0,1)</f>
        <v>0</v>
      </c>
      <c r="O1025" s="57">
        <f>IF(ISBLANK('2010'!D1025),0,1)</f>
        <v>0</v>
      </c>
      <c r="P1025" s="57">
        <f>IF(ISBLANK('2010'!E1025),0,1)</f>
        <v>0</v>
      </c>
      <c r="Q1025" s="57">
        <f>IF(ISBLANK('2010'!F1025),0,1)</f>
        <v>0</v>
      </c>
      <c r="R1025" s="57">
        <f>IF(ISBLANK('2010'!G1025),0,1)</f>
        <v>1</v>
      </c>
    </row>
    <row r="1026" spans="12:18">
      <c r="L1026" s="56">
        <f>'2010'!M1026</f>
        <v>2</v>
      </c>
      <c r="M1026" s="57">
        <f>IF(ISBLANK('2010'!B1026),0,1)</f>
        <v>0</v>
      </c>
      <c r="N1026" s="57">
        <f>IF(ISBLANK('2010'!C1026),0,1)</f>
        <v>0</v>
      </c>
      <c r="O1026" s="57">
        <f>IF(ISBLANK('2010'!D1026),0,1)</f>
        <v>0</v>
      </c>
      <c r="P1026" s="57">
        <f>IF(ISBLANK('2010'!E1026),0,1)</f>
        <v>0</v>
      </c>
      <c r="Q1026" s="57">
        <f>IF(ISBLANK('2010'!F1026),0,1)</f>
        <v>0</v>
      </c>
      <c r="R1026" s="57">
        <f>IF(ISBLANK('2010'!G1026),0,1)</f>
        <v>1</v>
      </c>
    </row>
    <row r="1027" spans="12:18">
      <c r="L1027" s="56">
        <f>'2010'!M1027</f>
        <v>2</v>
      </c>
      <c r="M1027" s="57">
        <f>IF(ISBLANK('2010'!B1027),0,1)</f>
        <v>0</v>
      </c>
      <c r="N1027" s="57">
        <f>IF(ISBLANK('2010'!C1027),0,1)</f>
        <v>0</v>
      </c>
      <c r="O1027" s="57">
        <f>IF(ISBLANK('2010'!D1027),0,1)</f>
        <v>0</v>
      </c>
      <c r="P1027" s="57">
        <f>IF(ISBLANK('2010'!E1027),0,1)</f>
        <v>0</v>
      </c>
      <c r="Q1027" s="57">
        <f>IF(ISBLANK('2010'!F1027),0,1)</f>
        <v>0</v>
      </c>
      <c r="R1027" s="57">
        <f>IF(ISBLANK('2010'!G1027),0,1)</f>
        <v>1</v>
      </c>
    </row>
    <row r="1028" spans="12:18">
      <c r="L1028" s="56">
        <f>'2010'!M1028</f>
        <v>4</v>
      </c>
      <c r="M1028" s="57">
        <f>IF(ISBLANK('2010'!B1028),0,1)</f>
        <v>0</v>
      </c>
      <c r="N1028" s="57">
        <f>IF(ISBLANK('2010'!C1028),0,1)</f>
        <v>0</v>
      </c>
      <c r="O1028" s="57">
        <f>IF(ISBLANK('2010'!D1028),0,1)</f>
        <v>0</v>
      </c>
      <c r="P1028" s="57">
        <f>IF(ISBLANK('2010'!E1028),0,1)</f>
        <v>1</v>
      </c>
      <c r="Q1028" s="57">
        <f>IF(ISBLANK('2010'!F1028),0,1)</f>
        <v>0</v>
      </c>
      <c r="R1028" s="57">
        <f>IF(ISBLANK('2010'!G1028),0,1)</f>
        <v>0</v>
      </c>
    </row>
    <row r="1029" spans="12:18">
      <c r="L1029" s="56">
        <f>'2010'!M1029</f>
        <v>2</v>
      </c>
      <c r="M1029" s="57">
        <f>IF(ISBLANK('2010'!B1029),0,1)</f>
        <v>0</v>
      </c>
      <c r="N1029" s="57">
        <f>IF(ISBLANK('2010'!C1029),0,1)</f>
        <v>0</v>
      </c>
      <c r="O1029" s="57">
        <f>IF(ISBLANK('2010'!D1029),0,1)</f>
        <v>0</v>
      </c>
      <c r="P1029" s="57">
        <f>IF(ISBLANK('2010'!E1029),0,1)</f>
        <v>0</v>
      </c>
      <c r="Q1029" s="57">
        <f>IF(ISBLANK('2010'!F1029),0,1)</f>
        <v>0</v>
      </c>
      <c r="R1029" s="57">
        <f>IF(ISBLANK('2010'!G1029),0,1)</f>
        <v>1</v>
      </c>
    </row>
    <row r="1030" spans="12:18">
      <c r="L1030" s="56">
        <f>'2010'!M1030</f>
        <v>2</v>
      </c>
      <c r="M1030" s="57">
        <f>IF(ISBLANK('2010'!B1030),0,1)</f>
        <v>0</v>
      </c>
      <c r="N1030" s="57">
        <f>IF(ISBLANK('2010'!C1030),0,1)</f>
        <v>0</v>
      </c>
      <c r="O1030" s="57">
        <f>IF(ISBLANK('2010'!D1030),0,1)</f>
        <v>0</v>
      </c>
      <c r="P1030" s="57">
        <f>IF(ISBLANK('2010'!E1030),0,1)</f>
        <v>0</v>
      </c>
      <c r="Q1030" s="57">
        <f>IF(ISBLANK('2010'!F1030),0,1)</f>
        <v>0</v>
      </c>
      <c r="R1030" s="57">
        <f>IF(ISBLANK('2010'!G1030),0,1)</f>
        <v>1</v>
      </c>
    </row>
    <row r="1031" spans="12:18">
      <c r="L1031" s="56">
        <f>'2010'!M1031</f>
        <v>2</v>
      </c>
      <c r="M1031" s="57">
        <f>IF(ISBLANK('2010'!B1031),0,1)</f>
        <v>0</v>
      </c>
      <c r="N1031" s="57">
        <f>IF(ISBLANK('2010'!C1031),0,1)</f>
        <v>0</v>
      </c>
      <c r="O1031" s="57">
        <f>IF(ISBLANK('2010'!D1031),0,1)</f>
        <v>0</v>
      </c>
      <c r="P1031" s="57">
        <f>IF(ISBLANK('2010'!E1031),0,1)</f>
        <v>0</v>
      </c>
      <c r="Q1031" s="57">
        <f>IF(ISBLANK('2010'!F1031),0,1)</f>
        <v>0</v>
      </c>
      <c r="R1031" s="57">
        <f>IF(ISBLANK('2010'!G1031),0,1)</f>
        <v>1</v>
      </c>
    </row>
    <row r="1032" spans="12:18">
      <c r="L1032" s="56">
        <f>'2010'!M1032</f>
        <v>2</v>
      </c>
      <c r="M1032" s="57">
        <f>IF(ISBLANK('2010'!B1032),0,1)</f>
        <v>0</v>
      </c>
      <c r="N1032" s="57">
        <f>IF(ISBLANK('2010'!C1032),0,1)</f>
        <v>0</v>
      </c>
      <c r="O1032" s="57">
        <f>IF(ISBLANK('2010'!D1032),0,1)</f>
        <v>0</v>
      </c>
      <c r="P1032" s="57">
        <f>IF(ISBLANK('2010'!E1032),0,1)</f>
        <v>0</v>
      </c>
      <c r="Q1032" s="57">
        <f>IF(ISBLANK('2010'!F1032),0,1)</f>
        <v>0</v>
      </c>
      <c r="R1032" s="57">
        <f>IF(ISBLANK('2010'!G1032),0,1)</f>
        <v>1</v>
      </c>
    </row>
    <row r="1033" spans="12:18">
      <c r="L1033" s="56">
        <f>'2010'!M1033</f>
        <v>5</v>
      </c>
      <c r="M1033" s="57">
        <f>IF(ISBLANK('2010'!B1033),0,1)</f>
        <v>0</v>
      </c>
      <c r="N1033" s="57">
        <f>IF(ISBLANK('2010'!C1033),0,1)</f>
        <v>0</v>
      </c>
      <c r="O1033" s="57">
        <f>IF(ISBLANK('2010'!D1033),0,1)</f>
        <v>0</v>
      </c>
      <c r="P1033" s="57">
        <f>IF(ISBLANK('2010'!E1033),0,1)</f>
        <v>1</v>
      </c>
      <c r="Q1033" s="57">
        <f>IF(ISBLANK('2010'!F1033),0,1)</f>
        <v>0</v>
      </c>
      <c r="R1033" s="57">
        <f>IF(ISBLANK('2010'!G1033),0,1)</f>
        <v>0</v>
      </c>
    </row>
    <row r="1034" spans="12:18">
      <c r="L1034" s="56">
        <f>'2010'!M1034</f>
        <v>5</v>
      </c>
      <c r="M1034" s="57">
        <f>IF(ISBLANK('2010'!B1034),0,1)</f>
        <v>0</v>
      </c>
      <c r="N1034" s="57">
        <f>IF(ISBLANK('2010'!C1034),0,1)</f>
        <v>0</v>
      </c>
      <c r="O1034" s="57">
        <f>IF(ISBLANK('2010'!D1034),0,1)</f>
        <v>1</v>
      </c>
      <c r="P1034" s="57">
        <f>IF(ISBLANK('2010'!E1034),0,1)</f>
        <v>1</v>
      </c>
      <c r="Q1034" s="57">
        <f>IF(ISBLANK('2010'!F1034),0,1)</f>
        <v>0</v>
      </c>
      <c r="R1034" s="57">
        <f>IF(ISBLANK('2010'!G1034),0,1)</f>
        <v>0</v>
      </c>
    </row>
    <row r="1035" spans="12:18">
      <c r="L1035" s="56">
        <f>'2010'!M1035</f>
        <v>2</v>
      </c>
      <c r="M1035" s="57">
        <f>IF(ISBLANK('2010'!B1035),0,1)</f>
        <v>0</v>
      </c>
      <c r="N1035" s="57">
        <f>IF(ISBLANK('2010'!C1035),0,1)</f>
        <v>0</v>
      </c>
      <c r="O1035" s="57">
        <f>IF(ISBLANK('2010'!D1035),0,1)</f>
        <v>0</v>
      </c>
      <c r="P1035" s="57">
        <f>IF(ISBLANK('2010'!E1035),0,1)</f>
        <v>0</v>
      </c>
      <c r="Q1035" s="57">
        <f>IF(ISBLANK('2010'!F1035),0,1)</f>
        <v>0</v>
      </c>
      <c r="R1035" s="57">
        <f>IF(ISBLANK('2010'!G1035),0,1)</f>
        <v>1</v>
      </c>
    </row>
    <row r="1036" spans="12:18">
      <c r="L1036" s="56">
        <f>'2010'!M1036</f>
        <v>2</v>
      </c>
      <c r="M1036" s="57">
        <f>IF(ISBLANK('2010'!B1036),0,1)</f>
        <v>0</v>
      </c>
      <c r="N1036" s="57">
        <f>IF(ISBLANK('2010'!C1036),0,1)</f>
        <v>0</v>
      </c>
      <c r="O1036" s="57">
        <f>IF(ISBLANK('2010'!D1036),0,1)</f>
        <v>0</v>
      </c>
      <c r="P1036" s="57">
        <f>IF(ISBLANK('2010'!E1036),0,1)</f>
        <v>0</v>
      </c>
      <c r="Q1036" s="57">
        <f>IF(ISBLANK('2010'!F1036),0,1)</f>
        <v>0</v>
      </c>
      <c r="R1036" s="57">
        <f>IF(ISBLANK('2010'!G1036),0,1)</f>
        <v>1</v>
      </c>
    </row>
    <row r="1037" spans="12:18">
      <c r="L1037" s="56">
        <f>'2010'!M1037</f>
        <v>3</v>
      </c>
      <c r="M1037" s="57">
        <f>IF(ISBLANK('2010'!B1037),0,1)</f>
        <v>0</v>
      </c>
      <c r="N1037" s="57">
        <f>IF(ISBLANK('2010'!C1037),0,1)</f>
        <v>0</v>
      </c>
      <c r="O1037" s="57">
        <f>IF(ISBLANK('2010'!D1037),0,1)</f>
        <v>0</v>
      </c>
      <c r="P1037" s="57">
        <f>IF(ISBLANK('2010'!E1037),0,1)</f>
        <v>0</v>
      </c>
      <c r="Q1037" s="57">
        <f>IF(ISBLANK('2010'!F1037),0,1)</f>
        <v>0</v>
      </c>
      <c r="R1037" s="57">
        <f>IF(ISBLANK('2010'!G1037),0,1)</f>
        <v>1</v>
      </c>
    </row>
    <row r="1038" spans="12:18">
      <c r="L1038" s="56">
        <f>'2010'!M1038</f>
        <v>2</v>
      </c>
      <c r="M1038" s="57">
        <f>IF(ISBLANK('2010'!B1038),0,1)</f>
        <v>0</v>
      </c>
      <c r="N1038" s="57">
        <f>IF(ISBLANK('2010'!C1038),0,1)</f>
        <v>0</v>
      </c>
      <c r="O1038" s="57">
        <f>IF(ISBLANK('2010'!D1038),0,1)</f>
        <v>0</v>
      </c>
      <c r="P1038" s="57">
        <f>IF(ISBLANK('2010'!E1038),0,1)</f>
        <v>0</v>
      </c>
      <c r="Q1038" s="57">
        <f>IF(ISBLANK('2010'!F1038),0,1)</f>
        <v>0</v>
      </c>
      <c r="R1038" s="57">
        <f>IF(ISBLANK('2010'!G1038),0,1)</f>
        <v>1</v>
      </c>
    </row>
    <row r="1039" spans="12:18">
      <c r="L1039" s="56">
        <f>'2010'!M1039</f>
        <v>3</v>
      </c>
      <c r="M1039" s="57">
        <f>IF(ISBLANK('2010'!B1039),0,1)</f>
        <v>0</v>
      </c>
      <c r="N1039" s="57">
        <f>IF(ISBLANK('2010'!C1039),0,1)</f>
        <v>0</v>
      </c>
      <c r="O1039" s="57">
        <f>IF(ISBLANK('2010'!D1039),0,1)</f>
        <v>0</v>
      </c>
      <c r="P1039" s="57">
        <f>IF(ISBLANK('2010'!E1039),0,1)</f>
        <v>0</v>
      </c>
      <c r="Q1039" s="57">
        <f>IF(ISBLANK('2010'!F1039),0,1)</f>
        <v>0</v>
      </c>
      <c r="R1039" s="57">
        <f>IF(ISBLANK('2010'!G1039),0,1)</f>
        <v>1</v>
      </c>
    </row>
    <row r="1040" spans="12:18">
      <c r="L1040" s="56">
        <f>'2010'!M1040</f>
        <v>5</v>
      </c>
      <c r="M1040" s="57">
        <f>IF(ISBLANK('2010'!B1040),0,1)</f>
        <v>0</v>
      </c>
      <c r="N1040" s="57">
        <f>IF(ISBLANK('2010'!C1040),0,1)</f>
        <v>0</v>
      </c>
      <c r="O1040" s="57">
        <f>IF(ISBLANK('2010'!D1040),0,1)</f>
        <v>0</v>
      </c>
      <c r="P1040" s="57">
        <f>IF(ISBLANK('2010'!E1040),0,1)</f>
        <v>1</v>
      </c>
      <c r="Q1040" s="57">
        <f>IF(ISBLANK('2010'!F1040),0,1)</f>
        <v>0</v>
      </c>
      <c r="R1040" s="57">
        <f>IF(ISBLANK('2010'!G1040),0,1)</f>
        <v>0</v>
      </c>
    </row>
    <row r="1041" spans="12:18">
      <c r="L1041" s="56">
        <f>'2010'!M1041</f>
        <v>2</v>
      </c>
      <c r="M1041" s="57">
        <f>IF(ISBLANK('2010'!B1041),0,1)</f>
        <v>0</v>
      </c>
      <c r="N1041" s="57">
        <f>IF(ISBLANK('2010'!C1041),0,1)</f>
        <v>0</v>
      </c>
      <c r="O1041" s="57">
        <f>IF(ISBLANK('2010'!D1041),0,1)</f>
        <v>0</v>
      </c>
      <c r="P1041" s="57">
        <f>IF(ISBLANK('2010'!E1041),0,1)</f>
        <v>0</v>
      </c>
      <c r="Q1041" s="57">
        <f>IF(ISBLANK('2010'!F1041),0,1)</f>
        <v>0</v>
      </c>
      <c r="R1041" s="57">
        <f>IF(ISBLANK('2010'!G1041),0,1)</f>
        <v>1</v>
      </c>
    </row>
    <row r="1042" spans="12:18">
      <c r="L1042" s="56">
        <f>'2010'!M1042</f>
        <v>5</v>
      </c>
      <c r="M1042" s="57">
        <f>IF(ISBLANK('2010'!B1042),0,1)</f>
        <v>0</v>
      </c>
      <c r="N1042" s="57">
        <f>IF(ISBLANK('2010'!C1042),0,1)</f>
        <v>0</v>
      </c>
      <c r="O1042" s="57">
        <f>IF(ISBLANK('2010'!D1042),0,1)</f>
        <v>1</v>
      </c>
      <c r="P1042" s="57">
        <f>IF(ISBLANK('2010'!E1042),0,1)</f>
        <v>1</v>
      </c>
      <c r="Q1042" s="57">
        <f>IF(ISBLANK('2010'!F1042),0,1)</f>
        <v>0</v>
      </c>
      <c r="R1042" s="57">
        <f>IF(ISBLANK('2010'!G1042),0,1)</f>
        <v>0</v>
      </c>
    </row>
    <row r="1043" spans="12:18">
      <c r="L1043" s="56">
        <f>'2010'!M1043</f>
        <v>2</v>
      </c>
      <c r="M1043" s="57">
        <f>IF(ISBLANK('2010'!B1043),0,1)</f>
        <v>0</v>
      </c>
      <c r="N1043" s="57">
        <f>IF(ISBLANK('2010'!C1043),0,1)</f>
        <v>0</v>
      </c>
      <c r="O1043" s="57">
        <f>IF(ISBLANK('2010'!D1043),0,1)</f>
        <v>0</v>
      </c>
      <c r="P1043" s="57">
        <f>IF(ISBLANK('2010'!E1043),0,1)</f>
        <v>0</v>
      </c>
      <c r="Q1043" s="57">
        <f>IF(ISBLANK('2010'!F1043),0,1)</f>
        <v>0</v>
      </c>
      <c r="R1043" s="57">
        <f>IF(ISBLANK('2010'!G1043),0,1)</f>
        <v>1</v>
      </c>
    </row>
    <row r="1044" spans="12:18">
      <c r="L1044" s="56">
        <f>'2010'!M1044</f>
        <v>2</v>
      </c>
      <c r="M1044" s="57">
        <f>IF(ISBLANK('2010'!B1044),0,1)</f>
        <v>0</v>
      </c>
      <c r="N1044" s="57">
        <f>IF(ISBLANK('2010'!C1044),0,1)</f>
        <v>0</v>
      </c>
      <c r="O1044" s="57">
        <f>IF(ISBLANK('2010'!D1044),0,1)</f>
        <v>0</v>
      </c>
      <c r="P1044" s="57">
        <f>IF(ISBLANK('2010'!E1044),0,1)</f>
        <v>0</v>
      </c>
      <c r="Q1044" s="57">
        <f>IF(ISBLANK('2010'!F1044),0,1)</f>
        <v>0</v>
      </c>
      <c r="R1044" s="57">
        <f>IF(ISBLANK('2010'!G1044),0,1)</f>
        <v>1</v>
      </c>
    </row>
    <row r="1045" spans="12:18">
      <c r="L1045" s="56">
        <f>'2010'!M1045</f>
        <v>2</v>
      </c>
      <c r="M1045" s="57">
        <f>IF(ISBLANK('2010'!B1045),0,1)</f>
        <v>0</v>
      </c>
      <c r="N1045" s="57">
        <f>IF(ISBLANK('2010'!C1045),0,1)</f>
        <v>0</v>
      </c>
      <c r="O1045" s="57">
        <f>IF(ISBLANK('2010'!D1045),0,1)</f>
        <v>0</v>
      </c>
      <c r="P1045" s="57">
        <f>IF(ISBLANK('2010'!E1045),0,1)</f>
        <v>0</v>
      </c>
      <c r="Q1045" s="57">
        <f>IF(ISBLANK('2010'!F1045),0,1)</f>
        <v>0</v>
      </c>
      <c r="R1045" s="57">
        <f>IF(ISBLANK('2010'!G1045),0,1)</f>
        <v>1</v>
      </c>
    </row>
    <row r="1046" spans="12:18">
      <c r="L1046" s="56">
        <f>'2010'!M1046</f>
        <v>2</v>
      </c>
      <c r="M1046" s="57">
        <f>IF(ISBLANK('2010'!B1046),0,1)</f>
        <v>0</v>
      </c>
      <c r="N1046" s="57">
        <f>IF(ISBLANK('2010'!C1046),0,1)</f>
        <v>0</v>
      </c>
      <c r="O1046" s="57">
        <f>IF(ISBLANK('2010'!D1046),0,1)</f>
        <v>0</v>
      </c>
      <c r="P1046" s="57">
        <f>IF(ISBLANK('2010'!E1046),0,1)</f>
        <v>0</v>
      </c>
      <c r="Q1046" s="57">
        <f>IF(ISBLANK('2010'!F1046),0,1)</f>
        <v>0</v>
      </c>
      <c r="R1046" s="57">
        <f>IF(ISBLANK('2010'!G1046),0,1)</f>
        <v>1</v>
      </c>
    </row>
    <row r="1047" spans="12:18">
      <c r="L1047" s="56">
        <f>'2010'!M1047</f>
        <v>2</v>
      </c>
      <c r="M1047" s="57">
        <f>IF(ISBLANK('2010'!B1047),0,1)</f>
        <v>0</v>
      </c>
      <c r="N1047" s="57">
        <f>IF(ISBLANK('2010'!C1047),0,1)</f>
        <v>0</v>
      </c>
      <c r="O1047" s="57">
        <f>IF(ISBLANK('2010'!D1047),0,1)</f>
        <v>0</v>
      </c>
      <c r="P1047" s="57">
        <f>IF(ISBLANK('2010'!E1047),0,1)</f>
        <v>0</v>
      </c>
      <c r="Q1047" s="57">
        <f>IF(ISBLANK('2010'!F1047),0,1)</f>
        <v>0</v>
      </c>
      <c r="R1047" s="57">
        <f>IF(ISBLANK('2010'!G1047),0,1)</f>
        <v>1</v>
      </c>
    </row>
    <row r="1048" spans="12:18">
      <c r="L1048" s="56">
        <f>'2010'!M1048</f>
        <v>2</v>
      </c>
      <c r="M1048" s="57">
        <f>IF(ISBLANK('2010'!B1048),0,1)</f>
        <v>0</v>
      </c>
      <c r="N1048" s="57">
        <f>IF(ISBLANK('2010'!C1048),0,1)</f>
        <v>0</v>
      </c>
      <c r="O1048" s="57">
        <f>IF(ISBLANK('2010'!D1048),0,1)</f>
        <v>0</v>
      </c>
      <c r="P1048" s="57">
        <f>IF(ISBLANK('2010'!E1048),0,1)</f>
        <v>0</v>
      </c>
      <c r="Q1048" s="57">
        <f>IF(ISBLANK('2010'!F1048),0,1)</f>
        <v>0</v>
      </c>
      <c r="R1048" s="57">
        <f>IF(ISBLANK('2010'!G1048),0,1)</f>
        <v>1</v>
      </c>
    </row>
    <row r="1049" spans="12:18">
      <c r="L1049" s="56">
        <f>'2010'!M1049</f>
        <v>2</v>
      </c>
      <c r="M1049" s="57">
        <f>IF(ISBLANK('2010'!B1049),0,1)</f>
        <v>0</v>
      </c>
      <c r="N1049" s="57">
        <f>IF(ISBLANK('2010'!C1049),0,1)</f>
        <v>0</v>
      </c>
      <c r="O1049" s="57">
        <f>IF(ISBLANK('2010'!D1049),0,1)</f>
        <v>0</v>
      </c>
      <c r="P1049" s="57">
        <f>IF(ISBLANK('2010'!E1049),0,1)</f>
        <v>0</v>
      </c>
      <c r="Q1049" s="57">
        <f>IF(ISBLANK('2010'!F1049),0,1)</f>
        <v>0</v>
      </c>
      <c r="R1049" s="57">
        <f>IF(ISBLANK('2010'!G1049),0,1)</f>
        <v>1</v>
      </c>
    </row>
    <row r="1050" spans="12:18">
      <c r="L1050" s="56">
        <f>'2010'!M1050</f>
        <v>2</v>
      </c>
      <c r="M1050" s="57">
        <f>IF(ISBLANK('2010'!B1050),0,1)</f>
        <v>0</v>
      </c>
      <c r="N1050" s="57">
        <f>IF(ISBLANK('2010'!C1050),0,1)</f>
        <v>0</v>
      </c>
      <c r="O1050" s="57">
        <f>IF(ISBLANK('2010'!D1050),0,1)</f>
        <v>0</v>
      </c>
      <c r="P1050" s="57">
        <f>IF(ISBLANK('2010'!E1050),0,1)</f>
        <v>0</v>
      </c>
      <c r="Q1050" s="57">
        <f>IF(ISBLANK('2010'!F1050),0,1)</f>
        <v>0</v>
      </c>
      <c r="R1050" s="57">
        <f>IF(ISBLANK('2010'!G1050),0,1)</f>
        <v>1</v>
      </c>
    </row>
    <row r="1051" spans="12:18">
      <c r="L1051" s="56">
        <f>'2010'!M1051</f>
        <v>5</v>
      </c>
      <c r="M1051" s="57">
        <f>IF(ISBLANK('2010'!B1051),0,1)</f>
        <v>0</v>
      </c>
      <c r="N1051" s="57">
        <f>IF(ISBLANK('2010'!C1051),0,1)</f>
        <v>0</v>
      </c>
      <c r="O1051" s="57">
        <f>IF(ISBLANK('2010'!D1051),0,1)</f>
        <v>0</v>
      </c>
      <c r="P1051" s="57">
        <f>IF(ISBLANK('2010'!E1051),0,1)</f>
        <v>1</v>
      </c>
      <c r="Q1051" s="57">
        <f>IF(ISBLANK('2010'!F1051),0,1)</f>
        <v>0</v>
      </c>
      <c r="R1051" s="57">
        <f>IF(ISBLANK('2010'!G1051),0,1)</f>
        <v>1</v>
      </c>
    </row>
    <row r="1052" spans="12:18">
      <c r="L1052" s="56">
        <f>'2010'!M1052</f>
        <v>3</v>
      </c>
      <c r="M1052" s="57">
        <f>IF(ISBLANK('2010'!B1052),0,1)</f>
        <v>0</v>
      </c>
      <c r="N1052" s="57">
        <f>IF(ISBLANK('2010'!C1052),0,1)</f>
        <v>0</v>
      </c>
      <c r="O1052" s="57">
        <f>IF(ISBLANK('2010'!D1052),0,1)</f>
        <v>0</v>
      </c>
      <c r="P1052" s="57">
        <f>IF(ISBLANK('2010'!E1052),0,1)</f>
        <v>0</v>
      </c>
      <c r="Q1052" s="57">
        <f>IF(ISBLANK('2010'!F1052),0,1)</f>
        <v>0</v>
      </c>
      <c r="R1052" s="57">
        <f>IF(ISBLANK('2010'!G1052),0,1)</f>
        <v>1</v>
      </c>
    </row>
    <row r="1053" spans="12:18">
      <c r="L1053" s="56">
        <f>'2010'!M1053</f>
        <v>4</v>
      </c>
      <c r="M1053" s="57">
        <f>IF(ISBLANK('2010'!B1053),0,1)</f>
        <v>0</v>
      </c>
      <c r="N1053" s="57">
        <f>IF(ISBLANK('2010'!C1053),0,1)</f>
        <v>0</v>
      </c>
      <c r="O1053" s="57">
        <f>IF(ISBLANK('2010'!D1053),0,1)</f>
        <v>0</v>
      </c>
      <c r="P1053" s="57">
        <f>IF(ISBLANK('2010'!E1053),0,1)</f>
        <v>1</v>
      </c>
      <c r="Q1053" s="57">
        <f>IF(ISBLANK('2010'!F1053),0,1)</f>
        <v>0</v>
      </c>
      <c r="R1053" s="57">
        <f>IF(ISBLANK('2010'!G1053),0,1)</f>
        <v>0</v>
      </c>
    </row>
    <row r="1054" spans="12:18">
      <c r="L1054" s="56">
        <f>'2010'!M1054</f>
        <v>5</v>
      </c>
      <c r="M1054" s="57">
        <f>IF(ISBLANK('2010'!B1054),0,1)</f>
        <v>1</v>
      </c>
      <c r="N1054" s="57">
        <f>IF(ISBLANK('2010'!C1054),0,1)</f>
        <v>0</v>
      </c>
      <c r="O1054" s="57">
        <f>IF(ISBLANK('2010'!D1054),0,1)</f>
        <v>0</v>
      </c>
      <c r="P1054" s="57">
        <f>IF(ISBLANK('2010'!E1054),0,1)</f>
        <v>1</v>
      </c>
      <c r="Q1054" s="57">
        <f>IF(ISBLANK('2010'!F1054),0,1)</f>
        <v>0</v>
      </c>
      <c r="R1054" s="57">
        <f>IF(ISBLANK('2010'!G1054),0,1)</f>
        <v>0</v>
      </c>
    </row>
    <row r="1055" spans="12:18">
      <c r="L1055" s="56">
        <f>'2010'!M1055</f>
        <v>3</v>
      </c>
      <c r="M1055" s="57">
        <f>IF(ISBLANK('2010'!B1055),0,1)</f>
        <v>0</v>
      </c>
      <c r="N1055" s="57">
        <f>IF(ISBLANK('2010'!C1055),0,1)</f>
        <v>0</v>
      </c>
      <c r="O1055" s="57">
        <f>IF(ISBLANK('2010'!D1055),0,1)</f>
        <v>0</v>
      </c>
      <c r="P1055" s="57">
        <f>IF(ISBLANK('2010'!E1055),0,1)</f>
        <v>0</v>
      </c>
      <c r="Q1055" s="57">
        <f>IF(ISBLANK('2010'!F1055),0,1)</f>
        <v>0</v>
      </c>
      <c r="R1055" s="57">
        <f>IF(ISBLANK('2010'!G1055),0,1)</f>
        <v>1</v>
      </c>
    </row>
    <row r="1056" spans="12:18">
      <c r="L1056" s="56">
        <f>'2010'!M1056</f>
        <v>2</v>
      </c>
      <c r="M1056" s="57">
        <f>IF(ISBLANK('2010'!B1056),0,1)</f>
        <v>0</v>
      </c>
      <c r="N1056" s="57">
        <f>IF(ISBLANK('2010'!C1056),0,1)</f>
        <v>0</v>
      </c>
      <c r="O1056" s="57">
        <f>IF(ISBLANK('2010'!D1056),0,1)</f>
        <v>0</v>
      </c>
      <c r="P1056" s="57">
        <f>IF(ISBLANK('2010'!E1056),0,1)</f>
        <v>0</v>
      </c>
      <c r="Q1056" s="57">
        <f>IF(ISBLANK('2010'!F1056),0,1)</f>
        <v>0</v>
      </c>
      <c r="R1056" s="57">
        <f>IF(ISBLANK('2010'!G1056),0,1)</f>
        <v>1</v>
      </c>
    </row>
    <row r="1057" spans="12:18">
      <c r="L1057" s="56">
        <f>'2010'!M1057</f>
        <v>2</v>
      </c>
      <c r="M1057" s="57">
        <f>IF(ISBLANK('2010'!B1057),0,1)</f>
        <v>0</v>
      </c>
      <c r="N1057" s="57">
        <f>IF(ISBLANK('2010'!C1057),0,1)</f>
        <v>0</v>
      </c>
      <c r="O1057" s="57">
        <f>IF(ISBLANK('2010'!D1057),0,1)</f>
        <v>0</v>
      </c>
      <c r="P1057" s="57">
        <f>IF(ISBLANK('2010'!E1057),0,1)</f>
        <v>0</v>
      </c>
      <c r="Q1057" s="57">
        <f>IF(ISBLANK('2010'!F1057),0,1)</f>
        <v>0</v>
      </c>
      <c r="R1057" s="57">
        <f>IF(ISBLANK('2010'!G1057),0,1)</f>
        <v>1</v>
      </c>
    </row>
    <row r="1058" spans="12:18">
      <c r="L1058" s="56">
        <f>'2010'!M1058</f>
        <v>4</v>
      </c>
      <c r="M1058" s="57">
        <f>IF(ISBLANK('2010'!B1058),0,1)</f>
        <v>0</v>
      </c>
      <c r="N1058" s="57">
        <f>IF(ISBLANK('2010'!C1058),0,1)</f>
        <v>0</v>
      </c>
      <c r="O1058" s="57">
        <f>IF(ISBLANK('2010'!D1058),0,1)</f>
        <v>1</v>
      </c>
      <c r="P1058" s="57">
        <f>IF(ISBLANK('2010'!E1058),0,1)</f>
        <v>0</v>
      </c>
      <c r="Q1058" s="57">
        <f>IF(ISBLANK('2010'!F1058),0,1)</f>
        <v>0</v>
      </c>
      <c r="R1058" s="57">
        <f>IF(ISBLANK('2010'!G1058),0,1)</f>
        <v>0</v>
      </c>
    </row>
    <row r="1059" spans="12:18">
      <c r="L1059" s="56">
        <f>'2010'!M1059</f>
        <v>5</v>
      </c>
      <c r="M1059" s="57">
        <f>IF(ISBLANK('2010'!B1059),0,1)</f>
        <v>0</v>
      </c>
      <c r="N1059" s="57">
        <f>IF(ISBLANK('2010'!C1059),0,1)</f>
        <v>0</v>
      </c>
      <c r="O1059" s="57">
        <f>IF(ISBLANK('2010'!D1059),0,1)</f>
        <v>1</v>
      </c>
      <c r="P1059" s="57">
        <f>IF(ISBLANK('2010'!E1059),0,1)</f>
        <v>0</v>
      </c>
      <c r="Q1059" s="57">
        <f>IF(ISBLANK('2010'!F1059),0,1)</f>
        <v>0</v>
      </c>
      <c r="R1059" s="57">
        <f>IF(ISBLANK('2010'!G1059),0,1)</f>
        <v>0</v>
      </c>
    </row>
    <row r="1060" spans="12:18">
      <c r="L1060" s="56">
        <f>'2010'!M1060</f>
        <v>2</v>
      </c>
      <c r="M1060" s="57">
        <f>IF(ISBLANK('2010'!B1060),0,1)</f>
        <v>0</v>
      </c>
      <c r="N1060" s="57">
        <f>IF(ISBLANK('2010'!C1060),0,1)</f>
        <v>0</v>
      </c>
      <c r="O1060" s="57">
        <f>IF(ISBLANK('2010'!D1060),0,1)</f>
        <v>0</v>
      </c>
      <c r="P1060" s="57">
        <f>IF(ISBLANK('2010'!E1060),0,1)</f>
        <v>0</v>
      </c>
      <c r="Q1060" s="57">
        <f>IF(ISBLANK('2010'!F1060),0,1)</f>
        <v>1</v>
      </c>
      <c r="R1060" s="57">
        <f>IF(ISBLANK('2010'!G1060),0,1)</f>
        <v>0</v>
      </c>
    </row>
    <row r="1061" spans="12:18">
      <c r="L1061" s="56">
        <f>'2010'!M1061</f>
        <v>5</v>
      </c>
      <c r="M1061" s="57">
        <f>IF(ISBLANK('2010'!B1061),0,1)</f>
        <v>0</v>
      </c>
      <c r="N1061" s="57">
        <f>IF(ISBLANK('2010'!C1061),0,1)</f>
        <v>0</v>
      </c>
      <c r="O1061" s="57">
        <f>IF(ISBLANK('2010'!D1061),0,1)</f>
        <v>0</v>
      </c>
      <c r="P1061" s="57">
        <f>IF(ISBLANK('2010'!E1061),0,1)</f>
        <v>1</v>
      </c>
      <c r="Q1061" s="57">
        <f>IF(ISBLANK('2010'!F1061),0,1)</f>
        <v>0</v>
      </c>
      <c r="R1061" s="57">
        <f>IF(ISBLANK('2010'!G1061),0,1)</f>
        <v>0</v>
      </c>
    </row>
    <row r="1062" spans="12:18">
      <c r="L1062" s="56">
        <f>'2010'!M1062</f>
        <v>4</v>
      </c>
      <c r="M1062" s="57">
        <f>IF(ISBLANK('2010'!B1062),0,1)</f>
        <v>0</v>
      </c>
      <c r="N1062" s="57">
        <f>IF(ISBLANK('2010'!C1062),0,1)</f>
        <v>0</v>
      </c>
      <c r="O1062" s="57">
        <f>IF(ISBLANK('2010'!D1062),0,1)</f>
        <v>0</v>
      </c>
      <c r="P1062" s="57">
        <f>IF(ISBLANK('2010'!E1062),0,1)</f>
        <v>1</v>
      </c>
      <c r="Q1062" s="57">
        <f>IF(ISBLANK('2010'!F1062),0,1)</f>
        <v>0</v>
      </c>
      <c r="R1062" s="57">
        <f>IF(ISBLANK('2010'!G1062),0,1)</f>
        <v>0</v>
      </c>
    </row>
    <row r="1063" spans="12:18">
      <c r="L1063" s="56">
        <f>'2010'!M1063</f>
        <v>3</v>
      </c>
      <c r="M1063" s="57">
        <f>IF(ISBLANK('2010'!B1063),0,1)</f>
        <v>0</v>
      </c>
      <c r="N1063" s="57">
        <f>IF(ISBLANK('2010'!C1063),0,1)</f>
        <v>0</v>
      </c>
      <c r="O1063" s="57">
        <f>IF(ISBLANK('2010'!D1063),0,1)</f>
        <v>0</v>
      </c>
      <c r="P1063" s="57">
        <f>IF(ISBLANK('2010'!E1063),0,1)</f>
        <v>1</v>
      </c>
      <c r="Q1063" s="57">
        <f>IF(ISBLANK('2010'!F1063),0,1)</f>
        <v>0</v>
      </c>
      <c r="R1063" s="57">
        <f>IF(ISBLANK('2010'!G1063),0,1)</f>
        <v>0</v>
      </c>
    </row>
    <row r="1064" spans="12:18">
      <c r="L1064" s="56">
        <f>'2010'!M1064</f>
        <v>3</v>
      </c>
      <c r="M1064" s="57">
        <f>IF(ISBLANK('2010'!B1064),0,1)</f>
        <v>0</v>
      </c>
      <c r="N1064" s="57">
        <f>IF(ISBLANK('2010'!C1064),0,1)</f>
        <v>0</v>
      </c>
      <c r="O1064" s="57">
        <f>IF(ISBLANK('2010'!D1064),0,1)</f>
        <v>0</v>
      </c>
      <c r="P1064" s="57">
        <f>IF(ISBLANK('2010'!E1064),0,1)</f>
        <v>1</v>
      </c>
      <c r="Q1064" s="57">
        <f>IF(ISBLANK('2010'!F1064),0,1)</f>
        <v>0</v>
      </c>
      <c r="R1064" s="57">
        <f>IF(ISBLANK('2010'!G1064),0,1)</f>
        <v>0</v>
      </c>
    </row>
    <row r="1065" spans="12:18">
      <c r="L1065" s="56">
        <f>'2010'!M1065</f>
        <v>5</v>
      </c>
      <c r="M1065" s="57">
        <f>IF(ISBLANK('2010'!B1065),0,1)</f>
        <v>0</v>
      </c>
      <c r="N1065" s="57">
        <f>IF(ISBLANK('2010'!C1065),0,1)</f>
        <v>0</v>
      </c>
      <c r="O1065" s="57">
        <f>IF(ISBLANK('2010'!D1065),0,1)</f>
        <v>0</v>
      </c>
      <c r="P1065" s="57">
        <f>IF(ISBLANK('2010'!E1065),0,1)</f>
        <v>1</v>
      </c>
      <c r="Q1065" s="57">
        <f>IF(ISBLANK('2010'!F1065),0,1)</f>
        <v>0</v>
      </c>
      <c r="R1065" s="57">
        <f>IF(ISBLANK('2010'!G1065),0,1)</f>
        <v>0</v>
      </c>
    </row>
    <row r="1066" spans="12:18">
      <c r="L1066" s="56">
        <f>'2010'!M1066</f>
        <v>2</v>
      </c>
      <c r="M1066" s="57">
        <f>IF(ISBLANK('2010'!B1066),0,1)</f>
        <v>0</v>
      </c>
      <c r="N1066" s="57">
        <f>IF(ISBLANK('2010'!C1066),0,1)</f>
        <v>0</v>
      </c>
      <c r="O1066" s="57">
        <f>IF(ISBLANK('2010'!D1066),0,1)</f>
        <v>0</v>
      </c>
      <c r="P1066" s="57">
        <f>IF(ISBLANK('2010'!E1066),0,1)</f>
        <v>0</v>
      </c>
      <c r="Q1066" s="57">
        <f>IF(ISBLANK('2010'!F1066),0,1)</f>
        <v>0</v>
      </c>
      <c r="R1066" s="57">
        <f>IF(ISBLANK('2010'!G1066),0,1)</f>
        <v>1</v>
      </c>
    </row>
    <row r="1067" spans="12:18">
      <c r="L1067" s="56">
        <f>'2010'!M1067</f>
        <v>1</v>
      </c>
      <c r="M1067" s="57">
        <f>IF(ISBLANK('2010'!B1067),0,1)</f>
        <v>0</v>
      </c>
      <c r="N1067" s="57">
        <f>IF(ISBLANK('2010'!C1067),0,1)</f>
        <v>0</v>
      </c>
      <c r="O1067" s="57">
        <f>IF(ISBLANK('2010'!D1067),0,1)</f>
        <v>0</v>
      </c>
      <c r="P1067" s="57">
        <f>IF(ISBLANK('2010'!E1067),0,1)</f>
        <v>0</v>
      </c>
      <c r="Q1067" s="57">
        <f>IF(ISBLANK('2010'!F1067),0,1)</f>
        <v>0</v>
      </c>
      <c r="R1067" s="57">
        <f>IF(ISBLANK('2010'!G1067),0,1)</f>
        <v>1</v>
      </c>
    </row>
    <row r="1068" spans="12:18">
      <c r="L1068" s="56">
        <f>'2010'!M1068</f>
        <v>5</v>
      </c>
      <c r="M1068" s="57">
        <f>IF(ISBLANK('2010'!B1068),0,1)</f>
        <v>0</v>
      </c>
      <c r="N1068" s="57">
        <f>IF(ISBLANK('2010'!C1068),0,1)</f>
        <v>0</v>
      </c>
      <c r="O1068" s="57">
        <f>IF(ISBLANK('2010'!D1068),0,1)</f>
        <v>0</v>
      </c>
      <c r="P1068" s="57">
        <f>IF(ISBLANK('2010'!E1068),0,1)</f>
        <v>1</v>
      </c>
      <c r="Q1068" s="57">
        <f>IF(ISBLANK('2010'!F1068),0,1)</f>
        <v>0</v>
      </c>
      <c r="R1068" s="57">
        <f>IF(ISBLANK('2010'!G1068),0,1)</f>
        <v>0</v>
      </c>
    </row>
    <row r="1069" spans="12:18">
      <c r="L1069" s="56">
        <f>'2010'!M1069</f>
        <v>2</v>
      </c>
      <c r="M1069" s="57">
        <f>IF(ISBLANK('2010'!B1069),0,1)</f>
        <v>0</v>
      </c>
      <c r="N1069" s="57">
        <f>IF(ISBLANK('2010'!C1069),0,1)</f>
        <v>0</v>
      </c>
      <c r="O1069" s="57">
        <f>IF(ISBLANK('2010'!D1069),0,1)</f>
        <v>0</v>
      </c>
      <c r="P1069" s="57">
        <f>IF(ISBLANK('2010'!E1069),0,1)</f>
        <v>0</v>
      </c>
      <c r="Q1069" s="57">
        <f>IF(ISBLANK('2010'!F1069),0,1)</f>
        <v>0</v>
      </c>
      <c r="R1069" s="57">
        <f>IF(ISBLANK('2010'!G1069),0,1)</f>
        <v>1</v>
      </c>
    </row>
    <row r="1070" spans="12:18">
      <c r="L1070" s="56">
        <f>'2010'!M1070</f>
        <v>2</v>
      </c>
      <c r="M1070" s="57">
        <f>IF(ISBLANK('2010'!B1070),0,1)</f>
        <v>0</v>
      </c>
      <c r="N1070" s="57">
        <f>IF(ISBLANK('2010'!C1070),0,1)</f>
        <v>0</v>
      </c>
      <c r="O1070" s="57">
        <f>IF(ISBLANK('2010'!D1070),0,1)</f>
        <v>0</v>
      </c>
      <c r="P1070" s="57">
        <f>IF(ISBLANK('2010'!E1070),0,1)</f>
        <v>0</v>
      </c>
      <c r="Q1070" s="57">
        <f>IF(ISBLANK('2010'!F1070),0,1)</f>
        <v>0</v>
      </c>
      <c r="R1070" s="57">
        <f>IF(ISBLANK('2010'!G1070),0,1)</f>
        <v>1</v>
      </c>
    </row>
    <row r="1071" spans="12:18">
      <c r="L1071" s="56">
        <f>'2010'!M1071</f>
        <v>2</v>
      </c>
      <c r="M1071" s="57">
        <f>IF(ISBLANK('2010'!B1071),0,1)</f>
        <v>0</v>
      </c>
      <c r="N1071" s="57">
        <f>IF(ISBLANK('2010'!C1071),0,1)</f>
        <v>0</v>
      </c>
      <c r="O1071" s="57">
        <f>IF(ISBLANK('2010'!D1071),0,1)</f>
        <v>0</v>
      </c>
      <c r="P1071" s="57">
        <f>IF(ISBLANK('2010'!E1071),0,1)</f>
        <v>0</v>
      </c>
      <c r="Q1071" s="57">
        <f>IF(ISBLANK('2010'!F1071),0,1)</f>
        <v>0</v>
      </c>
      <c r="R1071" s="57">
        <f>IF(ISBLANK('2010'!G1071),0,1)</f>
        <v>1</v>
      </c>
    </row>
    <row r="1072" spans="12:18">
      <c r="L1072" s="56">
        <f>'2010'!M1072</f>
        <v>2</v>
      </c>
      <c r="M1072" s="57">
        <f>IF(ISBLANK('2010'!B1072),0,1)</f>
        <v>0</v>
      </c>
      <c r="N1072" s="57">
        <f>IF(ISBLANK('2010'!C1072),0,1)</f>
        <v>0</v>
      </c>
      <c r="O1072" s="57">
        <f>IF(ISBLANK('2010'!D1072),0,1)</f>
        <v>0</v>
      </c>
      <c r="P1072" s="57">
        <f>IF(ISBLANK('2010'!E1072),0,1)</f>
        <v>0</v>
      </c>
      <c r="Q1072" s="57">
        <f>IF(ISBLANK('2010'!F1072),0,1)</f>
        <v>0</v>
      </c>
      <c r="R1072" s="57">
        <f>IF(ISBLANK('2010'!G1072),0,1)</f>
        <v>1</v>
      </c>
    </row>
    <row r="1073" spans="12:18">
      <c r="L1073" s="56">
        <f>'2010'!M1073</f>
        <v>2</v>
      </c>
      <c r="M1073" s="57">
        <f>IF(ISBLANK('2010'!B1073),0,1)</f>
        <v>0</v>
      </c>
      <c r="N1073" s="57">
        <f>IF(ISBLANK('2010'!C1073),0,1)</f>
        <v>0</v>
      </c>
      <c r="O1073" s="57">
        <f>IF(ISBLANK('2010'!D1073),0,1)</f>
        <v>0</v>
      </c>
      <c r="P1073" s="57">
        <f>IF(ISBLANK('2010'!E1073),0,1)</f>
        <v>0</v>
      </c>
      <c r="Q1073" s="57">
        <f>IF(ISBLANK('2010'!F1073),0,1)</f>
        <v>0</v>
      </c>
      <c r="R1073" s="57">
        <f>IF(ISBLANK('2010'!G1073),0,1)</f>
        <v>1</v>
      </c>
    </row>
    <row r="1074" spans="12:18">
      <c r="L1074" s="56">
        <f>'2010'!M1074</f>
        <v>2</v>
      </c>
      <c r="M1074" s="57">
        <f>IF(ISBLANK('2010'!B1074),0,1)</f>
        <v>0</v>
      </c>
      <c r="N1074" s="57">
        <f>IF(ISBLANK('2010'!C1074),0,1)</f>
        <v>0</v>
      </c>
      <c r="O1074" s="57">
        <f>IF(ISBLANK('2010'!D1074),0,1)</f>
        <v>0</v>
      </c>
      <c r="P1074" s="57">
        <f>IF(ISBLANK('2010'!E1074),0,1)</f>
        <v>0</v>
      </c>
      <c r="Q1074" s="57">
        <f>IF(ISBLANK('2010'!F1074),0,1)</f>
        <v>0</v>
      </c>
      <c r="R1074" s="57">
        <f>IF(ISBLANK('2010'!G1074),0,1)</f>
        <v>1</v>
      </c>
    </row>
    <row r="1075" spans="12:18">
      <c r="L1075" s="56">
        <f>'2010'!M1075</f>
        <v>2</v>
      </c>
      <c r="M1075" s="57">
        <f>IF(ISBLANK('2010'!B1075),0,1)</f>
        <v>0</v>
      </c>
      <c r="N1075" s="57">
        <f>IF(ISBLANK('2010'!C1075),0,1)</f>
        <v>0</v>
      </c>
      <c r="O1075" s="57">
        <f>IF(ISBLANK('2010'!D1075),0,1)</f>
        <v>0</v>
      </c>
      <c r="P1075" s="57">
        <f>IF(ISBLANK('2010'!E1075),0,1)</f>
        <v>0</v>
      </c>
      <c r="Q1075" s="57">
        <f>IF(ISBLANK('2010'!F1075),0,1)</f>
        <v>0</v>
      </c>
      <c r="R1075" s="57">
        <f>IF(ISBLANK('2010'!G1075),0,1)</f>
        <v>1</v>
      </c>
    </row>
    <row r="1076" spans="12:18">
      <c r="L1076" s="56">
        <f>'2010'!M1076</f>
        <v>1</v>
      </c>
      <c r="M1076" s="57">
        <f>IF(ISBLANK('2010'!B1076),0,1)</f>
        <v>0</v>
      </c>
      <c r="N1076" s="57">
        <f>IF(ISBLANK('2010'!C1076),0,1)</f>
        <v>0</v>
      </c>
      <c r="O1076" s="57">
        <f>IF(ISBLANK('2010'!D1076),0,1)</f>
        <v>0</v>
      </c>
      <c r="P1076" s="57">
        <f>IF(ISBLANK('2010'!E1076),0,1)</f>
        <v>0</v>
      </c>
      <c r="Q1076" s="57">
        <f>IF(ISBLANK('2010'!F1076),0,1)</f>
        <v>0</v>
      </c>
      <c r="R1076" s="57">
        <f>IF(ISBLANK('2010'!G1076),0,1)</f>
        <v>1</v>
      </c>
    </row>
    <row r="1077" spans="12:18">
      <c r="L1077" s="56">
        <f>'2010'!M1077</f>
        <v>2</v>
      </c>
      <c r="M1077" s="57">
        <f>IF(ISBLANK('2010'!B1077),0,1)</f>
        <v>0</v>
      </c>
      <c r="N1077" s="57">
        <f>IF(ISBLANK('2010'!C1077),0,1)</f>
        <v>0</v>
      </c>
      <c r="O1077" s="57">
        <f>IF(ISBLANK('2010'!D1077),0,1)</f>
        <v>0</v>
      </c>
      <c r="P1077" s="57">
        <f>IF(ISBLANK('2010'!E1077),0,1)</f>
        <v>0</v>
      </c>
      <c r="Q1077" s="57">
        <f>IF(ISBLANK('2010'!F1077),0,1)</f>
        <v>0</v>
      </c>
      <c r="R1077" s="57">
        <f>IF(ISBLANK('2010'!G1077),0,1)</f>
        <v>1</v>
      </c>
    </row>
    <row r="1078" spans="12:18">
      <c r="L1078" s="56">
        <f>'2010'!M1078</f>
        <v>2</v>
      </c>
      <c r="M1078" s="57">
        <f>IF(ISBLANK('2010'!B1078),0,1)</f>
        <v>0</v>
      </c>
      <c r="N1078" s="57">
        <f>IF(ISBLANK('2010'!C1078),0,1)</f>
        <v>0</v>
      </c>
      <c r="O1078" s="57">
        <f>IF(ISBLANK('2010'!D1078),0,1)</f>
        <v>0</v>
      </c>
      <c r="P1078" s="57">
        <f>IF(ISBLANK('2010'!E1078),0,1)</f>
        <v>0</v>
      </c>
      <c r="Q1078" s="57">
        <f>IF(ISBLANK('2010'!F1078),0,1)</f>
        <v>0</v>
      </c>
      <c r="R1078" s="57">
        <f>IF(ISBLANK('2010'!G1078),0,1)</f>
        <v>1</v>
      </c>
    </row>
    <row r="1079" spans="12:18">
      <c r="L1079" s="56">
        <f>'2010'!M1079</f>
        <v>2</v>
      </c>
      <c r="M1079" s="57">
        <f>IF(ISBLANK('2010'!B1079),0,1)</f>
        <v>0</v>
      </c>
      <c r="N1079" s="57">
        <f>IF(ISBLANK('2010'!C1079),0,1)</f>
        <v>0</v>
      </c>
      <c r="O1079" s="57">
        <f>IF(ISBLANK('2010'!D1079),0,1)</f>
        <v>0</v>
      </c>
      <c r="P1079" s="57">
        <f>IF(ISBLANK('2010'!E1079),0,1)</f>
        <v>0</v>
      </c>
      <c r="Q1079" s="57">
        <f>IF(ISBLANK('2010'!F1079),0,1)</f>
        <v>0</v>
      </c>
      <c r="R1079" s="57">
        <f>IF(ISBLANK('2010'!G1079),0,1)</f>
        <v>1</v>
      </c>
    </row>
    <row r="1080" spans="12:18">
      <c r="L1080" s="56">
        <f>'2010'!M1080</f>
        <v>2</v>
      </c>
      <c r="M1080" s="57">
        <f>IF(ISBLANK('2010'!B1080),0,1)</f>
        <v>0</v>
      </c>
      <c r="N1080" s="57">
        <f>IF(ISBLANK('2010'!C1080),0,1)</f>
        <v>0</v>
      </c>
      <c r="O1080" s="57">
        <f>IF(ISBLANK('2010'!D1080),0,1)</f>
        <v>0</v>
      </c>
      <c r="P1080" s="57">
        <f>IF(ISBLANK('2010'!E1080),0,1)</f>
        <v>0</v>
      </c>
      <c r="Q1080" s="57">
        <f>IF(ISBLANK('2010'!F1080),0,1)</f>
        <v>0</v>
      </c>
      <c r="R1080" s="57">
        <f>IF(ISBLANK('2010'!G1080),0,1)</f>
        <v>1</v>
      </c>
    </row>
    <row r="1081" spans="12:18">
      <c r="L1081" s="56">
        <f>'2010'!M1081</f>
        <v>1</v>
      </c>
      <c r="M1081" s="57">
        <f>IF(ISBLANK('2010'!B1081),0,1)</f>
        <v>0</v>
      </c>
      <c r="N1081" s="57">
        <f>IF(ISBLANK('2010'!C1081),0,1)</f>
        <v>0</v>
      </c>
      <c r="O1081" s="57">
        <f>IF(ISBLANK('2010'!D1081),0,1)</f>
        <v>0</v>
      </c>
      <c r="P1081" s="57">
        <f>IF(ISBLANK('2010'!E1081),0,1)</f>
        <v>0</v>
      </c>
      <c r="Q1081" s="57">
        <f>IF(ISBLANK('2010'!F1081),0,1)</f>
        <v>0</v>
      </c>
      <c r="R1081" s="57">
        <f>IF(ISBLANK('2010'!G1081),0,1)</f>
        <v>1</v>
      </c>
    </row>
    <row r="1082" spans="12:18">
      <c r="L1082" s="56">
        <f>'2010'!M1082</f>
        <v>2</v>
      </c>
      <c r="M1082" s="57">
        <f>IF(ISBLANK('2010'!B1082),0,1)</f>
        <v>0</v>
      </c>
      <c r="N1082" s="57">
        <f>IF(ISBLANK('2010'!C1082),0,1)</f>
        <v>0</v>
      </c>
      <c r="O1082" s="57">
        <f>IF(ISBLANK('2010'!D1082),0,1)</f>
        <v>0</v>
      </c>
      <c r="P1082" s="57">
        <f>IF(ISBLANK('2010'!E1082),0,1)</f>
        <v>0</v>
      </c>
      <c r="Q1082" s="57">
        <f>IF(ISBLANK('2010'!F1082),0,1)</f>
        <v>0</v>
      </c>
      <c r="R1082" s="57">
        <f>IF(ISBLANK('2010'!G1082),0,1)</f>
        <v>1</v>
      </c>
    </row>
    <row r="1083" spans="12:18">
      <c r="L1083" s="56">
        <f>'2010'!M1083</f>
        <v>1</v>
      </c>
      <c r="M1083" s="57">
        <f>IF(ISBLANK('2010'!B1083),0,1)</f>
        <v>0</v>
      </c>
      <c r="N1083" s="57">
        <f>IF(ISBLANK('2010'!C1083),0,1)</f>
        <v>0</v>
      </c>
      <c r="O1083" s="57">
        <f>IF(ISBLANK('2010'!D1083),0,1)</f>
        <v>0</v>
      </c>
      <c r="P1083" s="57">
        <f>IF(ISBLANK('2010'!E1083),0,1)</f>
        <v>0</v>
      </c>
      <c r="Q1083" s="57">
        <f>IF(ISBLANK('2010'!F1083),0,1)</f>
        <v>0</v>
      </c>
      <c r="R1083" s="57">
        <f>IF(ISBLANK('2010'!G1083),0,1)</f>
        <v>1</v>
      </c>
    </row>
    <row r="1084" spans="12:18">
      <c r="L1084" s="56">
        <f>'2010'!M1084</f>
        <v>2</v>
      </c>
      <c r="M1084" s="57">
        <f>IF(ISBLANK('2010'!B1084),0,1)</f>
        <v>0</v>
      </c>
      <c r="N1084" s="57">
        <f>IF(ISBLANK('2010'!C1084),0,1)</f>
        <v>0</v>
      </c>
      <c r="O1084" s="57">
        <f>IF(ISBLANK('2010'!D1084),0,1)</f>
        <v>0</v>
      </c>
      <c r="P1084" s="57">
        <f>IF(ISBLANK('2010'!E1084),0,1)</f>
        <v>0</v>
      </c>
      <c r="Q1084" s="57">
        <f>IF(ISBLANK('2010'!F1084),0,1)</f>
        <v>0</v>
      </c>
      <c r="R1084" s="57">
        <f>IF(ISBLANK('2010'!G1084),0,1)</f>
        <v>1</v>
      </c>
    </row>
    <row r="1085" spans="12:18">
      <c r="L1085" s="56">
        <f>'2010'!M1085</f>
        <v>2</v>
      </c>
      <c r="M1085" s="57">
        <f>IF(ISBLANK('2010'!B1085),0,1)</f>
        <v>0</v>
      </c>
      <c r="N1085" s="57">
        <f>IF(ISBLANK('2010'!C1085),0,1)</f>
        <v>0</v>
      </c>
      <c r="O1085" s="57">
        <f>IF(ISBLANK('2010'!D1085),0,1)</f>
        <v>0</v>
      </c>
      <c r="P1085" s="57">
        <f>IF(ISBLANK('2010'!E1085),0,1)</f>
        <v>0</v>
      </c>
      <c r="Q1085" s="57">
        <f>IF(ISBLANK('2010'!F1085),0,1)</f>
        <v>0</v>
      </c>
      <c r="R1085" s="57">
        <f>IF(ISBLANK('2010'!G1085),0,1)</f>
        <v>1</v>
      </c>
    </row>
    <row r="1086" spans="12:18">
      <c r="L1086" s="56">
        <f>'2010'!M1086</f>
        <v>2</v>
      </c>
      <c r="M1086" s="57">
        <f>IF(ISBLANK('2010'!B1086),0,1)</f>
        <v>0</v>
      </c>
      <c r="N1086" s="57">
        <f>IF(ISBLANK('2010'!C1086),0,1)</f>
        <v>0</v>
      </c>
      <c r="O1086" s="57">
        <f>IF(ISBLANK('2010'!D1086),0,1)</f>
        <v>0</v>
      </c>
      <c r="P1086" s="57">
        <f>IF(ISBLANK('2010'!E1086),0,1)</f>
        <v>0</v>
      </c>
      <c r="Q1086" s="57">
        <f>IF(ISBLANK('2010'!F1086),0,1)</f>
        <v>0</v>
      </c>
      <c r="R1086" s="57">
        <f>IF(ISBLANK('2010'!G1086),0,1)</f>
        <v>1</v>
      </c>
    </row>
    <row r="1087" spans="12:18">
      <c r="L1087" s="56">
        <f>'2010'!M1087</f>
        <v>1</v>
      </c>
      <c r="M1087" s="57">
        <f>IF(ISBLANK('2010'!B1087),0,1)</f>
        <v>0</v>
      </c>
      <c r="N1087" s="57">
        <f>IF(ISBLANK('2010'!C1087),0,1)</f>
        <v>0</v>
      </c>
      <c r="O1087" s="57">
        <f>IF(ISBLANK('2010'!D1087),0,1)</f>
        <v>0</v>
      </c>
      <c r="P1087" s="57">
        <f>IF(ISBLANK('2010'!E1087),0,1)</f>
        <v>0</v>
      </c>
      <c r="Q1087" s="57">
        <f>IF(ISBLANK('2010'!F1087),0,1)</f>
        <v>0</v>
      </c>
      <c r="R1087" s="57">
        <f>IF(ISBLANK('2010'!G1087),0,1)</f>
        <v>1</v>
      </c>
    </row>
    <row r="1088" spans="12:18">
      <c r="L1088" s="56">
        <f>'2010'!M1088</f>
        <v>2</v>
      </c>
      <c r="M1088" s="57">
        <f>IF(ISBLANK('2010'!B1088),0,1)</f>
        <v>0</v>
      </c>
      <c r="N1088" s="57">
        <f>IF(ISBLANK('2010'!C1088),0,1)</f>
        <v>0</v>
      </c>
      <c r="O1088" s="57">
        <f>IF(ISBLANK('2010'!D1088),0,1)</f>
        <v>0</v>
      </c>
      <c r="P1088" s="57">
        <f>IF(ISBLANK('2010'!E1088),0,1)</f>
        <v>0</v>
      </c>
      <c r="Q1088" s="57">
        <f>IF(ISBLANK('2010'!F1088),0,1)</f>
        <v>0</v>
      </c>
      <c r="R1088" s="57">
        <f>IF(ISBLANK('2010'!G1088),0,1)</f>
        <v>1</v>
      </c>
    </row>
    <row r="1089" spans="12:18">
      <c r="L1089" s="56">
        <f>'2010'!M1089</f>
        <v>1</v>
      </c>
      <c r="M1089" s="57">
        <f>IF(ISBLANK('2010'!B1089),0,1)</f>
        <v>0</v>
      </c>
      <c r="N1089" s="57">
        <f>IF(ISBLANK('2010'!C1089),0,1)</f>
        <v>0</v>
      </c>
      <c r="O1089" s="57">
        <f>IF(ISBLANK('2010'!D1089),0,1)</f>
        <v>0</v>
      </c>
      <c r="P1089" s="57">
        <f>IF(ISBLANK('2010'!E1089),0,1)</f>
        <v>0</v>
      </c>
      <c r="Q1089" s="57">
        <f>IF(ISBLANK('2010'!F1089),0,1)</f>
        <v>0</v>
      </c>
      <c r="R1089" s="57">
        <f>IF(ISBLANK('2010'!G1089),0,1)</f>
        <v>1</v>
      </c>
    </row>
    <row r="1090" spans="12:18">
      <c r="L1090" s="56">
        <f>'2010'!M1090</f>
        <v>2</v>
      </c>
      <c r="M1090" s="57">
        <f>IF(ISBLANK('2010'!B1090),0,1)</f>
        <v>0</v>
      </c>
      <c r="N1090" s="57">
        <f>IF(ISBLANK('2010'!C1090),0,1)</f>
        <v>0</v>
      </c>
      <c r="O1090" s="57">
        <f>IF(ISBLANK('2010'!D1090),0,1)</f>
        <v>0</v>
      </c>
      <c r="P1090" s="57">
        <f>IF(ISBLANK('2010'!E1090),0,1)</f>
        <v>0</v>
      </c>
      <c r="Q1090" s="57">
        <f>IF(ISBLANK('2010'!F1090),0,1)</f>
        <v>0</v>
      </c>
      <c r="R1090" s="57">
        <f>IF(ISBLANK('2010'!G1090),0,1)</f>
        <v>1</v>
      </c>
    </row>
    <row r="1091" spans="12:18">
      <c r="L1091" s="56">
        <f>'2010'!M1091</f>
        <v>5</v>
      </c>
      <c r="M1091" s="57">
        <f>IF(ISBLANK('2010'!B1091),0,1)</f>
        <v>0</v>
      </c>
      <c r="N1091" s="57">
        <f>IF(ISBLANK('2010'!C1091),0,1)</f>
        <v>0</v>
      </c>
      <c r="O1091" s="57">
        <f>IF(ISBLANK('2010'!D1091),0,1)</f>
        <v>0</v>
      </c>
      <c r="P1091" s="57">
        <f>IF(ISBLANK('2010'!E1091),0,1)</f>
        <v>0</v>
      </c>
      <c r="Q1091" s="57">
        <f>IF(ISBLANK('2010'!F1091),0,1)</f>
        <v>0</v>
      </c>
      <c r="R1091" s="57">
        <f>IF(ISBLANK('2010'!G1091),0,1)</f>
        <v>1</v>
      </c>
    </row>
    <row r="1092" spans="12:18">
      <c r="L1092" s="56">
        <f>'2010'!M1092</f>
        <v>3</v>
      </c>
      <c r="M1092" s="57">
        <f>IF(ISBLANK('2010'!B1092),0,1)</f>
        <v>0</v>
      </c>
      <c r="N1092" s="57">
        <f>IF(ISBLANK('2010'!C1092),0,1)</f>
        <v>0</v>
      </c>
      <c r="O1092" s="57">
        <f>IF(ISBLANK('2010'!D1092),0,1)</f>
        <v>0</v>
      </c>
      <c r="P1092" s="57">
        <f>IF(ISBLANK('2010'!E1092),0,1)</f>
        <v>0</v>
      </c>
      <c r="Q1092" s="57">
        <f>IF(ISBLANK('2010'!F1092),0,1)</f>
        <v>0</v>
      </c>
      <c r="R1092" s="57">
        <f>IF(ISBLANK('2010'!G1092),0,1)</f>
        <v>1</v>
      </c>
    </row>
    <row r="1093" spans="12:18">
      <c r="L1093" s="56">
        <f>'2010'!M1093</f>
        <v>2</v>
      </c>
      <c r="M1093" s="57">
        <f>IF(ISBLANK('2010'!B1093),0,1)</f>
        <v>0</v>
      </c>
      <c r="N1093" s="57">
        <f>IF(ISBLANK('2010'!C1093),0,1)</f>
        <v>0</v>
      </c>
      <c r="O1093" s="57">
        <f>IF(ISBLANK('2010'!D1093),0,1)</f>
        <v>0</v>
      </c>
      <c r="P1093" s="57">
        <f>IF(ISBLANK('2010'!E1093),0,1)</f>
        <v>0</v>
      </c>
      <c r="Q1093" s="57">
        <f>IF(ISBLANK('2010'!F1093),0,1)</f>
        <v>0</v>
      </c>
      <c r="R1093" s="57">
        <f>IF(ISBLANK('2010'!G1093),0,1)</f>
        <v>1</v>
      </c>
    </row>
    <row r="1094" spans="12:18">
      <c r="L1094" s="56">
        <f>'2010'!M1094</f>
        <v>3</v>
      </c>
      <c r="M1094" s="57">
        <f>IF(ISBLANK('2010'!B1094),0,1)</f>
        <v>0</v>
      </c>
      <c r="N1094" s="57">
        <f>IF(ISBLANK('2010'!C1094),0,1)</f>
        <v>0</v>
      </c>
      <c r="O1094" s="57">
        <f>IF(ISBLANK('2010'!D1094),0,1)</f>
        <v>0</v>
      </c>
      <c r="P1094" s="57">
        <f>IF(ISBLANK('2010'!E1094),0,1)</f>
        <v>0</v>
      </c>
      <c r="Q1094" s="57">
        <f>IF(ISBLANK('2010'!F1094),0,1)</f>
        <v>0</v>
      </c>
      <c r="R1094" s="57">
        <f>IF(ISBLANK('2010'!G1094),0,1)</f>
        <v>1</v>
      </c>
    </row>
    <row r="1095" spans="12:18">
      <c r="L1095" s="56">
        <f>'2010'!M1095</f>
        <v>2</v>
      </c>
      <c r="M1095" s="57">
        <f>IF(ISBLANK('2010'!B1095),0,1)</f>
        <v>0</v>
      </c>
      <c r="N1095" s="57">
        <f>IF(ISBLANK('2010'!C1095),0,1)</f>
        <v>0</v>
      </c>
      <c r="O1095" s="57">
        <f>IF(ISBLANK('2010'!D1095),0,1)</f>
        <v>0</v>
      </c>
      <c r="P1095" s="57">
        <f>IF(ISBLANK('2010'!E1095),0,1)</f>
        <v>0</v>
      </c>
      <c r="Q1095" s="57">
        <f>IF(ISBLANK('2010'!F1095),0,1)</f>
        <v>0</v>
      </c>
      <c r="R1095" s="57">
        <f>IF(ISBLANK('2010'!G1095),0,1)</f>
        <v>1</v>
      </c>
    </row>
    <row r="1096" spans="12:18">
      <c r="L1096" s="56">
        <f>'2010'!M1096</f>
        <v>2</v>
      </c>
      <c r="M1096" s="57">
        <f>IF(ISBLANK('2010'!B1096),0,1)</f>
        <v>0</v>
      </c>
      <c r="N1096" s="57">
        <f>IF(ISBLANK('2010'!C1096),0,1)</f>
        <v>0</v>
      </c>
      <c r="O1096" s="57">
        <f>IF(ISBLANK('2010'!D1096),0,1)</f>
        <v>0</v>
      </c>
      <c r="P1096" s="57">
        <f>IF(ISBLANK('2010'!E1096),0,1)</f>
        <v>0</v>
      </c>
      <c r="Q1096" s="57">
        <f>IF(ISBLANK('2010'!F1096),0,1)</f>
        <v>0</v>
      </c>
      <c r="R1096" s="57">
        <f>IF(ISBLANK('2010'!G1096),0,1)</f>
        <v>1</v>
      </c>
    </row>
    <row r="1097" spans="12:18">
      <c r="L1097" s="56">
        <f>'2010'!M1097</f>
        <v>2</v>
      </c>
      <c r="M1097" s="57">
        <f>IF(ISBLANK('2010'!B1097),0,1)</f>
        <v>0</v>
      </c>
      <c r="N1097" s="57">
        <f>IF(ISBLANK('2010'!C1097),0,1)</f>
        <v>0</v>
      </c>
      <c r="O1097" s="57">
        <f>IF(ISBLANK('2010'!D1097),0,1)</f>
        <v>0</v>
      </c>
      <c r="P1097" s="57">
        <f>IF(ISBLANK('2010'!E1097),0,1)</f>
        <v>0</v>
      </c>
      <c r="Q1097" s="57">
        <f>IF(ISBLANK('2010'!F1097),0,1)</f>
        <v>0</v>
      </c>
      <c r="R1097" s="57">
        <f>IF(ISBLANK('2010'!G1097),0,1)</f>
        <v>1</v>
      </c>
    </row>
    <row r="1098" spans="12:18">
      <c r="L1098" s="56">
        <f>'2010'!M1098</f>
        <v>2</v>
      </c>
      <c r="M1098" s="57">
        <f>IF(ISBLANK('2010'!B1098),0,1)</f>
        <v>0</v>
      </c>
      <c r="N1098" s="57">
        <f>IF(ISBLANK('2010'!C1098),0,1)</f>
        <v>0</v>
      </c>
      <c r="O1098" s="57">
        <f>IF(ISBLANK('2010'!D1098),0,1)</f>
        <v>0</v>
      </c>
      <c r="P1098" s="57">
        <f>IF(ISBLANK('2010'!E1098),0,1)</f>
        <v>0</v>
      </c>
      <c r="Q1098" s="57">
        <f>IF(ISBLANK('2010'!F1098),0,1)</f>
        <v>0</v>
      </c>
      <c r="R1098" s="57">
        <f>IF(ISBLANK('2010'!G1098),0,1)</f>
        <v>1</v>
      </c>
    </row>
    <row r="1099" spans="12:18">
      <c r="L1099" s="56">
        <f>'2010'!M1099</f>
        <v>2</v>
      </c>
      <c r="M1099" s="57">
        <f>IF(ISBLANK('2010'!B1099),0,1)</f>
        <v>0</v>
      </c>
      <c r="N1099" s="57">
        <f>IF(ISBLANK('2010'!C1099),0,1)</f>
        <v>0</v>
      </c>
      <c r="O1099" s="57">
        <f>IF(ISBLANK('2010'!D1099),0,1)</f>
        <v>0</v>
      </c>
      <c r="P1099" s="57">
        <f>IF(ISBLANK('2010'!E1099),0,1)</f>
        <v>0</v>
      </c>
      <c r="Q1099" s="57">
        <f>IF(ISBLANK('2010'!F1099),0,1)</f>
        <v>0</v>
      </c>
      <c r="R1099" s="57">
        <f>IF(ISBLANK('2010'!G1099),0,1)</f>
        <v>1</v>
      </c>
    </row>
    <row r="1100" spans="12:18">
      <c r="L1100" s="56">
        <f>'2010'!M1100</f>
        <v>2</v>
      </c>
      <c r="M1100" s="57">
        <f>IF(ISBLANK('2010'!B1100),0,1)</f>
        <v>0</v>
      </c>
      <c r="N1100" s="57">
        <f>IF(ISBLANK('2010'!C1100),0,1)</f>
        <v>0</v>
      </c>
      <c r="O1100" s="57">
        <f>IF(ISBLANK('2010'!D1100),0,1)</f>
        <v>0</v>
      </c>
      <c r="P1100" s="57">
        <f>IF(ISBLANK('2010'!E1100),0,1)</f>
        <v>0</v>
      </c>
      <c r="Q1100" s="57">
        <f>IF(ISBLANK('2010'!F1100),0,1)</f>
        <v>0</v>
      </c>
      <c r="R1100" s="57">
        <f>IF(ISBLANK('2010'!G1100),0,1)</f>
        <v>1</v>
      </c>
    </row>
    <row r="1101" spans="12:18">
      <c r="L1101" s="56">
        <f>'2010'!M1101</f>
        <v>2</v>
      </c>
      <c r="M1101" s="57">
        <f>IF(ISBLANK('2010'!B1101),0,1)</f>
        <v>0</v>
      </c>
      <c r="N1101" s="57">
        <f>IF(ISBLANK('2010'!C1101),0,1)</f>
        <v>0</v>
      </c>
      <c r="O1101" s="57">
        <f>IF(ISBLANK('2010'!D1101),0,1)</f>
        <v>0</v>
      </c>
      <c r="P1101" s="57">
        <f>IF(ISBLANK('2010'!E1101),0,1)</f>
        <v>0</v>
      </c>
      <c r="Q1101" s="57">
        <f>IF(ISBLANK('2010'!F1101),0,1)</f>
        <v>0</v>
      </c>
      <c r="R1101" s="57">
        <f>IF(ISBLANK('2010'!G1101),0,1)</f>
        <v>1</v>
      </c>
    </row>
    <row r="1102" spans="12:18">
      <c r="L1102" s="56">
        <f>'2010'!M1102</f>
        <v>2</v>
      </c>
      <c r="M1102" s="57">
        <f>IF(ISBLANK('2010'!B1102),0,1)</f>
        <v>0</v>
      </c>
      <c r="N1102" s="57">
        <f>IF(ISBLANK('2010'!C1102),0,1)</f>
        <v>0</v>
      </c>
      <c r="O1102" s="57">
        <f>IF(ISBLANK('2010'!D1102),0,1)</f>
        <v>0</v>
      </c>
      <c r="P1102" s="57">
        <f>IF(ISBLANK('2010'!E1102),0,1)</f>
        <v>0</v>
      </c>
      <c r="Q1102" s="57">
        <f>IF(ISBLANK('2010'!F1102),0,1)</f>
        <v>0</v>
      </c>
      <c r="R1102" s="57">
        <f>IF(ISBLANK('2010'!G1102),0,1)</f>
        <v>1</v>
      </c>
    </row>
    <row r="1103" spans="12:18">
      <c r="L1103" s="56">
        <f>'2010'!M1103</f>
        <v>2</v>
      </c>
      <c r="M1103" s="57">
        <f>IF(ISBLANK('2010'!B1103),0,1)</f>
        <v>0</v>
      </c>
      <c r="N1103" s="57">
        <f>IF(ISBLANK('2010'!C1103),0,1)</f>
        <v>0</v>
      </c>
      <c r="O1103" s="57">
        <f>IF(ISBLANK('2010'!D1103),0,1)</f>
        <v>0</v>
      </c>
      <c r="P1103" s="57">
        <f>IF(ISBLANK('2010'!E1103),0,1)</f>
        <v>0</v>
      </c>
      <c r="Q1103" s="57">
        <f>IF(ISBLANK('2010'!F1103),0,1)</f>
        <v>0</v>
      </c>
      <c r="R1103" s="57">
        <f>IF(ISBLANK('2010'!G1103),0,1)</f>
        <v>1</v>
      </c>
    </row>
    <row r="1104" spans="12:18">
      <c r="L1104" s="56">
        <f>'2010'!M1104</f>
        <v>2</v>
      </c>
      <c r="M1104" s="57">
        <f>IF(ISBLANK('2010'!B1104),0,1)</f>
        <v>0</v>
      </c>
      <c r="N1104" s="57">
        <f>IF(ISBLANK('2010'!C1104),0,1)</f>
        <v>0</v>
      </c>
      <c r="O1104" s="57">
        <f>IF(ISBLANK('2010'!D1104),0,1)</f>
        <v>0</v>
      </c>
      <c r="P1104" s="57">
        <f>IF(ISBLANK('2010'!E1104),0,1)</f>
        <v>0</v>
      </c>
      <c r="Q1104" s="57">
        <f>IF(ISBLANK('2010'!F1104),0,1)</f>
        <v>1</v>
      </c>
      <c r="R1104" s="57">
        <f>IF(ISBLANK('2010'!G1104),0,1)</f>
        <v>0</v>
      </c>
    </row>
    <row r="1105" spans="12:18">
      <c r="L1105" s="56">
        <f>'2010'!M1105</f>
        <v>2</v>
      </c>
      <c r="M1105" s="57">
        <f>IF(ISBLANK('2010'!B1105),0,1)</f>
        <v>0</v>
      </c>
      <c r="N1105" s="57">
        <f>IF(ISBLANK('2010'!C1105),0,1)</f>
        <v>0</v>
      </c>
      <c r="O1105" s="57">
        <f>IF(ISBLANK('2010'!D1105),0,1)</f>
        <v>0</v>
      </c>
      <c r="P1105" s="57">
        <f>IF(ISBLANK('2010'!E1105),0,1)</f>
        <v>0</v>
      </c>
      <c r="Q1105" s="57">
        <f>IF(ISBLANK('2010'!F1105),0,1)</f>
        <v>0</v>
      </c>
      <c r="R1105" s="57">
        <f>IF(ISBLANK('2010'!G1105),0,1)</f>
        <v>1</v>
      </c>
    </row>
    <row r="1106" spans="12:18">
      <c r="L1106" s="56">
        <f>'2010'!M1106</f>
        <v>2</v>
      </c>
      <c r="M1106" s="57">
        <f>IF(ISBLANK('2010'!B1106),0,1)</f>
        <v>0</v>
      </c>
      <c r="N1106" s="57">
        <f>IF(ISBLANK('2010'!C1106),0,1)</f>
        <v>0</v>
      </c>
      <c r="O1106" s="57">
        <f>IF(ISBLANK('2010'!D1106),0,1)</f>
        <v>0</v>
      </c>
      <c r="P1106" s="57">
        <f>IF(ISBLANK('2010'!E1106),0,1)</f>
        <v>0</v>
      </c>
      <c r="Q1106" s="57">
        <f>IF(ISBLANK('2010'!F1106),0,1)</f>
        <v>0</v>
      </c>
      <c r="R1106" s="57">
        <f>IF(ISBLANK('2010'!G1106),0,1)</f>
        <v>1</v>
      </c>
    </row>
    <row r="1107" spans="12:18">
      <c r="L1107" s="56">
        <f>'2010'!M1107</f>
        <v>2</v>
      </c>
      <c r="M1107" s="57">
        <f>IF(ISBLANK('2010'!B1107),0,1)</f>
        <v>0</v>
      </c>
      <c r="N1107" s="57">
        <f>IF(ISBLANK('2010'!C1107),0,1)</f>
        <v>0</v>
      </c>
      <c r="O1107" s="57">
        <f>IF(ISBLANK('2010'!D1107),0,1)</f>
        <v>0</v>
      </c>
      <c r="P1107" s="57">
        <f>IF(ISBLANK('2010'!E1107),0,1)</f>
        <v>0</v>
      </c>
      <c r="Q1107" s="57">
        <f>IF(ISBLANK('2010'!F1107),0,1)</f>
        <v>0</v>
      </c>
      <c r="R1107" s="57">
        <f>IF(ISBLANK('2010'!G1107),0,1)</f>
        <v>1</v>
      </c>
    </row>
    <row r="1108" spans="12:18">
      <c r="L1108" s="56">
        <f>'2010'!M1108</f>
        <v>2</v>
      </c>
      <c r="M1108" s="57">
        <f>IF(ISBLANK('2010'!B1108),0,1)</f>
        <v>0</v>
      </c>
      <c r="N1108" s="57">
        <f>IF(ISBLANK('2010'!C1108),0,1)</f>
        <v>0</v>
      </c>
      <c r="O1108" s="57">
        <f>IF(ISBLANK('2010'!D1108),0,1)</f>
        <v>0</v>
      </c>
      <c r="P1108" s="57">
        <f>IF(ISBLANK('2010'!E1108),0,1)</f>
        <v>0</v>
      </c>
      <c r="Q1108" s="57">
        <f>IF(ISBLANK('2010'!F1108),0,1)</f>
        <v>0</v>
      </c>
      <c r="R1108" s="57">
        <f>IF(ISBLANK('2010'!G1108),0,1)</f>
        <v>1</v>
      </c>
    </row>
    <row r="1109" spans="12:18">
      <c r="L1109" s="56">
        <f>'2010'!M1109</f>
        <v>2</v>
      </c>
      <c r="M1109" s="57">
        <f>IF(ISBLANK('2010'!B1109),0,1)</f>
        <v>0</v>
      </c>
      <c r="N1109" s="57">
        <f>IF(ISBLANK('2010'!C1109),0,1)</f>
        <v>0</v>
      </c>
      <c r="O1109" s="57">
        <f>IF(ISBLANK('2010'!D1109),0,1)</f>
        <v>0</v>
      </c>
      <c r="P1109" s="57">
        <f>IF(ISBLANK('2010'!E1109),0,1)</f>
        <v>0</v>
      </c>
      <c r="Q1109" s="57">
        <f>IF(ISBLANK('2010'!F1109),0,1)</f>
        <v>0</v>
      </c>
      <c r="R1109" s="57">
        <f>IF(ISBLANK('2010'!G1109),0,1)</f>
        <v>1</v>
      </c>
    </row>
    <row r="1110" spans="12:18">
      <c r="L1110" s="56">
        <f>'2010'!M1110</f>
        <v>2</v>
      </c>
      <c r="M1110" s="57">
        <f>IF(ISBLANK('2010'!B1110),0,1)</f>
        <v>0</v>
      </c>
      <c r="N1110" s="57">
        <f>IF(ISBLANK('2010'!C1110),0,1)</f>
        <v>0</v>
      </c>
      <c r="O1110" s="57">
        <f>IF(ISBLANK('2010'!D1110),0,1)</f>
        <v>0</v>
      </c>
      <c r="P1110" s="57">
        <f>IF(ISBLANK('2010'!E1110),0,1)</f>
        <v>0</v>
      </c>
      <c r="Q1110" s="57">
        <f>IF(ISBLANK('2010'!F1110),0,1)</f>
        <v>0</v>
      </c>
      <c r="R1110" s="57">
        <f>IF(ISBLANK('2010'!G1110),0,1)</f>
        <v>1</v>
      </c>
    </row>
    <row r="1111" spans="12:18">
      <c r="L1111" s="56">
        <f>'2010'!M1111</f>
        <v>2</v>
      </c>
      <c r="M1111" s="57">
        <f>IF(ISBLANK('2010'!B1111),0,1)</f>
        <v>0</v>
      </c>
      <c r="N1111" s="57">
        <f>IF(ISBLANK('2010'!C1111),0,1)</f>
        <v>0</v>
      </c>
      <c r="O1111" s="57">
        <f>IF(ISBLANK('2010'!D1111),0,1)</f>
        <v>0</v>
      </c>
      <c r="P1111" s="57">
        <f>IF(ISBLANK('2010'!E1111),0,1)</f>
        <v>0</v>
      </c>
      <c r="Q1111" s="57">
        <f>IF(ISBLANK('2010'!F1111),0,1)</f>
        <v>0</v>
      </c>
      <c r="R1111" s="57">
        <f>IF(ISBLANK('2010'!G1111),0,1)</f>
        <v>1</v>
      </c>
    </row>
    <row r="1112" spans="12:18">
      <c r="L1112" s="56">
        <f>'2010'!M1112</f>
        <v>2</v>
      </c>
      <c r="M1112" s="57">
        <f>IF(ISBLANK('2010'!B1112),0,1)</f>
        <v>0</v>
      </c>
      <c r="N1112" s="57">
        <f>IF(ISBLANK('2010'!C1112),0,1)</f>
        <v>0</v>
      </c>
      <c r="O1112" s="57">
        <f>IF(ISBLANK('2010'!D1112),0,1)</f>
        <v>0</v>
      </c>
      <c r="P1112" s="57">
        <f>IF(ISBLANK('2010'!E1112),0,1)</f>
        <v>0</v>
      </c>
      <c r="Q1112" s="57">
        <f>IF(ISBLANK('2010'!F1112),0,1)</f>
        <v>0</v>
      </c>
      <c r="R1112" s="57">
        <f>IF(ISBLANK('2010'!G1112),0,1)</f>
        <v>1</v>
      </c>
    </row>
    <row r="1113" spans="12:18">
      <c r="L1113" s="56">
        <f>'2010'!M1113</f>
        <v>2</v>
      </c>
      <c r="M1113" s="57">
        <f>IF(ISBLANK('2010'!B1113),0,1)</f>
        <v>0</v>
      </c>
      <c r="N1113" s="57">
        <f>IF(ISBLANK('2010'!C1113),0,1)</f>
        <v>0</v>
      </c>
      <c r="O1113" s="57">
        <f>IF(ISBLANK('2010'!D1113),0,1)</f>
        <v>0</v>
      </c>
      <c r="P1113" s="57">
        <f>IF(ISBLANK('2010'!E1113),0,1)</f>
        <v>0</v>
      </c>
      <c r="Q1113" s="57">
        <f>IF(ISBLANK('2010'!F1113),0,1)</f>
        <v>0</v>
      </c>
      <c r="R1113" s="57">
        <f>IF(ISBLANK('2010'!G1113),0,1)</f>
        <v>1</v>
      </c>
    </row>
    <row r="1114" spans="12:18">
      <c r="L1114" s="56">
        <f>'2010'!M1114</f>
        <v>2</v>
      </c>
      <c r="M1114" s="57">
        <f>IF(ISBLANK('2010'!B1114),0,1)</f>
        <v>0</v>
      </c>
      <c r="N1114" s="57">
        <f>IF(ISBLANK('2010'!C1114),0,1)</f>
        <v>0</v>
      </c>
      <c r="O1114" s="57">
        <f>IF(ISBLANK('2010'!D1114),0,1)</f>
        <v>0</v>
      </c>
      <c r="P1114" s="57">
        <f>IF(ISBLANK('2010'!E1114),0,1)</f>
        <v>0</v>
      </c>
      <c r="Q1114" s="57">
        <f>IF(ISBLANK('2010'!F1114),0,1)</f>
        <v>0</v>
      </c>
      <c r="R1114" s="57">
        <f>IF(ISBLANK('2010'!G1114),0,1)</f>
        <v>1</v>
      </c>
    </row>
    <row r="1115" spans="12:18">
      <c r="L1115" s="56">
        <f>'2010'!M1115</f>
        <v>2</v>
      </c>
      <c r="M1115" s="57">
        <f>IF(ISBLANK('2010'!B1115),0,1)</f>
        <v>0</v>
      </c>
      <c r="N1115" s="57">
        <f>IF(ISBLANK('2010'!C1115),0,1)</f>
        <v>0</v>
      </c>
      <c r="O1115" s="57">
        <f>IF(ISBLANK('2010'!D1115),0,1)</f>
        <v>0</v>
      </c>
      <c r="P1115" s="57">
        <f>IF(ISBLANK('2010'!E1115),0,1)</f>
        <v>0</v>
      </c>
      <c r="Q1115" s="57">
        <f>IF(ISBLANK('2010'!F1115),0,1)</f>
        <v>0</v>
      </c>
      <c r="R1115" s="57">
        <f>IF(ISBLANK('2010'!G1115),0,1)</f>
        <v>1</v>
      </c>
    </row>
    <row r="1116" spans="12:18">
      <c r="L1116" s="56">
        <f>'2010'!M1116</f>
        <v>2</v>
      </c>
      <c r="M1116" s="57">
        <f>IF(ISBLANK('2010'!B1116),0,1)</f>
        <v>0</v>
      </c>
      <c r="N1116" s="57">
        <f>IF(ISBLANK('2010'!C1116),0,1)</f>
        <v>0</v>
      </c>
      <c r="O1116" s="57">
        <f>IF(ISBLANK('2010'!D1116),0,1)</f>
        <v>0</v>
      </c>
      <c r="P1116" s="57">
        <f>IF(ISBLANK('2010'!E1116),0,1)</f>
        <v>0</v>
      </c>
      <c r="Q1116" s="57">
        <f>IF(ISBLANK('2010'!F1116),0,1)</f>
        <v>0</v>
      </c>
      <c r="R1116" s="57">
        <f>IF(ISBLANK('2010'!G1116),0,1)</f>
        <v>1</v>
      </c>
    </row>
    <row r="1117" spans="12:18">
      <c r="L1117" s="56">
        <f>'2010'!M1117</f>
        <v>2</v>
      </c>
      <c r="M1117" s="57">
        <f>IF(ISBLANK('2010'!B1117),0,1)</f>
        <v>0</v>
      </c>
      <c r="N1117" s="57">
        <f>IF(ISBLANK('2010'!C1117),0,1)</f>
        <v>0</v>
      </c>
      <c r="O1117" s="57">
        <f>IF(ISBLANK('2010'!D1117),0,1)</f>
        <v>0</v>
      </c>
      <c r="P1117" s="57">
        <f>IF(ISBLANK('2010'!E1117),0,1)</f>
        <v>0</v>
      </c>
      <c r="Q1117" s="57">
        <f>IF(ISBLANK('2010'!F1117),0,1)</f>
        <v>0</v>
      </c>
      <c r="R1117" s="57">
        <f>IF(ISBLANK('2010'!G1117),0,1)</f>
        <v>1</v>
      </c>
    </row>
    <row r="1118" spans="12:18">
      <c r="L1118" s="56">
        <f>'2010'!M1118</f>
        <v>2</v>
      </c>
      <c r="M1118" s="57">
        <f>IF(ISBLANK('2010'!B1118),0,1)</f>
        <v>0</v>
      </c>
      <c r="N1118" s="57">
        <f>IF(ISBLANK('2010'!C1118),0,1)</f>
        <v>0</v>
      </c>
      <c r="O1118" s="57">
        <f>IF(ISBLANK('2010'!D1118),0,1)</f>
        <v>0</v>
      </c>
      <c r="P1118" s="57">
        <f>IF(ISBLANK('2010'!E1118),0,1)</f>
        <v>0</v>
      </c>
      <c r="Q1118" s="57">
        <f>IF(ISBLANK('2010'!F1118),0,1)</f>
        <v>0</v>
      </c>
      <c r="R1118" s="57">
        <f>IF(ISBLANK('2010'!G1118),0,1)</f>
        <v>1</v>
      </c>
    </row>
    <row r="1119" spans="12:18">
      <c r="L1119" s="56">
        <f>'2010'!M1119</f>
        <v>1</v>
      </c>
      <c r="M1119" s="57">
        <f>IF(ISBLANK('2010'!B1119),0,1)</f>
        <v>0</v>
      </c>
      <c r="N1119" s="57">
        <f>IF(ISBLANK('2010'!C1119),0,1)</f>
        <v>0</v>
      </c>
      <c r="O1119" s="57">
        <f>IF(ISBLANK('2010'!D1119),0,1)</f>
        <v>0</v>
      </c>
      <c r="P1119" s="57">
        <f>IF(ISBLANK('2010'!E1119),0,1)</f>
        <v>0</v>
      </c>
      <c r="Q1119" s="57">
        <f>IF(ISBLANK('2010'!F1119),0,1)</f>
        <v>0</v>
      </c>
      <c r="R1119" s="57">
        <f>IF(ISBLANK('2010'!G1119),0,1)</f>
        <v>1</v>
      </c>
    </row>
    <row r="1120" spans="12:18">
      <c r="L1120" s="56">
        <f>'2010'!M1120</f>
        <v>2</v>
      </c>
      <c r="M1120" s="57">
        <f>IF(ISBLANK('2010'!B1120),0,1)</f>
        <v>0</v>
      </c>
      <c r="N1120" s="57">
        <f>IF(ISBLANK('2010'!C1120),0,1)</f>
        <v>0</v>
      </c>
      <c r="O1120" s="57">
        <f>IF(ISBLANK('2010'!D1120),0,1)</f>
        <v>0</v>
      </c>
      <c r="P1120" s="57">
        <f>IF(ISBLANK('2010'!E1120),0,1)</f>
        <v>0</v>
      </c>
      <c r="Q1120" s="57">
        <f>IF(ISBLANK('2010'!F1120),0,1)</f>
        <v>0</v>
      </c>
      <c r="R1120" s="57">
        <f>IF(ISBLANK('2010'!G1120),0,1)</f>
        <v>1</v>
      </c>
    </row>
    <row r="1121" spans="12:18">
      <c r="L1121" s="56">
        <f>'2010'!M1121</f>
        <v>3</v>
      </c>
      <c r="M1121" s="57">
        <f>IF(ISBLANK('2010'!B1121),0,1)</f>
        <v>0</v>
      </c>
      <c r="N1121" s="57">
        <f>IF(ISBLANK('2010'!C1121),0,1)</f>
        <v>0</v>
      </c>
      <c r="O1121" s="57">
        <f>IF(ISBLANK('2010'!D1121),0,1)</f>
        <v>0</v>
      </c>
      <c r="P1121" s="57">
        <f>IF(ISBLANK('2010'!E1121),0,1)</f>
        <v>1</v>
      </c>
      <c r="Q1121" s="57">
        <f>IF(ISBLANK('2010'!F1121),0,1)</f>
        <v>0</v>
      </c>
      <c r="R1121" s="57">
        <f>IF(ISBLANK('2010'!G1121),0,1)</f>
        <v>1</v>
      </c>
    </row>
    <row r="1122" spans="12:18">
      <c r="L1122" s="56">
        <f>'2010'!M1122</f>
        <v>2</v>
      </c>
      <c r="M1122" s="57">
        <f>IF(ISBLANK('2010'!B1122),0,1)</f>
        <v>0</v>
      </c>
      <c r="N1122" s="57">
        <f>IF(ISBLANK('2010'!C1122),0,1)</f>
        <v>0</v>
      </c>
      <c r="O1122" s="57">
        <f>IF(ISBLANK('2010'!D1122),0,1)</f>
        <v>0</v>
      </c>
      <c r="P1122" s="57">
        <f>IF(ISBLANK('2010'!E1122),0,1)</f>
        <v>0</v>
      </c>
      <c r="Q1122" s="57">
        <f>IF(ISBLANK('2010'!F1122),0,1)</f>
        <v>0</v>
      </c>
      <c r="R1122" s="57">
        <f>IF(ISBLANK('2010'!G1122),0,1)</f>
        <v>1</v>
      </c>
    </row>
    <row r="1123" spans="12:18">
      <c r="L1123" s="56">
        <f>'2010'!M1123</f>
        <v>2</v>
      </c>
      <c r="M1123" s="57">
        <f>IF(ISBLANK('2010'!B1123),0,1)</f>
        <v>0</v>
      </c>
      <c r="N1123" s="57">
        <f>IF(ISBLANK('2010'!C1123),0,1)</f>
        <v>0</v>
      </c>
      <c r="O1123" s="57">
        <f>IF(ISBLANK('2010'!D1123),0,1)</f>
        <v>0</v>
      </c>
      <c r="P1123" s="57">
        <f>IF(ISBLANK('2010'!E1123),0,1)</f>
        <v>0</v>
      </c>
      <c r="Q1123" s="57">
        <f>IF(ISBLANK('2010'!F1123),0,1)</f>
        <v>0</v>
      </c>
      <c r="R1123" s="57">
        <f>IF(ISBLANK('2010'!G1123),0,1)</f>
        <v>1</v>
      </c>
    </row>
    <row r="1124" spans="12:18">
      <c r="L1124" s="56">
        <f>'2010'!M1124</f>
        <v>2</v>
      </c>
      <c r="M1124" s="57">
        <f>IF(ISBLANK('2010'!B1124),0,1)</f>
        <v>0</v>
      </c>
      <c r="N1124" s="57">
        <f>IF(ISBLANK('2010'!C1124),0,1)</f>
        <v>0</v>
      </c>
      <c r="O1124" s="57">
        <f>IF(ISBLANK('2010'!D1124),0,1)</f>
        <v>0</v>
      </c>
      <c r="P1124" s="57">
        <f>IF(ISBLANK('2010'!E1124),0,1)</f>
        <v>0</v>
      </c>
      <c r="Q1124" s="57">
        <f>IF(ISBLANK('2010'!F1124),0,1)</f>
        <v>0</v>
      </c>
      <c r="R1124" s="57">
        <f>IF(ISBLANK('2010'!G1124),0,1)</f>
        <v>1</v>
      </c>
    </row>
    <row r="1125" spans="12:18">
      <c r="L1125" s="56">
        <f>'2010'!M1125</f>
        <v>2</v>
      </c>
      <c r="M1125" s="57">
        <f>IF(ISBLANK('2010'!B1125),0,1)</f>
        <v>0</v>
      </c>
      <c r="N1125" s="57">
        <f>IF(ISBLANK('2010'!C1125),0,1)</f>
        <v>0</v>
      </c>
      <c r="O1125" s="57">
        <f>IF(ISBLANK('2010'!D1125),0,1)</f>
        <v>0</v>
      </c>
      <c r="P1125" s="57">
        <f>IF(ISBLANK('2010'!E1125),0,1)</f>
        <v>0</v>
      </c>
      <c r="Q1125" s="57">
        <f>IF(ISBLANK('2010'!F1125),0,1)</f>
        <v>0</v>
      </c>
      <c r="R1125" s="57">
        <f>IF(ISBLANK('2010'!G1125),0,1)</f>
        <v>1</v>
      </c>
    </row>
    <row r="1126" spans="12:18">
      <c r="L1126" s="56">
        <f>'2010'!M1126</f>
        <v>2</v>
      </c>
      <c r="M1126" s="57">
        <f>IF(ISBLANK('2010'!B1126),0,1)</f>
        <v>0</v>
      </c>
      <c r="N1126" s="57">
        <f>IF(ISBLANK('2010'!C1126),0,1)</f>
        <v>0</v>
      </c>
      <c r="O1126" s="57">
        <f>IF(ISBLANK('2010'!D1126),0,1)</f>
        <v>0</v>
      </c>
      <c r="P1126" s="57">
        <f>IF(ISBLANK('2010'!E1126),0,1)</f>
        <v>0</v>
      </c>
      <c r="Q1126" s="57">
        <f>IF(ISBLANK('2010'!F1126),0,1)</f>
        <v>0</v>
      </c>
      <c r="R1126" s="57">
        <f>IF(ISBLANK('2010'!G1126),0,1)</f>
        <v>1</v>
      </c>
    </row>
    <row r="1127" spans="12:18">
      <c r="L1127" s="56">
        <f>'2010'!M1127</f>
        <v>2</v>
      </c>
      <c r="M1127" s="57">
        <f>IF(ISBLANK('2010'!B1127),0,1)</f>
        <v>0</v>
      </c>
      <c r="N1127" s="57">
        <f>IF(ISBLANK('2010'!C1127),0,1)</f>
        <v>0</v>
      </c>
      <c r="O1127" s="57">
        <f>IF(ISBLANK('2010'!D1127),0,1)</f>
        <v>0</v>
      </c>
      <c r="P1127" s="57">
        <f>IF(ISBLANK('2010'!E1127),0,1)</f>
        <v>0</v>
      </c>
      <c r="Q1127" s="57">
        <f>IF(ISBLANK('2010'!F1127),0,1)</f>
        <v>0</v>
      </c>
      <c r="R1127" s="57">
        <f>IF(ISBLANK('2010'!G1127),0,1)</f>
        <v>1</v>
      </c>
    </row>
    <row r="1128" spans="12:18">
      <c r="L1128" s="56">
        <f>'2010'!M1128</f>
        <v>1</v>
      </c>
      <c r="M1128" s="57">
        <f>IF(ISBLANK('2010'!B1128),0,1)</f>
        <v>0</v>
      </c>
      <c r="N1128" s="57">
        <f>IF(ISBLANK('2010'!C1128),0,1)</f>
        <v>0</v>
      </c>
      <c r="O1128" s="57">
        <f>IF(ISBLANK('2010'!D1128),0,1)</f>
        <v>0</v>
      </c>
      <c r="P1128" s="57">
        <f>IF(ISBLANK('2010'!E1128),0,1)</f>
        <v>0</v>
      </c>
      <c r="Q1128" s="57">
        <f>IF(ISBLANK('2010'!F1128),0,1)</f>
        <v>0</v>
      </c>
      <c r="R1128" s="57">
        <f>IF(ISBLANK('2010'!G1128),0,1)</f>
        <v>1</v>
      </c>
    </row>
    <row r="1129" spans="12:18">
      <c r="L1129" s="56">
        <f>'2010'!M1129</f>
        <v>2</v>
      </c>
      <c r="M1129" s="57">
        <f>IF(ISBLANK('2010'!B1129),0,1)</f>
        <v>0</v>
      </c>
      <c r="N1129" s="57">
        <f>IF(ISBLANK('2010'!C1129),0,1)</f>
        <v>0</v>
      </c>
      <c r="O1129" s="57">
        <f>IF(ISBLANK('2010'!D1129),0,1)</f>
        <v>0</v>
      </c>
      <c r="P1129" s="57">
        <f>IF(ISBLANK('2010'!E1129),0,1)</f>
        <v>0</v>
      </c>
      <c r="Q1129" s="57">
        <f>IF(ISBLANK('2010'!F1129),0,1)</f>
        <v>0</v>
      </c>
      <c r="R1129" s="57">
        <f>IF(ISBLANK('2010'!G1129),0,1)</f>
        <v>1</v>
      </c>
    </row>
    <row r="1130" spans="12:18">
      <c r="L1130" s="56">
        <f>'2010'!M1130</f>
        <v>1</v>
      </c>
      <c r="M1130" s="57">
        <f>IF(ISBLANK('2010'!B1130),0,1)</f>
        <v>0</v>
      </c>
      <c r="N1130" s="57">
        <f>IF(ISBLANK('2010'!C1130),0,1)</f>
        <v>0</v>
      </c>
      <c r="O1130" s="57">
        <f>IF(ISBLANK('2010'!D1130),0,1)</f>
        <v>0</v>
      </c>
      <c r="P1130" s="57">
        <f>IF(ISBLANK('2010'!E1130),0,1)</f>
        <v>0</v>
      </c>
      <c r="Q1130" s="57">
        <f>IF(ISBLANK('2010'!F1130),0,1)</f>
        <v>0</v>
      </c>
      <c r="R1130" s="57">
        <f>IF(ISBLANK('2010'!G1130),0,1)</f>
        <v>1</v>
      </c>
    </row>
    <row r="1131" spans="12:18">
      <c r="L1131" s="56">
        <f>'2010'!M1131</f>
        <v>1</v>
      </c>
      <c r="M1131" s="57">
        <f>IF(ISBLANK('2010'!B1131),0,1)</f>
        <v>0</v>
      </c>
      <c r="N1131" s="57">
        <f>IF(ISBLANK('2010'!C1131),0,1)</f>
        <v>0</v>
      </c>
      <c r="O1131" s="57">
        <f>IF(ISBLANK('2010'!D1131),0,1)</f>
        <v>0</v>
      </c>
      <c r="P1131" s="57">
        <f>IF(ISBLANK('2010'!E1131),0,1)</f>
        <v>0</v>
      </c>
      <c r="Q1131" s="57">
        <f>IF(ISBLANK('2010'!F1131),0,1)</f>
        <v>0</v>
      </c>
      <c r="R1131" s="57">
        <f>IF(ISBLANK('2010'!G1131),0,1)</f>
        <v>1</v>
      </c>
    </row>
    <row r="1132" spans="12:18">
      <c r="L1132" s="56">
        <f>'2010'!M1132</f>
        <v>1</v>
      </c>
      <c r="M1132" s="57">
        <f>IF(ISBLANK('2010'!B1132),0,1)</f>
        <v>0</v>
      </c>
      <c r="N1132" s="57">
        <f>IF(ISBLANK('2010'!C1132),0,1)</f>
        <v>0</v>
      </c>
      <c r="O1132" s="57">
        <f>IF(ISBLANK('2010'!D1132),0,1)</f>
        <v>0</v>
      </c>
      <c r="P1132" s="57">
        <f>IF(ISBLANK('2010'!E1132),0,1)</f>
        <v>0</v>
      </c>
      <c r="Q1132" s="57">
        <f>IF(ISBLANK('2010'!F1132),0,1)</f>
        <v>0</v>
      </c>
      <c r="R1132" s="57">
        <f>IF(ISBLANK('2010'!G1132),0,1)</f>
        <v>1</v>
      </c>
    </row>
    <row r="1133" spans="12:18">
      <c r="L1133" s="56">
        <f>'2010'!M1133</f>
        <v>2</v>
      </c>
      <c r="M1133" s="57">
        <f>IF(ISBLANK('2010'!B1133),0,1)</f>
        <v>0</v>
      </c>
      <c r="N1133" s="57">
        <f>IF(ISBLANK('2010'!C1133),0,1)</f>
        <v>0</v>
      </c>
      <c r="O1133" s="57">
        <f>IF(ISBLANK('2010'!D1133),0,1)</f>
        <v>0</v>
      </c>
      <c r="P1133" s="57">
        <f>IF(ISBLANK('2010'!E1133),0,1)</f>
        <v>0</v>
      </c>
      <c r="Q1133" s="57">
        <f>IF(ISBLANK('2010'!F1133),0,1)</f>
        <v>0</v>
      </c>
      <c r="R1133" s="57">
        <f>IF(ISBLANK('2010'!G1133),0,1)</f>
        <v>1</v>
      </c>
    </row>
    <row r="1134" spans="12:18">
      <c r="L1134" s="56">
        <f>'2010'!M1134</f>
        <v>2</v>
      </c>
      <c r="M1134" s="57">
        <f>IF(ISBLANK('2010'!B1134),0,1)</f>
        <v>0</v>
      </c>
      <c r="N1134" s="57">
        <f>IF(ISBLANK('2010'!C1134),0,1)</f>
        <v>0</v>
      </c>
      <c r="O1134" s="57">
        <f>IF(ISBLANK('2010'!D1134),0,1)</f>
        <v>0</v>
      </c>
      <c r="P1134" s="57">
        <f>IF(ISBLANK('2010'!E1134),0,1)</f>
        <v>0</v>
      </c>
      <c r="Q1134" s="57">
        <f>IF(ISBLANK('2010'!F1134),0,1)</f>
        <v>0</v>
      </c>
      <c r="R1134" s="57">
        <f>IF(ISBLANK('2010'!G1134),0,1)</f>
        <v>1</v>
      </c>
    </row>
    <row r="1135" spans="12:18">
      <c r="L1135" s="56">
        <f>'2010'!M1135</f>
        <v>2</v>
      </c>
      <c r="M1135" s="57">
        <f>IF(ISBLANK('2010'!B1135),0,1)</f>
        <v>0</v>
      </c>
      <c r="N1135" s="57">
        <f>IF(ISBLANK('2010'!C1135),0,1)</f>
        <v>0</v>
      </c>
      <c r="O1135" s="57">
        <f>IF(ISBLANK('2010'!D1135),0,1)</f>
        <v>0</v>
      </c>
      <c r="P1135" s="57">
        <f>IF(ISBLANK('2010'!E1135),0,1)</f>
        <v>0</v>
      </c>
      <c r="Q1135" s="57">
        <f>IF(ISBLANK('2010'!F1135),0,1)</f>
        <v>0</v>
      </c>
      <c r="R1135" s="57">
        <f>IF(ISBLANK('2010'!G1135),0,1)</f>
        <v>1</v>
      </c>
    </row>
    <row r="1136" spans="12:18">
      <c r="L1136" s="56">
        <f>'2010'!M1136</f>
        <v>2</v>
      </c>
      <c r="M1136" s="57">
        <f>IF(ISBLANK('2010'!B1136),0,1)</f>
        <v>0</v>
      </c>
      <c r="N1136" s="57">
        <f>IF(ISBLANK('2010'!C1136),0,1)</f>
        <v>0</v>
      </c>
      <c r="O1136" s="57">
        <f>IF(ISBLANK('2010'!D1136),0,1)</f>
        <v>0</v>
      </c>
      <c r="P1136" s="57">
        <f>IF(ISBLANK('2010'!E1136),0,1)</f>
        <v>0</v>
      </c>
      <c r="Q1136" s="57">
        <f>IF(ISBLANK('2010'!F1136),0,1)</f>
        <v>0</v>
      </c>
      <c r="R1136" s="57">
        <f>IF(ISBLANK('2010'!G1136),0,1)</f>
        <v>1</v>
      </c>
    </row>
    <row r="1137" spans="12:18">
      <c r="L1137" s="56">
        <f>'2010'!M1137</f>
        <v>2</v>
      </c>
      <c r="M1137" s="57">
        <f>IF(ISBLANK('2010'!B1137),0,1)</f>
        <v>0</v>
      </c>
      <c r="N1137" s="57">
        <f>IF(ISBLANK('2010'!C1137),0,1)</f>
        <v>0</v>
      </c>
      <c r="O1137" s="57">
        <f>IF(ISBLANK('2010'!D1137),0,1)</f>
        <v>0</v>
      </c>
      <c r="P1137" s="57">
        <f>IF(ISBLANK('2010'!E1137),0,1)</f>
        <v>0</v>
      </c>
      <c r="Q1137" s="57">
        <f>IF(ISBLANK('2010'!F1137),0,1)</f>
        <v>0</v>
      </c>
      <c r="R1137" s="57">
        <f>IF(ISBLANK('2010'!G1137),0,1)</f>
        <v>1</v>
      </c>
    </row>
    <row r="1138" spans="12:18">
      <c r="L1138" s="56">
        <f>'2010'!M1138</f>
        <v>2</v>
      </c>
      <c r="M1138" s="57">
        <f>IF(ISBLANK('2010'!B1138),0,1)</f>
        <v>0</v>
      </c>
      <c r="N1138" s="57">
        <f>IF(ISBLANK('2010'!C1138),0,1)</f>
        <v>0</v>
      </c>
      <c r="O1138" s="57">
        <f>IF(ISBLANK('2010'!D1138),0,1)</f>
        <v>0</v>
      </c>
      <c r="P1138" s="57">
        <f>IF(ISBLANK('2010'!E1138),0,1)</f>
        <v>0</v>
      </c>
      <c r="Q1138" s="57">
        <f>IF(ISBLANK('2010'!F1138),0,1)</f>
        <v>0</v>
      </c>
      <c r="R1138" s="57">
        <f>IF(ISBLANK('2010'!G1138),0,1)</f>
        <v>1</v>
      </c>
    </row>
    <row r="1139" spans="12:18">
      <c r="L1139" s="56">
        <f>'2010'!M1139</f>
        <v>2</v>
      </c>
      <c r="M1139" s="57">
        <f>IF(ISBLANK('2010'!B1139),0,1)</f>
        <v>0</v>
      </c>
      <c r="N1139" s="57">
        <f>IF(ISBLANK('2010'!C1139),0,1)</f>
        <v>0</v>
      </c>
      <c r="O1139" s="57">
        <f>IF(ISBLANK('2010'!D1139),0,1)</f>
        <v>0</v>
      </c>
      <c r="P1139" s="57">
        <f>IF(ISBLANK('2010'!E1139),0,1)</f>
        <v>0</v>
      </c>
      <c r="Q1139" s="57">
        <f>IF(ISBLANK('2010'!F1139),0,1)</f>
        <v>0</v>
      </c>
      <c r="R1139" s="57">
        <f>IF(ISBLANK('2010'!G1139),0,1)</f>
        <v>1</v>
      </c>
    </row>
    <row r="1140" spans="12:18">
      <c r="L1140" s="56">
        <f>'2010'!M1140</f>
        <v>2</v>
      </c>
      <c r="M1140" s="57">
        <f>IF(ISBLANK('2010'!B1140),0,1)</f>
        <v>0</v>
      </c>
      <c r="N1140" s="57">
        <f>IF(ISBLANK('2010'!C1140),0,1)</f>
        <v>0</v>
      </c>
      <c r="O1140" s="57">
        <f>IF(ISBLANK('2010'!D1140),0,1)</f>
        <v>0</v>
      </c>
      <c r="P1140" s="57">
        <f>IF(ISBLANK('2010'!E1140),0,1)</f>
        <v>0</v>
      </c>
      <c r="Q1140" s="57">
        <f>IF(ISBLANK('2010'!F1140),0,1)</f>
        <v>0</v>
      </c>
      <c r="R1140" s="57">
        <f>IF(ISBLANK('2010'!G1140),0,1)</f>
        <v>1</v>
      </c>
    </row>
    <row r="1141" spans="12:18">
      <c r="L1141" s="56">
        <f>'2010'!M1141</f>
        <v>2</v>
      </c>
      <c r="M1141" s="57">
        <f>IF(ISBLANK('2010'!B1141),0,1)</f>
        <v>0</v>
      </c>
      <c r="N1141" s="57">
        <f>IF(ISBLANK('2010'!C1141),0,1)</f>
        <v>0</v>
      </c>
      <c r="O1141" s="57">
        <f>IF(ISBLANK('2010'!D1141),0,1)</f>
        <v>0</v>
      </c>
      <c r="P1141" s="57">
        <f>IF(ISBLANK('2010'!E1141),0,1)</f>
        <v>0</v>
      </c>
      <c r="Q1141" s="57">
        <f>IF(ISBLANK('2010'!F1141),0,1)</f>
        <v>0</v>
      </c>
      <c r="R1141" s="57">
        <f>IF(ISBLANK('2010'!G1141),0,1)</f>
        <v>1</v>
      </c>
    </row>
    <row r="1142" spans="12:18">
      <c r="L1142" s="56">
        <f>'2010'!M1142</f>
        <v>2</v>
      </c>
      <c r="M1142" s="57">
        <f>IF(ISBLANK('2010'!B1142),0,1)</f>
        <v>0</v>
      </c>
      <c r="N1142" s="57">
        <f>IF(ISBLANK('2010'!C1142),0,1)</f>
        <v>0</v>
      </c>
      <c r="O1142" s="57">
        <f>IF(ISBLANK('2010'!D1142),0,1)</f>
        <v>0</v>
      </c>
      <c r="P1142" s="57">
        <f>IF(ISBLANK('2010'!E1142),0,1)</f>
        <v>0</v>
      </c>
      <c r="Q1142" s="57">
        <f>IF(ISBLANK('2010'!F1142),0,1)</f>
        <v>0</v>
      </c>
      <c r="R1142" s="57">
        <f>IF(ISBLANK('2010'!G1142),0,1)</f>
        <v>1</v>
      </c>
    </row>
    <row r="1143" spans="12:18">
      <c r="L1143" s="56">
        <f>'2010'!M1143</f>
        <v>2</v>
      </c>
      <c r="M1143" s="57">
        <f>IF(ISBLANK('2010'!B1143),0,1)</f>
        <v>0</v>
      </c>
      <c r="N1143" s="57">
        <f>IF(ISBLANK('2010'!C1143),0,1)</f>
        <v>0</v>
      </c>
      <c r="O1143" s="57">
        <f>IF(ISBLANK('2010'!D1143),0,1)</f>
        <v>0</v>
      </c>
      <c r="P1143" s="57">
        <f>IF(ISBLANK('2010'!E1143),0,1)</f>
        <v>0</v>
      </c>
      <c r="Q1143" s="57">
        <f>IF(ISBLANK('2010'!F1143),0,1)</f>
        <v>0</v>
      </c>
      <c r="R1143" s="57">
        <f>IF(ISBLANK('2010'!G1143),0,1)</f>
        <v>1</v>
      </c>
    </row>
    <row r="1144" spans="12:18">
      <c r="L1144" s="56">
        <f>'2010'!M1144</f>
        <v>3</v>
      </c>
      <c r="M1144" s="57">
        <f>IF(ISBLANK('2010'!B1144),0,1)</f>
        <v>0</v>
      </c>
      <c r="N1144" s="57">
        <f>IF(ISBLANK('2010'!C1144),0,1)</f>
        <v>0</v>
      </c>
      <c r="O1144" s="57">
        <f>IF(ISBLANK('2010'!D1144),0,1)</f>
        <v>0</v>
      </c>
      <c r="P1144" s="57">
        <f>IF(ISBLANK('2010'!E1144),0,1)</f>
        <v>1</v>
      </c>
      <c r="Q1144" s="57">
        <f>IF(ISBLANK('2010'!F1144),0,1)</f>
        <v>0</v>
      </c>
      <c r="R1144" s="57">
        <f>IF(ISBLANK('2010'!G1144),0,1)</f>
        <v>1</v>
      </c>
    </row>
    <row r="1145" spans="12:18">
      <c r="L1145" s="56">
        <f>'2010'!M1145</f>
        <v>2</v>
      </c>
      <c r="M1145" s="57">
        <f>IF(ISBLANK('2010'!B1145),0,1)</f>
        <v>0</v>
      </c>
      <c r="N1145" s="57">
        <f>IF(ISBLANK('2010'!C1145),0,1)</f>
        <v>0</v>
      </c>
      <c r="O1145" s="57">
        <f>IF(ISBLANK('2010'!D1145),0,1)</f>
        <v>0</v>
      </c>
      <c r="P1145" s="57">
        <f>IF(ISBLANK('2010'!E1145),0,1)</f>
        <v>0</v>
      </c>
      <c r="Q1145" s="57">
        <f>IF(ISBLANK('2010'!F1145),0,1)</f>
        <v>0</v>
      </c>
      <c r="R1145" s="57">
        <f>IF(ISBLANK('2010'!G1145),0,1)</f>
        <v>1</v>
      </c>
    </row>
    <row r="1146" spans="12:18">
      <c r="L1146" s="56">
        <f>'2010'!M1146</f>
        <v>2</v>
      </c>
      <c r="M1146" s="57">
        <f>IF(ISBLANK('2010'!B1146),0,1)</f>
        <v>0</v>
      </c>
      <c r="N1146" s="57">
        <f>IF(ISBLANK('2010'!C1146),0,1)</f>
        <v>0</v>
      </c>
      <c r="O1146" s="57">
        <f>IF(ISBLANK('2010'!D1146),0,1)</f>
        <v>0</v>
      </c>
      <c r="P1146" s="57">
        <f>IF(ISBLANK('2010'!E1146),0,1)</f>
        <v>0</v>
      </c>
      <c r="Q1146" s="57">
        <f>IF(ISBLANK('2010'!F1146),0,1)</f>
        <v>0</v>
      </c>
      <c r="R1146" s="57">
        <f>IF(ISBLANK('2010'!G1146),0,1)</f>
        <v>1</v>
      </c>
    </row>
    <row r="1147" spans="12:18">
      <c r="L1147" s="56">
        <f>'2010'!M1147</f>
        <v>2</v>
      </c>
      <c r="M1147" s="57">
        <f>IF(ISBLANK('2010'!B1147),0,1)</f>
        <v>0</v>
      </c>
      <c r="N1147" s="57">
        <f>IF(ISBLANK('2010'!C1147),0,1)</f>
        <v>0</v>
      </c>
      <c r="O1147" s="57">
        <f>IF(ISBLANK('2010'!D1147),0,1)</f>
        <v>0</v>
      </c>
      <c r="P1147" s="57">
        <f>IF(ISBLANK('2010'!E1147),0,1)</f>
        <v>0</v>
      </c>
      <c r="Q1147" s="57">
        <f>IF(ISBLANK('2010'!F1147),0,1)</f>
        <v>0</v>
      </c>
      <c r="R1147" s="57">
        <f>IF(ISBLANK('2010'!G1147),0,1)</f>
        <v>1</v>
      </c>
    </row>
    <row r="1148" spans="12:18">
      <c r="L1148" s="56">
        <f>'2010'!M1148</f>
        <v>2</v>
      </c>
      <c r="M1148" s="57">
        <f>IF(ISBLANK('2010'!B1148),0,1)</f>
        <v>0</v>
      </c>
      <c r="N1148" s="57">
        <f>IF(ISBLANK('2010'!C1148),0,1)</f>
        <v>0</v>
      </c>
      <c r="O1148" s="57">
        <f>IF(ISBLANK('2010'!D1148),0,1)</f>
        <v>0</v>
      </c>
      <c r="P1148" s="57">
        <f>IF(ISBLANK('2010'!E1148),0,1)</f>
        <v>0</v>
      </c>
      <c r="Q1148" s="57">
        <f>IF(ISBLANK('2010'!F1148),0,1)</f>
        <v>0</v>
      </c>
      <c r="R1148" s="57">
        <f>IF(ISBLANK('2010'!G1148),0,1)</f>
        <v>1</v>
      </c>
    </row>
    <row r="1149" spans="12:18">
      <c r="L1149" s="56">
        <f>'2010'!M1149</f>
        <v>2</v>
      </c>
      <c r="M1149" s="57">
        <f>IF(ISBLANK('2010'!B1149),0,1)</f>
        <v>0</v>
      </c>
      <c r="N1149" s="57">
        <f>IF(ISBLANK('2010'!C1149),0,1)</f>
        <v>0</v>
      </c>
      <c r="O1149" s="57">
        <f>IF(ISBLANK('2010'!D1149),0,1)</f>
        <v>0</v>
      </c>
      <c r="P1149" s="57">
        <f>IF(ISBLANK('2010'!E1149),0,1)</f>
        <v>0</v>
      </c>
      <c r="Q1149" s="57">
        <f>IF(ISBLANK('2010'!F1149),0,1)</f>
        <v>0</v>
      </c>
      <c r="R1149" s="57">
        <f>IF(ISBLANK('2010'!G1149),0,1)</f>
        <v>1</v>
      </c>
    </row>
    <row r="1150" spans="12:18">
      <c r="L1150" s="56">
        <f>'2010'!M1150</f>
        <v>2</v>
      </c>
      <c r="M1150" s="57">
        <f>IF(ISBLANK('2010'!B1150),0,1)</f>
        <v>0</v>
      </c>
      <c r="N1150" s="57">
        <f>IF(ISBLANK('2010'!C1150),0,1)</f>
        <v>0</v>
      </c>
      <c r="O1150" s="57">
        <f>IF(ISBLANK('2010'!D1150),0,1)</f>
        <v>0</v>
      </c>
      <c r="P1150" s="57">
        <f>IF(ISBLANK('2010'!E1150),0,1)</f>
        <v>0</v>
      </c>
      <c r="Q1150" s="57">
        <f>IF(ISBLANK('2010'!F1150),0,1)</f>
        <v>1</v>
      </c>
      <c r="R1150" s="57">
        <f>IF(ISBLANK('2010'!G1150),0,1)</f>
        <v>1</v>
      </c>
    </row>
    <row r="1151" spans="12:18">
      <c r="L1151" s="56">
        <f>'2010'!M1151</f>
        <v>1</v>
      </c>
      <c r="M1151" s="57">
        <f>IF(ISBLANK('2010'!B1151),0,1)</f>
        <v>0</v>
      </c>
      <c r="N1151" s="57">
        <f>IF(ISBLANK('2010'!C1151),0,1)</f>
        <v>0</v>
      </c>
      <c r="O1151" s="57">
        <f>IF(ISBLANK('2010'!D1151),0,1)</f>
        <v>0</v>
      </c>
      <c r="P1151" s="57">
        <f>IF(ISBLANK('2010'!E1151),0,1)</f>
        <v>0</v>
      </c>
      <c r="Q1151" s="57">
        <f>IF(ISBLANK('2010'!F1151),0,1)</f>
        <v>0</v>
      </c>
      <c r="R1151" s="57">
        <f>IF(ISBLANK('2010'!G1151),0,1)</f>
        <v>1</v>
      </c>
    </row>
    <row r="1152" spans="12:18">
      <c r="L1152" s="56">
        <f>'2010'!M1152</f>
        <v>2</v>
      </c>
      <c r="M1152" s="57">
        <f>IF(ISBLANK('2010'!B1152),0,1)</f>
        <v>0</v>
      </c>
      <c r="N1152" s="57">
        <f>IF(ISBLANK('2010'!C1152),0,1)</f>
        <v>0</v>
      </c>
      <c r="O1152" s="57">
        <f>IF(ISBLANK('2010'!D1152),0,1)</f>
        <v>0</v>
      </c>
      <c r="P1152" s="57">
        <f>IF(ISBLANK('2010'!E1152),0,1)</f>
        <v>0</v>
      </c>
      <c r="Q1152" s="57">
        <f>IF(ISBLANK('2010'!F1152),0,1)</f>
        <v>0</v>
      </c>
      <c r="R1152" s="57">
        <f>IF(ISBLANK('2010'!G1152),0,1)</f>
        <v>1</v>
      </c>
    </row>
    <row r="1153" spans="12:18">
      <c r="L1153" s="56">
        <f>'2010'!M1153</f>
        <v>2</v>
      </c>
      <c r="M1153" s="57">
        <f>IF(ISBLANK('2010'!B1153),0,1)</f>
        <v>0</v>
      </c>
      <c r="N1153" s="57">
        <f>IF(ISBLANK('2010'!C1153),0,1)</f>
        <v>0</v>
      </c>
      <c r="O1153" s="57">
        <f>IF(ISBLANK('2010'!D1153),0,1)</f>
        <v>0</v>
      </c>
      <c r="P1153" s="57">
        <f>IF(ISBLANK('2010'!E1153),0,1)</f>
        <v>0</v>
      </c>
      <c r="Q1153" s="57">
        <f>IF(ISBLANK('2010'!F1153),0,1)</f>
        <v>0</v>
      </c>
      <c r="R1153" s="57">
        <f>IF(ISBLANK('2010'!G1153),0,1)</f>
        <v>1</v>
      </c>
    </row>
    <row r="1154" spans="12:18">
      <c r="L1154" s="56">
        <f>'2010'!M1154</f>
        <v>2</v>
      </c>
      <c r="M1154" s="57">
        <f>IF(ISBLANK('2010'!B1154),0,1)</f>
        <v>0</v>
      </c>
      <c r="N1154" s="57">
        <f>IF(ISBLANK('2010'!C1154),0,1)</f>
        <v>0</v>
      </c>
      <c r="O1154" s="57">
        <f>IF(ISBLANK('2010'!D1154),0,1)</f>
        <v>0</v>
      </c>
      <c r="P1154" s="57">
        <f>IF(ISBLANK('2010'!E1154),0,1)</f>
        <v>0</v>
      </c>
      <c r="Q1154" s="57">
        <f>IF(ISBLANK('2010'!F1154),0,1)</f>
        <v>0</v>
      </c>
      <c r="R1154" s="57">
        <f>IF(ISBLANK('2010'!G1154),0,1)</f>
        <v>1</v>
      </c>
    </row>
    <row r="1155" spans="12:18">
      <c r="L1155" s="56">
        <f>'2010'!M1155</f>
        <v>2</v>
      </c>
      <c r="M1155" s="57">
        <f>IF(ISBLANK('2010'!B1155),0,1)</f>
        <v>0</v>
      </c>
      <c r="N1155" s="57">
        <f>IF(ISBLANK('2010'!C1155),0,1)</f>
        <v>0</v>
      </c>
      <c r="O1155" s="57">
        <f>IF(ISBLANK('2010'!D1155),0,1)</f>
        <v>0</v>
      </c>
      <c r="P1155" s="57">
        <f>IF(ISBLANK('2010'!E1155),0,1)</f>
        <v>0</v>
      </c>
      <c r="Q1155" s="57">
        <f>IF(ISBLANK('2010'!F1155),0,1)</f>
        <v>0</v>
      </c>
      <c r="R1155" s="57">
        <f>IF(ISBLANK('2010'!G1155),0,1)</f>
        <v>1</v>
      </c>
    </row>
    <row r="1156" spans="12:18">
      <c r="L1156" s="56">
        <f>'2010'!M1156</f>
        <v>2</v>
      </c>
      <c r="M1156" s="57">
        <f>IF(ISBLANK('2010'!B1156),0,1)</f>
        <v>0</v>
      </c>
      <c r="N1156" s="57">
        <f>IF(ISBLANK('2010'!C1156),0,1)</f>
        <v>0</v>
      </c>
      <c r="O1156" s="57">
        <f>IF(ISBLANK('2010'!D1156),0,1)</f>
        <v>0</v>
      </c>
      <c r="P1156" s="57">
        <f>IF(ISBLANK('2010'!E1156),0,1)</f>
        <v>0</v>
      </c>
      <c r="Q1156" s="57">
        <f>IF(ISBLANK('2010'!F1156),0,1)</f>
        <v>0</v>
      </c>
      <c r="R1156" s="57">
        <f>IF(ISBLANK('2010'!G1156),0,1)</f>
        <v>1</v>
      </c>
    </row>
    <row r="1157" spans="12:18">
      <c r="L1157" s="56">
        <f>'2010'!M1157</f>
        <v>2</v>
      </c>
      <c r="M1157" s="57">
        <f>IF(ISBLANK('2010'!B1157),0,1)</f>
        <v>0</v>
      </c>
      <c r="N1157" s="57">
        <f>IF(ISBLANK('2010'!C1157),0,1)</f>
        <v>0</v>
      </c>
      <c r="O1157" s="57">
        <f>IF(ISBLANK('2010'!D1157),0,1)</f>
        <v>0</v>
      </c>
      <c r="P1157" s="57">
        <f>IF(ISBLANK('2010'!E1157),0,1)</f>
        <v>0</v>
      </c>
      <c r="Q1157" s="57">
        <f>IF(ISBLANK('2010'!F1157),0,1)</f>
        <v>0</v>
      </c>
      <c r="R1157" s="57">
        <f>IF(ISBLANK('2010'!G1157),0,1)</f>
        <v>1</v>
      </c>
    </row>
    <row r="1158" spans="12:18">
      <c r="L1158" s="56">
        <f>'2010'!M1158</f>
        <v>2</v>
      </c>
      <c r="M1158" s="57">
        <f>IF(ISBLANK('2010'!B1158),0,1)</f>
        <v>0</v>
      </c>
      <c r="N1158" s="57">
        <f>IF(ISBLANK('2010'!C1158),0,1)</f>
        <v>0</v>
      </c>
      <c r="O1158" s="57">
        <f>IF(ISBLANK('2010'!D1158),0,1)</f>
        <v>0</v>
      </c>
      <c r="P1158" s="57">
        <f>IF(ISBLANK('2010'!E1158),0,1)</f>
        <v>0</v>
      </c>
      <c r="Q1158" s="57">
        <f>IF(ISBLANK('2010'!F1158),0,1)</f>
        <v>0</v>
      </c>
      <c r="R1158" s="57">
        <f>IF(ISBLANK('2010'!G1158),0,1)</f>
        <v>1</v>
      </c>
    </row>
    <row r="1159" spans="12:18">
      <c r="L1159" s="56">
        <f>'2010'!M1159</f>
        <v>1</v>
      </c>
      <c r="M1159" s="57">
        <f>IF(ISBLANK('2010'!B1159),0,1)</f>
        <v>0</v>
      </c>
      <c r="N1159" s="57">
        <f>IF(ISBLANK('2010'!C1159),0,1)</f>
        <v>0</v>
      </c>
      <c r="O1159" s="57">
        <f>IF(ISBLANK('2010'!D1159),0,1)</f>
        <v>0</v>
      </c>
      <c r="P1159" s="57">
        <f>IF(ISBLANK('2010'!E1159),0,1)</f>
        <v>0</v>
      </c>
      <c r="Q1159" s="57">
        <f>IF(ISBLANK('2010'!F1159),0,1)</f>
        <v>0</v>
      </c>
      <c r="R1159" s="57">
        <f>IF(ISBLANK('2010'!G1159),0,1)</f>
        <v>1</v>
      </c>
    </row>
    <row r="1160" spans="12:18">
      <c r="L1160" s="56">
        <f>'2010'!M1160</f>
        <v>3</v>
      </c>
      <c r="M1160" s="57">
        <f>IF(ISBLANK('2010'!B1160),0,1)</f>
        <v>0</v>
      </c>
      <c r="N1160" s="57">
        <f>IF(ISBLANK('2010'!C1160),0,1)</f>
        <v>0</v>
      </c>
      <c r="O1160" s="57">
        <f>IF(ISBLANK('2010'!D1160),0,1)</f>
        <v>0</v>
      </c>
      <c r="P1160" s="57">
        <f>IF(ISBLANK('2010'!E1160),0,1)</f>
        <v>0</v>
      </c>
      <c r="Q1160" s="57">
        <f>IF(ISBLANK('2010'!F1160),0,1)</f>
        <v>0</v>
      </c>
      <c r="R1160" s="57">
        <f>IF(ISBLANK('2010'!G1160),0,1)</f>
        <v>1</v>
      </c>
    </row>
    <row r="1161" spans="12:18">
      <c r="L1161" s="56">
        <f>'2010'!M1161</f>
        <v>2</v>
      </c>
      <c r="M1161" s="57">
        <f>IF(ISBLANK('2010'!B1161),0,1)</f>
        <v>0</v>
      </c>
      <c r="N1161" s="57">
        <f>IF(ISBLANK('2010'!C1161),0,1)</f>
        <v>0</v>
      </c>
      <c r="O1161" s="57">
        <f>IF(ISBLANK('2010'!D1161),0,1)</f>
        <v>0</v>
      </c>
      <c r="P1161" s="57">
        <f>IF(ISBLANK('2010'!E1161),0,1)</f>
        <v>0</v>
      </c>
      <c r="Q1161" s="57">
        <f>IF(ISBLANK('2010'!F1161),0,1)</f>
        <v>0</v>
      </c>
      <c r="R1161" s="57">
        <f>IF(ISBLANK('2010'!G1161),0,1)</f>
        <v>1</v>
      </c>
    </row>
    <row r="1162" spans="12:18">
      <c r="L1162" s="56">
        <f>'2010'!M1162</f>
        <v>3</v>
      </c>
      <c r="M1162" s="57">
        <f>IF(ISBLANK('2010'!B1162),0,1)</f>
        <v>0</v>
      </c>
      <c r="N1162" s="57">
        <f>IF(ISBLANK('2010'!C1162),0,1)</f>
        <v>0</v>
      </c>
      <c r="O1162" s="57">
        <f>IF(ISBLANK('2010'!D1162),0,1)</f>
        <v>0</v>
      </c>
      <c r="P1162" s="57">
        <f>IF(ISBLANK('2010'!E1162),0,1)</f>
        <v>0</v>
      </c>
      <c r="Q1162" s="57">
        <f>IF(ISBLANK('2010'!F1162),0,1)</f>
        <v>0</v>
      </c>
      <c r="R1162" s="57">
        <f>IF(ISBLANK('2010'!G1162),0,1)</f>
        <v>1</v>
      </c>
    </row>
    <row r="1163" spans="12:18">
      <c r="L1163" s="56">
        <f>'2010'!M1163</f>
        <v>2</v>
      </c>
      <c r="M1163" s="57">
        <f>IF(ISBLANK('2010'!B1163),0,1)</f>
        <v>0</v>
      </c>
      <c r="N1163" s="57">
        <f>IF(ISBLANK('2010'!C1163),0,1)</f>
        <v>0</v>
      </c>
      <c r="O1163" s="57">
        <f>IF(ISBLANK('2010'!D1163),0,1)</f>
        <v>0</v>
      </c>
      <c r="P1163" s="57">
        <f>IF(ISBLANK('2010'!E1163),0,1)</f>
        <v>0</v>
      </c>
      <c r="Q1163" s="57">
        <f>IF(ISBLANK('2010'!F1163),0,1)</f>
        <v>0</v>
      </c>
      <c r="R1163" s="57">
        <f>IF(ISBLANK('2010'!G1163),0,1)</f>
        <v>1</v>
      </c>
    </row>
    <row r="1164" spans="12:18">
      <c r="L1164" s="56">
        <f>'2010'!M1164</f>
        <v>3</v>
      </c>
      <c r="M1164" s="57">
        <f>IF(ISBLANK('2010'!B1164),0,1)</f>
        <v>0</v>
      </c>
      <c r="N1164" s="57">
        <f>IF(ISBLANK('2010'!C1164),0,1)</f>
        <v>0</v>
      </c>
      <c r="O1164" s="57">
        <f>IF(ISBLANK('2010'!D1164),0,1)</f>
        <v>0</v>
      </c>
      <c r="P1164" s="57">
        <f>IF(ISBLANK('2010'!E1164),0,1)</f>
        <v>0</v>
      </c>
      <c r="Q1164" s="57">
        <f>IF(ISBLANK('2010'!F1164),0,1)</f>
        <v>0</v>
      </c>
      <c r="R1164" s="57">
        <f>IF(ISBLANK('2010'!G1164),0,1)</f>
        <v>1</v>
      </c>
    </row>
    <row r="1165" spans="12:18">
      <c r="L1165" s="56">
        <f>'2010'!M1165</f>
        <v>2</v>
      </c>
      <c r="M1165" s="57">
        <f>IF(ISBLANK('2010'!B1165),0,1)</f>
        <v>0</v>
      </c>
      <c r="N1165" s="57">
        <f>IF(ISBLANK('2010'!C1165),0,1)</f>
        <v>0</v>
      </c>
      <c r="O1165" s="57">
        <f>IF(ISBLANK('2010'!D1165),0,1)</f>
        <v>0</v>
      </c>
      <c r="P1165" s="57">
        <f>IF(ISBLANK('2010'!E1165),0,1)</f>
        <v>0</v>
      </c>
      <c r="Q1165" s="57">
        <f>IF(ISBLANK('2010'!F1165),0,1)</f>
        <v>0</v>
      </c>
      <c r="R1165" s="57">
        <f>IF(ISBLANK('2010'!G1165),0,1)</f>
        <v>1</v>
      </c>
    </row>
    <row r="1166" spans="12:18">
      <c r="L1166" s="56">
        <f>'2010'!M1166</f>
        <v>3</v>
      </c>
      <c r="M1166" s="57">
        <f>IF(ISBLANK('2010'!B1166),0,1)</f>
        <v>0</v>
      </c>
      <c r="N1166" s="57">
        <f>IF(ISBLANK('2010'!C1166),0,1)</f>
        <v>0</v>
      </c>
      <c r="O1166" s="57">
        <f>IF(ISBLANK('2010'!D1166),0,1)</f>
        <v>0</v>
      </c>
      <c r="P1166" s="57">
        <f>IF(ISBLANK('2010'!E1166),0,1)</f>
        <v>0</v>
      </c>
      <c r="Q1166" s="57">
        <f>IF(ISBLANK('2010'!F1166),0,1)</f>
        <v>0</v>
      </c>
      <c r="R1166" s="57">
        <f>IF(ISBLANK('2010'!G1166),0,1)</f>
        <v>1</v>
      </c>
    </row>
    <row r="1167" spans="12:18">
      <c r="L1167" s="56">
        <f>'2010'!M1167</f>
        <v>2</v>
      </c>
      <c r="M1167" s="57">
        <f>IF(ISBLANK('2010'!B1167),0,1)</f>
        <v>0</v>
      </c>
      <c r="N1167" s="57">
        <f>IF(ISBLANK('2010'!C1167),0,1)</f>
        <v>0</v>
      </c>
      <c r="O1167" s="57">
        <f>IF(ISBLANK('2010'!D1167),0,1)</f>
        <v>0</v>
      </c>
      <c r="P1167" s="57">
        <f>IF(ISBLANK('2010'!E1167),0,1)</f>
        <v>0</v>
      </c>
      <c r="Q1167" s="57">
        <f>IF(ISBLANK('2010'!F1167),0,1)</f>
        <v>0</v>
      </c>
      <c r="R1167" s="57">
        <f>IF(ISBLANK('2010'!G1167),0,1)</f>
        <v>1</v>
      </c>
    </row>
    <row r="1168" spans="12:18">
      <c r="L1168" s="56">
        <f>'2010'!M1168</f>
        <v>2</v>
      </c>
      <c r="M1168" s="57">
        <f>IF(ISBLANK('2010'!B1168),0,1)</f>
        <v>0</v>
      </c>
      <c r="N1168" s="57">
        <f>IF(ISBLANK('2010'!C1168),0,1)</f>
        <v>0</v>
      </c>
      <c r="O1168" s="57">
        <f>IF(ISBLANK('2010'!D1168),0,1)</f>
        <v>0</v>
      </c>
      <c r="P1168" s="57">
        <f>IF(ISBLANK('2010'!E1168),0,1)</f>
        <v>0</v>
      </c>
      <c r="Q1168" s="57">
        <f>IF(ISBLANK('2010'!F1168),0,1)</f>
        <v>0</v>
      </c>
      <c r="R1168" s="57">
        <f>IF(ISBLANK('2010'!G1168),0,1)</f>
        <v>1</v>
      </c>
    </row>
    <row r="1169" spans="12:18">
      <c r="L1169" s="56">
        <f>'2010'!M1169</f>
        <v>2</v>
      </c>
      <c r="M1169" s="57">
        <f>IF(ISBLANK('2010'!B1169),0,1)</f>
        <v>0</v>
      </c>
      <c r="N1169" s="57">
        <f>IF(ISBLANK('2010'!C1169),0,1)</f>
        <v>0</v>
      </c>
      <c r="O1169" s="57">
        <f>IF(ISBLANK('2010'!D1169),0,1)</f>
        <v>0</v>
      </c>
      <c r="P1169" s="57">
        <f>IF(ISBLANK('2010'!E1169),0,1)</f>
        <v>0</v>
      </c>
      <c r="Q1169" s="57">
        <f>IF(ISBLANK('2010'!F1169),0,1)</f>
        <v>0</v>
      </c>
      <c r="R1169" s="57">
        <f>IF(ISBLANK('2010'!G1169),0,1)</f>
        <v>1</v>
      </c>
    </row>
    <row r="1170" spans="12:18">
      <c r="L1170" s="56">
        <f>'2010'!M1170</f>
        <v>2</v>
      </c>
      <c r="M1170" s="57">
        <f>IF(ISBLANK('2010'!B1170),0,1)</f>
        <v>0</v>
      </c>
      <c r="N1170" s="57">
        <f>IF(ISBLANK('2010'!C1170),0,1)</f>
        <v>0</v>
      </c>
      <c r="O1170" s="57">
        <f>IF(ISBLANK('2010'!D1170),0,1)</f>
        <v>0</v>
      </c>
      <c r="P1170" s="57">
        <f>IF(ISBLANK('2010'!E1170),0,1)</f>
        <v>0</v>
      </c>
      <c r="Q1170" s="57">
        <f>IF(ISBLANK('2010'!F1170),0,1)</f>
        <v>0</v>
      </c>
      <c r="R1170" s="57">
        <f>IF(ISBLANK('2010'!G1170),0,1)</f>
        <v>1</v>
      </c>
    </row>
    <row r="1171" spans="12:18">
      <c r="L1171" s="56">
        <f>'2010'!M1171</f>
        <v>2</v>
      </c>
      <c r="M1171" s="57">
        <f>IF(ISBLANK('2010'!B1171),0,1)</f>
        <v>0</v>
      </c>
      <c r="N1171" s="57">
        <f>IF(ISBLANK('2010'!C1171),0,1)</f>
        <v>0</v>
      </c>
      <c r="O1171" s="57">
        <f>IF(ISBLANK('2010'!D1171),0,1)</f>
        <v>0</v>
      </c>
      <c r="P1171" s="57">
        <f>IF(ISBLANK('2010'!E1171),0,1)</f>
        <v>0</v>
      </c>
      <c r="Q1171" s="57">
        <f>IF(ISBLANK('2010'!F1171),0,1)</f>
        <v>0</v>
      </c>
      <c r="R1171" s="57">
        <f>IF(ISBLANK('2010'!G1171),0,1)</f>
        <v>1</v>
      </c>
    </row>
    <row r="1172" spans="12:18">
      <c r="L1172" s="56">
        <f>'2010'!M1172</f>
        <v>2</v>
      </c>
      <c r="M1172" s="57">
        <f>IF(ISBLANK('2010'!B1172),0,1)</f>
        <v>0</v>
      </c>
      <c r="N1172" s="57">
        <f>IF(ISBLANK('2010'!C1172),0,1)</f>
        <v>0</v>
      </c>
      <c r="O1172" s="57">
        <f>IF(ISBLANK('2010'!D1172),0,1)</f>
        <v>0</v>
      </c>
      <c r="P1172" s="57">
        <f>IF(ISBLANK('2010'!E1172),0,1)</f>
        <v>0</v>
      </c>
      <c r="Q1172" s="57">
        <f>IF(ISBLANK('2010'!F1172),0,1)</f>
        <v>0</v>
      </c>
      <c r="R1172" s="57">
        <f>IF(ISBLANK('2010'!G1172),0,1)</f>
        <v>1</v>
      </c>
    </row>
    <row r="1173" spans="12:18">
      <c r="L1173" s="56">
        <f>'2010'!M1173</f>
        <v>2</v>
      </c>
      <c r="M1173" s="57">
        <f>IF(ISBLANK('2010'!B1173),0,1)</f>
        <v>0</v>
      </c>
      <c r="N1173" s="57">
        <f>IF(ISBLANK('2010'!C1173),0,1)</f>
        <v>0</v>
      </c>
      <c r="O1173" s="57">
        <f>IF(ISBLANK('2010'!D1173),0,1)</f>
        <v>0</v>
      </c>
      <c r="P1173" s="57">
        <f>IF(ISBLANK('2010'!E1173),0,1)</f>
        <v>0</v>
      </c>
      <c r="Q1173" s="57">
        <f>IF(ISBLANK('2010'!F1173),0,1)</f>
        <v>0</v>
      </c>
      <c r="R1173" s="57">
        <f>IF(ISBLANK('2010'!G1173),0,1)</f>
        <v>1</v>
      </c>
    </row>
    <row r="1174" spans="12:18">
      <c r="L1174" s="56">
        <f>'2010'!M1174</f>
        <v>2</v>
      </c>
      <c r="M1174" s="57">
        <f>IF(ISBLANK('2010'!B1174),0,1)</f>
        <v>0</v>
      </c>
      <c r="N1174" s="57">
        <f>IF(ISBLANK('2010'!C1174),0,1)</f>
        <v>0</v>
      </c>
      <c r="O1174" s="57">
        <f>IF(ISBLANK('2010'!D1174),0,1)</f>
        <v>0</v>
      </c>
      <c r="P1174" s="57">
        <f>IF(ISBLANK('2010'!E1174),0,1)</f>
        <v>0</v>
      </c>
      <c r="Q1174" s="57">
        <f>IF(ISBLANK('2010'!F1174),0,1)</f>
        <v>0</v>
      </c>
      <c r="R1174" s="57">
        <f>IF(ISBLANK('2010'!G1174),0,1)</f>
        <v>1</v>
      </c>
    </row>
    <row r="1175" spans="12:18">
      <c r="L1175" s="56">
        <f>'2010'!M1175</f>
        <v>2</v>
      </c>
      <c r="M1175" s="57">
        <f>IF(ISBLANK('2010'!B1175),0,1)</f>
        <v>0</v>
      </c>
      <c r="N1175" s="57">
        <f>IF(ISBLANK('2010'!C1175),0,1)</f>
        <v>0</v>
      </c>
      <c r="O1175" s="57">
        <f>IF(ISBLANK('2010'!D1175),0,1)</f>
        <v>0</v>
      </c>
      <c r="P1175" s="57">
        <f>IF(ISBLANK('2010'!E1175),0,1)</f>
        <v>0</v>
      </c>
      <c r="Q1175" s="57">
        <f>IF(ISBLANK('2010'!F1175),0,1)</f>
        <v>0</v>
      </c>
      <c r="R1175" s="57">
        <f>IF(ISBLANK('2010'!G1175),0,1)</f>
        <v>1</v>
      </c>
    </row>
    <row r="1176" spans="12:18">
      <c r="L1176" s="56">
        <f>'2010'!M1176</f>
        <v>2</v>
      </c>
      <c r="M1176" s="57">
        <f>IF(ISBLANK('2010'!B1176),0,1)</f>
        <v>0</v>
      </c>
      <c r="N1176" s="57">
        <f>IF(ISBLANK('2010'!C1176),0,1)</f>
        <v>0</v>
      </c>
      <c r="O1176" s="57">
        <f>IF(ISBLANK('2010'!D1176),0,1)</f>
        <v>0</v>
      </c>
      <c r="P1176" s="57">
        <f>IF(ISBLANK('2010'!E1176),0,1)</f>
        <v>0</v>
      </c>
      <c r="Q1176" s="57">
        <f>IF(ISBLANK('2010'!F1176),0,1)</f>
        <v>0</v>
      </c>
      <c r="R1176" s="57">
        <f>IF(ISBLANK('2010'!G1176),0,1)</f>
        <v>1</v>
      </c>
    </row>
    <row r="1177" spans="12:18">
      <c r="L1177" s="56">
        <f>'2010'!M1177</f>
        <v>2</v>
      </c>
      <c r="M1177" s="57">
        <f>IF(ISBLANK('2010'!B1177),0,1)</f>
        <v>0</v>
      </c>
      <c r="N1177" s="57">
        <f>IF(ISBLANK('2010'!C1177),0,1)</f>
        <v>0</v>
      </c>
      <c r="O1177" s="57">
        <f>IF(ISBLANK('2010'!D1177),0,1)</f>
        <v>0</v>
      </c>
      <c r="P1177" s="57">
        <f>IF(ISBLANK('2010'!E1177),0,1)</f>
        <v>0</v>
      </c>
      <c r="Q1177" s="57">
        <f>IF(ISBLANK('2010'!F1177),0,1)</f>
        <v>0</v>
      </c>
      <c r="R1177" s="57">
        <f>IF(ISBLANK('2010'!G1177),0,1)</f>
        <v>1</v>
      </c>
    </row>
    <row r="1178" spans="12:18">
      <c r="L1178" s="56">
        <f>'2010'!M1178</f>
        <v>2</v>
      </c>
      <c r="M1178" s="57">
        <f>IF(ISBLANK('2010'!B1178),0,1)</f>
        <v>0</v>
      </c>
      <c r="N1178" s="57">
        <f>IF(ISBLANK('2010'!C1178),0,1)</f>
        <v>0</v>
      </c>
      <c r="O1178" s="57">
        <f>IF(ISBLANK('2010'!D1178),0,1)</f>
        <v>0</v>
      </c>
      <c r="P1178" s="57">
        <f>IF(ISBLANK('2010'!E1178),0,1)</f>
        <v>0</v>
      </c>
      <c r="Q1178" s="57">
        <f>IF(ISBLANK('2010'!F1178),0,1)</f>
        <v>0</v>
      </c>
      <c r="R1178" s="57">
        <f>IF(ISBLANK('2010'!G1178),0,1)</f>
        <v>1</v>
      </c>
    </row>
    <row r="1179" spans="12:18">
      <c r="L1179" s="56">
        <f>'2010'!M1179</f>
        <v>3</v>
      </c>
      <c r="M1179" s="57">
        <f>IF(ISBLANK('2010'!B1179),0,1)</f>
        <v>0</v>
      </c>
      <c r="N1179" s="57">
        <f>IF(ISBLANK('2010'!C1179),0,1)</f>
        <v>0</v>
      </c>
      <c r="O1179" s="57">
        <f>IF(ISBLANK('2010'!D1179),0,1)</f>
        <v>0</v>
      </c>
      <c r="P1179" s="57">
        <f>IF(ISBLANK('2010'!E1179),0,1)</f>
        <v>0</v>
      </c>
      <c r="Q1179" s="57">
        <f>IF(ISBLANK('2010'!F1179),0,1)</f>
        <v>0</v>
      </c>
      <c r="R1179" s="57">
        <f>IF(ISBLANK('2010'!G1179),0,1)</f>
        <v>1</v>
      </c>
    </row>
    <row r="1180" spans="12:18">
      <c r="L1180" s="56">
        <f>'2010'!M1180</f>
        <v>1</v>
      </c>
      <c r="M1180" s="57">
        <f>IF(ISBLANK('2010'!B1180),0,1)</f>
        <v>0</v>
      </c>
      <c r="N1180" s="57">
        <f>IF(ISBLANK('2010'!C1180),0,1)</f>
        <v>0</v>
      </c>
      <c r="O1180" s="57">
        <f>IF(ISBLANK('2010'!D1180),0,1)</f>
        <v>0</v>
      </c>
      <c r="P1180" s="57">
        <f>IF(ISBLANK('2010'!E1180),0,1)</f>
        <v>0</v>
      </c>
      <c r="Q1180" s="57">
        <f>IF(ISBLANK('2010'!F1180),0,1)</f>
        <v>0</v>
      </c>
      <c r="R1180" s="57">
        <f>IF(ISBLANK('2010'!G1180),0,1)</f>
        <v>1</v>
      </c>
    </row>
    <row r="1181" spans="12:18">
      <c r="L1181" s="56">
        <f>'2010'!M1181</f>
        <v>5</v>
      </c>
      <c r="M1181" s="57">
        <f>IF(ISBLANK('2010'!B1181),0,1)</f>
        <v>0</v>
      </c>
      <c r="N1181" s="57">
        <f>IF(ISBLANK('2010'!C1181),0,1)</f>
        <v>0</v>
      </c>
      <c r="O1181" s="57">
        <f>IF(ISBLANK('2010'!D1181),0,1)</f>
        <v>0</v>
      </c>
      <c r="P1181" s="57">
        <f>IF(ISBLANK('2010'!E1181),0,1)</f>
        <v>1</v>
      </c>
      <c r="Q1181" s="57">
        <f>IF(ISBLANK('2010'!F1181),0,1)</f>
        <v>0</v>
      </c>
      <c r="R1181" s="57">
        <f>IF(ISBLANK('2010'!G1181),0,1)</f>
        <v>1</v>
      </c>
    </row>
    <row r="1182" spans="12:18">
      <c r="L1182" s="56">
        <f>'2010'!M1182</f>
        <v>2</v>
      </c>
      <c r="M1182" s="57">
        <f>IF(ISBLANK('2010'!B1182),0,1)</f>
        <v>0</v>
      </c>
      <c r="N1182" s="57">
        <f>IF(ISBLANK('2010'!C1182),0,1)</f>
        <v>0</v>
      </c>
      <c r="O1182" s="57">
        <f>IF(ISBLANK('2010'!D1182),0,1)</f>
        <v>0</v>
      </c>
      <c r="P1182" s="57">
        <f>IF(ISBLANK('2010'!E1182),0,1)</f>
        <v>0</v>
      </c>
      <c r="Q1182" s="57">
        <f>IF(ISBLANK('2010'!F1182),0,1)</f>
        <v>0</v>
      </c>
      <c r="R1182" s="57">
        <f>IF(ISBLANK('2010'!G1182),0,1)</f>
        <v>1</v>
      </c>
    </row>
    <row r="1183" spans="12:18">
      <c r="L1183" s="56">
        <f>'2010'!M1183</f>
        <v>2</v>
      </c>
      <c r="M1183" s="57">
        <f>IF(ISBLANK('2010'!B1183),0,1)</f>
        <v>0</v>
      </c>
      <c r="N1183" s="57">
        <f>IF(ISBLANK('2010'!C1183),0,1)</f>
        <v>0</v>
      </c>
      <c r="O1183" s="57">
        <f>IF(ISBLANK('2010'!D1183),0,1)</f>
        <v>0</v>
      </c>
      <c r="P1183" s="57">
        <f>IF(ISBLANK('2010'!E1183),0,1)</f>
        <v>0</v>
      </c>
      <c r="Q1183" s="57">
        <f>IF(ISBLANK('2010'!F1183),0,1)</f>
        <v>0</v>
      </c>
      <c r="R1183" s="57">
        <f>IF(ISBLANK('2010'!G1183),0,1)</f>
        <v>1</v>
      </c>
    </row>
    <row r="1184" spans="12:18">
      <c r="L1184" s="56">
        <f>'2010'!M1184</f>
        <v>2</v>
      </c>
      <c r="M1184" s="57">
        <f>IF(ISBLANK('2010'!B1184),0,1)</f>
        <v>0</v>
      </c>
      <c r="N1184" s="57">
        <f>IF(ISBLANK('2010'!C1184),0,1)</f>
        <v>0</v>
      </c>
      <c r="O1184" s="57">
        <f>IF(ISBLANK('2010'!D1184),0,1)</f>
        <v>0</v>
      </c>
      <c r="P1184" s="57">
        <f>IF(ISBLANK('2010'!E1184),0,1)</f>
        <v>0</v>
      </c>
      <c r="Q1184" s="57">
        <f>IF(ISBLANK('2010'!F1184),0,1)</f>
        <v>0</v>
      </c>
      <c r="R1184" s="57">
        <f>IF(ISBLANK('2010'!G1184),0,1)</f>
        <v>1</v>
      </c>
    </row>
    <row r="1185" spans="12:18">
      <c r="L1185" s="56">
        <f>'2010'!M1185</f>
        <v>2</v>
      </c>
      <c r="M1185" s="57">
        <f>IF(ISBLANK('2010'!B1185),0,1)</f>
        <v>0</v>
      </c>
      <c r="N1185" s="57">
        <f>IF(ISBLANK('2010'!C1185),0,1)</f>
        <v>0</v>
      </c>
      <c r="O1185" s="57">
        <f>IF(ISBLANK('2010'!D1185),0,1)</f>
        <v>0</v>
      </c>
      <c r="P1185" s="57">
        <f>IF(ISBLANK('2010'!E1185),0,1)</f>
        <v>0</v>
      </c>
      <c r="Q1185" s="57">
        <f>IF(ISBLANK('2010'!F1185),0,1)</f>
        <v>0</v>
      </c>
      <c r="R1185" s="57">
        <f>IF(ISBLANK('2010'!G1185),0,1)</f>
        <v>1</v>
      </c>
    </row>
    <row r="1186" spans="12:18">
      <c r="L1186" s="56">
        <f>'2010'!M1186</f>
        <v>2</v>
      </c>
      <c r="M1186" s="57">
        <f>IF(ISBLANK('2010'!B1186),0,1)</f>
        <v>0</v>
      </c>
      <c r="N1186" s="57">
        <f>IF(ISBLANK('2010'!C1186),0,1)</f>
        <v>0</v>
      </c>
      <c r="O1186" s="57">
        <f>IF(ISBLANK('2010'!D1186),0,1)</f>
        <v>0</v>
      </c>
      <c r="P1186" s="57">
        <f>IF(ISBLANK('2010'!E1186),0,1)</f>
        <v>0</v>
      </c>
      <c r="Q1186" s="57">
        <f>IF(ISBLANK('2010'!F1186),0,1)</f>
        <v>0</v>
      </c>
      <c r="R1186" s="57">
        <f>IF(ISBLANK('2010'!G1186),0,1)</f>
        <v>1</v>
      </c>
    </row>
    <row r="1187" spans="12:18">
      <c r="L1187" s="56">
        <f>'2010'!M1187</f>
        <v>2</v>
      </c>
      <c r="M1187" s="57">
        <f>IF(ISBLANK('2010'!B1187),0,1)</f>
        <v>0</v>
      </c>
      <c r="N1187" s="57">
        <f>IF(ISBLANK('2010'!C1187),0,1)</f>
        <v>0</v>
      </c>
      <c r="O1187" s="57">
        <f>IF(ISBLANK('2010'!D1187),0,1)</f>
        <v>0</v>
      </c>
      <c r="P1187" s="57">
        <f>IF(ISBLANK('2010'!E1187),0,1)</f>
        <v>0</v>
      </c>
      <c r="Q1187" s="57">
        <f>IF(ISBLANK('2010'!F1187),0,1)</f>
        <v>0</v>
      </c>
      <c r="R1187" s="57">
        <f>IF(ISBLANK('2010'!G1187),0,1)</f>
        <v>1</v>
      </c>
    </row>
    <row r="1188" spans="12:18">
      <c r="L1188" s="56">
        <f>'2010'!M1188</f>
        <v>2</v>
      </c>
      <c r="M1188" s="57">
        <f>IF(ISBLANK('2010'!B1188),0,1)</f>
        <v>0</v>
      </c>
      <c r="N1188" s="57">
        <f>IF(ISBLANK('2010'!C1188),0,1)</f>
        <v>0</v>
      </c>
      <c r="O1188" s="57">
        <f>IF(ISBLANK('2010'!D1188),0,1)</f>
        <v>0</v>
      </c>
      <c r="P1188" s="57">
        <f>IF(ISBLANK('2010'!E1188),0,1)</f>
        <v>0</v>
      </c>
      <c r="Q1188" s="57">
        <f>IF(ISBLANK('2010'!F1188),0,1)</f>
        <v>0</v>
      </c>
      <c r="R1188" s="57">
        <f>IF(ISBLANK('2010'!G1188),0,1)</f>
        <v>1</v>
      </c>
    </row>
    <row r="1189" spans="12:18">
      <c r="L1189" s="56">
        <f>'2010'!M1189</f>
        <v>2</v>
      </c>
      <c r="M1189" s="57">
        <f>IF(ISBLANK('2010'!B1189),0,1)</f>
        <v>0</v>
      </c>
      <c r="N1189" s="57">
        <f>IF(ISBLANK('2010'!C1189),0,1)</f>
        <v>0</v>
      </c>
      <c r="O1189" s="57">
        <f>IF(ISBLANK('2010'!D1189),0,1)</f>
        <v>0</v>
      </c>
      <c r="P1189" s="57">
        <f>IF(ISBLANK('2010'!E1189),0,1)</f>
        <v>0</v>
      </c>
      <c r="Q1189" s="57">
        <f>IF(ISBLANK('2010'!F1189),0,1)</f>
        <v>0</v>
      </c>
      <c r="R1189" s="57">
        <f>IF(ISBLANK('2010'!G1189),0,1)</f>
        <v>1</v>
      </c>
    </row>
    <row r="1190" spans="12:18">
      <c r="L1190" s="56">
        <f>'2010'!M1190</f>
        <v>2</v>
      </c>
      <c r="M1190" s="57">
        <f>IF(ISBLANK('2010'!B1190),0,1)</f>
        <v>0</v>
      </c>
      <c r="N1190" s="57">
        <f>IF(ISBLANK('2010'!C1190),0,1)</f>
        <v>0</v>
      </c>
      <c r="O1190" s="57">
        <f>IF(ISBLANK('2010'!D1190),0,1)</f>
        <v>0</v>
      </c>
      <c r="P1190" s="57">
        <f>IF(ISBLANK('2010'!E1190),0,1)</f>
        <v>0</v>
      </c>
      <c r="Q1190" s="57">
        <f>IF(ISBLANK('2010'!F1190),0,1)</f>
        <v>0</v>
      </c>
      <c r="R1190" s="57">
        <f>IF(ISBLANK('2010'!G1190),0,1)</f>
        <v>1</v>
      </c>
    </row>
    <row r="1191" spans="12:18">
      <c r="L1191" s="56">
        <f>'2010'!M1191</f>
        <v>3</v>
      </c>
      <c r="M1191" s="57">
        <f>IF(ISBLANK('2010'!B1191),0,1)</f>
        <v>0</v>
      </c>
      <c r="N1191" s="57">
        <f>IF(ISBLANK('2010'!C1191),0,1)</f>
        <v>0</v>
      </c>
      <c r="O1191" s="57">
        <f>IF(ISBLANK('2010'!D1191),0,1)</f>
        <v>0</v>
      </c>
      <c r="P1191" s="57">
        <f>IF(ISBLANK('2010'!E1191),0,1)</f>
        <v>0</v>
      </c>
      <c r="Q1191" s="57">
        <f>IF(ISBLANK('2010'!F1191),0,1)</f>
        <v>0</v>
      </c>
      <c r="R1191" s="57">
        <f>IF(ISBLANK('2010'!G1191),0,1)</f>
        <v>1</v>
      </c>
    </row>
    <row r="1192" spans="12:18">
      <c r="L1192" s="56">
        <f>'2010'!M1192</f>
        <v>2</v>
      </c>
      <c r="M1192" s="57">
        <f>IF(ISBLANK('2010'!B1192),0,1)</f>
        <v>0</v>
      </c>
      <c r="N1192" s="57">
        <f>IF(ISBLANK('2010'!C1192),0,1)</f>
        <v>0</v>
      </c>
      <c r="O1192" s="57">
        <f>IF(ISBLANK('2010'!D1192),0,1)</f>
        <v>0</v>
      </c>
      <c r="P1192" s="57">
        <f>IF(ISBLANK('2010'!E1192),0,1)</f>
        <v>0</v>
      </c>
      <c r="Q1192" s="57">
        <f>IF(ISBLANK('2010'!F1192),0,1)</f>
        <v>0</v>
      </c>
      <c r="R1192" s="57">
        <f>IF(ISBLANK('2010'!G1192),0,1)</f>
        <v>1</v>
      </c>
    </row>
    <row r="1193" spans="12:18">
      <c r="L1193" s="56">
        <f>'2010'!M1193</f>
        <v>4</v>
      </c>
      <c r="M1193" s="57">
        <f>IF(ISBLANK('2010'!B1193),0,1)</f>
        <v>0</v>
      </c>
      <c r="N1193" s="57">
        <f>IF(ISBLANK('2010'!C1193),0,1)</f>
        <v>0</v>
      </c>
      <c r="O1193" s="57">
        <f>IF(ISBLANK('2010'!D1193),0,1)</f>
        <v>0</v>
      </c>
      <c r="P1193" s="57">
        <f>IF(ISBLANK('2010'!E1193),0,1)</f>
        <v>0</v>
      </c>
      <c r="Q1193" s="57">
        <f>IF(ISBLANK('2010'!F1193),0,1)</f>
        <v>1</v>
      </c>
      <c r="R1193" s="57">
        <f>IF(ISBLANK('2010'!G1193),0,1)</f>
        <v>1</v>
      </c>
    </row>
    <row r="1194" spans="12:18">
      <c r="L1194" s="56">
        <f>'2010'!M1194</f>
        <v>2</v>
      </c>
      <c r="M1194" s="57">
        <f>IF(ISBLANK('2010'!B1194),0,1)</f>
        <v>0</v>
      </c>
      <c r="N1194" s="57">
        <f>IF(ISBLANK('2010'!C1194),0,1)</f>
        <v>0</v>
      </c>
      <c r="O1194" s="57">
        <f>IF(ISBLANK('2010'!D1194),0,1)</f>
        <v>0</v>
      </c>
      <c r="P1194" s="57">
        <f>IF(ISBLANK('2010'!E1194),0,1)</f>
        <v>0</v>
      </c>
      <c r="Q1194" s="57">
        <f>IF(ISBLANK('2010'!F1194),0,1)</f>
        <v>0</v>
      </c>
      <c r="R1194" s="57">
        <f>IF(ISBLANK('2010'!G1194),0,1)</f>
        <v>1</v>
      </c>
    </row>
    <row r="1195" spans="12:18">
      <c r="L1195" s="56">
        <f>'2010'!M1195</f>
        <v>1</v>
      </c>
      <c r="M1195" s="57">
        <f>IF(ISBLANK('2010'!B1195),0,1)</f>
        <v>0</v>
      </c>
      <c r="N1195" s="57">
        <f>IF(ISBLANK('2010'!C1195),0,1)</f>
        <v>0</v>
      </c>
      <c r="O1195" s="57">
        <f>IF(ISBLANK('2010'!D1195),0,1)</f>
        <v>0</v>
      </c>
      <c r="P1195" s="57">
        <f>IF(ISBLANK('2010'!E1195),0,1)</f>
        <v>0</v>
      </c>
      <c r="Q1195" s="57">
        <f>IF(ISBLANK('2010'!F1195),0,1)</f>
        <v>0</v>
      </c>
      <c r="R1195" s="57">
        <f>IF(ISBLANK('2010'!G1195),0,1)</f>
        <v>1</v>
      </c>
    </row>
    <row r="1196" spans="12:18">
      <c r="L1196" s="56">
        <f>'2010'!M1196</f>
        <v>2</v>
      </c>
      <c r="M1196" s="57">
        <f>IF(ISBLANK('2010'!B1196),0,1)</f>
        <v>0</v>
      </c>
      <c r="N1196" s="57">
        <f>IF(ISBLANK('2010'!C1196),0,1)</f>
        <v>0</v>
      </c>
      <c r="O1196" s="57">
        <f>IF(ISBLANK('2010'!D1196),0,1)</f>
        <v>0</v>
      </c>
      <c r="P1196" s="57">
        <f>IF(ISBLANK('2010'!E1196),0,1)</f>
        <v>0</v>
      </c>
      <c r="Q1196" s="57">
        <f>IF(ISBLANK('2010'!F1196),0,1)</f>
        <v>0</v>
      </c>
      <c r="R1196" s="57">
        <f>IF(ISBLANK('2010'!G1196),0,1)</f>
        <v>1</v>
      </c>
    </row>
    <row r="1197" spans="12:18">
      <c r="L1197" s="56">
        <f>'2010'!M1197</f>
        <v>2</v>
      </c>
      <c r="M1197" s="57">
        <f>IF(ISBLANK('2010'!B1197),0,1)</f>
        <v>0</v>
      </c>
      <c r="N1197" s="57">
        <f>IF(ISBLANK('2010'!C1197),0,1)</f>
        <v>0</v>
      </c>
      <c r="O1197" s="57">
        <f>IF(ISBLANK('2010'!D1197),0,1)</f>
        <v>0</v>
      </c>
      <c r="P1197" s="57">
        <f>IF(ISBLANK('2010'!E1197),0,1)</f>
        <v>0</v>
      </c>
      <c r="Q1197" s="57">
        <f>IF(ISBLANK('2010'!F1197),0,1)</f>
        <v>0</v>
      </c>
      <c r="R1197" s="57">
        <f>IF(ISBLANK('2010'!G1197),0,1)</f>
        <v>1</v>
      </c>
    </row>
    <row r="1198" spans="12:18">
      <c r="L1198" s="56">
        <f>'2010'!M1198</f>
        <v>2</v>
      </c>
      <c r="M1198" s="57">
        <f>IF(ISBLANK('2010'!B1198),0,1)</f>
        <v>0</v>
      </c>
      <c r="N1198" s="57">
        <f>IF(ISBLANK('2010'!C1198),0,1)</f>
        <v>0</v>
      </c>
      <c r="O1198" s="57">
        <f>IF(ISBLANK('2010'!D1198),0,1)</f>
        <v>0</v>
      </c>
      <c r="P1198" s="57">
        <f>IF(ISBLANK('2010'!E1198),0,1)</f>
        <v>0</v>
      </c>
      <c r="Q1198" s="57">
        <f>IF(ISBLANK('2010'!F1198),0,1)</f>
        <v>0</v>
      </c>
      <c r="R1198" s="57">
        <f>IF(ISBLANK('2010'!G1198),0,1)</f>
        <v>1</v>
      </c>
    </row>
    <row r="1199" spans="12:18">
      <c r="L1199" s="56">
        <f>'2010'!M1199</f>
        <v>1</v>
      </c>
      <c r="M1199" s="57">
        <f>IF(ISBLANK('2010'!B1199),0,1)</f>
        <v>0</v>
      </c>
      <c r="N1199" s="57">
        <f>IF(ISBLANK('2010'!C1199),0,1)</f>
        <v>0</v>
      </c>
      <c r="O1199" s="57">
        <f>IF(ISBLANK('2010'!D1199),0,1)</f>
        <v>0</v>
      </c>
      <c r="P1199" s="57">
        <f>IF(ISBLANK('2010'!E1199),0,1)</f>
        <v>0</v>
      </c>
      <c r="Q1199" s="57">
        <f>IF(ISBLANK('2010'!F1199),0,1)</f>
        <v>0</v>
      </c>
      <c r="R1199" s="57">
        <f>IF(ISBLANK('2010'!G1199),0,1)</f>
        <v>1</v>
      </c>
    </row>
    <row r="1200" spans="12:18">
      <c r="L1200" s="56">
        <f>'2010'!M1200</f>
        <v>1</v>
      </c>
      <c r="M1200" s="57">
        <f>IF(ISBLANK('2010'!B1200),0,1)</f>
        <v>0</v>
      </c>
      <c r="N1200" s="57">
        <f>IF(ISBLANK('2010'!C1200),0,1)</f>
        <v>0</v>
      </c>
      <c r="O1200" s="57">
        <f>IF(ISBLANK('2010'!D1200),0,1)</f>
        <v>0</v>
      </c>
      <c r="P1200" s="57">
        <f>IF(ISBLANK('2010'!E1200),0,1)</f>
        <v>0</v>
      </c>
      <c r="Q1200" s="57">
        <f>IF(ISBLANK('2010'!F1200),0,1)</f>
        <v>0</v>
      </c>
      <c r="R1200" s="57">
        <f>IF(ISBLANK('2010'!G1200),0,1)</f>
        <v>1</v>
      </c>
    </row>
    <row r="1201" spans="12:18">
      <c r="L1201" s="56">
        <f>'2010'!M1201</f>
        <v>1</v>
      </c>
      <c r="M1201" s="57">
        <f>IF(ISBLANK('2010'!B1201),0,1)</f>
        <v>0</v>
      </c>
      <c r="N1201" s="57">
        <f>IF(ISBLANK('2010'!C1201),0,1)</f>
        <v>0</v>
      </c>
      <c r="O1201" s="57">
        <f>IF(ISBLANK('2010'!D1201),0,1)</f>
        <v>0</v>
      </c>
      <c r="P1201" s="57">
        <f>IF(ISBLANK('2010'!E1201),0,1)</f>
        <v>0</v>
      </c>
      <c r="Q1201" s="57">
        <f>IF(ISBLANK('2010'!F1201),0,1)</f>
        <v>0</v>
      </c>
      <c r="R1201" s="57">
        <f>IF(ISBLANK('2010'!G1201),0,1)</f>
        <v>1</v>
      </c>
    </row>
    <row r="1202" spans="12:18">
      <c r="L1202" s="56">
        <f>'2010'!M1202</f>
        <v>2</v>
      </c>
      <c r="M1202" s="57">
        <f>IF(ISBLANK('2010'!B1202),0,1)</f>
        <v>0</v>
      </c>
      <c r="N1202" s="57">
        <f>IF(ISBLANK('2010'!C1202),0,1)</f>
        <v>0</v>
      </c>
      <c r="O1202" s="57">
        <f>IF(ISBLANK('2010'!D1202),0,1)</f>
        <v>0</v>
      </c>
      <c r="P1202" s="57">
        <f>IF(ISBLANK('2010'!E1202),0,1)</f>
        <v>0</v>
      </c>
      <c r="Q1202" s="57">
        <f>IF(ISBLANK('2010'!F1202),0,1)</f>
        <v>0</v>
      </c>
      <c r="R1202" s="57">
        <f>IF(ISBLANK('2010'!G1202),0,1)</f>
        <v>1</v>
      </c>
    </row>
    <row r="1203" spans="12:18">
      <c r="L1203" s="56">
        <f>'2010'!M1203</f>
        <v>2</v>
      </c>
      <c r="M1203" s="57">
        <f>IF(ISBLANK('2010'!B1203),0,1)</f>
        <v>0</v>
      </c>
      <c r="N1203" s="57">
        <f>IF(ISBLANK('2010'!C1203),0,1)</f>
        <v>0</v>
      </c>
      <c r="O1203" s="57">
        <f>IF(ISBLANK('2010'!D1203),0,1)</f>
        <v>0</v>
      </c>
      <c r="P1203" s="57">
        <f>IF(ISBLANK('2010'!E1203),0,1)</f>
        <v>0</v>
      </c>
      <c r="Q1203" s="57">
        <f>IF(ISBLANK('2010'!F1203),0,1)</f>
        <v>0</v>
      </c>
      <c r="R1203" s="57">
        <f>IF(ISBLANK('2010'!G1203),0,1)</f>
        <v>1</v>
      </c>
    </row>
    <row r="1204" spans="12:18">
      <c r="L1204" s="56">
        <f>'2010'!M1204</f>
        <v>2</v>
      </c>
      <c r="M1204" s="57">
        <f>IF(ISBLANK('2010'!B1204),0,1)</f>
        <v>0</v>
      </c>
      <c r="N1204" s="57">
        <f>IF(ISBLANK('2010'!C1204),0,1)</f>
        <v>0</v>
      </c>
      <c r="O1204" s="57">
        <f>IF(ISBLANK('2010'!D1204),0,1)</f>
        <v>0</v>
      </c>
      <c r="P1204" s="57">
        <f>IF(ISBLANK('2010'!E1204),0,1)</f>
        <v>0</v>
      </c>
      <c r="Q1204" s="57">
        <f>IF(ISBLANK('2010'!F1204),0,1)</f>
        <v>0</v>
      </c>
      <c r="R1204" s="57">
        <f>IF(ISBLANK('2010'!G1204),0,1)</f>
        <v>1</v>
      </c>
    </row>
    <row r="1205" spans="12:18">
      <c r="L1205" s="56">
        <f>'2010'!M1205</f>
        <v>2</v>
      </c>
      <c r="M1205" s="57">
        <f>IF(ISBLANK('2010'!B1205),0,1)</f>
        <v>0</v>
      </c>
      <c r="N1205" s="57">
        <f>IF(ISBLANK('2010'!C1205),0,1)</f>
        <v>0</v>
      </c>
      <c r="O1205" s="57">
        <f>IF(ISBLANK('2010'!D1205),0,1)</f>
        <v>0</v>
      </c>
      <c r="P1205" s="57">
        <f>IF(ISBLANK('2010'!E1205),0,1)</f>
        <v>0</v>
      </c>
      <c r="Q1205" s="57">
        <f>IF(ISBLANK('2010'!F1205),0,1)</f>
        <v>0</v>
      </c>
      <c r="R1205" s="57">
        <f>IF(ISBLANK('2010'!G1205),0,1)</f>
        <v>1</v>
      </c>
    </row>
    <row r="1206" spans="12:18">
      <c r="L1206" s="56">
        <f>'2010'!M1206</f>
        <v>2</v>
      </c>
      <c r="M1206" s="57">
        <f>IF(ISBLANK('2010'!B1206),0,1)</f>
        <v>0</v>
      </c>
      <c r="N1206" s="57">
        <f>IF(ISBLANK('2010'!C1206),0,1)</f>
        <v>0</v>
      </c>
      <c r="O1206" s="57">
        <f>IF(ISBLANK('2010'!D1206),0,1)</f>
        <v>0</v>
      </c>
      <c r="P1206" s="57">
        <f>IF(ISBLANK('2010'!E1206),0,1)</f>
        <v>0</v>
      </c>
      <c r="Q1206" s="57">
        <f>IF(ISBLANK('2010'!F1206),0,1)</f>
        <v>0</v>
      </c>
      <c r="R1206" s="57">
        <f>IF(ISBLANK('2010'!G1206),0,1)</f>
        <v>1</v>
      </c>
    </row>
    <row r="1207" spans="12:18">
      <c r="L1207" s="56">
        <f>'2010'!M1207</f>
        <v>2</v>
      </c>
      <c r="M1207" s="57">
        <f>IF(ISBLANK('2010'!B1207),0,1)</f>
        <v>0</v>
      </c>
      <c r="N1207" s="57">
        <f>IF(ISBLANK('2010'!C1207),0,1)</f>
        <v>0</v>
      </c>
      <c r="O1207" s="57">
        <f>IF(ISBLANK('2010'!D1207),0,1)</f>
        <v>0</v>
      </c>
      <c r="P1207" s="57">
        <f>IF(ISBLANK('2010'!E1207),0,1)</f>
        <v>0</v>
      </c>
      <c r="Q1207" s="57">
        <f>IF(ISBLANK('2010'!F1207),0,1)</f>
        <v>0</v>
      </c>
      <c r="R1207" s="57">
        <f>IF(ISBLANK('2010'!G1207),0,1)</f>
        <v>1</v>
      </c>
    </row>
    <row r="1208" spans="12:18">
      <c r="L1208" s="56">
        <f>'2010'!M1208</f>
        <v>2</v>
      </c>
      <c r="M1208" s="57">
        <f>IF(ISBLANK('2010'!B1208),0,1)</f>
        <v>0</v>
      </c>
      <c r="N1208" s="57">
        <f>IF(ISBLANK('2010'!C1208),0,1)</f>
        <v>0</v>
      </c>
      <c r="O1208" s="57">
        <f>IF(ISBLANK('2010'!D1208),0,1)</f>
        <v>0</v>
      </c>
      <c r="P1208" s="57">
        <f>IF(ISBLANK('2010'!E1208),0,1)</f>
        <v>0</v>
      </c>
      <c r="Q1208" s="57">
        <f>IF(ISBLANK('2010'!F1208),0,1)</f>
        <v>0</v>
      </c>
      <c r="R1208" s="57">
        <f>IF(ISBLANK('2010'!G1208),0,1)</f>
        <v>1</v>
      </c>
    </row>
    <row r="1209" spans="12:18">
      <c r="L1209" s="56">
        <f>'2010'!M1209</f>
        <v>2</v>
      </c>
      <c r="M1209" s="57">
        <f>IF(ISBLANK('2010'!B1209),0,1)</f>
        <v>0</v>
      </c>
      <c r="N1209" s="57">
        <f>IF(ISBLANK('2010'!C1209),0,1)</f>
        <v>0</v>
      </c>
      <c r="O1209" s="57">
        <f>IF(ISBLANK('2010'!D1209),0,1)</f>
        <v>0</v>
      </c>
      <c r="P1209" s="57">
        <f>IF(ISBLANK('2010'!E1209),0,1)</f>
        <v>0</v>
      </c>
      <c r="Q1209" s="57">
        <f>IF(ISBLANK('2010'!F1209),0,1)</f>
        <v>0</v>
      </c>
      <c r="R1209" s="57">
        <f>IF(ISBLANK('2010'!G1209),0,1)</f>
        <v>1</v>
      </c>
    </row>
    <row r="1210" spans="12:18">
      <c r="L1210" s="56">
        <f>'2010'!M1210</f>
        <v>2</v>
      </c>
      <c r="M1210" s="57">
        <f>IF(ISBLANK('2010'!B1210),0,1)</f>
        <v>0</v>
      </c>
      <c r="N1210" s="57">
        <f>IF(ISBLANK('2010'!C1210),0,1)</f>
        <v>0</v>
      </c>
      <c r="O1210" s="57">
        <f>IF(ISBLANK('2010'!D1210),0,1)</f>
        <v>0</v>
      </c>
      <c r="P1210" s="57">
        <f>IF(ISBLANK('2010'!E1210),0,1)</f>
        <v>0</v>
      </c>
      <c r="Q1210" s="57">
        <f>IF(ISBLANK('2010'!F1210),0,1)</f>
        <v>0</v>
      </c>
      <c r="R1210" s="57">
        <f>IF(ISBLANK('2010'!G1210),0,1)</f>
        <v>1</v>
      </c>
    </row>
    <row r="1211" spans="12:18">
      <c r="L1211" s="56">
        <f>'2010'!M1211</f>
        <v>2</v>
      </c>
      <c r="M1211" s="57">
        <f>IF(ISBLANK('2010'!B1211),0,1)</f>
        <v>0</v>
      </c>
      <c r="N1211" s="57">
        <f>IF(ISBLANK('2010'!C1211),0,1)</f>
        <v>0</v>
      </c>
      <c r="O1211" s="57">
        <f>IF(ISBLANK('2010'!D1211),0,1)</f>
        <v>0</v>
      </c>
      <c r="P1211" s="57">
        <f>IF(ISBLANK('2010'!E1211),0,1)</f>
        <v>0</v>
      </c>
      <c r="Q1211" s="57">
        <f>IF(ISBLANK('2010'!F1211),0,1)</f>
        <v>0</v>
      </c>
      <c r="R1211" s="57">
        <f>IF(ISBLANK('2010'!G1211),0,1)</f>
        <v>1</v>
      </c>
    </row>
    <row r="1212" spans="12:18">
      <c r="L1212" s="56">
        <f>'2010'!M1212</f>
        <v>2</v>
      </c>
      <c r="M1212" s="57">
        <f>IF(ISBLANK('2010'!B1212),0,1)</f>
        <v>0</v>
      </c>
      <c r="N1212" s="57">
        <f>IF(ISBLANK('2010'!C1212),0,1)</f>
        <v>0</v>
      </c>
      <c r="O1212" s="57">
        <f>IF(ISBLANK('2010'!D1212),0,1)</f>
        <v>0</v>
      </c>
      <c r="P1212" s="57">
        <f>IF(ISBLANK('2010'!E1212),0,1)</f>
        <v>0</v>
      </c>
      <c r="Q1212" s="57">
        <f>IF(ISBLANK('2010'!F1212),0,1)</f>
        <v>0</v>
      </c>
      <c r="R1212" s="57">
        <f>IF(ISBLANK('2010'!G1212),0,1)</f>
        <v>1</v>
      </c>
    </row>
    <row r="1213" spans="12:18">
      <c r="L1213" s="56">
        <f>'2010'!M1213</f>
        <v>2</v>
      </c>
      <c r="M1213" s="57">
        <f>IF(ISBLANK('2010'!B1213),0,1)</f>
        <v>0</v>
      </c>
      <c r="N1213" s="57">
        <f>IF(ISBLANK('2010'!C1213),0,1)</f>
        <v>0</v>
      </c>
      <c r="O1213" s="57">
        <f>IF(ISBLANK('2010'!D1213),0,1)</f>
        <v>0</v>
      </c>
      <c r="P1213" s="57">
        <f>IF(ISBLANK('2010'!E1213),0,1)</f>
        <v>0</v>
      </c>
      <c r="Q1213" s="57">
        <f>IF(ISBLANK('2010'!F1213),0,1)</f>
        <v>0</v>
      </c>
      <c r="R1213" s="57">
        <f>IF(ISBLANK('2010'!G1213),0,1)</f>
        <v>1</v>
      </c>
    </row>
    <row r="1214" spans="12:18">
      <c r="L1214" s="56">
        <f>'2010'!M1214</f>
        <v>2</v>
      </c>
      <c r="M1214" s="57">
        <f>IF(ISBLANK('2010'!B1214),0,1)</f>
        <v>0</v>
      </c>
      <c r="N1214" s="57">
        <f>IF(ISBLANK('2010'!C1214),0,1)</f>
        <v>0</v>
      </c>
      <c r="O1214" s="57">
        <f>IF(ISBLANK('2010'!D1214),0,1)</f>
        <v>0</v>
      </c>
      <c r="P1214" s="57">
        <f>IF(ISBLANK('2010'!E1214),0,1)</f>
        <v>0</v>
      </c>
      <c r="Q1214" s="57">
        <f>IF(ISBLANK('2010'!F1214),0,1)</f>
        <v>0</v>
      </c>
      <c r="R1214" s="57">
        <f>IF(ISBLANK('2010'!G1214),0,1)</f>
        <v>1</v>
      </c>
    </row>
    <row r="1215" spans="12:18">
      <c r="L1215" s="56">
        <f>'2010'!M1215</f>
        <v>2</v>
      </c>
      <c r="M1215" s="57">
        <f>IF(ISBLANK('2010'!B1215),0,1)</f>
        <v>0</v>
      </c>
      <c r="N1215" s="57">
        <f>IF(ISBLANK('2010'!C1215),0,1)</f>
        <v>0</v>
      </c>
      <c r="O1215" s="57">
        <f>IF(ISBLANK('2010'!D1215),0,1)</f>
        <v>0</v>
      </c>
      <c r="P1215" s="57">
        <f>IF(ISBLANK('2010'!E1215),0,1)</f>
        <v>0</v>
      </c>
      <c r="Q1215" s="57">
        <f>IF(ISBLANK('2010'!F1215),0,1)</f>
        <v>0</v>
      </c>
      <c r="R1215" s="57">
        <f>IF(ISBLANK('2010'!G1215),0,1)</f>
        <v>1</v>
      </c>
    </row>
    <row r="1216" spans="12:18">
      <c r="L1216" s="56">
        <f>'2010'!M1216</f>
        <v>2</v>
      </c>
      <c r="M1216" s="57">
        <f>IF(ISBLANK('2010'!B1216),0,1)</f>
        <v>0</v>
      </c>
      <c r="N1216" s="57">
        <f>IF(ISBLANK('2010'!C1216),0,1)</f>
        <v>0</v>
      </c>
      <c r="O1216" s="57">
        <f>IF(ISBLANK('2010'!D1216),0,1)</f>
        <v>0</v>
      </c>
      <c r="P1216" s="57">
        <f>IF(ISBLANK('2010'!E1216),0,1)</f>
        <v>0</v>
      </c>
      <c r="Q1216" s="57">
        <f>IF(ISBLANK('2010'!F1216),0,1)</f>
        <v>0</v>
      </c>
      <c r="R1216" s="57">
        <f>IF(ISBLANK('2010'!G1216),0,1)</f>
        <v>1</v>
      </c>
    </row>
    <row r="1217" spans="12:18">
      <c r="L1217" s="56">
        <f>'2010'!M1217</f>
        <v>2</v>
      </c>
      <c r="M1217" s="57">
        <f>IF(ISBLANK('2010'!B1217),0,1)</f>
        <v>0</v>
      </c>
      <c r="N1217" s="57">
        <f>IF(ISBLANK('2010'!C1217),0,1)</f>
        <v>0</v>
      </c>
      <c r="O1217" s="57">
        <f>IF(ISBLANK('2010'!D1217),0,1)</f>
        <v>0</v>
      </c>
      <c r="P1217" s="57">
        <f>IF(ISBLANK('2010'!E1217),0,1)</f>
        <v>0</v>
      </c>
      <c r="Q1217" s="57">
        <f>IF(ISBLANK('2010'!F1217),0,1)</f>
        <v>0</v>
      </c>
      <c r="R1217" s="57">
        <f>IF(ISBLANK('2010'!G1217),0,1)</f>
        <v>1</v>
      </c>
    </row>
    <row r="1218" spans="12:18">
      <c r="L1218" s="56">
        <f>'2010'!M1218</f>
        <v>2</v>
      </c>
      <c r="M1218" s="57">
        <f>IF(ISBLANK('2010'!B1218),0,1)</f>
        <v>0</v>
      </c>
      <c r="N1218" s="57">
        <f>IF(ISBLANK('2010'!C1218),0,1)</f>
        <v>0</v>
      </c>
      <c r="O1218" s="57">
        <f>IF(ISBLANK('2010'!D1218),0,1)</f>
        <v>0</v>
      </c>
      <c r="P1218" s="57">
        <f>IF(ISBLANK('2010'!E1218),0,1)</f>
        <v>0</v>
      </c>
      <c r="Q1218" s="57">
        <f>IF(ISBLANK('2010'!F1218),0,1)</f>
        <v>0</v>
      </c>
      <c r="R1218" s="57">
        <f>IF(ISBLANK('2010'!G1218),0,1)</f>
        <v>1</v>
      </c>
    </row>
    <row r="1219" spans="12:18">
      <c r="L1219" s="56">
        <f>'2010'!M1219</f>
        <v>2</v>
      </c>
      <c r="M1219" s="57">
        <f>IF(ISBLANK('2010'!B1219),0,1)</f>
        <v>0</v>
      </c>
      <c r="N1219" s="57">
        <f>IF(ISBLANK('2010'!C1219),0,1)</f>
        <v>0</v>
      </c>
      <c r="O1219" s="57">
        <f>IF(ISBLANK('2010'!D1219),0,1)</f>
        <v>0</v>
      </c>
      <c r="P1219" s="57">
        <f>IF(ISBLANK('2010'!E1219),0,1)</f>
        <v>0</v>
      </c>
      <c r="Q1219" s="57">
        <f>IF(ISBLANK('2010'!F1219),0,1)</f>
        <v>0</v>
      </c>
      <c r="R1219" s="57">
        <f>IF(ISBLANK('2010'!G1219),0,1)</f>
        <v>1</v>
      </c>
    </row>
    <row r="1220" spans="12:18">
      <c r="L1220" s="56">
        <f>'2010'!M1220</f>
        <v>2</v>
      </c>
      <c r="M1220" s="57">
        <f>IF(ISBLANK('2010'!B1220),0,1)</f>
        <v>0</v>
      </c>
      <c r="N1220" s="57">
        <f>IF(ISBLANK('2010'!C1220),0,1)</f>
        <v>0</v>
      </c>
      <c r="O1220" s="57">
        <f>IF(ISBLANK('2010'!D1220),0,1)</f>
        <v>0</v>
      </c>
      <c r="P1220" s="57">
        <f>IF(ISBLANK('2010'!E1220),0,1)</f>
        <v>0</v>
      </c>
      <c r="Q1220" s="57">
        <f>IF(ISBLANK('2010'!F1220),0,1)</f>
        <v>0</v>
      </c>
      <c r="R1220" s="57">
        <f>IF(ISBLANK('2010'!G1220),0,1)</f>
        <v>1</v>
      </c>
    </row>
    <row r="1221" spans="12:18">
      <c r="L1221" s="56">
        <f>'2010'!M1221</f>
        <v>2</v>
      </c>
      <c r="M1221" s="57">
        <f>IF(ISBLANK('2010'!B1221),0,1)</f>
        <v>0</v>
      </c>
      <c r="N1221" s="57">
        <f>IF(ISBLANK('2010'!C1221),0,1)</f>
        <v>0</v>
      </c>
      <c r="O1221" s="57">
        <f>IF(ISBLANK('2010'!D1221),0,1)</f>
        <v>0</v>
      </c>
      <c r="P1221" s="57">
        <f>IF(ISBLANK('2010'!E1221),0,1)</f>
        <v>0</v>
      </c>
      <c r="Q1221" s="57">
        <f>IF(ISBLANK('2010'!F1221),0,1)</f>
        <v>0</v>
      </c>
      <c r="R1221" s="57">
        <f>IF(ISBLANK('2010'!G1221),0,1)</f>
        <v>1</v>
      </c>
    </row>
    <row r="1222" spans="12:18">
      <c r="L1222" s="56">
        <f>'2010'!M1222</f>
        <v>3</v>
      </c>
      <c r="M1222" s="57">
        <f>IF(ISBLANK('2010'!B1222),0,1)</f>
        <v>0</v>
      </c>
      <c r="N1222" s="57">
        <f>IF(ISBLANK('2010'!C1222),0,1)</f>
        <v>0</v>
      </c>
      <c r="O1222" s="57">
        <f>IF(ISBLANK('2010'!D1222),0,1)</f>
        <v>0</v>
      </c>
      <c r="P1222" s="57">
        <f>IF(ISBLANK('2010'!E1222),0,1)</f>
        <v>0</v>
      </c>
      <c r="Q1222" s="57">
        <f>IF(ISBLANK('2010'!F1222),0,1)</f>
        <v>0</v>
      </c>
      <c r="R1222" s="57">
        <f>IF(ISBLANK('2010'!G1222),0,1)</f>
        <v>1</v>
      </c>
    </row>
    <row r="1223" spans="12:18">
      <c r="L1223" s="56">
        <f>'2010'!M1223</f>
        <v>2</v>
      </c>
      <c r="M1223" s="57">
        <f>IF(ISBLANK('2010'!B1223),0,1)</f>
        <v>0</v>
      </c>
      <c r="N1223" s="57">
        <f>IF(ISBLANK('2010'!C1223),0,1)</f>
        <v>0</v>
      </c>
      <c r="O1223" s="57">
        <f>IF(ISBLANK('2010'!D1223),0,1)</f>
        <v>0</v>
      </c>
      <c r="P1223" s="57">
        <f>IF(ISBLANK('2010'!E1223),0,1)</f>
        <v>0</v>
      </c>
      <c r="Q1223" s="57">
        <f>IF(ISBLANK('2010'!F1223),0,1)</f>
        <v>0</v>
      </c>
      <c r="R1223" s="57">
        <f>IF(ISBLANK('2010'!G1223),0,1)</f>
        <v>1</v>
      </c>
    </row>
    <row r="1224" spans="12:18">
      <c r="L1224" s="56">
        <f>'2010'!M1224</f>
        <v>2</v>
      </c>
      <c r="M1224" s="57">
        <f>IF(ISBLANK('2010'!B1224),0,1)</f>
        <v>0</v>
      </c>
      <c r="N1224" s="57">
        <f>IF(ISBLANK('2010'!C1224),0,1)</f>
        <v>0</v>
      </c>
      <c r="O1224" s="57">
        <f>IF(ISBLANK('2010'!D1224),0,1)</f>
        <v>0</v>
      </c>
      <c r="P1224" s="57">
        <f>IF(ISBLANK('2010'!E1224),0,1)</f>
        <v>0</v>
      </c>
      <c r="Q1224" s="57">
        <f>IF(ISBLANK('2010'!F1224),0,1)</f>
        <v>0</v>
      </c>
      <c r="R1224" s="57">
        <f>IF(ISBLANK('2010'!G1224),0,1)</f>
        <v>1</v>
      </c>
    </row>
    <row r="1225" spans="12:18">
      <c r="L1225" s="56">
        <f>'2010'!M1225</f>
        <v>3</v>
      </c>
      <c r="M1225" s="57">
        <f>IF(ISBLANK('2010'!B1225),0,1)</f>
        <v>0</v>
      </c>
      <c r="N1225" s="57">
        <f>IF(ISBLANK('2010'!C1225),0,1)</f>
        <v>0</v>
      </c>
      <c r="O1225" s="57">
        <f>IF(ISBLANK('2010'!D1225),0,1)</f>
        <v>0</v>
      </c>
      <c r="P1225" s="57">
        <f>IF(ISBLANK('2010'!E1225),0,1)</f>
        <v>0</v>
      </c>
      <c r="Q1225" s="57">
        <f>IF(ISBLANK('2010'!F1225),0,1)</f>
        <v>0</v>
      </c>
      <c r="R1225" s="57">
        <f>IF(ISBLANK('2010'!G1225),0,1)</f>
        <v>1</v>
      </c>
    </row>
    <row r="1226" spans="12:18">
      <c r="L1226" s="56">
        <f>'2010'!M1226</f>
        <v>2</v>
      </c>
      <c r="M1226" s="57">
        <f>IF(ISBLANK('2010'!B1226),0,1)</f>
        <v>0</v>
      </c>
      <c r="N1226" s="57">
        <f>IF(ISBLANK('2010'!C1226),0,1)</f>
        <v>0</v>
      </c>
      <c r="O1226" s="57">
        <f>IF(ISBLANK('2010'!D1226),0,1)</f>
        <v>0</v>
      </c>
      <c r="P1226" s="57">
        <f>IF(ISBLANK('2010'!E1226),0,1)</f>
        <v>0</v>
      </c>
      <c r="Q1226" s="57">
        <f>IF(ISBLANK('2010'!F1226),0,1)</f>
        <v>0</v>
      </c>
      <c r="R1226" s="57">
        <f>IF(ISBLANK('2010'!G1226),0,1)</f>
        <v>1</v>
      </c>
    </row>
    <row r="1227" spans="12:18">
      <c r="L1227" s="56">
        <f>'2010'!M1227</f>
        <v>2</v>
      </c>
      <c r="M1227" s="57">
        <f>IF(ISBLANK('2010'!B1227),0,1)</f>
        <v>0</v>
      </c>
      <c r="N1227" s="57">
        <f>IF(ISBLANK('2010'!C1227),0,1)</f>
        <v>0</v>
      </c>
      <c r="O1227" s="57">
        <f>IF(ISBLANK('2010'!D1227),0,1)</f>
        <v>0</v>
      </c>
      <c r="P1227" s="57">
        <f>IF(ISBLANK('2010'!E1227),0,1)</f>
        <v>0</v>
      </c>
      <c r="Q1227" s="57">
        <f>IF(ISBLANK('2010'!F1227),0,1)</f>
        <v>0</v>
      </c>
      <c r="R1227" s="57">
        <f>IF(ISBLANK('2010'!G1227),0,1)</f>
        <v>1</v>
      </c>
    </row>
    <row r="1228" spans="12:18">
      <c r="L1228" s="56">
        <f>'2010'!M1228</f>
        <v>2</v>
      </c>
      <c r="M1228" s="57">
        <f>IF(ISBLANK('2010'!B1228),0,1)</f>
        <v>0</v>
      </c>
      <c r="N1228" s="57">
        <f>IF(ISBLANK('2010'!C1228),0,1)</f>
        <v>0</v>
      </c>
      <c r="O1228" s="57">
        <f>IF(ISBLANK('2010'!D1228),0,1)</f>
        <v>0</v>
      </c>
      <c r="P1228" s="57">
        <f>IF(ISBLANK('2010'!E1228),0,1)</f>
        <v>0</v>
      </c>
      <c r="Q1228" s="57">
        <f>IF(ISBLANK('2010'!F1228),0,1)</f>
        <v>0</v>
      </c>
      <c r="R1228" s="57">
        <f>IF(ISBLANK('2010'!G1228),0,1)</f>
        <v>1</v>
      </c>
    </row>
    <row r="1229" spans="12:18">
      <c r="L1229" s="56">
        <f>'2010'!M1229</f>
        <v>2</v>
      </c>
      <c r="M1229" s="57">
        <f>IF(ISBLANK('2010'!B1229),0,1)</f>
        <v>0</v>
      </c>
      <c r="N1229" s="57">
        <f>IF(ISBLANK('2010'!C1229),0,1)</f>
        <v>0</v>
      </c>
      <c r="O1229" s="57">
        <f>IF(ISBLANK('2010'!D1229),0,1)</f>
        <v>0</v>
      </c>
      <c r="P1229" s="57">
        <f>IF(ISBLANK('2010'!E1229),0,1)</f>
        <v>0</v>
      </c>
      <c r="Q1229" s="57">
        <f>IF(ISBLANK('2010'!F1229),0,1)</f>
        <v>0</v>
      </c>
      <c r="R1229" s="57">
        <f>IF(ISBLANK('2010'!G1229),0,1)</f>
        <v>1</v>
      </c>
    </row>
    <row r="1230" spans="12:18">
      <c r="L1230" s="56">
        <f>'2010'!M1230</f>
        <v>2</v>
      </c>
      <c r="M1230" s="57">
        <f>IF(ISBLANK('2010'!B1230),0,1)</f>
        <v>0</v>
      </c>
      <c r="N1230" s="57">
        <f>IF(ISBLANK('2010'!C1230),0,1)</f>
        <v>0</v>
      </c>
      <c r="O1230" s="57">
        <f>IF(ISBLANK('2010'!D1230),0,1)</f>
        <v>0</v>
      </c>
      <c r="P1230" s="57">
        <f>IF(ISBLANK('2010'!E1230),0,1)</f>
        <v>0</v>
      </c>
      <c r="Q1230" s="57">
        <f>IF(ISBLANK('2010'!F1230),0,1)</f>
        <v>0</v>
      </c>
      <c r="R1230" s="57">
        <f>IF(ISBLANK('2010'!G1230),0,1)</f>
        <v>1</v>
      </c>
    </row>
    <row r="1231" spans="12:18">
      <c r="L1231" s="56">
        <f>'2010'!M1231</f>
        <v>2</v>
      </c>
      <c r="M1231" s="57">
        <f>IF(ISBLANK('2010'!B1231),0,1)</f>
        <v>0</v>
      </c>
      <c r="N1231" s="57">
        <f>IF(ISBLANK('2010'!C1231),0,1)</f>
        <v>0</v>
      </c>
      <c r="O1231" s="57">
        <f>IF(ISBLANK('2010'!D1231),0,1)</f>
        <v>0</v>
      </c>
      <c r="P1231" s="57">
        <f>IF(ISBLANK('2010'!E1231),0,1)</f>
        <v>0</v>
      </c>
      <c r="Q1231" s="57">
        <f>IF(ISBLANK('2010'!F1231),0,1)</f>
        <v>0</v>
      </c>
      <c r="R1231" s="57">
        <f>IF(ISBLANK('2010'!G1231),0,1)</f>
        <v>1</v>
      </c>
    </row>
    <row r="1232" spans="12:18">
      <c r="L1232" s="56">
        <f>'2010'!M1232</f>
        <v>2</v>
      </c>
      <c r="M1232" s="57">
        <f>IF(ISBLANK('2010'!B1232),0,1)</f>
        <v>0</v>
      </c>
      <c r="N1232" s="57">
        <f>IF(ISBLANK('2010'!C1232),0,1)</f>
        <v>0</v>
      </c>
      <c r="O1232" s="57">
        <f>IF(ISBLANK('2010'!D1232),0,1)</f>
        <v>0</v>
      </c>
      <c r="P1232" s="57">
        <f>IF(ISBLANK('2010'!E1232),0,1)</f>
        <v>0</v>
      </c>
      <c r="Q1232" s="57">
        <f>IF(ISBLANK('2010'!F1232),0,1)</f>
        <v>0</v>
      </c>
      <c r="R1232" s="57">
        <f>IF(ISBLANK('2010'!G1232),0,1)</f>
        <v>1</v>
      </c>
    </row>
    <row r="1233" spans="12:18">
      <c r="L1233" s="56">
        <f>'2010'!M1233</f>
        <v>2</v>
      </c>
      <c r="M1233" s="57">
        <f>IF(ISBLANK('2010'!B1233),0,1)</f>
        <v>0</v>
      </c>
      <c r="N1233" s="57">
        <f>IF(ISBLANK('2010'!C1233),0,1)</f>
        <v>0</v>
      </c>
      <c r="O1233" s="57">
        <f>IF(ISBLANK('2010'!D1233),0,1)</f>
        <v>0</v>
      </c>
      <c r="P1233" s="57">
        <f>IF(ISBLANK('2010'!E1233),0,1)</f>
        <v>0</v>
      </c>
      <c r="Q1233" s="57">
        <f>IF(ISBLANK('2010'!F1233),0,1)</f>
        <v>0</v>
      </c>
      <c r="R1233" s="57">
        <f>IF(ISBLANK('2010'!G1233),0,1)</f>
        <v>1</v>
      </c>
    </row>
    <row r="1234" spans="12:18">
      <c r="L1234" s="56">
        <f>'2010'!M1234</f>
        <v>2</v>
      </c>
      <c r="M1234" s="57">
        <f>IF(ISBLANK('2010'!B1234),0,1)</f>
        <v>0</v>
      </c>
      <c r="N1234" s="57">
        <f>IF(ISBLANK('2010'!C1234),0,1)</f>
        <v>0</v>
      </c>
      <c r="O1234" s="57">
        <f>IF(ISBLANK('2010'!D1234),0,1)</f>
        <v>0</v>
      </c>
      <c r="P1234" s="57">
        <f>IF(ISBLANK('2010'!E1234),0,1)</f>
        <v>0</v>
      </c>
      <c r="Q1234" s="57">
        <f>IF(ISBLANK('2010'!F1234),0,1)</f>
        <v>0</v>
      </c>
      <c r="R1234" s="57">
        <f>IF(ISBLANK('2010'!G1234),0,1)</f>
        <v>1</v>
      </c>
    </row>
    <row r="1235" spans="12:18">
      <c r="L1235" s="56">
        <f>'2010'!M1235</f>
        <v>2</v>
      </c>
      <c r="M1235" s="57">
        <f>IF(ISBLANK('2010'!B1235),0,1)</f>
        <v>0</v>
      </c>
      <c r="N1235" s="57">
        <f>IF(ISBLANK('2010'!C1235),0,1)</f>
        <v>0</v>
      </c>
      <c r="O1235" s="57">
        <f>IF(ISBLANK('2010'!D1235),0,1)</f>
        <v>0</v>
      </c>
      <c r="P1235" s="57">
        <f>IF(ISBLANK('2010'!E1235),0,1)</f>
        <v>0</v>
      </c>
      <c r="Q1235" s="57">
        <f>IF(ISBLANK('2010'!F1235),0,1)</f>
        <v>0</v>
      </c>
      <c r="R1235" s="57">
        <f>IF(ISBLANK('2010'!G1235),0,1)</f>
        <v>1</v>
      </c>
    </row>
    <row r="1236" spans="12:18">
      <c r="L1236" s="56">
        <f>'2010'!M1236</f>
        <v>2</v>
      </c>
      <c r="M1236" s="57">
        <f>IF(ISBLANK('2010'!B1236),0,1)</f>
        <v>0</v>
      </c>
      <c r="N1236" s="57">
        <f>IF(ISBLANK('2010'!C1236),0,1)</f>
        <v>0</v>
      </c>
      <c r="O1236" s="57">
        <f>IF(ISBLANK('2010'!D1236),0,1)</f>
        <v>0</v>
      </c>
      <c r="P1236" s="57">
        <f>IF(ISBLANK('2010'!E1236),0,1)</f>
        <v>0</v>
      </c>
      <c r="Q1236" s="57">
        <f>IF(ISBLANK('2010'!F1236),0,1)</f>
        <v>0</v>
      </c>
      <c r="R1236" s="57">
        <f>IF(ISBLANK('2010'!G1236),0,1)</f>
        <v>1</v>
      </c>
    </row>
    <row r="1237" spans="12:18">
      <c r="L1237" s="56">
        <f>'2010'!M1237</f>
        <v>2</v>
      </c>
      <c r="M1237" s="57">
        <f>IF(ISBLANK('2010'!B1237),0,1)</f>
        <v>0</v>
      </c>
      <c r="N1237" s="57">
        <f>IF(ISBLANK('2010'!C1237),0,1)</f>
        <v>0</v>
      </c>
      <c r="O1237" s="57">
        <f>IF(ISBLANK('2010'!D1237),0,1)</f>
        <v>0</v>
      </c>
      <c r="P1237" s="57">
        <f>IF(ISBLANK('2010'!E1237),0,1)</f>
        <v>0</v>
      </c>
      <c r="Q1237" s="57">
        <f>IF(ISBLANK('2010'!F1237),0,1)</f>
        <v>0</v>
      </c>
      <c r="R1237" s="57">
        <f>IF(ISBLANK('2010'!G1237),0,1)</f>
        <v>1</v>
      </c>
    </row>
    <row r="1238" spans="12:18">
      <c r="L1238" s="56">
        <f>'2010'!M1238</f>
        <v>2</v>
      </c>
      <c r="M1238" s="57">
        <f>IF(ISBLANK('2010'!B1238),0,1)</f>
        <v>0</v>
      </c>
      <c r="N1238" s="57">
        <f>IF(ISBLANK('2010'!C1238),0,1)</f>
        <v>0</v>
      </c>
      <c r="O1238" s="57">
        <f>IF(ISBLANK('2010'!D1238),0,1)</f>
        <v>0</v>
      </c>
      <c r="P1238" s="57">
        <f>IF(ISBLANK('2010'!E1238),0,1)</f>
        <v>0</v>
      </c>
      <c r="Q1238" s="57">
        <f>IF(ISBLANK('2010'!F1238),0,1)</f>
        <v>0</v>
      </c>
      <c r="R1238" s="57">
        <f>IF(ISBLANK('2010'!G1238),0,1)</f>
        <v>1</v>
      </c>
    </row>
    <row r="1239" spans="12:18">
      <c r="L1239" s="56">
        <f>'2010'!M1239</f>
        <v>2</v>
      </c>
      <c r="M1239" s="57">
        <f>IF(ISBLANK('2010'!B1239),0,1)</f>
        <v>0</v>
      </c>
      <c r="N1239" s="57">
        <f>IF(ISBLANK('2010'!C1239),0,1)</f>
        <v>0</v>
      </c>
      <c r="O1239" s="57">
        <f>IF(ISBLANK('2010'!D1239),0,1)</f>
        <v>0</v>
      </c>
      <c r="P1239" s="57">
        <f>IF(ISBLANK('2010'!E1239),0,1)</f>
        <v>0</v>
      </c>
      <c r="Q1239" s="57">
        <f>IF(ISBLANK('2010'!F1239),0,1)</f>
        <v>0</v>
      </c>
      <c r="R1239" s="57">
        <f>IF(ISBLANK('2010'!G1239),0,1)</f>
        <v>1</v>
      </c>
    </row>
    <row r="1240" spans="12:18">
      <c r="L1240" s="56">
        <f>'2010'!M1240</f>
        <v>2</v>
      </c>
      <c r="M1240" s="57">
        <f>IF(ISBLANK('2010'!B1240),0,1)</f>
        <v>0</v>
      </c>
      <c r="N1240" s="57">
        <f>IF(ISBLANK('2010'!C1240),0,1)</f>
        <v>0</v>
      </c>
      <c r="O1240" s="57">
        <f>IF(ISBLANK('2010'!D1240),0,1)</f>
        <v>0</v>
      </c>
      <c r="P1240" s="57">
        <f>IF(ISBLANK('2010'!E1240),0,1)</f>
        <v>0</v>
      </c>
      <c r="Q1240" s="57">
        <f>IF(ISBLANK('2010'!F1240),0,1)</f>
        <v>0</v>
      </c>
      <c r="R1240" s="57">
        <f>IF(ISBLANK('2010'!G1240),0,1)</f>
        <v>1</v>
      </c>
    </row>
    <row r="1241" spans="12:18">
      <c r="L1241" s="56">
        <f>'2010'!M1241</f>
        <v>2</v>
      </c>
      <c r="M1241" s="57">
        <f>IF(ISBLANK('2010'!B1241),0,1)</f>
        <v>0</v>
      </c>
      <c r="N1241" s="57">
        <f>IF(ISBLANK('2010'!C1241),0,1)</f>
        <v>0</v>
      </c>
      <c r="O1241" s="57">
        <f>IF(ISBLANK('2010'!D1241),0,1)</f>
        <v>0</v>
      </c>
      <c r="P1241" s="57">
        <f>IF(ISBLANK('2010'!E1241),0,1)</f>
        <v>0</v>
      </c>
      <c r="Q1241" s="57">
        <f>IF(ISBLANK('2010'!F1241),0,1)</f>
        <v>0</v>
      </c>
      <c r="R1241" s="57">
        <f>IF(ISBLANK('2010'!G1241),0,1)</f>
        <v>1</v>
      </c>
    </row>
    <row r="1242" spans="12:18">
      <c r="L1242" s="56">
        <f>'2010'!M1242</f>
        <v>2</v>
      </c>
      <c r="M1242" s="57">
        <f>IF(ISBLANK('2010'!B1242),0,1)</f>
        <v>0</v>
      </c>
      <c r="N1242" s="57">
        <f>IF(ISBLANK('2010'!C1242),0,1)</f>
        <v>0</v>
      </c>
      <c r="O1242" s="57">
        <f>IF(ISBLANK('2010'!D1242),0,1)</f>
        <v>0</v>
      </c>
      <c r="P1242" s="57">
        <f>IF(ISBLANK('2010'!E1242),0,1)</f>
        <v>0</v>
      </c>
      <c r="Q1242" s="57">
        <f>IF(ISBLANK('2010'!F1242),0,1)</f>
        <v>0</v>
      </c>
      <c r="R1242" s="57">
        <f>IF(ISBLANK('2010'!G1242),0,1)</f>
        <v>1</v>
      </c>
    </row>
    <row r="1243" spans="12:18">
      <c r="L1243" s="56">
        <f>'2010'!M1243</f>
        <v>2</v>
      </c>
      <c r="M1243" s="57">
        <f>IF(ISBLANK('2010'!B1243),0,1)</f>
        <v>0</v>
      </c>
      <c r="N1243" s="57">
        <f>IF(ISBLANK('2010'!C1243),0,1)</f>
        <v>0</v>
      </c>
      <c r="O1243" s="57">
        <f>IF(ISBLANK('2010'!D1243),0,1)</f>
        <v>0</v>
      </c>
      <c r="P1243" s="57">
        <f>IF(ISBLANK('2010'!E1243),0,1)</f>
        <v>0</v>
      </c>
      <c r="Q1243" s="57">
        <f>IF(ISBLANK('2010'!F1243),0,1)</f>
        <v>0</v>
      </c>
      <c r="R1243" s="57">
        <f>IF(ISBLANK('2010'!G1243),0,1)</f>
        <v>1</v>
      </c>
    </row>
    <row r="1244" spans="12:18">
      <c r="L1244" s="56">
        <f>'2010'!M1244</f>
        <v>2</v>
      </c>
      <c r="M1244" s="57">
        <f>IF(ISBLANK('2010'!B1244),0,1)</f>
        <v>0</v>
      </c>
      <c r="N1244" s="57">
        <f>IF(ISBLANK('2010'!C1244),0,1)</f>
        <v>0</v>
      </c>
      <c r="O1244" s="57">
        <f>IF(ISBLANK('2010'!D1244),0,1)</f>
        <v>0</v>
      </c>
      <c r="P1244" s="57">
        <f>IF(ISBLANK('2010'!E1244),0,1)</f>
        <v>0</v>
      </c>
      <c r="Q1244" s="57">
        <f>IF(ISBLANK('2010'!F1244),0,1)</f>
        <v>0</v>
      </c>
      <c r="R1244" s="57">
        <f>IF(ISBLANK('2010'!G1244),0,1)</f>
        <v>1</v>
      </c>
    </row>
    <row r="1245" spans="12:18">
      <c r="L1245" s="56">
        <f>'2010'!M1245</f>
        <v>1</v>
      </c>
      <c r="M1245" s="57">
        <f>IF(ISBLANK('2010'!B1245),0,1)</f>
        <v>0</v>
      </c>
      <c r="N1245" s="57">
        <f>IF(ISBLANK('2010'!C1245),0,1)</f>
        <v>0</v>
      </c>
      <c r="O1245" s="57">
        <f>IF(ISBLANK('2010'!D1245),0,1)</f>
        <v>0</v>
      </c>
      <c r="P1245" s="57">
        <f>IF(ISBLANK('2010'!E1245),0,1)</f>
        <v>0</v>
      </c>
      <c r="Q1245" s="57">
        <f>IF(ISBLANK('2010'!F1245),0,1)</f>
        <v>0</v>
      </c>
      <c r="R1245" s="57">
        <f>IF(ISBLANK('2010'!G1245),0,1)</f>
        <v>1</v>
      </c>
    </row>
    <row r="1246" spans="12:18">
      <c r="L1246" s="56">
        <f>'2010'!M1246</f>
        <v>2</v>
      </c>
      <c r="M1246" s="57">
        <f>IF(ISBLANK('2010'!B1246),0,1)</f>
        <v>0</v>
      </c>
      <c r="N1246" s="57">
        <f>IF(ISBLANK('2010'!C1246),0,1)</f>
        <v>0</v>
      </c>
      <c r="O1246" s="57">
        <f>IF(ISBLANK('2010'!D1246),0,1)</f>
        <v>0</v>
      </c>
      <c r="P1246" s="57">
        <f>IF(ISBLANK('2010'!E1246),0,1)</f>
        <v>0</v>
      </c>
      <c r="Q1246" s="57">
        <f>IF(ISBLANK('2010'!F1246),0,1)</f>
        <v>0</v>
      </c>
      <c r="R1246" s="57">
        <f>IF(ISBLANK('2010'!G1246),0,1)</f>
        <v>1</v>
      </c>
    </row>
    <row r="1247" spans="12:18">
      <c r="L1247" s="56">
        <f>'2010'!M1247</f>
        <v>3</v>
      </c>
      <c r="M1247" s="57">
        <f>IF(ISBLANK('2010'!B1247),0,1)</f>
        <v>0</v>
      </c>
      <c r="N1247" s="57">
        <f>IF(ISBLANK('2010'!C1247),0,1)</f>
        <v>0</v>
      </c>
      <c r="O1247" s="57">
        <f>IF(ISBLANK('2010'!D1247),0,1)</f>
        <v>0</v>
      </c>
      <c r="P1247" s="57">
        <f>IF(ISBLANK('2010'!E1247),0,1)</f>
        <v>0</v>
      </c>
      <c r="Q1247" s="57">
        <f>IF(ISBLANK('2010'!F1247),0,1)</f>
        <v>0</v>
      </c>
      <c r="R1247" s="57">
        <f>IF(ISBLANK('2010'!G1247),0,1)</f>
        <v>1</v>
      </c>
    </row>
    <row r="1248" spans="12:18">
      <c r="L1248" s="56">
        <f>'2010'!M1248</f>
        <v>2</v>
      </c>
      <c r="M1248" s="57">
        <f>IF(ISBLANK('2010'!B1248),0,1)</f>
        <v>0</v>
      </c>
      <c r="N1248" s="57">
        <f>IF(ISBLANK('2010'!C1248),0,1)</f>
        <v>0</v>
      </c>
      <c r="O1248" s="57">
        <f>IF(ISBLANK('2010'!D1248),0,1)</f>
        <v>0</v>
      </c>
      <c r="P1248" s="57">
        <f>IF(ISBLANK('2010'!E1248),0,1)</f>
        <v>0</v>
      </c>
      <c r="Q1248" s="57">
        <f>IF(ISBLANK('2010'!F1248),0,1)</f>
        <v>0</v>
      </c>
      <c r="R1248" s="57">
        <f>IF(ISBLANK('2010'!G1248),0,1)</f>
        <v>1</v>
      </c>
    </row>
    <row r="1249" spans="12:18">
      <c r="L1249" s="56">
        <f>'2010'!M1249</f>
        <v>3</v>
      </c>
      <c r="M1249" s="57">
        <f>IF(ISBLANK('2010'!B1249),0,1)</f>
        <v>0</v>
      </c>
      <c r="N1249" s="57">
        <f>IF(ISBLANK('2010'!C1249),0,1)</f>
        <v>0</v>
      </c>
      <c r="O1249" s="57">
        <f>IF(ISBLANK('2010'!D1249),0,1)</f>
        <v>0</v>
      </c>
      <c r="P1249" s="57">
        <f>IF(ISBLANK('2010'!E1249),0,1)</f>
        <v>0</v>
      </c>
      <c r="Q1249" s="57">
        <f>IF(ISBLANK('2010'!F1249),0,1)</f>
        <v>0</v>
      </c>
      <c r="R1249" s="57">
        <f>IF(ISBLANK('2010'!G1249),0,1)</f>
        <v>1</v>
      </c>
    </row>
    <row r="1250" spans="12:18">
      <c r="L1250" s="56">
        <f>'2010'!M1250</f>
        <v>2</v>
      </c>
      <c r="M1250" s="57">
        <f>IF(ISBLANK('2010'!B1250),0,1)</f>
        <v>0</v>
      </c>
      <c r="N1250" s="57">
        <f>IF(ISBLANK('2010'!C1250),0,1)</f>
        <v>0</v>
      </c>
      <c r="O1250" s="57">
        <f>IF(ISBLANK('2010'!D1250),0,1)</f>
        <v>0</v>
      </c>
      <c r="P1250" s="57">
        <f>IF(ISBLANK('2010'!E1250),0,1)</f>
        <v>0</v>
      </c>
      <c r="Q1250" s="57">
        <f>IF(ISBLANK('2010'!F1250),0,1)</f>
        <v>0</v>
      </c>
      <c r="R1250" s="57">
        <f>IF(ISBLANK('2010'!G1250),0,1)</f>
        <v>1</v>
      </c>
    </row>
    <row r="1251" spans="12:18">
      <c r="L1251" s="56">
        <f>'2010'!M1251</f>
        <v>2</v>
      </c>
      <c r="M1251" s="57">
        <f>IF(ISBLANK('2010'!B1251),0,1)</f>
        <v>0</v>
      </c>
      <c r="N1251" s="57">
        <f>IF(ISBLANK('2010'!C1251),0,1)</f>
        <v>0</v>
      </c>
      <c r="O1251" s="57">
        <f>IF(ISBLANK('2010'!D1251),0,1)</f>
        <v>0</v>
      </c>
      <c r="P1251" s="57">
        <f>IF(ISBLANK('2010'!E1251),0,1)</f>
        <v>0</v>
      </c>
      <c r="Q1251" s="57">
        <f>IF(ISBLANK('2010'!F1251),0,1)</f>
        <v>0</v>
      </c>
      <c r="R1251" s="57">
        <f>IF(ISBLANK('2010'!G1251),0,1)</f>
        <v>1</v>
      </c>
    </row>
    <row r="1252" spans="12:18">
      <c r="L1252" s="56">
        <f>'2010'!M1252</f>
        <v>2</v>
      </c>
      <c r="M1252" s="57">
        <f>IF(ISBLANK('2010'!B1252),0,1)</f>
        <v>0</v>
      </c>
      <c r="N1252" s="57">
        <f>IF(ISBLANK('2010'!C1252),0,1)</f>
        <v>0</v>
      </c>
      <c r="O1252" s="57">
        <f>IF(ISBLANK('2010'!D1252),0,1)</f>
        <v>0</v>
      </c>
      <c r="P1252" s="57">
        <f>IF(ISBLANK('2010'!E1252),0,1)</f>
        <v>0</v>
      </c>
      <c r="Q1252" s="57">
        <f>IF(ISBLANK('2010'!F1252),0,1)</f>
        <v>0</v>
      </c>
      <c r="R1252" s="57">
        <f>IF(ISBLANK('2010'!G1252),0,1)</f>
        <v>1</v>
      </c>
    </row>
    <row r="1253" spans="12:18">
      <c r="L1253" s="56">
        <f>'2010'!M1253</f>
        <v>2</v>
      </c>
      <c r="M1253" s="57">
        <f>IF(ISBLANK('2010'!B1253),0,1)</f>
        <v>0</v>
      </c>
      <c r="N1253" s="57">
        <f>IF(ISBLANK('2010'!C1253),0,1)</f>
        <v>0</v>
      </c>
      <c r="O1253" s="57">
        <f>IF(ISBLANK('2010'!D1253),0,1)</f>
        <v>0</v>
      </c>
      <c r="P1253" s="57">
        <f>IF(ISBLANK('2010'!E1253),0,1)</f>
        <v>0</v>
      </c>
      <c r="Q1253" s="57">
        <f>IF(ISBLANK('2010'!F1253),0,1)</f>
        <v>0</v>
      </c>
      <c r="R1253" s="57">
        <f>IF(ISBLANK('2010'!G1253),0,1)</f>
        <v>1</v>
      </c>
    </row>
    <row r="1254" spans="12:18">
      <c r="L1254" s="56">
        <f>'2010'!M1254</f>
        <v>2</v>
      </c>
      <c r="M1254" s="57">
        <f>IF(ISBLANK('2010'!B1254),0,1)</f>
        <v>0</v>
      </c>
      <c r="N1254" s="57">
        <f>IF(ISBLANK('2010'!C1254),0,1)</f>
        <v>0</v>
      </c>
      <c r="O1254" s="57">
        <f>IF(ISBLANK('2010'!D1254),0,1)</f>
        <v>0</v>
      </c>
      <c r="P1254" s="57">
        <f>IF(ISBLANK('2010'!E1254),0,1)</f>
        <v>0</v>
      </c>
      <c r="Q1254" s="57">
        <f>IF(ISBLANK('2010'!F1254),0,1)</f>
        <v>0</v>
      </c>
      <c r="R1254" s="57">
        <f>IF(ISBLANK('2010'!G1254),0,1)</f>
        <v>1</v>
      </c>
    </row>
    <row r="1255" spans="12:18">
      <c r="L1255" s="56">
        <f>'2010'!M1255</f>
        <v>2</v>
      </c>
      <c r="M1255" s="57">
        <f>IF(ISBLANK('2010'!B1255),0,1)</f>
        <v>0</v>
      </c>
      <c r="N1255" s="57">
        <f>IF(ISBLANK('2010'!C1255),0,1)</f>
        <v>0</v>
      </c>
      <c r="O1255" s="57">
        <f>IF(ISBLANK('2010'!D1255),0,1)</f>
        <v>0</v>
      </c>
      <c r="P1255" s="57">
        <f>IF(ISBLANK('2010'!E1255),0,1)</f>
        <v>0</v>
      </c>
      <c r="Q1255" s="57">
        <f>IF(ISBLANK('2010'!F1255),0,1)</f>
        <v>0</v>
      </c>
      <c r="R1255" s="57">
        <f>IF(ISBLANK('2010'!G1255),0,1)</f>
        <v>1</v>
      </c>
    </row>
    <row r="1256" spans="12:18">
      <c r="L1256" s="56">
        <f>'2010'!M1256</f>
        <v>2</v>
      </c>
      <c r="M1256" s="57">
        <f>IF(ISBLANK('2010'!B1256),0,1)</f>
        <v>0</v>
      </c>
      <c r="N1256" s="57">
        <f>IF(ISBLANK('2010'!C1256),0,1)</f>
        <v>0</v>
      </c>
      <c r="O1256" s="57">
        <f>IF(ISBLANK('2010'!D1256),0,1)</f>
        <v>0</v>
      </c>
      <c r="P1256" s="57">
        <f>IF(ISBLANK('2010'!E1256),0,1)</f>
        <v>0</v>
      </c>
      <c r="Q1256" s="57">
        <f>IF(ISBLANK('2010'!F1256),0,1)</f>
        <v>0</v>
      </c>
      <c r="R1256" s="57">
        <f>IF(ISBLANK('2010'!G1256),0,1)</f>
        <v>1</v>
      </c>
    </row>
    <row r="1257" spans="12:18">
      <c r="L1257" s="56">
        <f>'2010'!M1257</f>
        <v>2</v>
      </c>
      <c r="M1257" s="57">
        <f>IF(ISBLANK('2010'!B1257),0,1)</f>
        <v>0</v>
      </c>
      <c r="N1257" s="57">
        <f>IF(ISBLANK('2010'!C1257),0,1)</f>
        <v>0</v>
      </c>
      <c r="O1257" s="57">
        <f>IF(ISBLANK('2010'!D1257),0,1)</f>
        <v>0</v>
      </c>
      <c r="P1257" s="57">
        <f>IF(ISBLANK('2010'!E1257),0,1)</f>
        <v>0</v>
      </c>
      <c r="Q1257" s="57">
        <f>IF(ISBLANK('2010'!F1257),0,1)</f>
        <v>0</v>
      </c>
      <c r="R1257" s="57">
        <f>IF(ISBLANK('2010'!G1257),0,1)</f>
        <v>1</v>
      </c>
    </row>
    <row r="1258" spans="12:18">
      <c r="L1258" s="56">
        <f>'2010'!M1258</f>
        <v>3</v>
      </c>
      <c r="M1258" s="57">
        <f>IF(ISBLANK('2010'!B1258),0,1)</f>
        <v>0</v>
      </c>
      <c r="N1258" s="57">
        <f>IF(ISBLANK('2010'!C1258),0,1)</f>
        <v>0</v>
      </c>
      <c r="O1258" s="57">
        <f>IF(ISBLANK('2010'!D1258),0,1)</f>
        <v>0</v>
      </c>
      <c r="P1258" s="57">
        <f>IF(ISBLANK('2010'!E1258),0,1)</f>
        <v>0</v>
      </c>
      <c r="Q1258" s="57">
        <f>IF(ISBLANK('2010'!F1258),0,1)</f>
        <v>0</v>
      </c>
      <c r="R1258" s="57">
        <f>IF(ISBLANK('2010'!G1258),0,1)</f>
        <v>1</v>
      </c>
    </row>
    <row r="1259" spans="12:18">
      <c r="L1259" s="56">
        <f>'2010'!M1259</f>
        <v>2</v>
      </c>
      <c r="M1259" s="57">
        <f>IF(ISBLANK('2010'!B1259),0,1)</f>
        <v>0</v>
      </c>
      <c r="N1259" s="57">
        <f>IF(ISBLANK('2010'!C1259),0,1)</f>
        <v>0</v>
      </c>
      <c r="O1259" s="57">
        <f>IF(ISBLANK('2010'!D1259),0,1)</f>
        <v>0</v>
      </c>
      <c r="P1259" s="57">
        <f>IF(ISBLANK('2010'!E1259),0,1)</f>
        <v>0</v>
      </c>
      <c r="Q1259" s="57">
        <f>IF(ISBLANK('2010'!F1259),0,1)</f>
        <v>0</v>
      </c>
      <c r="R1259" s="57">
        <f>IF(ISBLANK('2010'!G1259),0,1)</f>
        <v>1</v>
      </c>
    </row>
    <row r="1260" spans="12:18">
      <c r="L1260" s="56">
        <f>'2010'!M1260</f>
        <v>2</v>
      </c>
      <c r="M1260" s="57">
        <f>IF(ISBLANK('2010'!B1260),0,1)</f>
        <v>0</v>
      </c>
      <c r="N1260" s="57">
        <f>IF(ISBLANK('2010'!C1260),0,1)</f>
        <v>0</v>
      </c>
      <c r="O1260" s="57">
        <f>IF(ISBLANK('2010'!D1260),0,1)</f>
        <v>0</v>
      </c>
      <c r="P1260" s="57">
        <f>IF(ISBLANK('2010'!E1260),0,1)</f>
        <v>0</v>
      </c>
      <c r="Q1260" s="57">
        <f>IF(ISBLANK('2010'!F1260),0,1)</f>
        <v>0</v>
      </c>
      <c r="R1260" s="57">
        <f>IF(ISBLANK('2010'!G1260),0,1)</f>
        <v>1</v>
      </c>
    </row>
    <row r="1261" spans="12:18">
      <c r="L1261" s="56">
        <f>'2010'!M1261</f>
        <v>2</v>
      </c>
      <c r="M1261" s="57">
        <f>IF(ISBLANK('2010'!B1261),0,1)</f>
        <v>0</v>
      </c>
      <c r="N1261" s="57">
        <f>IF(ISBLANK('2010'!C1261),0,1)</f>
        <v>0</v>
      </c>
      <c r="O1261" s="57">
        <f>IF(ISBLANK('2010'!D1261),0,1)</f>
        <v>0</v>
      </c>
      <c r="P1261" s="57">
        <f>IF(ISBLANK('2010'!E1261),0,1)</f>
        <v>0</v>
      </c>
      <c r="Q1261" s="57">
        <f>IF(ISBLANK('2010'!F1261),0,1)</f>
        <v>0</v>
      </c>
      <c r="R1261" s="57">
        <f>IF(ISBLANK('2010'!G1261),0,1)</f>
        <v>1</v>
      </c>
    </row>
    <row r="1262" spans="12:18">
      <c r="L1262" s="56">
        <f>'2010'!M1262</f>
        <v>2</v>
      </c>
      <c r="M1262" s="57">
        <f>IF(ISBLANK('2010'!B1262),0,1)</f>
        <v>0</v>
      </c>
      <c r="N1262" s="57">
        <f>IF(ISBLANK('2010'!C1262),0,1)</f>
        <v>0</v>
      </c>
      <c r="O1262" s="57">
        <f>IF(ISBLANK('2010'!D1262),0,1)</f>
        <v>0</v>
      </c>
      <c r="P1262" s="57">
        <f>IF(ISBLANK('2010'!E1262),0,1)</f>
        <v>0</v>
      </c>
      <c r="Q1262" s="57">
        <f>IF(ISBLANK('2010'!F1262),0,1)</f>
        <v>0</v>
      </c>
      <c r="R1262" s="57">
        <f>IF(ISBLANK('2010'!G1262),0,1)</f>
        <v>1</v>
      </c>
    </row>
    <row r="1263" spans="12:18">
      <c r="L1263" s="56">
        <f>'2010'!M1263</f>
        <v>2</v>
      </c>
      <c r="M1263" s="57">
        <f>IF(ISBLANK('2010'!B1263),0,1)</f>
        <v>0</v>
      </c>
      <c r="N1263" s="57">
        <f>IF(ISBLANK('2010'!C1263),0,1)</f>
        <v>0</v>
      </c>
      <c r="O1263" s="57">
        <f>IF(ISBLANK('2010'!D1263),0,1)</f>
        <v>0</v>
      </c>
      <c r="P1263" s="57">
        <f>IF(ISBLANK('2010'!E1263),0,1)</f>
        <v>0</v>
      </c>
      <c r="Q1263" s="57">
        <f>IF(ISBLANK('2010'!F1263),0,1)</f>
        <v>0</v>
      </c>
      <c r="R1263" s="57">
        <f>IF(ISBLANK('2010'!G1263),0,1)</f>
        <v>1</v>
      </c>
    </row>
    <row r="1264" spans="12:18">
      <c r="L1264" s="56">
        <f>'2010'!M1264</f>
        <v>2</v>
      </c>
      <c r="M1264" s="57">
        <f>IF(ISBLANK('2010'!B1264),0,1)</f>
        <v>0</v>
      </c>
      <c r="N1264" s="57">
        <f>IF(ISBLANK('2010'!C1264),0,1)</f>
        <v>0</v>
      </c>
      <c r="O1264" s="57">
        <f>IF(ISBLANK('2010'!D1264),0,1)</f>
        <v>0</v>
      </c>
      <c r="P1264" s="57">
        <f>IF(ISBLANK('2010'!E1264),0,1)</f>
        <v>0</v>
      </c>
      <c r="Q1264" s="57">
        <f>IF(ISBLANK('2010'!F1264),0,1)</f>
        <v>0</v>
      </c>
      <c r="R1264" s="57">
        <f>IF(ISBLANK('2010'!G1264),0,1)</f>
        <v>1</v>
      </c>
    </row>
    <row r="1265" spans="12:18">
      <c r="L1265" s="56">
        <f>'2010'!M1265</f>
        <v>2</v>
      </c>
      <c r="M1265" s="57">
        <f>IF(ISBLANK('2010'!B1265),0,1)</f>
        <v>0</v>
      </c>
      <c r="N1265" s="57">
        <f>IF(ISBLANK('2010'!C1265),0,1)</f>
        <v>0</v>
      </c>
      <c r="O1265" s="57">
        <f>IF(ISBLANK('2010'!D1265),0,1)</f>
        <v>0</v>
      </c>
      <c r="P1265" s="57">
        <f>IF(ISBLANK('2010'!E1265),0,1)</f>
        <v>0</v>
      </c>
      <c r="Q1265" s="57">
        <f>IF(ISBLANK('2010'!F1265),0,1)</f>
        <v>0</v>
      </c>
      <c r="R1265" s="57">
        <f>IF(ISBLANK('2010'!G1265),0,1)</f>
        <v>1</v>
      </c>
    </row>
    <row r="1266" spans="12:18">
      <c r="L1266" s="56">
        <f>'2010'!M1266</f>
        <v>2</v>
      </c>
      <c r="M1266" s="57">
        <f>IF(ISBLANK('2010'!B1266),0,1)</f>
        <v>0</v>
      </c>
      <c r="N1266" s="57">
        <f>IF(ISBLANK('2010'!C1266),0,1)</f>
        <v>0</v>
      </c>
      <c r="O1266" s="57">
        <f>IF(ISBLANK('2010'!D1266),0,1)</f>
        <v>0</v>
      </c>
      <c r="P1266" s="57">
        <f>IF(ISBLANK('2010'!E1266),0,1)</f>
        <v>0</v>
      </c>
      <c r="Q1266" s="57">
        <f>IF(ISBLANK('2010'!F1266),0,1)</f>
        <v>0</v>
      </c>
      <c r="R1266" s="57">
        <f>IF(ISBLANK('2010'!G1266),0,1)</f>
        <v>1</v>
      </c>
    </row>
    <row r="1267" spans="12:18">
      <c r="L1267" s="56">
        <f>'2010'!M1267</f>
        <v>2</v>
      </c>
      <c r="M1267" s="57">
        <f>IF(ISBLANK('2010'!B1267),0,1)</f>
        <v>0</v>
      </c>
      <c r="N1267" s="57">
        <f>IF(ISBLANK('2010'!C1267),0,1)</f>
        <v>0</v>
      </c>
      <c r="O1267" s="57">
        <f>IF(ISBLANK('2010'!D1267),0,1)</f>
        <v>0</v>
      </c>
      <c r="P1267" s="57">
        <f>IF(ISBLANK('2010'!E1267),0,1)</f>
        <v>0</v>
      </c>
      <c r="Q1267" s="57">
        <f>IF(ISBLANK('2010'!F1267),0,1)</f>
        <v>0</v>
      </c>
      <c r="R1267" s="57">
        <f>IF(ISBLANK('2010'!G1267),0,1)</f>
        <v>1</v>
      </c>
    </row>
    <row r="1268" spans="12:18">
      <c r="L1268" s="56">
        <f>'2010'!M1268</f>
        <v>2</v>
      </c>
      <c r="M1268" s="57">
        <f>IF(ISBLANK('2010'!B1268),0,1)</f>
        <v>0</v>
      </c>
      <c r="N1268" s="57">
        <f>IF(ISBLANK('2010'!C1268),0,1)</f>
        <v>0</v>
      </c>
      <c r="O1268" s="57">
        <f>IF(ISBLANK('2010'!D1268),0,1)</f>
        <v>0</v>
      </c>
      <c r="P1268" s="57">
        <f>IF(ISBLANK('2010'!E1268),0,1)</f>
        <v>0</v>
      </c>
      <c r="Q1268" s="57">
        <f>IF(ISBLANK('2010'!F1268),0,1)</f>
        <v>0</v>
      </c>
      <c r="R1268" s="57">
        <f>IF(ISBLANK('2010'!G1268),0,1)</f>
        <v>1</v>
      </c>
    </row>
    <row r="1269" spans="12:18">
      <c r="L1269" s="56">
        <f>'2010'!M1269</f>
        <v>2</v>
      </c>
      <c r="M1269" s="57">
        <f>IF(ISBLANK('2010'!B1269),0,1)</f>
        <v>0</v>
      </c>
      <c r="N1269" s="57">
        <f>IF(ISBLANK('2010'!C1269),0,1)</f>
        <v>0</v>
      </c>
      <c r="O1269" s="57">
        <f>IF(ISBLANK('2010'!D1269),0,1)</f>
        <v>0</v>
      </c>
      <c r="P1269" s="57">
        <f>IF(ISBLANK('2010'!E1269),0,1)</f>
        <v>0</v>
      </c>
      <c r="Q1269" s="57">
        <f>IF(ISBLANK('2010'!F1269),0,1)</f>
        <v>0</v>
      </c>
      <c r="R1269" s="57">
        <f>IF(ISBLANK('2010'!G1269),0,1)</f>
        <v>1</v>
      </c>
    </row>
    <row r="1270" spans="12:18">
      <c r="L1270" s="56">
        <f>'2010'!M1270</f>
        <v>2</v>
      </c>
      <c r="M1270" s="57">
        <f>IF(ISBLANK('2010'!B1270),0,1)</f>
        <v>0</v>
      </c>
      <c r="N1270" s="57">
        <f>IF(ISBLANK('2010'!C1270),0,1)</f>
        <v>0</v>
      </c>
      <c r="O1270" s="57">
        <f>IF(ISBLANK('2010'!D1270),0,1)</f>
        <v>0</v>
      </c>
      <c r="P1270" s="57">
        <f>IF(ISBLANK('2010'!E1270),0,1)</f>
        <v>0</v>
      </c>
      <c r="Q1270" s="57">
        <f>IF(ISBLANK('2010'!F1270),0,1)</f>
        <v>0</v>
      </c>
      <c r="R1270" s="57">
        <f>IF(ISBLANK('2010'!G1270),0,1)</f>
        <v>1</v>
      </c>
    </row>
    <row r="1271" spans="12:18">
      <c r="L1271" s="56">
        <f>'2010'!M1271</f>
        <v>5</v>
      </c>
      <c r="M1271" s="57">
        <f>IF(ISBLANK('2010'!B1271),0,1)</f>
        <v>0</v>
      </c>
      <c r="N1271" s="57">
        <f>IF(ISBLANK('2010'!C1271),0,1)</f>
        <v>0</v>
      </c>
      <c r="O1271" s="57">
        <f>IF(ISBLANK('2010'!D1271),0,1)</f>
        <v>0</v>
      </c>
      <c r="P1271" s="57">
        <f>IF(ISBLANK('2010'!E1271),0,1)</f>
        <v>1</v>
      </c>
      <c r="Q1271" s="57">
        <f>IF(ISBLANK('2010'!F1271),0,1)</f>
        <v>0</v>
      </c>
      <c r="R1271" s="57">
        <f>IF(ISBLANK('2010'!G1271),0,1)</f>
        <v>0</v>
      </c>
    </row>
    <row r="1272" spans="12:18">
      <c r="L1272" s="56">
        <f>'2010'!M1272</f>
        <v>2</v>
      </c>
      <c r="M1272" s="57">
        <f>IF(ISBLANK('2010'!B1272),0,1)</f>
        <v>0</v>
      </c>
      <c r="N1272" s="57">
        <f>IF(ISBLANK('2010'!C1272),0,1)</f>
        <v>0</v>
      </c>
      <c r="O1272" s="57">
        <f>IF(ISBLANK('2010'!D1272),0,1)</f>
        <v>0</v>
      </c>
      <c r="P1272" s="57">
        <f>IF(ISBLANK('2010'!E1272),0,1)</f>
        <v>0</v>
      </c>
      <c r="Q1272" s="57">
        <f>IF(ISBLANK('2010'!F1272),0,1)</f>
        <v>0</v>
      </c>
      <c r="R1272" s="57">
        <f>IF(ISBLANK('2010'!G1272),0,1)</f>
        <v>1</v>
      </c>
    </row>
    <row r="1273" spans="12:18">
      <c r="L1273" s="56">
        <f>'2010'!M1273</f>
        <v>2</v>
      </c>
      <c r="M1273" s="57">
        <f>IF(ISBLANK('2010'!B1273),0,1)</f>
        <v>0</v>
      </c>
      <c r="N1273" s="57">
        <f>IF(ISBLANK('2010'!C1273),0,1)</f>
        <v>0</v>
      </c>
      <c r="O1273" s="57">
        <f>IF(ISBLANK('2010'!D1273),0,1)</f>
        <v>0</v>
      </c>
      <c r="P1273" s="57">
        <f>IF(ISBLANK('2010'!E1273),0,1)</f>
        <v>0</v>
      </c>
      <c r="Q1273" s="57">
        <f>IF(ISBLANK('2010'!F1273),0,1)</f>
        <v>0</v>
      </c>
      <c r="R1273" s="57">
        <f>IF(ISBLANK('2010'!G1273),0,1)</f>
        <v>1</v>
      </c>
    </row>
    <row r="1274" spans="12:18">
      <c r="L1274" s="56">
        <f>'2010'!M1274</f>
        <v>2</v>
      </c>
      <c r="M1274" s="57">
        <f>IF(ISBLANK('2010'!B1274),0,1)</f>
        <v>0</v>
      </c>
      <c r="N1274" s="57">
        <f>IF(ISBLANK('2010'!C1274),0,1)</f>
        <v>0</v>
      </c>
      <c r="O1274" s="57">
        <f>IF(ISBLANK('2010'!D1274),0,1)</f>
        <v>0</v>
      </c>
      <c r="P1274" s="57">
        <f>IF(ISBLANK('2010'!E1274),0,1)</f>
        <v>0</v>
      </c>
      <c r="Q1274" s="57">
        <f>IF(ISBLANK('2010'!F1274),0,1)</f>
        <v>0</v>
      </c>
      <c r="R1274" s="57">
        <f>IF(ISBLANK('2010'!G1274),0,1)</f>
        <v>1</v>
      </c>
    </row>
    <row r="1275" spans="12:18">
      <c r="L1275" s="56">
        <f>'2010'!M1275</f>
        <v>2</v>
      </c>
      <c r="M1275" s="57">
        <f>IF(ISBLANK('2010'!B1275),0,1)</f>
        <v>0</v>
      </c>
      <c r="N1275" s="57">
        <f>IF(ISBLANK('2010'!C1275),0,1)</f>
        <v>0</v>
      </c>
      <c r="O1275" s="57">
        <f>IF(ISBLANK('2010'!D1275),0,1)</f>
        <v>0</v>
      </c>
      <c r="P1275" s="57">
        <f>IF(ISBLANK('2010'!E1275),0,1)</f>
        <v>0</v>
      </c>
      <c r="Q1275" s="57">
        <f>IF(ISBLANK('2010'!F1275),0,1)</f>
        <v>0</v>
      </c>
      <c r="R1275" s="57">
        <f>IF(ISBLANK('2010'!G1275),0,1)</f>
        <v>1</v>
      </c>
    </row>
    <row r="1276" spans="12:18">
      <c r="L1276" s="56">
        <f>'2010'!M1276</f>
        <v>2</v>
      </c>
      <c r="M1276" s="57">
        <f>IF(ISBLANK('2010'!B1276),0,1)</f>
        <v>0</v>
      </c>
      <c r="N1276" s="57">
        <f>IF(ISBLANK('2010'!C1276),0,1)</f>
        <v>0</v>
      </c>
      <c r="O1276" s="57">
        <f>IF(ISBLANK('2010'!D1276),0,1)</f>
        <v>0</v>
      </c>
      <c r="P1276" s="57">
        <f>IF(ISBLANK('2010'!E1276),0,1)</f>
        <v>0</v>
      </c>
      <c r="Q1276" s="57">
        <f>IF(ISBLANK('2010'!F1276),0,1)</f>
        <v>0</v>
      </c>
      <c r="R1276" s="57">
        <f>IF(ISBLANK('2010'!G1276),0,1)</f>
        <v>1</v>
      </c>
    </row>
    <row r="1277" spans="12:18">
      <c r="L1277" s="56">
        <f>'2010'!M1277</f>
        <v>1</v>
      </c>
      <c r="M1277" s="57">
        <f>IF(ISBLANK('2010'!B1277),0,1)</f>
        <v>0</v>
      </c>
      <c r="N1277" s="57">
        <f>IF(ISBLANK('2010'!C1277),0,1)</f>
        <v>0</v>
      </c>
      <c r="O1277" s="57">
        <f>IF(ISBLANK('2010'!D1277),0,1)</f>
        <v>0</v>
      </c>
      <c r="P1277" s="57">
        <f>IF(ISBLANK('2010'!E1277),0,1)</f>
        <v>0</v>
      </c>
      <c r="Q1277" s="57">
        <f>IF(ISBLANK('2010'!F1277),0,1)</f>
        <v>1</v>
      </c>
      <c r="R1277" s="57">
        <f>IF(ISBLANK('2010'!G1277),0,1)</f>
        <v>0</v>
      </c>
    </row>
    <row r="1278" spans="12:18">
      <c r="L1278" s="56">
        <f>'2010'!M1278</f>
        <v>2</v>
      </c>
      <c r="M1278" s="57">
        <f>IF(ISBLANK('2010'!B1278),0,1)</f>
        <v>0</v>
      </c>
      <c r="N1278" s="57">
        <f>IF(ISBLANK('2010'!C1278),0,1)</f>
        <v>0</v>
      </c>
      <c r="O1278" s="57">
        <f>IF(ISBLANK('2010'!D1278),0,1)</f>
        <v>0</v>
      </c>
      <c r="P1278" s="57">
        <f>IF(ISBLANK('2010'!E1278),0,1)</f>
        <v>0</v>
      </c>
      <c r="Q1278" s="57">
        <f>IF(ISBLANK('2010'!F1278),0,1)</f>
        <v>0</v>
      </c>
      <c r="R1278" s="57">
        <f>IF(ISBLANK('2010'!G1278),0,1)</f>
        <v>1</v>
      </c>
    </row>
    <row r="1279" spans="12:18">
      <c r="L1279" s="56">
        <f>'2010'!M1279</f>
        <v>1</v>
      </c>
      <c r="M1279" s="57">
        <f>IF(ISBLANK('2010'!B1279),0,1)</f>
        <v>0</v>
      </c>
      <c r="N1279" s="57">
        <f>IF(ISBLANK('2010'!C1279),0,1)</f>
        <v>0</v>
      </c>
      <c r="O1279" s="57">
        <f>IF(ISBLANK('2010'!D1279),0,1)</f>
        <v>0</v>
      </c>
      <c r="P1279" s="57">
        <f>IF(ISBLANK('2010'!E1279),0,1)</f>
        <v>0</v>
      </c>
      <c r="Q1279" s="57">
        <f>IF(ISBLANK('2010'!F1279),0,1)</f>
        <v>0</v>
      </c>
      <c r="R1279" s="57">
        <f>IF(ISBLANK('2010'!G1279),0,1)</f>
        <v>1</v>
      </c>
    </row>
    <row r="1280" spans="12:18">
      <c r="L1280" s="56">
        <f>'2010'!M1280</f>
        <v>2</v>
      </c>
      <c r="M1280" s="57">
        <f>IF(ISBLANK('2010'!B1280),0,1)</f>
        <v>0</v>
      </c>
      <c r="N1280" s="57">
        <f>IF(ISBLANK('2010'!C1280),0,1)</f>
        <v>0</v>
      </c>
      <c r="O1280" s="57">
        <f>IF(ISBLANK('2010'!D1280),0,1)</f>
        <v>0</v>
      </c>
      <c r="P1280" s="57">
        <f>IF(ISBLANK('2010'!E1280),0,1)</f>
        <v>0</v>
      </c>
      <c r="Q1280" s="57">
        <f>IF(ISBLANK('2010'!F1280),0,1)</f>
        <v>0</v>
      </c>
      <c r="R1280" s="57">
        <f>IF(ISBLANK('2010'!G1280),0,1)</f>
        <v>1</v>
      </c>
    </row>
    <row r="1281" spans="12:18">
      <c r="L1281" s="56">
        <f>'2010'!M1281</f>
        <v>2</v>
      </c>
      <c r="M1281" s="57">
        <f>IF(ISBLANK('2010'!B1281),0,1)</f>
        <v>0</v>
      </c>
      <c r="N1281" s="57">
        <f>IF(ISBLANK('2010'!C1281),0,1)</f>
        <v>0</v>
      </c>
      <c r="O1281" s="57">
        <f>IF(ISBLANK('2010'!D1281),0,1)</f>
        <v>0</v>
      </c>
      <c r="P1281" s="57">
        <f>IF(ISBLANK('2010'!E1281),0,1)</f>
        <v>0</v>
      </c>
      <c r="Q1281" s="57">
        <f>IF(ISBLANK('2010'!F1281),0,1)</f>
        <v>0</v>
      </c>
      <c r="R1281" s="57">
        <f>IF(ISBLANK('2010'!G1281),0,1)</f>
        <v>1</v>
      </c>
    </row>
    <row r="1282" spans="12:18">
      <c r="L1282" s="56">
        <f>'2010'!M1282</f>
        <v>2</v>
      </c>
      <c r="M1282" s="57">
        <f>IF(ISBLANK('2010'!B1282),0,1)</f>
        <v>0</v>
      </c>
      <c r="N1282" s="57">
        <f>IF(ISBLANK('2010'!C1282),0,1)</f>
        <v>0</v>
      </c>
      <c r="O1282" s="57">
        <f>IF(ISBLANK('2010'!D1282),0,1)</f>
        <v>0</v>
      </c>
      <c r="P1282" s="57">
        <f>IF(ISBLANK('2010'!E1282),0,1)</f>
        <v>0</v>
      </c>
      <c r="Q1282" s="57">
        <f>IF(ISBLANK('2010'!F1282),0,1)</f>
        <v>0</v>
      </c>
      <c r="R1282" s="57">
        <f>IF(ISBLANK('2010'!G1282),0,1)</f>
        <v>1</v>
      </c>
    </row>
    <row r="1283" spans="12:18">
      <c r="L1283" s="56">
        <f>'2010'!M1283</f>
        <v>2</v>
      </c>
      <c r="M1283" s="57">
        <f>IF(ISBLANK('2010'!B1283),0,1)</f>
        <v>0</v>
      </c>
      <c r="N1283" s="57">
        <f>IF(ISBLANK('2010'!C1283),0,1)</f>
        <v>0</v>
      </c>
      <c r="O1283" s="57">
        <f>IF(ISBLANK('2010'!D1283),0,1)</f>
        <v>0</v>
      </c>
      <c r="P1283" s="57">
        <f>IF(ISBLANK('2010'!E1283),0,1)</f>
        <v>0</v>
      </c>
      <c r="Q1283" s="57">
        <f>IF(ISBLANK('2010'!F1283),0,1)</f>
        <v>0</v>
      </c>
      <c r="R1283" s="57">
        <f>IF(ISBLANK('2010'!G1283),0,1)</f>
        <v>1</v>
      </c>
    </row>
    <row r="1284" spans="12:18">
      <c r="L1284" s="56">
        <f>'2010'!M1284</f>
        <v>3</v>
      </c>
      <c r="M1284" s="57">
        <f>IF(ISBLANK('2010'!B1284),0,1)</f>
        <v>0</v>
      </c>
      <c r="N1284" s="57">
        <f>IF(ISBLANK('2010'!C1284),0,1)</f>
        <v>0</v>
      </c>
      <c r="O1284" s="57">
        <f>IF(ISBLANK('2010'!D1284),0,1)</f>
        <v>0</v>
      </c>
      <c r="P1284" s="57">
        <f>IF(ISBLANK('2010'!E1284),0,1)</f>
        <v>1</v>
      </c>
      <c r="Q1284" s="57">
        <f>IF(ISBLANK('2010'!F1284),0,1)</f>
        <v>0</v>
      </c>
      <c r="R1284" s="57">
        <f>IF(ISBLANK('2010'!G1284),0,1)</f>
        <v>0</v>
      </c>
    </row>
    <row r="1285" spans="12:18">
      <c r="L1285" s="56">
        <f>'2010'!M1285</f>
        <v>2</v>
      </c>
      <c r="M1285" s="57">
        <f>IF(ISBLANK('2010'!B1285),0,1)</f>
        <v>0</v>
      </c>
      <c r="N1285" s="57">
        <f>IF(ISBLANK('2010'!C1285),0,1)</f>
        <v>0</v>
      </c>
      <c r="O1285" s="57">
        <f>IF(ISBLANK('2010'!D1285),0,1)</f>
        <v>0</v>
      </c>
      <c r="P1285" s="57">
        <f>IF(ISBLANK('2010'!E1285),0,1)</f>
        <v>0</v>
      </c>
      <c r="Q1285" s="57">
        <f>IF(ISBLANK('2010'!F1285),0,1)</f>
        <v>0</v>
      </c>
      <c r="R1285" s="57">
        <f>IF(ISBLANK('2010'!G1285),0,1)</f>
        <v>1</v>
      </c>
    </row>
    <row r="1286" spans="12:18">
      <c r="L1286" s="56">
        <f>'2010'!M1286</f>
        <v>3</v>
      </c>
      <c r="M1286" s="57">
        <f>IF(ISBLANK('2010'!B1286),0,1)</f>
        <v>0</v>
      </c>
      <c r="N1286" s="57">
        <f>IF(ISBLANK('2010'!C1286),0,1)</f>
        <v>0</v>
      </c>
      <c r="O1286" s="57">
        <f>IF(ISBLANK('2010'!D1286),0,1)</f>
        <v>0</v>
      </c>
      <c r="P1286" s="57">
        <f>IF(ISBLANK('2010'!E1286),0,1)</f>
        <v>0</v>
      </c>
      <c r="Q1286" s="57">
        <f>IF(ISBLANK('2010'!F1286),0,1)</f>
        <v>1</v>
      </c>
      <c r="R1286" s="57">
        <f>IF(ISBLANK('2010'!G1286),0,1)</f>
        <v>1</v>
      </c>
    </row>
    <row r="1287" spans="12:18">
      <c r="L1287" s="56">
        <f>'2010'!M1287</f>
        <v>3</v>
      </c>
      <c r="M1287" s="57">
        <f>IF(ISBLANK('2010'!B1287),0,1)</f>
        <v>0</v>
      </c>
      <c r="N1287" s="57">
        <f>IF(ISBLANK('2010'!C1287),0,1)</f>
        <v>0</v>
      </c>
      <c r="O1287" s="57">
        <f>IF(ISBLANK('2010'!D1287),0,1)</f>
        <v>0</v>
      </c>
      <c r="P1287" s="57">
        <f>IF(ISBLANK('2010'!E1287),0,1)</f>
        <v>1</v>
      </c>
      <c r="Q1287" s="57">
        <f>IF(ISBLANK('2010'!F1287),0,1)</f>
        <v>0</v>
      </c>
      <c r="R1287" s="57">
        <f>IF(ISBLANK('2010'!G1287),0,1)</f>
        <v>0</v>
      </c>
    </row>
    <row r="1288" spans="12:18">
      <c r="L1288" s="56">
        <f>'2010'!M1288</f>
        <v>2</v>
      </c>
      <c r="M1288" s="57">
        <f>IF(ISBLANK('2010'!B1288),0,1)</f>
        <v>0</v>
      </c>
      <c r="N1288" s="57">
        <f>IF(ISBLANK('2010'!C1288),0,1)</f>
        <v>0</v>
      </c>
      <c r="O1288" s="57">
        <f>IF(ISBLANK('2010'!D1288),0,1)</f>
        <v>0</v>
      </c>
      <c r="P1288" s="57">
        <f>IF(ISBLANK('2010'!E1288),0,1)</f>
        <v>0</v>
      </c>
      <c r="Q1288" s="57">
        <f>IF(ISBLANK('2010'!F1288),0,1)</f>
        <v>0</v>
      </c>
      <c r="R1288" s="57">
        <f>IF(ISBLANK('2010'!G1288),0,1)</f>
        <v>1</v>
      </c>
    </row>
    <row r="1289" spans="12:18">
      <c r="L1289" s="56">
        <f>'2010'!M1289</f>
        <v>3</v>
      </c>
      <c r="M1289" s="57">
        <f>IF(ISBLANK('2010'!B1289),0,1)</f>
        <v>0</v>
      </c>
      <c r="N1289" s="57">
        <f>IF(ISBLANK('2010'!C1289),0,1)</f>
        <v>0</v>
      </c>
      <c r="O1289" s="57">
        <f>IF(ISBLANK('2010'!D1289),0,1)</f>
        <v>0</v>
      </c>
      <c r="P1289" s="57">
        <f>IF(ISBLANK('2010'!E1289),0,1)</f>
        <v>1</v>
      </c>
      <c r="Q1289" s="57">
        <f>IF(ISBLANK('2010'!F1289),0,1)</f>
        <v>0</v>
      </c>
      <c r="R1289" s="57">
        <f>IF(ISBLANK('2010'!G1289),0,1)</f>
        <v>0</v>
      </c>
    </row>
    <row r="1290" spans="12:18">
      <c r="L1290" s="56">
        <f>'2010'!M1290</f>
        <v>3</v>
      </c>
      <c r="M1290" s="57">
        <f>IF(ISBLANK('2010'!B1290),0,1)</f>
        <v>0</v>
      </c>
      <c r="N1290" s="57">
        <f>IF(ISBLANK('2010'!C1290),0,1)</f>
        <v>0</v>
      </c>
      <c r="O1290" s="57">
        <f>IF(ISBLANK('2010'!D1290),0,1)</f>
        <v>0</v>
      </c>
      <c r="P1290" s="57">
        <f>IF(ISBLANK('2010'!E1290),0,1)</f>
        <v>0</v>
      </c>
      <c r="Q1290" s="57">
        <f>IF(ISBLANK('2010'!F1290),0,1)</f>
        <v>0</v>
      </c>
      <c r="R1290" s="57">
        <f>IF(ISBLANK('2010'!G1290),0,1)</f>
        <v>1</v>
      </c>
    </row>
    <row r="1291" spans="12:18">
      <c r="L1291" s="56">
        <f>'2010'!M1291</f>
        <v>2</v>
      </c>
      <c r="M1291" s="57">
        <f>IF(ISBLANK('2010'!B1291),0,1)</f>
        <v>0</v>
      </c>
      <c r="N1291" s="57">
        <f>IF(ISBLANK('2010'!C1291),0,1)</f>
        <v>0</v>
      </c>
      <c r="O1291" s="57">
        <f>IF(ISBLANK('2010'!D1291),0,1)</f>
        <v>0</v>
      </c>
      <c r="P1291" s="57">
        <f>IF(ISBLANK('2010'!E1291),0,1)</f>
        <v>0</v>
      </c>
      <c r="Q1291" s="57">
        <f>IF(ISBLANK('2010'!F1291),0,1)</f>
        <v>0</v>
      </c>
      <c r="R1291" s="57">
        <f>IF(ISBLANK('2010'!G1291),0,1)</f>
        <v>1</v>
      </c>
    </row>
    <row r="1292" spans="12:18">
      <c r="L1292" s="56">
        <f>'2010'!M1292</f>
        <v>2</v>
      </c>
      <c r="M1292" s="57">
        <f>IF(ISBLANK('2010'!B1292),0,1)</f>
        <v>0</v>
      </c>
      <c r="N1292" s="57">
        <f>IF(ISBLANK('2010'!C1292),0,1)</f>
        <v>0</v>
      </c>
      <c r="O1292" s="57">
        <f>IF(ISBLANK('2010'!D1292),0,1)</f>
        <v>0</v>
      </c>
      <c r="P1292" s="57">
        <f>IF(ISBLANK('2010'!E1292),0,1)</f>
        <v>0</v>
      </c>
      <c r="Q1292" s="57">
        <f>IF(ISBLANK('2010'!F1292),0,1)</f>
        <v>0</v>
      </c>
      <c r="R1292" s="57">
        <f>IF(ISBLANK('2010'!G1292),0,1)</f>
        <v>1</v>
      </c>
    </row>
    <row r="1293" spans="12:18">
      <c r="L1293" s="56">
        <f>'2010'!M1293</f>
        <v>3</v>
      </c>
      <c r="M1293" s="57">
        <f>IF(ISBLANK('2010'!B1293),0,1)</f>
        <v>0</v>
      </c>
      <c r="N1293" s="57">
        <f>IF(ISBLANK('2010'!C1293),0,1)</f>
        <v>0</v>
      </c>
      <c r="O1293" s="57">
        <f>IF(ISBLANK('2010'!D1293),0,1)</f>
        <v>0</v>
      </c>
      <c r="P1293" s="57">
        <f>IF(ISBLANK('2010'!E1293),0,1)</f>
        <v>1</v>
      </c>
      <c r="Q1293" s="57">
        <f>IF(ISBLANK('2010'!F1293),0,1)</f>
        <v>0</v>
      </c>
      <c r="R1293" s="57">
        <f>IF(ISBLANK('2010'!G1293),0,1)</f>
        <v>1</v>
      </c>
    </row>
    <row r="1294" spans="12:18">
      <c r="L1294" s="56" t="str">
        <f>'2010'!M1294</f>
        <v>3</v>
      </c>
      <c r="M1294" s="57">
        <f>IF(ISBLANK('2010'!B1294),0,1)</f>
        <v>0</v>
      </c>
      <c r="N1294" s="57">
        <f>IF(ISBLANK('2010'!C1294),0,1)</f>
        <v>1</v>
      </c>
      <c r="O1294" s="57">
        <f>IF(ISBLANK('2010'!D1294),0,1)</f>
        <v>0</v>
      </c>
      <c r="P1294" s="57">
        <f>IF(ISBLANK('2010'!E1294),0,1)</f>
        <v>1</v>
      </c>
      <c r="Q1294" s="57">
        <f>IF(ISBLANK('2010'!F1294),0,1)</f>
        <v>0</v>
      </c>
      <c r="R1294" s="57">
        <f>IF(ISBLANK('2010'!G1294),0,1)</f>
        <v>1</v>
      </c>
    </row>
    <row r="1295" spans="12:18">
      <c r="L1295" s="56">
        <f>'2010'!M1295</f>
        <v>2</v>
      </c>
      <c r="M1295" s="57">
        <f>IF(ISBLANK('2010'!B1295),0,1)</f>
        <v>0</v>
      </c>
      <c r="N1295" s="57">
        <f>IF(ISBLANK('2010'!C1295),0,1)</f>
        <v>0</v>
      </c>
      <c r="O1295" s="57">
        <f>IF(ISBLANK('2010'!D1295),0,1)</f>
        <v>0</v>
      </c>
      <c r="P1295" s="57">
        <f>IF(ISBLANK('2010'!E1295),0,1)</f>
        <v>0</v>
      </c>
      <c r="Q1295" s="57">
        <f>IF(ISBLANK('2010'!F1295),0,1)</f>
        <v>0</v>
      </c>
      <c r="R1295" s="57">
        <f>IF(ISBLANK('2010'!G1295),0,1)</f>
        <v>1</v>
      </c>
    </row>
    <row r="1296" spans="12:18">
      <c r="L1296" s="56">
        <f>'2010'!M1296</f>
        <v>2</v>
      </c>
      <c r="M1296" s="57">
        <f>IF(ISBLANK('2010'!B1296),0,1)</f>
        <v>0</v>
      </c>
      <c r="N1296" s="57">
        <f>IF(ISBLANK('2010'!C1296),0,1)</f>
        <v>0</v>
      </c>
      <c r="O1296" s="57">
        <f>IF(ISBLANK('2010'!D1296),0,1)</f>
        <v>0</v>
      </c>
      <c r="P1296" s="57">
        <f>IF(ISBLANK('2010'!E1296),0,1)</f>
        <v>0</v>
      </c>
      <c r="Q1296" s="57">
        <f>IF(ISBLANK('2010'!F1296),0,1)</f>
        <v>0</v>
      </c>
      <c r="R1296" s="57">
        <f>IF(ISBLANK('2010'!G1296),0,1)</f>
        <v>1</v>
      </c>
    </row>
    <row r="1297" spans="12:18">
      <c r="L1297" s="56">
        <f>'2010'!M1297</f>
        <v>2</v>
      </c>
      <c r="M1297" s="57">
        <f>IF(ISBLANK('2010'!B1297),0,1)</f>
        <v>0</v>
      </c>
      <c r="N1297" s="57">
        <f>IF(ISBLANK('2010'!C1297),0,1)</f>
        <v>0</v>
      </c>
      <c r="O1297" s="57">
        <f>IF(ISBLANK('2010'!D1297),0,1)</f>
        <v>0</v>
      </c>
      <c r="P1297" s="57">
        <f>IF(ISBLANK('2010'!E1297),0,1)</f>
        <v>0</v>
      </c>
      <c r="Q1297" s="57">
        <f>IF(ISBLANK('2010'!F1297),0,1)</f>
        <v>0</v>
      </c>
      <c r="R1297" s="57">
        <f>IF(ISBLANK('2010'!G1297),0,1)</f>
        <v>1</v>
      </c>
    </row>
    <row r="1298" spans="12:18">
      <c r="L1298" s="56">
        <f>'2010'!M1298</f>
        <v>1</v>
      </c>
      <c r="M1298" s="57">
        <f>IF(ISBLANK('2010'!B1298),0,1)</f>
        <v>0</v>
      </c>
      <c r="N1298" s="57">
        <f>IF(ISBLANK('2010'!C1298),0,1)</f>
        <v>0</v>
      </c>
      <c r="O1298" s="57">
        <f>IF(ISBLANK('2010'!D1298),0,1)</f>
        <v>0</v>
      </c>
      <c r="P1298" s="57">
        <f>IF(ISBLANK('2010'!E1298),0,1)</f>
        <v>0</v>
      </c>
      <c r="Q1298" s="57">
        <f>IF(ISBLANK('2010'!F1298),0,1)</f>
        <v>0</v>
      </c>
      <c r="R1298" s="57">
        <f>IF(ISBLANK('2010'!G1298),0,1)</f>
        <v>1</v>
      </c>
    </row>
    <row r="1299" spans="12:18">
      <c r="L1299" s="56">
        <f>'2010'!M1299</f>
        <v>3</v>
      </c>
      <c r="M1299" s="57">
        <f>IF(ISBLANK('2010'!B1299),0,1)</f>
        <v>0</v>
      </c>
      <c r="N1299" s="57">
        <f>IF(ISBLANK('2010'!C1299),0,1)</f>
        <v>0</v>
      </c>
      <c r="O1299" s="57">
        <f>IF(ISBLANK('2010'!D1299),0,1)</f>
        <v>0</v>
      </c>
      <c r="P1299" s="57">
        <f>IF(ISBLANK('2010'!E1299),0,1)</f>
        <v>0</v>
      </c>
      <c r="Q1299" s="57">
        <f>IF(ISBLANK('2010'!F1299),0,1)</f>
        <v>0</v>
      </c>
      <c r="R1299" s="57">
        <f>IF(ISBLANK('2010'!G1299),0,1)</f>
        <v>1</v>
      </c>
    </row>
    <row r="1300" spans="12:18">
      <c r="L1300" s="56">
        <f>'2010'!M1300</f>
        <v>2</v>
      </c>
      <c r="M1300" s="57">
        <f>IF(ISBLANK('2010'!B1300),0,1)</f>
        <v>0</v>
      </c>
      <c r="N1300" s="57">
        <f>IF(ISBLANK('2010'!C1300),0,1)</f>
        <v>0</v>
      </c>
      <c r="O1300" s="57">
        <f>IF(ISBLANK('2010'!D1300),0,1)</f>
        <v>0</v>
      </c>
      <c r="P1300" s="57">
        <f>IF(ISBLANK('2010'!E1300),0,1)</f>
        <v>0</v>
      </c>
      <c r="Q1300" s="57">
        <f>IF(ISBLANK('2010'!F1300),0,1)</f>
        <v>0</v>
      </c>
      <c r="R1300" s="57">
        <f>IF(ISBLANK('2010'!G1300),0,1)</f>
        <v>1</v>
      </c>
    </row>
    <row r="1301" spans="12:18">
      <c r="L1301" s="56">
        <f>'2010'!M1301</f>
        <v>3</v>
      </c>
      <c r="M1301" s="57">
        <f>IF(ISBLANK('2010'!B1301),0,1)</f>
        <v>0</v>
      </c>
      <c r="N1301" s="57">
        <f>IF(ISBLANK('2010'!C1301),0,1)</f>
        <v>0</v>
      </c>
      <c r="O1301" s="57">
        <f>IF(ISBLANK('2010'!D1301),0,1)</f>
        <v>0</v>
      </c>
      <c r="P1301" s="57">
        <f>IF(ISBLANK('2010'!E1301),0,1)</f>
        <v>0</v>
      </c>
      <c r="Q1301" s="57">
        <f>IF(ISBLANK('2010'!F1301),0,1)</f>
        <v>0</v>
      </c>
      <c r="R1301" s="57">
        <f>IF(ISBLANK('2010'!G1301),0,1)</f>
        <v>1</v>
      </c>
    </row>
    <row r="1302" spans="12:18">
      <c r="L1302" s="56">
        <f>'2010'!M1302</f>
        <v>3</v>
      </c>
      <c r="M1302" s="57">
        <f>IF(ISBLANK('2010'!B1302),0,1)</f>
        <v>0</v>
      </c>
      <c r="N1302" s="57">
        <f>IF(ISBLANK('2010'!C1302),0,1)</f>
        <v>0</v>
      </c>
      <c r="O1302" s="57">
        <f>IF(ISBLANK('2010'!D1302),0,1)</f>
        <v>0</v>
      </c>
      <c r="P1302" s="57">
        <f>IF(ISBLANK('2010'!E1302),0,1)</f>
        <v>0</v>
      </c>
      <c r="Q1302" s="57">
        <f>IF(ISBLANK('2010'!F1302),0,1)</f>
        <v>0</v>
      </c>
      <c r="R1302" s="57">
        <f>IF(ISBLANK('2010'!G1302),0,1)</f>
        <v>1</v>
      </c>
    </row>
    <row r="1303" spans="12:18">
      <c r="L1303" s="56">
        <f>'2010'!M1303</f>
        <v>2</v>
      </c>
      <c r="M1303" s="57">
        <f>IF(ISBLANK('2010'!B1303),0,1)</f>
        <v>0</v>
      </c>
      <c r="N1303" s="57">
        <f>IF(ISBLANK('2010'!C1303),0,1)</f>
        <v>0</v>
      </c>
      <c r="O1303" s="57">
        <f>IF(ISBLANK('2010'!D1303),0,1)</f>
        <v>0</v>
      </c>
      <c r="P1303" s="57">
        <f>IF(ISBLANK('2010'!E1303),0,1)</f>
        <v>0</v>
      </c>
      <c r="Q1303" s="57">
        <f>IF(ISBLANK('2010'!F1303),0,1)</f>
        <v>0</v>
      </c>
      <c r="R1303" s="57">
        <f>IF(ISBLANK('2010'!G1303),0,1)</f>
        <v>1</v>
      </c>
    </row>
    <row r="1304" spans="12:18">
      <c r="L1304" s="56">
        <f>'2010'!M1304</f>
        <v>2</v>
      </c>
      <c r="M1304" s="57">
        <f>IF(ISBLANK('2010'!B1304),0,1)</f>
        <v>0</v>
      </c>
      <c r="N1304" s="57">
        <f>IF(ISBLANK('2010'!C1304),0,1)</f>
        <v>0</v>
      </c>
      <c r="O1304" s="57">
        <f>IF(ISBLANK('2010'!D1304),0,1)</f>
        <v>0</v>
      </c>
      <c r="P1304" s="57">
        <f>IF(ISBLANK('2010'!E1304),0,1)</f>
        <v>0</v>
      </c>
      <c r="Q1304" s="57">
        <f>IF(ISBLANK('2010'!F1304),0,1)</f>
        <v>0</v>
      </c>
      <c r="R1304" s="57">
        <f>IF(ISBLANK('2010'!G1304),0,1)</f>
        <v>1</v>
      </c>
    </row>
    <row r="1305" spans="12:18">
      <c r="L1305" s="56">
        <f>'2010'!M1305</f>
        <v>2</v>
      </c>
      <c r="M1305" s="57">
        <f>IF(ISBLANK('2010'!B1305),0,1)</f>
        <v>0</v>
      </c>
      <c r="N1305" s="57">
        <f>IF(ISBLANK('2010'!C1305),0,1)</f>
        <v>0</v>
      </c>
      <c r="O1305" s="57">
        <f>IF(ISBLANK('2010'!D1305),0,1)</f>
        <v>0</v>
      </c>
      <c r="P1305" s="57">
        <f>IF(ISBLANK('2010'!E1305),0,1)</f>
        <v>0</v>
      </c>
      <c r="Q1305" s="57">
        <f>IF(ISBLANK('2010'!F1305),0,1)</f>
        <v>0</v>
      </c>
      <c r="R1305" s="57">
        <f>IF(ISBLANK('2010'!G1305),0,1)</f>
        <v>1</v>
      </c>
    </row>
    <row r="1306" spans="12:18">
      <c r="L1306" s="56">
        <f>'2010'!M1306</f>
        <v>2</v>
      </c>
      <c r="M1306" s="57">
        <f>IF(ISBLANK('2010'!B1306),0,1)</f>
        <v>0</v>
      </c>
      <c r="N1306" s="57">
        <f>IF(ISBLANK('2010'!C1306),0,1)</f>
        <v>0</v>
      </c>
      <c r="O1306" s="57">
        <f>IF(ISBLANK('2010'!D1306),0,1)</f>
        <v>0</v>
      </c>
      <c r="P1306" s="57">
        <f>IF(ISBLANK('2010'!E1306),0,1)</f>
        <v>0</v>
      </c>
      <c r="Q1306" s="57">
        <f>IF(ISBLANK('2010'!F1306),0,1)</f>
        <v>0</v>
      </c>
      <c r="R1306" s="57">
        <f>IF(ISBLANK('2010'!G1306),0,1)</f>
        <v>1</v>
      </c>
    </row>
    <row r="1307" spans="12:18">
      <c r="L1307" s="56">
        <f>'2010'!M1307</f>
        <v>3</v>
      </c>
      <c r="M1307" s="57">
        <f>IF(ISBLANK('2010'!B1307),0,1)</f>
        <v>0</v>
      </c>
      <c r="N1307" s="57">
        <f>IF(ISBLANK('2010'!C1307),0,1)</f>
        <v>0</v>
      </c>
      <c r="O1307" s="57">
        <f>IF(ISBLANK('2010'!D1307),0,1)</f>
        <v>0</v>
      </c>
      <c r="P1307" s="57">
        <f>IF(ISBLANK('2010'!E1307),0,1)</f>
        <v>0</v>
      </c>
      <c r="Q1307" s="57">
        <f>IF(ISBLANK('2010'!F1307),0,1)</f>
        <v>0</v>
      </c>
      <c r="R1307" s="57">
        <f>IF(ISBLANK('2010'!G1307),0,1)</f>
        <v>1</v>
      </c>
    </row>
    <row r="1308" spans="12:18">
      <c r="L1308" s="56">
        <f>'2010'!M1308</f>
        <v>1</v>
      </c>
      <c r="M1308" s="57">
        <f>IF(ISBLANK('2010'!B1308),0,1)</f>
        <v>0</v>
      </c>
      <c r="N1308" s="57">
        <f>IF(ISBLANK('2010'!C1308),0,1)</f>
        <v>0</v>
      </c>
      <c r="O1308" s="57">
        <f>IF(ISBLANK('2010'!D1308),0,1)</f>
        <v>0</v>
      </c>
      <c r="P1308" s="57">
        <f>IF(ISBLANK('2010'!E1308),0,1)</f>
        <v>0</v>
      </c>
      <c r="Q1308" s="57">
        <f>IF(ISBLANK('2010'!F1308),0,1)</f>
        <v>0</v>
      </c>
      <c r="R1308" s="57">
        <f>IF(ISBLANK('2010'!G1308),0,1)</f>
        <v>1</v>
      </c>
    </row>
    <row r="1309" spans="12:18">
      <c r="L1309" s="56">
        <f>'2010'!M1309</f>
        <v>2</v>
      </c>
      <c r="M1309" s="57">
        <f>IF(ISBLANK('2010'!B1309),0,1)</f>
        <v>0</v>
      </c>
      <c r="N1309" s="57">
        <f>IF(ISBLANK('2010'!C1309),0,1)</f>
        <v>0</v>
      </c>
      <c r="O1309" s="57">
        <f>IF(ISBLANK('2010'!D1309),0,1)</f>
        <v>0</v>
      </c>
      <c r="P1309" s="57">
        <f>IF(ISBLANK('2010'!E1309),0,1)</f>
        <v>0</v>
      </c>
      <c r="Q1309" s="57">
        <f>IF(ISBLANK('2010'!F1309),0,1)</f>
        <v>0</v>
      </c>
      <c r="R1309" s="57">
        <f>IF(ISBLANK('2010'!G1309),0,1)</f>
        <v>1</v>
      </c>
    </row>
    <row r="1310" spans="12:18">
      <c r="L1310" s="56">
        <f>'2010'!M1310</f>
        <v>2</v>
      </c>
      <c r="M1310" s="57">
        <f>IF(ISBLANK('2010'!B1310),0,1)</f>
        <v>0</v>
      </c>
      <c r="N1310" s="57">
        <f>IF(ISBLANK('2010'!C1310),0,1)</f>
        <v>0</v>
      </c>
      <c r="O1310" s="57">
        <f>IF(ISBLANK('2010'!D1310),0,1)</f>
        <v>0</v>
      </c>
      <c r="P1310" s="57">
        <f>IF(ISBLANK('2010'!E1310),0,1)</f>
        <v>0</v>
      </c>
      <c r="Q1310" s="57">
        <f>IF(ISBLANK('2010'!F1310),0,1)</f>
        <v>0</v>
      </c>
      <c r="R1310" s="57">
        <f>IF(ISBLANK('2010'!G1310),0,1)</f>
        <v>1</v>
      </c>
    </row>
    <row r="1311" spans="12:18">
      <c r="L1311" s="56">
        <f>'2010'!M1311</f>
        <v>1</v>
      </c>
      <c r="M1311" s="57">
        <f>IF(ISBLANK('2010'!B1311),0,1)</f>
        <v>0</v>
      </c>
      <c r="N1311" s="57">
        <f>IF(ISBLANK('2010'!C1311),0,1)</f>
        <v>0</v>
      </c>
      <c r="O1311" s="57">
        <f>IF(ISBLANK('2010'!D1311),0,1)</f>
        <v>0</v>
      </c>
      <c r="P1311" s="57">
        <f>IF(ISBLANK('2010'!E1311),0,1)</f>
        <v>0</v>
      </c>
      <c r="Q1311" s="57">
        <f>IF(ISBLANK('2010'!F1311),0,1)</f>
        <v>0</v>
      </c>
      <c r="R1311" s="57">
        <f>IF(ISBLANK('2010'!G1311),0,1)</f>
        <v>1</v>
      </c>
    </row>
    <row r="1312" spans="12:18">
      <c r="L1312" s="56">
        <f>'2010'!M1312</f>
        <v>2</v>
      </c>
      <c r="M1312" s="57">
        <f>IF(ISBLANK('2010'!B1312),0,1)</f>
        <v>0</v>
      </c>
      <c r="N1312" s="57">
        <f>IF(ISBLANK('2010'!C1312),0,1)</f>
        <v>0</v>
      </c>
      <c r="O1312" s="57">
        <f>IF(ISBLANK('2010'!D1312),0,1)</f>
        <v>0</v>
      </c>
      <c r="P1312" s="57">
        <f>IF(ISBLANK('2010'!E1312),0,1)</f>
        <v>0</v>
      </c>
      <c r="Q1312" s="57">
        <f>IF(ISBLANK('2010'!F1312),0,1)</f>
        <v>0</v>
      </c>
      <c r="R1312" s="57">
        <f>IF(ISBLANK('2010'!G1312),0,1)</f>
        <v>1</v>
      </c>
    </row>
    <row r="1313" spans="12:18">
      <c r="L1313" s="56">
        <f>'2010'!M1313</f>
        <v>2</v>
      </c>
      <c r="M1313" s="57">
        <f>IF(ISBLANK('2010'!B1313),0,1)</f>
        <v>0</v>
      </c>
      <c r="N1313" s="57">
        <f>IF(ISBLANK('2010'!C1313),0,1)</f>
        <v>0</v>
      </c>
      <c r="O1313" s="57">
        <f>IF(ISBLANK('2010'!D1313),0,1)</f>
        <v>0</v>
      </c>
      <c r="P1313" s="57">
        <f>IF(ISBLANK('2010'!E1313),0,1)</f>
        <v>0</v>
      </c>
      <c r="Q1313" s="57">
        <f>IF(ISBLANK('2010'!F1313),0,1)</f>
        <v>0</v>
      </c>
      <c r="R1313" s="57">
        <f>IF(ISBLANK('2010'!G1313),0,1)</f>
        <v>1</v>
      </c>
    </row>
    <row r="1314" spans="12:18">
      <c r="L1314" s="56">
        <f>'2010'!M1314</f>
        <v>2</v>
      </c>
      <c r="M1314" s="57">
        <f>IF(ISBLANK('2010'!B1314),0,1)</f>
        <v>0</v>
      </c>
      <c r="N1314" s="57">
        <f>IF(ISBLANK('2010'!C1314),0,1)</f>
        <v>0</v>
      </c>
      <c r="O1314" s="57">
        <f>IF(ISBLANK('2010'!D1314),0,1)</f>
        <v>0</v>
      </c>
      <c r="P1314" s="57">
        <f>IF(ISBLANK('2010'!E1314),0,1)</f>
        <v>1</v>
      </c>
      <c r="Q1314" s="57">
        <f>IF(ISBLANK('2010'!F1314),0,1)</f>
        <v>0</v>
      </c>
      <c r="R1314" s="57">
        <f>IF(ISBLANK('2010'!G1314),0,1)</f>
        <v>0</v>
      </c>
    </row>
    <row r="1315" spans="12:18">
      <c r="L1315" s="56">
        <f>'2010'!M1315</f>
        <v>2</v>
      </c>
      <c r="M1315" s="57">
        <f>IF(ISBLANK('2010'!B1315),0,1)</f>
        <v>0</v>
      </c>
      <c r="N1315" s="57">
        <f>IF(ISBLANK('2010'!C1315),0,1)</f>
        <v>0</v>
      </c>
      <c r="O1315" s="57">
        <f>IF(ISBLANK('2010'!D1315),0,1)</f>
        <v>0</v>
      </c>
      <c r="P1315" s="57">
        <f>IF(ISBLANK('2010'!E1315),0,1)</f>
        <v>0</v>
      </c>
      <c r="Q1315" s="57">
        <f>IF(ISBLANK('2010'!F1315),0,1)</f>
        <v>0</v>
      </c>
      <c r="R1315" s="57">
        <f>IF(ISBLANK('2010'!G1315),0,1)</f>
        <v>1</v>
      </c>
    </row>
    <row r="1316" spans="12:18">
      <c r="L1316" s="56">
        <f>'2010'!M1316</f>
        <v>2</v>
      </c>
      <c r="M1316" s="57">
        <f>IF(ISBLANK('2010'!B1316),0,1)</f>
        <v>0</v>
      </c>
      <c r="N1316" s="57">
        <f>IF(ISBLANK('2010'!C1316),0,1)</f>
        <v>0</v>
      </c>
      <c r="O1316" s="57">
        <f>IF(ISBLANK('2010'!D1316),0,1)</f>
        <v>0</v>
      </c>
      <c r="P1316" s="57">
        <f>IF(ISBLANK('2010'!E1316),0,1)</f>
        <v>0</v>
      </c>
      <c r="Q1316" s="57">
        <f>IF(ISBLANK('2010'!F1316),0,1)</f>
        <v>0</v>
      </c>
      <c r="R1316" s="57">
        <f>IF(ISBLANK('2010'!G1316),0,1)</f>
        <v>1</v>
      </c>
    </row>
    <row r="1317" spans="12:18">
      <c r="L1317" s="56">
        <f>'2010'!M1317</f>
        <v>2</v>
      </c>
      <c r="M1317" s="57">
        <f>IF(ISBLANK('2010'!B1317),0,1)</f>
        <v>0</v>
      </c>
      <c r="N1317" s="57">
        <f>IF(ISBLANK('2010'!C1317),0,1)</f>
        <v>0</v>
      </c>
      <c r="O1317" s="57">
        <f>IF(ISBLANK('2010'!D1317),0,1)</f>
        <v>0</v>
      </c>
      <c r="P1317" s="57">
        <f>IF(ISBLANK('2010'!E1317),0,1)</f>
        <v>0</v>
      </c>
      <c r="Q1317" s="57">
        <f>IF(ISBLANK('2010'!F1317),0,1)</f>
        <v>0</v>
      </c>
      <c r="R1317" s="57">
        <f>IF(ISBLANK('2010'!G1317),0,1)</f>
        <v>1</v>
      </c>
    </row>
    <row r="1318" spans="12:18">
      <c r="L1318" s="56">
        <f>'2010'!M1318</f>
        <v>2</v>
      </c>
      <c r="M1318" s="57">
        <f>IF(ISBLANK('2010'!B1318),0,1)</f>
        <v>0</v>
      </c>
      <c r="N1318" s="57">
        <f>IF(ISBLANK('2010'!C1318),0,1)</f>
        <v>0</v>
      </c>
      <c r="O1318" s="57">
        <f>IF(ISBLANK('2010'!D1318),0,1)</f>
        <v>0</v>
      </c>
      <c r="P1318" s="57">
        <f>IF(ISBLANK('2010'!E1318),0,1)</f>
        <v>0</v>
      </c>
      <c r="Q1318" s="57">
        <f>IF(ISBLANK('2010'!F1318),0,1)</f>
        <v>0</v>
      </c>
      <c r="R1318" s="57">
        <f>IF(ISBLANK('2010'!G1318),0,1)</f>
        <v>1</v>
      </c>
    </row>
    <row r="1319" spans="12:18">
      <c r="L1319" s="56">
        <f>'2010'!M1319</f>
        <v>3</v>
      </c>
      <c r="M1319" s="57">
        <f>IF(ISBLANK('2010'!B1319),0,1)</f>
        <v>0</v>
      </c>
      <c r="N1319" s="57">
        <f>IF(ISBLANK('2010'!C1319),0,1)</f>
        <v>0</v>
      </c>
      <c r="O1319" s="57">
        <f>IF(ISBLANK('2010'!D1319),0,1)</f>
        <v>0</v>
      </c>
      <c r="P1319" s="57">
        <f>IF(ISBLANK('2010'!E1319),0,1)</f>
        <v>0</v>
      </c>
      <c r="Q1319" s="57">
        <f>IF(ISBLANK('2010'!F1319),0,1)</f>
        <v>0</v>
      </c>
      <c r="R1319" s="57">
        <f>IF(ISBLANK('2010'!G1319),0,1)</f>
        <v>1</v>
      </c>
    </row>
    <row r="1320" spans="12:18">
      <c r="L1320" s="56">
        <f>'2010'!M1320</f>
        <v>2</v>
      </c>
      <c r="M1320" s="57">
        <f>IF(ISBLANK('2010'!B1320),0,1)</f>
        <v>0</v>
      </c>
      <c r="N1320" s="57">
        <f>IF(ISBLANK('2010'!C1320),0,1)</f>
        <v>0</v>
      </c>
      <c r="O1320" s="57">
        <f>IF(ISBLANK('2010'!D1320),0,1)</f>
        <v>0</v>
      </c>
      <c r="P1320" s="57">
        <f>IF(ISBLANK('2010'!E1320),0,1)</f>
        <v>0</v>
      </c>
      <c r="Q1320" s="57">
        <f>IF(ISBLANK('2010'!F1320),0,1)</f>
        <v>0</v>
      </c>
      <c r="R1320" s="57">
        <f>IF(ISBLANK('2010'!G1320),0,1)</f>
        <v>1</v>
      </c>
    </row>
    <row r="1321" spans="12:18">
      <c r="L1321" s="56">
        <f>'2010'!M1321</f>
        <v>2</v>
      </c>
      <c r="M1321" s="57">
        <f>IF(ISBLANK('2010'!B1321),0,1)</f>
        <v>0</v>
      </c>
      <c r="N1321" s="57">
        <f>IF(ISBLANK('2010'!C1321),0,1)</f>
        <v>0</v>
      </c>
      <c r="O1321" s="57">
        <f>IF(ISBLANK('2010'!D1321),0,1)</f>
        <v>0</v>
      </c>
      <c r="P1321" s="57">
        <f>IF(ISBLANK('2010'!E1321),0,1)</f>
        <v>0</v>
      </c>
      <c r="Q1321" s="57">
        <f>IF(ISBLANK('2010'!F1321),0,1)</f>
        <v>0</v>
      </c>
      <c r="R1321" s="57">
        <f>IF(ISBLANK('2010'!G1321),0,1)</f>
        <v>1</v>
      </c>
    </row>
    <row r="1322" spans="12:18">
      <c r="L1322" s="56">
        <f>'2010'!M1322</f>
        <v>1</v>
      </c>
      <c r="M1322" s="57">
        <f>IF(ISBLANK('2010'!B1322),0,1)</f>
        <v>0</v>
      </c>
      <c r="N1322" s="57">
        <f>IF(ISBLANK('2010'!C1322),0,1)</f>
        <v>0</v>
      </c>
      <c r="O1322" s="57">
        <f>IF(ISBLANK('2010'!D1322),0,1)</f>
        <v>0</v>
      </c>
      <c r="P1322" s="57">
        <f>IF(ISBLANK('2010'!E1322),0,1)</f>
        <v>0</v>
      </c>
      <c r="Q1322" s="57">
        <f>IF(ISBLANK('2010'!F1322),0,1)</f>
        <v>0</v>
      </c>
      <c r="R1322" s="57">
        <f>IF(ISBLANK('2010'!G1322),0,1)</f>
        <v>1</v>
      </c>
    </row>
    <row r="1323" spans="12:18">
      <c r="L1323" s="56">
        <f>'2010'!M1323</f>
        <v>2</v>
      </c>
      <c r="M1323" s="57">
        <f>IF(ISBLANK('2010'!B1323),0,1)</f>
        <v>0</v>
      </c>
      <c r="N1323" s="57">
        <f>IF(ISBLANK('2010'!C1323),0,1)</f>
        <v>0</v>
      </c>
      <c r="O1323" s="57">
        <f>IF(ISBLANK('2010'!D1323),0,1)</f>
        <v>0</v>
      </c>
      <c r="P1323" s="57">
        <f>IF(ISBLANK('2010'!E1323),0,1)</f>
        <v>0</v>
      </c>
      <c r="Q1323" s="57">
        <f>IF(ISBLANK('2010'!F1323),0,1)</f>
        <v>0</v>
      </c>
      <c r="R1323" s="57">
        <f>IF(ISBLANK('2010'!G1323),0,1)</f>
        <v>1</v>
      </c>
    </row>
    <row r="1324" spans="12:18">
      <c r="L1324" s="56">
        <f>'2010'!M1324</f>
        <v>2</v>
      </c>
      <c r="M1324" s="57">
        <f>IF(ISBLANK('2010'!B1324),0,1)</f>
        <v>0</v>
      </c>
      <c r="N1324" s="57">
        <f>IF(ISBLANK('2010'!C1324),0,1)</f>
        <v>0</v>
      </c>
      <c r="O1324" s="57">
        <f>IF(ISBLANK('2010'!D1324),0,1)</f>
        <v>0</v>
      </c>
      <c r="P1324" s="57">
        <f>IF(ISBLANK('2010'!E1324),0,1)</f>
        <v>0</v>
      </c>
      <c r="Q1324" s="57">
        <f>IF(ISBLANK('2010'!F1324),0,1)</f>
        <v>0</v>
      </c>
      <c r="R1324" s="57">
        <f>IF(ISBLANK('2010'!G1324),0,1)</f>
        <v>1</v>
      </c>
    </row>
    <row r="1325" spans="12:18">
      <c r="L1325" s="56">
        <f>'2010'!M1325</f>
        <v>5</v>
      </c>
      <c r="M1325" s="57">
        <f>IF(ISBLANK('2010'!B1325),0,1)</f>
        <v>0</v>
      </c>
      <c r="N1325" s="57">
        <f>IF(ISBLANK('2010'!C1325),0,1)</f>
        <v>0</v>
      </c>
      <c r="O1325" s="57">
        <f>IF(ISBLANK('2010'!D1325),0,1)</f>
        <v>0</v>
      </c>
      <c r="P1325" s="57">
        <f>IF(ISBLANK('2010'!E1325),0,1)</f>
        <v>0</v>
      </c>
      <c r="Q1325" s="57">
        <f>IF(ISBLANK('2010'!F1325),0,1)</f>
        <v>1</v>
      </c>
      <c r="R1325" s="57">
        <f>IF(ISBLANK('2010'!G1325),0,1)</f>
        <v>1</v>
      </c>
    </row>
    <row r="1326" spans="12:18">
      <c r="L1326" s="56">
        <f>'2010'!M1326</f>
        <v>2</v>
      </c>
      <c r="M1326" s="57">
        <f>IF(ISBLANK('2010'!B1326),0,1)</f>
        <v>0</v>
      </c>
      <c r="N1326" s="57">
        <f>IF(ISBLANK('2010'!C1326),0,1)</f>
        <v>0</v>
      </c>
      <c r="O1326" s="57">
        <f>IF(ISBLANK('2010'!D1326),0,1)</f>
        <v>0</v>
      </c>
      <c r="P1326" s="57">
        <f>IF(ISBLANK('2010'!E1326),0,1)</f>
        <v>0</v>
      </c>
      <c r="Q1326" s="57">
        <f>IF(ISBLANK('2010'!F1326),0,1)</f>
        <v>0</v>
      </c>
      <c r="R1326" s="57">
        <f>IF(ISBLANK('2010'!G1326),0,1)</f>
        <v>1</v>
      </c>
    </row>
    <row r="1327" spans="12:18">
      <c r="L1327" s="56">
        <f>'2010'!M1327</f>
        <v>1</v>
      </c>
      <c r="M1327" s="57">
        <f>IF(ISBLANK('2010'!B1327),0,1)</f>
        <v>0</v>
      </c>
      <c r="N1327" s="57">
        <f>IF(ISBLANK('2010'!C1327),0,1)</f>
        <v>0</v>
      </c>
      <c r="O1327" s="57">
        <f>IF(ISBLANK('2010'!D1327),0,1)</f>
        <v>0</v>
      </c>
      <c r="P1327" s="57">
        <f>IF(ISBLANK('2010'!E1327),0,1)</f>
        <v>0</v>
      </c>
      <c r="Q1327" s="57">
        <f>IF(ISBLANK('2010'!F1327),0,1)</f>
        <v>0</v>
      </c>
      <c r="R1327" s="57">
        <f>IF(ISBLANK('2010'!G1327),0,1)</f>
        <v>1</v>
      </c>
    </row>
    <row r="1328" spans="12:18">
      <c r="L1328" s="56">
        <f>'2010'!M1328</f>
        <v>1</v>
      </c>
      <c r="M1328" s="57">
        <f>IF(ISBLANK('2010'!B1328),0,1)</f>
        <v>0</v>
      </c>
      <c r="N1328" s="57">
        <f>IF(ISBLANK('2010'!C1328),0,1)</f>
        <v>0</v>
      </c>
      <c r="O1328" s="57">
        <f>IF(ISBLANK('2010'!D1328),0,1)</f>
        <v>0</v>
      </c>
      <c r="P1328" s="57">
        <f>IF(ISBLANK('2010'!E1328),0,1)</f>
        <v>0</v>
      </c>
      <c r="Q1328" s="57">
        <f>IF(ISBLANK('2010'!F1328),0,1)</f>
        <v>0</v>
      </c>
      <c r="R1328" s="57">
        <f>IF(ISBLANK('2010'!G1328),0,1)</f>
        <v>1</v>
      </c>
    </row>
    <row r="1329" spans="12:18">
      <c r="L1329" s="56">
        <f>'2010'!M1329</f>
        <v>2</v>
      </c>
      <c r="M1329" s="57">
        <f>IF(ISBLANK('2010'!B1329),0,1)</f>
        <v>0</v>
      </c>
      <c r="N1329" s="57">
        <f>IF(ISBLANK('2010'!C1329),0,1)</f>
        <v>0</v>
      </c>
      <c r="O1329" s="57">
        <f>IF(ISBLANK('2010'!D1329),0,1)</f>
        <v>0</v>
      </c>
      <c r="P1329" s="57">
        <f>IF(ISBLANK('2010'!E1329),0,1)</f>
        <v>0</v>
      </c>
      <c r="Q1329" s="57">
        <f>IF(ISBLANK('2010'!F1329),0,1)</f>
        <v>0</v>
      </c>
      <c r="R1329" s="57">
        <f>IF(ISBLANK('2010'!G1329),0,1)</f>
        <v>1</v>
      </c>
    </row>
    <row r="1330" spans="12:18">
      <c r="L1330" s="56">
        <f>'2010'!M1330</f>
        <v>2</v>
      </c>
      <c r="M1330" s="57">
        <f>IF(ISBLANK('2010'!B1330),0,1)</f>
        <v>0</v>
      </c>
      <c r="N1330" s="57">
        <f>IF(ISBLANK('2010'!C1330),0,1)</f>
        <v>0</v>
      </c>
      <c r="O1330" s="57">
        <f>IF(ISBLANK('2010'!D1330),0,1)</f>
        <v>0</v>
      </c>
      <c r="P1330" s="57">
        <f>IF(ISBLANK('2010'!E1330),0,1)</f>
        <v>0</v>
      </c>
      <c r="Q1330" s="57">
        <f>IF(ISBLANK('2010'!F1330),0,1)</f>
        <v>0</v>
      </c>
      <c r="R1330" s="57">
        <f>IF(ISBLANK('2010'!G1330),0,1)</f>
        <v>1</v>
      </c>
    </row>
    <row r="1331" spans="12:18">
      <c r="L1331" s="56">
        <f>'2010'!M1331</f>
        <v>1</v>
      </c>
      <c r="M1331" s="57">
        <f>IF(ISBLANK('2010'!B1331),0,1)</f>
        <v>0</v>
      </c>
      <c r="N1331" s="57">
        <f>IF(ISBLANK('2010'!C1331),0,1)</f>
        <v>0</v>
      </c>
      <c r="O1331" s="57">
        <f>IF(ISBLANK('2010'!D1331),0,1)</f>
        <v>0</v>
      </c>
      <c r="P1331" s="57">
        <f>IF(ISBLANK('2010'!E1331),0,1)</f>
        <v>0</v>
      </c>
      <c r="Q1331" s="57">
        <f>IF(ISBLANK('2010'!F1331),0,1)</f>
        <v>0</v>
      </c>
      <c r="R1331" s="57">
        <f>IF(ISBLANK('2010'!G1331),0,1)</f>
        <v>1</v>
      </c>
    </row>
    <row r="1332" spans="12:18">
      <c r="L1332" s="56">
        <f>'2010'!M1332</f>
        <v>2</v>
      </c>
      <c r="M1332" s="57">
        <f>IF(ISBLANK('2010'!B1332),0,1)</f>
        <v>0</v>
      </c>
      <c r="N1332" s="57">
        <f>IF(ISBLANK('2010'!C1332),0,1)</f>
        <v>0</v>
      </c>
      <c r="O1332" s="57">
        <f>IF(ISBLANK('2010'!D1332),0,1)</f>
        <v>0</v>
      </c>
      <c r="P1332" s="57">
        <f>IF(ISBLANK('2010'!E1332),0,1)</f>
        <v>1</v>
      </c>
      <c r="Q1332" s="57">
        <f>IF(ISBLANK('2010'!F1332),0,1)</f>
        <v>0</v>
      </c>
      <c r="R1332" s="57">
        <f>IF(ISBLANK('2010'!G1332),0,1)</f>
        <v>1</v>
      </c>
    </row>
    <row r="1333" spans="12:18">
      <c r="L1333" s="56">
        <f>'2010'!M1333</f>
        <v>2</v>
      </c>
      <c r="M1333" s="57">
        <f>IF(ISBLANK('2010'!B1333),0,1)</f>
        <v>0</v>
      </c>
      <c r="N1333" s="57">
        <f>IF(ISBLANK('2010'!C1333),0,1)</f>
        <v>0</v>
      </c>
      <c r="O1333" s="57">
        <f>IF(ISBLANK('2010'!D1333),0,1)</f>
        <v>0</v>
      </c>
      <c r="P1333" s="57">
        <f>IF(ISBLANK('2010'!E1333),0,1)</f>
        <v>0</v>
      </c>
      <c r="Q1333" s="57">
        <f>IF(ISBLANK('2010'!F1333),0,1)</f>
        <v>0</v>
      </c>
      <c r="R1333" s="57">
        <f>IF(ISBLANK('2010'!G1333),0,1)</f>
        <v>1</v>
      </c>
    </row>
    <row r="1334" spans="12:18">
      <c r="L1334" s="56">
        <f>'2010'!M1334</f>
        <v>5</v>
      </c>
      <c r="M1334" s="57">
        <f>IF(ISBLANK('2010'!B1334),0,1)</f>
        <v>0</v>
      </c>
      <c r="N1334" s="57">
        <f>IF(ISBLANK('2010'!C1334),0,1)</f>
        <v>0</v>
      </c>
      <c r="O1334" s="57">
        <f>IF(ISBLANK('2010'!D1334),0,1)</f>
        <v>0</v>
      </c>
      <c r="P1334" s="57">
        <f>IF(ISBLANK('2010'!E1334),0,1)</f>
        <v>0</v>
      </c>
      <c r="Q1334" s="57">
        <f>IF(ISBLANK('2010'!F1334),0,1)</f>
        <v>1</v>
      </c>
      <c r="R1334" s="57">
        <f>IF(ISBLANK('2010'!G1334),0,1)</f>
        <v>1</v>
      </c>
    </row>
    <row r="1335" spans="12:18">
      <c r="L1335" s="56">
        <f>'2010'!M1335</f>
        <v>2</v>
      </c>
      <c r="M1335" s="57">
        <f>IF(ISBLANK('2010'!B1335),0,1)</f>
        <v>0</v>
      </c>
      <c r="N1335" s="57">
        <f>IF(ISBLANK('2010'!C1335),0,1)</f>
        <v>0</v>
      </c>
      <c r="O1335" s="57">
        <f>IF(ISBLANK('2010'!D1335),0,1)</f>
        <v>0</v>
      </c>
      <c r="P1335" s="57">
        <f>IF(ISBLANK('2010'!E1335),0,1)</f>
        <v>0</v>
      </c>
      <c r="Q1335" s="57">
        <f>IF(ISBLANK('2010'!F1335),0,1)</f>
        <v>0</v>
      </c>
      <c r="R1335" s="57">
        <f>IF(ISBLANK('2010'!G1335),0,1)</f>
        <v>1</v>
      </c>
    </row>
    <row r="1336" spans="12:18">
      <c r="L1336" s="56">
        <f>'2010'!M1336</f>
        <v>2</v>
      </c>
      <c r="M1336" s="57">
        <f>IF(ISBLANK('2010'!B1336),0,1)</f>
        <v>0</v>
      </c>
      <c r="N1336" s="57">
        <f>IF(ISBLANK('2010'!C1336),0,1)</f>
        <v>0</v>
      </c>
      <c r="O1336" s="57">
        <f>IF(ISBLANK('2010'!D1336),0,1)</f>
        <v>0</v>
      </c>
      <c r="P1336" s="57">
        <f>IF(ISBLANK('2010'!E1336),0,1)</f>
        <v>0</v>
      </c>
      <c r="Q1336" s="57">
        <f>IF(ISBLANK('2010'!F1336),0,1)</f>
        <v>0</v>
      </c>
      <c r="R1336" s="57">
        <f>IF(ISBLANK('2010'!G1336),0,1)</f>
        <v>1</v>
      </c>
    </row>
    <row r="1337" spans="12:18">
      <c r="L1337" s="56">
        <f>'2010'!M1337</f>
        <v>3</v>
      </c>
      <c r="M1337" s="57">
        <f>IF(ISBLANK('2010'!B1337),0,1)</f>
        <v>0</v>
      </c>
      <c r="N1337" s="57">
        <f>IF(ISBLANK('2010'!C1337),0,1)</f>
        <v>0</v>
      </c>
      <c r="O1337" s="57">
        <f>IF(ISBLANK('2010'!D1337),0,1)</f>
        <v>0</v>
      </c>
      <c r="P1337" s="57">
        <f>IF(ISBLANK('2010'!E1337),0,1)</f>
        <v>0</v>
      </c>
      <c r="Q1337" s="57">
        <f>IF(ISBLANK('2010'!F1337),0,1)</f>
        <v>0</v>
      </c>
      <c r="R1337" s="57">
        <f>IF(ISBLANK('2010'!G1337),0,1)</f>
        <v>1</v>
      </c>
    </row>
    <row r="1338" spans="12:18">
      <c r="L1338" s="56">
        <f>'2010'!M1338</f>
        <v>2</v>
      </c>
      <c r="M1338" s="57">
        <f>IF(ISBLANK('2010'!B1338),0,1)</f>
        <v>0</v>
      </c>
      <c r="N1338" s="57">
        <f>IF(ISBLANK('2010'!C1338),0,1)</f>
        <v>0</v>
      </c>
      <c r="O1338" s="57">
        <f>IF(ISBLANK('2010'!D1338),0,1)</f>
        <v>0</v>
      </c>
      <c r="P1338" s="57">
        <f>IF(ISBLANK('2010'!E1338),0,1)</f>
        <v>0</v>
      </c>
      <c r="Q1338" s="57">
        <f>IF(ISBLANK('2010'!F1338),0,1)</f>
        <v>0</v>
      </c>
      <c r="R1338" s="57">
        <f>IF(ISBLANK('2010'!G1338),0,1)</f>
        <v>1</v>
      </c>
    </row>
    <row r="1339" spans="12:18">
      <c r="L1339" s="56">
        <f>'2010'!M1339</f>
        <v>2</v>
      </c>
      <c r="M1339" s="57">
        <f>IF(ISBLANK('2010'!B1339),0,1)</f>
        <v>0</v>
      </c>
      <c r="N1339" s="57">
        <f>IF(ISBLANK('2010'!C1339),0,1)</f>
        <v>0</v>
      </c>
      <c r="O1339" s="57">
        <f>IF(ISBLANK('2010'!D1339),0,1)</f>
        <v>0</v>
      </c>
      <c r="P1339" s="57">
        <f>IF(ISBLANK('2010'!E1339),0,1)</f>
        <v>0</v>
      </c>
      <c r="Q1339" s="57">
        <f>IF(ISBLANK('2010'!F1339),0,1)</f>
        <v>0</v>
      </c>
      <c r="R1339" s="57">
        <f>IF(ISBLANK('2010'!G1339),0,1)</f>
        <v>1</v>
      </c>
    </row>
    <row r="1340" spans="12:18">
      <c r="L1340" s="56">
        <f>'2010'!M1340</f>
        <v>2</v>
      </c>
      <c r="M1340" s="57">
        <f>IF(ISBLANK('2010'!B1340),0,1)</f>
        <v>0</v>
      </c>
      <c r="N1340" s="57">
        <f>IF(ISBLANK('2010'!C1340),0,1)</f>
        <v>0</v>
      </c>
      <c r="O1340" s="57">
        <f>IF(ISBLANK('2010'!D1340),0,1)</f>
        <v>0</v>
      </c>
      <c r="P1340" s="57">
        <f>IF(ISBLANK('2010'!E1340),0,1)</f>
        <v>0</v>
      </c>
      <c r="Q1340" s="57">
        <f>IF(ISBLANK('2010'!F1340),0,1)</f>
        <v>0</v>
      </c>
      <c r="R1340" s="57">
        <f>IF(ISBLANK('2010'!G1340),0,1)</f>
        <v>1</v>
      </c>
    </row>
    <row r="1341" spans="12:18">
      <c r="L1341" s="56">
        <f>'2010'!M1341</f>
        <v>2</v>
      </c>
      <c r="M1341" s="57">
        <f>IF(ISBLANK('2010'!B1341),0,1)</f>
        <v>0</v>
      </c>
      <c r="N1341" s="57">
        <f>IF(ISBLANK('2010'!C1341),0,1)</f>
        <v>0</v>
      </c>
      <c r="O1341" s="57">
        <f>IF(ISBLANK('2010'!D1341),0,1)</f>
        <v>0</v>
      </c>
      <c r="P1341" s="57">
        <f>IF(ISBLANK('2010'!E1341),0,1)</f>
        <v>0</v>
      </c>
      <c r="Q1341" s="57">
        <f>IF(ISBLANK('2010'!F1341),0,1)</f>
        <v>0</v>
      </c>
      <c r="R1341" s="57">
        <f>IF(ISBLANK('2010'!G1341),0,1)</f>
        <v>1</v>
      </c>
    </row>
    <row r="1342" spans="12:18">
      <c r="L1342" s="56">
        <f>'2010'!M1342</f>
        <v>2</v>
      </c>
      <c r="M1342" s="57">
        <f>IF(ISBLANK('2010'!B1342),0,1)</f>
        <v>0</v>
      </c>
      <c r="N1342" s="57">
        <f>IF(ISBLANK('2010'!C1342),0,1)</f>
        <v>0</v>
      </c>
      <c r="O1342" s="57">
        <f>IF(ISBLANK('2010'!D1342),0,1)</f>
        <v>0</v>
      </c>
      <c r="P1342" s="57">
        <f>IF(ISBLANK('2010'!E1342),0,1)</f>
        <v>0</v>
      </c>
      <c r="Q1342" s="57">
        <f>IF(ISBLANK('2010'!F1342),0,1)</f>
        <v>0</v>
      </c>
      <c r="R1342" s="57">
        <f>IF(ISBLANK('2010'!G1342),0,1)</f>
        <v>1</v>
      </c>
    </row>
    <row r="1343" spans="12:18">
      <c r="L1343" s="56">
        <f>'2010'!M1343</f>
        <v>2</v>
      </c>
      <c r="M1343" s="57">
        <f>IF(ISBLANK('2010'!B1343),0,1)</f>
        <v>0</v>
      </c>
      <c r="N1343" s="57">
        <f>IF(ISBLANK('2010'!C1343),0,1)</f>
        <v>0</v>
      </c>
      <c r="O1343" s="57">
        <f>IF(ISBLANK('2010'!D1343),0,1)</f>
        <v>0</v>
      </c>
      <c r="P1343" s="57">
        <f>IF(ISBLANK('2010'!E1343),0,1)</f>
        <v>1</v>
      </c>
      <c r="Q1343" s="57">
        <f>IF(ISBLANK('2010'!F1343),0,1)</f>
        <v>0</v>
      </c>
      <c r="R1343" s="57">
        <f>IF(ISBLANK('2010'!G1343),0,1)</f>
        <v>0</v>
      </c>
    </row>
    <row r="1344" spans="12:18">
      <c r="L1344" s="56" t="str">
        <f>'2010'!M1344</f>
        <v>4</v>
      </c>
      <c r="M1344" s="57">
        <f>IF(ISBLANK('2010'!B1344),0,1)</f>
        <v>0</v>
      </c>
      <c r="N1344" s="57">
        <f>IF(ISBLANK('2010'!C1344),0,1)</f>
        <v>1</v>
      </c>
      <c r="O1344" s="57">
        <f>IF(ISBLANK('2010'!D1344),0,1)</f>
        <v>1</v>
      </c>
      <c r="P1344" s="57">
        <f>IF(ISBLANK('2010'!E1344),0,1)</f>
        <v>1</v>
      </c>
      <c r="Q1344" s="57">
        <f>IF(ISBLANK('2010'!F1344),0,1)</f>
        <v>0</v>
      </c>
      <c r="R1344" s="57">
        <f>IF(ISBLANK('2010'!G1344),0,1)</f>
        <v>1</v>
      </c>
    </row>
    <row r="1345" spans="12:18">
      <c r="L1345" s="56">
        <f>'2010'!M1345</f>
        <v>3</v>
      </c>
      <c r="M1345" s="57">
        <f>IF(ISBLANK('2010'!B1345),0,1)</f>
        <v>0</v>
      </c>
      <c r="N1345" s="57">
        <f>IF(ISBLANK('2010'!C1345),0,1)</f>
        <v>0</v>
      </c>
      <c r="O1345" s="57">
        <f>IF(ISBLANK('2010'!D1345),0,1)</f>
        <v>0</v>
      </c>
      <c r="P1345" s="57">
        <f>IF(ISBLANK('2010'!E1345),0,1)</f>
        <v>1</v>
      </c>
      <c r="Q1345" s="57">
        <f>IF(ISBLANK('2010'!F1345),0,1)</f>
        <v>0</v>
      </c>
      <c r="R1345" s="57">
        <f>IF(ISBLANK('2010'!G1345),0,1)</f>
        <v>1</v>
      </c>
    </row>
    <row r="1346" spans="12:18">
      <c r="L1346" s="56">
        <f>'2010'!M1346</f>
        <v>3</v>
      </c>
      <c r="M1346" s="57">
        <f>IF(ISBLANK('2010'!B1346),0,1)</f>
        <v>0</v>
      </c>
      <c r="N1346" s="57">
        <f>IF(ISBLANK('2010'!C1346),0,1)</f>
        <v>0</v>
      </c>
      <c r="O1346" s="57">
        <f>IF(ISBLANK('2010'!D1346),0,1)</f>
        <v>0</v>
      </c>
      <c r="P1346" s="57">
        <f>IF(ISBLANK('2010'!E1346),0,1)</f>
        <v>1</v>
      </c>
      <c r="Q1346" s="57">
        <f>IF(ISBLANK('2010'!F1346),0,1)</f>
        <v>1</v>
      </c>
      <c r="R1346" s="57">
        <f>IF(ISBLANK('2010'!G1346),0,1)</f>
        <v>1</v>
      </c>
    </row>
    <row r="1347" spans="12:18">
      <c r="L1347" s="56">
        <f>'2010'!M1347</f>
        <v>4</v>
      </c>
      <c r="M1347" s="57">
        <f>IF(ISBLANK('2010'!B1347),0,1)</f>
        <v>0</v>
      </c>
      <c r="N1347" s="57">
        <f>IF(ISBLANK('2010'!C1347),0,1)</f>
        <v>0</v>
      </c>
      <c r="O1347" s="57">
        <f>IF(ISBLANK('2010'!D1347),0,1)</f>
        <v>0</v>
      </c>
      <c r="P1347" s="57">
        <f>IF(ISBLANK('2010'!E1347),0,1)</f>
        <v>1</v>
      </c>
      <c r="Q1347" s="57">
        <f>IF(ISBLANK('2010'!F1347),0,1)</f>
        <v>0</v>
      </c>
      <c r="R1347" s="57">
        <f>IF(ISBLANK('2010'!G1347),0,1)</f>
        <v>1</v>
      </c>
    </row>
    <row r="1348" spans="12:18">
      <c r="L1348" s="56">
        <f>'2010'!M1348</f>
        <v>3</v>
      </c>
      <c r="M1348" s="57">
        <f>IF(ISBLANK('2010'!B1348),0,1)</f>
        <v>0</v>
      </c>
      <c r="N1348" s="57">
        <f>IF(ISBLANK('2010'!C1348),0,1)</f>
        <v>1</v>
      </c>
      <c r="O1348" s="57">
        <f>IF(ISBLANK('2010'!D1348),0,1)</f>
        <v>1</v>
      </c>
      <c r="P1348" s="57">
        <f>IF(ISBLANK('2010'!E1348),0,1)</f>
        <v>1</v>
      </c>
      <c r="Q1348" s="57">
        <f>IF(ISBLANK('2010'!F1348),0,1)</f>
        <v>0</v>
      </c>
      <c r="R1348" s="57">
        <f>IF(ISBLANK('2010'!G1348),0,1)</f>
        <v>1</v>
      </c>
    </row>
    <row r="1349" spans="12:18">
      <c r="L1349" s="56">
        <f>'2010'!M1349</f>
        <v>5</v>
      </c>
      <c r="M1349" s="57">
        <f>IF(ISBLANK('2010'!B1349),0,1)</f>
        <v>0</v>
      </c>
      <c r="N1349" s="57">
        <f>IF(ISBLANK('2010'!C1349),0,1)</f>
        <v>0</v>
      </c>
      <c r="O1349" s="57">
        <f>IF(ISBLANK('2010'!D1349),0,1)</f>
        <v>0</v>
      </c>
      <c r="P1349" s="57">
        <f>IF(ISBLANK('2010'!E1349),0,1)</f>
        <v>1</v>
      </c>
      <c r="Q1349" s="57">
        <f>IF(ISBLANK('2010'!F1349),0,1)</f>
        <v>0</v>
      </c>
      <c r="R1349" s="57">
        <f>IF(ISBLANK('2010'!G1349),0,1)</f>
        <v>0</v>
      </c>
    </row>
    <row r="1350" spans="12:18">
      <c r="L1350" s="56">
        <f>'2010'!M1350</f>
        <v>5</v>
      </c>
      <c r="M1350" s="57">
        <f>IF(ISBLANK('2010'!B1350),0,1)</f>
        <v>0</v>
      </c>
      <c r="N1350" s="57">
        <f>IF(ISBLANK('2010'!C1350),0,1)</f>
        <v>0</v>
      </c>
      <c r="O1350" s="57">
        <f>IF(ISBLANK('2010'!D1350),0,1)</f>
        <v>0</v>
      </c>
      <c r="P1350" s="57">
        <f>IF(ISBLANK('2010'!E1350),0,1)</f>
        <v>1</v>
      </c>
      <c r="Q1350" s="57">
        <f>IF(ISBLANK('2010'!F1350),0,1)</f>
        <v>0</v>
      </c>
      <c r="R1350" s="57">
        <f>IF(ISBLANK('2010'!G1350),0,1)</f>
        <v>0</v>
      </c>
    </row>
    <row r="1351" spans="12:18">
      <c r="L1351" s="56">
        <f>'2010'!M1351</f>
        <v>5</v>
      </c>
      <c r="M1351" s="57">
        <f>IF(ISBLANK('2010'!B1351),0,1)</f>
        <v>0</v>
      </c>
      <c r="N1351" s="57">
        <f>IF(ISBLANK('2010'!C1351),0,1)</f>
        <v>0</v>
      </c>
      <c r="O1351" s="57">
        <f>IF(ISBLANK('2010'!D1351),0,1)</f>
        <v>0</v>
      </c>
      <c r="P1351" s="57">
        <f>IF(ISBLANK('2010'!E1351),0,1)</f>
        <v>1</v>
      </c>
      <c r="Q1351" s="57">
        <f>IF(ISBLANK('2010'!F1351),0,1)</f>
        <v>0</v>
      </c>
      <c r="R1351" s="57">
        <f>IF(ISBLANK('2010'!G1351),0,1)</f>
        <v>0</v>
      </c>
    </row>
    <row r="1352" spans="12:18">
      <c r="L1352" s="56">
        <f>'2010'!M1352</f>
        <v>1</v>
      </c>
      <c r="M1352" s="57">
        <f>IF(ISBLANK('2010'!B1352),0,1)</f>
        <v>0</v>
      </c>
      <c r="N1352" s="57">
        <f>IF(ISBLANK('2010'!C1352),0,1)</f>
        <v>0</v>
      </c>
      <c r="O1352" s="57">
        <f>IF(ISBLANK('2010'!D1352),0,1)</f>
        <v>0</v>
      </c>
      <c r="P1352" s="57">
        <f>IF(ISBLANK('2010'!E1352),0,1)</f>
        <v>0</v>
      </c>
      <c r="Q1352" s="57">
        <f>IF(ISBLANK('2010'!F1352),0,1)</f>
        <v>0</v>
      </c>
      <c r="R1352" s="57">
        <f>IF(ISBLANK('2010'!G1352),0,1)</f>
        <v>1</v>
      </c>
    </row>
    <row r="1353" spans="12:18">
      <c r="L1353" s="56">
        <f>'2010'!M1353</f>
        <v>5</v>
      </c>
      <c r="M1353" s="57">
        <f>IF(ISBLANK('2010'!B1353),0,1)</f>
        <v>0</v>
      </c>
      <c r="N1353" s="57">
        <f>IF(ISBLANK('2010'!C1353),0,1)</f>
        <v>0</v>
      </c>
      <c r="O1353" s="57">
        <f>IF(ISBLANK('2010'!D1353),0,1)</f>
        <v>1</v>
      </c>
      <c r="P1353" s="57">
        <f>IF(ISBLANK('2010'!E1353),0,1)</f>
        <v>0</v>
      </c>
      <c r="Q1353" s="57">
        <f>IF(ISBLANK('2010'!F1353),0,1)</f>
        <v>0</v>
      </c>
      <c r="R1353" s="57">
        <f>IF(ISBLANK('2010'!G1353),0,1)</f>
        <v>1</v>
      </c>
    </row>
    <row r="1354" spans="12:18">
      <c r="L1354" s="56">
        <f>'2010'!M1354</f>
        <v>1</v>
      </c>
      <c r="M1354" s="57">
        <f>IF(ISBLANK('2010'!B1354),0,1)</f>
        <v>0</v>
      </c>
      <c r="N1354" s="57">
        <f>IF(ISBLANK('2010'!C1354),0,1)</f>
        <v>0</v>
      </c>
      <c r="O1354" s="57">
        <f>IF(ISBLANK('2010'!D1354),0,1)</f>
        <v>0</v>
      </c>
      <c r="P1354" s="57">
        <f>IF(ISBLANK('2010'!E1354),0,1)</f>
        <v>0</v>
      </c>
      <c r="Q1354" s="57">
        <f>IF(ISBLANK('2010'!F1354),0,1)</f>
        <v>0</v>
      </c>
      <c r="R1354" s="57">
        <f>IF(ISBLANK('2010'!G1354),0,1)</f>
        <v>1</v>
      </c>
    </row>
    <row r="1355" spans="12:18">
      <c r="L1355" s="56" t="str">
        <f>'2010'!M1355</f>
        <v>3</v>
      </c>
      <c r="M1355" s="57">
        <f>IF(ISBLANK('2010'!B1355),0,1)</f>
        <v>0</v>
      </c>
      <c r="N1355" s="57">
        <f>IF(ISBLANK('2010'!C1355),0,1)</f>
        <v>1</v>
      </c>
      <c r="O1355" s="57">
        <f>IF(ISBLANK('2010'!D1355),0,1)</f>
        <v>0</v>
      </c>
      <c r="P1355" s="57">
        <f>IF(ISBLANK('2010'!E1355),0,1)</f>
        <v>1</v>
      </c>
      <c r="Q1355" s="57">
        <f>IF(ISBLANK('2010'!F1355),0,1)</f>
        <v>0</v>
      </c>
      <c r="R1355" s="57">
        <f>IF(ISBLANK('2010'!G1355),0,1)</f>
        <v>0</v>
      </c>
    </row>
    <row r="1356" spans="12:18">
      <c r="L1356" s="56">
        <f>'2010'!M1356</f>
        <v>3</v>
      </c>
      <c r="M1356" s="57">
        <f>IF(ISBLANK('2010'!B1356),0,1)</f>
        <v>0</v>
      </c>
      <c r="N1356" s="57">
        <f>IF(ISBLANK('2010'!C1356),0,1)</f>
        <v>0</v>
      </c>
      <c r="O1356" s="57">
        <f>IF(ISBLANK('2010'!D1356),0,1)</f>
        <v>0</v>
      </c>
      <c r="P1356" s="57">
        <f>IF(ISBLANK('2010'!E1356),0,1)</f>
        <v>1</v>
      </c>
      <c r="Q1356" s="57">
        <f>IF(ISBLANK('2010'!F1356),0,1)</f>
        <v>0</v>
      </c>
      <c r="R1356" s="57">
        <f>IF(ISBLANK('2010'!G1356),0,1)</f>
        <v>0</v>
      </c>
    </row>
    <row r="1357" spans="12:18">
      <c r="L1357" s="56">
        <f>'2010'!M1357</f>
        <v>2</v>
      </c>
      <c r="M1357" s="57">
        <f>IF(ISBLANK('2010'!B1357),0,1)</f>
        <v>0</v>
      </c>
      <c r="N1357" s="57">
        <f>IF(ISBLANK('2010'!C1357),0,1)</f>
        <v>0</v>
      </c>
      <c r="O1357" s="57">
        <f>IF(ISBLANK('2010'!D1357),0,1)</f>
        <v>0</v>
      </c>
      <c r="P1357" s="57">
        <f>IF(ISBLANK('2010'!E1357),0,1)</f>
        <v>0</v>
      </c>
      <c r="Q1357" s="57">
        <f>IF(ISBLANK('2010'!F1357),0,1)</f>
        <v>0</v>
      </c>
      <c r="R1357" s="57">
        <f>IF(ISBLANK('2010'!G1357),0,1)</f>
        <v>1</v>
      </c>
    </row>
    <row r="1358" spans="12:18">
      <c r="L1358" s="56">
        <f>'2010'!M1358</f>
        <v>5</v>
      </c>
      <c r="M1358" s="57">
        <f>IF(ISBLANK('2010'!B1358),0,1)</f>
        <v>0</v>
      </c>
      <c r="N1358" s="57">
        <f>IF(ISBLANK('2010'!C1358),0,1)</f>
        <v>0</v>
      </c>
      <c r="O1358" s="57">
        <f>IF(ISBLANK('2010'!D1358),0,1)</f>
        <v>1</v>
      </c>
      <c r="P1358" s="57">
        <f>IF(ISBLANK('2010'!E1358),0,1)</f>
        <v>1</v>
      </c>
      <c r="Q1358" s="57">
        <f>IF(ISBLANK('2010'!F1358),0,1)</f>
        <v>0</v>
      </c>
      <c r="R1358" s="57">
        <f>IF(ISBLANK('2010'!G1358),0,1)</f>
        <v>0</v>
      </c>
    </row>
    <row r="1359" spans="12:18">
      <c r="L1359" s="56">
        <f>'2010'!M1359</f>
        <v>5</v>
      </c>
      <c r="M1359" s="57">
        <f>IF(ISBLANK('2010'!B1359),0,1)</f>
        <v>0</v>
      </c>
      <c r="N1359" s="57">
        <f>IF(ISBLANK('2010'!C1359),0,1)</f>
        <v>0</v>
      </c>
      <c r="O1359" s="57">
        <f>IF(ISBLANK('2010'!D1359),0,1)</f>
        <v>1</v>
      </c>
      <c r="P1359" s="57">
        <f>IF(ISBLANK('2010'!E1359),0,1)</f>
        <v>1</v>
      </c>
      <c r="Q1359" s="57">
        <f>IF(ISBLANK('2010'!F1359),0,1)</f>
        <v>0</v>
      </c>
      <c r="R1359" s="57">
        <f>IF(ISBLANK('2010'!G1359),0,1)</f>
        <v>0</v>
      </c>
    </row>
    <row r="1360" spans="12:18">
      <c r="L1360" s="56">
        <f>'2010'!M1360</f>
        <v>3</v>
      </c>
      <c r="M1360" s="57">
        <f>IF(ISBLANK('2010'!B1360),0,1)</f>
        <v>0</v>
      </c>
      <c r="N1360" s="57">
        <f>IF(ISBLANK('2010'!C1360),0,1)</f>
        <v>0</v>
      </c>
      <c r="O1360" s="57">
        <f>IF(ISBLANK('2010'!D1360),0,1)</f>
        <v>0</v>
      </c>
      <c r="P1360" s="57">
        <f>IF(ISBLANK('2010'!E1360),0,1)</f>
        <v>1</v>
      </c>
      <c r="Q1360" s="57">
        <f>IF(ISBLANK('2010'!F1360),0,1)</f>
        <v>0</v>
      </c>
      <c r="R1360" s="57">
        <f>IF(ISBLANK('2010'!G1360),0,1)</f>
        <v>0</v>
      </c>
    </row>
    <row r="1361" spans="12:18">
      <c r="L1361" s="56">
        <f>'2010'!M1361</f>
        <v>3</v>
      </c>
      <c r="M1361" s="57">
        <f>IF(ISBLANK('2010'!B1361),0,1)</f>
        <v>0</v>
      </c>
      <c r="N1361" s="57">
        <f>IF(ISBLANK('2010'!C1361),0,1)</f>
        <v>0</v>
      </c>
      <c r="O1361" s="57">
        <f>IF(ISBLANK('2010'!D1361),0,1)</f>
        <v>0</v>
      </c>
      <c r="P1361" s="57">
        <f>IF(ISBLANK('2010'!E1361),0,1)</f>
        <v>1</v>
      </c>
      <c r="Q1361" s="57">
        <f>IF(ISBLANK('2010'!F1361),0,1)</f>
        <v>0</v>
      </c>
      <c r="R1361" s="57">
        <f>IF(ISBLANK('2010'!G1361),0,1)</f>
        <v>0</v>
      </c>
    </row>
    <row r="1362" spans="12:18">
      <c r="L1362" s="56">
        <f>'2010'!M1362</f>
        <v>3</v>
      </c>
      <c r="M1362" s="57">
        <f>IF(ISBLANK('2010'!B1362),0,1)</f>
        <v>0</v>
      </c>
      <c r="N1362" s="57">
        <f>IF(ISBLANK('2010'!C1362),0,1)</f>
        <v>0</v>
      </c>
      <c r="O1362" s="57">
        <f>IF(ISBLANK('2010'!D1362),0,1)</f>
        <v>0</v>
      </c>
      <c r="P1362" s="57">
        <f>IF(ISBLANK('2010'!E1362),0,1)</f>
        <v>1</v>
      </c>
      <c r="Q1362" s="57">
        <f>IF(ISBLANK('2010'!F1362),0,1)</f>
        <v>0</v>
      </c>
      <c r="R1362" s="57">
        <f>IF(ISBLANK('2010'!G1362),0,1)</f>
        <v>0</v>
      </c>
    </row>
    <row r="1363" spans="12:18">
      <c r="L1363" s="56">
        <f>'2010'!M1363</f>
        <v>3</v>
      </c>
      <c r="M1363" s="57">
        <f>IF(ISBLANK('2010'!B1363),0,1)</f>
        <v>0</v>
      </c>
      <c r="N1363" s="57">
        <f>IF(ISBLANK('2010'!C1363),0,1)</f>
        <v>0</v>
      </c>
      <c r="O1363" s="57">
        <f>IF(ISBLANK('2010'!D1363),0,1)</f>
        <v>0</v>
      </c>
      <c r="P1363" s="57">
        <f>IF(ISBLANK('2010'!E1363),0,1)</f>
        <v>1</v>
      </c>
      <c r="Q1363" s="57">
        <f>IF(ISBLANK('2010'!F1363),0,1)</f>
        <v>1</v>
      </c>
      <c r="R1363" s="57">
        <f>IF(ISBLANK('2010'!G1363),0,1)</f>
        <v>0</v>
      </c>
    </row>
    <row r="1364" spans="12:18">
      <c r="L1364" s="56">
        <f>'2010'!M1364</f>
        <v>2</v>
      </c>
      <c r="M1364" s="57">
        <f>IF(ISBLANK('2010'!B1364),0,1)</f>
        <v>0</v>
      </c>
      <c r="N1364" s="57">
        <f>IF(ISBLANK('2010'!C1364),0,1)</f>
        <v>0</v>
      </c>
      <c r="O1364" s="57">
        <f>IF(ISBLANK('2010'!D1364),0,1)</f>
        <v>0</v>
      </c>
      <c r="P1364" s="57">
        <f>IF(ISBLANK('2010'!E1364),0,1)</f>
        <v>0</v>
      </c>
      <c r="Q1364" s="57">
        <f>IF(ISBLANK('2010'!F1364),0,1)</f>
        <v>0</v>
      </c>
      <c r="R1364" s="57">
        <f>IF(ISBLANK('2010'!G1364),0,1)</f>
        <v>1</v>
      </c>
    </row>
    <row r="1365" spans="12:18">
      <c r="L1365" s="56">
        <f>'2010'!M1365</f>
        <v>2</v>
      </c>
      <c r="M1365" s="57">
        <f>IF(ISBLANK('2010'!B1365),0,1)</f>
        <v>0</v>
      </c>
      <c r="N1365" s="57">
        <f>IF(ISBLANK('2010'!C1365),0,1)</f>
        <v>0</v>
      </c>
      <c r="O1365" s="57">
        <f>IF(ISBLANK('2010'!D1365),0,1)</f>
        <v>0</v>
      </c>
      <c r="P1365" s="57">
        <f>IF(ISBLANK('2010'!E1365),0,1)</f>
        <v>0</v>
      </c>
      <c r="Q1365" s="57">
        <f>IF(ISBLANK('2010'!F1365),0,1)</f>
        <v>0</v>
      </c>
      <c r="R1365" s="57">
        <f>IF(ISBLANK('2010'!G1365),0,1)</f>
        <v>1</v>
      </c>
    </row>
    <row r="1366" spans="12:18">
      <c r="L1366" s="56">
        <f>'2010'!M1366</f>
        <v>2</v>
      </c>
      <c r="M1366" s="57">
        <f>IF(ISBLANK('2010'!B1366),0,1)</f>
        <v>0</v>
      </c>
      <c r="N1366" s="57">
        <f>IF(ISBLANK('2010'!C1366),0,1)</f>
        <v>0</v>
      </c>
      <c r="O1366" s="57">
        <f>IF(ISBLANK('2010'!D1366),0,1)</f>
        <v>0</v>
      </c>
      <c r="P1366" s="57">
        <f>IF(ISBLANK('2010'!E1366),0,1)</f>
        <v>0</v>
      </c>
      <c r="Q1366" s="57">
        <f>IF(ISBLANK('2010'!F1366),0,1)</f>
        <v>0</v>
      </c>
      <c r="R1366" s="57">
        <f>IF(ISBLANK('2010'!G1366),0,1)</f>
        <v>1</v>
      </c>
    </row>
    <row r="1367" spans="12:18">
      <c r="L1367" s="56">
        <f>'2010'!M1367</f>
        <v>2</v>
      </c>
      <c r="M1367" s="57">
        <f>IF(ISBLANK('2010'!B1367),0,1)</f>
        <v>0</v>
      </c>
      <c r="N1367" s="57">
        <f>IF(ISBLANK('2010'!C1367),0,1)</f>
        <v>0</v>
      </c>
      <c r="O1367" s="57">
        <f>IF(ISBLANK('2010'!D1367),0,1)</f>
        <v>0</v>
      </c>
      <c r="P1367" s="57">
        <f>IF(ISBLANK('2010'!E1367),0,1)</f>
        <v>0</v>
      </c>
      <c r="Q1367" s="57">
        <f>IF(ISBLANK('2010'!F1367),0,1)</f>
        <v>0</v>
      </c>
      <c r="R1367" s="57">
        <f>IF(ISBLANK('2010'!G1367),0,1)</f>
        <v>1</v>
      </c>
    </row>
    <row r="1368" spans="12:18">
      <c r="L1368" s="56">
        <f>'2010'!M1368</f>
        <v>2</v>
      </c>
      <c r="M1368" s="57">
        <f>IF(ISBLANK('2010'!B1368),0,1)</f>
        <v>0</v>
      </c>
      <c r="N1368" s="57">
        <f>IF(ISBLANK('2010'!C1368),0,1)</f>
        <v>0</v>
      </c>
      <c r="O1368" s="57">
        <f>IF(ISBLANK('2010'!D1368),0,1)</f>
        <v>0</v>
      </c>
      <c r="P1368" s="57">
        <f>IF(ISBLANK('2010'!E1368),0,1)</f>
        <v>0</v>
      </c>
      <c r="Q1368" s="57">
        <f>IF(ISBLANK('2010'!F1368),0,1)</f>
        <v>0</v>
      </c>
      <c r="R1368" s="57">
        <f>IF(ISBLANK('2010'!G1368),0,1)</f>
        <v>1</v>
      </c>
    </row>
    <row r="1369" spans="12:18">
      <c r="L1369" s="56">
        <f>'2010'!M1369</f>
        <v>2</v>
      </c>
      <c r="M1369" s="57">
        <f>IF(ISBLANK('2010'!B1369),0,1)</f>
        <v>0</v>
      </c>
      <c r="N1369" s="57">
        <f>IF(ISBLANK('2010'!C1369),0,1)</f>
        <v>0</v>
      </c>
      <c r="O1369" s="57">
        <f>IF(ISBLANK('2010'!D1369),0,1)</f>
        <v>0</v>
      </c>
      <c r="P1369" s="57">
        <f>IF(ISBLANK('2010'!E1369),0,1)</f>
        <v>0</v>
      </c>
      <c r="Q1369" s="57">
        <f>IF(ISBLANK('2010'!F1369),0,1)</f>
        <v>0</v>
      </c>
      <c r="R1369" s="57">
        <f>IF(ISBLANK('2010'!G1369),0,1)</f>
        <v>1</v>
      </c>
    </row>
    <row r="1370" spans="12:18">
      <c r="L1370" s="56">
        <f>'2010'!M1370</f>
        <v>2</v>
      </c>
      <c r="M1370" s="57">
        <f>IF(ISBLANK('2010'!B1370),0,1)</f>
        <v>0</v>
      </c>
      <c r="N1370" s="57">
        <f>IF(ISBLANK('2010'!C1370),0,1)</f>
        <v>0</v>
      </c>
      <c r="O1370" s="57">
        <f>IF(ISBLANK('2010'!D1370),0,1)</f>
        <v>0</v>
      </c>
      <c r="P1370" s="57">
        <f>IF(ISBLANK('2010'!E1370),0,1)</f>
        <v>0</v>
      </c>
      <c r="Q1370" s="57">
        <f>IF(ISBLANK('2010'!F1370),0,1)</f>
        <v>0</v>
      </c>
      <c r="R1370" s="57">
        <f>IF(ISBLANK('2010'!G1370),0,1)</f>
        <v>1</v>
      </c>
    </row>
    <row r="1371" spans="12:18">
      <c r="L1371" s="56">
        <f>'2010'!M1371</f>
        <v>2</v>
      </c>
      <c r="M1371" s="57">
        <f>IF(ISBLANK('2010'!B1371),0,1)</f>
        <v>0</v>
      </c>
      <c r="N1371" s="57">
        <f>IF(ISBLANK('2010'!C1371),0,1)</f>
        <v>0</v>
      </c>
      <c r="O1371" s="57">
        <f>IF(ISBLANK('2010'!D1371),0,1)</f>
        <v>0</v>
      </c>
      <c r="P1371" s="57">
        <f>IF(ISBLANK('2010'!E1371),0,1)</f>
        <v>0</v>
      </c>
      <c r="Q1371" s="57">
        <f>IF(ISBLANK('2010'!F1371),0,1)</f>
        <v>0</v>
      </c>
      <c r="R1371" s="57">
        <f>IF(ISBLANK('2010'!G1371),0,1)</f>
        <v>1</v>
      </c>
    </row>
    <row r="1372" spans="12:18">
      <c r="L1372" s="56">
        <f>'2010'!M1372</f>
        <v>2</v>
      </c>
      <c r="M1372" s="57">
        <f>IF(ISBLANK('2010'!B1372),0,1)</f>
        <v>0</v>
      </c>
      <c r="N1372" s="57">
        <f>IF(ISBLANK('2010'!C1372),0,1)</f>
        <v>0</v>
      </c>
      <c r="O1372" s="57">
        <f>IF(ISBLANK('2010'!D1372),0,1)</f>
        <v>0</v>
      </c>
      <c r="P1372" s="57">
        <f>IF(ISBLANK('2010'!E1372),0,1)</f>
        <v>0</v>
      </c>
      <c r="Q1372" s="57">
        <f>IF(ISBLANK('2010'!F1372),0,1)</f>
        <v>0</v>
      </c>
      <c r="R1372" s="57">
        <f>IF(ISBLANK('2010'!G1372),0,1)</f>
        <v>1</v>
      </c>
    </row>
    <row r="1373" spans="12:18">
      <c r="L1373" s="56">
        <f>'2010'!M1373</f>
        <v>2</v>
      </c>
      <c r="M1373" s="57">
        <f>IF(ISBLANK('2010'!B1373),0,1)</f>
        <v>0</v>
      </c>
      <c r="N1373" s="57">
        <f>IF(ISBLANK('2010'!C1373),0,1)</f>
        <v>0</v>
      </c>
      <c r="O1373" s="57">
        <f>IF(ISBLANK('2010'!D1373),0,1)</f>
        <v>0</v>
      </c>
      <c r="P1373" s="57">
        <f>IF(ISBLANK('2010'!E1373),0,1)</f>
        <v>0</v>
      </c>
      <c r="Q1373" s="57">
        <f>IF(ISBLANK('2010'!F1373),0,1)</f>
        <v>0</v>
      </c>
      <c r="R1373" s="57">
        <f>IF(ISBLANK('2010'!G1373),0,1)</f>
        <v>1</v>
      </c>
    </row>
    <row r="1374" spans="12:18">
      <c r="L1374" s="56">
        <f>'2010'!M1374</f>
        <v>2</v>
      </c>
      <c r="M1374" s="57">
        <f>IF(ISBLANK('2010'!B1374),0,1)</f>
        <v>0</v>
      </c>
      <c r="N1374" s="57">
        <f>IF(ISBLANK('2010'!C1374),0,1)</f>
        <v>0</v>
      </c>
      <c r="O1374" s="57">
        <f>IF(ISBLANK('2010'!D1374),0,1)</f>
        <v>0</v>
      </c>
      <c r="P1374" s="57">
        <f>IF(ISBLANK('2010'!E1374),0,1)</f>
        <v>0</v>
      </c>
      <c r="Q1374" s="57">
        <f>IF(ISBLANK('2010'!F1374),0,1)</f>
        <v>0</v>
      </c>
      <c r="R1374" s="57">
        <f>IF(ISBLANK('2010'!G1374),0,1)</f>
        <v>1</v>
      </c>
    </row>
    <row r="1375" spans="12:18">
      <c r="L1375" s="56">
        <f>'2010'!M1375</f>
        <v>2</v>
      </c>
      <c r="M1375" s="57">
        <f>IF(ISBLANK('2010'!B1375),0,1)</f>
        <v>0</v>
      </c>
      <c r="N1375" s="57">
        <f>IF(ISBLANK('2010'!C1375),0,1)</f>
        <v>0</v>
      </c>
      <c r="O1375" s="57">
        <f>IF(ISBLANK('2010'!D1375),0,1)</f>
        <v>0</v>
      </c>
      <c r="P1375" s="57">
        <f>IF(ISBLANK('2010'!E1375),0,1)</f>
        <v>0</v>
      </c>
      <c r="Q1375" s="57">
        <f>IF(ISBLANK('2010'!F1375),0,1)</f>
        <v>0</v>
      </c>
      <c r="R1375" s="57">
        <f>IF(ISBLANK('2010'!G1375),0,1)</f>
        <v>1</v>
      </c>
    </row>
    <row r="1376" spans="12:18">
      <c r="L1376" s="56" t="str">
        <f>'2010'!M1376</f>
        <v>4</v>
      </c>
      <c r="M1376" s="57">
        <f>IF(ISBLANK('2010'!B1376),0,1)</f>
        <v>0</v>
      </c>
      <c r="N1376" s="57">
        <f>IF(ISBLANK('2010'!C1376),0,1)</f>
        <v>1</v>
      </c>
      <c r="O1376" s="57">
        <f>IF(ISBLANK('2010'!D1376),0,1)</f>
        <v>1</v>
      </c>
      <c r="P1376" s="57">
        <f>IF(ISBLANK('2010'!E1376),0,1)</f>
        <v>1</v>
      </c>
      <c r="Q1376" s="57">
        <f>IF(ISBLANK('2010'!F1376),0,1)</f>
        <v>0</v>
      </c>
      <c r="R1376" s="57">
        <f>IF(ISBLANK('2010'!G1376),0,1)</f>
        <v>1</v>
      </c>
    </row>
    <row r="1377" spans="12:18">
      <c r="L1377" s="56">
        <f>'2010'!M1377</f>
        <v>2</v>
      </c>
      <c r="M1377" s="57">
        <f>IF(ISBLANK('2010'!B1377),0,1)</f>
        <v>0</v>
      </c>
      <c r="N1377" s="57">
        <f>IF(ISBLANK('2010'!C1377),0,1)</f>
        <v>0</v>
      </c>
      <c r="O1377" s="57">
        <f>IF(ISBLANK('2010'!D1377),0,1)</f>
        <v>0</v>
      </c>
      <c r="P1377" s="57">
        <f>IF(ISBLANK('2010'!E1377),0,1)</f>
        <v>0</v>
      </c>
      <c r="Q1377" s="57">
        <f>IF(ISBLANK('2010'!F1377),0,1)</f>
        <v>0</v>
      </c>
      <c r="R1377" s="57">
        <f>IF(ISBLANK('2010'!G1377),0,1)</f>
        <v>1</v>
      </c>
    </row>
    <row r="1378" spans="12:18">
      <c r="L1378" s="56">
        <f>'2010'!M1378</f>
        <v>2</v>
      </c>
      <c r="M1378" s="57">
        <f>IF(ISBLANK('2010'!B1378),0,1)</f>
        <v>0</v>
      </c>
      <c r="N1378" s="57">
        <f>IF(ISBLANK('2010'!C1378),0,1)</f>
        <v>0</v>
      </c>
      <c r="O1378" s="57">
        <f>IF(ISBLANK('2010'!D1378),0,1)</f>
        <v>0</v>
      </c>
      <c r="P1378" s="57">
        <f>IF(ISBLANK('2010'!E1378),0,1)</f>
        <v>0</v>
      </c>
      <c r="Q1378" s="57">
        <f>IF(ISBLANK('2010'!F1378),0,1)</f>
        <v>0</v>
      </c>
      <c r="R1378" s="57">
        <f>IF(ISBLANK('2010'!G1378),0,1)</f>
        <v>1</v>
      </c>
    </row>
    <row r="1379" spans="12:18">
      <c r="L1379" s="56">
        <f>'2010'!M1379</f>
        <v>1</v>
      </c>
      <c r="M1379" s="57">
        <f>IF(ISBLANK('2010'!B1379),0,1)</f>
        <v>0</v>
      </c>
      <c r="N1379" s="57">
        <f>IF(ISBLANK('2010'!C1379),0,1)</f>
        <v>0</v>
      </c>
      <c r="O1379" s="57">
        <f>IF(ISBLANK('2010'!D1379),0,1)</f>
        <v>0</v>
      </c>
      <c r="P1379" s="57">
        <f>IF(ISBLANK('2010'!E1379),0,1)</f>
        <v>0</v>
      </c>
      <c r="Q1379" s="57">
        <f>IF(ISBLANK('2010'!F1379),0,1)</f>
        <v>0</v>
      </c>
      <c r="R1379" s="57">
        <f>IF(ISBLANK('2010'!G1379),0,1)</f>
        <v>1</v>
      </c>
    </row>
    <row r="1380" spans="12:18">
      <c r="L1380" s="56" t="str">
        <f>'2010'!M1380</f>
        <v>4</v>
      </c>
      <c r="M1380" s="57">
        <f>IF(ISBLANK('2010'!B1380),0,1)</f>
        <v>0</v>
      </c>
      <c r="N1380" s="57">
        <f>IF(ISBLANK('2010'!C1380),0,1)</f>
        <v>1</v>
      </c>
      <c r="O1380" s="57">
        <f>IF(ISBLANK('2010'!D1380),0,1)</f>
        <v>1</v>
      </c>
      <c r="P1380" s="57">
        <f>IF(ISBLANK('2010'!E1380),0,1)</f>
        <v>1</v>
      </c>
      <c r="Q1380" s="57">
        <f>IF(ISBLANK('2010'!F1380),0,1)</f>
        <v>0</v>
      </c>
      <c r="R1380" s="57">
        <f>IF(ISBLANK('2010'!G1380),0,1)</f>
        <v>0</v>
      </c>
    </row>
    <row r="1381" spans="12:18">
      <c r="L1381" s="56">
        <f>'2010'!M1381</f>
        <v>2</v>
      </c>
      <c r="M1381" s="57">
        <f>IF(ISBLANK('2010'!B1381),0,1)</f>
        <v>0</v>
      </c>
      <c r="N1381" s="57">
        <f>IF(ISBLANK('2010'!C1381),0,1)</f>
        <v>0</v>
      </c>
      <c r="O1381" s="57">
        <f>IF(ISBLANK('2010'!D1381),0,1)</f>
        <v>0</v>
      </c>
      <c r="P1381" s="57">
        <f>IF(ISBLANK('2010'!E1381),0,1)</f>
        <v>0</v>
      </c>
      <c r="Q1381" s="57">
        <f>IF(ISBLANK('2010'!F1381),0,1)</f>
        <v>0</v>
      </c>
      <c r="R1381" s="57">
        <f>IF(ISBLANK('2010'!G1381),0,1)</f>
        <v>1</v>
      </c>
    </row>
    <row r="1382" spans="12:18">
      <c r="L1382" s="56">
        <f>'2010'!M1382</f>
        <v>2</v>
      </c>
      <c r="M1382" s="57">
        <f>IF(ISBLANK('2010'!B1382),0,1)</f>
        <v>0</v>
      </c>
      <c r="N1382" s="57">
        <f>IF(ISBLANK('2010'!C1382),0,1)</f>
        <v>0</v>
      </c>
      <c r="O1382" s="57">
        <f>IF(ISBLANK('2010'!D1382),0,1)</f>
        <v>0</v>
      </c>
      <c r="P1382" s="57">
        <f>IF(ISBLANK('2010'!E1382),0,1)</f>
        <v>0</v>
      </c>
      <c r="Q1382" s="57">
        <f>IF(ISBLANK('2010'!F1382),0,1)</f>
        <v>0</v>
      </c>
      <c r="R1382" s="57">
        <f>IF(ISBLANK('2010'!G1382),0,1)</f>
        <v>1</v>
      </c>
    </row>
    <row r="1383" spans="12:18">
      <c r="L1383" s="56">
        <f>'2010'!M1383</f>
        <v>2</v>
      </c>
      <c r="M1383" s="57">
        <f>IF(ISBLANK('2010'!B1383),0,1)</f>
        <v>0</v>
      </c>
      <c r="N1383" s="57">
        <f>IF(ISBLANK('2010'!C1383),0,1)</f>
        <v>0</v>
      </c>
      <c r="O1383" s="57">
        <f>IF(ISBLANK('2010'!D1383),0,1)</f>
        <v>0</v>
      </c>
      <c r="P1383" s="57">
        <f>IF(ISBLANK('2010'!E1383),0,1)</f>
        <v>0</v>
      </c>
      <c r="Q1383" s="57">
        <f>IF(ISBLANK('2010'!F1383),0,1)</f>
        <v>0</v>
      </c>
      <c r="R1383" s="57">
        <f>IF(ISBLANK('2010'!G1383),0,1)</f>
        <v>1</v>
      </c>
    </row>
    <row r="1384" spans="12:18">
      <c r="L1384" s="56">
        <f>'2010'!M1384</f>
        <v>4</v>
      </c>
      <c r="M1384" s="57">
        <f>IF(ISBLANK('2010'!B1384),0,1)</f>
        <v>0</v>
      </c>
      <c r="N1384" s="57">
        <f>IF(ISBLANK('2010'!C1384),0,1)</f>
        <v>0</v>
      </c>
      <c r="O1384" s="57">
        <f>IF(ISBLANK('2010'!D1384),0,1)</f>
        <v>0</v>
      </c>
      <c r="P1384" s="57">
        <f>IF(ISBLANK('2010'!E1384),0,1)</f>
        <v>0</v>
      </c>
      <c r="Q1384" s="57">
        <f>IF(ISBLANK('2010'!F1384),0,1)</f>
        <v>1</v>
      </c>
      <c r="R1384" s="57">
        <f>IF(ISBLANK('2010'!G1384),0,1)</f>
        <v>1</v>
      </c>
    </row>
    <row r="1385" spans="12:18">
      <c r="L1385" s="56">
        <f>'2010'!M1385</f>
        <v>2</v>
      </c>
      <c r="M1385" s="57">
        <f>IF(ISBLANK('2010'!B1385),0,1)</f>
        <v>0</v>
      </c>
      <c r="N1385" s="57">
        <f>IF(ISBLANK('2010'!C1385),0,1)</f>
        <v>0</v>
      </c>
      <c r="O1385" s="57">
        <f>IF(ISBLANK('2010'!D1385),0,1)</f>
        <v>0</v>
      </c>
      <c r="P1385" s="57">
        <f>IF(ISBLANK('2010'!E1385),0,1)</f>
        <v>0</v>
      </c>
      <c r="Q1385" s="57">
        <f>IF(ISBLANK('2010'!F1385),0,1)</f>
        <v>0</v>
      </c>
      <c r="R1385" s="57">
        <f>IF(ISBLANK('2010'!G1385),0,1)</f>
        <v>1</v>
      </c>
    </row>
    <row r="1386" spans="12:18">
      <c r="L1386" s="56">
        <f>'2010'!M1386</f>
        <v>2</v>
      </c>
      <c r="M1386" s="57">
        <f>IF(ISBLANK('2010'!B1386),0,1)</f>
        <v>0</v>
      </c>
      <c r="N1386" s="57">
        <f>IF(ISBLANK('2010'!C1386),0,1)</f>
        <v>0</v>
      </c>
      <c r="O1386" s="57">
        <f>IF(ISBLANK('2010'!D1386),0,1)</f>
        <v>0</v>
      </c>
      <c r="P1386" s="57">
        <f>IF(ISBLANK('2010'!E1386),0,1)</f>
        <v>0</v>
      </c>
      <c r="Q1386" s="57">
        <f>IF(ISBLANK('2010'!F1386),0,1)</f>
        <v>0</v>
      </c>
      <c r="R1386" s="57">
        <f>IF(ISBLANK('2010'!G1386),0,1)</f>
        <v>1</v>
      </c>
    </row>
    <row r="1387" spans="12:18">
      <c r="L1387" s="56">
        <f>'2010'!M1387</f>
        <v>2</v>
      </c>
      <c r="M1387" s="57">
        <f>IF(ISBLANK('2010'!B1387),0,1)</f>
        <v>0</v>
      </c>
      <c r="N1387" s="57">
        <f>IF(ISBLANK('2010'!C1387),0,1)</f>
        <v>0</v>
      </c>
      <c r="O1387" s="57">
        <f>IF(ISBLANK('2010'!D1387),0,1)</f>
        <v>0</v>
      </c>
      <c r="P1387" s="57">
        <f>IF(ISBLANK('2010'!E1387),0,1)</f>
        <v>0</v>
      </c>
      <c r="Q1387" s="57">
        <f>IF(ISBLANK('2010'!F1387),0,1)</f>
        <v>0</v>
      </c>
      <c r="R1387" s="57">
        <f>IF(ISBLANK('2010'!G1387),0,1)</f>
        <v>1</v>
      </c>
    </row>
    <row r="1388" spans="12:18">
      <c r="L1388" s="56">
        <f>'2010'!M1388</f>
        <v>2</v>
      </c>
      <c r="M1388" s="57">
        <f>IF(ISBLANK('2010'!B1388),0,1)</f>
        <v>0</v>
      </c>
      <c r="N1388" s="57">
        <f>IF(ISBLANK('2010'!C1388),0,1)</f>
        <v>0</v>
      </c>
      <c r="O1388" s="57">
        <f>IF(ISBLANK('2010'!D1388),0,1)</f>
        <v>0</v>
      </c>
      <c r="P1388" s="57">
        <f>IF(ISBLANK('2010'!E1388),0,1)</f>
        <v>0</v>
      </c>
      <c r="Q1388" s="57">
        <f>IF(ISBLANK('2010'!F1388),0,1)</f>
        <v>0</v>
      </c>
      <c r="R1388" s="57">
        <f>IF(ISBLANK('2010'!G1388),0,1)</f>
        <v>1</v>
      </c>
    </row>
    <row r="1389" spans="12:18">
      <c r="L1389" s="56">
        <f>'2010'!M1389</f>
        <v>2</v>
      </c>
      <c r="M1389" s="57">
        <f>IF(ISBLANK('2010'!B1389),0,1)</f>
        <v>0</v>
      </c>
      <c r="N1389" s="57">
        <f>IF(ISBLANK('2010'!C1389),0,1)</f>
        <v>0</v>
      </c>
      <c r="O1389" s="57">
        <f>IF(ISBLANK('2010'!D1389),0,1)</f>
        <v>0</v>
      </c>
      <c r="P1389" s="57">
        <f>IF(ISBLANK('2010'!E1389),0,1)</f>
        <v>0</v>
      </c>
      <c r="Q1389" s="57">
        <f>IF(ISBLANK('2010'!F1389),0,1)</f>
        <v>0</v>
      </c>
      <c r="R1389" s="57">
        <f>IF(ISBLANK('2010'!G1389),0,1)</f>
        <v>1</v>
      </c>
    </row>
    <row r="1390" spans="12:18">
      <c r="L1390" s="56">
        <f>'2010'!M1390</f>
        <v>2</v>
      </c>
      <c r="M1390" s="57">
        <f>IF(ISBLANK('2010'!B1390),0,1)</f>
        <v>0</v>
      </c>
      <c r="N1390" s="57">
        <f>IF(ISBLANK('2010'!C1390),0,1)</f>
        <v>0</v>
      </c>
      <c r="O1390" s="57">
        <f>IF(ISBLANK('2010'!D1390),0,1)</f>
        <v>0</v>
      </c>
      <c r="P1390" s="57">
        <f>IF(ISBLANK('2010'!E1390),0,1)</f>
        <v>0</v>
      </c>
      <c r="Q1390" s="57">
        <f>IF(ISBLANK('2010'!F1390),0,1)</f>
        <v>0</v>
      </c>
      <c r="R1390" s="57">
        <f>IF(ISBLANK('2010'!G1390),0,1)</f>
        <v>1</v>
      </c>
    </row>
    <row r="1391" spans="12:18">
      <c r="L1391" s="56">
        <f>'2010'!M1391</f>
        <v>2</v>
      </c>
      <c r="M1391" s="57">
        <f>IF(ISBLANK('2010'!B1391),0,1)</f>
        <v>0</v>
      </c>
      <c r="N1391" s="57">
        <f>IF(ISBLANK('2010'!C1391),0,1)</f>
        <v>0</v>
      </c>
      <c r="O1391" s="57">
        <f>IF(ISBLANK('2010'!D1391),0,1)</f>
        <v>0</v>
      </c>
      <c r="P1391" s="57">
        <f>IF(ISBLANK('2010'!E1391),0,1)</f>
        <v>0</v>
      </c>
      <c r="Q1391" s="57">
        <f>IF(ISBLANK('2010'!F1391),0,1)</f>
        <v>0</v>
      </c>
      <c r="R1391" s="57">
        <f>IF(ISBLANK('2010'!G1391),0,1)</f>
        <v>1</v>
      </c>
    </row>
    <row r="1392" spans="12:18">
      <c r="L1392" s="56">
        <f>'2010'!M1392</f>
        <v>2</v>
      </c>
      <c r="M1392" s="57">
        <f>IF(ISBLANK('2010'!B1392),0,1)</f>
        <v>0</v>
      </c>
      <c r="N1392" s="57">
        <f>IF(ISBLANK('2010'!C1392),0,1)</f>
        <v>0</v>
      </c>
      <c r="O1392" s="57">
        <f>IF(ISBLANK('2010'!D1392),0,1)</f>
        <v>0</v>
      </c>
      <c r="P1392" s="57">
        <f>IF(ISBLANK('2010'!E1392),0,1)</f>
        <v>0</v>
      </c>
      <c r="Q1392" s="57">
        <f>IF(ISBLANK('2010'!F1392),0,1)</f>
        <v>0</v>
      </c>
      <c r="R1392" s="57">
        <f>IF(ISBLANK('2010'!G1392),0,1)</f>
        <v>1</v>
      </c>
    </row>
    <row r="1393" spans="12:18">
      <c r="L1393" s="56">
        <f>'2010'!M1393</f>
        <v>2</v>
      </c>
      <c r="M1393" s="57">
        <f>IF(ISBLANK('2010'!B1393),0,1)</f>
        <v>0</v>
      </c>
      <c r="N1393" s="57">
        <f>IF(ISBLANK('2010'!C1393),0,1)</f>
        <v>0</v>
      </c>
      <c r="O1393" s="57">
        <f>IF(ISBLANK('2010'!D1393),0,1)</f>
        <v>0</v>
      </c>
      <c r="P1393" s="57">
        <f>IF(ISBLANK('2010'!E1393),0,1)</f>
        <v>0</v>
      </c>
      <c r="Q1393" s="57">
        <f>IF(ISBLANK('2010'!F1393),0,1)</f>
        <v>0</v>
      </c>
      <c r="R1393" s="57">
        <f>IF(ISBLANK('2010'!G1393),0,1)</f>
        <v>1</v>
      </c>
    </row>
    <row r="1394" spans="12:18">
      <c r="L1394" s="56">
        <f>'2010'!M1394</f>
        <v>2</v>
      </c>
      <c r="M1394" s="57">
        <f>IF(ISBLANK('2010'!B1394),0,1)</f>
        <v>0</v>
      </c>
      <c r="N1394" s="57">
        <f>IF(ISBLANK('2010'!C1394),0,1)</f>
        <v>0</v>
      </c>
      <c r="O1394" s="57">
        <f>IF(ISBLANK('2010'!D1394),0,1)</f>
        <v>0</v>
      </c>
      <c r="P1394" s="57">
        <f>IF(ISBLANK('2010'!E1394),0,1)</f>
        <v>0</v>
      </c>
      <c r="Q1394" s="57">
        <f>IF(ISBLANK('2010'!F1394),0,1)</f>
        <v>0</v>
      </c>
      <c r="R1394" s="57">
        <f>IF(ISBLANK('2010'!G1394),0,1)</f>
        <v>1</v>
      </c>
    </row>
    <row r="1395" spans="12:18">
      <c r="L1395" s="56">
        <f>'2010'!M1395</f>
        <v>2</v>
      </c>
      <c r="M1395" s="57">
        <f>IF(ISBLANK('2010'!B1395),0,1)</f>
        <v>0</v>
      </c>
      <c r="N1395" s="57">
        <f>IF(ISBLANK('2010'!C1395),0,1)</f>
        <v>0</v>
      </c>
      <c r="O1395" s="57">
        <f>IF(ISBLANK('2010'!D1395),0,1)</f>
        <v>0</v>
      </c>
      <c r="P1395" s="57">
        <f>IF(ISBLANK('2010'!E1395),0,1)</f>
        <v>0</v>
      </c>
      <c r="Q1395" s="57">
        <f>IF(ISBLANK('2010'!F1395),0,1)</f>
        <v>0</v>
      </c>
      <c r="R1395" s="57">
        <f>IF(ISBLANK('2010'!G1395),0,1)</f>
        <v>1</v>
      </c>
    </row>
    <row r="1396" spans="12:18">
      <c r="L1396" s="56">
        <f>'2010'!M1396</f>
        <v>2</v>
      </c>
      <c r="M1396" s="57">
        <f>IF(ISBLANK('2010'!B1396),0,1)</f>
        <v>0</v>
      </c>
      <c r="N1396" s="57">
        <f>IF(ISBLANK('2010'!C1396),0,1)</f>
        <v>0</v>
      </c>
      <c r="O1396" s="57">
        <f>IF(ISBLANK('2010'!D1396),0,1)</f>
        <v>0</v>
      </c>
      <c r="P1396" s="57">
        <f>IF(ISBLANK('2010'!E1396),0,1)</f>
        <v>0</v>
      </c>
      <c r="Q1396" s="57">
        <f>IF(ISBLANK('2010'!F1396),0,1)</f>
        <v>0</v>
      </c>
      <c r="R1396" s="57">
        <f>IF(ISBLANK('2010'!G1396),0,1)</f>
        <v>1</v>
      </c>
    </row>
    <row r="1397" spans="12:18">
      <c r="L1397" s="56">
        <f>'2010'!M1397</f>
        <v>2</v>
      </c>
      <c r="M1397" s="57">
        <f>IF(ISBLANK('2010'!B1397),0,1)</f>
        <v>0</v>
      </c>
      <c r="N1397" s="57">
        <f>IF(ISBLANK('2010'!C1397),0,1)</f>
        <v>0</v>
      </c>
      <c r="O1397" s="57">
        <f>IF(ISBLANK('2010'!D1397),0,1)</f>
        <v>0</v>
      </c>
      <c r="P1397" s="57">
        <f>IF(ISBLANK('2010'!E1397),0,1)</f>
        <v>0</v>
      </c>
      <c r="Q1397" s="57">
        <f>IF(ISBLANK('2010'!F1397),0,1)</f>
        <v>0</v>
      </c>
      <c r="R1397" s="57">
        <f>IF(ISBLANK('2010'!G1397),0,1)</f>
        <v>1</v>
      </c>
    </row>
    <row r="1398" spans="12:18">
      <c r="L1398" s="56">
        <f>'2010'!M1398</f>
        <v>2</v>
      </c>
      <c r="M1398" s="57">
        <f>IF(ISBLANK('2010'!B1398),0,1)</f>
        <v>0</v>
      </c>
      <c r="N1398" s="57">
        <f>IF(ISBLANK('2010'!C1398),0,1)</f>
        <v>0</v>
      </c>
      <c r="O1398" s="57">
        <f>IF(ISBLANK('2010'!D1398),0,1)</f>
        <v>0</v>
      </c>
      <c r="P1398" s="57">
        <f>IF(ISBLANK('2010'!E1398),0,1)</f>
        <v>0</v>
      </c>
      <c r="Q1398" s="57">
        <f>IF(ISBLANK('2010'!F1398),0,1)</f>
        <v>0</v>
      </c>
      <c r="R1398" s="57">
        <f>IF(ISBLANK('2010'!G1398),0,1)</f>
        <v>1</v>
      </c>
    </row>
    <row r="1399" spans="12:18">
      <c r="L1399" s="56">
        <f>'2010'!M1399</f>
        <v>2</v>
      </c>
      <c r="M1399" s="57">
        <f>IF(ISBLANK('2010'!B1399),0,1)</f>
        <v>0</v>
      </c>
      <c r="N1399" s="57">
        <f>IF(ISBLANK('2010'!C1399),0,1)</f>
        <v>0</v>
      </c>
      <c r="O1399" s="57">
        <f>IF(ISBLANK('2010'!D1399),0,1)</f>
        <v>0</v>
      </c>
      <c r="P1399" s="57">
        <f>IF(ISBLANK('2010'!E1399),0,1)</f>
        <v>0</v>
      </c>
      <c r="Q1399" s="57">
        <f>IF(ISBLANK('2010'!F1399),0,1)</f>
        <v>0</v>
      </c>
      <c r="R1399" s="57">
        <f>IF(ISBLANK('2010'!G1399),0,1)</f>
        <v>1</v>
      </c>
    </row>
    <row r="1400" spans="12:18">
      <c r="L1400" s="56">
        <f>'2010'!M1400</f>
        <v>2</v>
      </c>
      <c r="M1400" s="57">
        <f>IF(ISBLANK('2010'!B1400),0,1)</f>
        <v>0</v>
      </c>
      <c r="N1400" s="57">
        <f>IF(ISBLANK('2010'!C1400),0,1)</f>
        <v>0</v>
      </c>
      <c r="O1400" s="57">
        <f>IF(ISBLANK('2010'!D1400),0,1)</f>
        <v>0</v>
      </c>
      <c r="P1400" s="57">
        <f>IF(ISBLANK('2010'!E1400),0,1)</f>
        <v>0</v>
      </c>
      <c r="Q1400" s="57">
        <f>IF(ISBLANK('2010'!F1400),0,1)</f>
        <v>0</v>
      </c>
      <c r="R1400" s="57">
        <f>IF(ISBLANK('2010'!G1400),0,1)</f>
        <v>1</v>
      </c>
    </row>
    <row r="1401" spans="12:18">
      <c r="L1401" s="56">
        <f>'2010'!M1401</f>
        <v>2</v>
      </c>
      <c r="M1401" s="57">
        <f>IF(ISBLANK('2010'!B1401),0,1)</f>
        <v>0</v>
      </c>
      <c r="N1401" s="57">
        <f>IF(ISBLANK('2010'!C1401),0,1)</f>
        <v>0</v>
      </c>
      <c r="O1401" s="57">
        <f>IF(ISBLANK('2010'!D1401),0,1)</f>
        <v>0</v>
      </c>
      <c r="P1401" s="57">
        <f>IF(ISBLANK('2010'!E1401),0,1)</f>
        <v>0</v>
      </c>
      <c r="Q1401" s="57">
        <f>IF(ISBLANK('2010'!F1401),0,1)</f>
        <v>0</v>
      </c>
      <c r="R1401" s="57">
        <f>IF(ISBLANK('2010'!G1401),0,1)</f>
        <v>1</v>
      </c>
    </row>
    <row r="1402" spans="12:18">
      <c r="L1402" s="56">
        <f>'2010'!M1402</f>
        <v>2</v>
      </c>
      <c r="M1402" s="57">
        <f>IF(ISBLANK('2010'!B1402),0,1)</f>
        <v>0</v>
      </c>
      <c r="N1402" s="57">
        <f>IF(ISBLANK('2010'!C1402),0,1)</f>
        <v>0</v>
      </c>
      <c r="O1402" s="57">
        <f>IF(ISBLANK('2010'!D1402),0,1)</f>
        <v>0</v>
      </c>
      <c r="P1402" s="57">
        <f>IF(ISBLANK('2010'!E1402),0,1)</f>
        <v>0</v>
      </c>
      <c r="Q1402" s="57">
        <f>IF(ISBLANK('2010'!F1402),0,1)</f>
        <v>0</v>
      </c>
      <c r="R1402" s="57">
        <f>IF(ISBLANK('2010'!G1402),0,1)</f>
        <v>1</v>
      </c>
    </row>
    <row r="1403" spans="12:18">
      <c r="L1403" s="56">
        <f>'2010'!M1403</f>
        <v>2</v>
      </c>
      <c r="M1403" s="57">
        <f>IF(ISBLANK('2010'!B1403),0,1)</f>
        <v>0</v>
      </c>
      <c r="N1403" s="57">
        <f>IF(ISBLANK('2010'!C1403),0,1)</f>
        <v>0</v>
      </c>
      <c r="O1403" s="57">
        <f>IF(ISBLANK('2010'!D1403),0,1)</f>
        <v>0</v>
      </c>
      <c r="P1403" s="57">
        <f>IF(ISBLANK('2010'!E1403),0,1)</f>
        <v>0</v>
      </c>
      <c r="Q1403" s="57">
        <f>IF(ISBLANK('2010'!F1403),0,1)</f>
        <v>0</v>
      </c>
      <c r="R1403" s="57">
        <f>IF(ISBLANK('2010'!G1403),0,1)</f>
        <v>1</v>
      </c>
    </row>
    <row r="1404" spans="12:18">
      <c r="L1404" s="56">
        <f>'2010'!M1404</f>
        <v>2</v>
      </c>
      <c r="M1404" s="57">
        <f>IF(ISBLANK('2010'!B1404),0,1)</f>
        <v>0</v>
      </c>
      <c r="N1404" s="57">
        <f>IF(ISBLANK('2010'!C1404),0,1)</f>
        <v>0</v>
      </c>
      <c r="O1404" s="57">
        <f>IF(ISBLANK('2010'!D1404),0,1)</f>
        <v>0</v>
      </c>
      <c r="P1404" s="57">
        <f>IF(ISBLANK('2010'!E1404),0,1)</f>
        <v>0</v>
      </c>
      <c r="Q1404" s="57">
        <f>IF(ISBLANK('2010'!F1404),0,1)</f>
        <v>0</v>
      </c>
      <c r="R1404" s="57">
        <f>IF(ISBLANK('2010'!G1404),0,1)</f>
        <v>1</v>
      </c>
    </row>
    <row r="1405" spans="12:18">
      <c r="L1405" s="56">
        <f>'2010'!M1405</f>
        <v>2</v>
      </c>
      <c r="M1405" s="57">
        <f>IF(ISBLANK('2010'!B1405),0,1)</f>
        <v>0</v>
      </c>
      <c r="N1405" s="57">
        <f>IF(ISBLANK('2010'!C1405),0,1)</f>
        <v>0</v>
      </c>
      <c r="O1405" s="57">
        <f>IF(ISBLANK('2010'!D1405),0,1)</f>
        <v>0</v>
      </c>
      <c r="P1405" s="57">
        <f>IF(ISBLANK('2010'!E1405),0,1)</f>
        <v>0</v>
      </c>
      <c r="Q1405" s="57">
        <f>IF(ISBLANK('2010'!F1405),0,1)</f>
        <v>0</v>
      </c>
      <c r="R1405" s="57">
        <f>IF(ISBLANK('2010'!G1405),0,1)</f>
        <v>1</v>
      </c>
    </row>
    <row r="1406" spans="12:18">
      <c r="L1406" s="56">
        <f>'2010'!M1406</f>
        <v>2</v>
      </c>
      <c r="M1406" s="57">
        <f>IF(ISBLANK('2010'!B1406),0,1)</f>
        <v>0</v>
      </c>
      <c r="N1406" s="57">
        <f>IF(ISBLANK('2010'!C1406),0,1)</f>
        <v>0</v>
      </c>
      <c r="O1406" s="57">
        <f>IF(ISBLANK('2010'!D1406),0,1)</f>
        <v>0</v>
      </c>
      <c r="P1406" s="57">
        <f>IF(ISBLANK('2010'!E1406),0,1)</f>
        <v>0</v>
      </c>
      <c r="Q1406" s="57">
        <f>IF(ISBLANK('2010'!F1406),0,1)</f>
        <v>0</v>
      </c>
      <c r="R1406" s="57">
        <f>IF(ISBLANK('2010'!G1406),0,1)</f>
        <v>1</v>
      </c>
    </row>
    <row r="1407" spans="12:18">
      <c r="L1407" s="56">
        <f>'2010'!M1407</f>
        <v>2</v>
      </c>
      <c r="M1407" s="57">
        <f>IF(ISBLANK('2010'!B1407),0,1)</f>
        <v>0</v>
      </c>
      <c r="N1407" s="57">
        <f>IF(ISBLANK('2010'!C1407),0,1)</f>
        <v>0</v>
      </c>
      <c r="O1407" s="57">
        <f>IF(ISBLANK('2010'!D1407),0,1)</f>
        <v>0</v>
      </c>
      <c r="P1407" s="57">
        <f>IF(ISBLANK('2010'!E1407),0,1)</f>
        <v>0</v>
      </c>
      <c r="Q1407" s="57">
        <f>IF(ISBLANK('2010'!F1407),0,1)</f>
        <v>0</v>
      </c>
      <c r="R1407" s="57">
        <f>IF(ISBLANK('2010'!G1407),0,1)</f>
        <v>1</v>
      </c>
    </row>
    <row r="1408" spans="12:18">
      <c r="L1408" s="56">
        <f>'2010'!M1408</f>
        <v>3</v>
      </c>
      <c r="M1408" s="57">
        <f>IF(ISBLANK('2010'!B1408),0,1)</f>
        <v>0</v>
      </c>
      <c r="N1408" s="57">
        <f>IF(ISBLANK('2010'!C1408),0,1)</f>
        <v>0</v>
      </c>
      <c r="O1408" s="57">
        <f>IF(ISBLANK('2010'!D1408),0,1)</f>
        <v>0</v>
      </c>
      <c r="P1408" s="57">
        <f>IF(ISBLANK('2010'!E1408),0,1)</f>
        <v>0</v>
      </c>
      <c r="Q1408" s="57">
        <f>IF(ISBLANK('2010'!F1408),0,1)</f>
        <v>1</v>
      </c>
      <c r="R1408" s="57">
        <f>IF(ISBLANK('2010'!G1408),0,1)</f>
        <v>1</v>
      </c>
    </row>
    <row r="1409" spans="12:18">
      <c r="L1409" s="56">
        <f>'2010'!M1409</f>
        <v>2</v>
      </c>
      <c r="M1409" s="57">
        <f>IF(ISBLANK('2010'!B1409),0,1)</f>
        <v>0</v>
      </c>
      <c r="N1409" s="57">
        <f>IF(ISBLANK('2010'!C1409),0,1)</f>
        <v>0</v>
      </c>
      <c r="O1409" s="57">
        <f>IF(ISBLANK('2010'!D1409),0,1)</f>
        <v>0</v>
      </c>
      <c r="P1409" s="57">
        <f>IF(ISBLANK('2010'!E1409),0,1)</f>
        <v>0</v>
      </c>
      <c r="Q1409" s="57">
        <f>IF(ISBLANK('2010'!F1409),0,1)</f>
        <v>0</v>
      </c>
      <c r="R1409" s="57">
        <f>IF(ISBLANK('2010'!G1409),0,1)</f>
        <v>1</v>
      </c>
    </row>
    <row r="1410" spans="12:18">
      <c r="L1410" s="56">
        <f>'2010'!M1410</f>
        <v>2</v>
      </c>
      <c r="M1410" s="57">
        <f>IF(ISBLANK('2010'!B1410),0,1)</f>
        <v>0</v>
      </c>
      <c r="N1410" s="57">
        <f>IF(ISBLANK('2010'!C1410),0,1)</f>
        <v>0</v>
      </c>
      <c r="O1410" s="57">
        <f>IF(ISBLANK('2010'!D1410),0,1)</f>
        <v>0</v>
      </c>
      <c r="P1410" s="57">
        <f>IF(ISBLANK('2010'!E1410),0,1)</f>
        <v>0</v>
      </c>
      <c r="Q1410" s="57">
        <f>IF(ISBLANK('2010'!F1410),0,1)</f>
        <v>0</v>
      </c>
      <c r="R1410" s="57">
        <f>IF(ISBLANK('2010'!G1410),0,1)</f>
        <v>1</v>
      </c>
    </row>
    <row r="1411" spans="12:18">
      <c r="L1411" s="56">
        <f>'2010'!M1411</f>
        <v>2</v>
      </c>
      <c r="M1411" s="57">
        <f>IF(ISBLANK('2010'!B1411),0,1)</f>
        <v>0</v>
      </c>
      <c r="N1411" s="57">
        <f>IF(ISBLANK('2010'!C1411),0,1)</f>
        <v>0</v>
      </c>
      <c r="O1411" s="57">
        <f>IF(ISBLANK('2010'!D1411),0,1)</f>
        <v>0</v>
      </c>
      <c r="P1411" s="57">
        <f>IF(ISBLANK('2010'!E1411),0,1)</f>
        <v>0</v>
      </c>
      <c r="Q1411" s="57">
        <f>IF(ISBLANK('2010'!F1411),0,1)</f>
        <v>0</v>
      </c>
      <c r="R1411" s="57">
        <f>IF(ISBLANK('2010'!G1411),0,1)</f>
        <v>1</v>
      </c>
    </row>
    <row r="1412" spans="12:18">
      <c r="L1412" s="56">
        <f>'2010'!M1412</f>
        <v>2</v>
      </c>
      <c r="M1412" s="57">
        <f>IF(ISBLANK('2010'!B1412),0,1)</f>
        <v>0</v>
      </c>
      <c r="N1412" s="57">
        <f>IF(ISBLANK('2010'!C1412),0,1)</f>
        <v>0</v>
      </c>
      <c r="O1412" s="57">
        <f>IF(ISBLANK('2010'!D1412),0,1)</f>
        <v>0</v>
      </c>
      <c r="P1412" s="57">
        <f>IF(ISBLANK('2010'!E1412),0,1)</f>
        <v>0</v>
      </c>
      <c r="Q1412" s="57">
        <f>IF(ISBLANK('2010'!F1412),0,1)</f>
        <v>0</v>
      </c>
      <c r="R1412" s="57">
        <f>IF(ISBLANK('2010'!G1412),0,1)</f>
        <v>1</v>
      </c>
    </row>
    <row r="1413" spans="12:18">
      <c r="L1413" s="56" t="str">
        <f>'2010'!M1413</f>
        <v>3</v>
      </c>
      <c r="M1413" s="57">
        <f>IF(ISBLANK('2010'!B1413),0,1)</f>
        <v>0</v>
      </c>
      <c r="N1413" s="57">
        <f>IF(ISBLANK('2010'!C1413),0,1)</f>
        <v>1</v>
      </c>
      <c r="O1413" s="57">
        <f>IF(ISBLANK('2010'!D1413),0,1)</f>
        <v>0</v>
      </c>
      <c r="P1413" s="57">
        <f>IF(ISBLANK('2010'!E1413),0,1)</f>
        <v>0</v>
      </c>
      <c r="Q1413" s="57">
        <f>IF(ISBLANK('2010'!F1413),0,1)</f>
        <v>0</v>
      </c>
      <c r="R1413" s="57">
        <f>IF(ISBLANK('2010'!G1413),0,1)</f>
        <v>0</v>
      </c>
    </row>
    <row r="1414" spans="12:18">
      <c r="L1414" s="56" t="str">
        <f>'2010'!M1414</f>
        <v>5</v>
      </c>
      <c r="M1414" s="57">
        <f>IF(ISBLANK('2010'!B1414),0,1)</f>
        <v>0</v>
      </c>
      <c r="N1414" s="57">
        <f>IF(ISBLANK('2010'!C1414),0,1)</f>
        <v>0</v>
      </c>
      <c r="O1414" s="57">
        <f>IF(ISBLANK('2010'!D1414),0,1)</f>
        <v>0</v>
      </c>
      <c r="P1414" s="57">
        <f>IF(ISBLANK('2010'!E1414),0,1)</f>
        <v>1</v>
      </c>
      <c r="Q1414" s="57">
        <f>IF(ISBLANK('2010'!F1414),0,1)</f>
        <v>1</v>
      </c>
      <c r="R1414" s="57">
        <f>IF(ISBLANK('2010'!G1414),0,1)</f>
        <v>0</v>
      </c>
    </row>
    <row r="1415" spans="12:18">
      <c r="L1415" s="56">
        <f>'2010'!M1415</f>
        <v>3</v>
      </c>
      <c r="M1415" s="57">
        <f>IF(ISBLANK('2010'!B1415),0,1)</f>
        <v>0</v>
      </c>
      <c r="N1415" s="57">
        <f>IF(ISBLANK('2010'!C1415),0,1)</f>
        <v>1</v>
      </c>
      <c r="O1415" s="57">
        <f>IF(ISBLANK('2010'!D1415),0,1)</f>
        <v>0</v>
      </c>
      <c r="P1415" s="57">
        <f>IF(ISBLANK('2010'!E1415),0,1)</f>
        <v>1</v>
      </c>
      <c r="Q1415" s="57">
        <f>IF(ISBLANK('2010'!F1415),0,1)</f>
        <v>0</v>
      </c>
      <c r="R1415" s="57">
        <f>IF(ISBLANK('2010'!G1415),0,1)</f>
        <v>0</v>
      </c>
    </row>
    <row r="1416" spans="12:18">
      <c r="L1416" s="56">
        <f>'2010'!M1416</f>
        <v>3</v>
      </c>
      <c r="M1416" s="57">
        <f>IF(ISBLANK('2010'!B1416),0,1)</f>
        <v>0</v>
      </c>
      <c r="N1416" s="57">
        <f>IF(ISBLANK('2010'!C1416),0,1)</f>
        <v>0</v>
      </c>
      <c r="O1416" s="57">
        <f>IF(ISBLANK('2010'!D1416),0,1)</f>
        <v>0</v>
      </c>
      <c r="P1416" s="57">
        <f>IF(ISBLANK('2010'!E1416),0,1)</f>
        <v>1</v>
      </c>
      <c r="Q1416" s="57">
        <f>IF(ISBLANK('2010'!F1416),0,1)</f>
        <v>0</v>
      </c>
      <c r="R1416" s="57">
        <f>IF(ISBLANK('2010'!G1416),0,1)</f>
        <v>0</v>
      </c>
    </row>
    <row r="1417" spans="12:18">
      <c r="L1417" s="56">
        <f>'2010'!M1417</f>
        <v>2</v>
      </c>
      <c r="M1417" s="57">
        <f>IF(ISBLANK('2010'!B1417),0,1)</f>
        <v>0</v>
      </c>
      <c r="N1417" s="57">
        <f>IF(ISBLANK('2010'!C1417),0,1)</f>
        <v>0</v>
      </c>
      <c r="O1417" s="57">
        <f>IF(ISBLANK('2010'!D1417),0,1)</f>
        <v>0</v>
      </c>
      <c r="P1417" s="57">
        <f>IF(ISBLANK('2010'!E1417),0,1)</f>
        <v>0</v>
      </c>
      <c r="Q1417" s="57">
        <f>IF(ISBLANK('2010'!F1417),0,1)</f>
        <v>0</v>
      </c>
      <c r="R1417" s="57">
        <f>IF(ISBLANK('2010'!G1417),0,1)</f>
        <v>1</v>
      </c>
    </row>
    <row r="1418" spans="12:18">
      <c r="L1418" s="56">
        <f>'2010'!M1418</f>
        <v>2</v>
      </c>
      <c r="M1418" s="57">
        <f>IF(ISBLANK('2010'!B1418),0,1)</f>
        <v>0</v>
      </c>
      <c r="N1418" s="57">
        <f>IF(ISBLANK('2010'!C1418),0,1)</f>
        <v>0</v>
      </c>
      <c r="O1418" s="57">
        <f>IF(ISBLANK('2010'!D1418),0,1)</f>
        <v>0</v>
      </c>
      <c r="P1418" s="57">
        <f>IF(ISBLANK('2010'!E1418),0,1)</f>
        <v>0</v>
      </c>
      <c r="Q1418" s="57">
        <f>IF(ISBLANK('2010'!F1418),0,1)</f>
        <v>0</v>
      </c>
      <c r="R1418" s="57">
        <f>IF(ISBLANK('2010'!G1418),0,1)</f>
        <v>1</v>
      </c>
    </row>
    <row r="1419" spans="12:18">
      <c r="L1419" s="56">
        <f>'2010'!M1419</f>
        <v>2</v>
      </c>
      <c r="M1419" s="57">
        <f>IF(ISBLANK('2010'!B1419),0,1)</f>
        <v>0</v>
      </c>
      <c r="N1419" s="57">
        <f>IF(ISBLANK('2010'!C1419),0,1)</f>
        <v>0</v>
      </c>
      <c r="O1419" s="57">
        <f>IF(ISBLANK('2010'!D1419),0,1)</f>
        <v>0</v>
      </c>
      <c r="P1419" s="57">
        <f>IF(ISBLANK('2010'!E1419),0,1)</f>
        <v>0</v>
      </c>
      <c r="Q1419" s="57">
        <f>IF(ISBLANK('2010'!F1419),0,1)</f>
        <v>0</v>
      </c>
      <c r="R1419" s="57">
        <f>IF(ISBLANK('2010'!G1419),0,1)</f>
        <v>1</v>
      </c>
    </row>
    <row r="1420" spans="12:18">
      <c r="L1420" s="56">
        <f>'2010'!M1420</f>
        <v>3</v>
      </c>
      <c r="M1420" s="57">
        <f>IF(ISBLANK('2010'!B1420),0,1)</f>
        <v>0</v>
      </c>
      <c r="N1420" s="57">
        <f>IF(ISBLANK('2010'!C1420),0,1)</f>
        <v>0</v>
      </c>
      <c r="O1420" s="57">
        <f>IF(ISBLANK('2010'!D1420),0,1)</f>
        <v>0</v>
      </c>
      <c r="P1420" s="57">
        <f>IF(ISBLANK('2010'!E1420),0,1)</f>
        <v>0</v>
      </c>
      <c r="Q1420" s="57">
        <f>IF(ISBLANK('2010'!F1420),0,1)</f>
        <v>0</v>
      </c>
      <c r="R1420" s="57">
        <f>IF(ISBLANK('2010'!G1420),0,1)</f>
        <v>1</v>
      </c>
    </row>
    <row r="1421" spans="12:18">
      <c r="L1421" s="56">
        <f>'2010'!M1421</f>
        <v>2</v>
      </c>
      <c r="M1421" s="57">
        <f>IF(ISBLANK('2010'!B1421),0,1)</f>
        <v>0</v>
      </c>
      <c r="N1421" s="57">
        <f>IF(ISBLANK('2010'!C1421),0,1)</f>
        <v>0</v>
      </c>
      <c r="O1421" s="57">
        <f>IF(ISBLANK('2010'!D1421),0,1)</f>
        <v>0</v>
      </c>
      <c r="P1421" s="57">
        <f>IF(ISBLANK('2010'!E1421),0,1)</f>
        <v>0</v>
      </c>
      <c r="Q1421" s="57">
        <f>IF(ISBLANK('2010'!F1421),0,1)</f>
        <v>0</v>
      </c>
      <c r="R1421" s="57">
        <f>IF(ISBLANK('2010'!G1421),0,1)</f>
        <v>1</v>
      </c>
    </row>
    <row r="1422" spans="12:18">
      <c r="L1422" s="56">
        <f>'2010'!M1422</f>
        <v>2</v>
      </c>
      <c r="M1422" s="57">
        <f>IF(ISBLANK('2010'!B1422),0,1)</f>
        <v>0</v>
      </c>
      <c r="N1422" s="57">
        <f>IF(ISBLANK('2010'!C1422),0,1)</f>
        <v>0</v>
      </c>
      <c r="O1422" s="57">
        <f>IF(ISBLANK('2010'!D1422),0,1)</f>
        <v>0</v>
      </c>
      <c r="P1422" s="57">
        <f>IF(ISBLANK('2010'!E1422),0,1)</f>
        <v>0</v>
      </c>
      <c r="Q1422" s="57">
        <f>IF(ISBLANK('2010'!F1422),0,1)</f>
        <v>0</v>
      </c>
      <c r="R1422" s="57">
        <f>IF(ISBLANK('2010'!G1422),0,1)</f>
        <v>1</v>
      </c>
    </row>
    <row r="1423" spans="12:18">
      <c r="L1423" s="56">
        <f>'2010'!M1423</f>
        <v>2</v>
      </c>
      <c r="M1423" s="57">
        <f>IF(ISBLANK('2010'!B1423),0,1)</f>
        <v>0</v>
      </c>
      <c r="N1423" s="57">
        <f>IF(ISBLANK('2010'!C1423),0,1)</f>
        <v>0</v>
      </c>
      <c r="O1423" s="57">
        <f>IF(ISBLANK('2010'!D1423),0,1)</f>
        <v>0</v>
      </c>
      <c r="P1423" s="57">
        <f>IF(ISBLANK('2010'!E1423),0,1)</f>
        <v>0</v>
      </c>
      <c r="Q1423" s="57">
        <f>IF(ISBLANK('2010'!F1423),0,1)</f>
        <v>0</v>
      </c>
      <c r="R1423" s="57">
        <f>IF(ISBLANK('2010'!G1423),0,1)</f>
        <v>1</v>
      </c>
    </row>
    <row r="1424" spans="12:18">
      <c r="L1424" s="56">
        <f>'2010'!M1424</f>
        <v>2</v>
      </c>
      <c r="M1424" s="57">
        <f>IF(ISBLANK('2010'!B1424),0,1)</f>
        <v>0</v>
      </c>
      <c r="N1424" s="57">
        <f>IF(ISBLANK('2010'!C1424),0,1)</f>
        <v>0</v>
      </c>
      <c r="O1424" s="57">
        <f>IF(ISBLANK('2010'!D1424),0,1)</f>
        <v>0</v>
      </c>
      <c r="P1424" s="57">
        <f>IF(ISBLANK('2010'!E1424),0,1)</f>
        <v>0</v>
      </c>
      <c r="Q1424" s="57">
        <f>IF(ISBLANK('2010'!F1424),0,1)</f>
        <v>0</v>
      </c>
      <c r="R1424" s="57">
        <f>IF(ISBLANK('2010'!G1424),0,1)</f>
        <v>1</v>
      </c>
    </row>
    <row r="1425" spans="12:18">
      <c r="L1425" s="56">
        <f>'2010'!M1425</f>
        <v>2</v>
      </c>
      <c r="M1425" s="57">
        <f>IF(ISBLANK('2010'!B1425),0,1)</f>
        <v>0</v>
      </c>
      <c r="N1425" s="57">
        <f>IF(ISBLANK('2010'!C1425),0,1)</f>
        <v>0</v>
      </c>
      <c r="O1425" s="57">
        <f>IF(ISBLANK('2010'!D1425),0,1)</f>
        <v>0</v>
      </c>
      <c r="P1425" s="57">
        <f>IF(ISBLANK('2010'!E1425),0,1)</f>
        <v>0</v>
      </c>
      <c r="Q1425" s="57">
        <f>IF(ISBLANK('2010'!F1425),0,1)</f>
        <v>0</v>
      </c>
      <c r="R1425" s="57">
        <f>IF(ISBLANK('2010'!G1425),0,1)</f>
        <v>1</v>
      </c>
    </row>
    <row r="1426" spans="12:18">
      <c r="L1426" s="56">
        <f>'2010'!M1426</f>
        <v>2</v>
      </c>
      <c r="M1426" s="57">
        <f>IF(ISBLANK('2010'!B1426),0,1)</f>
        <v>0</v>
      </c>
      <c r="N1426" s="57">
        <f>IF(ISBLANK('2010'!C1426),0,1)</f>
        <v>0</v>
      </c>
      <c r="O1426" s="57">
        <f>IF(ISBLANK('2010'!D1426),0,1)</f>
        <v>0</v>
      </c>
      <c r="P1426" s="57">
        <f>IF(ISBLANK('2010'!E1426),0,1)</f>
        <v>0</v>
      </c>
      <c r="Q1426" s="57">
        <f>IF(ISBLANK('2010'!F1426),0,1)</f>
        <v>0</v>
      </c>
      <c r="R1426" s="57">
        <f>IF(ISBLANK('2010'!G1426),0,1)</f>
        <v>1</v>
      </c>
    </row>
    <row r="1427" spans="12:18">
      <c r="L1427" s="56">
        <f>'2010'!M1427</f>
        <v>3</v>
      </c>
      <c r="M1427" s="57">
        <f>IF(ISBLANK('2010'!B1427),0,1)</f>
        <v>0</v>
      </c>
      <c r="N1427" s="57">
        <f>IF(ISBLANK('2010'!C1427),0,1)</f>
        <v>0</v>
      </c>
      <c r="O1427" s="57">
        <f>IF(ISBLANK('2010'!D1427),0,1)</f>
        <v>0</v>
      </c>
      <c r="P1427" s="57">
        <f>IF(ISBLANK('2010'!E1427),0,1)</f>
        <v>1</v>
      </c>
      <c r="Q1427" s="57">
        <f>IF(ISBLANK('2010'!F1427),0,1)</f>
        <v>0</v>
      </c>
      <c r="R1427" s="57">
        <f>IF(ISBLANK('2010'!G1427),0,1)</f>
        <v>0</v>
      </c>
    </row>
    <row r="1428" spans="12:18">
      <c r="L1428" s="56">
        <f>'2010'!M1428</f>
        <v>3</v>
      </c>
      <c r="M1428" s="57">
        <f>IF(ISBLANK('2010'!B1428),0,1)</f>
        <v>0</v>
      </c>
      <c r="N1428" s="57">
        <f>IF(ISBLANK('2010'!C1428),0,1)</f>
        <v>0</v>
      </c>
      <c r="O1428" s="57">
        <f>IF(ISBLANK('2010'!D1428),0,1)</f>
        <v>0</v>
      </c>
      <c r="P1428" s="57">
        <f>IF(ISBLANK('2010'!E1428),0,1)</f>
        <v>0</v>
      </c>
      <c r="Q1428" s="57">
        <f>IF(ISBLANK('2010'!F1428),0,1)</f>
        <v>1</v>
      </c>
      <c r="R1428" s="57">
        <f>IF(ISBLANK('2010'!G1428),0,1)</f>
        <v>1</v>
      </c>
    </row>
    <row r="1429" spans="12:18">
      <c r="L1429" s="56">
        <f>'2010'!M1429</f>
        <v>2</v>
      </c>
      <c r="M1429" s="57">
        <f>IF(ISBLANK('2010'!B1429),0,1)</f>
        <v>0</v>
      </c>
      <c r="N1429" s="57">
        <f>IF(ISBLANK('2010'!C1429),0,1)</f>
        <v>0</v>
      </c>
      <c r="O1429" s="57">
        <f>IF(ISBLANK('2010'!D1429),0,1)</f>
        <v>0</v>
      </c>
      <c r="P1429" s="57">
        <f>IF(ISBLANK('2010'!E1429),0,1)</f>
        <v>0</v>
      </c>
      <c r="Q1429" s="57">
        <f>IF(ISBLANK('2010'!F1429),0,1)</f>
        <v>0</v>
      </c>
      <c r="R1429" s="57">
        <f>IF(ISBLANK('2010'!G1429),0,1)</f>
        <v>1</v>
      </c>
    </row>
    <row r="1430" spans="12:18">
      <c r="L1430" s="56">
        <f>'2010'!M1430</f>
        <v>3</v>
      </c>
      <c r="M1430" s="57">
        <f>IF(ISBLANK('2010'!B1430),0,1)</f>
        <v>0</v>
      </c>
      <c r="N1430" s="57">
        <f>IF(ISBLANK('2010'!C1430),0,1)</f>
        <v>0</v>
      </c>
      <c r="O1430" s="57">
        <f>IF(ISBLANK('2010'!D1430),0,1)</f>
        <v>0</v>
      </c>
      <c r="P1430" s="57">
        <f>IF(ISBLANK('2010'!E1430),0,1)</f>
        <v>0</v>
      </c>
      <c r="Q1430" s="57">
        <f>IF(ISBLANK('2010'!F1430),0,1)</f>
        <v>0</v>
      </c>
      <c r="R1430" s="57">
        <f>IF(ISBLANK('2010'!G1430),0,1)</f>
        <v>1</v>
      </c>
    </row>
    <row r="1431" spans="12:18">
      <c r="L1431" s="56">
        <f>'2010'!M1431</f>
        <v>3</v>
      </c>
      <c r="M1431" s="57">
        <f>IF(ISBLANK('2010'!B1431),0,1)</f>
        <v>0</v>
      </c>
      <c r="N1431" s="57">
        <f>IF(ISBLANK('2010'!C1431),0,1)</f>
        <v>0</v>
      </c>
      <c r="O1431" s="57">
        <f>IF(ISBLANK('2010'!D1431),0,1)</f>
        <v>0</v>
      </c>
      <c r="P1431" s="57">
        <f>IF(ISBLANK('2010'!E1431),0,1)</f>
        <v>0</v>
      </c>
      <c r="Q1431" s="57">
        <f>IF(ISBLANK('2010'!F1431),0,1)</f>
        <v>1</v>
      </c>
      <c r="R1431" s="57">
        <f>IF(ISBLANK('2010'!G1431),0,1)</f>
        <v>1</v>
      </c>
    </row>
    <row r="1432" spans="12:18">
      <c r="L1432" s="56">
        <f>'2010'!M1432</f>
        <v>2</v>
      </c>
      <c r="M1432" s="57">
        <f>IF(ISBLANK('2010'!B1432),0,1)</f>
        <v>0</v>
      </c>
      <c r="N1432" s="57">
        <f>IF(ISBLANK('2010'!C1432),0,1)</f>
        <v>0</v>
      </c>
      <c r="O1432" s="57">
        <f>IF(ISBLANK('2010'!D1432),0,1)</f>
        <v>0</v>
      </c>
      <c r="P1432" s="57">
        <f>IF(ISBLANK('2010'!E1432),0,1)</f>
        <v>0</v>
      </c>
      <c r="Q1432" s="57">
        <f>IF(ISBLANK('2010'!F1432),0,1)</f>
        <v>0</v>
      </c>
      <c r="R1432" s="57">
        <f>IF(ISBLANK('2010'!G1432),0,1)</f>
        <v>1</v>
      </c>
    </row>
    <row r="1433" spans="12:18">
      <c r="L1433" s="56">
        <f>'2010'!M1433</f>
        <v>2</v>
      </c>
      <c r="M1433" s="57">
        <f>IF(ISBLANK('2010'!B1433),0,1)</f>
        <v>0</v>
      </c>
      <c r="N1433" s="57">
        <f>IF(ISBLANK('2010'!C1433),0,1)</f>
        <v>0</v>
      </c>
      <c r="O1433" s="57">
        <f>IF(ISBLANK('2010'!D1433),0,1)</f>
        <v>0</v>
      </c>
      <c r="P1433" s="57">
        <f>IF(ISBLANK('2010'!E1433),0,1)</f>
        <v>0</v>
      </c>
      <c r="Q1433" s="57">
        <f>IF(ISBLANK('2010'!F1433),0,1)</f>
        <v>0</v>
      </c>
      <c r="R1433" s="57">
        <f>IF(ISBLANK('2010'!G1433),0,1)</f>
        <v>1</v>
      </c>
    </row>
    <row r="1434" spans="12:18">
      <c r="L1434" s="56">
        <f>'2010'!M1434</f>
        <v>2</v>
      </c>
      <c r="M1434" s="57">
        <f>IF(ISBLANK('2010'!B1434),0,1)</f>
        <v>0</v>
      </c>
      <c r="N1434" s="57">
        <f>IF(ISBLANK('2010'!C1434),0,1)</f>
        <v>0</v>
      </c>
      <c r="O1434" s="57">
        <f>IF(ISBLANK('2010'!D1434),0,1)</f>
        <v>0</v>
      </c>
      <c r="P1434" s="57">
        <f>IF(ISBLANK('2010'!E1434),0,1)</f>
        <v>0</v>
      </c>
      <c r="Q1434" s="57">
        <f>IF(ISBLANK('2010'!F1434),0,1)</f>
        <v>0</v>
      </c>
      <c r="R1434" s="57">
        <f>IF(ISBLANK('2010'!G1434),0,1)</f>
        <v>1</v>
      </c>
    </row>
    <row r="1435" spans="12:18">
      <c r="L1435" s="56">
        <f>'2010'!M1435</f>
        <v>2</v>
      </c>
      <c r="M1435" s="57">
        <f>IF(ISBLANK('2010'!B1435),0,1)</f>
        <v>0</v>
      </c>
      <c r="N1435" s="57">
        <f>IF(ISBLANK('2010'!C1435),0,1)</f>
        <v>0</v>
      </c>
      <c r="O1435" s="57">
        <f>IF(ISBLANK('2010'!D1435),0,1)</f>
        <v>0</v>
      </c>
      <c r="P1435" s="57">
        <f>IF(ISBLANK('2010'!E1435),0,1)</f>
        <v>0</v>
      </c>
      <c r="Q1435" s="57">
        <f>IF(ISBLANK('2010'!F1435),0,1)</f>
        <v>0</v>
      </c>
      <c r="R1435" s="57">
        <f>IF(ISBLANK('2010'!G1435),0,1)</f>
        <v>1</v>
      </c>
    </row>
    <row r="1436" spans="12:18">
      <c r="L1436" s="56">
        <f>'2010'!M1436</f>
        <v>3</v>
      </c>
      <c r="M1436" s="57">
        <f>IF(ISBLANK('2010'!B1436),0,1)</f>
        <v>0</v>
      </c>
      <c r="N1436" s="57">
        <f>IF(ISBLANK('2010'!C1436),0,1)</f>
        <v>0</v>
      </c>
      <c r="O1436" s="57">
        <f>IF(ISBLANK('2010'!D1436),0,1)</f>
        <v>0</v>
      </c>
      <c r="P1436" s="57">
        <f>IF(ISBLANK('2010'!E1436),0,1)</f>
        <v>0</v>
      </c>
      <c r="Q1436" s="57">
        <f>IF(ISBLANK('2010'!F1436),0,1)</f>
        <v>0</v>
      </c>
      <c r="R1436" s="57">
        <f>IF(ISBLANK('2010'!G1436),0,1)</f>
        <v>1</v>
      </c>
    </row>
    <row r="1437" spans="12:18">
      <c r="L1437" s="56">
        <f>'2010'!M1437</f>
        <v>2</v>
      </c>
      <c r="M1437" s="57">
        <f>IF(ISBLANK('2010'!B1437),0,1)</f>
        <v>0</v>
      </c>
      <c r="N1437" s="57">
        <f>IF(ISBLANK('2010'!C1437),0,1)</f>
        <v>0</v>
      </c>
      <c r="O1437" s="57">
        <f>IF(ISBLANK('2010'!D1437),0,1)</f>
        <v>0</v>
      </c>
      <c r="P1437" s="57">
        <f>IF(ISBLANK('2010'!E1437),0,1)</f>
        <v>0</v>
      </c>
      <c r="Q1437" s="57">
        <f>IF(ISBLANK('2010'!F1437),0,1)</f>
        <v>0</v>
      </c>
      <c r="R1437" s="57">
        <f>IF(ISBLANK('2010'!G1437),0,1)</f>
        <v>1</v>
      </c>
    </row>
    <row r="1438" spans="12:18">
      <c r="L1438" s="56">
        <f>'2010'!M1438</f>
        <v>2</v>
      </c>
      <c r="M1438" s="57">
        <f>IF(ISBLANK('2010'!B1438),0,1)</f>
        <v>0</v>
      </c>
      <c r="N1438" s="57">
        <f>IF(ISBLANK('2010'!C1438),0,1)</f>
        <v>0</v>
      </c>
      <c r="O1438" s="57">
        <f>IF(ISBLANK('2010'!D1438),0,1)</f>
        <v>0</v>
      </c>
      <c r="P1438" s="57">
        <f>IF(ISBLANK('2010'!E1438),0,1)</f>
        <v>0</v>
      </c>
      <c r="Q1438" s="57">
        <f>IF(ISBLANK('2010'!F1438),0,1)</f>
        <v>0</v>
      </c>
      <c r="R1438" s="57">
        <f>IF(ISBLANK('2010'!G1438),0,1)</f>
        <v>1</v>
      </c>
    </row>
    <row r="1439" spans="12:18">
      <c r="L1439" s="56">
        <f>'2010'!M1439</f>
        <v>2</v>
      </c>
      <c r="M1439" s="57">
        <f>IF(ISBLANK('2010'!B1439),0,1)</f>
        <v>0</v>
      </c>
      <c r="N1439" s="57">
        <f>IF(ISBLANK('2010'!C1439),0,1)</f>
        <v>0</v>
      </c>
      <c r="O1439" s="57">
        <f>IF(ISBLANK('2010'!D1439),0,1)</f>
        <v>0</v>
      </c>
      <c r="P1439" s="57">
        <f>IF(ISBLANK('2010'!E1439),0,1)</f>
        <v>0</v>
      </c>
      <c r="Q1439" s="57">
        <f>IF(ISBLANK('2010'!F1439),0,1)</f>
        <v>0</v>
      </c>
      <c r="R1439" s="57">
        <f>IF(ISBLANK('2010'!G1439),0,1)</f>
        <v>1</v>
      </c>
    </row>
    <row r="1440" spans="12:18">
      <c r="L1440" s="56">
        <f>'2010'!M1440</f>
        <v>2</v>
      </c>
      <c r="M1440" s="57">
        <f>IF(ISBLANK('2010'!B1440),0,1)</f>
        <v>0</v>
      </c>
      <c r="N1440" s="57">
        <f>IF(ISBLANK('2010'!C1440),0,1)</f>
        <v>0</v>
      </c>
      <c r="O1440" s="57">
        <f>IF(ISBLANK('2010'!D1440),0,1)</f>
        <v>0</v>
      </c>
      <c r="P1440" s="57">
        <f>IF(ISBLANK('2010'!E1440),0,1)</f>
        <v>0</v>
      </c>
      <c r="Q1440" s="57">
        <f>IF(ISBLANK('2010'!F1440),0,1)</f>
        <v>0</v>
      </c>
      <c r="R1440" s="57">
        <f>IF(ISBLANK('2010'!G1440),0,1)</f>
        <v>1</v>
      </c>
    </row>
    <row r="1441" spans="12:18">
      <c r="L1441" s="56">
        <f>'2010'!M1441</f>
        <v>2</v>
      </c>
      <c r="M1441" s="57">
        <f>IF(ISBLANK('2010'!B1441),0,1)</f>
        <v>0</v>
      </c>
      <c r="N1441" s="57">
        <f>IF(ISBLANK('2010'!C1441),0,1)</f>
        <v>0</v>
      </c>
      <c r="O1441" s="57">
        <f>IF(ISBLANK('2010'!D1441),0,1)</f>
        <v>0</v>
      </c>
      <c r="P1441" s="57">
        <f>IF(ISBLANK('2010'!E1441),0,1)</f>
        <v>0</v>
      </c>
      <c r="Q1441" s="57">
        <f>IF(ISBLANK('2010'!F1441),0,1)</f>
        <v>0</v>
      </c>
      <c r="R1441" s="57">
        <f>IF(ISBLANK('2010'!G1441),0,1)</f>
        <v>1</v>
      </c>
    </row>
    <row r="1442" spans="12:18">
      <c r="L1442" s="56">
        <f>'2010'!M1442</f>
        <v>2</v>
      </c>
      <c r="M1442" s="57">
        <f>IF(ISBLANK('2010'!B1442),0,1)</f>
        <v>0</v>
      </c>
      <c r="N1442" s="57">
        <f>IF(ISBLANK('2010'!C1442),0,1)</f>
        <v>0</v>
      </c>
      <c r="O1442" s="57">
        <f>IF(ISBLANK('2010'!D1442),0,1)</f>
        <v>0</v>
      </c>
      <c r="P1442" s="57">
        <f>IF(ISBLANK('2010'!E1442),0,1)</f>
        <v>0</v>
      </c>
      <c r="Q1442" s="57">
        <f>IF(ISBLANK('2010'!F1442),0,1)</f>
        <v>0</v>
      </c>
      <c r="R1442" s="57">
        <f>IF(ISBLANK('2010'!G1442),0,1)</f>
        <v>1</v>
      </c>
    </row>
    <row r="1443" spans="12:18">
      <c r="L1443" s="56">
        <f>'2010'!M1443</f>
        <v>2</v>
      </c>
      <c r="M1443" s="57">
        <f>IF(ISBLANK('2010'!B1443),0,1)</f>
        <v>0</v>
      </c>
      <c r="N1443" s="57">
        <f>IF(ISBLANK('2010'!C1443),0,1)</f>
        <v>0</v>
      </c>
      <c r="O1443" s="57">
        <f>IF(ISBLANK('2010'!D1443),0,1)</f>
        <v>0</v>
      </c>
      <c r="P1443" s="57">
        <f>IF(ISBLANK('2010'!E1443),0,1)</f>
        <v>0</v>
      </c>
      <c r="Q1443" s="57">
        <f>IF(ISBLANK('2010'!F1443),0,1)</f>
        <v>0</v>
      </c>
      <c r="R1443" s="57">
        <f>IF(ISBLANK('2010'!G1443),0,1)</f>
        <v>1</v>
      </c>
    </row>
    <row r="1444" spans="12:18">
      <c r="L1444" s="56">
        <f>'2010'!M1444</f>
        <v>2</v>
      </c>
      <c r="M1444" s="57">
        <f>IF(ISBLANK('2010'!B1444),0,1)</f>
        <v>0</v>
      </c>
      <c r="N1444" s="57">
        <f>IF(ISBLANK('2010'!C1444),0,1)</f>
        <v>0</v>
      </c>
      <c r="O1444" s="57">
        <f>IF(ISBLANK('2010'!D1444),0,1)</f>
        <v>0</v>
      </c>
      <c r="P1444" s="57">
        <f>IF(ISBLANK('2010'!E1444),0,1)</f>
        <v>0</v>
      </c>
      <c r="Q1444" s="57">
        <f>IF(ISBLANK('2010'!F1444),0,1)</f>
        <v>0</v>
      </c>
      <c r="R1444" s="57">
        <f>IF(ISBLANK('2010'!G1444),0,1)</f>
        <v>1</v>
      </c>
    </row>
    <row r="1445" spans="12:18">
      <c r="L1445" s="56">
        <f>'2010'!M1445</f>
        <v>2</v>
      </c>
      <c r="M1445" s="57">
        <f>IF(ISBLANK('2010'!B1445),0,1)</f>
        <v>0</v>
      </c>
      <c r="N1445" s="57">
        <f>IF(ISBLANK('2010'!C1445),0,1)</f>
        <v>0</v>
      </c>
      <c r="O1445" s="57">
        <f>IF(ISBLANK('2010'!D1445),0,1)</f>
        <v>0</v>
      </c>
      <c r="P1445" s="57">
        <f>IF(ISBLANK('2010'!E1445),0,1)</f>
        <v>0</v>
      </c>
      <c r="Q1445" s="57">
        <f>IF(ISBLANK('2010'!F1445),0,1)</f>
        <v>0</v>
      </c>
      <c r="R1445" s="57">
        <f>IF(ISBLANK('2010'!G1445),0,1)</f>
        <v>1</v>
      </c>
    </row>
    <row r="1446" spans="12:18">
      <c r="L1446" s="56">
        <f>'2010'!M1446</f>
        <v>2</v>
      </c>
      <c r="M1446" s="57">
        <f>IF(ISBLANK('2010'!B1446),0,1)</f>
        <v>0</v>
      </c>
      <c r="N1446" s="57">
        <f>IF(ISBLANK('2010'!C1446),0,1)</f>
        <v>0</v>
      </c>
      <c r="O1446" s="57">
        <f>IF(ISBLANK('2010'!D1446),0,1)</f>
        <v>0</v>
      </c>
      <c r="P1446" s="57">
        <f>IF(ISBLANK('2010'!E1446),0,1)</f>
        <v>0</v>
      </c>
      <c r="Q1446" s="57">
        <f>IF(ISBLANK('2010'!F1446),0,1)</f>
        <v>0</v>
      </c>
      <c r="R1446" s="57">
        <f>IF(ISBLANK('2010'!G1446),0,1)</f>
        <v>1</v>
      </c>
    </row>
    <row r="1447" spans="12:18">
      <c r="L1447" s="56">
        <f>'2010'!M1447</f>
        <v>5</v>
      </c>
      <c r="M1447" s="57">
        <f>IF(ISBLANK('2010'!B1447),0,1)</f>
        <v>0</v>
      </c>
      <c r="N1447" s="57">
        <f>IF(ISBLANK('2010'!C1447),0,1)</f>
        <v>0</v>
      </c>
      <c r="O1447" s="57">
        <f>IF(ISBLANK('2010'!D1447),0,1)</f>
        <v>0</v>
      </c>
      <c r="P1447" s="57">
        <f>IF(ISBLANK('2010'!E1447),0,1)</f>
        <v>1</v>
      </c>
      <c r="Q1447" s="57">
        <f>IF(ISBLANK('2010'!F1447),0,1)</f>
        <v>0</v>
      </c>
      <c r="R1447" s="57">
        <f>IF(ISBLANK('2010'!G1447),0,1)</f>
        <v>0</v>
      </c>
    </row>
    <row r="1448" spans="12:18">
      <c r="L1448" s="56">
        <f>'2010'!M1448</f>
        <v>2</v>
      </c>
      <c r="M1448" s="57">
        <f>IF(ISBLANK('2010'!B1448),0,1)</f>
        <v>0</v>
      </c>
      <c r="N1448" s="57">
        <f>IF(ISBLANK('2010'!C1448),0,1)</f>
        <v>0</v>
      </c>
      <c r="O1448" s="57">
        <f>IF(ISBLANK('2010'!D1448),0,1)</f>
        <v>0</v>
      </c>
      <c r="P1448" s="57">
        <f>IF(ISBLANK('2010'!E1448),0,1)</f>
        <v>0</v>
      </c>
      <c r="Q1448" s="57">
        <f>IF(ISBLANK('2010'!F1448),0,1)</f>
        <v>0</v>
      </c>
      <c r="R1448" s="57">
        <f>IF(ISBLANK('2010'!G1448),0,1)</f>
        <v>1</v>
      </c>
    </row>
    <row r="1449" spans="12:18">
      <c r="L1449" s="56">
        <f>'2010'!M1449</f>
        <v>3</v>
      </c>
      <c r="M1449" s="57">
        <f>IF(ISBLANK('2010'!B1449),0,1)</f>
        <v>0</v>
      </c>
      <c r="N1449" s="57">
        <f>IF(ISBLANK('2010'!C1449),0,1)</f>
        <v>0</v>
      </c>
      <c r="O1449" s="57">
        <f>IF(ISBLANK('2010'!D1449),0,1)</f>
        <v>0</v>
      </c>
      <c r="P1449" s="57">
        <f>IF(ISBLANK('2010'!E1449),0,1)</f>
        <v>0</v>
      </c>
      <c r="Q1449" s="57">
        <f>IF(ISBLANK('2010'!F1449),0,1)</f>
        <v>0</v>
      </c>
      <c r="R1449" s="57">
        <f>IF(ISBLANK('2010'!G1449),0,1)</f>
        <v>1</v>
      </c>
    </row>
    <row r="1450" spans="12:18">
      <c r="L1450" s="56">
        <f>'2010'!M1450</f>
        <v>2</v>
      </c>
      <c r="M1450" s="57">
        <f>IF(ISBLANK('2010'!B1450),0,1)</f>
        <v>0</v>
      </c>
      <c r="N1450" s="57">
        <f>IF(ISBLANK('2010'!C1450),0,1)</f>
        <v>0</v>
      </c>
      <c r="O1450" s="57">
        <f>IF(ISBLANK('2010'!D1450),0,1)</f>
        <v>0</v>
      </c>
      <c r="P1450" s="57">
        <f>IF(ISBLANK('2010'!E1450),0,1)</f>
        <v>0</v>
      </c>
      <c r="Q1450" s="57">
        <f>IF(ISBLANK('2010'!F1450),0,1)</f>
        <v>0</v>
      </c>
      <c r="R1450" s="57">
        <f>IF(ISBLANK('2010'!G1450),0,1)</f>
        <v>1</v>
      </c>
    </row>
    <row r="1451" spans="12:18">
      <c r="L1451" s="56" t="str">
        <f>'2010'!M1451</f>
        <v>5</v>
      </c>
      <c r="M1451" s="57">
        <f>IF(ISBLANK('2010'!B1451),0,1)</f>
        <v>0</v>
      </c>
      <c r="N1451" s="57">
        <f>IF(ISBLANK('2010'!C1451),0,1)</f>
        <v>1</v>
      </c>
      <c r="O1451" s="57">
        <f>IF(ISBLANK('2010'!D1451),0,1)</f>
        <v>1</v>
      </c>
      <c r="P1451" s="57">
        <f>IF(ISBLANK('2010'!E1451),0,1)</f>
        <v>1</v>
      </c>
      <c r="Q1451" s="57">
        <f>IF(ISBLANK('2010'!F1451),0,1)</f>
        <v>0</v>
      </c>
      <c r="R1451" s="57">
        <f>IF(ISBLANK('2010'!G1451),0,1)</f>
        <v>1</v>
      </c>
    </row>
    <row r="1452" spans="12:18">
      <c r="L1452" s="56">
        <f>'2010'!M1452</f>
        <v>2</v>
      </c>
      <c r="M1452" s="57">
        <f>IF(ISBLANK('2010'!B1452),0,1)</f>
        <v>0</v>
      </c>
      <c r="N1452" s="57">
        <f>IF(ISBLANK('2010'!C1452),0,1)</f>
        <v>0</v>
      </c>
      <c r="O1452" s="57">
        <f>IF(ISBLANK('2010'!D1452),0,1)</f>
        <v>0</v>
      </c>
      <c r="P1452" s="57">
        <f>IF(ISBLANK('2010'!E1452),0,1)</f>
        <v>0</v>
      </c>
      <c r="Q1452" s="57">
        <f>IF(ISBLANK('2010'!F1452),0,1)</f>
        <v>0</v>
      </c>
      <c r="R1452" s="57">
        <f>IF(ISBLANK('2010'!G1452),0,1)</f>
        <v>1</v>
      </c>
    </row>
    <row r="1453" spans="12:18">
      <c r="L1453" s="56">
        <f>'2010'!M1453</f>
        <v>2</v>
      </c>
      <c r="M1453" s="57">
        <f>IF(ISBLANK('2010'!B1453),0,1)</f>
        <v>0</v>
      </c>
      <c r="N1453" s="57">
        <f>IF(ISBLANK('2010'!C1453),0,1)</f>
        <v>0</v>
      </c>
      <c r="O1453" s="57">
        <f>IF(ISBLANK('2010'!D1453),0,1)</f>
        <v>0</v>
      </c>
      <c r="P1453" s="57">
        <f>IF(ISBLANK('2010'!E1453),0,1)</f>
        <v>0</v>
      </c>
      <c r="Q1453" s="57">
        <f>IF(ISBLANK('2010'!F1453),0,1)</f>
        <v>0</v>
      </c>
      <c r="R1453" s="57">
        <f>IF(ISBLANK('2010'!G1453),0,1)</f>
        <v>1</v>
      </c>
    </row>
    <row r="1454" spans="12:18">
      <c r="L1454" s="56">
        <f>'2010'!M1454</f>
        <v>3</v>
      </c>
      <c r="M1454" s="57">
        <f>IF(ISBLANK('2010'!B1454),0,1)</f>
        <v>0</v>
      </c>
      <c r="N1454" s="57">
        <f>IF(ISBLANK('2010'!C1454),0,1)</f>
        <v>0</v>
      </c>
      <c r="O1454" s="57">
        <f>IF(ISBLANK('2010'!D1454),0,1)</f>
        <v>0</v>
      </c>
      <c r="P1454" s="57">
        <f>IF(ISBLANK('2010'!E1454),0,1)</f>
        <v>0</v>
      </c>
      <c r="Q1454" s="57">
        <f>IF(ISBLANK('2010'!F1454),0,1)</f>
        <v>1</v>
      </c>
      <c r="R1454" s="57">
        <f>IF(ISBLANK('2010'!G1454),0,1)</f>
        <v>0</v>
      </c>
    </row>
    <row r="1455" spans="12:18">
      <c r="L1455" s="56">
        <f>'2010'!M1455</f>
        <v>2</v>
      </c>
      <c r="M1455" s="57">
        <f>IF(ISBLANK('2010'!B1455),0,1)</f>
        <v>0</v>
      </c>
      <c r="N1455" s="57">
        <f>IF(ISBLANK('2010'!C1455),0,1)</f>
        <v>0</v>
      </c>
      <c r="O1455" s="57">
        <f>IF(ISBLANK('2010'!D1455),0,1)</f>
        <v>0</v>
      </c>
      <c r="P1455" s="57">
        <f>IF(ISBLANK('2010'!E1455),0,1)</f>
        <v>0</v>
      </c>
      <c r="Q1455" s="57">
        <f>IF(ISBLANK('2010'!F1455),0,1)</f>
        <v>1</v>
      </c>
      <c r="R1455" s="57">
        <f>IF(ISBLANK('2010'!G1455),0,1)</f>
        <v>0</v>
      </c>
    </row>
    <row r="1456" spans="12:18">
      <c r="L1456" s="56">
        <f>'2010'!M1456</f>
        <v>3</v>
      </c>
      <c r="M1456" s="57">
        <f>IF(ISBLANK('2010'!B1456),0,1)</f>
        <v>0</v>
      </c>
      <c r="N1456" s="57">
        <f>IF(ISBLANK('2010'!C1456),0,1)</f>
        <v>0</v>
      </c>
      <c r="O1456" s="57">
        <f>IF(ISBLANK('2010'!D1456),0,1)</f>
        <v>0</v>
      </c>
      <c r="P1456" s="57">
        <f>IF(ISBLANK('2010'!E1456),0,1)</f>
        <v>1</v>
      </c>
      <c r="Q1456" s="57">
        <f>IF(ISBLANK('2010'!F1456),0,1)</f>
        <v>0</v>
      </c>
      <c r="R1456" s="57">
        <f>IF(ISBLANK('2010'!G1456),0,1)</f>
        <v>0</v>
      </c>
    </row>
    <row r="1457" spans="12:18">
      <c r="L1457" s="56">
        <f>'2010'!M1457</f>
        <v>2</v>
      </c>
      <c r="M1457" s="57">
        <f>IF(ISBLANK('2010'!B1457),0,1)</f>
        <v>0</v>
      </c>
      <c r="N1457" s="57">
        <f>IF(ISBLANK('2010'!C1457),0,1)</f>
        <v>0</v>
      </c>
      <c r="O1457" s="57">
        <f>IF(ISBLANK('2010'!D1457),0,1)</f>
        <v>0</v>
      </c>
      <c r="P1457" s="57">
        <f>IF(ISBLANK('2010'!E1457),0,1)</f>
        <v>0</v>
      </c>
      <c r="Q1457" s="57">
        <f>IF(ISBLANK('2010'!F1457),0,1)</f>
        <v>0</v>
      </c>
      <c r="R1457" s="57">
        <f>IF(ISBLANK('2010'!G1457),0,1)</f>
        <v>1</v>
      </c>
    </row>
    <row r="1458" spans="12:18">
      <c r="L1458" s="56">
        <f>'2010'!M1458</f>
        <v>3</v>
      </c>
      <c r="M1458" s="57">
        <f>IF(ISBLANK('2010'!B1458),0,1)</f>
        <v>0</v>
      </c>
      <c r="N1458" s="57">
        <f>IF(ISBLANK('2010'!C1458),0,1)</f>
        <v>0</v>
      </c>
      <c r="O1458" s="57">
        <f>IF(ISBLANK('2010'!D1458),0,1)</f>
        <v>1</v>
      </c>
      <c r="P1458" s="57">
        <f>IF(ISBLANK('2010'!E1458),0,1)</f>
        <v>1</v>
      </c>
      <c r="Q1458" s="57">
        <f>IF(ISBLANK('2010'!F1458),0,1)</f>
        <v>0</v>
      </c>
      <c r="R1458" s="57">
        <f>IF(ISBLANK('2010'!G1458),0,1)</f>
        <v>1</v>
      </c>
    </row>
    <row r="1459" spans="12:18">
      <c r="L1459" s="56">
        <f>'2010'!M1459</f>
        <v>3</v>
      </c>
      <c r="M1459" s="57">
        <f>IF(ISBLANK('2010'!B1459),0,1)</f>
        <v>0</v>
      </c>
      <c r="N1459" s="57">
        <f>IF(ISBLANK('2010'!C1459),0,1)</f>
        <v>0</v>
      </c>
      <c r="O1459" s="57">
        <f>IF(ISBLANK('2010'!D1459),0,1)</f>
        <v>0</v>
      </c>
      <c r="P1459" s="57">
        <f>IF(ISBLANK('2010'!E1459),0,1)</f>
        <v>1</v>
      </c>
      <c r="Q1459" s="57">
        <f>IF(ISBLANK('2010'!F1459),0,1)</f>
        <v>0</v>
      </c>
      <c r="R1459" s="57">
        <f>IF(ISBLANK('2010'!G1459),0,1)</f>
        <v>0</v>
      </c>
    </row>
    <row r="1460" spans="12:18">
      <c r="L1460" s="56">
        <f>'2010'!M1460</f>
        <v>2</v>
      </c>
      <c r="M1460" s="57">
        <f>IF(ISBLANK('2010'!B1460),0,1)</f>
        <v>0</v>
      </c>
      <c r="N1460" s="57">
        <f>IF(ISBLANK('2010'!C1460),0,1)</f>
        <v>0</v>
      </c>
      <c r="O1460" s="57">
        <f>IF(ISBLANK('2010'!D1460),0,1)</f>
        <v>0</v>
      </c>
      <c r="P1460" s="57">
        <f>IF(ISBLANK('2010'!E1460),0,1)</f>
        <v>0</v>
      </c>
      <c r="Q1460" s="57">
        <f>IF(ISBLANK('2010'!F1460),0,1)</f>
        <v>0</v>
      </c>
      <c r="R1460" s="57">
        <f>IF(ISBLANK('2010'!G1460),0,1)</f>
        <v>1</v>
      </c>
    </row>
    <row r="1461" spans="12:18">
      <c r="L1461" s="56">
        <f>'2010'!M1461</f>
        <v>2</v>
      </c>
      <c r="M1461" s="57">
        <f>IF(ISBLANK('2010'!B1461),0,1)</f>
        <v>0</v>
      </c>
      <c r="N1461" s="57">
        <f>IF(ISBLANK('2010'!C1461),0,1)</f>
        <v>0</v>
      </c>
      <c r="O1461" s="57">
        <f>IF(ISBLANK('2010'!D1461),0,1)</f>
        <v>0</v>
      </c>
      <c r="P1461" s="57">
        <f>IF(ISBLANK('2010'!E1461),0,1)</f>
        <v>0</v>
      </c>
      <c r="Q1461" s="57">
        <f>IF(ISBLANK('2010'!F1461),0,1)</f>
        <v>0</v>
      </c>
      <c r="R1461" s="57">
        <f>IF(ISBLANK('2010'!G1461),0,1)</f>
        <v>1</v>
      </c>
    </row>
    <row r="1462" spans="12:18">
      <c r="L1462" s="56">
        <f>'2010'!M1462</f>
        <v>2</v>
      </c>
      <c r="M1462" s="57">
        <f>IF(ISBLANK('2010'!B1462),0,1)</f>
        <v>0</v>
      </c>
      <c r="N1462" s="57">
        <f>IF(ISBLANK('2010'!C1462),0,1)</f>
        <v>0</v>
      </c>
      <c r="O1462" s="57">
        <f>IF(ISBLANK('2010'!D1462),0,1)</f>
        <v>0</v>
      </c>
      <c r="P1462" s="57">
        <f>IF(ISBLANK('2010'!E1462),0,1)</f>
        <v>0</v>
      </c>
      <c r="Q1462" s="57">
        <f>IF(ISBLANK('2010'!F1462),0,1)</f>
        <v>0</v>
      </c>
      <c r="R1462" s="57">
        <f>IF(ISBLANK('2010'!G1462),0,1)</f>
        <v>1</v>
      </c>
    </row>
    <row r="1463" spans="12:18">
      <c r="L1463" s="56">
        <f>'2010'!M1463</f>
        <v>1</v>
      </c>
      <c r="M1463" s="57">
        <f>IF(ISBLANK('2010'!B1463),0,1)</f>
        <v>0</v>
      </c>
      <c r="N1463" s="57">
        <f>IF(ISBLANK('2010'!C1463),0,1)</f>
        <v>0</v>
      </c>
      <c r="O1463" s="57">
        <f>IF(ISBLANK('2010'!D1463),0,1)</f>
        <v>0</v>
      </c>
      <c r="P1463" s="57">
        <f>IF(ISBLANK('2010'!E1463),0,1)</f>
        <v>0</v>
      </c>
      <c r="Q1463" s="57">
        <f>IF(ISBLANK('2010'!F1463),0,1)</f>
        <v>0</v>
      </c>
      <c r="R1463" s="57">
        <f>IF(ISBLANK('2010'!G1463),0,1)</f>
        <v>1</v>
      </c>
    </row>
    <row r="1464" spans="12:18">
      <c r="L1464" s="56">
        <f>'2010'!M1464</f>
        <v>2</v>
      </c>
      <c r="M1464" s="57">
        <f>IF(ISBLANK('2010'!B1464),0,1)</f>
        <v>0</v>
      </c>
      <c r="N1464" s="57">
        <f>IF(ISBLANK('2010'!C1464),0,1)</f>
        <v>0</v>
      </c>
      <c r="O1464" s="57">
        <f>IF(ISBLANK('2010'!D1464),0,1)</f>
        <v>0</v>
      </c>
      <c r="P1464" s="57">
        <f>IF(ISBLANK('2010'!E1464),0,1)</f>
        <v>0</v>
      </c>
      <c r="Q1464" s="57">
        <f>IF(ISBLANK('2010'!F1464),0,1)</f>
        <v>0</v>
      </c>
      <c r="R1464" s="57">
        <f>IF(ISBLANK('2010'!G1464),0,1)</f>
        <v>1</v>
      </c>
    </row>
    <row r="1465" spans="12:18">
      <c r="L1465" s="56">
        <f>'2010'!M1465</f>
        <v>1</v>
      </c>
      <c r="M1465" s="57">
        <f>IF(ISBLANK('2010'!B1465),0,1)</f>
        <v>0</v>
      </c>
      <c r="N1465" s="57">
        <f>IF(ISBLANK('2010'!C1465),0,1)</f>
        <v>0</v>
      </c>
      <c r="O1465" s="57">
        <f>IF(ISBLANK('2010'!D1465),0,1)</f>
        <v>0</v>
      </c>
      <c r="P1465" s="57">
        <f>IF(ISBLANK('2010'!E1465),0,1)</f>
        <v>0</v>
      </c>
      <c r="Q1465" s="57">
        <f>IF(ISBLANK('2010'!F1465),0,1)</f>
        <v>0</v>
      </c>
      <c r="R1465" s="57">
        <f>IF(ISBLANK('2010'!G1465),0,1)</f>
        <v>1</v>
      </c>
    </row>
    <row r="1466" spans="12:18">
      <c r="L1466" s="56">
        <f>'2010'!M1466</f>
        <v>1</v>
      </c>
      <c r="M1466" s="57">
        <f>IF(ISBLANK('2010'!B1466),0,1)</f>
        <v>0</v>
      </c>
      <c r="N1466" s="57">
        <f>IF(ISBLANK('2010'!C1466),0,1)</f>
        <v>0</v>
      </c>
      <c r="O1466" s="57">
        <f>IF(ISBLANK('2010'!D1466),0,1)</f>
        <v>0</v>
      </c>
      <c r="P1466" s="57">
        <f>IF(ISBLANK('2010'!E1466),0,1)</f>
        <v>0</v>
      </c>
      <c r="Q1466" s="57">
        <f>IF(ISBLANK('2010'!F1466),0,1)</f>
        <v>0</v>
      </c>
      <c r="R1466" s="57">
        <f>IF(ISBLANK('2010'!G1466),0,1)</f>
        <v>1</v>
      </c>
    </row>
    <row r="1467" spans="12:18">
      <c r="L1467" s="56">
        <f>'2010'!M1467</f>
        <v>2</v>
      </c>
      <c r="M1467" s="57">
        <f>IF(ISBLANK('2010'!B1467),0,1)</f>
        <v>0</v>
      </c>
      <c r="N1467" s="57">
        <f>IF(ISBLANK('2010'!C1467),0,1)</f>
        <v>0</v>
      </c>
      <c r="O1467" s="57">
        <f>IF(ISBLANK('2010'!D1467),0,1)</f>
        <v>0</v>
      </c>
      <c r="P1467" s="57">
        <f>IF(ISBLANK('2010'!E1467),0,1)</f>
        <v>0</v>
      </c>
      <c r="Q1467" s="57">
        <f>IF(ISBLANK('2010'!F1467),0,1)</f>
        <v>0</v>
      </c>
      <c r="R1467" s="57">
        <f>IF(ISBLANK('2010'!G1467),0,1)</f>
        <v>1</v>
      </c>
    </row>
    <row r="1468" spans="12:18">
      <c r="L1468" s="56">
        <f>'2010'!M1468</f>
        <v>1</v>
      </c>
      <c r="M1468" s="57">
        <f>IF(ISBLANK('2010'!B1468),0,1)</f>
        <v>0</v>
      </c>
      <c r="N1468" s="57">
        <f>IF(ISBLANK('2010'!C1468),0,1)</f>
        <v>0</v>
      </c>
      <c r="O1468" s="57">
        <f>IF(ISBLANK('2010'!D1468),0,1)</f>
        <v>0</v>
      </c>
      <c r="P1468" s="57">
        <f>IF(ISBLANK('2010'!E1468),0,1)</f>
        <v>0</v>
      </c>
      <c r="Q1468" s="57">
        <f>IF(ISBLANK('2010'!F1468),0,1)</f>
        <v>0</v>
      </c>
      <c r="R1468" s="57">
        <f>IF(ISBLANK('2010'!G1468),0,1)</f>
        <v>1</v>
      </c>
    </row>
    <row r="1469" spans="12:18">
      <c r="L1469" s="56">
        <f>'2010'!M1469</f>
        <v>2</v>
      </c>
      <c r="M1469" s="57">
        <f>IF(ISBLANK('2010'!B1469),0,1)</f>
        <v>0</v>
      </c>
      <c r="N1469" s="57">
        <f>IF(ISBLANK('2010'!C1469),0,1)</f>
        <v>0</v>
      </c>
      <c r="O1469" s="57">
        <f>IF(ISBLANK('2010'!D1469),0,1)</f>
        <v>0</v>
      </c>
      <c r="P1469" s="57">
        <f>IF(ISBLANK('2010'!E1469),0,1)</f>
        <v>0</v>
      </c>
      <c r="Q1469" s="57">
        <f>IF(ISBLANK('2010'!F1469),0,1)</f>
        <v>0</v>
      </c>
      <c r="R1469" s="57">
        <f>IF(ISBLANK('2010'!G1469),0,1)</f>
        <v>1</v>
      </c>
    </row>
    <row r="1470" spans="12:18">
      <c r="L1470" s="56">
        <f>'2010'!M1470</f>
        <v>1</v>
      </c>
      <c r="M1470" s="57">
        <f>IF(ISBLANK('2010'!B1470),0,1)</f>
        <v>0</v>
      </c>
      <c r="N1470" s="57">
        <f>IF(ISBLANK('2010'!C1470),0,1)</f>
        <v>0</v>
      </c>
      <c r="O1470" s="57">
        <f>IF(ISBLANK('2010'!D1470),0,1)</f>
        <v>0</v>
      </c>
      <c r="P1470" s="57">
        <f>IF(ISBLANK('2010'!E1470),0,1)</f>
        <v>0</v>
      </c>
      <c r="Q1470" s="57">
        <f>IF(ISBLANK('2010'!F1470),0,1)</f>
        <v>0</v>
      </c>
      <c r="R1470" s="57">
        <f>IF(ISBLANK('2010'!G1470),0,1)</f>
        <v>1</v>
      </c>
    </row>
    <row r="1471" spans="12:18">
      <c r="L1471" s="56">
        <f>'2010'!M1471</f>
        <v>1</v>
      </c>
      <c r="M1471" s="57">
        <f>IF(ISBLANK('2010'!B1471),0,1)</f>
        <v>0</v>
      </c>
      <c r="N1471" s="57">
        <f>IF(ISBLANK('2010'!C1471),0,1)</f>
        <v>0</v>
      </c>
      <c r="O1471" s="57">
        <f>IF(ISBLANK('2010'!D1471),0,1)</f>
        <v>0</v>
      </c>
      <c r="P1471" s="57">
        <f>IF(ISBLANK('2010'!E1471),0,1)</f>
        <v>0</v>
      </c>
      <c r="Q1471" s="57">
        <f>IF(ISBLANK('2010'!F1471),0,1)</f>
        <v>0</v>
      </c>
      <c r="R1471" s="57">
        <f>IF(ISBLANK('2010'!G1471),0,1)</f>
        <v>1</v>
      </c>
    </row>
    <row r="1472" spans="12:18">
      <c r="L1472" s="56">
        <f>'2010'!M1472</f>
        <v>2</v>
      </c>
      <c r="M1472" s="57">
        <f>IF(ISBLANK('2010'!B1472),0,1)</f>
        <v>0</v>
      </c>
      <c r="N1472" s="57">
        <f>IF(ISBLANK('2010'!C1472),0,1)</f>
        <v>0</v>
      </c>
      <c r="O1472" s="57">
        <f>IF(ISBLANK('2010'!D1472),0,1)</f>
        <v>0</v>
      </c>
      <c r="P1472" s="57">
        <f>IF(ISBLANK('2010'!E1472),0,1)</f>
        <v>0</v>
      </c>
      <c r="Q1472" s="57">
        <f>IF(ISBLANK('2010'!F1472),0,1)</f>
        <v>0</v>
      </c>
      <c r="R1472" s="57">
        <f>IF(ISBLANK('2010'!G1472),0,1)</f>
        <v>1</v>
      </c>
    </row>
    <row r="1473" spans="12:18">
      <c r="L1473" s="56">
        <f>'2010'!M1473</f>
        <v>2</v>
      </c>
      <c r="M1473" s="57">
        <f>IF(ISBLANK('2010'!B1473),0,1)</f>
        <v>0</v>
      </c>
      <c r="N1473" s="57">
        <f>IF(ISBLANK('2010'!C1473),0,1)</f>
        <v>0</v>
      </c>
      <c r="O1473" s="57">
        <f>IF(ISBLANK('2010'!D1473),0,1)</f>
        <v>0</v>
      </c>
      <c r="P1473" s="57">
        <f>IF(ISBLANK('2010'!E1473),0,1)</f>
        <v>0</v>
      </c>
      <c r="Q1473" s="57">
        <f>IF(ISBLANK('2010'!F1473),0,1)</f>
        <v>0</v>
      </c>
      <c r="R1473" s="57">
        <f>IF(ISBLANK('2010'!G1473),0,1)</f>
        <v>1</v>
      </c>
    </row>
    <row r="1474" spans="12:18">
      <c r="L1474" s="56">
        <f>'2010'!M1474</f>
        <v>2</v>
      </c>
      <c r="M1474" s="57">
        <f>IF(ISBLANK('2010'!B1474),0,1)</f>
        <v>0</v>
      </c>
      <c r="N1474" s="57">
        <f>IF(ISBLANK('2010'!C1474),0,1)</f>
        <v>0</v>
      </c>
      <c r="O1474" s="57">
        <f>IF(ISBLANK('2010'!D1474),0,1)</f>
        <v>0</v>
      </c>
      <c r="P1474" s="57">
        <f>IF(ISBLANK('2010'!E1474),0,1)</f>
        <v>0</v>
      </c>
      <c r="Q1474" s="57">
        <f>IF(ISBLANK('2010'!F1474),0,1)</f>
        <v>0</v>
      </c>
      <c r="R1474" s="57">
        <f>IF(ISBLANK('2010'!G1474),0,1)</f>
        <v>1</v>
      </c>
    </row>
    <row r="1475" spans="12:18">
      <c r="L1475" s="56">
        <f>'2010'!M1475</f>
        <v>1</v>
      </c>
      <c r="M1475" s="57">
        <f>IF(ISBLANK('2010'!B1475),0,1)</f>
        <v>0</v>
      </c>
      <c r="N1475" s="57">
        <f>IF(ISBLANK('2010'!C1475),0,1)</f>
        <v>0</v>
      </c>
      <c r="O1475" s="57">
        <f>IF(ISBLANK('2010'!D1475),0,1)</f>
        <v>0</v>
      </c>
      <c r="P1475" s="57">
        <f>IF(ISBLANK('2010'!E1475),0,1)</f>
        <v>0</v>
      </c>
      <c r="Q1475" s="57">
        <f>IF(ISBLANK('2010'!F1475),0,1)</f>
        <v>0</v>
      </c>
      <c r="R1475" s="57">
        <f>IF(ISBLANK('2010'!G1475),0,1)</f>
        <v>1</v>
      </c>
    </row>
    <row r="1476" spans="12:18">
      <c r="L1476" s="56">
        <f>'2010'!M1476</f>
        <v>2</v>
      </c>
      <c r="M1476" s="57">
        <f>IF(ISBLANK('2010'!B1476),0,1)</f>
        <v>0</v>
      </c>
      <c r="N1476" s="57">
        <f>IF(ISBLANK('2010'!C1476),0,1)</f>
        <v>0</v>
      </c>
      <c r="O1476" s="57">
        <f>IF(ISBLANK('2010'!D1476),0,1)</f>
        <v>0</v>
      </c>
      <c r="P1476" s="57">
        <f>IF(ISBLANK('2010'!E1476),0,1)</f>
        <v>0</v>
      </c>
      <c r="Q1476" s="57">
        <f>IF(ISBLANK('2010'!F1476),0,1)</f>
        <v>0</v>
      </c>
      <c r="R1476" s="57">
        <f>IF(ISBLANK('2010'!G1476),0,1)</f>
        <v>1</v>
      </c>
    </row>
    <row r="1477" spans="12:18">
      <c r="L1477" s="56">
        <f>'2010'!M1477</f>
        <v>2</v>
      </c>
      <c r="M1477" s="57">
        <f>IF(ISBLANK('2010'!B1477),0,1)</f>
        <v>0</v>
      </c>
      <c r="N1477" s="57">
        <f>IF(ISBLANK('2010'!C1477),0,1)</f>
        <v>0</v>
      </c>
      <c r="O1477" s="57">
        <f>IF(ISBLANK('2010'!D1477),0,1)</f>
        <v>0</v>
      </c>
      <c r="P1477" s="57">
        <f>IF(ISBLANK('2010'!E1477),0,1)</f>
        <v>0</v>
      </c>
      <c r="Q1477" s="57">
        <f>IF(ISBLANK('2010'!F1477),0,1)</f>
        <v>0</v>
      </c>
      <c r="R1477" s="57">
        <f>IF(ISBLANK('2010'!G1477),0,1)</f>
        <v>1</v>
      </c>
    </row>
    <row r="1478" spans="12:18">
      <c r="L1478" s="56">
        <f>'2010'!M1478</f>
        <v>2</v>
      </c>
      <c r="M1478" s="57">
        <f>IF(ISBLANK('2010'!B1478),0,1)</f>
        <v>0</v>
      </c>
      <c r="N1478" s="57">
        <f>IF(ISBLANK('2010'!C1478),0,1)</f>
        <v>0</v>
      </c>
      <c r="O1478" s="57">
        <f>IF(ISBLANK('2010'!D1478),0,1)</f>
        <v>0</v>
      </c>
      <c r="P1478" s="57">
        <f>IF(ISBLANK('2010'!E1478),0,1)</f>
        <v>0</v>
      </c>
      <c r="Q1478" s="57">
        <f>IF(ISBLANK('2010'!F1478),0,1)</f>
        <v>0</v>
      </c>
      <c r="R1478" s="57">
        <f>IF(ISBLANK('2010'!G1478),0,1)</f>
        <v>1</v>
      </c>
    </row>
    <row r="1479" spans="12:18">
      <c r="L1479" s="56">
        <f>'2010'!M1479</f>
        <v>2</v>
      </c>
      <c r="M1479" s="57">
        <f>IF(ISBLANK('2010'!B1479),0,1)</f>
        <v>0</v>
      </c>
      <c r="N1479" s="57">
        <f>IF(ISBLANK('2010'!C1479),0,1)</f>
        <v>0</v>
      </c>
      <c r="O1479" s="57">
        <f>IF(ISBLANK('2010'!D1479),0,1)</f>
        <v>0</v>
      </c>
      <c r="P1479" s="57">
        <f>IF(ISBLANK('2010'!E1479),0,1)</f>
        <v>0</v>
      </c>
      <c r="Q1479" s="57">
        <f>IF(ISBLANK('2010'!F1479),0,1)</f>
        <v>0</v>
      </c>
      <c r="R1479" s="57">
        <f>IF(ISBLANK('2010'!G1479),0,1)</f>
        <v>1</v>
      </c>
    </row>
    <row r="1480" spans="12:18">
      <c r="L1480" s="56">
        <f>'2010'!M1480</f>
        <v>3</v>
      </c>
      <c r="M1480" s="57">
        <f>IF(ISBLANK('2010'!B1480),0,1)</f>
        <v>0</v>
      </c>
      <c r="N1480" s="57">
        <f>IF(ISBLANK('2010'!C1480),0,1)</f>
        <v>0</v>
      </c>
      <c r="O1480" s="57">
        <f>IF(ISBLANK('2010'!D1480),0,1)</f>
        <v>0</v>
      </c>
      <c r="P1480" s="57">
        <f>IF(ISBLANK('2010'!E1480),0,1)</f>
        <v>1</v>
      </c>
      <c r="Q1480" s="57">
        <f>IF(ISBLANK('2010'!F1480),0,1)</f>
        <v>0</v>
      </c>
      <c r="R1480" s="57">
        <f>IF(ISBLANK('2010'!G1480),0,1)</f>
        <v>0</v>
      </c>
    </row>
    <row r="1481" spans="12:18">
      <c r="L1481" s="56">
        <f>'2010'!M1481</f>
        <v>2</v>
      </c>
      <c r="M1481" s="57">
        <f>IF(ISBLANK('2010'!B1481),0,1)</f>
        <v>0</v>
      </c>
      <c r="N1481" s="57">
        <f>IF(ISBLANK('2010'!C1481),0,1)</f>
        <v>0</v>
      </c>
      <c r="O1481" s="57">
        <f>IF(ISBLANK('2010'!D1481),0,1)</f>
        <v>0</v>
      </c>
      <c r="P1481" s="57">
        <f>IF(ISBLANK('2010'!E1481),0,1)</f>
        <v>0</v>
      </c>
      <c r="Q1481" s="57">
        <f>IF(ISBLANK('2010'!F1481),0,1)</f>
        <v>0</v>
      </c>
      <c r="R1481" s="57">
        <f>IF(ISBLANK('2010'!G1481),0,1)</f>
        <v>1</v>
      </c>
    </row>
    <row r="1482" spans="12:18">
      <c r="L1482" s="56">
        <f>'2010'!M1482</f>
        <v>2</v>
      </c>
      <c r="M1482" s="57">
        <f>IF(ISBLANK('2010'!B1482),0,1)</f>
        <v>0</v>
      </c>
      <c r="N1482" s="57">
        <f>IF(ISBLANK('2010'!C1482),0,1)</f>
        <v>0</v>
      </c>
      <c r="O1482" s="57">
        <f>IF(ISBLANK('2010'!D1482),0,1)</f>
        <v>0</v>
      </c>
      <c r="P1482" s="57">
        <f>IF(ISBLANK('2010'!E1482),0,1)</f>
        <v>0</v>
      </c>
      <c r="Q1482" s="57">
        <f>IF(ISBLANK('2010'!F1482),0,1)</f>
        <v>0</v>
      </c>
      <c r="R1482" s="57">
        <f>IF(ISBLANK('2010'!G1482),0,1)</f>
        <v>1</v>
      </c>
    </row>
    <row r="1483" spans="12:18">
      <c r="L1483" s="56">
        <f>'2010'!M1483</f>
        <v>1</v>
      </c>
      <c r="M1483" s="57">
        <f>IF(ISBLANK('2010'!B1483),0,1)</f>
        <v>0</v>
      </c>
      <c r="N1483" s="57">
        <f>IF(ISBLANK('2010'!C1483),0,1)</f>
        <v>0</v>
      </c>
      <c r="O1483" s="57">
        <f>IF(ISBLANK('2010'!D1483),0,1)</f>
        <v>0</v>
      </c>
      <c r="P1483" s="57">
        <f>IF(ISBLANK('2010'!E1483),0,1)</f>
        <v>0</v>
      </c>
      <c r="Q1483" s="57">
        <f>IF(ISBLANK('2010'!F1483),0,1)</f>
        <v>0</v>
      </c>
      <c r="R1483" s="57">
        <f>IF(ISBLANK('2010'!G1483),0,1)</f>
        <v>1</v>
      </c>
    </row>
    <row r="1484" spans="12:18">
      <c r="L1484" s="56">
        <f>'2010'!M1484</f>
        <v>2</v>
      </c>
      <c r="M1484" s="57">
        <f>IF(ISBLANK('2010'!B1484),0,1)</f>
        <v>0</v>
      </c>
      <c r="N1484" s="57">
        <f>IF(ISBLANK('2010'!C1484),0,1)</f>
        <v>0</v>
      </c>
      <c r="O1484" s="57">
        <f>IF(ISBLANK('2010'!D1484),0,1)</f>
        <v>0</v>
      </c>
      <c r="P1484" s="57">
        <f>IF(ISBLANK('2010'!E1484),0,1)</f>
        <v>0</v>
      </c>
      <c r="Q1484" s="57">
        <f>IF(ISBLANK('2010'!F1484),0,1)</f>
        <v>0</v>
      </c>
      <c r="R1484" s="57">
        <f>IF(ISBLANK('2010'!G1484),0,1)</f>
        <v>1</v>
      </c>
    </row>
    <row r="1485" spans="12:18">
      <c r="L1485" s="56">
        <f>'2010'!M1485</f>
        <v>2</v>
      </c>
      <c r="M1485" s="57">
        <f>IF(ISBLANK('2010'!B1485),0,1)</f>
        <v>0</v>
      </c>
      <c r="N1485" s="57">
        <f>IF(ISBLANK('2010'!C1485),0,1)</f>
        <v>0</v>
      </c>
      <c r="O1485" s="57">
        <f>IF(ISBLANK('2010'!D1485),0,1)</f>
        <v>0</v>
      </c>
      <c r="P1485" s="57">
        <f>IF(ISBLANK('2010'!E1485),0,1)</f>
        <v>0</v>
      </c>
      <c r="Q1485" s="57">
        <f>IF(ISBLANK('2010'!F1485),0,1)</f>
        <v>0</v>
      </c>
      <c r="R1485" s="57">
        <f>IF(ISBLANK('2010'!G1485),0,1)</f>
        <v>1</v>
      </c>
    </row>
    <row r="1486" spans="12:18">
      <c r="L1486" s="56">
        <f>'2010'!M1486</f>
        <v>2</v>
      </c>
      <c r="M1486" s="57">
        <f>IF(ISBLANK('2010'!B1486),0,1)</f>
        <v>0</v>
      </c>
      <c r="N1486" s="57">
        <f>IF(ISBLANK('2010'!C1486),0,1)</f>
        <v>0</v>
      </c>
      <c r="O1486" s="57">
        <f>IF(ISBLANK('2010'!D1486),0,1)</f>
        <v>0</v>
      </c>
      <c r="P1486" s="57">
        <f>IF(ISBLANK('2010'!E1486),0,1)</f>
        <v>0</v>
      </c>
      <c r="Q1486" s="57">
        <f>IF(ISBLANK('2010'!F1486),0,1)</f>
        <v>0</v>
      </c>
      <c r="R1486" s="57">
        <f>IF(ISBLANK('2010'!G1486),0,1)</f>
        <v>1</v>
      </c>
    </row>
    <row r="1487" spans="12:18">
      <c r="L1487" s="56">
        <f>'2010'!M1487</f>
        <v>2</v>
      </c>
      <c r="M1487" s="57">
        <f>IF(ISBLANK('2010'!B1487),0,1)</f>
        <v>0</v>
      </c>
      <c r="N1487" s="57">
        <f>IF(ISBLANK('2010'!C1487),0,1)</f>
        <v>0</v>
      </c>
      <c r="O1487" s="57">
        <f>IF(ISBLANK('2010'!D1487),0,1)</f>
        <v>0</v>
      </c>
      <c r="P1487" s="57">
        <f>IF(ISBLANK('2010'!E1487),0,1)</f>
        <v>0</v>
      </c>
      <c r="Q1487" s="57">
        <f>IF(ISBLANK('2010'!F1487),0,1)</f>
        <v>0</v>
      </c>
      <c r="R1487" s="57">
        <f>IF(ISBLANK('2010'!G1487),0,1)</f>
        <v>1</v>
      </c>
    </row>
    <row r="1488" spans="12:18">
      <c r="L1488" s="56">
        <f>'2010'!M1488</f>
        <v>3</v>
      </c>
      <c r="M1488" s="57">
        <f>IF(ISBLANK('2010'!B1488),0,1)</f>
        <v>0</v>
      </c>
      <c r="N1488" s="57">
        <f>IF(ISBLANK('2010'!C1488),0,1)</f>
        <v>0</v>
      </c>
      <c r="O1488" s="57">
        <f>IF(ISBLANK('2010'!D1488),0,1)</f>
        <v>0</v>
      </c>
      <c r="P1488" s="57">
        <f>IF(ISBLANK('2010'!E1488),0,1)</f>
        <v>0</v>
      </c>
      <c r="Q1488" s="57">
        <f>IF(ISBLANK('2010'!F1488),0,1)</f>
        <v>0</v>
      </c>
      <c r="R1488" s="57">
        <f>IF(ISBLANK('2010'!G1488),0,1)</f>
        <v>1</v>
      </c>
    </row>
    <row r="1489" spans="12:18">
      <c r="L1489" s="56">
        <f>'2010'!M1489</f>
        <v>2</v>
      </c>
      <c r="M1489" s="57">
        <f>IF(ISBLANK('2010'!B1489),0,1)</f>
        <v>0</v>
      </c>
      <c r="N1489" s="57">
        <f>IF(ISBLANK('2010'!C1489),0,1)</f>
        <v>0</v>
      </c>
      <c r="O1489" s="57">
        <f>IF(ISBLANK('2010'!D1489),0,1)</f>
        <v>0</v>
      </c>
      <c r="P1489" s="57">
        <f>IF(ISBLANK('2010'!E1489),0,1)</f>
        <v>0</v>
      </c>
      <c r="Q1489" s="57">
        <f>IF(ISBLANK('2010'!F1489),0,1)</f>
        <v>0</v>
      </c>
      <c r="R1489" s="57">
        <f>IF(ISBLANK('2010'!G1489),0,1)</f>
        <v>1</v>
      </c>
    </row>
    <row r="1490" spans="12:18">
      <c r="L1490" s="56">
        <f>'2010'!M1490</f>
        <v>2</v>
      </c>
      <c r="M1490" s="57">
        <f>IF(ISBLANK('2010'!B1490),0,1)</f>
        <v>0</v>
      </c>
      <c r="N1490" s="57">
        <f>IF(ISBLANK('2010'!C1490),0,1)</f>
        <v>0</v>
      </c>
      <c r="O1490" s="57">
        <f>IF(ISBLANK('2010'!D1490),0,1)</f>
        <v>0</v>
      </c>
      <c r="P1490" s="57">
        <f>IF(ISBLANK('2010'!E1490),0,1)</f>
        <v>0</v>
      </c>
      <c r="Q1490" s="57">
        <f>IF(ISBLANK('2010'!F1490),0,1)</f>
        <v>0</v>
      </c>
      <c r="R1490" s="57">
        <f>IF(ISBLANK('2010'!G1490),0,1)</f>
        <v>1</v>
      </c>
    </row>
    <row r="1491" spans="12:18">
      <c r="L1491" s="56">
        <f>'2010'!M1491</f>
        <v>2</v>
      </c>
      <c r="M1491" s="57">
        <f>IF(ISBLANK('2010'!B1491),0,1)</f>
        <v>0</v>
      </c>
      <c r="N1491" s="57">
        <f>IF(ISBLANK('2010'!C1491),0,1)</f>
        <v>0</v>
      </c>
      <c r="O1491" s="57">
        <f>IF(ISBLANK('2010'!D1491),0,1)</f>
        <v>0</v>
      </c>
      <c r="P1491" s="57">
        <f>IF(ISBLANK('2010'!E1491),0,1)</f>
        <v>0</v>
      </c>
      <c r="Q1491" s="57">
        <f>IF(ISBLANK('2010'!F1491),0,1)</f>
        <v>0</v>
      </c>
      <c r="R1491" s="57">
        <f>IF(ISBLANK('2010'!G1491),0,1)</f>
        <v>1</v>
      </c>
    </row>
    <row r="1492" spans="12:18">
      <c r="L1492" s="56">
        <f>'2010'!M1492</f>
        <v>2</v>
      </c>
      <c r="M1492" s="57">
        <f>IF(ISBLANK('2010'!B1492),0,1)</f>
        <v>0</v>
      </c>
      <c r="N1492" s="57">
        <f>IF(ISBLANK('2010'!C1492),0,1)</f>
        <v>0</v>
      </c>
      <c r="O1492" s="57">
        <f>IF(ISBLANK('2010'!D1492),0,1)</f>
        <v>0</v>
      </c>
      <c r="P1492" s="57">
        <f>IF(ISBLANK('2010'!E1492),0,1)</f>
        <v>0</v>
      </c>
      <c r="Q1492" s="57">
        <f>IF(ISBLANK('2010'!F1492),0,1)</f>
        <v>0</v>
      </c>
      <c r="R1492" s="57">
        <f>IF(ISBLANK('2010'!G1492),0,1)</f>
        <v>1</v>
      </c>
    </row>
    <row r="1493" spans="12:18">
      <c r="L1493" s="56">
        <f>'2010'!M1493</f>
        <v>2</v>
      </c>
      <c r="M1493" s="57">
        <f>IF(ISBLANK('2010'!B1493),0,1)</f>
        <v>0</v>
      </c>
      <c r="N1493" s="57">
        <f>IF(ISBLANK('2010'!C1493),0,1)</f>
        <v>0</v>
      </c>
      <c r="O1493" s="57">
        <f>IF(ISBLANK('2010'!D1493),0,1)</f>
        <v>0</v>
      </c>
      <c r="P1493" s="57">
        <f>IF(ISBLANK('2010'!E1493),0,1)</f>
        <v>0</v>
      </c>
      <c r="Q1493" s="57">
        <f>IF(ISBLANK('2010'!F1493),0,1)</f>
        <v>0</v>
      </c>
      <c r="R1493" s="57">
        <f>IF(ISBLANK('2010'!G1493),0,1)</f>
        <v>1</v>
      </c>
    </row>
    <row r="1494" spans="12:18">
      <c r="L1494" s="56">
        <f>'2010'!M1494</f>
        <v>5</v>
      </c>
      <c r="M1494" s="57">
        <f>IF(ISBLANK('2010'!B1494),0,1)</f>
        <v>0</v>
      </c>
      <c r="N1494" s="57">
        <f>IF(ISBLANK('2010'!C1494),0,1)</f>
        <v>1</v>
      </c>
      <c r="O1494" s="57">
        <f>IF(ISBLANK('2010'!D1494),0,1)</f>
        <v>0</v>
      </c>
      <c r="P1494" s="57">
        <f>IF(ISBLANK('2010'!E1494),0,1)</f>
        <v>0</v>
      </c>
      <c r="Q1494" s="57">
        <f>IF(ISBLANK('2010'!F1494),0,1)</f>
        <v>0</v>
      </c>
      <c r="R1494" s="57">
        <f>IF(ISBLANK('2010'!G1494),0,1)</f>
        <v>0</v>
      </c>
    </row>
    <row r="1495" spans="12:18">
      <c r="L1495" s="56">
        <f>'2010'!M1495</f>
        <v>5</v>
      </c>
      <c r="M1495" s="57">
        <f>IF(ISBLANK('2010'!B1495),0,1)</f>
        <v>0</v>
      </c>
      <c r="N1495" s="57">
        <f>IF(ISBLANK('2010'!C1495),0,1)</f>
        <v>0</v>
      </c>
      <c r="O1495" s="57">
        <f>IF(ISBLANK('2010'!D1495),0,1)</f>
        <v>0</v>
      </c>
      <c r="P1495" s="57">
        <f>IF(ISBLANK('2010'!E1495),0,1)</f>
        <v>1</v>
      </c>
      <c r="Q1495" s="57">
        <f>IF(ISBLANK('2010'!F1495),0,1)</f>
        <v>0</v>
      </c>
      <c r="R1495" s="57">
        <f>IF(ISBLANK('2010'!G1495),0,1)</f>
        <v>0</v>
      </c>
    </row>
    <row r="1496" spans="12:18">
      <c r="L1496" s="56" t="str">
        <f>'2010'!M1496</f>
        <v>5</v>
      </c>
      <c r="M1496" s="57">
        <f>IF(ISBLANK('2010'!B1496),0,1)</f>
        <v>0</v>
      </c>
      <c r="N1496" s="57">
        <f>IF(ISBLANK('2010'!C1496),0,1)</f>
        <v>0</v>
      </c>
      <c r="O1496" s="57">
        <f>IF(ISBLANK('2010'!D1496),0,1)</f>
        <v>0</v>
      </c>
      <c r="P1496" s="57">
        <f>IF(ISBLANK('2010'!E1496),0,1)</f>
        <v>1</v>
      </c>
      <c r="Q1496" s="57">
        <f>IF(ISBLANK('2010'!F1496),0,1)</f>
        <v>1</v>
      </c>
      <c r="R1496" s="57">
        <f>IF(ISBLANK('2010'!G1496),0,1)</f>
        <v>0</v>
      </c>
    </row>
    <row r="1497" spans="12:18">
      <c r="L1497" s="56">
        <f>'2010'!M1497</f>
        <v>3</v>
      </c>
      <c r="M1497" s="57">
        <f>IF(ISBLANK('2010'!B1497),0,1)</f>
        <v>0</v>
      </c>
      <c r="N1497" s="57">
        <f>IF(ISBLANK('2010'!C1497),0,1)</f>
        <v>0</v>
      </c>
      <c r="O1497" s="57">
        <f>IF(ISBLANK('2010'!D1497),0,1)</f>
        <v>1</v>
      </c>
      <c r="P1497" s="57">
        <f>IF(ISBLANK('2010'!E1497),0,1)</f>
        <v>0</v>
      </c>
      <c r="Q1497" s="57">
        <f>IF(ISBLANK('2010'!F1497),0,1)</f>
        <v>0</v>
      </c>
      <c r="R1497" s="57">
        <f>IF(ISBLANK('2010'!G1497),0,1)</f>
        <v>0</v>
      </c>
    </row>
    <row r="1498" spans="12:18">
      <c r="L1498" s="56">
        <f>'2010'!M1498</f>
        <v>4</v>
      </c>
      <c r="M1498" s="57">
        <f>IF(ISBLANK('2010'!B1498),0,1)</f>
        <v>0</v>
      </c>
      <c r="N1498" s="57">
        <f>IF(ISBLANK('2010'!C1498),0,1)</f>
        <v>1</v>
      </c>
      <c r="O1498" s="57">
        <f>IF(ISBLANK('2010'!D1498),0,1)</f>
        <v>0</v>
      </c>
      <c r="P1498" s="57">
        <f>IF(ISBLANK('2010'!E1498),0,1)</f>
        <v>1</v>
      </c>
      <c r="Q1498" s="57">
        <f>IF(ISBLANK('2010'!F1498),0,1)</f>
        <v>0</v>
      </c>
      <c r="R1498" s="57">
        <f>IF(ISBLANK('2010'!G1498),0,1)</f>
        <v>0</v>
      </c>
    </row>
    <row r="1499" spans="12:18">
      <c r="L1499" s="56" t="str">
        <f>'2010'!M1499</f>
        <v>5</v>
      </c>
      <c r="M1499" s="57">
        <f>IF(ISBLANK('2010'!B1499),0,1)</f>
        <v>0</v>
      </c>
      <c r="N1499" s="57">
        <f>IF(ISBLANK('2010'!C1499),0,1)</f>
        <v>0</v>
      </c>
      <c r="O1499" s="57">
        <f>IF(ISBLANK('2010'!D1499),0,1)</f>
        <v>0</v>
      </c>
      <c r="P1499" s="57">
        <f>IF(ISBLANK('2010'!E1499),0,1)</f>
        <v>1</v>
      </c>
      <c r="Q1499" s="57">
        <f>IF(ISBLANK('2010'!F1499),0,1)</f>
        <v>1</v>
      </c>
      <c r="R1499" s="57">
        <f>IF(ISBLANK('2010'!G1499),0,1)</f>
        <v>0</v>
      </c>
    </row>
    <row r="1500" spans="12:18">
      <c r="L1500" s="56" t="str">
        <f>'2010'!M1500</f>
        <v>3</v>
      </c>
      <c r="M1500" s="57">
        <f>IF(ISBLANK('2010'!B1500),0,1)</f>
        <v>0</v>
      </c>
      <c r="N1500" s="57">
        <f>IF(ISBLANK('2010'!C1500),0,1)</f>
        <v>1</v>
      </c>
      <c r="O1500" s="57">
        <f>IF(ISBLANK('2010'!D1500),0,1)</f>
        <v>0</v>
      </c>
      <c r="P1500" s="57">
        <f>IF(ISBLANK('2010'!E1500),0,1)</f>
        <v>1</v>
      </c>
      <c r="Q1500" s="57">
        <f>IF(ISBLANK('2010'!F1500),0,1)</f>
        <v>0</v>
      </c>
      <c r="R1500" s="57">
        <f>IF(ISBLANK('2010'!G1500),0,1)</f>
        <v>0</v>
      </c>
    </row>
    <row r="1501" spans="12:18">
      <c r="L1501" s="56" t="str">
        <f>'2010'!M1501</f>
        <v>5</v>
      </c>
      <c r="M1501" s="57">
        <f>IF(ISBLANK('2010'!B1501),0,1)</f>
        <v>0</v>
      </c>
      <c r="N1501" s="57">
        <f>IF(ISBLANK('2010'!C1501),0,1)</f>
        <v>1</v>
      </c>
      <c r="O1501" s="57">
        <f>IF(ISBLANK('2010'!D1501),0,1)</f>
        <v>0</v>
      </c>
      <c r="P1501" s="57">
        <f>IF(ISBLANK('2010'!E1501),0,1)</f>
        <v>1</v>
      </c>
      <c r="Q1501" s="57">
        <f>IF(ISBLANK('2010'!F1501),0,1)</f>
        <v>0</v>
      </c>
      <c r="R1501" s="57">
        <f>IF(ISBLANK('2010'!G1501),0,1)</f>
        <v>0</v>
      </c>
    </row>
    <row r="1502" spans="12:18">
      <c r="L1502" s="56">
        <f>'2010'!M1502</f>
        <v>2</v>
      </c>
      <c r="M1502" s="57">
        <f>IF(ISBLANK('2010'!B1502),0,1)</f>
        <v>0</v>
      </c>
      <c r="N1502" s="57">
        <f>IF(ISBLANK('2010'!C1502),0,1)</f>
        <v>0</v>
      </c>
      <c r="O1502" s="57">
        <f>IF(ISBLANK('2010'!D1502),0,1)</f>
        <v>0</v>
      </c>
      <c r="P1502" s="57">
        <f>IF(ISBLANK('2010'!E1502),0,1)</f>
        <v>0</v>
      </c>
      <c r="Q1502" s="57">
        <f>IF(ISBLANK('2010'!F1502),0,1)</f>
        <v>1</v>
      </c>
      <c r="R1502" s="57">
        <f>IF(ISBLANK('2010'!G1502),0,1)</f>
        <v>0</v>
      </c>
    </row>
    <row r="1503" spans="12:18">
      <c r="L1503" s="56" t="str">
        <f>'2010'!M1503</f>
        <v>4</v>
      </c>
      <c r="M1503" s="57">
        <f>IF(ISBLANK('2010'!B1503),0,1)</f>
        <v>0</v>
      </c>
      <c r="N1503" s="57">
        <f>IF(ISBLANK('2010'!C1503),0,1)</f>
        <v>1</v>
      </c>
      <c r="O1503" s="57">
        <f>IF(ISBLANK('2010'!D1503),0,1)</f>
        <v>0</v>
      </c>
      <c r="P1503" s="57">
        <f>IF(ISBLANK('2010'!E1503),0,1)</f>
        <v>0</v>
      </c>
      <c r="Q1503" s="57">
        <f>IF(ISBLANK('2010'!F1503),0,1)</f>
        <v>0</v>
      </c>
      <c r="R1503" s="57">
        <f>IF(ISBLANK('2010'!G1503),0,1)</f>
        <v>0</v>
      </c>
    </row>
    <row r="1504" spans="12:18">
      <c r="L1504" s="56">
        <f>'2010'!M1504</f>
        <v>3</v>
      </c>
      <c r="M1504" s="57">
        <f>IF(ISBLANK('2010'!B1504),0,1)</f>
        <v>0</v>
      </c>
      <c r="N1504" s="57">
        <f>IF(ISBLANK('2010'!C1504),0,1)</f>
        <v>0</v>
      </c>
      <c r="O1504" s="57">
        <f>IF(ISBLANK('2010'!D1504),0,1)</f>
        <v>0</v>
      </c>
      <c r="P1504" s="57">
        <f>IF(ISBLANK('2010'!E1504),0,1)</f>
        <v>0</v>
      </c>
      <c r="Q1504" s="57">
        <f>IF(ISBLANK('2010'!F1504),0,1)</f>
        <v>1</v>
      </c>
      <c r="R1504" s="57">
        <f>IF(ISBLANK('2010'!G1504),0,1)</f>
        <v>1</v>
      </c>
    </row>
    <row r="1505" spans="12:18">
      <c r="L1505" s="56">
        <f>'2010'!M1505</f>
        <v>1</v>
      </c>
      <c r="M1505" s="57">
        <f>IF(ISBLANK('2010'!B1505),0,1)</f>
        <v>0</v>
      </c>
      <c r="N1505" s="57">
        <f>IF(ISBLANK('2010'!C1505),0,1)</f>
        <v>0</v>
      </c>
      <c r="O1505" s="57">
        <f>IF(ISBLANK('2010'!D1505),0,1)</f>
        <v>0</v>
      </c>
      <c r="P1505" s="57">
        <f>IF(ISBLANK('2010'!E1505),0,1)</f>
        <v>0</v>
      </c>
      <c r="Q1505" s="57">
        <f>IF(ISBLANK('2010'!F1505),0,1)</f>
        <v>0</v>
      </c>
      <c r="R1505" s="57">
        <f>IF(ISBLANK('2010'!G1505),0,1)</f>
        <v>1</v>
      </c>
    </row>
    <row r="1506" spans="12:18">
      <c r="L1506" s="56">
        <f>'2010'!M1506</f>
        <v>2</v>
      </c>
      <c r="M1506" s="57">
        <f>IF(ISBLANK('2010'!B1506),0,1)</f>
        <v>0</v>
      </c>
      <c r="N1506" s="57">
        <f>IF(ISBLANK('2010'!C1506),0,1)</f>
        <v>0</v>
      </c>
      <c r="O1506" s="57">
        <f>IF(ISBLANK('2010'!D1506),0,1)</f>
        <v>0</v>
      </c>
      <c r="P1506" s="57">
        <f>IF(ISBLANK('2010'!E1506),0,1)</f>
        <v>0</v>
      </c>
      <c r="Q1506" s="57">
        <f>IF(ISBLANK('2010'!F1506),0,1)</f>
        <v>1</v>
      </c>
      <c r="R1506" s="57">
        <f>IF(ISBLANK('2010'!G1506),0,1)</f>
        <v>0</v>
      </c>
    </row>
    <row r="1507" spans="12:18">
      <c r="L1507" s="56">
        <f>'2010'!M1507</f>
        <v>2</v>
      </c>
      <c r="M1507" s="57">
        <f>IF(ISBLANK('2010'!B1507),0,1)</f>
        <v>0</v>
      </c>
      <c r="N1507" s="57">
        <f>IF(ISBLANK('2010'!C1507),0,1)</f>
        <v>0</v>
      </c>
      <c r="O1507" s="57">
        <f>IF(ISBLANK('2010'!D1507),0,1)</f>
        <v>0</v>
      </c>
      <c r="P1507" s="57">
        <f>IF(ISBLANK('2010'!E1507),0,1)</f>
        <v>0</v>
      </c>
      <c r="Q1507" s="57">
        <f>IF(ISBLANK('2010'!F1507),0,1)</f>
        <v>1</v>
      </c>
      <c r="R1507" s="57">
        <f>IF(ISBLANK('2010'!G1507),0,1)</f>
        <v>0</v>
      </c>
    </row>
    <row r="1508" spans="12:18">
      <c r="L1508" s="56">
        <f>'2010'!M1508</f>
        <v>2</v>
      </c>
      <c r="M1508" s="57">
        <f>IF(ISBLANK('2010'!B1508),0,1)</f>
        <v>0</v>
      </c>
      <c r="N1508" s="57">
        <f>IF(ISBLANK('2010'!C1508),0,1)</f>
        <v>0</v>
      </c>
      <c r="O1508" s="57">
        <f>IF(ISBLANK('2010'!D1508),0,1)</f>
        <v>0</v>
      </c>
      <c r="P1508" s="57">
        <f>IF(ISBLANK('2010'!E1508),0,1)</f>
        <v>1</v>
      </c>
      <c r="Q1508" s="57">
        <f>IF(ISBLANK('2010'!F1508),0,1)</f>
        <v>0</v>
      </c>
      <c r="R1508" s="57">
        <f>IF(ISBLANK('2010'!G1508),0,1)</f>
        <v>0</v>
      </c>
    </row>
    <row r="1509" spans="12:18">
      <c r="L1509" s="56">
        <f>'2010'!M1509</f>
        <v>2</v>
      </c>
      <c r="M1509" s="57">
        <f>IF(ISBLANK('2010'!B1509),0,1)</f>
        <v>0</v>
      </c>
      <c r="N1509" s="57">
        <f>IF(ISBLANK('2010'!C1509),0,1)</f>
        <v>0</v>
      </c>
      <c r="O1509" s="57">
        <f>IF(ISBLANK('2010'!D1509),0,1)</f>
        <v>0</v>
      </c>
      <c r="P1509" s="57">
        <f>IF(ISBLANK('2010'!E1509),0,1)</f>
        <v>0</v>
      </c>
      <c r="Q1509" s="57">
        <f>IF(ISBLANK('2010'!F1509),0,1)</f>
        <v>0</v>
      </c>
      <c r="R1509" s="57">
        <f>IF(ISBLANK('2010'!G1509),0,1)</f>
        <v>1</v>
      </c>
    </row>
    <row r="1510" spans="12:18">
      <c r="L1510" s="56">
        <f>'2010'!M1510</f>
        <v>3</v>
      </c>
      <c r="M1510" s="57">
        <f>IF(ISBLANK('2010'!B1510),0,1)</f>
        <v>0</v>
      </c>
      <c r="N1510" s="57">
        <f>IF(ISBLANK('2010'!C1510),0,1)</f>
        <v>0</v>
      </c>
      <c r="O1510" s="57">
        <f>IF(ISBLANK('2010'!D1510),0,1)</f>
        <v>1</v>
      </c>
      <c r="P1510" s="57">
        <f>IF(ISBLANK('2010'!E1510),0,1)</f>
        <v>1</v>
      </c>
      <c r="Q1510" s="57">
        <f>IF(ISBLANK('2010'!F1510),0,1)</f>
        <v>0</v>
      </c>
      <c r="R1510" s="57">
        <f>IF(ISBLANK('2010'!G1510),0,1)</f>
        <v>0</v>
      </c>
    </row>
    <row r="1511" spans="12:18">
      <c r="L1511" s="56">
        <f>'2010'!M1511</f>
        <v>4</v>
      </c>
      <c r="M1511" s="57">
        <f>IF(ISBLANK('2010'!B1511),0,1)</f>
        <v>0</v>
      </c>
      <c r="N1511" s="57">
        <f>IF(ISBLANK('2010'!C1511),0,1)</f>
        <v>0</v>
      </c>
      <c r="O1511" s="57">
        <f>IF(ISBLANK('2010'!D1511),0,1)</f>
        <v>1</v>
      </c>
      <c r="P1511" s="57">
        <f>IF(ISBLANK('2010'!E1511),0,1)</f>
        <v>0</v>
      </c>
      <c r="Q1511" s="57">
        <f>IF(ISBLANK('2010'!F1511),0,1)</f>
        <v>0</v>
      </c>
      <c r="R1511" s="57">
        <f>IF(ISBLANK('2010'!G1511),0,1)</f>
        <v>0</v>
      </c>
    </row>
    <row r="1512" spans="12:18">
      <c r="L1512" s="56">
        <f>'2010'!M1512</f>
        <v>2</v>
      </c>
      <c r="M1512" s="57">
        <f>IF(ISBLANK('2010'!B1512),0,1)</f>
        <v>0</v>
      </c>
      <c r="N1512" s="57">
        <f>IF(ISBLANK('2010'!C1512),0,1)</f>
        <v>0</v>
      </c>
      <c r="O1512" s="57">
        <f>IF(ISBLANK('2010'!D1512),0,1)</f>
        <v>0</v>
      </c>
      <c r="P1512" s="57">
        <f>IF(ISBLANK('2010'!E1512),0,1)</f>
        <v>0</v>
      </c>
      <c r="Q1512" s="57">
        <f>IF(ISBLANK('2010'!F1512),0,1)</f>
        <v>0</v>
      </c>
      <c r="R1512" s="57">
        <f>IF(ISBLANK('2010'!G1512),0,1)</f>
        <v>1</v>
      </c>
    </row>
    <row r="1513" spans="12:18">
      <c r="L1513" s="56">
        <f>'2010'!M1513</f>
        <v>2</v>
      </c>
      <c r="M1513" s="57">
        <f>IF(ISBLANK('2010'!B1513),0,1)</f>
        <v>0</v>
      </c>
      <c r="N1513" s="57">
        <f>IF(ISBLANK('2010'!C1513),0,1)</f>
        <v>0</v>
      </c>
      <c r="O1513" s="57">
        <f>IF(ISBLANK('2010'!D1513),0,1)</f>
        <v>0</v>
      </c>
      <c r="P1513" s="57">
        <f>IF(ISBLANK('2010'!E1513),0,1)</f>
        <v>0</v>
      </c>
      <c r="Q1513" s="57">
        <f>IF(ISBLANK('2010'!F1513),0,1)</f>
        <v>0</v>
      </c>
      <c r="R1513" s="57">
        <f>IF(ISBLANK('2010'!G1513),0,1)</f>
        <v>1</v>
      </c>
    </row>
    <row r="1514" spans="12:18">
      <c r="L1514" s="56">
        <f>'2010'!M1514</f>
        <v>2</v>
      </c>
      <c r="M1514" s="57">
        <f>IF(ISBLANK('2010'!B1514),0,1)</f>
        <v>0</v>
      </c>
      <c r="N1514" s="57">
        <f>IF(ISBLANK('2010'!C1514),0,1)</f>
        <v>0</v>
      </c>
      <c r="O1514" s="57">
        <f>IF(ISBLANK('2010'!D1514),0,1)</f>
        <v>0</v>
      </c>
      <c r="P1514" s="57">
        <f>IF(ISBLANK('2010'!E1514),0,1)</f>
        <v>0</v>
      </c>
      <c r="Q1514" s="57">
        <f>IF(ISBLANK('2010'!F1514),0,1)</f>
        <v>0</v>
      </c>
      <c r="R1514" s="57">
        <f>IF(ISBLANK('2010'!G1514),0,1)</f>
        <v>1</v>
      </c>
    </row>
    <row r="1515" spans="12:18">
      <c r="L1515" s="56">
        <f>'2010'!M1515</f>
        <v>1</v>
      </c>
      <c r="M1515" s="57">
        <f>IF(ISBLANK('2010'!B1515),0,1)</f>
        <v>0</v>
      </c>
      <c r="N1515" s="57">
        <f>IF(ISBLANK('2010'!C1515),0,1)</f>
        <v>0</v>
      </c>
      <c r="O1515" s="57">
        <f>IF(ISBLANK('2010'!D1515),0,1)</f>
        <v>0</v>
      </c>
      <c r="P1515" s="57">
        <f>IF(ISBLANK('2010'!E1515),0,1)</f>
        <v>0</v>
      </c>
      <c r="Q1515" s="57">
        <f>IF(ISBLANK('2010'!F1515),0,1)</f>
        <v>0</v>
      </c>
      <c r="R1515" s="57">
        <f>IF(ISBLANK('2010'!G1515),0,1)</f>
        <v>1</v>
      </c>
    </row>
    <row r="1516" spans="12:18">
      <c r="L1516" s="56">
        <f>'2010'!M1516</f>
        <v>1</v>
      </c>
      <c r="M1516" s="57">
        <f>IF(ISBLANK('2010'!B1516),0,1)</f>
        <v>0</v>
      </c>
      <c r="N1516" s="57">
        <f>IF(ISBLANK('2010'!C1516),0,1)</f>
        <v>0</v>
      </c>
      <c r="O1516" s="57">
        <f>IF(ISBLANK('2010'!D1516),0,1)</f>
        <v>0</v>
      </c>
      <c r="P1516" s="57">
        <f>IF(ISBLANK('2010'!E1516),0,1)</f>
        <v>0</v>
      </c>
      <c r="Q1516" s="57">
        <f>IF(ISBLANK('2010'!F1516),0,1)</f>
        <v>0</v>
      </c>
      <c r="R1516" s="57">
        <f>IF(ISBLANK('2010'!G1516),0,1)</f>
        <v>1</v>
      </c>
    </row>
    <row r="1517" spans="12:18">
      <c r="L1517" s="56">
        <f>'2010'!M1517</f>
        <v>2</v>
      </c>
      <c r="M1517" s="57">
        <f>IF(ISBLANK('2010'!B1517),0,1)</f>
        <v>0</v>
      </c>
      <c r="N1517" s="57">
        <f>IF(ISBLANK('2010'!C1517),0,1)</f>
        <v>0</v>
      </c>
      <c r="O1517" s="57">
        <f>IF(ISBLANK('2010'!D1517),0,1)</f>
        <v>0</v>
      </c>
      <c r="P1517" s="57">
        <f>IF(ISBLANK('2010'!E1517),0,1)</f>
        <v>0</v>
      </c>
      <c r="Q1517" s="57">
        <f>IF(ISBLANK('2010'!F1517),0,1)</f>
        <v>0</v>
      </c>
      <c r="R1517" s="57">
        <f>IF(ISBLANK('2010'!G1517),0,1)</f>
        <v>1</v>
      </c>
    </row>
    <row r="1518" spans="12:18">
      <c r="L1518" s="56">
        <f>'2010'!M1518</f>
        <v>2</v>
      </c>
      <c r="M1518" s="57">
        <f>IF(ISBLANK('2010'!B1518),0,1)</f>
        <v>0</v>
      </c>
      <c r="N1518" s="57">
        <f>IF(ISBLANK('2010'!C1518),0,1)</f>
        <v>0</v>
      </c>
      <c r="O1518" s="57">
        <f>IF(ISBLANK('2010'!D1518),0,1)</f>
        <v>0</v>
      </c>
      <c r="P1518" s="57">
        <f>IF(ISBLANK('2010'!E1518),0,1)</f>
        <v>0</v>
      </c>
      <c r="Q1518" s="57">
        <f>IF(ISBLANK('2010'!F1518),0,1)</f>
        <v>0</v>
      </c>
      <c r="R1518" s="57">
        <f>IF(ISBLANK('2010'!G1518),0,1)</f>
        <v>1</v>
      </c>
    </row>
    <row r="1519" spans="12:18">
      <c r="L1519" s="56">
        <f>'2010'!M1519</f>
        <v>2</v>
      </c>
      <c r="M1519" s="57">
        <f>IF(ISBLANK('2010'!B1519),0,1)</f>
        <v>0</v>
      </c>
      <c r="N1519" s="57">
        <f>IF(ISBLANK('2010'!C1519),0,1)</f>
        <v>0</v>
      </c>
      <c r="O1519" s="57">
        <f>IF(ISBLANK('2010'!D1519),0,1)</f>
        <v>0</v>
      </c>
      <c r="P1519" s="57">
        <f>IF(ISBLANK('2010'!E1519),0,1)</f>
        <v>0</v>
      </c>
      <c r="Q1519" s="57">
        <f>IF(ISBLANK('2010'!F1519),0,1)</f>
        <v>0</v>
      </c>
      <c r="R1519" s="57">
        <f>IF(ISBLANK('2010'!G1519),0,1)</f>
        <v>1</v>
      </c>
    </row>
    <row r="1520" spans="12:18">
      <c r="L1520" s="56">
        <f>'2010'!M1520</f>
        <v>2</v>
      </c>
      <c r="M1520" s="57">
        <f>IF(ISBLANK('2010'!B1520),0,1)</f>
        <v>0</v>
      </c>
      <c r="N1520" s="57">
        <f>IF(ISBLANK('2010'!C1520),0,1)</f>
        <v>0</v>
      </c>
      <c r="O1520" s="57">
        <f>IF(ISBLANK('2010'!D1520),0,1)</f>
        <v>0</v>
      </c>
      <c r="P1520" s="57">
        <f>IF(ISBLANK('2010'!E1520),0,1)</f>
        <v>0</v>
      </c>
      <c r="Q1520" s="57">
        <f>IF(ISBLANK('2010'!F1520),0,1)</f>
        <v>0</v>
      </c>
      <c r="R1520" s="57">
        <f>IF(ISBLANK('2010'!G1520),0,1)</f>
        <v>1</v>
      </c>
    </row>
    <row r="1521" spans="12:18">
      <c r="L1521" s="56">
        <f>'2010'!M1521</f>
        <v>3</v>
      </c>
      <c r="M1521" s="57">
        <f>IF(ISBLANK('2010'!B1521),0,1)</f>
        <v>0</v>
      </c>
      <c r="N1521" s="57">
        <f>IF(ISBLANK('2010'!C1521),0,1)</f>
        <v>0</v>
      </c>
      <c r="O1521" s="57">
        <f>IF(ISBLANK('2010'!D1521),0,1)</f>
        <v>0</v>
      </c>
      <c r="P1521" s="57">
        <f>IF(ISBLANK('2010'!E1521),0,1)</f>
        <v>0</v>
      </c>
      <c r="Q1521" s="57">
        <f>IF(ISBLANK('2010'!F1521),0,1)</f>
        <v>0</v>
      </c>
      <c r="R1521" s="57">
        <f>IF(ISBLANK('2010'!G1521),0,1)</f>
        <v>1</v>
      </c>
    </row>
    <row r="1522" spans="12:18">
      <c r="L1522" s="56">
        <f>'2010'!M1522</f>
        <v>2</v>
      </c>
      <c r="M1522" s="57">
        <f>IF(ISBLANK('2010'!B1522),0,1)</f>
        <v>0</v>
      </c>
      <c r="N1522" s="57">
        <f>IF(ISBLANK('2010'!C1522),0,1)</f>
        <v>0</v>
      </c>
      <c r="O1522" s="57">
        <f>IF(ISBLANK('2010'!D1522),0,1)</f>
        <v>0</v>
      </c>
      <c r="P1522" s="57">
        <f>IF(ISBLANK('2010'!E1522),0,1)</f>
        <v>0</v>
      </c>
      <c r="Q1522" s="57">
        <f>IF(ISBLANK('2010'!F1522),0,1)</f>
        <v>0</v>
      </c>
      <c r="R1522" s="57">
        <f>IF(ISBLANK('2010'!G1522),0,1)</f>
        <v>1</v>
      </c>
    </row>
    <row r="1523" spans="12:18">
      <c r="L1523" s="56">
        <f>'2010'!M1523</f>
        <v>2</v>
      </c>
      <c r="M1523" s="57">
        <f>IF(ISBLANK('2010'!B1523),0,1)</f>
        <v>0</v>
      </c>
      <c r="N1523" s="57">
        <f>IF(ISBLANK('2010'!C1523),0,1)</f>
        <v>0</v>
      </c>
      <c r="O1523" s="57">
        <f>IF(ISBLANK('2010'!D1523),0,1)</f>
        <v>0</v>
      </c>
      <c r="P1523" s="57">
        <f>IF(ISBLANK('2010'!E1523),0,1)</f>
        <v>0</v>
      </c>
      <c r="Q1523" s="57">
        <f>IF(ISBLANK('2010'!F1523),0,1)</f>
        <v>0</v>
      </c>
      <c r="R1523" s="57">
        <f>IF(ISBLANK('2010'!G1523),0,1)</f>
        <v>1</v>
      </c>
    </row>
    <row r="1524" spans="12:18">
      <c r="L1524" s="56">
        <f>'2010'!M1524</f>
        <v>2</v>
      </c>
      <c r="M1524" s="57">
        <f>IF(ISBLANK('2010'!B1524),0,1)</f>
        <v>0</v>
      </c>
      <c r="N1524" s="57">
        <f>IF(ISBLANK('2010'!C1524),0,1)</f>
        <v>0</v>
      </c>
      <c r="O1524" s="57">
        <f>IF(ISBLANK('2010'!D1524),0,1)</f>
        <v>0</v>
      </c>
      <c r="P1524" s="57">
        <f>IF(ISBLANK('2010'!E1524),0,1)</f>
        <v>0</v>
      </c>
      <c r="Q1524" s="57">
        <f>IF(ISBLANK('2010'!F1524),0,1)</f>
        <v>0</v>
      </c>
      <c r="R1524" s="57">
        <f>IF(ISBLANK('2010'!G1524),0,1)</f>
        <v>1</v>
      </c>
    </row>
    <row r="1525" spans="12:18">
      <c r="L1525" s="56">
        <f>'2010'!M1525</f>
        <v>2</v>
      </c>
      <c r="M1525" s="57">
        <f>IF(ISBLANK('2010'!B1525),0,1)</f>
        <v>0</v>
      </c>
      <c r="N1525" s="57">
        <f>IF(ISBLANK('2010'!C1525),0,1)</f>
        <v>0</v>
      </c>
      <c r="O1525" s="57">
        <f>IF(ISBLANK('2010'!D1525),0,1)</f>
        <v>0</v>
      </c>
      <c r="P1525" s="57">
        <f>IF(ISBLANK('2010'!E1525),0,1)</f>
        <v>0</v>
      </c>
      <c r="Q1525" s="57">
        <f>IF(ISBLANK('2010'!F1525),0,1)</f>
        <v>0</v>
      </c>
      <c r="R1525" s="57">
        <f>IF(ISBLANK('2010'!G1525),0,1)</f>
        <v>1</v>
      </c>
    </row>
    <row r="1526" spans="12:18">
      <c r="L1526" s="56">
        <f>'2010'!M1526</f>
        <v>2</v>
      </c>
      <c r="M1526" s="57">
        <f>IF(ISBLANK('2010'!B1526),0,1)</f>
        <v>0</v>
      </c>
      <c r="N1526" s="57">
        <f>IF(ISBLANK('2010'!C1526),0,1)</f>
        <v>0</v>
      </c>
      <c r="O1526" s="57">
        <f>IF(ISBLANK('2010'!D1526),0,1)</f>
        <v>0</v>
      </c>
      <c r="P1526" s="57">
        <f>IF(ISBLANK('2010'!E1526),0,1)</f>
        <v>0</v>
      </c>
      <c r="Q1526" s="57">
        <f>IF(ISBLANK('2010'!F1526),0,1)</f>
        <v>0</v>
      </c>
      <c r="R1526" s="57">
        <f>IF(ISBLANK('2010'!G1526),0,1)</f>
        <v>1</v>
      </c>
    </row>
    <row r="1527" spans="12:18">
      <c r="L1527" s="56">
        <f>'2010'!M1527</f>
        <v>3</v>
      </c>
      <c r="M1527" s="57">
        <f>IF(ISBLANK('2010'!B1527),0,1)</f>
        <v>0</v>
      </c>
      <c r="N1527" s="57">
        <f>IF(ISBLANK('2010'!C1527),0,1)</f>
        <v>0</v>
      </c>
      <c r="O1527" s="57">
        <f>IF(ISBLANK('2010'!D1527),0,1)</f>
        <v>1</v>
      </c>
      <c r="P1527" s="57">
        <f>IF(ISBLANK('2010'!E1527),0,1)</f>
        <v>0</v>
      </c>
      <c r="Q1527" s="57">
        <f>IF(ISBLANK('2010'!F1527),0,1)</f>
        <v>0</v>
      </c>
      <c r="R1527" s="57">
        <f>IF(ISBLANK('2010'!G1527),0,1)</f>
        <v>0</v>
      </c>
    </row>
    <row r="1528" spans="12:18">
      <c r="L1528" s="56">
        <f>'2010'!M1528</f>
        <v>3</v>
      </c>
      <c r="M1528" s="57">
        <f>IF(ISBLANK('2010'!B1528),0,1)</f>
        <v>0</v>
      </c>
      <c r="N1528" s="57">
        <f>IF(ISBLANK('2010'!C1528),0,1)</f>
        <v>0</v>
      </c>
      <c r="O1528" s="57">
        <f>IF(ISBLANK('2010'!D1528),0,1)</f>
        <v>1</v>
      </c>
      <c r="P1528" s="57">
        <f>IF(ISBLANK('2010'!E1528),0,1)</f>
        <v>0</v>
      </c>
      <c r="Q1528" s="57">
        <f>IF(ISBLANK('2010'!F1528),0,1)</f>
        <v>0</v>
      </c>
      <c r="R1528" s="57">
        <f>IF(ISBLANK('2010'!G1528),0,1)</f>
        <v>0</v>
      </c>
    </row>
    <row r="1529" spans="12:18">
      <c r="L1529" s="56" t="str">
        <f>'2010'!M1529</f>
        <v>3</v>
      </c>
      <c r="M1529" s="57">
        <f>IF(ISBLANK('2010'!B1529),0,1)</f>
        <v>0</v>
      </c>
      <c r="N1529" s="57">
        <f>IF(ISBLANK('2010'!C1529),0,1)</f>
        <v>0</v>
      </c>
      <c r="O1529" s="57">
        <f>IF(ISBLANK('2010'!D1529),0,1)</f>
        <v>0</v>
      </c>
      <c r="P1529" s="57">
        <f>IF(ISBLANK('2010'!E1529),0,1)</f>
        <v>1</v>
      </c>
      <c r="Q1529" s="57">
        <f>IF(ISBLANK('2010'!F1529),0,1)</f>
        <v>0</v>
      </c>
      <c r="R1529" s="57">
        <f>IF(ISBLANK('2010'!G1529),0,1)</f>
        <v>0</v>
      </c>
    </row>
    <row r="1530" spans="12:18">
      <c r="L1530" s="56">
        <f>'2010'!M1530</f>
        <v>5</v>
      </c>
      <c r="M1530" s="57">
        <f>IF(ISBLANK('2010'!B1530),0,1)</f>
        <v>0</v>
      </c>
      <c r="N1530" s="57">
        <f>IF(ISBLANK('2010'!C1530),0,1)</f>
        <v>0</v>
      </c>
      <c r="O1530" s="57">
        <f>IF(ISBLANK('2010'!D1530),0,1)</f>
        <v>0</v>
      </c>
      <c r="P1530" s="57">
        <f>IF(ISBLANK('2010'!E1530),0,1)</f>
        <v>1</v>
      </c>
      <c r="Q1530" s="57">
        <f>IF(ISBLANK('2010'!F1530),0,1)</f>
        <v>0</v>
      </c>
      <c r="R1530" s="57">
        <f>IF(ISBLANK('2010'!G1530),0,1)</f>
        <v>0</v>
      </c>
    </row>
    <row r="1531" spans="12:18">
      <c r="L1531" s="56">
        <f>'2010'!M1531</f>
        <v>2</v>
      </c>
      <c r="M1531" s="57">
        <f>IF(ISBLANK('2010'!B1531),0,1)</f>
        <v>0</v>
      </c>
      <c r="N1531" s="57">
        <f>IF(ISBLANK('2010'!C1531),0,1)</f>
        <v>0</v>
      </c>
      <c r="O1531" s="57">
        <f>IF(ISBLANK('2010'!D1531),0,1)</f>
        <v>0</v>
      </c>
      <c r="P1531" s="57">
        <f>IF(ISBLANK('2010'!E1531),0,1)</f>
        <v>0</v>
      </c>
      <c r="Q1531" s="57">
        <f>IF(ISBLANK('2010'!F1531),0,1)</f>
        <v>0</v>
      </c>
      <c r="R1531" s="57">
        <f>IF(ISBLANK('2010'!G1531),0,1)</f>
        <v>1</v>
      </c>
    </row>
    <row r="1532" spans="12:18">
      <c r="L1532" s="56">
        <f>'2010'!M1532</f>
        <v>2</v>
      </c>
      <c r="M1532" s="57">
        <f>IF(ISBLANK('2010'!B1532),0,1)</f>
        <v>0</v>
      </c>
      <c r="N1532" s="57">
        <f>IF(ISBLANK('2010'!C1532),0,1)</f>
        <v>0</v>
      </c>
      <c r="O1532" s="57">
        <f>IF(ISBLANK('2010'!D1532),0,1)</f>
        <v>0</v>
      </c>
      <c r="P1532" s="57">
        <f>IF(ISBLANK('2010'!E1532),0,1)</f>
        <v>0</v>
      </c>
      <c r="Q1532" s="57">
        <f>IF(ISBLANK('2010'!F1532),0,1)</f>
        <v>0</v>
      </c>
      <c r="R1532" s="57">
        <f>IF(ISBLANK('2010'!G1532),0,1)</f>
        <v>1</v>
      </c>
    </row>
    <row r="1533" spans="12:18">
      <c r="L1533" s="56">
        <f>'2010'!M1533</f>
        <v>2</v>
      </c>
      <c r="M1533" s="57">
        <f>IF(ISBLANK('2010'!B1533),0,1)</f>
        <v>0</v>
      </c>
      <c r="N1533" s="57">
        <f>IF(ISBLANK('2010'!C1533),0,1)</f>
        <v>0</v>
      </c>
      <c r="O1533" s="57">
        <f>IF(ISBLANK('2010'!D1533),0,1)</f>
        <v>0</v>
      </c>
      <c r="P1533" s="57">
        <f>IF(ISBLANK('2010'!E1533),0,1)</f>
        <v>0</v>
      </c>
      <c r="Q1533" s="57">
        <f>IF(ISBLANK('2010'!F1533),0,1)</f>
        <v>0</v>
      </c>
      <c r="R1533" s="57">
        <f>IF(ISBLANK('2010'!G1533),0,1)</f>
        <v>1</v>
      </c>
    </row>
    <row r="1534" spans="12:18">
      <c r="L1534" s="56">
        <f>'2010'!M1534</f>
        <v>3</v>
      </c>
      <c r="M1534" s="57">
        <f>IF(ISBLANK('2010'!B1534),0,1)</f>
        <v>0</v>
      </c>
      <c r="N1534" s="57">
        <f>IF(ISBLANK('2010'!C1534),0,1)</f>
        <v>0</v>
      </c>
      <c r="O1534" s="57">
        <f>IF(ISBLANK('2010'!D1534),0,1)</f>
        <v>0</v>
      </c>
      <c r="P1534" s="57">
        <f>IF(ISBLANK('2010'!E1534),0,1)</f>
        <v>0</v>
      </c>
      <c r="Q1534" s="57">
        <f>IF(ISBLANK('2010'!F1534),0,1)</f>
        <v>0</v>
      </c>
      <c r="R1534" s="57">
        <f>IF(ISBLANK('2010'!G1534),0,1)</f>
        <v>1</v>
      </c>
    </row>
    <row r="1535" spans="12:18">
      <c r="L1535" s="56">
        <f>'2010'!M1535</f>
        <v>2</v>
      </c>
      <c r="M1535" s="57">
        <f>IF(ISBLANK('2010'!B1535),0,1)</f>
        <v>0</v>
      </c>
      <c r="N1535" s="57">
        <f>IF(ISBLANK('2010'!C1535),0,1)</f>
        <v>0</v>
      </c>
      <c r="O1535" s="57">
        <f>IF(ISBLANK('2010'!D1535),0,1)</f>
        <v>0</v>
      </c>
      <c r="P1535" s="57">
        <f>IF(ISBLANK('2010'!E1535),0,1)</f>
        <v>0</v>
      </c>
      <c r="Q1535" s="57">
        <f>IF(ISBLANK('2010'!F1535),0,1)</f>
        <v>0</v>
      </c>
      <c r="R1535" s="57">
        <f>IF(ISBLANK('2010'!G1535),0,1)</f>
        <v>1</v>
      </c>
    </row>
    <row r="1536" spans="12:18">
      <c r="L1536" s="56">
        <f>'2010'!M1536</f>
        <v>2</v>
      </c>
      <c r="M1536" s="57">
        <f>IF(ISBLANK('2010'!B1536),0,1)</f>
        <v>0</v>
      </c>
      <c r="N1536" s="57">
        <f>IF(ISBLANK('2010'!C1536),0,1)</f>
        <v>0</v>
      </c>
      <c r="O1536" s="57">
        <f>IF(ISBLANK('2010'!D1536),0,1)</f>
        <v>0</v>
      </c>
      <c r="P1536" s="57">
        <f>IF(ISBLANK('2010'!E1536),0,1)</f>
        <v>0</v>
      </c>
      <c r="Q1536" s="57">
        <f>IF(ISBLANK('2010'!F1536),0,1)</f>
        <v>0</v>
      </c>
      <c r="R1536" s="57">
        <f>IF(ISBLANK('2010'!G1536),0,1)</f>
        <v>1</v>
      </c>
    </row>
    <row r="1537" spans="12:18">
      <c r="L1537" s="56">
        <f>'2010'!M1537</f>
        <v>2</v>
      </c>
      <c r="M1537" s="57">
        <f>IF(ISBLANK('2010'!B1537),0,1)</f>
        <v>0</v>
      </c>
      <c r="N1537" s="57">
        <f>IF(ISBLANK('2010'!C1537),0,1)</f>
        <v>0</v>
      </c>
      <c r="O1537" s="57">
        <f>IF(ISBLANK('2010'!D1537),0,1)</f>
        <v>0</v>
      </c>
      <c r="P1537" s="57">
        <f>IF(ISBLANK('2010'!E1537),0,1)</f>
        <v>0</v>
      </c>
      <c r="Q1537" s="57">
        <f>IF(ISBLANK('2010'!F1537),0,1)</f>
        <v>0</v>
      </c>
      <c r="R1537" s="57">
        <f>IF(ISBLANK('2010'!G1537),0,1)</f>
        <v>1</v>
      </c>
    </row>
    <row r="1538" spans="12:18">
      <c r="L1538" s="56">
        <f>'2010'!M1538</f>
        <v>2</v>
      </c>
      <c r="M1538" s="57">
        <f>IF(ISBLANK('2010'!B1538),0,1)</f>
        <v>0</v>
      </c>
      <c r="N1538" s="57">
        <f>IF(ISBLANK('2010'!C1538),0,1)</f>
        <v>0</v>
      </c>
      <c r="O1538" s="57">
        <f>IF(ISBLANK('2010'!D1538),0,1)</f>
        <v>0</v>
      </c>
      <c r="P1538" s="57">
        <f>IF(ISBLANK('2010'!E1538),0,1)</f>
        <v>0</v>
      </c>
      <c r="Q1538" s="57">
        <f>IF(ISBLANK('2010'!F1538),0,1)</f>
        <v>0</v>
      </c>
      <c r="R1538" s="57">
        <f>IF(ISBLANK('2010'!G1538),0,1)</f>
        <v>1</v>
      </c>
    </row>
    <row r="1539" spans="12:18">
      <c r="L1539" s="56">
        <f>'2010'!M1539</f>
        <v>2</v>
      </c>
      <c r="M1539" s="57">
        <f>IF(ISBLANK('2010'!B1539),0,1)</f>
        <v>0</v>
      </c>
      <c r="N1539" s="57">
        <f>IF(ISBLANK('2010'!C1539),0,1)</f>
        <v>0</v>
      </c>
      <c r="O1539" s="57">
        <f>IF(ISBLANK('2010'!D1539),0,1)</f>
        <v>0</v>
      </c>
      <c r="P1539" s="57">
        <f>IF(ISBLANK('2010'!E1539),0,1)</f>
        <v>0</v>
      </c>
      <c r="Q1539" s="57">
        <f>IF(ISBLANK('2010'!F1539),0,1)</f>
        <v>0</v>
      </c>
      <c r="R1539" s="57">
        <f>IF(ISBLANK('2010'!G1539),0,1)</f>
        <v>1</v>
      </c>
    </row>
    <row r="1540" spans="12:18">
      <c r="L1540" s="56">
        <f>'2010'!M1540</f>
        <v>2</v>
      </c>
      <c r="M1540" s="57">
        <f>IF(ISBLANK('2010'!B1540),0,1)</f>
        <v>0</v>
      </c>
      <c r="N1540" s="57">
        <f>IF(ISBLANK('2010'!C1540),0,1)</f>
        <v>0</v>
      </c>
      <c r="O1540" s="57">
        <f>IF(ISBLANK('2010'!D1540),0,1)</f>
        <v>0</v>
      </c>
      <c r="P1540" s="57">
        <f>IF(ISBLANK('2010'!E1540),0,1)</f>
        <v>0</v>
      </c>
      <c r="Q1540" s="57">
        <f>IF(ISBLANK('2010'!F1540),0,1)</f>
        <v>0</v>
      </c>
      <c r="R1540" s="57">
        <f>IF(ISBLANK('2010'!G1540),0,1)</f>
        <v>1</v>
      </c>
    </row>
    <row r="1541" spans="12:18">
      <c r="L1541" s="56">
        <f>'2010'!M1541</f>
        <v>2</v>
      </c>
      <c r="M1541" s="57">
        <f>IF(ISBLANK('2010'!B1541),0,1)</f>
        <v>0</v>
      </c>
      <c r="N1541" s="57">
        <f>IF(ISBLANK('2010'!C1541),0,1)</f>
        <v>0</v>
      </c>
      <c r="O1541" s="57">
        <f>IF(ISBLANK('2010'!D1541),0,1)</f>
        <v>0</v>
      </c>
      <c r="P1541" s="57">
        <f>IF(ISBLANK('2010'!E1541),0,1)</f>
        <v>0</v>
      </c>
      <c r="Q1541" s="57">
        <f>IF(ISBLANK('2010'!F1541),0,1)</f>
        <v>0</v>
      </c>
      <c r="R1541" s="57">
        <f>IF(ISBLANK('2010'!G1541),0,1)</f>
        <v>1</v>
      </c>
    </row>
    <row r="1542" spans="12:18">
      <c r="L1542" s="56">
        <f>'2010'!M1542</f>
        <v>2</v>
      </c>
      <c r="M1542" s="57">
        <f>IF(ISBLANK('2010'!B1542),0,1)</f>
        <v>0</v>
      </c>
      <c r="N1542" s="57">
        <f>IF(ISBLANK('2010'!C1542),0,1)</f>
        <v>0</v>
      </c>
      <c r="O1542" s="57">
        <f>IF(ISBLANK('2010'!D1542),0,1)</f>
        <v>0</v>
      </c>
      <c r="P1542" s="57">
        <f>IF(ISBLANK('2010'!E1542),0,1)</f>
        <v>0</v>
      </c>
      <c r="Q1542" s="57">
        <f>IF(ISBLANK('2010'!F1542),0,1)</f>
        <v>0</v>
      </c>
      <c r="R1542" s="57">
        <f>IF(ISBLANK('2010'!G1542),0,1)</f>
        <v>1</v>
      </c>
    </row>
    <row r="1543" spans="12:18">
      <c r="L1543" s="56">
        <f>'2010'!M1543</f>
        <v>2</v>
      </c>
      <c r="M1543" s="57">
        <f>IF(ISBLANK('2010'!B1543),0,1)</f>
        <v>0</v>
      </c>
      <c r="N1543" s="57">
        <f>IF(ISBLANK('2010'!C1543),0,1)</f>
        <v>0</v>
      </c>
      <c r="O1543" s="57">
        <f>IF(ISBLANK('2010'!D1543),0,1)</f>
        <v>0</v>
      </c>
      <c r="P1543" s="57">
        <f>IF(ISBLANK('2010'!E1543),0,1)</f>
        <v>0</v>
      </c>
      <c r="Q1543" s="57">
        <f>IF(ISBLANK('2010'!F1543),0,1)</f>
        <v>0</v>
      </c>
      <c r="R1543" s="57">
        <f>IF(ISBLANK('2010'!G1543),0,1)</f>
        <v>1</v>
      </c>
    </row>
    <row r="1544" spans="12:18">
      <c r="L1544" s="56">
        <f>'2010'!M1544</f>
        <v>2</v>
      </c>
      <c r="M1544" s="57">
        <f>IF(ISBLANK('2010'!B1544),0,1)</f>
        <v>0</v>
      </c>
      <c r="N1544" s="57">
        <f>IF(ISBLANK('2010'!C1544),0,1)</f>
        <v>0</v>
      </c>
      <c r="O1544" s="57">
        <f>IF(ISBLANK('2010'!D1544),0,1)</f>
        <v>0</v>
      </c>
      <c r="P1544" s="57">
        <f>IF(ISBLANK('2010'!E1544),0,1)</f>
        <v>0</v>
      </c>
      <c r="Q1544" s="57">
        <f>IF(ISBLANK('2010'!F1544),0,1)</f>
        <v>0</v>
      </c>
      <c r="R1544" s="57">
        <f>IF(ISBLANK('2010'!G1544),0,1)</f>
        <v>1</v>
      </c>
    </row>
    <row r="1545" spans="12:18">
      <c r="L1545" s="56">
        <f>'2010'!M1545</f>
        <v>2</v>
      </c>
      <c r="M1545" s="57">
        <f>IF(ISBLANK('2010'!B1545),0,1)</f>
        <v>0</v>
      </c>
      <c r="N1545" s="57">
        <f>IF(ISBLANK('2010'!C1545),0,1)</f>
        <v>0</v>
      </c>
      <c r="O1545" s="57">
        <f>IF(ISBLANK('2010'!D1545),0,1)</f>
        <v>0</v>
      </c>
      <c r="P1545" s="57">
        <f>IF(ISBLANK('2010'!E1545),0,1)</f>
        <v>0</v>
      </c>
      <c r="Q1545" s="57">
        <f>IF(ISBLANK('2010'!F1545),0,1)</f>
        <v>0</v>
      </c>
      <c r="R1545" s="57">
        <f>IF(ISBLANK('2010'!G1545),0,1)</f>
        <v>1</v>
      </c>
    </row>
    <row r="1546" spans="12:18">
      <c r="L1546" s="56">
        <f>'2010'!M1546</f>
        <v>2</v>
      </c>
      <c r="M1546" s="57">
        <f>IF(ISBLANK('2010'!B1546),0,1)</f>
        <v>0</v>
      </c>
      <c r="N1546" s="57">
        <f>IF(ISBLANK('2010'!C1546),0,1)</f>
        <v>0</v>
      </c>
      <c r="O1546" s="57">
        <f>IF(ISBLANK('2010'!D1546),0,1)</f>
        <v>0</v>
      </c>
      <c r="P1546" s="57">
        <f>IF(ISBLANK('2010'!E1546),0,1)</f>
        <v>0</v>
      </c>
      <c r="Q1546" s="57">
        <f>IF(ISBLANK('2010'!F1546),0,1)</f>
        <v>0</v>
      </c>
      <c r="R1546" s="57">
        <f>IF(ISBLANK('2010'!G1546),0,1)</f>
        <v>1</v>
      </c>
    </row>
    <row r="1547" spans="12:18">
      <c r="L1547" s="56">
        <f>'2010'!M1547</f>
        <v>2</v>
      </c>
      <c r="M1547" s="57">
        <f>IF(ISBLANK('2010'!B1547),0,1)</f>
        <v>0</v>
      </c>
      <c r="N1547" s="57">
        <f>IF(ISBLANK('2010'!C1547),0,1)</f>
        <v>0</v>
      </c>
      <c r="O1547" s="57">
        <f>IF(ISBLANK('2010'!D1547),0,1)</f>
        <v>0</v>
      </c>
      <c r="P1547" s="57">
        <f>IF(ISBLANK('2010'!E1547),0,1)</f>
        <v>0</v>
      </c>
      <c r="Q1547" s="57">
        <f>IF(ISBLANK('2010'!F1547),0,1)</f>
        <v>0</v>
      </c>
      <c r="R1547" s="57">
        <f>IF(ISBLANK('2010'!G1547),0,1)</f>
        <v>1</v>
      </c>
    </row>
    <row r="1548" spans="12:18">
      <c r="L1548" s="56">
        <f>'2010'!M1548</f>
        <v>2</v>
      </c>
      <c r="M1548" s="57">
        <f>IF(ISBLANK('2010'!B1548),0,1)</f>
        <v>0</v>
      </c>
      <c r="N1548" s="57">
        <f>IF(ISBLANK('2010'!C1548),0,1)</f>
        <v>0</v>
      </c>
      <c r="O1548" s="57">
        <f>IF(ISBLANK('2010'!D1548),0,1)</f>
        <v>0</v>
      </c>
      <c r="P1548" s="57">
        <f>IF(ISBLANK('2010'!E1548),0,1)</f>
        <v>0</v>
      </c>
      <c r="Q1548" s="57">
        <f>IF(ISBLANK('2010'!F1548),0,1)</f>
        <v>0</v>
      </c>
      <c r="R1548" s="57">
        <f>IF(ISBLANK('2010'!G1548),0,1)</f>
        <v>1</v>
      </c>
    </row>
    <row r="1549" spans="12:18">
      <c r="L1549" s="56">
        <f>'2010'!M1549</f>
        <v>2</v>
      </c>
      <c r="M1549" s="57">
        <f>IF(ISBLANK('2010'!B1549),0,1)</f>
        <v>0</v>
      </c>
      <c r="N1549" s="57">
        <f>IF(ISBLANK('2010'!C1549),0,1)</f>
        <v>0</v>
      </c>
      <c r="O1549" s="57">
        <f>IF(ISBLANK('2010'!D1549),0,1)</f>
        <v>0</v>
      </c>
      <c r="P1549" s="57">
        <f>IF(ISBLANK('2010'!E1549),0,1)</f>
        <v>0</v>
      </c>
      <c r="Q1549" s="57">
        <f>IF(ISBLANK('2010'!F1549),0,1)</f>
        <v>0</v>
      </c>
      <c r="R1549" s="57">
        <f>IF(ISBLANK('2010'!G1549),0,1)</f>
        <v>1</v>
      </c>
    </row>
    <row r="1550" spans="12:18">
      <c r="L1550" s="56">
        <f>'2010'!M1550</f>
        <v>2</v>
      </c>
      <c r="M1550" s="57">
        <f>IF(ISBLANK('2010'!B1550),0,1)</f>
        <v>0</v>
      </c>
      <c r="N1550" s="57">
        <f>IF(ISBLANK('2010'!C1550),0,1)</f>
        <v>0</v>
      </c>
      <c r="O1550" s="57">
        <f>IF(ISBLANK('2010'!D1550),0,1)</f>
        <v>0</v>
      </c>
      <c r="P1550" s="57">
        <f>IF(ISBLANK('2010'!E1550),0,1)</f>
        <v>0</v>
      </c>
      <c r="Q1550" s="57">
        <f>IF(ISBLANK('2010'!F1550),0,1)</f>
        <v>0</v>
      </c>
      <c r="R1550" s="57">
        <f>IF(ISBLANK('2010'!G1550),0,1)</f>
        <v>1</v>
      </c>
    </row>
    <row r="1551" spans="12:18">
      <c r="L1551" s="56">
        <f>'2010'!M1551</f>
        <v>3</v>
      </c>
      <c r="M1551" s="57">
        <f>IF(ISBLANK('2010'!B1551),0,1)</f>
        <v>0</v>
      </c>
      <c r="N1551" s="57">
        <f>IF(ISBLANK('2010'!C1551),0,1)</f>
        <v>0</v>
      </c>
      <c r="O1551" s="57">
        <f>IF(ISBLANK('2010'!D1551),0,1)</f>
        <v>0</v>
      </c>
      <c r="P1551" s="57">
        <f>IF(ISBLANK('2010'!E1551),0,1)</f>
        <v>0</v>
      </c>
      <c r="Q1551" s="57">
        <f>IF(ISBLANK('2010'!F1551),0,1)</f>
        <v>0</v>
      </c>
      <c r="R1551" s="57">
        <f>IF(ISBLANK('2010'!G1551),0,1)</f>
        <v>1</v>
      </c>
    </row>
    <row r="1552" spans="12:18">
      <c r="L1552" s="56">
        <f>'2010'!M1552</f>
        <v>2</v>
      </c>
      <c r="M1552" s="57">
        <f>IF(ISBLANK('2010'!B1552),0,1)</f>
        <v>0</v>
      </c>
      <c r="N1552" s="57">
        <f>IF(ISBLANK('2010'!C1552),0,1)</f>
        <v>0</v>
      </c>
      <c r="O1552" s="57">
        <f>IF(ISBLANK('2010'!D1552),0,1)</f>
        <v>0</v>
      </c>
      <c r="P1552" s="57">
        <f>IF(ISBLANK('2010'!E1552),0,1)</f>
        <v>0</v>
      </c>
      <c r="Q1552" s="57">
        <f>IF(ISBLANK('2010'!F1552),0,1)</f>
        <v>0</v>
      </c>
      <c r="R1552" s="57">
        <f>IF(ISBLANK('2010'!G1552),0,1)</f>
        <v>1</v>
      </c>
    </row>
    <row r="1553" spans="12:18">
      <c r="L1553" s="56">
        <f>'2010'!M1553</f>
        <v>2</v>
      </c>
      <c r="M1553" s="57">
        <f>IF(ISBLANK('2010'!B1553),0,1)</f>
        <v>0</v>
      </c>
      <c r="N1553" s="57">
        <f>IF(ISBLANK('2010'!C1553),0,1)</f>
        <v>0</v>
      </c>
      <c r="O1553" s="57">
        <f>IF(ISBLANK('2010'!D1553),0,1)</f>
        <v>0</v>
      </c>
      <c r="P1553" s="57">
        <f>IF(ISBLANK('2010'!E1553),0,1)</f>
        <v>0</v>
      </c>
      <c r="Q1553" s="57">
        <f>IF(ISBLANK('2010'!F1553),0,1)</f>
        <v>0</v>
      </c>
      <c r="R1553" s="57">
        <f>IF(ISBLANK('2010'!G1553),0,1)</f>
        <v>1</v>
      </c>
    </row>
    <row r="1554" spans="12:18">
      <c r="L1554" s="56" t="str">
        <f>'2010'!M1554</f>
        <v>3</v>
      </c>
      <c r="M1554" s="57">
        <f>IF(ISBLANK('2010'!B1554),0,1)</f>
        <v>0</v>
      </c>
      <c r="N1554" s="57">
        <f>IF(ISBLANK('2010'!C1554),0,1)</f>
        <v>0</v>
      </c>
      <c r="O1554" s="57">
        <f>IF(ISBLANK('2010'!D1554),0,1)</f>
        <v>0</v>
      </c>
      <c r="P1554" s="57">
        <f>IF(ISBLANK('2010'!E1554),0,1)</f>
        <v>1</v>
      </c>
      <c r="Q1554" s="57">
        <f>IF(ISBLANK('2010'!F1554),0,1)</f>
        <v>1</v>
      </c>
      <c r="R1554" s="57">
        <f>IF(ISBLANK('2010'!G1554),0,1)</f>
        <v>1</v>
      </c>
    </row>
    <row r="1555" spans="12:18">
      <c r="L1555" s="56">
        <f>'2010'!M1555</f>
        <v>2</v>
      </c>
      <c r="M1555" s="57">
        <f>IF(ISBLANK('2010'!B1555),0,1)</f>
        <v>0</v>
      </c>
      <c r="N1555" s="57">
        <f>IF(ISBLANK('2010'!C1555),0,1)</f>
        <v>0</v>
      </c>
      <c r="O1555" s="57">
        <f>IF(ISBLANK('2010'!D1555),0,1)</f>
        <v>0</v>
      </c>
      <c r="P1555" s="57">
        <f>IF(ISBLANK('2010'!E1555),0,1)</f>
        <v>0</v>
      </c>
      <c r="Q1555" s="57">
        <f>IF(ISBLANK('2010'!F1555),0,1)</f>
        <v>0</v>
      </c>
      <c r="R1555" s="57">
        <f>IF(ISBLANK('2010'!G1555),0,1)</f>
        <v>1</v>
      </c>
    </row>
    <row r="1556" spans="12:18">
      <c r="L1556" s="56">
        <f>'2010'!M1556</f>
        <v>1</v>
      </c>
      <c r="M1556" s="57">
        <f>IF(ISBLANK('2010'!B1556),0,1)</f>
        <v>0</v>
      </c>
      <c r="N1556" s="57">
        <f>IF(ISBLANK('2010'!C1556),0,1)</f>
        <v>0</v>
      </c>
      <c r="O1556" s="57">
        <f>IF(ISBLANK('2010'!D1556),0,1)</f>
        <v>0</v>
      </c>
      <c r="P1556" s="57">
        <f>IF(ISBLANK('2010'!E1556),0,1)</f>
        <v>0</v>
      </c>
      <c r="Q1556" s="57">
        <f>IF(ISBLANK('2010'!F1556),0,1)</f>
        <v>0</v>
      </c>
      <c r="R1556" s="57">
        <f>IF(ISBLANK('2010'!G1556),0,1)</f>
        <v>1</v>
      </c>
    </row>
    <row r="1557" spans="12:18">
      <c r="L1557" s="56">
        <f>'2010'!M1557</f>
        <v>2</v>
      </c>
      <c r="M1557" s="57">
        <f>IF(ISBLANK('2010'!B1557),0,1)</f>
        <v>0</v>
      </c>
      <c r="N1557" s="57">
        <f>IF(ISBLANK('2010'!C1557),0,1)</f>
        <v>0</v>
      </c>
      <c r="O1557" s="57">
        <f>IF(ISBLANK('2010'!D1557),0,1)</f>
        <v>0</v>
      </c>
      <c r="P1557" s="57">
        <f>IF(ISBLANK('2010'!E1557),0,1)</f>
        <v>0</v>
      </c>
      <c r="Q1557" s="57">
        <f>IF(ISBLANK('2010'!F1557),0,1)</f>
        <v>0</v>
      </c>
      <c r="R1557" s="57">
        <f>IF(ISBLANK('2010'!G1557),0,1)</f>
        <v>1</v>
      </c>
    </row>
    <row r="1558" spans="12:18">
      <c r="L1558" s="56">
        <f>'2010'!M1558</f>
        <v>1</v>
      </c>
      <c r="M1558" s="57">
        <f>IF(ISBLANK('2010'!B1558),0,1)</f>
        <v>0</v>
      </c>
      <c r="N1558" s="57">
        <f>IF(ISBLANK('2010'!C1558),0,1)</f>
        <v>0</v>
      </c>
      <c r="O1558" s="57">
        <f>IF(ISBLANK('2010'!D1558),0,1)</f>
        <v>0</v>
      </c>
      <c r="P1558" s="57">
        <f>IF(ISBLANK('2010'!E1558),0,1)</f>
        <v>0</v>
      </c>
      <c r="Q1558" s="57">
        <f>IF(ISBLANK('2010'!F1558),0,1)</f>
        <v>0</v>
      </c>
      <c r="R1558" s="57">
        <f>IF(ISBLANK('2010'!G1558),0,1)</f>
        <v>1</v>
      </c>
    </row>
    <row r="1559" spans="12:18">
      <c r="L1559" s="56" t="str">
        <f>'2010'!M1559</f>
        <v>5</v>
      </c>
      <c r="M1559" s="57">
        <f>IF(ISBLANK('2010'!B1559),0,1)</f>
        <v>0</v>
      </c>
      <c r="N1559" s="57">
        <f>IF(ISBLANK('2010'!C1559),0,1)</f>
        <v>0</v>
      </c>
      <c r="O1559" s="57">
        <f>IF(ISBLANK('2010'!D1559),0,1)</f>
        <v>0</v>
      </c>
      <c r="P1559" s="57">
        <f>IF(ISBLANK('2010'!E1559),0,1)</f>
        <v>1</v>
      </c>
      <c r="Q1559" s="57">
        <f>IF(ISBLANK('2010'!F1559),0,1)</f>
        <v>1</v>
      </c>
      <c r="R1559" s="57">
        <f>IF(ISBLANK('2010'!G1559),0,1)</f>
        <v>0</v>
      </c>
    </row>
    <row r="1560" spans="12:18">
      <c r="L1560" s="56" t="str">
        <f>'2010'!M1560</f>
        <v>4</v>
      </c>
      <c r="M1560" s="57">
        <f>IF(ISBLANK('2010'!B1560),0,1)</f>
        <v>0</v>
      </c>
      <c r="N1560" s="57">
        <f>IF(ISBLANK('2010'!C1560),0,1)</f>
        <v>0</v>
      </c>
      <c r="O1560" s="57">
        <f>IF(ISBLANK('2010'!D1560),0,1)</f>
        <v>0</v>
      </c>
      <c r="P1560" s="57">
        <f>IF(ISBLANK('2010'!E1560),0,1)</f>
        <v>1</v>
      </c>
      <c r="Q1560" s="57">
        <f>IF(ISBLANK('2010'!F1560),0,1)</f>
        <v>1</v>
      </c>
      <c r="R1560" s="57">
        <f>IF(ISBLANK('2010'!G1560),0,1)</f>
        <v>0</v>
      </c>
    </row>
    <row r="1561" spans="12:18">
      <c r="L1561" s="56">
        <f>'2010'!M1561</f>
        <v>4</v>
      </c>
      <c r="M1561" s="57">
        <f>IF(ISBLANK('2010'!B1561),0,1)</f>
        <v>0</v>
      </c>
      <c r="N1561" s="57">
        <f>IF(ISBLANK('2010'!C1561),0,1)</f>
        <v>0</v>
      </c>
      <c r="O1561" s="57">
        <f>IF(ISBLANK('2010'!D1561),0,1)</f>
        <v>1</v>
      </c>
      <c r="P1561" s="57">
        <f>IF(ISBLANK('2010'!E1561),0,1)</f>
        <v>0</v>
      </c>
      <c r="Q1561" s="57">
        <f>IF(ISBLANK('2010'!F1561),0,1)</f>
        <v>0</v>
      </c>
      <c r="R1561" s="57">
        <f>IF(ISBLANK('2010'!G1561),0,1)</f>
        <v>0</v>
      </c>
    </row>
    <row r="1562" spans="12:18">
      <c r="L1562" s="56">
        <f>'2010'!M1562</f>
        <v>2</v>
      </c>
      <c r="M1562" s="57">
        <f>IF(ISBLANK('2010'!B1562),0,1)</f>
        <v>0</v>
      </c>
      <c r="N1562" s="57">
        <f>IF(ISBLANK('2010'!C1562),0,1)</f>
        <v>0</v>
      </c>
      <c r="O1562" s="57">
        <f>IF(ISBLANK('2010'!D1562),0,1)</f>
        <v>0</v>
      </c>
      <c r="P1562" s="57">
        <f>IF(ISBLANK('2010'!E1562),0,1)</f>
        <v>0</v>
      </c>
      <c r="Q1562" s="57">
        <f>IF(ISBLANK('2010'!F1562),0,1)</f>
        <v>0</v>
      </c>
      <c r="R1562" s="57">
        <f>IF(ISBLANK('2010'!G1562),0,1)</f>
        <v>1</v>
      </c>
    </row>
    <row r="1563" spans="12:18">
      <c r="L1563" s="56">
        <f>'2010'!M1563</f>
        <v>2</v>
      </c>
      <c r="M1563" s="57">
        <f>IF(ISBLANK('2010'!B1563),0,1)</f>
        <v>0</v>
      </c>
      <c r="N1563" s="57">
        <f>IF(ISBLANK('2010'!C1563),0,1)</f>
        <v>0</v>
      </c>
      <c r="O1563" s="57">
        <f>IF(ISBLANK('2010'!D1563),0,1)</f>
        <v>0</v>
      </c>
      <c r="P1563" s="57">
        <f>IF(ISBLANK('2010'!E1563),0,1)</f>
        <v>0</v>
      </c>
      <c r="Q1563" s="57">
        <f>IF(ISBLANK('2010'!F1563),0,1)</f>
        <v>0</v>
      </c>
      <c r="R1563" s="57">
        <f>IF(ISBLANK('2010'!G1563),0,1)</f>
        <v>1</v>
      </c>
    </row>
    <row r="1564" spans="12:18">
      <c r="L1564" s="56">
        <f>'2010'!M1564</f>
        <v>2</v>
      </c>
      <c r="M1564" s="57">
        <f>IF(ISBLANK('2010'!B1564),0,1)</f>
        <v>0</v>
      </c>
      <c r="N1564" s="57">
        <f>IF(ISBLANK('2010'!C1564),0,1)</f>
        <v>0</v>
      </c>
      <c r="O1564" s="57">
        <f>IF(ISBLANK('2010'!D1564),0,1)</f>
        <v>0</v>
      </c>
      <c r="P1564" s="57">
        <f>IF(ISBLANK('2010'!E1564),0,1)</f>
        <v>0</v>
      </c>
      <c r="Q1564" s="57">
        <f>IF(ISBLANK('2010'!F1564),0,1)</f>
        <v>0</v>
      </c>
      <c r="R1564" s="57">
        <f>IF(ISBLANK('2010'!G1564),0,1)</f>
        <v>1</v>
      </c>
    </row>
    <row r="1565" spans="12:18">
      <c r="L1565" s="56">
        <f>'2010'!M1565</f>
        <v>3</v>
      </c>
      <c r="M1565" s="57">
        <f>IF(ISBLANK('2010'!B1565),0,1)</f>
        <v>0</v>
      </c>
      <c r="N1565" s="57">
        <f>IF(ISBLANK('2010'!C1565),0,1)</f>
        <v>0</v>
      </c>
      <c r="O1565" s="57">
        <f>IF(ISBLANK('2010'!D1565),0,1)</f>
        <v>0</v>
      </c>
      <c r="P1565" s="57">
        <f>IF(ISBLANK('2010'!E1565),0,1)</f>
        <v>0</v>
      </c>
      <c r="Q1565" s="57">
        <f>IF(ISBLANK('2010'!F1565),0,1)</f>
        <v>1</v>
      </c>
      <c r="R1565" s="57">
        <f>IF(ISBLANK('2010'!G1565),0,1)</f>
        <v>1</v>
      </c>
    </row>
    <row r="1566" spans="12:18">
      <c r="L1566" s="56">
        <f>'2010'!M1566</f>
        <v>2</v>
      </c>
      <c r="M1566" s="57">
        <f>IF(ISBLANK('2010'!B1566),0,1)</f>
        <v>0</v>
      </c>
      <c r="N1566" s="57">
        <f>IF(ISBLANK('2010'!C1566),0,1)</f>
        <v>0</v>
      </c>
      <c r="O1566" s="57">
        <f>IF(ISBLANK('2010'!D1566),0,1)</f>
        <v>0</v>
      </c>
      <c r="P1566" s="57">
        <f>IF(ISBLANK('2010'!E1566),0,1)</f>
        <v>0</v>
      </c>
      <c r="Q1566" s="57">
        <f>IF(ISBLANK('2010'!F1566),0,1)</f>
        <v>0</v>
      </c>
      <c r="R1566" s="57">
        <f>IF(ISBLANK('2010'!G1566),0,1)</f>
        <v>1</v>
      </c>
    </row>
    <row r="1567" spans="12:18">
      <c r="L1567" s="56">
        <f>'2010'!M1567</f>
        <v>2</v>
      </c>
      <c r="M1567" s="57">
        <f>IF(ISBLANK('2010'!B1567),0,1)</f>
        <v>0</v>
      </c>
      <c r="N1567" s="57">
        <f>IF(ISBLANK('2010'!C1567),0,1)</f>
        <v>0</v>
      </c>
      <c r="O1567" s="57">
        <f>IF(ISBLANK('2010'!D1567),0,1)</f>
        <v>0</v>
      </c>
      <c r="P1567" s="57">
        <f>IF(ISBLANK('2010'!E1567),0,1)</f>
        <v>0</v>
      </c>
      <c r="Q1567" s="57">
        <f>IF(ISBLANK('2010'!F1567),0,1)</f>
        <v>0</v>
      </c>
      <c r="R1567" s="57">
        <f>IF(ISBLANK('2010'!G1567),0,1)</f>
        <v>1</v>
      </c>
    </row>
    <row r="1568" spans="12:18">
      <c r="L1568" s="56">
        <f>'2010'!M1568</f>
        <v>2</v>
      </c>
      <c r="M1568" s="57">
        <f>IF(ISBLANK('2010'!B1568),0,1)</f>
        <v>0</v>
      </c>
      <c r="N1568" s="57">
        <f>IF(ISBLANK('2010'!C1568),0,1)</f>
        <v>0</v>
      </c>
      <c r="O1568" s="57">
        <f>IF(ISBLANK('2010'!D1568),0,1)</f>
        <v>0</v>
      </c>
      <c r="P1568" s="57">
        <f>IF(ISBLANK('2010'!E1568),0,1)</f>
        <v>0</v>
      </c>
      <c r="Q1568" s="57">
        <f>IF(ISBLANK('2010'!F1568),0,1)</f>
        <v>0</v>
      </c>
      <c r="R1568" s="57">
        <f>IF(ISBLANK('2010'!G1568),0,1)</f>
        <v>1</v>
      </c>
    </row>
    <row r="1569" spans="12:18">
      <c r="L1569" s="56">
        <f>'2010'!M1569</f>
        <v>2</v>
      </c>
      <c r="M1569" s="57">
        <f>IF(ISBLANK('2010'!B1569),0,1)</f>
        <v>0</v>
      </c>
      <c r="N1569" s="57">
        <f>IF(ISBLANK('2010'!C1569),0,1)</f>
        <v>0</v>
      </c>
      <c r="O1569" s="57">
        <f>IF(ISBLANK('2010'!D1569),0,1)</f>
        <v>0</v>
      </c>
      <c r="P1569" s="57">
        <f>IF(ISBLANK('2010'!E1569),0,1)</f>
        <v>0</v>
      </c>
      <c r="Q1569" s="57">
        <f>IF(ISBLANK('2010'!F1569),0,1)</f>
        <v>0</v>
      </c>
      <c r="R1569" s="57">
        <f>IF(ISBLANK('2010'!G1569),0,1)</f>
        <v>1</v>
      </c>
    </row>
    <row r="1570" spans="12:18">
      <c r="L1570" s="56">
        <f>'2010'!M1570</f>
        <v>2</v>
      </c>
      <c r="M1570" s="57">
        <f>IF(ISBLANK('2010'!B1570),0,1)</f>
        <v>0</v>
      </c>
      <c r="N1570" s="57">
        <f>IF(ISBLANK('2010'!C1570),0,1)</f>
        <v>0</v>
      </c>
      <c r="O1570" s="57">
        <f>IF(ISBLANK('2010'!D1570),0,1)</f>
        <v>0</v>
      </c>
      <c r="P1570" s="57">
        <f>IF(ISBLANK('2010'!E1570),0,1)</f>
        <v>0</v>
      </c>
      <c r="Q1570" s="57">
        <f>IF(ISBLANK('2010'!F1570),0,1)</f>
        <v>0</v>
      </c>
      <c r="R1570" s="57">
        <f>IF(ISBLANK('2010'!G1570),0,1)</f>
        <v>1</v>
      </c>
    </row>
    <row r="1571" spans="12:18">
      <c r="L1571" s="56">
        <f>'2010'!M1571</f>
        <v>2</v>
      </c>
      <c r="M1571" s="57">
        <f>IF(ISBLANK('2010'!B1571),0,1)</f>
        <v>0</v>
      </c>
      <c r="N1571" s="57">
        <f>IF(ISBLANK('2010'!C1571),0,1)</f>
        <v>0</v>
      </c>
      <c r="O1571" s="57">
        <f>IF(ISBLANK('2010'!D1571),0,1)</f>
        <v>0</v>
      </c>
      <c r="P1571" s="57">
        <f>IF(ISBLANK('2010'!E1571),0,1)</f>
        <v>0</v>
      </c>
      <c r="Q1571" s="57">
        <f>IF(ISBLANK('2010'!F1571),0,1)</f>
        <v>0</v>
      </c>
      <c r="R1571" s="57">
        <f>IF(ISBLANK('2010'!G1571),0,1)</f>
        <v>1</v>
      </c>
    </row>
    <row r="1572" spans="12:18">
      <c r="L1572" s="56">
        <f>'2010'!M1572</f>
        <v>2</v>
      </c>
      <c r="M1572" s="57">
        <f>IF(ISBLANK('2010'!B1572),0,1)</f>
        <v>0</v>
      </c>
      <c r="N1572" s="57">
        <f>IF(ISBLANK('2010'!C1572),0,1)</f>
        <v>0</v>
      </c>
      <c r="O1572" s="57">
        <f>IF(ISBLANK('2010'!D1572),0,1)</f>
        <v>0</v>
      </c>
      <c r="P1572" s="57">
        <f>IF(ISBLANK('2010'!E1572),0,1)</f>
        <v>0</v>
      </c>
      <c r="Q1572" s="57">
        <f>IF(ISBLANK('2010'!F1572),0,1)</f>
        <v>0</v>
      </c>
      <c r="R1572" s="57">
        <f>IF(ISBLANK('2010'!G1572),0,1)</f>
        <v>1</v>
      </c>
    </row>
    <row r="1573" spans="12:18">
      <c r="L1573" s="56">
        <f>'2010'!M1573</f>
        <v>2</v>
      </c>
      <c r="M1573" s="57">
        <f>IF(ISBLANK('2010'!B1573),0,1)</f>
        <v>0</v>
      </c>
      <c r="N1573" s="57">
        <f>IF(ISBLANK('2010'!C1573),0,1)</f>
        <v>0</v>
      </c>
      <c r="O1573" s="57">
        <f>IF(ISBLANK('2010'!D1573),0,1)</f>
        <v>0</v>
      </c>
      <c r="P1573" s="57">
        <f>IF(ISBLANK('2010'!E1573),0,1)</f>
        <v>0</v>
      </c>
      <c r="Q1573" s="57">
        <f>IF(ISBLANK('2010'!F1573),0,1)</f>
        <v>0</v>
      </c>
      <c r="R1573" s="57">
        <f>IF(ISBLANK('2010'!G1573),0,1)</f>
        <v>1</v>
      </c>
    </row>
    <row r="1574" spans="12:18">
      <c r="L1574" s="56">
        <f>'2010'!M1574</f>
        <v>2</v>
      </c>
      <c r="M1574" s="57">
        <f>IF(ISBLANK('2010'!B1574),0,1)</f>
        <v>0</v>
      </c>
      <c r="N1574" s="57">
        <f>IF(ISBLANK('2010'!C1574),0,1)</f>
        <v>0</v>
      </c>
      <c r="O1574" s="57">
        <f>IF(ISBLANK('2010'!D1574),0,1)</f>
        <v>0</v>
      </c>
      <c r="P1574" s="57">
        <f>IF(ISBLANK('2010'!E1574),0,1)</f>
        <v>0</v>
      </c>
      <c r="Q1574" s="57">
        <f>IF(ISBLANK('2010'!F1574),0,1)</f>
        <v>0</v>
      </c>
      <c r="R1574" s="57">
        <f>IF(ISBLANK('2010'!G1574),0,1)</f>
        <v>1</v>
      </c>
    </row>
    <row r="1575" spans="12:18">
      <c r="L1575" s="56">
        <f>'2010'!M1575</f>
        <v>2</v>
      </c>
      <c r="M1575" s="57">
        <f>IF(ISBLANK('2010'!B1575),0,1)</f>
        <v>0</v>
      </c>
      <c r="N1575" s="57">
        <f>IF(ISBLANK('2010'!C1575),0,1)</f>
        <v>0</v>
      </c>
      <c r="O1575" s="57">
        <f>IF(ISBLANK('2010'!D1575),0,1)</f>
        <v>0</v>
      </c>
      <c r="P1575" s="57">
        <f>IF(ISBLANK('2010'!E1575),0,1)</f>
        <v>0</v>
      </c>
      <c r="Q1575" s="57">
        <f>IF(ISBLANK('2010'!F1575),0,1)</f>
        <v>0</v>
      </c>
      <c r="R1575" s="57">
        <f>IF(ISBLANK('2010'!G1575),0,1)</f>
        <v>1</v>
      </c>
    </row>
    <row r="1576" spans="12:18">
      <c r="L1576" s="56">
        <f>'2010'!M1576</f>
        <v>3</v>
      </c>
      <c r="M1576" s="57">
        <f>IF(ISBLANK('2010'!B1576),0,1)</f>
        <v>0</v>
      </c>
      <c r="N1576" s="57">
        <f>IF(ISBLANK('2010'!C1576),0,1)</f>
        <v>0</v>
      </c>
      <c r="O1576" s="57">
        <f>IF(ISBLANK('2010'!D1576),0,1)</f>
        <v>0</v>
      </c>
      <c r="P1576" s="57">
        <f>IF(ISBLANK('2010'!E1576),0,1)</f>
        <v>0</v>
      </c>
      <c r="Q1576" s="57">
        <f>IF(ISBLANK('2010'!F1576),0,1)</f>
        <v>0</v>
      </c>
      <c r="R1576" s="57">
        <f>IF(ISBLANK('2010'!G1576),0,1)</f>
        <v>1</v>
      </c>
    </row>
    <row r="1577" spans="12:18">
      <c r="L1577" s="56">
        <f>'2010'!M1577</f>
        <v>2</v>
      </c>
      <c r="M1577" s="57">
        <f>IF(ISBLANK('2010'!B1577),0,1)</f>
        <v>0</v>
      </c>
      <c r="N1577" s="57">
        <f>IF(ISBLANK('2010'!C1577),0,1)</f>
        <v>0</v>
      </c>
      <c r="O1577" s="57">
        <f>IF(ISBLANK('2010'!D1577),0,1)</f>
        <v>0</v>
      </c>
      <c r="P1577" s="57">
        <f>IF(ISBLANK('2010'!E1577),0,1)</f>
        <v>0</v>
      </c>
      <c r="Q1577" s="57">
        <f>IF(ISBLANK('2010'!F1577),0,1)</f>
        <v>0</v>
      </c>
      <c r="R1577" s="57">
        <f>IF(ISBLANK('2010'!G1577),0,1)</f>
        <v>1</v>
      </c>
    </row>
    <row r="1578" spans="12:18">
      <c r="L1578" s="56">
        <f>'2010'!M1578</f>
        <v>2</v>
      </c>
      <c r="M1578" s="57">
        <f>IF(ISBLANK('2010'!B1578),0,1)</f>
        <v>0</v>
      </c>
      <c r="N1578" s="57">
        <f>IF(ISBLANK('2010'!C1578),0,1)</f>
        <v>0</v>
      </c>
      <c r="O1578" s="57">
        <f>IF(ISBLANK('2010'!D1578),0,1)</f>
        <v>0</v>
      </c>
      <c r="P1578" s="57">
        <f>IF(ISBLANK('2010'!E1578),0,1)</f>
        <v>0</v>
      </c>
      <c r="Q1578" s="57">
        <f>IF(ISBLANK('2010'!F1578),0,1)</f>
        <v>0</v>
      </c>
      <c r="R1578" s="57">
        <f>IF(ISBLANK('2010'!G1578),0,1)</f>
        <v>1</v>
      </c>
    </row>
    <row r="1579" spans="12:18">
      <c r="L1579" s="56">
        <f>'2010'!M1579</f>
        <v>2</v>
      </c>
      <c r="M1579" s="57">
        <f>IF(ISBLANK('2010'!B1579),0,1)</f>
        <v>0</v>
      </c>
      <c r="N1579" s="57">
        <f>IF(ISBLANK('2010'!C1579),0,1)</f>
        <v>0</v>
      </c>
      <c r="O1579" s="57">
        <f>IF(ISBLANK('2010'!D1579),0,1)</f>
        <v>0</v>
      </c>
      <c r="P1579" s="57">
        <f>IF(ISBLANK('2010'!E1579),0,1)</f>
        <v>0</v>
      </c>
      <c r="Q1579" s="57">
        <f>IF(ISBLANK('2010'!F1579),0,1)</f>
        <v>0</v>
      </c>
      <c r="R1579" s="57">
        <f>IF(ISBLANK('2010'!G1579),0,1)</f>
        <v>1</v>
      </c>
    </row>
    <row r="1580" spans="12:18">
      <c r="L1580" s="56">
        <f>'2010'!M1580</f>
        <v>2</v>
      </c>
      <c r="M1580" s="57">
        <f>IF(ISBLANK('2010'!B1580),0,1)</f>
        <v>0</v>
      </c>
      <c r="N1580" s="57">
        <f>IF(ISBLANK('2010'!C1580),0,1)</f>
        <v>0</v>
      </c>
      <c r="O1580" s="57">
        <f>IF(ISBLANK('2010'!D1580),0,1)</f>
        <v>0</v>
      </c>
      <c r="P1580" s="57">
        <f>IF(ISBLANK('2010'!E1580),0,1)</f>
        <v>0</v>
      </c>
      <c r="Q1580" s="57">
        <f>IF(ISBLANK('2010'!F1580),0,1)</f>
        <v>0</v>
      </c>
      <c r="R1580" s="57">
        <f>IF(ISBLANK('2010'!G1580),0,1)</f>
        <v>1</v>
      </c>
    </row>
    <row r="1581" spans="12:18">
      <c r="L1581" s="56">
        <f>'2010'!M1581</f>
        <v>2</v>
      </c>
      <c r="M1581" s="57">
        <f>IF(ISBLANK('2010'!B1581),0,1)</f>
        <v>0</v>
      </c>
      <c r="N1581" s="57">
        <f>IF(ISBLANK('2010'!C1581),0,1)</f>
        <v>0</v>
      </c>
      <c r="O1581" s="57">
        <f>IF(ISBLANK('2010'!D1581),0,1)</f>
        <v>0</v>
      </c>
      <c r="P1581" s="57">
        <f>IF(ISBLANK('2010'!E1581),0,1)</f>
        <v>0</v>
      </c>
      <c r="Q1581" s="57">
        <f>IF(ISBLANK('2010'!F1581),0,1)</f>
        <v>0</v>
      </c>
      <c r="R1581" s="57">
        <f>IF(ISBLANK('2010'!G1581),0,1)</f>
        <v>1</v>
      </c>
    </row>
    <row r="1582" spans="12:18">
      <c r="L1582" s="56">
        <f>'2010'!M1582</f>
        <v>2</v>
      </c>
      <c r="M1582" s="57">
        <f>IF(ISBLANK('2010'!B1582),0,1)</f>
        <v>0</v>
      </c>
      <c r="N1582" s="57">
        <f>IF(ISBLANK('2010'!C1582),0,1)</f>
        <v>0</v>
      </c>
      <c r="O1582" s="57">
        <f>IF(ISBLANK('2010'!D1582),0,1)</f>
        <v>0</v>
      </c>
      <c r="P1582" s="57">
        <f>IF(ISBLANK('2010'!E1582),0,1)</f>
        <v>0</v>
      </c>
      <c r="Q1582" s="57">
        <f>IF(ISBLANK('2010'!F1582),0,1)</f>
        <v>0</v>
      </c>
      <c r="R1582" s="57">
        <f>IF(ISBLANK('2010'!G1582),0,1)</f>
        <v>1</v>
      </c>
    </row>
    <row r="1583" spans="12:18">
      <c r="L1583" s="56">
        <f>'2010'!M1583</f>
        <v>2</v>
      </c>
      <c r="M1583" s="57">
        <f>IF(ISBLANK('2010'!B1583),0,1)</f>
        <v>0</v>
      </c>
      <c r="N1583" s="57">
        <f>IF(ISBLANK('2010'!C1583),0,1)</f>
        <v>0</v>
      </c>
      <c r="O1583" s="57">
        <f>IF(ISBLANK('2010'!D1583),0,1)</f>
        <v>0</v>
      </c>
      <c r="P1583" s="57">
        <f>IF(ISBLANK('2010'!E1583),0,1)</f>
        <v>0</v>
      </c>
      <c r="Q1583" s="57">
        <f>IF(ISBLANK('2010'!F1583),0,1)</f>
        <v>0</v>
      </c>
      <c r="R1583" s="57">
        <f>IF(ISBLANK('2010'!G1583),0,1)</f>
        <v>1</v>
      </c>
    </row>
    <row r="1584" spans="12:18">
      <c r="L1584" s="56">
        <f>'2010'!M1584</f>
        <v>2</v>
      </c>
      <c r="M1584" s="57">
        <f>IF(ISBLANK('2010'!B1584),0,1)</f>
        <v>0</v>
      </c>
      <c r="N1584" s="57">
        <f>IF(ISBLANK('2010'!C1584),0,1)</f>
        <v>0</v>
      </c>
      <c r="O1584" s="57">
        <f>IF(ISBLANK('2010'!D1584),0,1)</f>
        <v>0</v>
      </c>
      <c r="P1584" s="57">
        <f>IF(ISBLANK('2010'!E1584),0,1)</f>
        <v>0</v>
      </c>
      <c r="Q1584" s="57">
        <f>IF(ISBLANK('2010'!F1584),0,1)</f>
        <v>0</v>
      </c>
      <c r="R1584" s="57">
        <f>IF(ISBLANK('2010'!G1584),0,1)</f>
        <v>1</v>
      </c>
    </row>
    <row r="1585" spans="12:18">
      <c r="L1585" s="56">
        <f>'2010'!M1585</f>
        <v>2</v>
      </c>
      <c r="M1585" s="57">
        <f>IF(ISBLANK('2010'!B1585),0,1)</f>
        <v>0</v>
      </c>
      <c r="N1585" s="57">
        <f>IF(ISBLANK('2010'!C1585),0,1)</f>
        <v>0</v>
      </c>
      <c r="O1585" s="57">
        <f>IF(ISBLANK('2010'!D1585),0,1)</f>
        <v>0</v>
      </c>
      <c r="P1585" s="57">
        <f>IF(ISBLANK('2010'!E1585),0,1)</f>
        <v>0</v>
      </c>
      <c r="Q1585" s="57">
        <f>IF(ISBLANK('2010'!F1585),0,1)</f>
        <v>0</v>
      </c>
      <c r="R1585" s="57">
        <f>IF(ISBLANK('2010'!G1585),0,1)</f>
        <v>1</v>
      </c>
    </row>
    <row r="1586" spans="12:18">
      <c r="L1586" s="56">
        <f>'2010'!M1586</f>
        <v>2</v>
      </c>
      <c r="M1586" s="57">
        <f>IF(ISBLANK('2010'!B1586),0,1)</f>
        <v>0</v>
      </c>
      <c r="N1586" s="57">
        <f>IF(ISBLANK('2010'!C1586),0,1)</f>
        <v>0</v>
      </c>
      <c r="O1586" s="57">
        <f>IF(ISBLANK('2010'!D1586),0,1)</f>
        <v>0</v>
      </c>
      <c r="P1586" s="57">
        <f>IF(ISBLANK('2010'!E1586),0,1)</f>
        <v>0</v>
      </c>
      <c r="Q1586" s="57">
        <f>IF(ISBLANK('2010'!F1586),0,1)</f>
        <v>0</v>
      </c>
      <c r="R1586" s="57">
        <f>IF(ISBLANK('2010'!G1586),0,1)</f>
        <v>1</v>
      </c>
    </row>
    <row r="1587" spans="12:18">
      <c r="L1587" s="56">
        <f>'2010'!M1587</f>
        <v>2</v>
      </c>
      <c r="M1587" s="57">
        <f>IF(ISBLANK('2010'!B1587),0,1)</f>
        <v>0</v>
      </c>
      <c r="N1587" s="57">
        <f>IF(ISBLANK('2010'!C1587),0,1)</f>
        <v>0</v>
      </c>
      <c r="O1587" s="57">
        <f>IF(ISBLANK('2010'!D1587),0,1)</f>
        <v>0</v>
      </c>
      <c r="P1587" s="57">
        <f>IF(ISBLANK('2010'!E1587),0,1)</f>
        <v>0</v>
      </c>
      <c r="Q1587" s="57">
        <f>IF(ISBLANK('2010'!F1587),0,1)</f>
        <v>0</v>
      </c>
      <c r="R1587" s="57">
        <f>IF(ISBLANK('2010'!G1587),0,1)</f>
        <v>1</v>
      </c>
    </row>
    <row r="1588" spans="12:18">
      <c r="L1588" s="56">
        <f>'2010'!M1588</f>
        <v>2</v>
      </c>
      <c r="M1588" s="57">
        <f>IF(ISBLANK('2010'!B1588),0,1)</f>
        <v>0</v>
      </c>
      <c r="N1588" s="57">
        <f>IF(ISBLANK('2010'!C1588),0,1)</f>
        <v>0</v>
      </c>
      <c r="O1588" s="57">
        <f>IF(ISBLANK('2010'!D1588),0,1)</f>
        <v>0</v>
      </c>
      <c r="P1588" s="57">
        <f>IF(ISBLANK('2010'!E1588),0,1)</f>
        <v>0</v>
      </c>
      <c r="Q1588" s="57">
        <f>IF(ISBLANK('2010'!F1588),0,1)</f>
        <v>0</v>
      </c>
      <c r="R1588" s="57">
        <f>IF(ISBLANK('2010'!G1588),0,1)</f>
        <v>1</v>
      </c>
    </row>
    <row r="1589" spans="12:18">
      <c r="L1589" s="56">
        <f>'2010'!M1589</f>
        <v>2</v>
      </c>
      <c r="M1589" s="57">
        <f>IF(ISBLANK('2010'!B1589),0,1)</f>
        <v>0</v>
      </c>
      <c r="N1589" s="57">
        <f>IF(ISBLANK('2010'!C1589),0,1)</f>
        <v>0</v>
      </c>
      <c r="O1589" s="57">
        <f>IF(ISBLANK('2010'!D1589),0,1)</f>
        <v>0</v>
      </c>
      <c r="P1589" s="57">
        <f>IF(ISBLANK('2010'!E1589),0,1)</f>
        <v>0</v>
      </c>
      <c r="Q1589" s="57">
        <f>IF(ISBLANK('2010'!F1589),0,1)</f>
        <v>0</v>
      </c>
      <c r="R1589" s="57">
        <f>IF(ISBLANK('2010'!G1589),0,1)</f>
        <v>1</v>
      </c>
    </row>
    <row r="1590" spans="12:18">
      <c r="L1590" s="56">
        <f>'2010'!M1590</f>
        <v>2</v>
      </c>
      <c r="M1590" s="57">
        <f>IF(ISBLANK('2010'!B1590),0,1)</f>
        <v>0</v>
      </c>
      <c r="N1590" s="57">
        <f>IF(ISBLANK('2010'!C1590),0,1)</f>
        <v>0</v>
      </c>
      <c r="O1590" s="57">
        <f>IF(ISBLANK('2010'!D1590),0,1)</f>
        <v>0</v>
      </c>
      <c r="P1590" s="57">
        <f>IF(ISBLANK('2010'!E1590),0,1)</f>
        <v>0</v>
      </c>
      <c r="Q1590" s="57">
        <f>IF(ISBLANK('2010'!F1590),0,1)</f>
        <v>0</v>
      </c>
      <c r="R1590" s="57">
        <f>IF(ISBLANK('2010'!G1590),0,1)</f>
        <v>1</v>
      </c>
    </row>
    <row r="1591" spans="12:18">
      <c r="L1591" s="56">
        <f>'2010'!M1591</f>
        <v>2</v>
      </c>
      <c r="M1591" s="57">
        <f>IF(ISBLANK('2010'!B1591),0,1)</f>
        <v>0</v>
      </c>
      <c r="N1591" s="57">
        <f>IF(ISBLANK('2010'!C1591),0,1)</f>
        <v>0</v>
      </c>
      <c r="O1591" s="57">
        <f>IF(ISBLANK('2010'!D1591),0,1)</f>
        <v>0</v>
      </c>
      <c r="P1591" s="57">
        <f>IF(ISBLANK('2010'!E1591),0,1)</f>
        <v>0</v>
      </c>
      <c r="Q1591" s="57">
        <f>IF(ISBLANK('2010'!F1591),0,1)</f>
        <v>0</v>
      </c>
      <c r="R1591" s="57">
        <f>IF(ISBLANK('2010'!G1591),0,1)</f>
        <v>1</v>
      </c>
    </row>
    <row r="1592" spans="12:18">
      <c r="L1592" s="56">
        <f>'2010'!M1592</f>
        <v>2</v>
      </c>
      <c r="M1592" s="57">
        <f>IF(ISBLANK('2010'!B1592),0,1)</f>
        <v>0</v>
      </c>
      <c r="N1592" s="57">
        <f>IF(ISBLANK('2010'!C1592),0,1)</f>
        <v>0</v>
      </c>
      <c r="O1592" s="57">
        <f>IF(ISBLANK('2010'!D1592),0,1)</f>
        <v>0</v>
      </c>
      <c r="P1592" s="57">
        <f>IF(ISBLANK('2010'!E1592),0,1)</f>
        <v>0</v>
      </c>
      <c r="Q1592" s="57">
        <f>IF(ISBLANK('2010'!F1592),0,1)</f>
        <v>0</v>
      </c>
      <c r="R1592" s="57">
        <f>IF(ISBLANK('2010'!G1592),0,1)</f>
        <v>1</v>
      </c>
    </row>
    <row r="1593" spans="12:18">
      <c r="L1593" s="56">
        <f>'2010'!M1593</f>
        <v>2</v>
      </c>
      <c r="M1593" s="57">
        <f>IF(ISBLANK('2010'!B1593),0,1)</f>
        <v>0</v>
      </c>
      <c r="N1593" s="57">
        <f>IF(ISBLANK('2010'!C1593),0,1)</f>
        <v>0</v>
      </c>
      <c r="O1593" s="57">
        <f>IF(ISBLANK('2010'!D1593),0,1)</f>
        <v>0</v>
      </c>
      <c r="P1593" s="57">
        <f>IF(ISBLANK('2010'!E1593),0,1)</f>
        <v>0</v>
      </c>
      <c r="Q1593" s="57">
        <f>IF(ISBLANK('2010'!F1593),0,1)</f>
        <v>0</v>
      </c>
      <c r="R1593" s="57">
        <f>IF(ISBLANK('2010'!G1593),0,1)</f>
        <v>1</v>
      </c>
    </row>
    <row r="1594" spans="12:18">
      <c r="L1594" s="56">
        <f>'2010'!M1594</f>
        <v>2</v>
      </c>
      <c r="M1594" s="57">
        <f>IF(ISBLANK('2010'!B1594),0,1)</f>
        <v>0</v>
      </c>
      <c r="N1594" s="57">
        <f>IF(ISBLANK('2010'!C1594),0,1)</f>
        <v>0</v>
      </c>
      <c r="O1594" s="57">
        <f>IF(ISBLANK('2010'!D1594),0,1)</f>
        <v>0</v>
      </c>
      <c r="P1594" s="57">
        <f>IF(ISBLANK('2010'!E1594),0,1)</f>
        <v>0</v>
      </c>
      <c r="Q1594" s="57">
        <f>IF(ISBLANK('2010'!F1594),0,1)</f>
        <v>0</v>
      </c>
      <c r="R1594" s="57">
        <f>IF(ISBLANK('2010'!G1594),0,1)</f>
        <v>1</v>
      </c>
    </row>
    <row r="1595" spans="12:18">
      <c r="L1595" s="56">
        <f>'2010'!M1595</f>
        <v>2</v>
      </c>
      <c r="M1595" s="57">
        <f>IF(ISBLANK('2010'!B1595),0,1)</f>
        <v>0</v>
      </c>
      <c r="N1595" s="57">
        <f>IF(ISBLANK('2010'!C1595),0,1)</f>
        <v>0</v>
      </c>
      <c r="O1595" s="57">
        <f>IF(ISBLANK('2010'!D1595),0,1)</f>
        <v>0</v>
      </c>
      <c r="P1595" s="57">
        <f>IF(ISBLANK('2010'!E1595),0,1)</f>
        <v>0</v>
      </c>
      <c r="Q1595" s="57">
        <f>IF(ISBLANK('2010'!F1595),0,1)</f>
        <v>0</v>
      </c>
      <c r="R1595" s="57">
        <f>IF(ISBLANK('2010'!G1595),0,1)</f>
        <v>1</v>
      </c>
    </row>
    <row r="1596" spans="12:18">
      <c r="L1596" s="56">
        <f>'2010'!M1596</f>
        <v>2</v>
      </c>
      <c r="M1596" s="57">
        <f>IF(ISBLANK('2010'!B1596),0,1)</f>
        <v>0</v>
      </c>
      <c r="N1596" s="57">
        <f>IF(ISBLANK('2010'!C1596),0,1)</f>
        <v>0</v>
      </c>
      <c r="O1596" s="57">
        <f>IF(ISBLANK('2010'!D1596),0,1)</f>
        <v>0</v>
      </c>
      <c r="P1596" s="57">
        <f>IF(ISBLANK('2010'!E1596),0,1)</f>
        <v>0</v>
      </c>
      <c r="Q1596" s="57">
        <f>IF(ISBLANK('2010'!F1596),0,1)</f>
        <v>0</v>
      </c>
      <c r="R1596" s="57">
        <f>IF(ISBLANK('2010'!G1596),0,1)</f>
        <v>1</v>
      </c>
    </row>
    <row r="1597" spans="12:18">
      <c r="L1597" s="56">
        <f>'2010'!M1597</f>
        <v>2</v>
      </c>
      <c r="M1597" s="57">
        <f>IF(ISBLANK('2010'!B1597),0,1)</f>
        <v>0</v>
      </c>
      <c r="N1597" s="57">
        <f>IF(ISBLANK('2010'!C1597),0,1)</f>
        <v>0</v>
      </c>
      <c r="O1597" s="57">
        <f>IF(ISBLANK('2010'!D1597),0,1)</f>
        <v>0</v>
      </c>
      <c r="P1597" s="57">
        <f>IF(ISBLANK('2010'!E1597),0,1)</f>
        <v>0</v>
      </c>
      <c r="Q1597" s="57">
        <f>IF(ISBLANK('2010'!F1597),0,1)</f>
        <v>0</v>
      </c>
      <c r="R1597" s="57">
        <f>IF(ISBLANK('2010'!G1597),0,1)</f>
        <v>1</v>
      </c>
    </row>
    <row r="1598" spans="12:18">
      <c r="L1598" s="56">
        <f>'2010'!M1598</f>
        <v>2</v>
      </c>
      <c r="M1598" s="57">
        <f>IF(ISBLANK('2010'!B1598),0,1)</f>
        <v>0</v>
      </c>
      <c r="N1598" s="57">
        <f>IF(ISBLANK('2010'!C1598),0,1)</f>
        <v>0</v>
      </c>
      <c r="O1598" s="57">
        <f>IF(ISBLANK('2010'!D1598),0,1)</f>
        <v>0</v>
      </c>
      <c r="P1598" s="57">
        <f>IF(ISBLANK('2010'!E1598),0,1)</f>
        <v>0</v>
      </c>
      <c r="Q1598" s="57">
        <f>IF(ISBLANK('2010'!F1598),0,1)</f>
        <v>0</v>
      </c>
      <c r="R1598" s="57">
        <f>IF(ISBLANK('2010'!G1598),0,1)</f>
        <v>1</v>
      </c>
    </row>
    <row r="1599" spans="12:18">
      <c r="L1599" s="56">
        <f>'2010'!M1599</f>
        <v>5</v>
      </c>
      <c r="M1599" s="57">
        <f>IF(ISBLANK('2010'!B1599),0,1)</f>
        <v>0</v>
      </c>
      <c r="N1599" s="57">
        <f>IF(ISBLANK('2010'!C1599),0,1)</f>
        <v>0</v>
      </c>
      <c r="O1599" s="57">
        <f>IF(ISBLANK('2010'!D1599),0,1)</f>
        <v>0</v>
      </c>
      <c r="P1599" s="57">
        <f>IF(ISBLANK('2010'!E1599),0,1)</f>
        <v>0</v>
      </c>
      <c r="Q1599" s="57">
        <f>IF(ISBLANK('2010'!F1599),0,1)</f>
        <v>0</v>
      </c>
      <c r="R1599" s="57">
        <f>IF(ISBLANK('2010'!G1599),0,1)</f>
        <v>1</v>
      </c>
    </row>
    <row r="1600" spans="12:18">
      <c r="L1600" s="56">
        <f>'2010'!M1600</f>
        <v>2</v>
      </c>
      <c r="M1600" s="57">
        <f>IF(ISBLANK('2010'!B1600),0,1)</f>
        <v>0</v>
      </c>
      <c r="N1600" s="57">
        <f>IF(ISBLANK('2010'!C1600),0,1)</f>
        <v>0</v>
      </c>
      <c r="O1600" s="57">
        <f>IF(ISBLANK('2010'!D1600),0,1)</f>
        <v>0</v>
      </c>
      <c r="P1600" s="57">
        <f>IF(ISBLANK('2010'!E1600),0,1)</f>
        <v>0</v>
      </c>
      <c r="Q1600" s="57">
        <f>IF(ISBLANK('2010'!F1600),0,1)</f>
        <v>0</v>
      </c>
      <c r="R1600" s="57">
        <f>IF(ISBLANK('2010'!G1600),0,1)</f>
        <v>1</v>
      </c>
    </row>
    <row r="1601" spans="12:18">
      <c r="L1601" s="56">
        <f>'2010'!M1601</f>
        <v>2</v>
      </c>
      <c r="M1601" s="57">
        <f>IF(ISBLANK('2010'!B1601),0,1)</f>
        <v>0</v>
      </c>
      <c r="N1601" s="57">
        <f>IF(ISBLANK('2010'!C1601),0,1)</f>
        <v>0</v>
      </c>
      <c r="O1601" s="57">
        <f>IF(ISBLANK('2010'!D1601),0,1)</f>
        <v>0</v>
      </c>
      <c r="P1601" s="57">
        <f>IF(ISBLANK('2010'!E1601),0,1)</f>
        <v>0</v>
      </c>
      <c r="Q1601" s="57">
        <f>IF(ISBLANK('2010'!F1601),0,1)</f>
        <v>0</v>
      </c>
      <c r="R1601" s="57">
        <f>IF(ISBLANK('2010'!G1601),0,1)</f>
        <v>1</v>
      </c>
    </row>
    <row r="1602" spans="12:18">
      <c r="L1602" s="56">
        <f>'2010'!M1602</f>
        <v>2</v>
      </c>
      <c r="M1602" s="57">
        <f>IF(ISBLANK('2010'!B1602),0,1)</f>
        <v>0</v>
      </c>
      <c r="N1602" s="57">
        <f>IF(ISBLANK('2010'!C1602),0,1)</f>
        <v>0</v>
      </c>
      <c r="O1602" s="57">
        <f>IF(ISBLANK('2010'!D1602),0,1)</f>
        <v>0</v>
      </c>
      <c r="P1602" s="57">
        <f>IF(ISBLANK('2010'!E1602),0,1)</f>
        <v>0</v>
      </c>
      <c r="Q1602" s="57">
        <f>IF(ISBLANK('2010'!F1602),0,1)</f>
        <v>0</v>
      </c>
      <c r="R1602" s="57">
        <f>IF(ISBLANK('2010'!G1602),0,1)</f>
        <v>1</v>
      </c>
    </row>
    <row r="1603" spans="12:18">
      <c r="L1603" s="56">
        <f>'2010'!M1603</f>
        <v>4</v>
      </c>
      <c r="M1603" s="57">
        <f>IF(ISBLANK('2010'!B1603),0,1)</f>
        <v>0</v>
      </c>
      <c r="N1603" s="57">
        <f>IF(ISBLANK('2010'!C1603),0,1)</f>
        <v>0</v>
      </c>
      <c r="O1603" s="57">
        <f>IF(ISBLANK('2010'!D1603),0,1)</f>
        <v>0</v>
      </c>
      <c r="P1603" s="57">
        <f>IF(ISBLANK('2010'!E1603),0,1)</f>
        <v>1</v>
      </c>
      <c r="Q1603" s="57">
        <f>IF(ISBLANK('2010'!F1603),0,1)</f>
        <v>0</v>
      </c>
      <c r="R1603" s="57">
        <f>IF(ISBLANK('2010'!G1603),0,1)</f>
        <v>0</v>
      </c>
    </row>
    <row r="1604" spans="12:18">
      <c r="L1604" s="56">
        <f>'2010'!M1604</f>
        <v>3</v>
      </c>
      <c r="M1604" s="57">
        <f>IF(ISBLANK('2010'!B1604),0,1)</f>
        <v>0</v>
      </c>
      <c r="N1604" s="57">
        <f>IF(ISBLANK('2010'!C1604),0,1)</f>
        <v>0</v>
      </c>
      <c r="O1604" s="57">
        <f>IF(ISBLANK('2010'!D1604),0,1)</f>
        <v>1</v>
      </c>
      <c r="P1604" s="57">
        <f>IF(ISBLANK('2010'!E1604),0,1)</f>
        <v>0</v>
      </c>
      <c r="Q1604" s="57">
        <f>IF(ISBLANK('2010'!F1604),0,1)</f>
        <v>0</v>
      </c>
      <c r="R1604" s="57">
        <f>IF(ISBLANK('2010'!G1604),0,1)</f>
        <v>0</v>
      </c>
    </row>
    <row r="1605" spans="12:18">
      <c r="L1605" s="56">
        <f>'2010'!M1605</f>
        <v>2</v>
      </c>
      <c r="M1605" s="57">
        <f>IF(ISBLANK('2010'!B1605),0,1)</f>
        <v>0</v>
      </c>
      <c r="N1605" s="57">
        <f>IF(ISBLANK('2010'!C1605),0,1)</f>
        <v>0</v>
      </c>
      <c r="O1605" s="57">
        <f>IF(ISBLANK('2010'!D1605),0,1)</f>
        <v>0</v>
      </c>
      <c r="P1605" s="57">
        <f>IF(ISBLANK('2010'!E1605),0,1)</f>
        <v>0</v>
      </c>
      <c r="Q1605" s="57">
        <f>IF(ISBLANK('2010'!F1605),0,1)</f>
        <v>1</v>
      </c>
      <c r="R1605" s="57">
        <f>IF(ISBLANK('2010'!G1605),0,1)</f>
        <v>0</v>
      </c>
    </row>
    <row r="1606" spans="12:18">
      <c r="L1606" s="56">
        <f>'2010'!M1606</f>
        <v>3</v>
      </c>
      <c r="M1606" s="57">
        <f>IF(ISBLANK('2010'!B1606),0,1)</f>
        <v>0</v>
      </c>
      <c r="N1606" s="57">
        <f>IF(ISBLANK('2010'!C1606),0,1)</f>
        <v>0</v>
      </c>
      <c r="O1606" s="57">
        <f>IF(ISBLANK('2010'!D1606),0,1)</f>
        <v>1</v>
      </c>
      <c r="P1606" s="57">
        <f>IF(ISBLANK('2010'!E1606),0,1)</f>
        <v>1</v>
      </c>
      <c r="Q1606" s="57">
        <f>IF(ISBLANK('2010'!F1606),0,1)</f>
        <v>0</v>
      </c>
      <c r="R1606" s="57">
        <f>IF(ISBLANK('2010'!G1606),0,1)</f>
        <v>0</v>
      </c>
    </row>
    <row r="1607" spans="12:18">
      <c r="L1607" s="56">
        <f>'2010'!M1607</f>
        <v>3</v>
      </c>
      <c r="M1607" s="57">
        <f>IF(ISBLANK('2010'!B1607),0,1)</f>
        <v>0</v>
      </c>
      <c r="N1607" s="57">
        <f>IF(ISBLANK('2010'!C1607),0,1)</f>
        <v>0</v>
      </c>
      <c r="O1607" s="57">
        <f>IF(ISBLANK('2010'!D1607),0,1)</f>
        <v>0</v>
      </c>
      <c r="P1607" s="57">
        <f>IF(ISBLANK('2010'!E1607),0,1)</f>
        <v>1</v>
      </c>
      <c r="Q1607" s="57">
        <f>IF(ISBLANK('2010'!F1607),0,1)</f>
        <v>0</v>
      </c>
      <c r="R1607" s="57">
        <f>IF(ISBLANK('2010'!G1607),0,1)</f>
        <v>0</v>
      </c>
    </row>
    <row r="1608" spans="12:18">
      <c r="L1608" s="56">
        <f>'2010'!M1608</f>
        <v>3</v>
      </c>
      <c r="M1608" s="57">
        <f>IF(ISBLANK('2010'!B1608),0,1)</f>
        <v>0</v>
      </c>
      <c r="N1608" s="57">
        <f>IF(ISBLANK('2010'!C1608),0,1)</f>
        <v>0</v>
      </c>
      <c r="O1608" s="57">
        <f>IF(ISBLANK('2010'!D1608),0,1)</f>
        <v>0</v>
      </c>
      <c r="P1608" s="57">
        <f>IF(ISBLANK('2010'!E1608),0,1)</f>
        <v>1</v>
      </c>
      <c r="Q1608" s="57">
        <f>IF(ISBLANK('2010'!F1608),0,1)</f>
        <v>0</v>
      </c>
      <c r="R1608" s="57">
        <f>IF(ISBLANK('2010'!G1608),0,1)</f>
        <v>0</v>
      </c>
    </row>
    <row r="1609" spans="12:18">
      <c r="L1609" s="56">
        <f>'2010'!M1609</f>
        <v>2</v>
      </c>
      <c r="M1609" s="57">
        <f>IF(ISBLANK('2010'!B1609),0,1)</f>
        <v>0</v>
      </c>
      <c r="N1609" s="57">
        <f>IF(ISBLANK('2010'!C1609),0,1)</f>
        <v>0</v>
      </c>
      <c r="O1609" s="57">
        <f>IF(ISBLANK('2010'!D1609),0,1)</f>
        <v>0</v>
      </c>
      <c r="P1609" s="57">
        <f>IF(ISBLANK('2010'!E1609),0,1)</f>
        <v>0</v>
      </c>
      <c r="Q1609" s="57">
        <f>IF(ISBLANK('2010'!F1609),0,1)</f>
        <v>0</v>
      </c>
      <c r="R1609" s="57">
        <f>IF(ISBLANK('2010'!G1609),0,1)</f>
        <v>1</v>
      </c>
    </row>
    <row r="1610" spans="12:18">
      <c r="L1610" s="56">
        <f>'2010'!M1610</f>
        <v>4</v>
      </c>
      <c r="M1610" s="57">
        <f>IF(ISBLANK('2010'!B1610),0,1)</f>
        <v>0</v>
      </c>
      <c r="N1610" s="57">
        <f>IF(ISBLANK('2010'!C1610),0,1)</f>
        <v>0</v>
      </c>
      <c r="O1610" s="57">
        <f>IF(ISBLANK('2010'!D1610),0,1)</f>
        <v>0</v>
      </c>
      <c r="P1610" s="57">
        <f>IF(ISBLANK('2010'!E1610),0,1)</f>
        <v>0</v>
      </c>
      <c r="Q1610" s="57">
        <f>IF(ISBLANK('2010'!F1610),0,1)</f>
        <v>0</v>
      </c>
      <c r="R1610" s="57">
        <f>IF(ISBLANK('2010'!G1610),0,1)</f>
        <v>1</v>
      </c>
    </row>
    <row r="1611" spans="12:18">
      <c r="L1611" s="56">
        <f>'2010'!M1611</f>
        <v>2</v>
      </c>
      <c r="M1611" s="57">
        <f>IF(ISBLANK('2010'!B1611),0,1)</f>
        <v>0</v>
      </c>
      <c r="N1611" s="57">
        <f>IF(ISBLANK('2010'!C1611),0,1)</f>
        <v>0</v>
      </c>
      <c r="O1611" s="57">
        <f>IF(ISBLANK('2010'!D1611),0,1)</f>
        <v>0</v>
      </c>
      <c r="P1611" s="57">
        <f>IF(ISBLANK('2010'!E1611),0,1)</f>
        <v>0</v>
      </c>
      <c r="Q1611" s="57">
        <f>IF(ISBLANK('2010'!F1611),0,1)</f>
        <v>0</v>
      </c>
      <c r="R1611" s="57">
        <f>IF(ISBLANK('2010'!G1611),0,1)</f>
        <v>1</v>
      </c>
    </row>
    <row r="1612" spans="12:18">
      <c r="L1612" s="56">
        <f>'2010'!M1612</f>
        <v>2</v>
      </c>
      <c r="M1612" s="57">
        <f>IF(ISBLANK('2010'!B1612),0,1)</f>
        <v>0</v>
      </c>
      <c r="N1612" s="57">
        <f>IF(ISBLANK('2010'!C1612),0,1)</f>
        <v>0</v>
      </c>
      <c r="O1612" s="57">
        <f>IF(ISBLANK('2010'!D1612),0,1)</f>
        <v>0</v>
      </c>
      <c r="P1612" s="57">
        <f>IF(ISBLANK('2010'!E1612),0,1)</f>
        <v>0</v>
      </c>
      <c r="Q1612" s="57">
        <f>IF(ISBLANK('2010'!F1612),0,1)</f>
        <v>0</v>
      </c>
      <c r="R1612" s="57">
        <f>IF(ISBLANK('2010'!G1612),0,1)</f>
        <v>1</v>
      </c>
    </row>
    <row r="1613" spans="12:18">
      <c r="L1613" s="56">
        <f>'2010'!M1613</f>
        <v>2</v>
      </c>
      <c r="M1613" s="57">
        <f>IF(ISBLANK('2010'!B1613),0,1)</f>
        <v>0</v>
      </c>
      <c r="N1613" s="57">
        <f>IF(ISBLANK('2010'!C1613),0,1)</f>
        <v>0</v>
      </c>
      <c r="O1613" s="57">
        <f>IF(ISBLANK('2010'!D1613),0,1)</f>
        <v>0</v>
      </c>
      <c r="P1613" s="57">
        <f>IF(ISBLANK('2010'!E1613),0,1)</f>
        <v>0</v>
      </c>
      <c r="Q1613" s="57">
        <f>IF(ISBLANK('2010'!F1613),0,1)</f>
        <v>0</v>
      </c>
      <c r="R1613" s="57">
        <f>IF(ISBLANK('2010'!G1613),0,1)</f>
        <v>1</v>
      </c>
    </row>
    <row r="1614" spans="12:18">
      <c r="L1614" s="56">
        <f>'2010'!M1614</f>
        <v>2</v>
      </c>
      <c r="M1614" s="57">
        <f>IF(ISBLANK('2010'!B1614),0,1)</f>
        <v>0</v>
      </c>
      <c r="N1614" s="57">
        <f>IF(ISBLANK('2010'!C1614),0,1)</f>
        <v>0</v>
      </c>
      <c r="O1614" s="57">
        <f>IF(ISBLANK('2010'!D1614),0,1)</f>
        <v>0</v>
      </c>
      <c r="P1614" s="57">
        <f>IF(ISBLANK('2010'!E1614),0,1)</f>
        <v>0</v>
      </c>
      <c r="Q1614" s="57">
        <f>IF(ISBLANK('2010'!F1614),0,1)</f>
        <v>0</v>
      </c>
      <c r="R1614" s="57">
        <f>IF(ISBLANK('2010'!G1614),0,1)</f>
        <v>1</v>
      </c>
    </row>
    <row r="1615" spans="12:18">
      <c r="L1615" s="56">
        <f>'2010'!M1615</f>
        <v>2</v>
      </c>
      <c r="M1615" s="57">
        <f>IF(ISBLANK('2010'!B1615),0,1)</f>
        <v>0</v>
      </c>
      <c r="N1615" s="57">
        <f>IF(ISBLANK('2010'!C1615),0,1)</f>
        <v>0</v>
      </c>
      <c r="O1615" s="57">
        <f>IF(ISBLANK('2010'!D1615),0,1)</f>
        <v>0</v>
      </c>
      <c r="P1615" s="57">
        <f>IF(ISBLANK('2010'!E1615),0,1)</f>
        <v>0</v>
      </c>
      <c r="Q1615" s="57">
        <f>IF(ISBLANK('2010'!F1615),0,1)</f>
        <v>0</v>
      </c>
      <c r="R1615" s="57">
        <f>IF(ISBLANK('2010'!G1615),0,1)</f>
        <v>1</v>
      </c>
    </row>
    <row r="1616" spans="12:18">
      <c r="L1616" s="56">
        <f>'2010'!M1616</f>
        <v>2</v>
      </c>
      <c r="M1616" s="57">
        <f>IF(ISBLANK('2010'!B1616),0,1)</f>
        <v>0</v>
      </c>
      <c r="N1616" s="57">
        <f>IF(ISBLANK('2010'!C1616),0,1)</f>
        <v>0</v>
      </c>
      <c r="O1616" s="57">
        <f>IF(ISBLANK('2010'!D1616),0,1)</f>
        <v>0</v>
      </c>
      <c r="P1616" s="57">
        <f>IF(ISBLANK('2010'!E1616),0,1)</f>
        <v>0</v>
      </c>
      <c r="Q1616" s="57">
        <f>IF(ISBLANK('2010'!F1616),0,1)</f>
        <v>0</v>
      </c>
      <c r="R1616" s="57">
        <f>IF(ISBLANK('2010'!G1616),0,1)</f>
        <v>1</v>
      </c>
    </row>
    <row r="1617" spans="12:18">
      <c r="L1617" s="56">
        <f>'2010'!M1617</f>
        <v>2</v>
      </c>
      <c r="M1617" s="57">
        <f>IF(ISBLANK('2010'!B1617),0,1)</f>
        <v>0</v>
      </c>
      <c r="N1617" s="57">
        <f>IF(ISBLANK('2010'!C1617),0,1)</f>
        <v>0</v>
      </c>
      <c r="O1617" s="57">
        <f>IF(ISBLANK('2010'!D1617),0,1)</f>
        <v>0</v>
      </c>
      <c r="P1617" s="57">
        <f>IF(ISBLANK('2010'!E1617),0,1)</f>
        <v>0</v>
      </c>
      <c r="Q1617" s="57">
        <f>IF(ISBLANK('2010'!F1617),0,1)</f>
        <v>0</v>
      </c>
      <c r="R1617" s="57">
        <f>IF(ISBLANK('2010'!G1617),0,1)</f>
        <v>1</v>
      </c>
    </row>
    <row r="1618" spans="12:18">
      <c r="L1618" s="56">
        <f>'2010'!M1618</f>
        <v>2</v>
      </c>
      <c r="M1618" s="57">
        <f>IF(ISBLANK('2010'!B1618),0,1)</f>
        <v>0</v>
      </c>
      <c r="N1618" s="57">
        <f>IF(ISBLANK('2010'!C1618),0,1)</f>
        <v>0</v>
      </c>
      <c r="O1618" s="57">
        <f>IF(ISBLANK('2010'!D1618),0,1)</f>
        <v>0</v>
      </c>
      <c r="P1618" s="57">
        <f>IF(ISBLANK('2010'!E1618),0,1)</f>
        <v>0</v>
      </c>
      <c r="Q1618" s="57">
        <f>IF(ISBLANK('2010'!F1618),0,1)</f>
        <v>0</v>
      </c>
      <c r="R1618" s="57">
        <f>IF(ISBLANK('2010'!G1618),0,1)</f>
        <v>1</v>
      </c>
    </row>
    <row r="1619" spans="12:18">
      <c r="L1619" s="56">
        <f>'2010'!M1619</f>
        <v>2</v>
      </c>
      <c r="M1619" s="57">
        <f>IF(ISBLANK('2010'!B1619),0,1)</f>
        <v>0</v>
      </c>
      <c r="N1619" s="57">
        <f>IF(ISBLANK('2010'!C1619),0,1)</f>
        <v>0</v>
      </c>
      <c r="O1619" s="57">
        <f>IF(ISBLANK('2010'!D1619),0,1)</f>
        <v>0</v>
      </c>
      <c r="P1619" s="57">
        <f>IF(ISBLANK('2010'!E1619),0,1)</f>
        <v>0</v>
      </c>
      <c r="Q1619" s="57">
        <f>IF(ISBLANK('2010'!F1619),0,1)</f>
        <v>0</v>
      </c>
      <c r="R1619" s="57">
        <f>IF(ISBLANK('2010'!G1619),0,1)</f>
        <v>1</v>
      </c>
    </row>
    <row r="1620" spans="12:18">
      <c r="L1620" s="56">
        <f>'2010'!M1620</f>
        <v>2</v>
      </c>
      <c r="M1620" s="57">
        <f>IF(ISBLANK('2010'!B1620),0,1)</f>
        <v>0</v>
      </c>
      <c r="N1620" s="57">
        <f>IF(ISBLANK('2010'!C1620),0,1)</f>
        <v>0</v>
      </c>
      <c r="O1620" s="57">
        <f>IF(ISBLANK('2010'!D1620),0,1)</f>
        <v>0</v>
      </c>
      <c r="P1620" s="57">
        <f>IF(ISBLANK('2010'!E1620),0,1)</f>
        <v>0</v>
      </c>
      <c r="Q1620" s="57">
        <f>IF(ISBLANK('2010'!F1620),0,1)</f>
        <v>0</v>
      </c>
      <c r="R1620" s="57">
        <f>IF(ISBLANK('2010'!G1620),0,1)</f>
        <v>1</v>
      </c>
    </row>
    <row r="1621" spans="12:18">
      <c r="L1621" s="56">
        <f>'2010'!M1621</f>
        <v>2</v>
      </c>
      <c r="M1621" s="57">
        <f>IF(ISBLANK('2010'!B1621),0,1)</f>
        <v>0</v>
      </c>
      <c r="N1621" s="57">
        <f>IF(ISBLANK('2010'!C1621),0,1)</f>
        <v>0</v>
      </c>
      <c r="O1621" s="57">
        <f>IF(ISBLANK('2010'!D1621),0,1)</f>
        <v>0</v>
      </c>
      <c r="P1621" s="57">
        <f>IF(ISBLANK('2010'!E1621),0,1)</f>
        <v>0</v>
      </c>
      <c r="Q1621" s="57">
        <f>IF(ISBLANK('2010'!F1621),0,1)</f>
        <v>0</v>
      </c>
      <c r="R1621" s="57">
        <f>IF(ISBLANK('2010'!G1621),0,1)</f>
        <v>1</v>
      </c>
    </row>
    <row r="1622" spans="12:18">
      <c r="L1622" s="56">
        <f>'2010'!M1622</f>
        <v>2</v>
      </c>
      <c r="M1622" s="57">
        <f>IF(ISBLANK('2010'!B1622),0,1)</f>
        <v>0</v>
      </c>
      <c r="N1622" s="57">
        <f>IF(ISBLANK('2010'!C1622),0,1)</f>
        <v>0</v>
      </c>
      <c r="O1622" s="57">
        <f>IF(ISBLANK('2010'!D1622),0,1)</f>
        <v>0</v>
      </c>
      <c r="P1622" s="57">
        <f>IF(ISBLANK('2010'!E1622),0,1)</f>
        <v>0</v>
      </c>
      <c r="Q1622" s="57">
        <f>IF(ISBLANK('2010'!F1622),0,1)</f>
        <v>0</v>
      </c>
      <c r="R1622" s="57">
        <f>IF(ISBLANK('2010'!G1622),0,1)</f>
        <v>1</v>
      </c>
    </row>
    <row r="1623" spans="12:18">
      <c r="L1623" s="56">
        <f>'2010'!M1623</f>
        <v>2</v>
      </c>
      <c r="M1623" s="57">
        <f>IF(ISBLANK('2010'!B1623),0,1)</f>
        <v>0</v>
      </c>
      <c r="N1623" s="57">
        <f>IF(ISBLANK('2010'!C1623),0,1)</f>
        <v>0</v>
      </c>
      <c r="O1623" s="57">
        <f>IF(ISBLANK('2010'!D1623),0,1)</f>
        <v>0</v>
      </c>
      <c r="P1623" s="57">
        <f>IF(ISBLANK('2010'!E1623),0,1)</f>
        <v>0</v>
      </c>
      <c r="Q1623" s="57">
        <f>IF(ISBLANK('2010'!F1623),0,1)</f>
        <v>0</v>
      </c>
      <c r="R1623" s="57">
        <f>IF(ISBLANK('2010'!G1623),0,1)</f>
        <v>1</v>
      </c>
    </row>
    <row r="1624" spans="12:18">
      <c r="L1624" s="56">
        <f>'2010'!M1624</f>
        <v>2</v>
      </c>
      <c r="M1624" s="57">
        <f>IF(ISBLANK('2010'!B1624),0,1)</f>
        <v>0</v>
      </c>
      <c r="N1624" s="57">
        <f>IF(ISBLANK('2010'!C1624),0,1)</f>
        <v>0</v>
      </c>
      <c r="O1624" s="57">
        <f>IF(ISBLANK('2010'!D1624),0,1)</f>
        <v>0</v>
      </c>
      <c r="P1624" s="57">
        <f>IF(ISBLANK('2010'!E1624),0,1)</f>
        <v>0</v>
      </c>
      <c r="Q1624" s="57">
        <f>IF(ISBLANK('2010'!F1624),0,1)</f>
        <v>0</v>
      </c>
      <c r="R1624" s="57">
        <f>IF(ISBLANK('2010'!G1624),0,1)</f>
        <v>1</v>
      </c>
    </row>
    <row r="1625" spans="12:18">
      <c r="L1625" s="56">
        <f>'2010'!M1625</f>
        <v>2</v>
      </c>
      <c r="M1625" s="57">
        <f>IF(ISBLANK('2010'!B1625),0,1)</f>
        <v>0</v>
      </c>
      <c r="N1625" s="57">
        <f>IF(ISBLANK('2010'!C1625),0,1)</f>
        <v>0</v>
      </c>
      <c r="O1625" s="57">
        <f>IF(ISBLANK('2010'!D1625),0,1)</f>
        <v>0</v>
      </c>
      <c r="P1625" s="57">
        <f>IF(ISBLANK('2010'!E1625),0,1)</f>
        <v>0</v>
      </c>
      <c r="Q1625" s="57">
        <f>IF(ISBLANK('2010'!F1625),0,1)</f>
        <v>0</v>
      </c>
      <c r="R1625" s="57">
        <f>IF(ISBLANK('2010'!G1625),0,1)</f>
        <v>1</v>
      </c>
    </row>
    <row r="1626" spans="12:18">
      <c r="L1626" s="56">
        <f>'2010'!M1626</f>
        <v>2</v>
      </c>
      <c r="M1626" s="57">
        <f>IF(ISBLANK('2010'!B1626),0,1)</f>
        <v>0</v>
      </c>
      <c r="N1626" s="57">
        <f>IF(ISBLANK('2010'!C1626),0,1)</f>
        <v>0</v>
      </c>
      <c r="O1626" s="57">
        <f>IF(ISBLANK('2010'!D1626),0,1)</f>
        <v>0</v>
      </c>
      <c r="P1626" s="57">
        <f>IF(ISBLANK('2010'!E1626),0,1)</f>
        <v>0</v>
      </c>
      <c r="Q1626" s="57">
        <f>IF(ISBLANK('2010'!F1626),0,1)</f>
        <v>0</v>
      </c>
      <c r="R1626" s="57">
        <f>IF(ISBLANK('2010'!G1626),0,1)</f>
        <v>1</v>
      </c>
    </row>
    <row r="1627" spans="12:18">
      <c r="L1627" s="56">
        <f>'2010'!M1627</f>
        <v>2</v>
      </c>
      <c r="M1627" s="57">
        <f>IF(ISBLANK('2010'!B1627),0,1)</f>
        <v>0</v>
      </c>
      <c r="N1627" s="57">
        <f>IF(ISBLANK('2010'!C1627),0,1)</f>
        <v>0</v>
      </c>
      <c r="O1627" s="57">
        <f>IF(ISBLANK('2010'!D1627),0,1)</f>
        <v>0</v>
      </c>
      <c r="P1627" s="57">
        <f>IF(ISBLANK('2010'!E1627),0,1)</f>
        <v>0</v>
      </c>
      <c r="Q1627" s="57">
        <f>IF(ISBLANK('2010'!F1627),0,1)</f>
        <v>0</v>
      </c>
      <c r="R1627" s="57">
        <f>IF(ISBLANK('2010'!G1627),0,1)</f>
        <v>1</v>
      </c>
    </row>
    <row r="1628" spans="12:18">
      <c r="L1628" s="56">
        <f>'2010'!M1628</f>
        <v>2</v>
      </c>
      <c r="M1628" s="57">
        <f>IF(ISBLANK('2010'!B1628),0,1)</f>
        <v>0</v>
      </c>
      <c r="N1628" s="57">
        <f>IF(ISBLANK('2010'!C1628),0,1)</f>
        <v>0</v>
      </c>
      <c r="O1628" s="57">
        <f>IF(ISBLANK('2010'!D1628),0,1)</f>
        <v>0</v>
      </c>
      <c r="P1628" s="57">
        <f>IF(ISBLANK('2010'!E1628),0,1)</f>
        <v>0</v>
      </c>
      <c r="Q1628" s="57">
        <f>IF(ISBLANK('2010'!F1628),0,1)</f>
        <v>0</v>
      </c>
      <c r="R1628" s="57">
        <f>IF(ISBLANK('2010'!G1628),0,1)</f>
        <v>1</v>
      </c>
    </row>
    <row r="1629" spans="12:18">
      <c r="L1629" s="56">
        <f>'2010'!M1629</f>
        <v>3</v>
      </c>
      <c r="M1629" s="57">
        <f>IF(ISBLANK('2010'!B1629),0,1)</f>
        <v>0</v>
      </c>
      <c r="N1629" s="57">
        <f>IF(ISBLANK('2010'!C1629),0,1)</f>
        <v>0</v>
      </c>
      <c r="O1629" s="57">
        <f>IF(ISBLANK('2010'!D1629),0,1)</f>
        <v>0</v>
      </c>
      <c r="P1629" s="57">
        <f>IF(ISBLANK('2010'!E1629),0,1)</f>
        <v>0</v>
      </c>
      <c r="Q1629" s="57">
        <f>IF(ISBLANK('2010'!F1629),0,1)</f>
        <v>1</v>
      </c>
      <c r="R1629" s="57">
        <f>IF(ISBLANK('2010'!G1629),0,1)</f>
        <v>0</v>
      </c>
    </row>
    <row r="1630" spans="12:18">
      <c r="L1630" s="56">
        <f>'2010'!M1630</f>
        <v>2</v>
      </c>
      <c r="M1630" s="57">
        <f>IF(ISBLANK('2010'!B1630),0,1)</f>
        <v>0</v>
      </c>
      <c r="N1630" s="57">
        <f>IF(ISBLANK('2010'!C1630),0,1)</f>
        <v>0</v>
      </c>
      <c r="O1630" s="57">
        <f>IF(ISBLANK('2010'!D1630),0,1)</f>
        <v>0</v>
      </c>
      <c r="P1630" s="57">
        <f>IF(ISBLANK('2010'!E1630),0,1)</f>
        <v>0</v>
      </c>
      <c r="Q1630" s="57">
        <f>IF(ISBLANK('2010'!F1630),0,1)</f>
        <v>0</v>
      </c>
      <c r="R1630" s="57">
        <f>IF(ISBLANK('2010'!G1630),0,1)</f>
        <v>1</v>
      </c>
    </row>
    <row r="1631" spans="12:18">
      <c r="L1631" s="56">
        <f>'2010'!M1631</f>
        <v>2</v>
      </c>
      <c r="M1631" s="57">
        <f>IF(ISBLANK('2010'!B1631),0,1)</f>
        <v>0</v>
      </c>
      <c r="N1631" s="57">
        <f>IF(ISBLANK('2010'!C1631),0,1)</f>
        <v>0</v>
      </c>
      <c r="O1631" s="57">
        <f>IF(ISBLANK('2010'!D1631),0,1)</f>
        <v>0</v>
      </c>
      <c r="P1631" s="57">
        <f>IF(ISBLANK('2010'!E1631),0,1)</f>
        <v>0</v>
      </c>
      <c r="Q1631" s="57">
        <f>IF(ISBLANK('2010'!F1631),0,1)</f>
        <v>0</v>
      </c>
      <c r="R1631" s="57">
        <f>IF(ISBLANK('2010'!G1631),0,1)</f>
        <v>1</v>
      </c>
    </row>
    <row r="1632" spans="12:18">
      <c r="L1632" s="56">
        <f>'2010'!M1632</f>
        <v>2</v>
      </c>
      <c r="M1632" s="57">
        <f>IF(ISBLANK('2010'!B1632),0,1)</f>
        <v>0</v>
      </c>
      <c r="N1632" s="57">
        <f>IF(ISBLANK('2010'!C1632),0,1)</f>
        <v>0</v>
      </c>
      <c r="O1632" s="57">
        <f>IF(ISBLANK('2010'!D1632),0,1)</f>
        <v>0</v>
      </c>
      <c r="P1632" s="57">
        <f>IF(ISBLANK('2010'!E1632),0,1)</f>
        <v>0</v>
      </c>
      <c r="Q1632" s="57">
        <f>IF(ISBLANK('2010'!F1632),0,1)</f>
        <v>0</v>
      </c>
      <c r="R1632" s="57">
        <f>IF(ISBLANK('2010'!G1632),0,1)</f>
        <v>1</v>
      </c>
    </row>
    <row r="1633" spans="12:18">
      <c r="L1633" s="56">
        <f>'2010'!M1633</f>
        <v>1</v>
      </c>
      <c r="M1633" s="57">
        <f>IF(ISBLANK('2010'!B1633),0,1)</f>
        <v>0</v>
      </c>
      <c r="N1633" s="57">
        <f>IF(ISBLANK('2010'!C1633),0,1)</f>
        <v>0</v>
      </c>
      <c r="O1633" s="57">
        <f>IF(ISBLANK('2010'!D1633),0,1)</f>
        <v>0</v>
      </c>
      <c r="P1633" s="57">
        <f>IF(ISBLANK('2010'!E1633),0,1)</f>
        <v>0</v>
      </c>
      <c r="Q1633" s="57">
        <f>IF(ISBLANK('2010'!F1633),0,1)</f>
        <v>1</v>
      </c>
      <c r="R1633" s="57">
        <f>IF(ISBLANK('2010'!G1633),0,1)</f>
        <v>1</v>
      </c>
    </row>
    <row r="1634" spans="12:18">
      <c r="L1634" s="56">
        <f>'2010'!M1634</f>
        <v>2</v>
      </c>
      <c r="M1634" s="57">
        <f>IF(ISBLANK('2010'!B1634),0,1)</f>
        <v>0</v>
      </c>
      <c r="N1634" s="57">
        <f>IF(ISBLANK('2010'!C1634),0,1)</f>
        <v>0</v>
      </c>
      <c r="O1634" s="57">
        <f>IF(ISBLANK('2010'!D1634),0,1)</f>
        <v>0</v>
      </c>
      <c r="P1634" s="57">
        <f>IF(ISBLANK('2010'!E1634),0,1)</f>
        <v>0</v>
      </c>
      <c r="Q1634" s="57">
        <f>IF(ISBLANK('2010'!F1634),0,1)</f>
        <v>0</v>
      </c>
      <c r="R1634" s="57">
        <f>IF(ISBLANK('2010'!G1634),0,1)</f>
        <v>1</v>
      </c>
    </row>
    <row r="1635" spans="12:18">
      <c r="L1635" s="56">
        <f>'2010'!M1635</f>
        <v>2</v>
      </c>
      <c r="M1635" s="57">
        <f>IF(ISBLANK('2010'!B1635),0,1)</f>
        <v>0</v>
      </c>
      <c r="N1635" s="57">
        <f>IF(ISBLANK('2010'!C1635),0,1)</f>
        <v>0</v>
      </c>
      <c r="O1635" s="57">
        <f>IF(ISBLANK('2010'!D1635),0,1)</f>
        <v>0</v>
      </c>
      <c r="P1635" s="57">
        <f>IF(ISBLANK('2010'!E1635),0,1)</f>
        <v>0</v>
      </c>
      <c r="Q1635" s="57">
        <f>IF(ISBLANK('2010'!F1635),0,1)</f>
        <v>0</v>
      </c>
      <c r="R1635" s="57">
        <f>IF(ISBLANK('2010'!G1635),0,1)</f>
        <v>1</v>
      </c>
    </row>
    <row r="1636" spans="12:18">
      <c r="L1636" s="56">
        <f>'2010'!M1636</f>
        <v>2</v>
      </c>
      <c r="M1636" s="57">
        <f>IF(ISBLANK('2010'!B1636),0,1)</f>
        <v>0</v>
      </c>
      <c r="N1636" s="57">
        <f>IF(ISBLANK('2010'!C1636),0,1)</f>
        <v>0</v>
      </c>
      <c r="O1636" s="57">
        <f>IF(ISBLANK('2010'!D1636),0,1)</f>
        <v>0</v>
      </c>
      <c r="P1636" s="57">
        <f>IF(ISBLANK('2010'!E1636),0,1)</f>
        <v>0</v>
      </c>
      <c r="Q1636" s="57">
        <f>IF(ISBLANK('2010'!F1636),0,1)</f>
        <v>0</v>
      </c>
      <c r="R1636" s="57">
        <f>IF(ISBLANK('2010'!G1636),0,1)</f>
        <v>1</v>
      </c>
    </row>
    <row r="1637" spans="12:18">
      <c r="L1637" s="56">
        <f>'2010'!M1637</f>
        <v>2</v>
      </c>
      <c r="M1637" s="57">
        <f>IF(ISBLANK('2010'!B1637),0,1)</f>
        <v>0</v>
      </c>
      <c r="N1637" s="57">
        <f>IF(ISBLANK('2010'!C1637),0,1)</f>
        <v>0</v>
      </c>
      <c r="O1637" s="57">
        <f>IF(ISBLANK('2010'!D1637),0,1)</f>
        <v>0</v>
      </c>
      <c r="P1637" s="57">
        <f>IF(ISBLANK('2010'!E1637),0,1)</f>
        <v>0</v>
      </c>
      <c r="Q1637" s="57">
        <f>IF(ISBLANK('2010'!F1637),0,1)</f>
        <v>0</v>
      </c>
      <c r="R1637" s="57">
        <f>IF(ISBLANK('2010'!G1637),0,1)</f>
        <v>1</v>
      </c>
    </row>
    <row r="1638" spans="12:18">
      <c r="L1638" s="56">
        <f>'2010'!M1638</f>
        <v>2</v>
      </c>
      <c r="M1638" s="57">
        <f>IF(ISBLANK('2010'!B1638),0,1)</f>
        <v>0</v>
      </c>
      <c r="N1638" s="57">
        <f>IF(ISBLANK('2010'!C1638),0,1)</f>
        <v>0</v>
      </c>
      <c r="O1638" s="57">
        <f>IF(ISBLANK('2010'!D1638),0,1)</f>
        <v>0</v>
      </c>
      <c r="P1638" s="57">
        <f>IF(ISBLANK('2010'!E1638),0,1)</f>
        <v>0</v>
      </c>
      <c r="Q1638" s="57">
        <f>IF(ISBLANK('2010'!F1638),0,1)</f>
        <v>0</v>
      </c>
      <c r="R1638" s="57">
        <f>IF(ISBLANK('2010'!G1638),0,1)</f>
        <v>1</v>
      </c>
    </row>
    <row r="1639" spans="12:18">
      <c r="L1639" s="56">
        <f>'2010'!M1639</f>
        <v>2</v>
      </c>
      <c r="M1639" s="57">
        <f>IF(ISBLANK('2010'!B1639),0,1)</f>
        <v>0</v>
      </c>
      <c r="N1639" s="57">
        <f>IF(ISBLANK('2010'!C1639),0,1)</f>
        <v>0</v>
      </c>
      <c r="O1639" s="57">
        <f>IF(ISBLANK('2010'!D1639),0,1)</f>
        <v>0</v>
      </c>
      <c r="P1639" s="57">
        <f>IF(ISBLANK('2010'!E1639),0,1)</f>
        <v>0</v>
      </c>
      <c r="Q1639" s="57">
        <f>IF(ISBLANK('2010'!F1639),0,1)</f>
        <v>0</v>
      </c>
      <c r="R1639" s="57">
        <f>IF(ISBLANK('2010'!G1639),0,1)</f>
        <v>1</v>
      </c>
    </row>
    <row r="1640" spans="12:18">
      <c r="L1640" s="56">
        <f>'2010'!M1640</f>
        <v>2</v>
      </c>
      <c r="M1640" s="57">
        <f>IF(ISBLANK('2010'!B1640),0,1)</f>
        <v>0</v>
      </c>
      <c r="N1640" s="57">
        <f>IF(ISBLANK('2010'!C1640),0,1)</f>
        <v>0</v>
      </c>
      <c r="O1640" s="57">
        <f>IF(ISBLANK('2010'!D1640),0,1)</f>
        <v>0</v>
      </c>
      <c r="P1640" s="57">
        <f>IF(ISBLANK('2010'!E1640),0,1)</f>
        <v>0</v>
      </c>
      <c r="Q1640" s="57">
        <f>IF(ISBLANK('2010'!F1640),0,1)</f>
        <v>0</v>
      </c>
      <c r="R1640" s="57">
        <f>IF(ISBLANK('2010'!G1640),0,1)</f>
        <v>1</v>
      </c>
    </row>
    <row r="1641" spans="12:18">
      <c r="L1641" s="56">
        <f>'2010'!M1641</f>
        <v>2</v>
      </c>
      <c r="M1641" s="57">
        <f>IF(ISBLANK('2010'!B1641),0,1)</f>
        <v>0</v>
      </c>
      <c r="N1641" s="57">
        <f>IF(ISBLANK('2010'!C1641),0,1)</f>
        <v>0</v>
      </c>
      <c r="O1641" s="57">
        <f>IF(ISBLANK('2010'!D1641),0,1)</f>
        <v>0</v>
      </c>
      <c r="P1641" s="57">
        <f>IF(ISBLANK('2010'!E1641),0,1)</f>
        <v>0</v>
      </c>
      <c r="Q1641" s="57">
        <f>IF(ISBLANK('2010'!F1641),0,1)</f>
        <v>0</v>
      </c>
      <c r="R1641" s="57">
        <f>IF(ISBLANK('2010'!G1641),0,1)</f>
        <v>1</v>
      </c>
    </row>
    <row r="1642" spans="12:18">
      <c r="L1642" s="56">
        <f>'2010'!M1642</f>
        <v>2</v>
      </c>
      <c r="M1642" s="57">
        <f>IF(ISBLANK('2010'!B1642),0,1)</f>
        <v>0</v>
      </c>
      <c r="N1642" s="57">
        <f>IF(ISBLANK('2010'!C1642),0,1)</f>
        <v>0</v>
      </c>
      <c r="O1642" s="57">
        <f>IF(ISBLANK('2010'!D1642),0,1)</f>
        <v>0</v>
      </c>
      <c r="P1642" s="57">
        <f>IF(ISBLANK('2010'!E1642),0,1)</f>
        <v>0</v>
      </c>
      <c r="Q1642" s="57">
        <f>IF(ISBLANK('2010'!F1642),0,1)</f>
        <v>0</v>
      </c>
      <c r="R1642" s="57">
        <f>IF(ISBLANK('2010'!G1642),0,1)</f>
        <v>1</v>
      </c>
    </row>
    <row r="1643" spans="12:18">
      <c r="L1643" s="56">
        <f>'2010'!M1643</f>
        <v>2</v>
      </c>
      <c r="M1643" s="57">
        <f>IF(ISBLANK('2010'!B1643),0,1)</f>
        <v>0</v>
      </c>
      <c r="N1643" s="57">
        <f>IF(ISBLANK('2010'!C1643),0,1)</f>
        <v>0</v>
      </c>
      <c r="O1643" s="57">
        <f>IF(ISBLANK('2010'!D1643),0,1)</f>
        <v>0</v>
      </c>
      <c r="P1643" s="57">
        <f>IF(ISBLANK('2010'!E1643),0,1)</f>
        <v>0</v>
      </c>
      <c r="Q1643" s="57">
        <f>IF(ISBLANK('2010'!F1643),0,1)</f>
        <v>0</v>
      </c>
      <c r="R1643" s="57">
        <f>IF(ISBLANK('2010'!G1643),0,1)</f>
        <v>1</v>
      </c>
    </row>
    <row r="1644" spans="12:18">
      <c r="L1644" s="56">
        <f>'2010'!M1644</f>
        <v>2</v>
      </c>
      <c r="M1644" s="57">
        <f>IF(ISBLANK('2010'!B1644),0,1)</f>
        <v>0</v>
      </c>
      <c r="N1644" s="57">
        <f>IF(ISBLANK('2010'!C1644),0,1)</f>
        <v>0</v>
      </c>
      <c r="O1644" s="57">
        <f>IF(ISBLANK('2010'!D1644),0,1)</f>
        <v>0</v>
      </c>
      <c r="P1644" s="57">
        <f>IF(ISBLANK('2010'!E1644),0,1)</f>
        <v>0</v>
      </c>
      <c r="Q1644" s="57">
        <f>IF(ISBLANK('2010'!F1644),0,1)</f>
        <v>0</v>
      </c>
      <c r="R1644" s="57">
        <f>IF(ISBLANK('2010'!G1644),0,1)</f>
        <v>1</v>
      </c>
    </row>
    <row r="1645" spans="12:18">
      <c r="L1645" s="56">
        <f>'2010'!M1645</f>
        <v>2</v>
      </c>
      <c r="M1645" s="57">
        <f>IF(ISBLANK('2010'!B1645),0,1)</f>
        <v>0</v>
      </c>
      <c r="N1645" s="57">
        <f>IF(ISBLANK('2010'!C1645),0,1)</f>
        <v>0</v>
      </c>
      <c r="O1645" s="57">
        <f>IF(ISBLANK('2010'!D1645),0,1)</f>
        <v>0</v>
      </c>
      <c r="P1645" s="57">
        <f>IF(ISBLANK('2010'!E1645),0,1)</f>
        <v>0</v>
      </c>
      <c r="Q1645" s="57">
        <f>IF(ISBLANK('2010'!F1645),0,1)</f>
        <v>0</v>
      </c>
      <c r="R1645" s="57">
        <f>IF(ISBLANK('2010'!G1645),0,1)</f>
        <v>1</v>
      </c>
    </row>
    <row r="1646" spans="12:18">
      <c r="L1646" s="56">
        <f>'2010'!M1646</f>
        <v>2</v>
      </c>
      <c r="M1646" s="57">
        <f>IF(ISBLANK('2010'!B1646),0,1)</f>
        <v>0</v>
      </c>
      <c r="N1646" s="57">
        <f>IF(ISBLANK('2010'!C1646),0,1)</f>
        <v>0</v>
      </c>
      <c r="O1646" s="57">
        <f>IF(ISBLANK('2010'!D1646),0,1)</f>
        <v>0</v>
      </c>
      <c r="P1646" s="57">
        <f>IF(ISBLANK('2010'!E1646),0,1)</f>
        <v>0</v>
      </c>
      <c r="Q1646" s="57">
        <f>IF(ISBLANK('2010'!F1646),0,1)</f>
        <v>0</v>
      </c>
      <c r="R1646" s="57">
        <f>IF(ISBLANK('2010'!G1646),0,1)</f>
        <v>1</v>
      </c>
    </row>
    <row r="1647" spans="12:18">
      <c r="L1647" s="56">
        <f>'2010'!M1647</f>
        <v>3</v>
      </c>
      <c r="M1647" s="57">
        <f>IF(ISBLANK('2010'!B1647),0,1)</f>
        <v>0</v>
      </c>
      <c r="N1647" s="57">
        <f>IF(ISBLANK('2010'!C1647),0,1)</f>
        <v>0</v>
      </c>
      <c r="O1647" s="57">
        <f>IF(ISBLANK('2010'!D1647),0,1)</f>
        <v>0</v>
      </c>
      <c r="P1647" s="57">
        <f>IF(ISBLANK('2010'!E1647),0,1)</f>
        <v>0</v>
      </c>
      <c r="Q1647" s="57">
        <f>IF(ISBLANK('2010'!F1647),0,1)</f>
        <v>0</v>
      </c>
      <c r="R1647" s="57">
        <f>IF(ISBLANK('2010'!G1647),0,1)</f>
        <v>1</v>
      </c>
    </row>
    <row r="1648" spans="12:18">
      <c r="L1648" s="56">
        <f>'2010'!M1648</f>
        <v>2</v>
      </c>
      <c r="M1648" s="57">
        <f>IF(ISBLANK('2010'!B1648),0,1)</f>
        <v>0</v>
      </c>
      <c r="N1648" s="57">
        <f>IF(ISBLANK('2010'!C1648),0,1)</f>
        <v>0</v>
      </c>
      <c r="O1648" s="57">
        <f>IF(ISBLANK('2010'!D1648),0,1)</f>
        <v>0</v>
      </c>
      <c r="P1648" s="57">
        <f>IF(ISBLANK('2010'!E1648),0,1)</f>
        <v>0</v>
      </c>
      <c r="Q1648" s="57">
        <f>IF(ISBLANK('2010'!F1648),0,1)</f>
        <v>0</v>
      </c>
      <c r="R1648" s="57">
        <f>IF(ISBLANK('2010'!G1648),0,1)</f>
        <v>1</v>
      </c>
    </row>
    <row r="1649" spans="12:18">
      <c r="L1649" s="56">
        <f>'2010'!M1649</f>
        <v>2</v>
      </c>
      <c r="M1649" s="57">
        <f>IF(ISBLANK('2010'!B1649),0,1)</f>
        <v>0</v>
      </c>
      <c r="N1649" s="57">
        <f>IF(ISBLANK('2010'!C1649),0,1)</f>
        <v>0</v>
      </c>
      <c r="O1649" s="57">
        <f>IF(ISBLANK('2010'!D1649),0,1)</f>
        <v>0</v>
      </c>
      <c r="P1649" s="57">
        <f>IF(ISBLANK('2010'!E1649),0,1)</f>
        <v>0</v>
      </c>
      <c r="Q1649" s="57">
        <f>IF(ISBLANK('2010'!F1649),0,1)</f>
        <v>0</v>
      </c>
      <c r="R1649" s="57">
        <f>IF(ISBLANK('2010'!G1649),0,1)</f>
        <v>1</v>
      </c>
    </row>
    <row r="1650" spans="12:18">
      <c r="L1650" s="56" t="str">
        <f>'2010'!M1650</f>
        <v>3</v>
      </c>
      <c r="M1650" s="57">
        <f>IF(ISBLANK('2010'!B1650),0,1)</f>
        <v>0</v>
      </c>
      <c r="N1650" s="57">
        <f>IF(ISBLANK('2010'!C1650),0,1)</f>
        <v>0</v>
      </c>
      <c r="O1650" s="57">
        <f>IF(ISBLANK('2010'!D1650),0,1)</f>
        <v>0</v>
      </c>
      <c r="P1650" s="57">
        <f>IF(ISBLANK('2010'!E1650),0,1)</f>
        <v>1</v>
      </c>
      <c r="Q1650" s="57">
        <f>IF(ISBLANK('2010'!F1650),0,1)</f>
        <v>0</v>
      </c>
      <c r="R1650" s="57">
        <f>IF(ISBLANK('2010'!G1650),0,1)</f>
        <v>0</v>
      </c>
    </row>
    <row r="1651" spans="12:18">
      <c r="L1651" s="56">
        <f>'2010'!M1651</f>
        <v>2</v>
      </c>
      <c r="M1651" s="57">
        <f>IF(ISBLANK('2010'!B1651),0,1)</f>
        <v>0</v>
      </c>
      <c r="N1651" s="57">
        <f>IF(ISBLANK('2010'!C1651),0,1)</f>
        <v>0</v>
      </c>
      <c r="O1651" s="57">
        <f>IF(ISBLANK('2010'!D1651),0,1)</f>
        <v>0</v>
      </c>
      <c r="P1651" s="57">
        <f>IF(ISBLANK('2010'!E1651),0,1)</f>
        <v>0</v>
      </c>
      <c r="Q1651" s="57">
        <f>IF(ISBLANK('2010'!F1651),0,1)</f>
        <v>0</v>
      </c>
      <c r="R1651" s="57">
        <f>IF(ISBLANK('2010'!G1651),0,1)</f>
        <v>1</v>
      </c>
    </row>
    <row r="1652" spans="12:18">
      <c r="L1652" s="56">
        <f>'2010'!M1652</f>
        <v>2</v>
      </c>
      <c r="M1652" s="57">
        <f>IF(ISBLANK('2010'!B1652),0,1)</f>
        <v>0</v>
      </c>
      <c r="N1652" s="57">
        <f>IF(ISBLANK('2010'!C1652),0,1)</f>
        <v>0</v>
      </c>
      <c r="O1652" s="57">
        <f>IF(ISBLANK('2010'!D1652),0,1)</f>
        <v>0</v>
      </c>
      <c r="P1652" s="57">
        <f>IF(ISBLANK('2010'!E1652),0,1)</f>
        <v>0</v>
      </c>
      <c r="Q1652" s="57">
        <f>IF(ISBLANK('2010'!F1652),0,1)</f>
        <v>0</v>
      </c>
      <c r="R1652" s="57">
        <f>IF(ISBLANK('2010'!G1652),0,1)</f>
        <v>1</v>
      </c>
    </row>
    <row r="1653" spans="12:18">
      <c r="L1653" s="56">
        <f>'2010'!M1653</f>
        <v>2</v>
      </c>
      <c r="M1653" s="57">
        <f>IF(ISBLANK('2010'!B1653),0,1)</f>
        <v>0</v>
      </c>
      <c r="N1653" s="57">
        <f>IF(ISBLANK('2010'!C1653),0,1)</f>
        <v>0</v>
      </c>
      <c r="O1653" s="57">
        <f>IF(ISBLANK('2010'!D1653),0,1)</f>
        <v>0</v>
      </c>
      <c r="P1653" s="57">
        <f>IF(ISBLANK('2010'!E1653),0,1)</f>
        <v>0</v>
      </c>
      <c r="Q1653" s="57">
        <f>IF(ISBLANK('2010'!F1653),0,1)</f>
        <v>0</v>
      </c>
      <c r="R1653" s="57">
        <f>IF(ISBLANK('2010'!G1653),0,1)</f>
        <v>1</v>
      </c>
    </row>
    <row r="1654" spans="12:18">
      <c r="L1654" s="56">
        <f>'2010'!M1654</f>
        <v>2</v>
      </c>
      <c r="M1654" s="57">
        <f>IF(ISBLANK('2010'!B1654),0,1)</f>
        <v>0</v>
      </c>
      <c r="N1654" s="57">
        <f>IF(ISBLANK('2010'!C1654),0,1)</f>
        <v>0</v>
      </c>
      <c r="O1654" s="57">
        <f>IF(ISBLANK('2010'!D1654),0,1)</f>
        <v>0</v>
      </c>
      <c r="P1654" s="57">
        <f>IF(ISBLANK('2010'!E1654),0,1)</f>
        <v>0</v>
      </c>
      <c r="Q1654" s="57">
        <f>IF(ISBLANK('2010'!F1654),0,1)</f>
        <v>0</v>
      </c>
      <c r="R1654" s="57">
        <f>IF(ISBLANK('2010'!G1654),0,1)</f>
        <v>1</v>
      </c>
    </row>
    <row r="1655" spans="12:18">
      <c r="L1655" s="56">
        <f>'2010'!M1655</f>
        <v>2</v>
      </c>
      <c r="M1655" s="57">
        <f>IF(ISBLANK('2010'!B1655),0,1)</f>
        <v>0</v>
      </c>
      <c r="N1655" s="57">
        <f>IF(ISBLANK('2010'!C1655),0,1)</f>
        <v>0</v>
      </c>
      <c r="O1655" s="57">
        <f>IF(ISBLANK('2010'!D1655),0,1)</f>
        <v>0</v>
      </c>
      <c r="P1655" s="57">
        <f>IF(ISBLANK('2010'!E1655),0,1)</f>
        <v>0</v>
      </c>
      <c r="Q1655" s="57">
        <f>IF(ISBLANK('2010'!F1655),0,1)</f>
        <v>0</v>
      </c>
      <c r="R1655" s="57">
        <f>IF(ISBLANK('2010'!G1655),0,1)</f>
        <v>1</v>
      </c>
    </row>
    <row r="1656" spans="12:18">
      <c r="L1656" s="56">
        <f>'2010'!M1656</f>
        <v>2</v>
      </c>
      <c r="M1656" s="57">
        <f>IF(ISBLANK('2010'!B1656),0,1)</f>
        <v>0</v>
      </c>
      <c r="N1656" s="57">
        <f>IF(ISBLANK('2010'!C1656),0,1)</f>
        <v>0</v>
      </c>
      <c r="O1656" s="57">
        <f>IF(ISBLANK('2010'!D1656),0,1)</f>
        <v>0</v>
      </c>
      <c r="P1656" s="57">
        <f>IF(ISBLANK('2010'!E1656),0,1)</f>
        <v>0</v>
      </c>
      <c r="Q1656" s="57">
        <f>IF(ISBLANK('2010'!F1656),0,1)</f>
        <v>0</v>
      </c>
      <c r="R1656" s="57">
        <f>IF(ISBLANK('2010'!G1656),0,1)</f>
        <v>1</v>
      </c>
    </row>
    <row r="1657" spans="12:18">
      <c r="L1657" s="56">
        <f>'2010'!M1657</f>
        <v>4</v>
      </c>
      <c r="M1657" s="57">
        <f>IF(ISBLANK('2010'!B1657),0,1)</f>
        <v>0</v>
      </c>
      <c r="N1657" s="57">
        <f>IF(ISBLANK('2010'!C1657),0,1)</f>
        <v>0</v>
      </c>
      <c r="O1657" s="57">
        <f>IF(ISBLANK('2010'!D1657),0,1)</f>
        <v>0</v>
      </c>
      <c r="P1657" s="57">
        <f>IF(ISBLANK('2010'!E1657),0,1)</f>
        <v>1</v>
      </c>
      <c r="Q1657" s="57">
        <f>IF(ISBLANK('2010'!F1657),0,1)</f>
        <v>0</v>
      </c>
      <c r="R1657" s="57">
        <f>IF(ISBLANK('2010'!G1657),0,1)</f>
        <v>0</v>
      </c>
    </row>
    <row r="1658" spans="12:18">
      <c r="L1658" s="56">
        <f>'2010'!M1658</f>
        <v>3</v>
      </c>
      <c r="M1658" s="57">
        <f>IF(ISBLANK('2010'!B1658),0,1)</f>
        <v>0</v>
      </c>
      <c r="N1658" s="57">
        <f>IF(ISBLANK('2010'!C1658),0,1)</f>
        <v>0</v>
      </c>
      <c r="O1658" s="57">
        <f>IF(ISBLANK('2010'!D1658),0,1)</f>
        <v>0</v>
      </c>
      <c r="P1658" s="57">
        <f>IF(ISBLANK('2010'!E1658),0,1)</f>
        <v>1</v>
      </c>
      <c r="Q1658" s="57">
        <f>IF(ISBLANK('2010'!F1658),0,1)</f>
        <v>0</v>
      </c>
      <c r="R1658" s="57">
        <f>IF(ISBLANK('2010'!G1658),0,1)</f>
        <v>0</v>
      </c>
    </row>
    <row r="1659" spans="12:18">
      <c r="L1659" s="56">
        <f>'2010'!M1659</f>
        <v>2</v>
      </c>
      <c r="M1659" s="57">
        <f>IF(ISBLANK('2010'!B1659),0,1)</f>
        <v>0</v>
      </c>
      <c r="N1659" s="57">
        <f>IF(ISBLANK('2010'!C1659),0,1)</f>
        <v>0</v>
      </c>
      <c r="O1659" s="57">
        <f>IF(ISBLANK('2010'!D1659),0,1)</f>
        <v>0</v>
      </c>
      <c r="P1659" s="57">
        <f>IF(ISBLANK('2010'!E1659),0,1)</f>
        <v>0</v>
      </c>
      <c r="Q1659" s="57">
        <f>IF(ISBLANK('2010'!F1659),0,1)</f>
        <v>0</v>
      </c>
      <c r="R1659" s="57">
        <f>IF(ISBLANK('2010'!G1659),0,1)</f>
        <v>1</v>
      </c>
    </row>
    <row r="1660" spans="12:18">
      <c r="L1660" s="56">
        <f>'2010'!M1660</f>
        <v>2</v>
      </c>
      <c r="M1660" s="57">
        <f>IF(ISBLANK('2010'!B1660),0,1)</f>
        <v>0</v>
      </c>
      <c r="N1660" s="57">
        <f>IF(ISBLANK('2010'!C1660),0,1)</f>
        <v>0</v>
      </c>
      <c r="O1660" s="57">
        <f>IF(ISBLANK('2010'!D1660),0,1)</f>
        <v>0</v>
      </c>
      <c r="P1660" s="57">
        <f>IF(ISBLANK('2010'!E1660),0,1)</f>
        <v>0</v>
      </c>
      <c r="Q1660" s="57">
        <f>IF(ISBLANK('2010'!F1660),0,1)</f>
        <v>0</v>
      </c>
      <c r="R1660" s="57">
        <f>IF(ISBLANK('2010'!G1660),0,1)</f>
        <v>1</v>
      </c>
    </row>
    <row r="1661" spans="12:18">
      <c r="L1661" s="56">
        <f>'2010'!M1661</f>
        <v>2</v>
      </c>
      <c r="M1661" s="57">
        <f>IF(ISBLANK('2010'!B1661),0,1)</f>
        <v>0</v>
      </c>
      <c r="N1661" s="57">
        <f>IF(ISBLANK('2010'!C1661),0,1)</f>
        <v>0</v>
      </c>
      <c r="O1661" s="57">
        <f>IF(ISBLANK('2010'!D1661),0,1)</f>
        <v>0</v>
      </c>
      <c r="P1661" s="57">
        <f>IF(ISBLANK('2010'!E1661),0,1)</f>
        <v>0</v>
      </c>
      <c r="Q1661" s="57">
        <f>IF(ISBLANK('2010'!F1661),0,1)</f>
        <v>0</v>
      </c>
      <c r="R1661" s="57">
        <f>IF(ISBLANK('2010'!G1661),0,1)</f>
        <v>1</v>
      </c>
    </row>
    <row r="1662" spans="12:18">
      <c r="L1662" s="56">
        <f>'2010'!M1662</f>
        <v>3</v>
      </c>
      <c r="M1662" s="57">
        <f>IF(ISBLANK('2010'!B1662),0,1)</f>
        <v>0</v>
      </c>
      <c r="N1662" s="57">
        <f>IF(ISBLANK('2010'!C1662),0,1)</f>
        <v>0</v>
      </c>
      <c r="O1662" s="57">
        <f>IF(ISBLANK('2010'!D1662),0,1)</f>
        <v>0</v>
      </c>
      <c r="P1662" s="57">
        <f>IF(ISBLANK('2010'!E1662),0,1)</f>
        <v>1</v>
      </c>
      <c r="Q1662" s="57">
        <f>IF(ISBLANK('2010'!F1662),0,1)</f>
        <v>0</v>
      </c>
      <c r="R1662" s="57">
        <f>IF(ISBLANK('2010'!G1662),0,1)</f>
        <v>1</v>
      </c>
    </row>
    <row r="1663" spans="12:18">
      <c r="L1663" s="56">
        <f>'2010'!M1663</f>
        <v>2</v>
      </c>
      <c r="M1663" s="57">
        <f>IF(ISBLANK('2010'!B1663),0,1)</f>
        <v>0</v>
      </c>
      <c r="N1663" s="57">
        <f>IF(ISBLANK('2010'!C1663),0,1)</f>
        <v>0</v>
      </c>
      <c r="O1663" s="57">
        <f>IF(ISBLANK('2010'!D1663),0,1)</f>
        <v>0</v>
      </c>
      <c r="P1663" s="57">
        <f>IF(ISBLANK('2010'!E1663),0,1)</f>
        <v>0</v>
      </c>
      <c r="Q1663" s="57">
        <f>IF(ISBLANK('2010'!F1663),0,1)</f>
        <v>0</v>
      </c>
      <c r="R1663" s="57">
        <f>IF(ISBLANK('2010'!G1663),0,1)</f>
        <v>1</v>
      </c>
    </row>
    <row r="1664" spans="12:18">
      <c r="L1664" s="56">
        <f>'2010'!M1664</f>
        <v>3</v>
      </c>
      <c r="M1664" s="57">
        <f>IF(ISBLANK('2010'!B1664),0,1)</f>
        <v>0</v>
      </c>
      <c r="N1664" s="57">
        <f>IF(ISBLANK('2010'!C1664),0,1)</f>
        <v>0</v>
      </c>
      <c r="O1664" s="57">
        <f>IF(ISBLANK('2010'!D1664),0,1)</f>
        <v>1</v>
      </c>
      <c r="P1664" s="57">
        <f>IF(ISBLANK('2010'!E1664),0,1)</f>
        <v>0</v>
      </c>
      <c r="Q1664" s="57">
        <f>IF(ISBLANK('2010'!F1664),0,1)</f>
        <v>0</v>
      </c>
      <c r="R1664" s="57">
        <f>IF(ISBLANK('2010'!G1664),0,1)</f>
        <v>0</v>
      </c>
    </row>
    <row r="1665" spans="12:18">
      <c r="L1665" s="56">
        <f>'2010'!M1665</f>
        <v>2</v>
      </c>
      <c r="M1665" s="57">
        <f>IF(ISBLANK('2010'!B1665),0,1)</f>
        <v>0</v>
      </c>
      <c r="N1665" s="57">
        <f>IF(ISBLANK('2010'!C1665),0,1)</f>
        <v>0</v>
      </c>
      <c r="O1665" s="57">
        <f>IF(ISBLANK('2010'!D1665),0,1)</f>
        <v>0</v>
      </c>
      <c r="P1665" s="57">
        <f>IF(ISBLANK('2010'!E1665),0,1)</f>
        <v>0</v>
      </c>
      <c r="Q1665" s="57">
        <f>IF(ISBLANK('2010'!F1665),0,1)</f>
        <v>0</v>
      </c>
      <c r="R1665" s="57">
        <f>IF(ISBLANK('2010'!G1665),0,1)</f>
        <v>1</v>
      </c>
    </row>
    <row r="1666" spans="12:18">
      <c r="L1666" s="56">
        <f>'2010'!M1666</f>
        <v>2</v>
      </c>
      <c r="M1666" s="57">
        <f>IF(ISBLANK('2010'!B1666),0,1)</f>
        <v>0</v>
      </c>
      <c r="N1666" s="57">
        <f>IF(ISBLANK('2010'!C1666),0,1)</f>
        <v>0</v>
      </c>
      <c r="O1666" s="57">
        <f>IF(ISBLANK('2010'!D1666),0,1)</f>
        <v>0</v>
      </c>
      <c r="P1666" s="57">
        <f>IF(ISBLANK('2010'!E1666),0,1)</f>
        <v>0</v>
      </c>
      <c r="Q1666" s="57">
        <f>IF(ISBLANK('2010'!F1666),0,1)</f>
        <v>0</v>
      </c>
      <c r="R1666" s="57">
        <f>IF(ISBLANK('2010'!G1666),0,1)</f>
        <v>1</v>
      </c>
    </row>
    <row r="1667" spans="12:18">
      <c r="L1667" s="56">
        <f>'2010'!M1667</f>
        <v>2</v>
      </c>
      <c r="M1667" s="57">
        <f>IF(ISBLANK('2010'!B1667),0,1)</f>
        <v>0</v>
      </c>
      <c r="N1667" s="57">
        <f>IF(ISBLANK('2010'!C1667),0,1)</f>
        <v>0</v>
      </c>
      <c r="O1667" s="57">
        <f>IF(ISBLANK('2010'!D1667),0,1)</f>
        <v>0</v>
      </c>
      <c r="P1667" s="57">
        <f>IF(ISBLANK('2010'!E1667),0,1)</f>
        <v>0</v>
      </c>
      <c r="Q1667" s="57">
        <f>IF(ISBLANK('2010'!F1667),0,1)</f>
        <v>0</v>
      </c>
      <c r="R1667" s="57">
        <f>IF(ISBLANK('2010'!G1667),0,1)</f>
        <v>1</v>
      </c>
    </row>
    <row r="1668" spans="12:18">
      <c r="L1668" s="56">
        <f>'2010'!M1668</f>
        <v>2</v>
      </c>
      <c r="M1668" s="57">
        <f>IF(ISBLANK('2010'!B1668),0,1)</f>
        <v>0</v>
      </c>
      <c r="N1668" s="57">
        <f>IF(ISBLANK('2010'!C1668),0,1)</f>
        <v>0</v>
      </c>
      <c r="O1668" s="57">
        <f>IF(ISBLANK('2010'!D1668),0,1)</f>
        <v>0</v>
      </c>
      <c r="P1668" s="57">
        <f>IF(ISBLANK('2010'!E1668),0,1)</f>
        <v>0</v>
      </c>
      <c r="Q1668" s="57">
        <f>IF(ISBLANK('2010'!F1668),0,1)</f>
        <v>0</v>
      </c>
      <c r="R1668" s="57">
        <f>IF(ISBLANK('2010'!G1668),0,1)</f>
        <v>1</v>
      </c>
    </row>
    <row r="1669" spans="12:18">
      <c r="L1669" s="56">
        <f>'2010'!M1669</f>
        <v>2</v>
      </c>
      <c r="M1669" s="57">
        <f>IF(ISBLANK('2010'!B1669),0,1)</f>
        <v>0</v>
      </c>
      <c r="N1669" s="57">
        <f>IF(ISBLANK('2010'!C1669),0,1)</f>
        <v>0</v>
      </c>
      <c r="O1669" s="57">
        <f>IF(ISBLANK('2010'!D1669),0,1)</f>
        <v>0</v>
      </c>
      <c r="P1669" s="57">
        <f>IF(ISBLANK('2010'!E1669),0,1)</f>
        <v>0</v>
      </c>
      <c r="Q1669" s="57">
        <f>IF(ISBLANK('2010'!F1669),0,1)</f>
        <v>0</v>
      </c>
      <c r="R1669" s="57">
        <f>IF(ISBLANK('2010'!G1669),0,1)</f>
        <v>1</v>
      </c>
    </row>
    <row r="1670" spans="12:18">
      <c r="L1670" s="56">
        <f>'2010'!M1670</f>
        <v>2</v>
      </c>
      <c r="M1670" s="57">
        <f>IF(ISBLANK('2010'!B1670),0,1)</f>
        <v>0</v>
      </c>
      <c r="N1670" s="57">
        <f>IF(ISBLANK('2010'!C1670),0,1)</f>
        <v>0</v>
      </c>
      <c r="O1670" s="57">
        <f>IF(ISBLANK('2010'!D1670),0,1)</f>
        <v>0</v>
      </c>
      <c r="P1670" s="57">
        <f>IF(ISBLANK('2010'!E1670),0,1)</f>
        <v>0</v>
      </c>
      <c r="Q1670" s="57">
        <f>IF(ISBLANK('2010'!F1670),0,1)</f>
        <v>1</v>
      </c>
      <c r="R1670" s="57">
        <f>IF(ISBLANK('2010'!G1670),0,1)</f>
        <v>0</v>
      </c>
    </row>
    <row r="1671" spans="12:18">
      <c r="L1671" s="56">
        <f>'2010'!M1671</f>
        <v>2</v>
      </c>
      <c r="M1671" s="57">
        <f>IF(ISBLANK('2010'!B1671),0,1)</f>
        <v>0</v>
      </c>
      <c r="N1671" s="57">
        <f>IF(ISBLANK('2010'!C1671),0,1)</f>
        <v>0</v>
      </c>
      <c r="O1671" s="57">
        <f>IF(ISBLANK('2010'!D1671),0,1)</f>
        <v>0</v>
      </c>
      <c r="P1671" s="57">
        <f>IF(ISBLANK('2010'!E1671),0,1)</f>
        <v>0</v>
      </c>
      <c r="Q1671" s="57">
        <f>IF(ISBLANK('2010'!F1671),0,1)</f>
        <v>1</v>
      </c>
      <c r="R1671" s="57">
        <f>IF(ISBLANK('2010'!G1671),0,1)</f>
        <v>0</v>
      </c>
    </row>
    <row r="1672" spans="12:18">
      <c r="L1672" s="56">
        <f>'2010'!M1672</f>
        <v>3</v>
      </c>
      <c r="M1672" s="57">
        <f>IF(ISBLANK('2010'!B1672),0,1)</f>
        <v>0</v>
      </c>
      <c r="N1672" s="57">
        <f>IF(ISBLANK('2010'!C1672),0,1)</f>
        <v>0</v>
      </c>
      <c r="O1672" s="57">
        <f>IF(ISBLANK('2010'!D1672),0,1)</f>
        <v>1</v>
      </c>
      <c r="P1672" s="57">
        <f>IF(ISBLANK('2010'!E1672),0,1)</f>
        <v>1</v>
      </c>
      <c r="Q1672" s="57">
        <f>IF(ISBLANK('2010'!F1672),0,1)</f>
        <v>0</v>
      </c>
      <c r="R1672" s="57">
        <f>IF(ISBLANK('2010'!G1672),0,1)</f>
        <v>1</v>
      </c>
    </row>
    <row r="1673" spans="12:18">
      <c r="L1673" s="56">
        <f>'2010'!M1673</f>
        <v>2</v>
      </c>
      <c r="M1673" s="57">
        <f>IF(ISBLANK('2010'!B1673),0,1)</f>
        <v>0</v>
      </c>
      <c r="N1673" s="57">
        <f>IF(ISBLANK('2010'!C1673),0,1)</f>
        <v>0</v>
      </c>
      <c r="O1673" s="57">
        <f>IF(ISBLANK('2010'!D1673),0,1)</f>
        <v>0</v>
      </c>
      <c r="P1673" s="57">
        <f>IF(ISBLANK('2010'!E1673),0,1)</f>
        <v>0</v>
      </c>
      <c r="Q1673" s="57">
        <f>IF(ISBLANK('2010'!F1673),0,1)</f>
        <v>0</v>
      </c>
      <c r="R1673" s="57">
        <f>IF(ISBLANK('2010'!G1673),0,1)</f>
        <v>1</v>
      </c>
    </row>
    <row r="1674" spans="12:18">
      <c r="L1674" s="56">
        <f>'2010'!M1674</f>
        <v>2</v>
      </c>
      <c r="M1674" s="57">
        <f>IF(ISBLANK('2010'!B1674),0,1)</f>
        <v>0</v>
      </c>
      <c r="N1674" s="57">
        <f>IF(ISBLANK('2010'!C1674),0,1)</f>
        <v>0</v>
      </c>
      <c r="O1674" s="57">
        <f>IF(ISBLANK('2010'!D1674),0,1)</f>
        <v>0</v>
      </c>
      <c r="P1674" s="57">
        <f>IF(ISBLANK('2010'!E1674),0,1)</f>
        <v>0</v>
      </c>
      <c r="Q1674" s="57">
        <f>IF(ISBLANK('2010'!F1674),0,1)</f>
        <v>0</v>
      </c>
      <c r="R1674" s="57">
        <f>IF(ISBLANK('2010'!G1674),0,1)</f>
        <v>1</v>
      </c>
    </row>
    <row r="1675" spans="12:18">
      <c r="L1675" s="56">
        <f>'2010'!M1675</f>
        <v>2</v>
      </c>
      <c r="M1675" s="57">
        <f>IF(ISBLANK('2010'!B1675),0,1)</f>
        <v>0</v>
      </c>
      <c r="N1675" s="57">
        <f>IF(ISBLANK('2010'!C1675),0,1)</f>
        <v>0</v>
      </c>
      <c r="O1675" s="57">
        <f>IF(ISBLANK('2010'!D1675),0,1)</f>
        <v>0</v>
      </c>
      <c r="P1675" s="57">
        <f>IF(ISBLANK('2010'!E1675),0,1)</f>
        <v>0</v>
      </c>
      <c r="Q1675" s="57">
        <f>IF(ISBLANK('2010'!F1675),0,1)</f>
        <v>0</v>
      </c>
      <c r="R1675" s="57">
        <f>IF(ISBLANK('2010'!G1675),0,1)</f>
        <v>1</v>
      </c>
    </row>
    <row r="1676" spans="12:18">
      <c r="L1676" s="56">
        <f>'2010'!M1676</f>
        <v>3</v>
      </c>
      <c r="M1676" s="57">
        <f>IF(ISBLANK('2010'!B1676),0,1)</f>
        <v>0</v>
      </c>
      <c r="N1676" s="57">
        <f>IF(ISBLANK('2010'!C1676),0,1)</f>
        <v>0</v>
      </c>
      <c r="O1676" s="57">
        <f>IF(ISBLANK('2010'!D1676),0,1)</f>
        <v>0</v>
      </c>
      <c r="P1676" s="57">
        <f>IF(ISBLANK('2010'!E1676),0,1)</f>
        <v>0</v>
      </c>
      <c r="Q1676" s="57">
        <f>IF(ISBLANK('2010'!F1676),0,1)</f>
        <v>0</v>
      </c>
      <c r="R1676" s="57">
        <f>IF(ISBLANK('2010'!G1676),0,1)</f>
        <v>1</v>
      </c>
    </row>
    <row r="1677" spans="12:18">
      <c r="L1677" s="56">
        <f>'2010'!M1677</f>
        <v>2</v>
      </c>
      <c r="M1677" s="57">
        <f>IF(ISBLANK('2010'!B1677),0,1)</f>
        <v>0</v>
      </c>
      <c r="N1677" s="57">
        <f>IF(ISBLANK('2010'!C1677),0,1)</f>
        <v>0</v>
      </c>
      <c r="O1677" s="57">
        <f>IF(ISBLANK('2010'!D1677),0,1)</f>
        <v>0</v>
      </c>
      <c r="P1677" s="57">
        <f>IF(ISBLANK('2010'!E1677),0,1)</f>
        <v>0</v>
      </c>
      <c r="Q1677" s="57">
        <f>IF(ISBLANK('2010'!F1677),0,1)</f>
        <v>0</v>
      </c>
      <c r="R1677" s="57">
        <f>IF(ISBLANK('2010'!G1677),0,1)</f>
        <v>1</v>
      </c>
    </row>
    <row r="1678" spans="12:18">
      <c r="L1678" s="56">
        <f>'2010'!M1678</f>
        <v>2</v>
      </c>
      <c r="M1678" s="57">
        <f>IF(ISBLANK('2010'!B1678),0,1)</f>
        <v>0</v>
      </c>
      <c r="N1678" s="57">
        <f>IF(ISBLANK('2010'!C1678),0,1)</f>
        <v>0</v>
      </c>
      <c r="O1678" s="57">
        <f>IF(ISBLANK('2010'!D1678),0,1)</f>
        <v>0</v>
      </c>
      <c r="P1678" s="57">
        <f>IF(ISBLANK('2010'!E1678),0,1)</f>
        <v>0</v>
      </c>
      <c r="Q1678" s="57">
        <f>IF(ISBLANK('2010'!F1678),0,1)</f>
        <v>0</v>
      </c>
      <c r="R1678" s="57">
        <f>IF(ISBLANK('2010'!G1678),0,1)</f>
        <v>1</v>
      </c>
    </row>
    <row r="1679" spans="12:18">
      <c r="L1679" s="56">
        <f>'2010'!M1679</f>
        <v>2</v>
      </c>
      <c r="M1679" s="57">
        <f>IF(ISBLANK('2010'!B1679),0,1)</f>
        <v>0</v>
      </c>
      <c r="N1679" s="57">
        <f>IF(ISBLANK('2010'!C1679),0,1)</f>
        <v>0</v>
      </c>
      <c r="O1679" s="57">
        <f>IF(ISBLANK('2010'!D1679),0,1)</f>
        <v>0</v>
      </c>
      <c r="P1679" s="57">
        <f>IF(ISBLANK('2010'!E1679),0,1)</f>
        <v>0</v>
      </c>
      <c r="Q1679" s="57">
        <f>IF(ISBLANK('2010'!F1679),0,1)</f>
        <v>0</v>
      </c>
      <c r="R1679" s="57">
        <f>IF(ISBLANK('2010'!G1679),0,1)</f>
        <v>1</v>
      </c>
    </row>
    <row r="1680" spans="12:18">
      <c r="L1680" s="56">
        <f>'2010'!M1680</f>
        <v>2</v>
      </c>
      <c r="M1680" s="57">
        <f>IF(ISBLANK('2010'!B1680),0,1)</f>
        <v>0</v>
      </c>
      <c r="N1680" s="57">
        <f>IF(ISBLANK('2010'!C1680),0,1)</f>
        <v>0</v>
      </c>
      <c r="O1680" s="57">
        <f>IF(ISBLANK('2010'!D1680),0,1)</f>
        <v>0</v>
      </c>
      <c r="P1680" s="57">
        <f>IF(ISBLANK('2010'!E1680),0,1)</f>
        <v>0</v>
      </c>
      <c r="Q1680" s="57">
        <f>IF(ISBLANK('2010'!F1680),0,1)</f>
        <v>0</v>
      </c>
      <c r="R1680" s="57">
        <f>IF(ISBLANK('2010'!G1680),0,1)</f>
        <v>1</v>
      </c>
    </row>
    <row r="1681" spans="12:18">
      <c r="L1681" s="56">
        <f>'2010'!M1681</f>
        <v>3</v>
      </c>
      <c r="M1681" s="57">
        <f>IF(ISBLANK('2010'!B1681),0,1)</f>
        <v>0</v>
      </c>
      <c r="N1681" s="57">
        <f>IF(ISBLANK('2010'!C1681),0,1)</f>
        <v>0</v>
      </c>
      <c r="O1681" s="57">
        <f>IF(ISBLANK('2010'!D1681),0,1)</f>
        <v>0</v>
      </c>
      <c r="P1681" s="57">
        <f>IF(ISBLANK('2010'!E1681),0,1)</f>
        <v>0</v>
      </c>
      <c r="Q1681" s="57">
        <f>IF(ISBLANK('2010'!F1681),0,1)</f>
        <v>0</v>
      </c>
      <c r="R1681" s="57">
        <f>IF(ISBLANK('2010'!G1681),0,1)</f>
        <v>1</v>
      </c>
    </row>
    <row r="1682" spans="12:18">
      <c r="L1682" s="56">
        <f>'2010'!M1682</f>
        <v>2</v>
      </c>
      <c r="M1682" s="57">
        <f>IF(ISBLANK('2010'!B1682),0,1)</f>
        <v>0</v>
      </c>
      <c r="N1682" s="57">
        <f>IF(ISBLANK('2010'!C1682),0,1)</f>
        <v>0</v>
      </c>
      <c r="O1682" s="57">
        <f>IF(ISBLANK('2010'!D1682),0,1)</f>
        <v>0</v>
      </c>
      <c r="P1682" s="57">
        <f>IF(ISBLANK('2010'!E1682),0,1)</f>
        <v>0</v>
      </c>
      <c r="Q1682" s="57">
        <f>IF(ISBLANK('2010'!F1682),0,1)</f>
        <v>0</v>
      </c>
      <c r="R1682" s="57">
        <f>IF(ISBLANK('2010'!G1682),0,1)</f>
        <v>1</v>
      </c>
    </row>
    <row r="1683" spans="12:18">
      <c r="L1683" s="56">
        <f>'2010'!M1683</f>
        <v>2</v>
      </c>
      <c r="M1683" s="57">
        <f>IF(ISBLANK('2010'!B1683),0,1)</f>
        <v>0</v>
      </c>
      <c r="N1683" s="57">
        <f>IF(ISBLANK('2010'!C1683),0,1)</f>
        <v>0</v>
      </c>
      <c r="O1683" s="57">
        <f>IF(ISBLANK('2010'!D1683),0,1)</f>
        <v>0</v>
      </c>
      <c r="P1683" s="57">
        <f>IF(ISBLANK('2010'!E1683),0,1)</f>
        <v>0</v>
      </c>
      <c r="Q1683" s="57">
        <f>IF(ISBLANK('2010'!F1683),0,1)</f>
        <v>0</v>
      </c>
      <c r="R1683" s="57">
        <f>IF(ISBLANK('2010'!G1683),0,1)</f>
        <v>1</v>
      </c>
    </row>
    <row r="1684" spans="12:18">
      <c r="L1684" s="56">
        <f>'2010'!M1684</f>
        <v>2</v>
      </c>
      <c r="M1684" s="57">
        <f>IF(ISBLANK('2010'!B1684),0,1)</f>
        <v>0</v>
      </c>
      <c r="N1684" s="57">
        <f>IF(ISBLANK('2010'!C1684),0,1)</f>
        <v>0</v>
      </c>
      <c r="O1684" s="57">
        <f>IF(ISBLANK('2010'!D1684),0,1)</f>
        <v>0</v>
      </c>
      <c r="P1684" s="57">
        <f>IF(ISBLANK('2010'!E1684),0,1)</f>
        <v>0</v>
      </c>
      <c r="Q1684" s="57">
        <f>IF(ISBLANK('2010'!F1684),0,1)</f>
        <v>0</v>
      </c>
      <c r="R1684" s="57">
        <f>IF(ISBLANK('2010'!G1684),0,1)</f>
        <v>1</v>
      </c>
    </row>
    <row r="1685" spans="12:18">
      <c r="L1685" s="56">
        <f>'2010'!M1685</f>
        <v>2</v>
      </c>
      <c r="M1685" s="57">
        <f>IF(ISBLANK('2010'!B1685),0,1)</f>
        <v>0</v>
      </c>
      <c r="N1685" s="57">
        <f>IF(ISBLANK('2010'!C1685),0,1)</f>
        <v>0</v>
      </c>
      <c r="O1685" s="57">
        <f>IF(ISBLANK('2010'!D1685),0,1)</f>
        <v>0</v>
      </c>
      <c r="P1685" s="57">
        <f>IF(ISBLANK('2010'!E1685),0,1)</f>
        <v>0</v>
      </c>
      <c r="Q1685" s="57">
        <f>IF(ISBLANK('2010'!F1685),0,1)</f>
        <v>0</v>
      </c>
      <c r="R1685" s="57">
        <f>IF(ISBLANK('2010'!G1685),0,1)</f>
        <v>1</v>
      </c>
    </row>
    <row r="1686" spans="12:18">
      <c r="L1686" s="56">
        <f>'2010'!M1686</f>
        <v>2</v>
      </c>
      <c r="M1686" s="57">
        <f>IF(ISBLANK('2010'!B1686),0,1)</f>
        <v>0</v>
      </c>
      <c r="N1686" s="57">
        <f>IF(ISBLANK('2010'!C1686),0,1)</f>
        <v>0</v>
      </c>
      <c r="O1686" s="57">
        <f>IF(ISBLANK('2010'!D1686),0,1)</f>
        <v>0</v>
      </c>
      <c r="P1686" s="57">
        <f>IF(ISBLANK('2010'!E1686),0,1)</f>
        <v>0</v>
      </c>
      <c r="Q1686" s="57">
        <f>IF(ISBLANK('2010'!F1686),0,1)</f>
        <v>0</v>
      </c>
      <c r="R1686" s="57">
        <f>IF(ISBLANK('2010'!G1686),0,1)</f>
        <v>1</v>
      </c>
    </row>
    <row r="1687" spans="12:18">
      <c r="L1687" s="56">
        <f>'2010'!M1687</f>
        <v>3</v>
      </c>
      <c r="M1687" s="57">
        <f>IF(ISBLANK('2010'!B1687),0,1)</f>
        <v>0</v>
      </c>
      <c r="N1687" s="57">
        <f>IF(ISBLANK('2010'!C1687),0,1)</f>
        <v>0</v>
      </c>
      <c r="O1687" s="57">
        <f>IF(ISBLANK('2010'!D1687),0,1)</f>
        <v>0</v>
      </c>
      <c r="P1687" s="57">
        <f>IF(ISBLANK('2010'!E1687),0,1)</f>
        <v>0</v>
      </c>
      <c r="Q1687" s="57">
        <f>IF(ISBLANK('2010'!F1687),0,1)</f>
        <v>0</v>
      </c>
      <c r="R1687" s="57">
        <f>IF(ISBLANK('2010'!G1687),0,1)</f>
        <v>1</v>
      </c>
    </row>
    <row r="1688" spans="12:18">
      <c r="L1688" s="56">
        <f>'2010'!M1688</f>
        <v>2</v>
      </c>
      <c r="M1688" s="57">
        <f>IF(ISBLANK('2010'!B1688),0,1)</f>
        <v>0</v>
      </c>
      <c r="N1688" s="57">
        <f>IF(ISBLANK('2010'!C1688),0,1)</f>
        <v>0</v>
      </c>
      <c r="O1688" s="57">
        <f>IF(ISBLANK('2010'!D1688),0,1)</f>
        <v>0</v>
      </c>
      <c r="P1688" s="57">
        <f>IF(ISBLANK('2010'!E1688),0,1)</f>
        <v>0</v>
      </c>
      <c r="Q1688" s="57">
        <f>IF(ISBLANK('2010'!F1688),0,1)</f>
        <v>0</v>
      </c>
      <c r="R1688" s="57">
        <f>IF(ISBLANK('2010'!G1688),0,1)</f>
        <v>1</v>
      </c>
    </row>
    <row r="1689" spans="12:18">
      <c r="L1689" s="56">
        <f>'2010'!M1689</f>
        <v>2</v>
      </c>
      <c r="M1689" s="57">
        <f>IF(ISBLANK('2010'!B1689),0,1)</f>
        <v>0</v>
      </c>
      <c r="N1689" s="57">
        <f>IF(ISBLANK('2010'!C1689),0,1)</f>
        <v>0</v>
      </c>
      <c r="O1689" s="57">
        <f>IF(ISBLANK('2010'!D1689),0,1)</f>
        <v>0</v>
      </c>
      <c r="P1689" s="57">
        <f>IF(ISBLANK('2010'!E1689),0,1)</f>
        <v>0</v>
      </c>
      <c r="Q1689" s="57">
        <f>IF(ISBLANK('2010'!F1689),0,1)</f>
        <v>0</v>
      </c>
      <c r="R1689" s="57">
        <f>IF(ISBLANK('2010'!G1689),0,1)</f>
        <v>1</v>
      </c>
    </row>
    <row r="1690" spans="12:18">
      <c r="L1690" s="56">
        <f>'2010'!M1690</f>
        <v>2</v>
      </c>
      <c r="M1690" s="57">
        <f>IF(ISBLANK('2010'!B1690),0,1)</f>
        <v>0</v>
      </c>
      <c r="N1690" s="57">
        <f>IF(ISBLANK('2010'!C1690),0,1)</f>
        <v>0</v>
      </c>
      <c r="O1690" s="57">
        <f>IF(ISBLANK('2010'!D1690),0,1)</f>
        <v>0</v>
      </c>
      <c r="P1690" s="57">
        <f>IF(ISBLANK('2010'!E1690),0,1)</f>
        <v>0</v>
      </c>
      <c r="Q1690" s="57">
        <f>IF(ISBLANK('2010'!F1690),0,1)</f>
        <v>0</v>
      </c>
      <c r="R1690" s="57">
        <f>IF(ISBLANK('2010'!G1690),0,1)</f>
        <v>1</v>
      </c>
    </row>
    <row r="1691" spans="12:18">
      <c r="L1691" s="56">
        <f>'2010'!M1691</f>
        <v>2</v>
      </c>
      <c r="M1691" s="57">
        <f>IF(ISBLANK('2010'!B1691),0,1)</f>
        <v>0</v>
      </c>
      <c r="N1691" s="57">
        <f>IF(ISBLANK('2010'!C1691),0,1)</f>
        <v>0</v>
      </c>
      <c r="O1691" s="57">
        <f>IF(ISBLANK('2010'!D1691),0,1)</f>
        <v>0</v>
      </c>
      <c r="P1691" s="57">
        <f>IF(ISBLANK('2010'!E1691),0,1)</f>
        <v>0</v>
      </c>
      <c r="Q1691" s="57">
        <f>IF(ISBLANK('2010'!F1691),0,1)</f>
        <v>0</v>
      </c>
      <c r="R1691" s="57">
        <f>IF(ISBLANK('2010'!G1691),0,1)</f>
        <v>1</v>
      </c>
    </row>
    <row r="1692" spans="12:18">
      <c r="L1692" s="56">
        <f>'2010'!M1692</f>
        <v>2</v>
      </c>
      <c r="M1692" s="57">
        <f>IF(ISBLANK('2010'!B1692),0,1)</f>
        <v>0</v>
      </c>
      <c r="N1692" s="57">
        <f>IF(ISBLANK('2010'!C1692),0,1)</f>
        <v>0</v>
      </c>
      <c r="O1692" s="57">
        <f>IF(ISBLANK('2010'!D1692),0,1)</f>
        <v>0</v>
      </c>
      <c r="P1692" s="57">
        <f>IF(ISBLANK('2010'!E1692),0,1)</f>
        <v>0</v>
      </c>
      <c r="Q1692" s="57">
        <f>IF(ISBLANK('2010'!F1692),0,1)</f>
        <v>0</v>
      </c>
      <c r="R1692" s="57">
        <f>IF(ISBLANK('2010'!G1692),0,1)</f>
        <v>1</v>
      </c>
    </row>
    <row r="1693" spans="12:18">
      <c r="L1693" s="56">
        <f>'2010'!M1693</f>
        <v>2</v>
      </c>
      <c r="M1693" s="57">
        <f>IF(ISBLANK('2010'!B1693),0,1)</f>
        <v>0</v>
      </c>
      <c r="N1693" s="57">
        <f>IF(ISBLANK('2010'!C1693),0,1)</f>
        <v>0</v>
      </c>
      <c r="O1693" s="57">
        <f>IF(ISBLANK('2010'!D1693),0,1)</f>
        <v>0</v>
      </c>
      <c r="P1693" s="57">
        <f>IF(ISBLANK('2010'!E1693),0,1)</f>
        <v>0</v>
      </c>
      <c r="Q1693" s="57">
        <f>IF(ISBLANK('2010'!F1693),0,1)</f>
        <v>0</v>
      </c>
      <c r="R1693" s="57">
        <f>IF(ISBLANK('2010'!G1693),0,1)</f>
        <v>1</v>
      </c>
    </row>
    <row r="1694" spans="12:18">
      <c r="L1694" s="56">
        <f>'2010'!M1694</f>
        <v>2</v>
      </c>
      <c r="M1694" s="57">
        <f>IF(ISBLANK('2010'!B1694),0,1)</f>
        <v>0</v>
      </c>
      <c r="N1694" s="57">
        <f>IF(ISBLANK('2010'!C1694),0,1)</f>
        <v>0</v>
      </c>
      <c r="O1694" s="57">
        <f>IF(ISBLANK('2010'!D1694),0,1)</f>
        <v>0</v>
      </c>
      <c r="P1694" s="57">
        <f>IF(ISBLANK('2010'!E1694),0,1)</f>
        <v>0</v>
      </c>
      <c r="Q1694" s="57">
        <f>IF(ISBLANK('2010'!F1694),0,1)</f>
        <v>0</v>
      </c>
      <c r="R1694" s="57">
        <f>IF(ISBLANK('2010'!G1694),0,1)</f>
        <v>1</v>
      </c>
    </row>
    <row r="1695" spans="12:18">
      <c r="L1695" s="56">
        <f>'2010'!M1695</f>
        <v>2</v>
      </c>
      <c r="M1695" s="57">
        <f>IF(ISBLANK('2010'!B1695),0,1)</f>
        <v>0</v>
      </c>
      <c r="N1695" s="57">
        <f>IF(ISBLANK('2010'!C1695),0,1)</f>
        <v>0</v>
      </c>
      <c r="O1695" s="57">
        <f>IF(ISBLANK('2010'!D1695),0,1)</f>
        <v>0</v>
      </c>
      <c r="P1695" s="57">
        <f>IF(ISBLANK('2010'!E1695),0,1)</f>
        <v>0</v>
      </c>
      <c r="Q1695" s="57">
        <f>IF(ISBLANK('2010'!F1695),0,1)</f>
        <v>0</v>
      </c>
      <c r="R1695" s="57">
        <f>IF(ISBLANK('2010'!G1695),0,1)</f>
        <v>1</v>
      </c>
    </row>
    <row r="1696" spans="12:18">
      <c r="L1696" s="56">
        <f>'2010'!M1696</f>
        <v>4</v>
      </c>
      <c r="M1696" s="57">
        <f>IF(ISBLANK('2010'!B1696),0,1)</f>
        <v>0</v>
      </c>
      <c r="N1696" s="57">
        <f>IF(ISBLANK('2010'!C1696),0,1)</f>
        <v>0</v>
      </c>
      <c r="O1696" s="57">
        <f>IF(ISBLANK('2010'!D1696),0,1)</f>
        <v>0</v>
      </c>
      <c r="P1696" s="57">
        <f>IF(ISBLANK('2010'!E1696),0,1)</f>
        <v>1</v>
      </c>
      <c r="Q1696" s="57">
        <f>IF(ISBLANK('2010'!F1696),0,1)</f>
        <v>0</v>
      </c>
      <c r="R1696" s="57">
        <f>IF(ISBLANK('2010'!G1696),0,1)</f>
        <v>0</v>
      </c>
    </row>
    <row r="1697" spans="12:18">
      <c r="L1697" s="56">
        <f>'2010'!M1697</f>
        <v>3</v>
      </c>
      <c r="M1697" s="57">
        <f>IF(ISBLANK('2010'!B1697),0,1)</f>
        <v>0</v>
      </c>
      <c r="N1697" s="57">
        <f>IF(ISBLANK('2010'!C1697),0,1)</f>
        <v>0</v>
      </c>
      <c r="O1697" s="57">
        <f>IF(ISBLANK('2010'!D1697),0,1)</f>
        <v>0</v>
      </c>
      <c r="P1697" s="57">
        <f>IF(ISBLANK('2010'!E1697),0,1)</f>
        <v>1</v>
      </c>
      <c r="Q1697" s="57">
        <f>IF(ISBLANK('2010'!F1697),0,1)</f>
        <v>0</v>
      </c>
      <c r="R1697" s="57">
        <f>IF(ISBLANK('2010'!G1697),0,1)</f>
        <v>1</v>
      </c>
    </row>
    <row r="1698" spans="12:18">
      <c r="L1698" s="56">
        <f>'2010'!M1698</f>
        <v>2</v>
      </c>
      <c r="M1698" s="57">
        <f>IF(ISBLANK('2010'!B1698),0,1)</f>
        <v>0</v>
      </c>
      <c r="N1698" s="57">
        <f>IF(ISBLANK('2010'!C1698),0,1)</f>
        <v>0</v>
      </c>
      <c r="O1698" s="57">
        <f>IF(ISBLANK('2010'!D1698),0,1)</f>
        <v>0</v>
      </c>
      <c r="P1698" s="57">
        <f>IF(ISBLANK('2010'!E1698),0,1)</f>
        <v>0</v>
      </c>
      <c r="Q1698" s="57">
        <f>IF(ISBLANK('2010'!F1698),0,1)</f>
        <v>0</v>
      </c>
      <c r="R1698" s="57">
        <f>IF(ISBLANK('2010'!G1698),0,1)</f>
        <v>1</v>
      </c>
    </row>
    <row r="1699" spans="12:18">
      <c r="L1699" s="56">
        <f>'2010'!M1699</f>
        <v>2</v>
      </c>
      <c r="M1699" s="57">
        <f>IF(ISBLANK('2010'!B1699),0,1)</f>
        <v>0</v>
      </c>
      <c r="N1699" s="57">
        <f>IF(ISBLANK('2010'!C1699),0,1)</f>
        <v>0</v>
      </c>
      <c r="O1699" s="57">
        <f>IF(ISBLANK('2010'!D1699),0,1)</f>
        <v>0</v>
      </c>
      <c r="P1699" s="57">
        <f>IF(ISBLANK('2010'!E1699),0,1)</f>
        <v>0</v>
      </c>
      <c r="Q1699" s="57">
        <f>IF(ISBLANK('2010'!F1699),0,1)</f>
        <v>0</v>
      </c>
      <c r="R1699" s="57">
        <f>IF(ISBLANK('2010'!G1699),0,1)</f>
        <v>1</v>
      </c>
    </row>
    <row r="1700" spans="12:18">
      <c r="L1700" s="56">
        <f>'2010'!M1700</f>
        <v>2</v>
      </c>
      <c r="M1700" s="57">
        <f>IF(ISBLANK('2010'!B1700),0,1)</f>
        <v>0</v>
      </c>
      <c r="N1700" s="57">
        <f>IF(ISBLANK('2010'!C1700),0,1)</f>
        <v>0</v>
      </c>
      <c r="O1700" s="57">
        <f>IF(ISBLANK('2010'!D1700),0,1)</f>
        <v>0</v>
      </c>
      <c r="P1700" s="57">
        <f>IF(ISBLANK('2010'!E1700),0,1)</f>
        <v>0</v>
      </c>
      <c r="Q1700" s="57">
        <f>IF(ISBLANK('2010'!F1700),0,1)</f>
        <v>0</v>
      </c>
      <c r="R1700" s="57">
        <f>IF(ISBLANK('2010'!G1700),0,1)</f>
        <v>1</v>
      </c>
    </row>
    <row r="1701" spans="12:18">
      <c r="L1701" s="56">
        <f>'2010'!M1701</f>
        <v>2</v>
      </c>
      <c r="M1701" s="57">
        <f>IF(ISBLANK('2010'!B1701),0,1)</f>
        <v>0</v>
      </c>
      <c r="N1701" s="57">
        <f>IF(ISBLANK('2010'!C1701),0,1)</f>
        <v>0</v>
      </c>
      <c r="O1701" s="57">
        <f>IF(ISBLANK('2010'!D1701),0,1)</f>
        <v>0</v>
      </c>
      <c r="P1701" s="57">
        <f>IF(ISBLANK('2010'!E1701),0,1)</f>
        <v>0</v>
      </c>
      <c r="Q1701" s="57">
        <f>IF(ISBLANK('2010'!F1701),0,1)</f>
        <v>0</v>
      </c>
      <c r="R1701" s="57">
        <f>IF(ISBLANK('2010'!G1701),0,1)</f>
        <v>1</v>
      </c>
    </row>
    <row r="1702" spans="12:18">
      <c r="L1702" s="56">
        <f>'2010'!M1702</f>
        <v>2</v>
      </c>
      <c r="M1702" s="57">
        <f>IF(ISBLANK('2010'!B1702),0,1)</f>
        <v>0</v>
      </c>
      <c r="N1702" s="57">
        <f>IF(ISBLANK('2010'!C1702),0,1)</f>
        <v>0</v>
      </c>
      <c r="O1702" s="57">
        <f>IF(ISBLANK('2010'!D1702),0,1)</f>
        <v>0</v>
      </c>
      <c r="P1702" s="57">
        <f>IF(ISBLANK('2010'!E1702),0,1)</f>
        <v>0</v>
      </c>
      <c r="Q1702" s="57">
        <f>IF(ISBLANK('2010'!F1702),0,1)</f>
        <v>0</v>
      </c>
      <c r="R1702" s="57">
        <f>IF(ISBLANK('2010'!G1702),0,1)</f>
        <v>1</v>
      </c>
    </row>
    <row r="1703" spans="12:18">
      <c r="L1703" s="56">
        <f>'2010'!M1703</f>
        <v>2</v>
      </c>
      <c r="M1703" s="57">
        <f>IF(ISBLANK('2010'!B1703),0,1)</f>
        <v>0</v>
      </c>
      <c r="N1703" s="57">
        <f>IF(ISBLANK('2010'!C1703),0,1)</f>
        <v>0</v>
      </c>
      <c r="O1703" s="57">
        <f>IF(ISBLANK('2010'!D1703),0,1)</f>
        <v>0</v>
      </c>
      <c r="P1703" s="57">
        <f>IF(ISBLANK('2010'!E1703),0,1)</f>
        <v>0</v>
      </c>
      <c r="Q1703" s="57">
        <f>IF(ISBLANK('2010'!F1703),0,1)</f>
        <v>0</v>
      </c>
      <c r="R1703" s="57">
        <f>IF(ISBLANK('2010'!G1703),0,1)</f>
        <v>1</v>
      </c>
    </row>
    <row r="1704" spans="12:18">
      <c r="L1704" s="56">
        <f>'2010'!M1704</f>
        <v>2</v>
      </c>
      <c r="M1704" s="57">
        <f>IF(ISBLANK('2010'!B1704),0,1)</f>
        <v>0</v>
      </c>
      <c r="N1704" s="57">
        <f>IF(ISBLANK('2010'!C1704),0,1)</f>
        <v>0</v>
      </c>
      <c r="O1704" s="57">
        <f>IF(ISBLANK('2010'!D1704),0,1)</f>
        <v>0</v>
      </c>
      <c r="P1704" s="57">
        <f>IF(ISBLANK('2010'!E1704),0,1)</f>
        <v>0</v>
      </c>
      <c r="Q1704" s="57">
        <f>IF(ISBLANK('2010'!F1704),0,1)</f>
        <v>0</v>
      </c>
      <c r="R1704" s="57">
        <f>IF(ISBLANK('2010'!G1704),0,1)</f>
        <v>1</v>
      </c>
    </row>
    <row r="1705" spans="12:18">
      <c r="L1705" s="56">
        <f>'2010'!M1705</f>
        <v>2</v>
      </c>
      <c r="M1705" s="57">
        <f>IF(ISBLANK('2010'!B1705),0,1)</f>
        <v>0</v>
      </c>
      <c r="N1705" s="57">
        <f>IF(ISBLANK('2010'!C1705),0,1)</f>
        <v>0</v>
      </c>
      <c r="O1705" s="57">
        <f>IF(ISBLANK('2010'!D1705),0,1)</f>
        <v>0</v>
      </c>
      <c r="P1705" s="57">
        <f>IF(ISBLANK('2010'!E1705),0,1)</f>
        <v>0</v>
      </c>
      <c r="Q1705" s="57">
        <f>IF(ISBLANK('2010'!F1705),0,1)</f>
        <v>0</v>
      </c>
      <c r="R1705" s="57">
        <f>IF(ISBLANK('2010'!G1705),0,1)</f>
        <v>1</v>
      </c>
    </row>
    <row r="1706" spans="12:18">
      <c r="L1706" s="56">
        <f>'2010'!M1706</f>
        <v>4</v>
      </c>
      <c r="M1706" s="57">
        <f>IF(ISBLANK('2010'!B1706),0,1)</f>
        <v>0</v>
      </c>
      <c r="N1706" s="57">
        <f>IF(ISBLANK('2010'!C1706),0,1)</f>
        <v>0</v>
      </c>
      <c r="O1706" s="57">
        <f>IF(ISBLANK('2010'!D1706),0,1)</f>
        <v>1</v>
      </c>
      <c r="P1706" s="57">
        <f>IF(ISBLANK('2010'!E1706),0,1)</f>
        <v>0</v>
      </c>
      <c r="Q1706" s="57">
        <f>IF(ISBLANK('2010'!F1706),0,1)</f>
        <v>0</v>
      </c>
      <c r="R1706" s="57">
        <f>IF(ISBLANK('2010'!G1706),0,1)</f>
        <v>0</v>
      </c>
    </row>
    <row r="1707" spans="12:18">
      <c r="L1707" s="56">
        <f>'2010'!M1707</f>
        <v>2</v>
      </c>
      <c r="M1707" s="57">
        <f>IF(ISBLANK('2010'!B1707),0,1)</f>
        <v>0</v>
      </c>
      <c r="N1707" s="57">
        <f>IF(ISBLANK('2010'!C1707),0,1)</f>
        <v>0</v>
      </c>
      <c r="O1707" s="57">
        <f>IF(ISBLANK('2010'!D1707),0,1)</f>
        <v>0</v>
      </c>
      <c r="P1707" s="57">
        <f>IF(ISBLANK('2010'!E1707),0,1)</f>
        <v>0</v>
      </c>
      <c r="Q1707" s="57">
        <f>IF(ISBLANK('2010'!F1707),0,1)</f>
        <v>0</v>
      </c>
      <c r="R1707" s="57">
        <f>IF(ISBLANK('2010'!G1707),0,1)</f>
        <v>1</v>
      </c>
    </row>
    <row r="1708" spans="12:18">
      <c r="L1708" s="56">
        <f>'2010'!M1708</f>
        <v>2</v>
      </c>
      <c r="M1708" s="57">
        <f>IF(ISBLANK('2010'!B1708),0,1)</f>
        <v>0</v>
      </c>
      <c r="N1708" s="57">
        <f>IF(ISBLANK('2010'!C1708),0,1)</f>
        <v>0</v>
      </c>
      <c r="O1708" s="57">
        <f>IF(ISBLANK('2010'!D1708),0,1)</f>
        <v>0</v>
      </c>
      <c r="P1708" s="57">
        <f>IF(ISBLANK('2010'!E1708),0,1)</f>
        <v>0</v>
      </c>
      <c r="Q1708" s="57">
        <f>IF(ISBLANK('2010'!F1708),0,1)</f>
        <v>0</v>
      </c>
      <c r="R1708" s="57">
        <f>IF(ISBLANK('2010'!G1708),0,1)</f>
        <v>1</v>
      </c>
    </row>
    <row r="1709" spans="12:18">
      <c r="L1709" s="56">
        <f>'2010'!M1709</f>
        <v>3</v>
      </c>
      <c r="M1709" s="57">
        <f>IF(ISBLANK('2010'!B1709),0,1)</f>
        <v>0</v>
      </c>
      <c r="N1709" s="57">
        <f>IF(ISBLANK('2010'!C1709),0,1)</f>
        <v>0</v>
      </c>
      <c r="O1709" s="57">
        <f>IF(ISBLANK('2010'!D1709),0,1)</f>
        <v>0</v>
      </c>
      <c r="P1709" s="57">
        <f>IF(ISBLANK('2010'!E1709),0,1)</f>
        <v>0</v>
      </c>
      <c r="Q1709" s="57">
        <f>IF(ISBLANK('2010'!F1709),0,1)</f>
        <v>0</v>
      </c>
      <c r="R1709" s="57">
        <f>IF(ISBLANK('2010'!G1709),0,1)</f>
        <v>1</v>
      </c>
    </row>
    <row r="1710" spans="12:18">
      <c r="L1710" s="56">
        <f>'2010'!M1710</f>
        <v>3</v>
      </c>
      <c r="M1710" s="57">
        <f>IF(ISBLANK('2010'!B1710),0,1)</f>
        <v>0</v>
      </c>
      <c r="N1710" s="57">
        <f>IF(ISBLANK('2010'!C1710),0,1)</f>
        <v>0</v>
      </c>
      <c r="O1710" s="57">
        <f>IF(ISBLANK('2010'!D1710),0,1)</f>
        <v>0</v>
      </c>
      <c r="P1710" s="57">
        <f>IF(ISBLANK('2010'!E1710),0,1)</f>
        <v>1</v>
      </c>
      <c r="Q1710" s="57">
        <f>IF(ISBLANK('2010'!F1710),0,1)</f>
        <v>0</v>
      </c>
      <c r="R1710" s="57">
        <f>IF(ISBLANK('2010'!G1710),0,1)</f>
        <v>0</v>
      </c>
    </row>
    <row r="1711" spans="12:18">
      <c r="L1711" s="56">
        <f>'2010'!M1711</f>
        <v>3</v>
      </c>
      <c r="M1711" s="57">
        <f>IF(ISBLANK('2010'!B1711),0,1)</f>
        <v>0</v>
      </c>
      <c r="N1711" s="57">
        <f>IF(ISBLANK('2010'!C1711),0,1)</f>
        <v>0</v>
      </c>
      <c r="O1711" s="57">
        <f>IF(ISBLANK('2010'!D1711),0,1)</f>
        <v>0</v>
      </c>
      <c r="P1711" s="57">
        <f>IF(ISBLANK('2010'!E1711),0,1)</f>
        <v>1</v>
      </c>
      <c r="Q1711" s="57">
        <f>IF(ISBLANK('2010'!F1711),0,1)</f>
        <v>0</v>
      </c>
      <c r="R1711" s="57">
        <f>IF(ISBLANK('2010'!G1711),0,1)</f>
        <v>0</v>
      </c>
    </row>
    <row r="1712" spans="12:18">
      <c r="L1712" s="56">
        <f>'2010'!M1712</f>
        <v>3</v>
      </c>
      <c r="M1712" s="57">
        <f>IF(ISBLANK('2010'!B1712),0,1)</f>
        <v>0</v>
      </c>
      <c r="N1712" s="57">
        <f>IF(ISBLANK('2010'!C1712),0,1)</f>
        <v>0</v>
      </c>
      <c r="O1712" s="57">
        <f>IF(ISBLANK('2010'!D1712),0,1)</f>
        <v>0</v>
      </c>
      <c r="P1712" s="57">
        <f>IF(ISBLANK('2010'!E1712),0,1)</f>
        <v>1</v>
      </c>
      <c r="Q1712" s="57">
        <f>IF(ISBLANK('2010'!F1712),0,1)</f>
        <v>0</v>
      </c>
      <c r="R1712" s="57">
        <f>IF(ISBLANK('2010'!G1712),0,1)</f>
        <v>0</v>
      </c>
    </row>
    <row r="1713" spans="12:18">
      <c r="L1713" s="56">
        <f>'2010'!M1713</f>
        <v>2</v>
      </c>
      <c r="M1713" s="57">
        <f>IF(ISBLANK('2010'!B1713),0,1)</f>
        <v>0</v>
      </c>
      <c r="N1713" s="57">
        <f>IF(ISBLANK('2010'!C1713),0,1)</f>
        <v>0</v>
      </c>
      <c r="O1713" s="57">
        <f>IF(ISBLANK('2010'!D1713),0,1)</f>
        <v>0</v>
      </c>
      <c r="P1713" s="57">
        <f>IF(ISBLANK('2010'!E1713),0,1)</f>
        <v>0</v>
      </c>
      <c r="Q1713" s="57">
        <f>IF(ISBLANK('2010'!F1713),0,1)</f>
        <v>0</v>
      </c>
      <c r="R1713" s="57">
        <f>IF(ISBLANK('2010'!G1713),0,1)</f>
        <v>1</v>
      </c>
    </row>
    <row r="1714" spans="12:18">
      <c r="L1714" s="56">
        <f>'2010'!M1714</f>
        <v>2</v>
      </c>
      <c r="M1714" s="57">
        <f>IF(ISBLANK('2010'!B1714),0,1)</f>
        <v>0</v>
      </c>
      <c r="N1714" s="57">
        <f>IF(ISBLANK('2010'!C1714),0,1)</f>
        <v>0</v>
      </c>
      <c r="O1714" s="57">
        <f>IF(ISBLANK('2010'!D1714),0,1)</f>
        <v>0</v>
      </c>
      <c r="P1714" s="57">
        <f>IF(ISBLANK('2010'!E1714),0,1)</f>
        <v>0</v>
      </c>
      <c r="Q1714" s="57">
        <f>IF(ISBLANK('2010'!F1714),0,1)</f>
        <v>0</v>
      </c>
      <c r="R1714" s="57">
        <f>IF(ISBLANK('2010'!G1714),0,1)</f>
        <v>1</v>
      </c>
    </row>
    <row r="1715" spans="12:18">
      <c r="L1715" s="56">
        <f>'2010'!M1715</f>
        <v>2</v>
      </c>
      <c r="M1715" s="57">
        <f>IF(ISBLANK('2010'!B1715),0,1)</f>
        <v>0</v>
      </c>
      <c r="N1715" s="57">
        <f>IF(ISBLANK('2010'!C1715),0,1)</f>
        <v>0</v>
      </c>
      <c r="O1715" s="57">
        <f>IF(ISBLANK('2010'!D1715),0,1)</f>
        <v>0</v>
      </c>
      <c r="P1715" s="57">
        <f>IF(ISBLANK('2010'!E1715),0,1)</f>
        <v>0</v>
      </c>
      <c r="Q1715" s="57">
        <f>IF(ISBLANK('2010'!F1715),0,1)</f>
        <v>0</v>
      </c>
      <c r="R1715" s="57">
        <f>IF(ISBLANK('2010'!G1715),0,1)</f>
        <v>1</v>
      </c>
    </row>
    <row r="1716" spans="12:18">
      <c r="L1716" s="56">
        <f>'2010'!M1716</f>
        <v>2</v>
      </c>
      <c r="M1716" s="57">
        <f>IF(ISBLANK('2010'!B1716),0,1)</f>
        <v>0</v>
      </c>
      <c r="N1716" s="57">
        <f>IF(ISBLANK('2010'!C1716),0,1)</f>
        <v>0</v>
      </c>
      <c r="O1716" s="57">
        <f>IF(ISBLANK('2010'!D1716),0,1)</f>
        <v>0</v>
      </c>
      <c r="P1716" s="57">
        <f>IF(ISBLANK('2010'!E1716),0,1)</f>
        <v>0</v>
      </c>
      <c r="Q1716" s="57">
        <f>IF(ISBLANK('2010'!F1716),0,1)</f>
        <v>0</v>
      </c>
      <c r="R1716" s="57">
        <f>IF(ISBLANK('2010'!G1716),0,1)</f>
        <v>1</v>
      </c>
    </row>
    <row r="1717" spans="12:18">
      <c r="L1717" s="56">
        <f>'2010'!M1717</f>
        <v>2</v>
      </c>
      <c r="M1717" s="57">
        <f>IF(ISBLANK('2010'!B1717),0,1)</f>
        <v>0</v>
      </c>
      <c r="N1717" s="57">
        <f>IF(ISBLANK('2010'!C1717),0,1)</f>
        <v>0</v>
      </c>
      <c r="O1717" s="57">
        <f>IF(ISBLANK('2010'!D1717),0,1)</f>
        <v>0</v>
      </c>
      <c r="P1717" s="57">
        <f>IF(ISBLANK('2010'!E1717),0,1)</f>
        <v>0</v>
      </c>
      <c r="Q1717" s="57">
        <f>IF(ISBLANK('2010'!F1717),0,1)</f>
        <v>0</v>
      </c>
      <c r="R1717" s="57">
        <f>IF(ISBLANK('2010'!G1717),0,1)</f>
        <v>1</v>
      </c>
    </row>
    <row r="1718" spans="12:18">
      <c r="L1718" s="56">
        <f>'2010'!M1718</f>
        <v>2</v>
      </c>
      <c r="M1718" s="57">
        <f>IF(ISBLANK('2010'!B1718),0,1)</f>
        <v>0</v>
      </c>
      <c r="N1718" s="57">
        <f>IF(ISBLANK('2010'!C1718),0,1)</f>
        <v>0</v>
      </c>
      <c r="O1718" s="57">
        <f>IF(ISBLANK('2010'!D1718),0,1)</f>
        <v>0</v>
      </c>
      <c r="P1718" s="57">
        <f>IF(ISBLANK('2010'!E1718),0,1)</f>
        <v>0</v>
      </c>
      <c r="Q1718" s="57">
        <f>IF(ISBLANK('2010'!F1718),0,1)</f>
        <v>0</v>
      </c>
      <c r="R1718" s="57">
        <f>IF(ISBLANK('2010'!G1718),0,1)</f>
        <v>1</v>
      </c>
    </row>
    <row r="1719" spans="12:18">
      <c r="L1719" s="56">
        <f>'2010'!M1719</f>
        <v>2</v>
      </c>
      <c r="M1719" s="57">
        <f>IF(ISBLANK('2010'!B1719),0,1)</f>
        <v>0</v>
      </c>
      <c r="N1719" s="57">
        <f>IF(ISBLANK('2010'!C1719),0,1)</f>
        <v>0</v>
      </c>
      <c r="O1719" s="57">
        <f>IF(ISBLANK('2010'!D1719),0,1)</f>
        <v>0</v>
      </c>
      <c r="P1719" s="57">
        <f>IF(ISBLANK('2010'!E1719),0,1)</f>
        <v>0</v>
      </c>
      <c r="Q1719" s="57">
        <f>IF(ISBLANK('2010'!F1719),0,1)</f>
        <v>0</v>
      </c>
      <c r="R1719" s="57">
        <f>IF(ISBLANK('2010'!G1719),0,1)</f>
        <v>1</v>
      </c>
    </row>
    <row r="1720" spans="12:18">
      <c r="L1720" s="56">
        <f>'2010'!M1720</f>
        <v>3</v>
      </c>
      <c r="M1720" s="57">
        <f>IF(ISBLANK('2010'!B1720),0,1)</f>
        <v>0</v>
      </c>
      <c r="N1720" s="57">
        <f>IF(ISBLANK('2010'!C1720),0,1)</f>
        <v>0</v>
      </c>
      <c r="O1720" s="57">
        <f>IF(ISBLANK('2010'!D1720),0,1)</f>
        <v>0</v>
      </c>
      <c r="P1720" s="57">
        <f>IF(ISBLANK('2010'!E1720),0,1)</f>
        <v>0</v>
      </c>
      <c r="Q1720" s="57">
        <f>IF(ISBLANK('2010'!F1720),0,1)</f>
        <v>0</v>
      </c>
      <c r="R1720" s="57">
        <f>IF(ISBLANK('2010'!G1720),0,1)</f>
        <v>1</v>
      </c>
    </row>
    <row r="1721" spans="12:18">
      <c r="L1721" s="56">
        <f>'2010'!M1721</f>
        <v>2</v>
      </c>
      <c r="M1721" s="57">
        <f>IF(ISBLANK('2010'!B1721),0,1)</f>
        <v>0</v>
      </c>
      <c r="N1721" s="57">
        <f>IF(ISBLANK('2010'!C1721),0,1)</f>
        <v>0</v>
      </c>
      <c r="O1721" s="57">
        <f>IF(ISBLANK('2010'!D1721),0,1)</f>
        <v>0</v>
      </c>
      <c r="P1721" s="57">
        <f>IF(ISBLANK('2010'!E1721),0,1)</f>
        <v>0</v>
      </c>
      <c r="Q1721" s="57">
        <f>IF(ISBLANK('2010'!F1721),0,1)</f>
        <v>0</v>
      </c>
      <c r="R1721" s="57">
        <f>IF(ISBLANK('2010'!G1721),0,1)</f>
        <v>1</v>
      </c>
    </row>
    <row r="1722" spans="12:18">
      <c r="L1722" s="56">
        <f>'2010'!M1722</f>
        <v>1</v>
      </c>
      <c r="M1722" s="57">
        <f>IF(ISBLANK('2010'!B1722),0,1)</f>
        <v>0</v>
      </c>
      <c r="N1722" s="57">
        <f>IF(ISBLANK('2010'!C1722),0,1)</f>
        <v>0</v>
      </c>
      <c r="O1722" s="57">
        <f>IF(ISBLANK('2010'!D1722),0,1)</f>
        <v>0</v>
      </c>
      <c r="P1722" s="57">
        <f>IF(ISBLANK('2010'!E1722),0,1)</f>
        <v>0</v>
      </c>
      <c r="Q1722" s="57">
        <f>IF(ISBLANK('2010'!F1722),0,1)</f>
        <v>0</v>
      </c>
      <c r="R1722" s="57">
        <f>IF(ISBLANK('2010'!G1722),0,1)</f>
        <v>1</v>
      </c>
    </row>
    <row r="1723" spans="12:18">
      <c r="L1723" s="56">
        <f>'2010'!M1723</f>
        <v>2</v>
      </c>
      <c r="M1723" s="57">
        <f>IF(ISBLANK('2010'!B1723),0,1)</f>
        <v>0</v>
      </c>
      <c r="N1723" s="57">
        <f>IF(ISBLANK('2010'!C1723),0,1)</f>
        <v>0</v>
      </c>
      <c r="O1723" s="57">
        <f>IF(ISBLANK('2010'!D1723),0,1)</f>
        <v>0</v>
      </c>
      <c r="P1723" s="57">
        <f>IF(ISBLANK('2010'!E1723),0,1)</f>
        <v>0</v>
      </c>
      <c r="Q1723" s="57">
        <f>IF(ISBLANK('2010'!F1723),0,1)</f>
        <v>0</v>
      </c>
      <c r="R1723" s="57">
        <f>IF(ISBLANK('2010'!G1723),0,1)</f>
        <v>1</v>
      </c>
    </row>
    <row r="1724" spans="12:18">
      <c r="L1724" s="56">
        <f>'2010'!M1724</f>
        <v>2</v>
      </c>
      <c r="M1724" s="57">
        <f>IF(ISBLANK('2010'!B1724),0,1)</f>
        <v>0</v>
      </c>
      <c r="N1724" s="57">
        <f>IF(ISBLANK('2010'!C1724),0,1)</f>
        <v>0</v>
      </c>
      <c r="O1724" s="57">
        <f>IF(ISBLANK('2010'!D1724),0,1)</f>
        <v>0</v>
      </c>
      <c r="P1724" s="57">
        <f>IF(ISBLANK('2010'!E1724),0,1)</f>
        <v>0</v>
      </c>
      <c r="Q1724" s="57">
        <f>IF(ISBLANK('2010'!F1724),0,1)</f>
        <v>0</v>
      </c>
      <c r="R1724" s="57">
        <f>IF(ISBLANK('2010'!G1724),0,1)</f>
        <v>1</v>
      </c>
    </row>
    <row r="1725" spans="12:18">
      <c r="L1725" s="56">
        <f>'2010'!M1725</f>
        <v>2</v>
      </c>
      <c r="M1725" s="57">
        <f>IF(ISBLANK('2010'!B1725),0,1)</f>
        <v>0</v>
      </c>
      <c r="N1725" s="57">
        <f>IF(ISBLANK('2010'!C1725),0,1)</f>
        <v>0</v>
      </c>
      <c r="O1725" s="57">
        <f>IF(ISBLANK('2010'!D1725),0,1)</f>
        <v>0</v>
      </c>
      <c r="P1725" s="57">
        <f>IF(ISBLANK('2010'!E1725),0,1)</f>
        <v>0</v>
      </c>
      <c r="Q1725" s="57">
        <f>IF(ISBLANK('2010'!F1725),0,1)</f>
        <v>0</v>
      </c>
      <c r="R1725" s="57">
        <f>IF(ISBLANK('2010'!G1725),0,1)</f>
        <v>1</v>
      </c>
    </row>
    <row r="1726" spans="12:18">
      <c r="L1726" s="56">
        <f>'2010'!M1726</f>
        <v>2</v>
      </c>
      <c r="M1726" s="57">
        <f>IF(ISBLANK('2010'!B1726),0,1)</f>
        <v>0</v>
      </c>
      <c r="N1726" s="57">
        <f>IF(ISBLANK('2010'!C1726),0,1)</f>
        <v>0</v>
      </c>
      <c r="O1726" s="57">
        <f>IF(ISBLANK('2010'!D1726),0,1)</f>
        <v>0</v>
      </c>
      <c r="P1726" s="57">
        <f>IF(ISBLANK('2010'!E1726),0,1)</f>
        <v>0</v>
      </c>
      <c r="Q1726" s="57">
        <f>IF(ISBLANK('2010'!F1726),0,1)</f>
        <v>0</v>
      </c>
      <c r="R1726" s="57">
        <f>IF(ISBLANK('2010'!G1726),0,1)</f>
        <v>1</v>
      </c>
    </row>
    <row r="1727" spans="12:18">
      <c r="L1727" s="56">
        <f>'2010'!M1727</f>
        <v>2</v>
      </c>
      <c r="M1727" s="57">
        <f>IF(ISBLANK('2010'!B1727),0,1)</f>
        <v>0</v>
      </c>
      <c r="N1727" s="57">
        <f>IF(ISBLANK('2010'!C1727),0,1)</f>
        <v>0</v>
      </c>
      <c r="O1727" s="57">
        <f>IF(ISBLANK('2010'!D1727),0,1)</f>
        <v>0</v>
      </c>
      <c r="P1727" s="57">
        <f>IF(ISBLANK('2010'!E1727),0,1)</f>
        <v>0</v>
      </c>
      <c r="Q1727" s="57">
        <f>IF(ISBLANK('2010'!F1727),0,1)</f>
        <v>0</v>
      </c>
      <c r="R1727" s="57">
        <f>IF(ISBLANK('2010'!G1727),0,1)</f>
        <v>1</v>
      </c>
    </row>
    <row r="1728" spans="12:18">
      <c r="L1728" s="56">
        <f>'2010'!M1728</f>
        <v>2</v>
      </c>
      <c r="M1728" s="57">
        <f>IF(ISBLANK('2010'!B1728),0,1)</f>
        <v>0</v>
      </c>
      <c r="N1728" s="57">
        <f>IF(ISBLANK('2010'!C1728),0,1)</f>
        <v>0</v>
      </c>
      <c r="O1728" s="57">
        <f>IF(ISBLANK('2010'!D1728),0,1)</f>
        <v>0</v>
      </c>
      <c r="P1728" s="57">
        <f>IF(ISBLANK('2010'!E1728),0,1)</f>
        <v>0</v>
      </c>
      <c r="Q1728" s="57">
        <f>IF(ISBLANK('2010'!F1728),0,1)</f>
        <v>0</v>
      </c>
      <c r="R1728" s="57">
        <f>IF(ISBLANK('2010'!G1728),0,1)</f>
        <v>1</v>
      </c>
    </row>
    <row r="1729" spans="12:18">
      <c r="L1729" s="56">
        <f>'2010'!M1729</f>
        <v>2</v>
      </c>
      <c r="M1729" s="57">
        <f>IF(ISBLANK('2010'!B1729),0,1)</f>
        <v>0</v>
      </c>
      <c r="N1729" s="57">
        <f>IF(ISBLANK('2010'!C1729),0,1)</f>
        <v>0</v>
      </c>
      <c r="O1729" s="57">
        <f>IF(ISBLANK('2010'!D1729),0,1)</f>
        <v>0</v>
      </c>
      <c r="P1729" s="57">
        <f>IF(ISBLANK('2010'!E1729),0,1)</f>
        <v>0</v>
      </c>
      <c r="Q1729" s="57">
        <f>IF(ISBLANK('2010'!F1729),0,1)</f>
        <v>0</v>
      </c>
      <c r="R1729" s="57">
        <f>IF(ISBLANK('2010'!G1729),0,1)</f>
        <v>1</v>
      </c>
    </row>
    <row r="1730" spans="12:18">
      <c r="L1730" s="56">
        <f>'2010'!M1730</f>
        <v>2</v>
      </c>
      <c r="M1730" s="57">
        <f>IF(ISBLANK('2010'!B1730),0,1)</f>
        <v>0</v>
      </c>
      <c r="N1730" s="57">
        <f>IF(ISBLANK('2010'!C1730),0,1)</f>
        <v>0</v>
      </c>
      <c r="O1730" s="57">
        <f>IF(ISBLANK('2010'!D1730),0,1)</f>
        <v>0</v>
      </c>
      <c r="P1730" s="57">
        <f>IF(ISBLANK('2010'!E1730),0,1)</f>
        <v>0</v>
      </c>
      <c r="Q1730" s="57">
        <f>IF(ISBLANK('2010'!F1730),0,1)</f>
        <v>0</v>
      </c>
      <c r="R1730" s="57">
        <f>IF(ISBLANK('2010'!G1730),0,1)</f>
        <v>1</v>
      </c>
    </row>
    <row r="1731" spans="12:18">
      <c r="L1731" s="56">
        <f>'2010'!M1731</f>
        <v>2</v>
      </c>
      <c r="M1731" s="57">
        <f>IF(ISBLANK('2010'!B1731),0,1)</f>
        <v>0</v>
      </c>
      <c r="N1731" s="57">
        <f>IF(ISBLANK('2010'!C1731),0,1)</f>
        <v>0</v>
      </c>
      <c r="O1731" s="57">
        <f>IF(ISBLANK('2010'!D1731),0,1)</f>
        <v>0</v>
      </c>
      <c r="P1731" s="57">
        <f>IF(ISBLANK('2010'!E1731),0,1)</f>
        <v>0</v>
      </c>
      <c r="Q1731" s="57">
        <f>IF(ISBLANK('2010'!F1731),0,1)</f>
        <v>0</v>
      </c>
      <c r="R1731" s="57">
        <f>IF(ISBLANK('2010'!G1731),0,1)</f>
        <v>1</v>
      </c>
    </row>
    <row r="1732" spans="12:18">
      <c r="L1732" s="56">
        <f>'2010'!M1732</f>
        <v>2</v>
      </c>
      <c r="M1732" s="57">
        <f>IF(ISBLANK('2010'!B1732),0,1)</f>
        <v>0</v>
      </c>
      <c r="N1732" s="57">
        <f>IF(ISBLANK('2010'!C1732),0,1)</f>
        <v>0</v>
      </c>
      <c r="O1732" s="57">
        <f>IF(ISBLANK('2010'!D1732),0,1)</f>
        <v>0</v>
      </c>
      <c r="P1732" s="57">
        <f>IF(ISBLANK('2010'!E1732),0,1)</f>
        <v>0</v>
      </c>
      <c r="Q1732" s="57">
        <f>IF(ISBLANK('2010'!F1732),0,1)</f>
        <v>0</v>
      </c>
      <c r="R1732" s="57">
        <f>IF(ISBLANK('2010'!G1732),0,1)</f>
        <v>1</v>
      </c>
    </row>
    <row r="1733" spans="12:18">
      <c r="L1733" s="56">
        <f>'2010'!M1733</f>
        <v>3</v>
      </c>
      <c r="M1733" s="57">
        <f>IF(ISBLANK('2010'!B1733),0,1)</f>
        <v>0</v>
      </c>
      <c r="N1733" s="57">
        <f>IF(ISBLANK('2010'!C1733),0,1)</f>
        <v>0</v>
      </c>
      <c r="O1733" s="57">
        <f>IF(ISBLANK('2010'!D1733),0,1)</f>
        <v>0</v>
      </c>
      <c r="P1733" s="57">
        <f>IF(ISBLANK('2010'!E1733),0,1)</f>
        <v>0</v>
      </c>
      <c r="Q1733" s="57">
        <f>IF(ISBLANK('2010'!F1733),0,1)</f>
        <v>0</v>
      </c>
      <c r="R1733" s="57">
        <f>IF(ISBLANK('2010'!G1733),0,1)</f>
        <v>1</v>
      </c>
    </row>
    <row r="1734" spans="12:18">
      <c r="L1734" s="56">
        <f>'2010'!M1734</f>
        <v>2</v>
      </c>
      <c r="M1734" s="57">
        <f>IF(ISBLANK('2010'!B1734),0,1)</f>
        <v>0</v>
      </c>
      <c r="N1734" s="57">
        <f>IF(ISBLANK('2010'!C1734),0,1)</f>
        <v>0</v>
      </c>
      <c r="O1734" s="57">
        <f>IF(ISBLANK('2010'!D1734),0,1)</f>
        <v>0</v>
      </c>
      <c r="P1734" s="57">
        <f>IF(ISBLANK('2010'!E1734),0,1)</f>
        <v>0</v>
      </c>
      <c r="Q1734" s="57">
        <f>IF(ISBLANK('2010'!F1734),0,1)</f>
        <v>0</v>
      </c>
      <c r="R1734" s="57">
        <f>IF(ISBLANK('2010'!G1734),0,1)</f>
        <v>1</v>
      </c>
    </row>
    <row r="1735" spans="12:18">
      <c r="L1735" s="56">
        <f>'2010'!M1735</f>
        <v>2</v>
      </c>
      <c r="M1735" s="57">
        <f>IF(ISBLANK('2010'!B1735),0,1)</f>
        <v>0</v>
      </c>
      <c r="N1735" s="57">
        <f>IF(ISBLANK('2010'!C1735),0,1)</f>
        <v>0</v>
      </c>
      <c r="O1735" s="57">
        <f>IF(ISBLANK('2010'!D1735),0,1)</f>
        <v>0</v>
      </c>
      <c r="P1735" s="57">
        <f>IF(ISBLANK('2010'!E1735),0,1)</f>
        <v>0</v>
      </c>
      <c r="Q1735" s="57">
        <f>IF(ISBLANK('2010'!F1735),0,1)</f>
        <v>0</v>
      </c>
      <c r="R1735" s="57">
        <f>IF(ISBLANK('2010'!G1735),0,1)</f>
        <v>1</v>
      </c>
    </row>
    <row r="1736" spans="12:18">
      <c r="L1736" s="56">
        <f>'2010'!M1736</f>
        <v>2</v>
      </c>
      <c r="M1736" s="57">
        <f>IF(ISBLANK('2010'!B1736),0,1)</f>
        <v>0</v>
      </c>
      <c r="N1736" s="57">
        <f>IF(ISBLANK('2010'!C1736),0,1)</f>
        <v>0</v>
      </c>
      <c r="O1736" s="57">
        <f>IF(ISBLANK('2010'!D1736),0,1)</f>
        <v>0</v>
      </c>
      <c r="P1736" s="57">
        <f>IF(ISBLANK('2010'!E1736),0,1)</f>
        <v>0</v>
      </c>
      <c r="Q1736" s="57">
        <f>IF(ISBLANK('2010'!F1736),0,1)</f>
        <v>0</v>
      </c>
      <c r="R1736" s="57">
        <f>IF(ISBLANK('2010'!G1736),0,1)</f>
        <v>1</v>
      </c>
    </row>
    <row r="1737" spans="12:18">
      <c r="L1737" s="56">
        <f>'2010'!M1737</f>
        <v>1</v>
      </c>
      <c r="M1737" s="57">
        <f>IF(ISBLANK('2010'!B1737),0,1)</f>
        <v>0</v>
      </c>
      <c r="N1737" s="57">
        <f>IF(ISBLANK('2010'!C1737),0,1)</f>
        <v>0</v>
      </c>
      <c r="O1737" s="57">
        <f>IF(ISBLANK('2010'!D1737),0,1)</f>
        <v>0</v>
      </c>
      <c r="P1737" s="57">
        <f>IF(ISBLANK('2010'!E1737),0,1)</f>
        <v>0</v>
      </c>
      <c r="Q1737" s="57">
        <f>IF(ISBLANK('2010'!F1737),0,1)</f>
        <v>0</v>
      </c>
      <c r="R1737" s="57">
        <f>IF(ISBLANK('2010'!G1737),0,1)</f>
        <v>1</v>
      </c>
    </row>
    <row r="1738" spans="12:18">
      <c r="L1738" s="56">
        <f>'2010'!M1738</f>
        <v>2</v>
      </c>
      <c r="M1738" s="57">
        <f>IF(ISBLANK('2010'!B1738),0,1)</f>
        <v>0</v>
      </c>
      <c r="N1738" s="57">
        <f>IF(ISBLANK('2010'!C1738),0,1)</f>
        <v>0</v>
      </c>
      <c r="O1738" s="57">
        <f>IF(ISBLANK('2010'!D1738),0,1)</f>
        <v>0</v>
      </c>
      <c r="P1738" s="57">
        <f>IF(ISBLANK('2010'!E1738),0,1)</f>
        <v>0</v>
      </c>
      <c r="Q1738" s="57">
        <f>IF(ISBLANK('2010'!F1738),0,1)</f>
        <v>0</v>
      </c>
      <c r="R1738" s="57">
        <f>IF(ISBLANK('2010'!G1738),0,1)</f>
        <v>1</v>
      </c>
    </row>
    <row r="1739" spans="12:18">
      <c r="L1739" s="56">
        <f>'2010'!M1739</f>
        <v>2</v>
      </c>
      <c r="M1739" s="57">
        <f>IF(ISBLANK('2010'!B1739),0,1)</f>
        <v>0</v>
      </c>
      <c r="N1739" s="57">
        <f>IF(ISBLANK('2010'!C1739),0,1)</f>
        <v>0</v>
      </c>
      <c r="O1739" s="57">
        <f>IF(ISBLANK('2010'!D1739),0,1)</f>
        <v>0</v>
      </c>
      <c r="P1739" s="57">
        <f>IF(ISBLANK('2010'!E1739),0,1)</f>
        <v>0</v>
      </c>
      <c r="Q1739" s="57">
        <f>IF(ISBLANK('2010'!F1739),0,1)</f>
        <v>0</v>
      </c>
      <c r="R1739" s="57">
        <f>IF(ISBLANK('2010'!G1739),0,1)</f>
        <v>1</v>
      </c>
    </row>
    <row r="1740" spans="12:18">
      <c r="L1740" s="56">
        <f>'2010'!M1740</f>
        <v>2</v>
      </c>
      <c r="M1740" s="57">
        <f>IF(ISBLANK('2010'!B1740),0,1)</f>
        <v>0</v>
      </c>
      <c r="N1740" s="57">
        <f>IF(ISBLANK('2010'!C1740),0,1)</f>
        <v>0</v>
      </c>
      <c r="O1740" s="57">
        <f>IF(ISBLANK('2010'!D1740),0,1)</f>
        <v>0</v>
      </c>
      <c r="P1740" s="57">
        <f>IF(ISBLANK('2010'!E1740),0,1)</f>
        <v>0</v>
      </c>
      <c r="Q1740" s="57">
        <f>IF(ISBLANK('2010'!F1740),0,1)</f>
        <v>0</v>
      </c>
      <c r="R1740" s="57">
        <f>IF(ISBLANK('2010'!G1740),0,1)</f>
        <v>1</v>
      </c>
    </row>
    <row r="1741" spans="12:18">
      <c r="L1741" s="56">
        <f>'2010'!M1741</f>
        <v>2</v>
      </c>
      <c r="M1741" s="57">
        <f>IF(ISBLANK('2010'!B1741),0,1)</f>
        <v>0</v>
      </c>
      <c r="N1741" s="57">
        <f>IF(ISBLANK('2010'!C1741),0,1)</f>
        <v>0</v>
      </c>
      <c r="O1741" s="57">
        <f>IF(ISBLANK('2010'!D1741),0,1)</f>
        <v>0</v>
      </c>
      <c r="P1741" s="57">
        <f>IF(ISBLANK('2010'!E1741),0,1)</f>
        <v>0</v>
      </c>
      <c r="Q1741" s="57">
        <f>IF(ISBLANK('2010'!F1741),0,1)</f>
        <v>0</v>
      </c>
      <c r="R1741" s="57">
        <f>IF(ISBLANK('2010'!G1741),0,1)</f>
        <v>1</v>
      </c>
    </row>
    <row r="1742" spans="12:18">
      <c r="L1742" s="56">
        <f>'2010'!M1742</f>
        <v>2</v>
      </c>
      <c r="M1742" s="57">
        <f>IF(ISBLANK('2010'!B1742),0,1)</f>
        <v>0</v>
      </c>
      <c r="N1742" s="57">
        <f>IF(ISBLANK('2010'!C1742),0,1)</f>
        <v>0</v>
      </c>
      <c r="O1742" s="57">
        <f>IF(ISBLANK('2010'!D1742),0,1)</f>
        <v>0</v>
      </c>
      <c r="P1742" s="57">
        <f>IF(ISBLANK('2010'!E1742),0,1)</f>
        <v>0</v>
      </c>
      <c r="Q1742" s="57">
        <f>IF(ISBLANK('2010'!F1742),0,1)</f>
        <v>0</v>
      </c>
      <c r="R1742" s="57">
        <f>IF(ISBLANK('2010'!G1742),0,1)</f>
        <v>1</v>
      </c>
    </row>
    <row r="1743" spans="12:18">
      <c r="L1743" s="56">
        <f>'2010'!M1743</f>
        <v>3</v>
      </c>
      <c r="M1743" s="57">
        <f>IF(ISBLANK('2010'!B1743),0,1)</f>
        <v>0</v>
      </c>
      <c r="N1743" s="57">
        <f>IF(ISBLANK('2010'!C1743),0,1)</f>
        <v>0</v>
      </c>
      <c r="O1743" s="57">
        <f>IF(ISBLANK('2010'!D1743),0,1)</f>
        <v>0</v>
      </c>
      <c r="P1743" s="57">
        <f>IF(ISBLANK('2010'!E1743),0,1)</f>
        <v>1</v>
      </c>
      <c r="Q1743" s="57">
        <f>IF(ISBLANK('2010'!F1743),0,1)</f>
        <v>0</v>
      </c>
      <c r="R1743" s="57">
        <f>IF(ISBLANK('2010'!G1743),0,1)</f>
        <v>0</v>
      </c>
    </row>
    <row r="1744" spans="12:18">
      <c r="L1744" s="56">
        <f>'2010'!M1744</f>
        <v>2</v>
      </c>
      <c r="M1744" s="57">
        <f>IF(ISBLANK('2010'!B1744),0,1)</f>
        <v>0</v>
      </c>
      <c r="N1744" s="57">
        <f>IF(ISBLANK('2010'!C1744),0,1)</f>
        <v>0</v>
      </c>
      <c r="O1744" s="57">
        <f>IF(ISBLANK('2010'!D1744),0,1)</f>
        <v>0</v>
      </c>
      <c r="P1744" s="57">
        <f>IF(ISBLANK('2010'!E1744),0,1)</f>
        <v>0</v>
      </c>
      <c r="Q1744" s="57">
        <f>IF(ISBLANK('2010'!F1744),0,1)</f>
        <v>0</v>
      </c>
      <c r="R1744" s="57">
        <f>IF(ISBLANK('2010'!G1744),0,1)</f>
        <v>1</v>
      </c>
    </row>
    <row r="1745" spans="12:18">
      <c r="L1745" s="56">
        <f>'2010'!M1745</f>
        <v>2</v>
      </c>
      <c r="M1745" s="57">
        <f>IF(ISBLANK('2010'!B1745),0,1)</f>
        <v>0</v>
      </c>
      <c r="N1745" s="57">
        <f>IF(ISBLANK('2010'!C1745),0,1)</f>
        <v>0</v>
      </c>
      <c r="O1745" s="57">
        <f>IF(ISBLANK('2010'!D1745),0,1)</f>
        <v>0</v>
      </c>
      <c r="P1745" s="57">
        <f>IF(ISBLANK('2010'!E1745),0,1)</f>
        <v>0</v>
      </c>
      <c r="Q1745" s="57">
        <f>IF(ISBLANK('2010'!F1745),0,1)</f>
        <v>0</v>
      </c>
      <c r="R1745" s="57">
        <f>IF(ISBLANK('2010'!G1745),0,1)</f>
        <v>1</v>
      </c>
    </row>
    <row r="1746" spans="12:18">
      <c r="L1746" s="56">
        <f>'2010'!M1746</f>
        <v>3</v>
      </c>
      <c r="M1746" s="57">
        <f>IF(ISBLANK('2010'!B1746),0,1)</f>
        <v>0</v>
      </c>
      <c r="N1746" s="57">
        <f>IF(ISBLANK('2010'!C1746),0,1)</f>
        <v>0</v>
      </c>
      <c r="O1746" s="57">
        <f>IF(ISBLANK('2010'!D1746),0,1)</f>
        <v>0</v>
      </c>
      <c r="P1746" s="57">
        <f>IF(ISBLANK('2010'!E1746),0,1)</f>
        <v>1</v>
      </c>
      <c r="Q1746" s="57">
        <f>IF(ISBLANK('2010'!F1746),0,1)</f>
        <v>0</v>
      </c>
      <c r="R1746" s="57">
        <f>IF(ISBLANK('2010'!G1746),0,1)</f>
        <v>0</v>
      </c>
    </row>
    <row r="1747" spans="12:18">
      <c r="L1747" s="56">
        <f>'2010'!M1747</f>
        <v>2</v>
      </c>
      <c r="M1747" s="57">
        <f>IF(ISBLANK('2010'!B1747),0,1)</f>
        <v>0</v>
      </c>
      <c r="N1747" s="57">
        <f>IF(ISBLANK('2010'!C1747),0,1)</f>
        <v>0</v>
      </c>
      <c r="O1747" s="57">
        <f>IF(ISBLANK('2010'!D1747),0,1)</f>
        <v>0</v>
      </c>
      <c r="P1747" s="57">
        <f>IF(ISBLANK('2010'!E1747),0,1)</f>
        <v>0</v>
      </c>
      <c r="Q1747" s="57">
        <f>IF(ISBLANK('2010'!F1747),0,1)</f>
        <v>0</v>
      </c>
      <c r="R1747" s="57">
        <f>IF(ISBLANK('2010'!G1747),0,1)</f>
        <v>1</v>
      </c>
    </row>
    <row r="1748" spans="12:18">
      <c r="L1748" s="56">
        <f>'2010'!M1748</f>
        <v>2</v>
      </c>
      <c r="M1748" s="57">
        <f>IF(ISBLANK('2010'!B1748),0,1)</f>
        <v>0</v>
      </c>
      <c r="N1748" s="57">
        <f>IF(ISBLANK('2010'!C1748),0,1)</f>
        <v>0</v>
      </c>
      <c r="O1748" s="57">
        <f>IF(ISBLANK('2010'!D1748),0,1)</f>
        <v>0</v>
      </c>
      <c r="P1748" s="57">
        <f>IF(ISBLANK('2010'!E1748),0,1)</f>
        <v>0</v>
      </c>
      <c r="Q1748" s="57">
        <f>IF(ISBLANK('2010'!F1748),0,1)</f>
        <v>0</v>
      </c>
      <c r="R1748" s="57">
        <f>IF(ISBLANK('2010'!G1748),0,1)</f>
        <v>1</v>
      </c>
    </row>
    <row r="1749" spans="12:18">
      <c r="L1749" s="56">
        <f>'2010'!M1749</f>
        <v>2</v>
      </c>
      <c r="M1749" s="57">
        <f>IF(ISBLANK('2010'!B1749),0,1)</f>
        <v>0</v>
      </c>
      <c r="N1749" s="57">
        <f>IF(ISBLANK('2010'!C1749),0,1)</f>
        <v>0</v>
      </c>
      <c r="O1749" s="57">
        <f>IF(ISBLANK('2010'!D1749),0,1)</f>
        <v>0</v>
      </c>
      <c r="P1749" s="57">
        <f>IF(ISBLANK('2010'!E1749),0,1)</f>
        <v>0</v>
      </c>
      <c r="Q1749" s="57">
        <f>IF(ISBLANK('2010'!F1749),0,1)</f>
        <v>0</v>
      </c>
      <c r="R1749" s="57">
        <f>IF(ISBLANK('2010'!G1749),0,1)</f>
        <v>1</v>
      </c>
    </row>
    <row r="1750" spans="12:18">
      <c r="L1750" s="56">
        <f>'2010'!M1750</f>
        <v>2</v>
      </c>
      <c r="M1750" s="57">
        <f>IF(ISBLANK('2010'!B1750),0,1)</f>
        <v>0</v>
      </c>
      <c r="N1750" s="57">
        <f>IF(ISBLANK('2010'!C1750),0,1)</f>
        <v>0</v>
      </c>
      <c r="O1750" s="57">
        <f>IF(ISBLANK('2010'!D1750),0,1)</f>
        <v>0</v>
      </c>
      <c r="P1750" s="57">
        <f>IF(ISBLANK('2010'!E1750),0,1)</f>
        <v>0</v>
      </c>
      <c r="Q1750" s="57">
        <f>IF(ISBLANK('2010'!F1750),0,1)</f>
        <v>0</v>
      </c>
      <c r="R1750" s="57">
        <f>IF(ISBLANK('2010'!G1750),0,1)</f>
        <v>1</v>
      </c>
    </row>
    <row r="1751" spans="12:18">
      <c r="L1751" s="56">
        <f>'2010'!M1751</f>
        <v>2</v>
      </c>
      <c r="M1751" s="57">
        <f>IF(ISBLANK('2010'!B1751),0,1)</f>
        <v>0</v>
      </c>
      <c r="N1751" s="57">
        <f>IF(ISBLANK('2010'!C1751),0,1)</f>
        <v>0</v>
      </c>
      <c r="O1751" s="57">
        <f>IF(ISBLANK('2010'!D1751),0,1)</f>
        <v>0</v>
      </c>
      <c r="P1751" s="57">
        <f>IF(ISBLANK('2010'!E1751),0,1)</f>
        <v>0</v>
      </c>
      <c r="Q1751" s="57">
        <f>IF(ISBLANK('2010'!F1751),0,1)</f>
        <v>0</v>
      </c>
      <c r="R1751" s="57">
        <f>IF(ISBLANK('2010'!G1751),0,1)</f>
        <v>1</v>
      </c>
    </row>
    <row r="1752" spans="12:18">
      <c r="L1752" s="56">
        <f>'2010'!M1752</f>
        <v>2</v>
      </c>
      <c r="M1752" s="57">
        <f>IF(ISBLANK('2010'!B1752),0,1)</f>
        <v>0</v>
      </c>
      <c r="N1752" s="57">
        <f>IF(ISBLANK('2010'!C1752),0,1)</f>
        <v>0</v>
      </c>
      <c r="O1752" s="57">
        <f>IF(ISBLANK('2010'!D1752),0,1)</f>
        <v>0</v>
      </c>
      <c r="P1752" s="57">
        <f>IF(ISBLANK('2010'!E1752),0,1)</f>
        <v>0</v>
      </c>
      <c r="Q1752" s="57">
        <f>IF(ISBLANK('2010'!F1752),0,1)</f>
        <v>0</v>
      </c>
      <c r="R1752" s="57">
        <f>IF(ISBLANK('2010'!G1752),0,1)</f>
        <v>1</v>
      </c>
    </row>
    <row r="1753" spans="12:18">
      <c r="L1753" s="56" t="str">
        <f>'2010'!M1753</f>
        <v>4</v>
      </c>
      <c r="M1753" s="57">
        <f>IF(ISBLANK('2010'!B1753),0,1)</f>
        <v>0</v>
      </c>
      <c r="N1753" s="57">
        <f>IF(ISBLANK('2010'!C1753),0,1)</f>
        <v>0</v>
      </c>
      <c r="O1753" s="57">
        <f>IF(ISBLANK('2010'!D1753),0,1)</f>
        <v>0</v>
      </c>
      <c r="P1753" s="57">
        <f>IF(ISBLANK('2010'!E1753),0,1)</f>
        <v>1</v>
      </c>
      <c r="Q1753" s="57">
        <f>IF(ISBLANK('2010'!F1753),0,1)</f>
        <v>0</v>
      </c>
      <c r="R1753" s="57">
        <f>IF(ISBLANK('2010'!G1753),0,1)</f>
        <v>0</v>
      </c>
    </row>
    <row r="1754" spans="12:18">
      <c r="L1754" s="56">
        <f>'2010'!M1754</f>
        <v>3</v>
      </c>
      <c r="M1754" s="57">
        <f>IF(ISBLANK('2010'!B1754),0,1)</f>
        <v>0</v>
      </c>
      <c r="N1754" s="57">
        <f>IF(ISBLANK('2010'!C1754),0,1)</f>
        <v>0</v>
      </c>
      <c r="O1754" s="57">
        <f>IF(ISBLANK('2010'!D1754),0,1)</f>
        <v>0</v>
      </c>
      <c r="P1754" s="57">
        <f>IF(ISBLANK('2010'!E1754),0,1)</f>
        <v>1</v>
      </c>
      <c r="Q1754" s="57">
        <f>IF(ISBLANK('2010'!F1754),0,1)</f>
        <v>0</v>
      </c>
      <c r="R1754" s="57">
        <f>IF(ISBLANK('2010'!G1754),0,1)</f>
        <v>0</v>
      </c>
    </row>
    <row r="1755" spans="12:18">
      <c r="L1755" s="56" t="str">
        <f>'2010'!M1755</f>
        <v>4</v>
      </c>
      <c r="M1755" s="57">
        <f>IF(ISBLANK('2010'!B1755),0,1)</f>
        <v>0</v>
      </c>
      <c r="N1755" s="57">
        <f>IF(ISBLANK('2010'!C1755),0,1)</f>
        <v>0</v>
      </c>
      <c r="O1755" s="57">
        <f>IF(ISBLANK('2010'!D1755),0,1)</f>
        <v>0</v>
      </c>
      <c r="P1755" s="57">
        <f>IF(ISBLANK('2010'!E1755),0,1)</f>
        <v>1</v>
      </c>
      <c r="Q1755" s="57">
        <f>IF(ISBLANK('2010'!F1755),0,1)</f>
        <v>0</v>
      </c>
      <c r="R1755" s="57">
        <f>IF(ISBLANK('2010'!G1755),0,1)</f>
        <v>0</v>
      </c>
    </row>
    <row r="1756" spans="12:18">
      <c r="L1756" s="56">
        <f>'2010'!M1756</f>
        <v>3</v>
      </c>
      <c r="M1756" s="57">
        <f>IF(ISBLANK('2010'!B1756),0,1)</f>
        <v>0</v>
      </c>
      <c r="N1756" s="57">
        <f>IF(ISBLANK('2010'!C1756),0,1)</f>
        <v>0</v>
      </c>
      <c r="O1756" s="57">
        <f>IF(ISBLANK('2010'!D1756),0,1)</f>
        <v>0</v>
      </c>
      <c r="P1756" s="57">
        <f>IF(ISBLANK('2010'!E1756),0,1)</f>
        <v>1</v>
      </c>
      <c r="Q1756" s="57">
        <f>IF(ISBLANK('2010'!F1756),0,1)</f>
        <v>0</v>
      </c>
      <c r="R1756" s="57">
        <f>IF(ISBLANK('2010'!G1756),0,1)</f>
        <v>0</v>
      </c>
    </row>
    <row r="1757" spans="12:18">
      <c r="L1757" s="56">
        <f>'2010'!M1757</f>
        <v>3</v>
      </c>
      <c r="M1757" s="57">
        <f>IF(ISBLANK('2010'!B1757),0,1)</f>
        <v>0</v>
      </c>
      <c r="N1757" s="57">
        <f>IF(ISBLANK('2010'!C1757),0,1)</f>
        <v>0</v>
      </c>
      <c r="O1757" s="57">
        <f>IF(ISBLANK('2010'!D1757),0,1)</f>
        <v>0</v>
      </c>
      <c r="P1757" s="57">
        <f>IF(ISBLANK('2010'!E1757),0,1)</f>
        <v>1</v>
      </c>
      <c r="Q1757" s="57">
        <f>IF(ISBLANK('2010'!F1757),0,1)</f>
        <v>0</v>
      </c>
      <c r="R1757" s="57">
        <f>IF(ISBLANK('2010'!G1757),0,1)</f>
        <v>1</v>
      </c>
    </row>
    <row r="1758" spans="12:18">
      <c r="L1758" s="56">
        <f>'2010'!M1758</f>
        <v>5</v>
      </c>
      <c r="M1758" s="57">
        <f>IF(ISBLANK('2010'!B1758),0,1)</f>
        <v>0</v>
      </c>
      <c r="N1758" s="57">
        <f>IF(ISBLANK('2010'!C1758),0,1)</f>
        <v>0</v>
      </c>
      <c r="O1758" s="57">
        <f>IF(ISBLANK('2010'!D1758),0,1)</f>
        <v>0</v>
      </c>
      <c r="P1758" s="57">
        <f>IF(ISBLANK('2010'!E1758),0,1)</f>
        <v>1</v>
      </c>
      <c r="Q1758" s="57">
        <f>IF(ISBLANK('2010'!F1758),0,1)</f>
        <v>0</v>
      </c>
      <c r="R1758" s="57">
        <f>IF(ISBLANK('2010'!G1758),0,1)</f>
        <v>0</v>
      </c>
    </row>
    <row r="1759" spans="12:18">
      <c r="L1759" s="56">
        <f>'2010'!M1759</f>
        <v>2</v>
      </c>
      <c r="M1759" s="57">
        <f>IF(ISBLANK('2010'!B1759),0,1)</f>
        <v>0</v>
      </c>
      <c r="N1759" s="57">
        <f>IF(ISBLANK('2010'!C1759),0,1)</f>
        <v>0</v>
      </c>
      <c r="O1759" s="57">
        <f>IF(ISBLANK('2010'!D1759),0,1)</f>
        <v>0</v>
      </c>
      <c r="P1759" s="57">
        <f>IF(ISBLANK('2010'!E1759),0,1)</f>
        <v>0</v>
      </c>
      <c r="Q1759" s="57">
        <f>IF(ISBLANK('2010'!F1759),0,1)</f>
        <v>1</v>
      </c>
      <c r="R1759" s="57">
        <f>IF(ISBLANK('2010'!G1759),0,1)</f>
        <v>0</v>
      </c>
    </row>
    <row r="1760" spans="12:18">
      <c r="L1760" s="56">
        <f>'2010'!M1760</f>
        <v>2</v>
      </c>
      <c r="M1760" s="57">
        <f>IF(ISBLANK('2010'!B1760),0,1)</f>
        <v>0</v>
      </c>
      <c r="N1760" s="57">
        <f>IF(ISBLANK('2010'!C1760),0,1)</f>
        <v>0</v>
      </c>
      <c r="O1760" s="57">
        <f>IF(ISBLANK('2010'!D1760),0,1)</f>
        <v>0</v>
      </c>
      <c r="P1760" s="57">
        <f>IF(ISBLANK('2010'!E1760),0,1)</f>
        <v>0</v>
      </c>
      <c r="Q1760" s="57">
        <f>IF(ISBLANK('2010'!F1760),0,1)</f>
        <v>0</v>
      </c>
      <c r="R1760" s="57">
        <f>IF(ISBLANK('2010'!G1760),0,1)</f>
        <v>1</v>
      </c>
    </row>
    <row r="1761" spans="12:18">
      <c r="L1761" s="56">
        <f>'2010'!M1761</f>
        <v>2</v>
      </c>
      <c r="M1761" s="57">
        <f>IF(ISBLANK('2010'!B1761),0,1)</f>
        <v>0</v>
      </c>
      <c r="N1761" s="57">
        <f>IF(ISBLANK('2010'!C1761),0,1)</f>
        <v>0</v>
      </c>
      <c r="O1761" s="57">
        <f>IF(ISBLANK('2010'!D1761),0,1)</f>
        <v>0</v>
      </c>
      <c r="P1761" s="57">
        <f>IF(ISBLANK('2010'!E1761),0,1)</f>
        <v>0</v>
      </c>
      <c r="Q1761" s="57">
        <f>IF(ISBLANK('2010'!F1761),0,1)</f>
        <v>0</v>
      </c>
      <c r="R1761" s="57">
        <f>IF(ISBLANK('2010'!G1761),0,1)</f>
        <v>1</v>
      </c>
    </row>
    <row r="1762" spans="12:18">
      <c r="L1762" s="56">
        <f>'2010'!M1762</f>
        <v>2</v>
      </c>
      <c r="M1762" s="57">
        <f>IF(ISBLANK('2010'!B1762),0,1)</f>
        <v>0</v>
      </c>
      <c r="N1762" s="57">
        <f>IF(ISBLANK('2010'!C1762),0,1)</f>
        <v>0</v>
      </c>
      <c r="O1762" s="57">
        <f>IF(ISBLANK('2010'!D1762),0,1)</f>
        <v>0</v>
      </c>
      <c r="P1762" s="57">
        <f>IF(ISBLANK('2010'!E1762),0,1)</f>
        <v>0</v>
      </c>
      <c r="Q1762" s="57">
        <f>IF(ISBLANK('2010'!F1762),0,1)</f>
        <v>0</v>
      </c>
      <c r="R1762" s="57">
        <f>IF(ISBLANK('2010'!G1762),0,1)</f>
        <v>1</v>
      </c>
    </row>
    <row r="1763" spans="12:18">
      <c r="L1763" s="56">
        <f>'2010'!M1763</f>
        <v>2</v>
      </c>
      <c r="M1763" s="57">
        <f>IF(ISBLANK('2010'!B1763),0,1)</f>
        <v>0</v>
      </c>
      <c r="N1763" s="57">
        <f>IF(ISBLANK('2010'!C1763),0,1)</f>
        <v>0</v>
      </c>
      <c r="O1763" s="57">
        <f>IF(ISBLANK('2010'!D1763),0,1)</f>
        <v>0</v>
      </c>
      <c r="P1763" s="57">
        <f>IF(ISBLANK('2010'!E1763),0,1)</f>
        <v>0</v>
      </c>
      <c r="Q1763" s="57">
        <f>IF(ISBLANK('2010'!F1763),0,1)</f>
        <v>0</v>
      </c>
      <c r="R1763" s="57">
        <f>IF(ISBLANK('2010'!G1763),0,1)</f>
        <v>1</v>
      </c>
    </row>
    <row r="1764" spans="12:18">
      <c r="L1764" s="56">
        <f>'2010'!M1764</f>
        <v>2</v>
      </c>
      <c r="M1764" s="57">
        <f>IF(ISBLANK('2010'!B1764),0,1)</f>
        <v>0</v>
      </c>
      <c r="N1764" s="57">
        <f>IF(ISBLANK('2010'!C1764),0,1)</f>
        <v>0</v>
      </c>
      <c r="O1764" s="57">
        <f>IF(ISBLANK('2010'!D1764),0,1)</f>
        <v>0</v>
      </c>
      <c r="P1764" s="57">
        <f>IF(ISBLANK('2010'!E1764),0,1)</f>
        <v>0</v>
      </c>
      <c r="Q1764" s="57">
        <f>IF(ISBLANK('2010'!F1764),0,1)</f>
        <v>0</v>
      </c>
      <c r="R1764" s="57">
        <f>IF(ISBLANK('2010'!G1764),0,1)</f>
        <v>1</v>
      </c>
    </row>
    <row r="1765" spans="12:18">
      <c r="L1765" s="56">
        <f>'2010'!M1765</f>
        <v>3</v>
      </c>
      <c r="M1765" s="57">
        <f>IF(ISBLANK('2010'!B1765),0,1)</f>
        <v>0</v>
      </c>
      <c r="N1765" s="57">
        <f>IF(ISBLANK('2010'!C1765),0,1)</f>
        <v>0</v>
      </c>
      <c r="O1765" s="57">
        <f>IF(ISBLANK('2010'!D1765),0,1)</f>
        <v>0</v>
      </c>
      <c r="P1765" s="57">
        <f>IF(ISBLANK('2010'!E1765),0,1)</f>
        <v>1</v>
      </c>
      <c r="Q1765" s="57">
        <f>IF(ISBLANK('2010'!F1765),0,1)</f>
        <v>1</v>
      </c>
      <c r="R1765" s="57">
        <f>IF(ISBLANK('2010'!G1765),0,1)</f>
        <v>1</v>
      </c>
    </row>
    <row r="1766" spans="12:18">
      <c r="L1766" s="56">
        <f>'2010'!M1766</f>
        <v>5</v>
      </c>
      <c r="M1766" s="57">
        <f>IF(ISBLANK('2010'!B1766),0,1)</f>
        <v>0</v>
      </c>
      <c r="N1766" s="57">
        <f>IF(ISBLANK('2010'!C1766),0,1)</f>
        <v>0</v>
      </c>
      <c r="O1766" s="57">
        <f>IF(ISBLANK('2010'!D1766),0,1)</f>
        <v>1</v>
      </c>
      <c r="P1766" s="57">
        <f>IF(ISBLANK('2010'!E1766),0,1)</f>
        <v>0</v>
      </c>
      <c r="Q1766" s="57">
        <f>IF(ISBLANK('2010'!F1766),0,1)</f>
        <v>0</v>
      </c>
      <c r="R1766" s="57">
        <f>IF(ISBLANK('2010'!G1766),0,1)</f>
        <v>0</v>
      </c>
    </row>
    <row r="1767" spans="12:18">
      <c r="L1767" s="56">
        <f>'2010'!M1767</f>
        <v>2</v>
      </c>
      <c r="M1767" s="57">
        <f>IF(ISBLANK('2010'!B1767),0,1)</f>
        <v>0</v>
      </c>
      <c r="N1767" s="57">
        <f>IF(ISBLANK('2010'!C1767),0,1)</f>
        <v>0</v>
      </c>
      <c r="O1767" s="57">
        <f>IF(ISBLANK('2010'!D1767),0,1)</f>
        <v>0</v>
      </c>
      <c r="P1767" s="57">
        <f>IF(ISBLANK('2010'!E1767),0,1)</f>
        <v>0</v>
      </c>
      <c r="Q1767" s="57">
        <f>IF(ISBLANK('2010'!F1767),0,1)</f>
        <v>1</v>
      </c>
      <c r="R1767" s="57">
        <f>IF(ISBLANK('2010'!G1767),0,1)</f>
        <v>0</v>
      </c>
    </row>
    <row r="1768" spans="12:18">
      <c r="L1768" s="56">
        <f>'2010'!M1768</f>
        <v>2</v>
      </c>
      <c r="M1768" s="57">
        <f>IF(ISBLANK('2010'!B1768),0,1)</f>
        <v>0</v>
      </c>
      <c r="N1768" s="57">
        <f>IF(ISBLANK('2010'!C1768),0,1)</f>
        <v>0</v>
      </c>
      <c r="O1768" s="57">
        <f>IF(ISBLANK('2010'!D1768),0,1)</f>
        <v>0</v>
      </c>
      <c r="P1768" s="57">
        <f>IF(ISBLANK('2010'!E1768),0,1)</f>
        <v>0</v>
      </c>
      <c r="Q1768" s="57">
        <f>IF(ISBLANK('2010'!F1768),0,1)</f>
        <v>0</v>
      </c>
      <c r="R1768" s="57">
        <f>IF(ISBLANK('2010'!G1768),0,1)</f>
        <v>1</v>
      </c>
    </row>
    <row r="1769" spans="12:18">
      <c r="L1769" s="56">
        <f>'2010'!M1769</f>
        <v>2</v>
      </c>
      <c r="M1769" s="57">
        <f>IF(ISBLANK('2010'!B1769),0,1)</f>
        <v>0</v>
      </c>
      <c r="N1769" s="57">
        <f>IF(ISBLANK('2010'!C1769),0,1)</f>
        <v>0</v>
      </c>
      <c r="O1769" s="57">
        <f>IF(ISBLANK('2010'!D1769),0,1)</f>
        <v>0</v>
      </c>
      <c r="P1769" s="57">
        <f>IF(ISBLANK('2010'!E1769),0,1)</f>
        <v>0</v>
      </c>
      <c r="Q1769" s="57">
        <f>IF(ISBLANK('2010'!F1769),0,1)</f>
        <v>0</v>
      </c>
      <c r="R1769" s="57">
        <f>IF(ISBLANK('2010'!G1769),0,1)</f>
        <v>1</v>
      </c>
    </row>
    <row r="1770" spans="12:18">
      <c r="L1770" s="56">
        <f>'2010'!M1770</f>
        <v>4</v>
      </c>
      <c r="M1770" s="57">
        <f>IF(ISBLANK('2010'!B1770),0,1)</f>
        <v>0</v>
      </c>
      <c r="N1770" s="57">
        <f>IF(ISBLANK('2010'!C1770),0,1)</f>
        <v>0</v>
      </c>
      <c r="O1770" s="57">
        <f>IF(ISBLANK('2010'!D1770),0,1)</f>
        <v>0</v>
      </c>
      <c r="P1770" s="57">
        <f>IF(ISBLANK('2010'!E1770),0,1)</f>
        <v>1</v>
      </c>
      <c r="Q1770" s="57">
        <f>IF(ISBLANK('2010'!F1770),0,1)</f>
        <v>0</v>
      </c>
      <c r="R1770" s="57">
        <f>IF(ISBLANK('2010'!G1770),0,1)</f>
        <v>1</v>
      </c>
    </row>
    <row r="1771" spans="12:18">
      <c r="L1771" s="56">
        <f>'2010'!M1771</f>
        <v>2</v>
      </c>
      <c r="M1771" s="57">
        <f>IF(ISBLANK('2010'!B1771),0,1)</f>
        <v>0</v>
      </c>
      <c r="N1771" s="57">
        <f>IF(ISBLANK('2010'!C1771),0,1)</f>
        <v>0</v>
      </c>
      <c r="O1771" s="57">
        <f>IF(ISBLANK('2010'!D1771),0,1)</f>
        <v>0</v>
      </c>
      <c r="P1771" s="57">
        <f>IF(ISBLANK('2010'!E1771),0,1)</f>
        <v>0</v>
      </c>
      <c r="Q1771" s="57">
        <f>IF(ISBLANK('2010'!F1771),0,1)</f>
        <v>0</v>
      </c>
      <c r="R1771" s="57">
        <f>IF(ISBLANK('2010'!G1771),0,1)</f>
        <v>1</v>
      </c>
    </row>
    <row r="1772" spans="12:18">
      <c r="L1772" s="56">
        <f>'2010'!M1772</f>
        <v>2</v>
      </c>
      <c r="M1772" s="57">
        <f>IF(ISBLANK('2010'!B1772),0,1)</f>
        <v>0</v>
      </c>
      <c r="N1772" s="57">
        <f>IF(ISBLANK('2010'!C1772),0,1)</f>
        <v>0</v>
      </c>
      <c r="O1772" s="57">
        <f>IF(ISBLANK('2010'!D1772),0,1)</f>
        <v>0</v>
      </c>
      <c r="P1772" s="57">
        <f>IF(ISBLANK('2010'!E1772),0,1)</f>
        <v>0</v>
      </c>
      <c r="Q1772" s="57">
        <f>IF(ISBLANK('2010'!F1772),0,1)</f>
        <v>0</v>
      </c>
      <c r="R1772" s="57">
        <f>IF(ISBLANK('2010'!G1772),0,1)</f>
        <v>1</v>
      </c>
    </row>
    <row r="1773" spans="12:18">
      <c r="L1773" s="56">
        <f>'2010'!M1773</f>
        <v>2</v>
      </c>
      <c r="M1773" s="57">
        <f>IF(ISBLANK('2010'!B1773),0,1)</f>
        <v>0</v>
      </c>
      <c r="N1773" s="57">
        <f>IF(ISBLANK('2010'!C1773),0,1)</f>
        <v>0</v>
      </c>
      <c r="O1773" s="57">
        <f>IF(ISBLANK('2010'!D1773),0,1)</f>
        <v>0</v>
      </c>
      <c r="P1773" s="57">
        <f>IF(ISBLANK('2010'!E1773),0,1)</f>
        <v>0</v>
      </c>
      <c r="Q1773" s="57">
        <f>IF(ISBLANK('2010'!F1773),0,1)</f>
        <v>0</v>
      </c>
      <c r="R1773" s="57">
        <f>IF(ISBLANK('2010'!G1773),0,1)</f>
        <v>1</v>
      </c>
    </row>
    <row r="1774" spans="12:18">
      <c r="L1774" s="56">
        <f>'2010'!M1774</f>
        <v>2</v>
      </c>
      <c r="M1774" s="57">
        <f>IF(ISBLANK('2010'!B1774),0,1)</f>
        <v>0</v>
      </c>
      <c r="N1774" s="57">
        <f>IF(ISBLANK('2010'!C1774),0,1)</f>
        <v>0</v>
      </c>
      <c r="O1774" s="57">
        <f>IF(ISBLANK('2010'!D1774),0,1)</f>
        <v>0</v>
      </c>
      <c r="P1774" s="57">
        <f>IF(ISBLANK('2010'!E1774),0,1)</f>
        <v>0</v>
      </c>
      <c r="Q1774" s="57">
        <f>IF(ISBLANK('2010'!F1774),0,1)</f>
        <v>0</v>
      </c>
      <c r="R1774" s="57">
        <f>IF(ISBLANK('2010'!G1774),0,1)</f>
        <v>1</v>
      </c>
    </row>
    <row r="1775" spans="12:18">
      <c r="L1775" s="56">
        <f>'2010'!M1775</f>
        <v>4</v>
      </c>
      <c r="M1775" s="57">
        <f>IF(ISBLANK('2010'!B1775),0,1)</f>
        <v>0</v>
      </c>
      <c r="N1775" s="57">
        <f>IF(ISBLANK('2010'!C1775),0,1)</f>
        <v>0</v>
      </c>
      <c r="O1775" s="57">
        <f>IF(ISBLANK('2010'!D1775),0,1)</f>
        <v>1</v>
      </c>
      <c r="P1775" s="57">
        <f>IF(ISBLANK('2010'!E1775),0,1)</f>
        <v>1</v>
      </c>
      <c r="Q1775" s="57">
        <f>IF(ISBLANK('2010'!F1775),0,1)</f>
        <v>0</v>
      </c>
      <c r="R1775" s="57">
        <f>IF(ISBLANK('2010'!G1775),0,1)</f>
        <v>0</v>
      </c>
    </row>
    <row r="1776" spans="12:18">
      <c r="L1776" s="56">
        <f>'2010'!M1776</f>
        <v>2</v>
      </c>
      <c r="M1776" s="57">
        <f>IF(ISBLANK('2010'!B1776),0,1)</f>
        <v>0</v>
      </c>
      <c r="N1776" s="57">
        <f>IF(ISBLANK('2010'!C1776),0,1)</f>
        <v>0</v>
      </c>
      <c r="O1776" s="57">
        <f>IF(ISBLANK('2010'!D1776),0,1)</f>
        <v>0</v>
      </c>
      <c r="P1776" s="57">
        <f>IF(ISBLANK('2010'!E1776),0,1)</f>
        <v>0</v>
      </c>
      <c r="Q1776" s="57">
        <f>IF(ISBLANK('2010'!F1776),0,1)</f>
        <v>0</v>
      </c>
      <c r="R1776" s="57">
        <f>IF(ISBLANK('2010'!G1776),0,1)</f>
        <v>1</v>
      </c>
    </row>
    <row r="1777" spans="12:18">
      <c r="L1777" s="56">
        <f>'2010'!M1777</f>
        <v>2</v>
      </c>
      <c r="M1777" s="57">
        <f>IF(ISBLANK('2010'!B1777),0,1)</f>
        <v>0</v>
      </c>
      <c r="N1777" s="57">
        <f>IF(ISBLANK('2010'!C1777),0,1)</f>
        <v>0</v>
      </c>
      <c r="O1777" s="57">
        <f>IF(ISBLANK('2010'!D1777),0,1)</f>
        <v>0</v>
      </c>
      <c r="P1777" s="57">
        <f>IF(ISBLANK('2010'!E1777),0,1)</f>
        <v>0</v>
      </c>
      <c r="Q1777" s="57">
        <f>IF(ISBLANK('2010'!F1777),0,1)</f>
        <v>0</v>
      </c>
      <c r="R1777" s="57">
        <f>IF(ISBLANK('2010'!G1777),0,1)</f>
        <v>1</v>
      </c>
    </row>
    <row r="1778" spans="12:18">
      <c r="L1778" s="56">
        <f>'2010'!M1778</f>
        <v>2</v>
      </c>
      <c r="M1778" s="57">
        <f>IF(ISBLANK('2010'!B1778),0,1)</f>
        <v>0</v>
      </c>
      <c r="N1778" s="57">
        <f>IF(ISBLANK('2010'!C1778),0,1)</f>
        <v>0</v>
      </c>
      <c r="O1778" s="57">
        <f>IF(ISBLANK('2010'!D1778),0,1)</f>
        <v>0</v>
      </c>
      <c r="P1778" s="57">
        <f>IF(ISBLANK('2010'!E1778),0,1)</f>
        <v>0</v>
      </c>
      <c r="Q1778" s="57">
        <f>IF(ISBLANK('2010'!F1778),0,1)</f>
        <v>0</v>
      </c>
      <c r="R1778" s="57">
        <f>IF(ISBLANK('2010'!G1778),0,1)</f>
        <v>1</v>
      </c>
    </row>
    <row r="1779" spans="12:18">
      <c r="L1779" s="56">
        <f>'2010'!M1779</f>
        <v>2</v>
      </c>
      <c r="M1779" s="57">
        <f>IF(ISBLANK('2010'!B1779),0,1)</f>
        <v>0</v>
      </c>
      <c r="N1779" s="57">
        <f>IF(ISBLANK('2010'!C1779),0,1)</f>
        <v>0</v>
      </c>
      <c r="O1779" s="57">
        <f>IF(ISBLANK('2010'!D1779),0,1)</f>
        <v>0</v>
      </c>
      <c r="P1779" s="57">
        <f>IF(ISBLANK('2010'!E1779),0,1)</f>
        <v>0</v>
      </c>
      <c r="Q1779" s="57">
        <f>IF(ISBLANK('2010'!F1779),0,1)</f>
        <v>0</v>
      </c>
      <c r="R1779" s="57">
        <f>IF(ISBLANK('2010'!G1779),0,1)</f>
        <v>1</v>
      </c>
    </row>
    <row r="1780" spans="12:18">
      <c r="L1780" s="56">
        <f>'2010'!M1780</f>
        <v>2</v>
      </c>
      <c r="M1780" s="57">
        <f>IF(ISBLANK('2010'!B1780),0,1)</f>
        <v>0</v>
      </c>
      <c r="N1780" s="57">
        <f>IF(ISBLANK('2010'!C1780),0,1)</f>
        <v>0</v>
      </c>
      <c r="O1780" s="57">
        <f>IF(ISBLANK('2010'!D1780),0,1)</f>
        <v>0</v>
      </c>
      <c r="P1780" s="57">
        <f>IF(ISBLANK('2010'!E1780),0,1)</f>
        <v>0</v>
      </c>
      <c r="Q1780" s="57">
        <f>IF(ISBLANK('2010'!F1780),0,1)</f>
        <v>0</v>
      </c>
      <c r="R1780" s="57">
        <f>IF(ISBLANK('2010'!G1780),0,1)</f>
        <v>1</v>
      </c>
    </row>
    <row r="1781" spans="12:18">
      <c r="L1781" s="56">
        <f>'2010'!M1781</f>
        <v>1</v>
      </c>
      <c r="M1781" s="57">
        <f>IF(ISBLANK('2010'!B1781),0,1)</f>
        <v>0</v>
      </c>
      <c r="N1781" s="57">
        <f>IF(ISBLANK('2010'!C1781),0,1)</f>
        <v>0</v>
      </c>
      <c r="O1781" s="57">
        <f>IF(ISBLANK('2010'!D1781),0,1)</f>
        <v>0</v>
      </c>
      <c r="P1781" s="57">
        <f>IF(ISBLANK('2010'!E1781),0,1)</f>
        <v>0</v>
      </c>
      <c r="Q1781" s="57">
        <f>IF(ISBLANK('2010'!F1781),0,1)</f>
        <v>0</v>
      </c>
      <c r="R1781" s="57">
        <f>IF(ISBLANK('2010'!G1781),0,1)</f>
        <v>1</v>
      </c>
    </row>
    <row r="1782" spans="12:18">
      <c r="L1782" s="56">
        <f>'2010'!M1782</f>
        <v>2</v>
      </c>
      <c r="M1782" s="57">
        <f>IF(ISBLANK('2010'!B1782),0,1)</f>
        <v>0</v>
      </c>
      <c r="N1782" s="57">
        <f>IF(ISBLANK('2010'!C1782),0,1)</f>
        <v>0</v>
      </c>
      <c r="O1782" s="57">
        <f>IF(ISBLANK('2010'!D1782),0,1)</f>
        <v>0</v>
      </c>
      <c r="P1782" s="57">
        <f>IF(ISBLANK('2010'!E1782),0,1)</f>
        <v>0</v>
      </c>
      <c r="Q1782" s="57">
        <f>IF(ISBLANK('2010'!F1782),0,1)</f>
        <v>0</v>
      </c>
      <c r="R1782" s="57">
        <f>IF(ISBLANK('2010'!G1782),0,1)</f>
        <v>1</v>
      </c>
    </row>
    <row r="1783" spans="12:18">
      <c r="L1783" s="56">
        <f>'2010'!M1783</f>
        <v>2</v>
      </c>
      <c r="M1783" s="57">
        <f>IF(ISBLANK('2010'!B1783),0,1)</f>
        <v>0</v>
      </c>
      <c r="N1783" s="57">
        <f>IF(ISBLANK('2010'!C1783),0,1)</f>
        <v>0</v>
      </c>
      <c r="O1783" s="57">
        <f>IF(ISBLANK('2010'!D1783),0,1)</f>
        <v>0</v>
      </c>
      <c r="P1783" s="57">
        <f>IF(ISBLANK('2010'!E1783),0,1)</f>
        <v>0</v>
      </c>
      <c r="Q1783" s="57">
        <f>IF(ISBLANK('2010'!F1783),0,1)</f>
        <v>0</v>
      </c>
      <c r="R1783" s="57">
        <f>IF(ISBLANK('2010'!G1783),0,1)</f>
        <v>1</v>
      </c>
    </row>
    <row r="1784" spans="12:18">
      <c r="L1784" s="56">
        <f>'2010'!M1784</f>
        <v>2</v>
      </c>
      <c r="M1784" s="57">
        <f>IF(ISBLANK('2010'!B1784),0,1)</f>
        <v>0</v>
      </c>
      <c r="N1784" s="57">
        <f>IF(ISBLANK('2010'!C1784),0,1)</f>
        <v>0</v>
      </c>
      <c r="O1784" s="57">
        <f>IF(ISBLANK('2010'!D1784),0,1)</f>
        <v>0</v>
      </c>
      <c r="P1784" s="57">
        <f>IF(ISBLANK('2010'!E1784),0,1)</f>
        <v>0</v>
      </c>
      <c r="Q1784" s="57">
        <f>IF(ISBLANK('2010'!F1784),0,1)</f>
        <v>0</v>
      </c>
      <c r="R1784" s="57">
        <f>IF(ISBLANK('2010'!G1784),0,1)</f>
        <v>1</v>
      </c>
    </row>
    <row r="1785" spans="12:18">
      <c r="L1785" s="56">
        <f>'2010'!M1785</f>
        <v>2</v>
      </c>
      <c r="M1785" s="57">
        <f>IF(ISBLANK('2010'!B1785),0,1)</f>
        <v>0</v>
      </c>
      <c r="N1785" s="57">
        <f>IF(ISBLANK('2010'!C1785),0,1)</f>
        <v>0</v>
      </c>
      <c r="O1785" s="57">
        <f>IF(ISBLANK('2010'!D1785),0,1)</f>
        <v>0</v>
      </c>
      <c r="P1785" s="57">
        <f>IF(ISBLANK('2010'!E1785),0,1)</f>
        <v>0</v>
      </c>
      <c r="Q1785" s="57">
        <f>IF(ISBLANK('2010'!F1785),0,1)</f>
        <v>0</v>
      </c>
      <c r="R1785" s="57">
        <f>IF(ISBLANK('2010'!G1785),0,1)</f>
        <v>1</v>
      </c>
    </row>
    <row r="1786" spans="12:18">
      <c r="L1786" s="56">
        <f>'2010'!M1786</f>
        <v>2</v>
      </c>
      <c r="M1786" s="57">
        <f>IF(ISBLANK('2010'!B1786),0,1)</f>
        <v>0</v>
      </c>
      <c r="N1786" s="57">
        <f>IF(ISBLANK('2010'!C1786),0,1)</f>
        <v>0</v>
      </c>
      <c r="O1786" s="57">
        <f>IF(ISBLANK('2010'!D1786),0,1)</f>
        <v>0</v>
      </c>
      <c r="P1786" s="57">
        <f>IF(ISBLANK('2010'!E1786),0,1)</f>
        <v>0</v>
      </c>
      <c r="Q1786" s="57">
        <f>IF(ISBLANK('2010'!F1786),0,1)</f>
        <v>0</v>
      </c>
      <c r="R1786" s="57">
        <f>IF(ISBLANK('2010'!G1786),0,1)</f>
        <v>1</v>
      </c>
    </row>
    <row r="1787" spans="12:18">
      <c r="L1787" s="56">
        <f>'2010'!M1787</f>
        <v>2</v>
      </c>
      <c r="M1787" s="57">
        <f>IF(ISBLANK('2010'!B1787),0,1)</f>
        <v>0</v>
      </c>
      <c r="N1787" s="57">
        <f>IF(ISBLANK('2010'!C1787),0,1)</f>
        <v>0</v>
      </c>
      <c r="O1787" s="57">
        <f>IF(ISBLANK('2010'!D1787),0,1)</f>
        <v>0</v>
      </c>
      <c r="P1787" s="57">
        <f>IF(ISBLANK('2010'!E1787),0,1)</f>
        <v>0</v>
      </c>
      <c r="Q1787" s="57">
        <f>IF(ISBLANK('2010'!F1787),0,1)</f>
        <v>0</v>
      </c>
      <c r="R1787" s="57">
        <f>IF(ISBLANK('2010'!G1787),0,1)</f>
        <v>1</v>
      </c>
    </row>
    <row r="1788" spans="12:18">
      <c r="L1788" s="56">
        <f>'2010'!M1788</f>
        <v>2</v>
      </c>
      <c r="M1788" s="57">
        <f>IF(ISBLANK('2010'!B1788),0,1)</f>
        <v>0</v>
      </c>
      <c r="N1788" s="57">
        <f>IF(ISBLANK('2010'!C1788),0,1)</f>
        <v>0</v>
      </c>
      <c r="O1788" s="57">
        <f>IF(ISBLANK('2010'!D1788),0,1)</f>
        <v>0</v>
      </c>
      <c r="P1788" s="57">
        <f>IF(ISBLANK('2010'!E1788),0,1)</f>
        <v>0</v>
      </c>
      <c r="Q1788" s="57">
        <f>IF(ISBLANK('2010'!F1788),0,1)</f>
        <v>0</v>
      </c>
      <c r="R1788" s="57">
        <f>IF(ISBLANK('2010'!G1788),0,1)</f>
        <v>1</v>
      </c>
    </row>
    <row r="1789" spans="12:18">
      <c r="L1789" s="56">
        <f>'2010'!M1789</f>
        <v>2</v>
      </c>
      <c r="M1789" s="57">
        <f>IF(ISBLANK('2010'!B1789),0,1)</f>
        <v>0</v>
      </c>
      <c r="N1789" s="57">
        <f>IF(ISBLANK('2010'!C1789),0,1)</f>
        <v>0</v>
      </c>
      <c r="O1789" s="57">
        <f>IF(ISBLANK('2010'!D1789),0,1)</f>
        <v>0</v>
      </c>
      <c r="P1789" s="57">
        <f>IF(ISBLANK('2010'!E1789),0,1)</f>
        <v>0</v>
      </c>
      <c r="Q1789" s="57">
        <f>IF(ISBLANK('2010'!F1789),0,1)</f>
        <v>0</v>
      </c>
      <c r="R1789" s="57">
        <f>IF(ISBLANK('2010'!G1789),0,1)</f>
        <v>1</v>
      </c>
    </row>
    <row r="1790" spans="12:18">
      <c r="L1790" s="56">
        <f>'2010'!M1790</f>
        <v>2</v>
      </c>
      <c r="M1790" s="57">
        <f>IF(ISBLANK('2010'!B1790),0,1)</f>
        <v>0</v>
      </c>
      <c r="N1790" s="57">
        <f>IF(ISBLANK('2010'!C1790),0,1)</f>
        <v>0</v>
      </c>
      <c r="O1790" s="57">
        <f>IF(ISBLANK('2010'!D1790),0,1)</f>
        <v>0</v>
      </c>
      <c r="P1790" s="57">
        <f>IF(ISBLANK('2010'!E1790),0,1)</f>
        <v>0</v>
      </c>
      <c r="Q1790" s="57">
        <f>IF(ISBLANK('2010'!F1790),0,1)</f>
        <v>0</v>
      </c>
      <c r="R1790" s="57">
        <f>IF(ISBLANK('2010'!G1790),0,1)</f>
        <v>1</v>
      </c>
    </row>
    <row r="1791" spans="12:18">
      <c r="L1791" s="56">
        <f>'2010'!M1791</f>
        <v>2</v>
      </c>
      <c r="M1791" s="57">
        <f>IF(ISBLANK('2010'!B1791),0,1)</f>
        <v>0</v>
      </c>
      <c r="N1791" s="57">
        <f>IF(ISBLANK('2010'!C1791),0,1)</f>
        <v>0</v>
      </c>
      <c r="O1791" s="57">
        <f>IF(ISBLANK('2010'!D1791),0,1)</f>
        <v>0</v>
      </c>
      <c r="P1791" s="57">
        <f>IF(ISBLANK('2010'!E1791),0,1)</f>
        <v>0</v>
      </c>
      <c r="Q1791" s="57">
        <f>IF(ISBLANK('2010'!F1791),0,1)</f>
        <v>0</v>
      </c>
      <c r="R1791" s="57">
        <f>IF(ISBLANK('2010'!G1791),0,1)</f>
        <v>1</v>
      </c>
    </row>
    <row r="1792" spans="12:18">
      <c r="L1792" s="56">
        <f>'2010'!M1792</f>
        <v>2</v>
      </c>
      <c r="M1792" s="57">
        <f>IF(ISBLANK('2010'!B1792),0,1)</f>
        <v>0</v>
      </c>
      <c r="N1792" s="57">
        <f>IF(ISBLANK('2010'!C1792),0,1)</f>
        <v>0</v>
      </c>
      <c r="O1792" s="57">
        <f>IF(ISBLANK('2010'!D1792),0,1)</f>
        <v>0</v>
      </c>
      <c r="P1792" s="57">
        <f>IF(ISBLANK('2010'!E1792),0,1)</f>
        <v>0</v>
      </c>
      <c r="Q1792" s="57">
        <f>IF(ISBLANK('2010'!F1792),0,1)</f>
        <v>0</v>
      </c>
      <c r="R1792" s="57">
        <f>IF(ISBLANK('2010'!G1792),0,1)</f>
        <v>1</v>
      </c>
    </row>
    <row r="1793" spans="12:18">
      <c r="L1793" s="56">
        <f>'2010'!M1793</f>
        <v>2</v>
      </c>
      <c r="M1793" s="57">
        <f>IF(ISBLANK('2010'!B1793),0,1)</f>
        <v>0</v>
      </c>
      <c r="N1793" s="57">
        <f>IF(ISBLANK('2010'!C1793),0,1)</f>
        <v>0</v>
      </c>
      <c r="O1793" s="57">
        <f>IF(ISBLANK('2010'!D1793),0,1)</f>
        <v>0</v>
      </c>
      <c r="P1793" s="57">
        <f>IF(ISBLANK('2010'!E1793),0,1)</f>
        <v>0</v>
      </c>
      <c r="Q1793" s="57">
        <f>IF(ISBLANK('2010'!F1793),0,1)</f>
        <v>0</v>
      </c>
      <c r="R1793" s="57">
        <f>IF(ISBLANK('2010'!G1793),0,1)</f>
        <v>1</v>
      </c>
    </row>
    <row r="1794" spans="12:18">
      <c r="L1794" s="56">
        <f>'2010'!M1794</f>
        <v>2</v>
      </c>
      <c r="M1794" s="57">
        <f>IF(ISBLANK('2010'!B1794),0,1)</f>
        <v>0</v>
      </c>
      <c r="N1794" s="57">
        <f>IF(ISBLANK('2010'!C1794),0,1)</f>
        <v>0</v>
      </c>
      <c r="O1794" s="57">
        <f>IF(ISBLANK('2010'!D1794),0,1)</f>
        <v>0</v>
      </c>
      <c r="P1794" s="57">
        <f>IF(ISBLANK('2010'!E1794),0,1)</f>
        <v>0</v>
      </c>
      <c r="Q1794" s="57">
        <f>IF(ISBLANK('2010'!F1794),0,1)</f>
        <v>0</v>
      </c>
      <c r="R1794" s="57">
        <f>IF(ISBLANK('2010'!G1794),0,1)</f>
        <v>1</v>
      </c>
    </row>
    <row r="1795" spans="12:18">
      <c r="L1795" s="56">
        <f>'2010'!M1795</f>
        <v>2</v>
      </c>
      <c r="M1795" s="57">
        <f>IF(ISBLANK('2010'!B1795),0,1)</f>
        <v>0</v>
      </c>
      <c r="N1795" s="57">
        <f>IF(ISBLANK('2010'!C1795),0,1)</f>
        <v>0</v>
      </c>
      <c r="O1795" s="57">
        <f>IF(ISBLANK('2010'!D1795),0,1)</f>
        <v>0</v>
      </c>
      <c r="P1795" s="57">
        <f>IF(ISBLANK('2010'!E1795),0,1)</f>
        <v>0</v>
      </c>
      <c r="Q1795" s="57">
        <f>IF(ISBLANK('2010'!F1795),0,1)</f>
        <v>0</v>
      </c>
      <c r="R1795" s="57">
        <f>IF(ISBLANK('2010'!G1795),0,1)</f>
        <v>1</v>
      </c>
    </row>
    <row r="1796" spans="12:18">
      <c r="L1796" s="56">
        <f>'2010'!M1796</f>
        <v>2</v>
      </c>
      <c r="M1796" s="57">
        <f>IF(ISBLANK('2010'!B1796),0,1)</f>
        <v>0</v>
      </c>
      <c r="N1796" s="57">
        <f>IF(ISBLANK('2010'!C1796),0,1)</f>
        <v>0</v>
      </c>
      <c r="O1796" s="57">
        <f>IF(ISBLANK('2010'!D1796),0,1)</f>
        <v>0</v>
      </c>
      <c r="P1796" s="57">
        <f>IF(ISBLANK('2010'!E1796),0,1)</f>
        <v>0</v>
      </c>
      <c r="Q1796" s="57">
        <f>IF(ISBLANK('2010'!F1796),0,1)</f>
        <v>0</v>
      </c>
      <c r="R1796" s="57">
        <f>IF(ISBLANK('2010'!G1796),0,1)</f>
        <v>1</v>
      </c>
    </row>
    <row r="1797" spans="12:18">
      <c r="L1797" s="56">
        <f>'2010'!M1797</f>
        <v>2</v>
      </c>
      <c r="M1797" s="57">
        <f>IF(ISBLANK('2010'!B1797),0,1)</f>
        <v>0</v>
      </c>
      <c r="N1797" s="57">
        <f>IF(ISBLANK('2010'!C1797),0,1)</f>
        <v>0</v>
      </c>
      <c r="O1797" s="57">
        <f>IF(ISBLANK('2010'!D1797),0,1)</f>
        <v>0</v>
      </c>
      <c r="P1797" s="57">
        <f>IF(ISBLANK('2010'!E1797),0,1)</f>
        <v>0</v>
      </c>
      <c r="Q1797" s="57">
        <f>IF(ISBLANK('2010'!F1797),0,1)</f>
        <v>0</v>
      </c>
      <c r="R1797" s="57">
        <f>IF(ISBLANK('2010'!G1797),0,1)</f>
        <v>1</v>
      </c>
    </row>
    <row r="1798" spans="12:18">
      <c r="L1798" s="56">
        <f>'2010'!M1798</f>
        <v>2</v>
      </c>
      <c r="M1798" s="57">
        <f>IF(ISBLANK('2010'!B1798),0,1)</f>
        <v>0</v>
      </c>
      <c r="N1798" s="57">
        <f>IF(ISBLANK('2010'!C1798),0,1)</f>
        <v>0</v>
      </c>
      <c r="O1798" s="57">
        <f>IF(ISBLANK('2010'!D1798),0,1)</f>
        <v>0</v>
      </c>
      <c r="P1798" s="57">
        <f>IF(ISBLANK('2010'!E1798),0,1)</f>
        <v>0</v>
      </c>
      <c r="Q1798" s="57">
        <f>IF(ISBLANK('2010'!F1798),0,1)</f>
        <v>0</v>
      </c>
      <c r="R1798" s="57">
        <f>IF(ISBLANK('2010'!G1798),0,1)</f>
        <v>1</v>
      </c>
    </row>
    <row r="1799" spans="12:18">
      <c r="L1799" s="56">
        <f>'2010'!M1799</f>
        <v>3</v>
      </c>
      <c r="M1799" s="57">
        <f>IF(ISBLANK('2010'!B1799),0,1)</f>
        <v>0</v>
      </c>
      <c r="N1799" s="57">
        <f>IF(ISBLANK('2010'!C1799),0,1)</f>
        <v>0</v>
      </c>
      <c r="O1799" s="57">
        <f>IF(ISBLANK('2010'!D1799),0,1)</f>
        <v>0</v>
      </c>
      <c r="P1799" s="57">
        <f>IF(ISBLANK('2010'!E1799),0,1)</f>
        <v>0</v>
      </c>
      <c r="Q1799" s="57">
        <f>IF(ISBLANK('2010'!F1799),0,1)</f>
        <v>0</v>
      </c>
      <c r="R1799" s="57">
        <f>IF(ISBLANK('2010'!G1799),0,1)</f>
        <v>1</v>
      </c>
    </row>
    <row r="1800" spans="12:18">
      <c r="L1800" s="56">
        <f>'2010'!M1800</f>
        <v>2</v>
      </c>
      <c r="M1800" s="57">
        <f>IF(ISBLANK('2010'!B1800),0,1)</f>
        <v>0</v>
      </c>
      <c r="N1800" s="57">
        <f>IF(ISBLANK('2010'!C1800),0,1)</f>
        <v>0</v>
      </c>
      <c r="O1800" s="57">
        <f>IF(ISBLANK('2010'!D1800),0,1)</f>
        <v>0</v>
      </c>
      <c r="P1800" s="57">
        <f>IF(ISBLANK('2010'!E1800),0,1)</f>
        <v>0</v>
      </c>
      <c r="Q1800" s="57">
        <f>IF(ISBLANK('2010'!F1800),0,1)</f>
        <v>0</v>
      </c>
      <c r="R1800" s="57">
        <f>IF(ISBLANK('2010'!G1800),0,1)</f>
        <v>1</v>
      </c>
    </row>
    <row r="1801" spans="12:18">
      <c r="L1801" s="56">
        <f>'2010'!M1801</f>
        <v>2</v>
      </c>
      <c r="M1801" s="57">
        <f>IF(ISBLANK('2010'!B1801),0,1)</f>
        <v>0</v>
      </c>
      <c r="N1801" s="57">
        <f>IF(ISBLANK('2010'!C1801),0,1)</f>
        <v>0</v>
      </c>
      <c r="O1801" s="57">
        <f>IF(ISBLANK('2010'!D1801),0,1)</f>
        <v>0</v>
      </c>
      <c r="P1801" s="57">
        <f>IF(ISBLANK('2010'!E1801),0,1)</f>
        <v>0</v>
      </c>
      <c r="Q1801" s="57">
        <f>IF(ISBLANK('2010'!F1801),0,1)</f>
        <v>0</v>
      </c>
      <c r="R1801" s="57">
        <f>IF(ISBLANK('2010'!G1801),0,1)</f>
        <v>1</v>
      </c>
    </row>
    <row r="1802" spans="12:18">
      <c r="L1802" s="56">
        <f>'2010'!M1802</f>
        <v>3</v>
      </c>
      <c r="M1802" s="57">
        <f>IF(ISBLANK('2010'!B1802),0,1)</f>
        <v>0</v>
      </c>
      <c r="N1802" s="57">
        <f>IF(ISBLANK('2010'!C1802),0,1)</f>
        <v>0</v>
      </c>
      <c r="O1802" s="57">
        <f>IF(ISBLANK('2010'!D1802),0,1)</f>
        <v>0</v>
      </c>
      <c r="P1802" s="57">
        <f>IF(ISBLANK('2010'!E1802),0,1)</f>
        <v>1</v>
      </c>
      <c r="Q1802" s="57">
        <f>IF(ISBLANK('2010'!F1802),0,1)</f>
        <v>0</v>
      </c>
      <c r="R1802" s="57">
        <f>IF(ISBLANK('2010'!G1802),0,1)</f>
        <v>1</v>
      </c>
    </row>
    <row r="1803" spans="12:18">
      <c r="L1803" s="56">
        <f>'2010'!M1803</f>
        <v>2</v>
      </c>
      <c r="M1803" s="57">
        <f>IF(ISBLANK('2010'!B1803),0,1)</f>
        <v>0</v>
      </c>
      <c r="N1803" s="57">
        <f>IF(ISBLANK('2010'!C1803),0,1)</f>
        <v>0</v>
      </c>
      <c r="O1803" s="57">
        <f>IF(ISBLANK('2010'!D1803),0,1)</f>
        <v>0</v>
      </c>
      <c r="P1803" s="57">
        <f>IF(ISBLANK('2010'!E1803),0,1)</f>
        <v>0</v>
      </c>
      <c r="Q1803" s="57">
        <f>IF(ISBLANK('2010'!F1803),0,1)</f>
        <v>0</v>
      </c>
      <c r="R1803" s="57">
        <f>IF(ISBLANK('2010'!G1803),0,1)</f>
        <v>1</v>
      </c>
    </row>
    <row r="1804" spans="12:18">
      <c r="L1804" s="56" t="str">
        <f>'2010'!M1804</f>
        <v>5</v>
      </c>
      <c r="M1804" s="57">
        <f>IF(ISBLANK('2010'!B1804),0,1)</f>
        <v>0</v>
      </c>
      <c r="N1804" s="57">
        <f>IF(ISBLANK('2010'!C1804),0,1)</f>
        <v>0</v>
      </c>
      <c r="O1804" s="57">
        <f>IF(ISBLANK('2010'!D1804),0,1)</f>
        <v>0</v>
      </c>
      <c r="P1804" s="57">
        <f>IF(ISBLANK('2010'!E1804),0,1)</f>
        <v>1</v>
      </c>
      <c r="Q1804" s="57">
        <f>IF(ISBLANK('2010'!F1804),0,1)</f>
        <v>1</v>
      </c>
      <c r="R1804" s="57">
        <f>IF(ISBLANK('2010'!G1804),0,1)</f>
        <v>0</v>
      </c>
    </row>
    <row r="1805" spans="12:18">
      <c r="L1805" s="56" t="str">
        <f>'2010'!M1805</f>
        <v>3</v>
      </c>
      <c r="M1805" s="57">
        <f>IF(ISBLANK('2010'!B1805),0,1)</f>
        <v>0</v>
      </c>
      <c r="N1805" s="57">
        <f>IF(ISBLANK('2010'!C1805),0,1)</f>
        <v>0</v>
      </c>
      <c r="O1805" s="57">
        <f>IF(ISBLANK('2010'!D1805),0,1)</f>
        <v>0</v>
      </c>
      <c r="P1805" s="57">
        <f>IF(ISBLANK('2010'!E1805),0,1)</f>
        <v>1</v>
      </c>
      <c r="Q1805" s="57">
        <f>IF(ISBLANK('2010'!F1805),0,1)</f>
        <v>0</v>
      </c>
      <c r="R1805" s="57">
        <f>IF(ISBLANK('2010'!G1805),0,1)</f>
        <v>0</v>
      </c>
    </row>
    <row r="1806" spans="12:18">
      <c r="L1806" s="56">
        <f>'2010'!M1806</f>
        <v>2</v>
      </c>
      <c r="M1806" s="57">
        <f>IF(ISBLANK('2010'!B1806),0,1)</f>
        <v>0</v>
      </c>
      <c r="N1806" s="57">
        <f>IF(ISBLANK('2010'!C1806),0,1)</f>
        <v>0</v>
      </c>
      <c r="O1806" s="57">
        <f>IF(ISBLANK('2010'!D1806),0,1)</f>
        <v>0</v>
      </c>
      <c r="P1806" s="57">
        <f>IF(ISBLANK('2010'!E1806),0,1)</f>
        <v>0</v>
      </c>
      <c r="Q1806" s="57">
        <f>IF(ISBLANK('2010'!F1806),0,1)</f>
        <v>0</v>
      </c>
      <c r="R1806" s="57">
        <f>IF(ISBLANK('2010'!G1806),0,1)</f>
        <v>1</v>
      </c>
    </row>
    <row r="1807" spans="12:18">
      <c r="L1807" s="56">
        <f>'2010'!M1807</f>
        <v>2</v>
      </c>
      <c r="M1807" s="57">
        <f>IF(ISBLANK('2010'!B1807),0,1)</f>
        <v>0</v>
      </c>
      <c r="N1807" s="57">
        <f>IF(ISBLANK('2010'!C1807),0,1)</f>
        <v>0</v>
      </c>
      <c r="O1807" s="57">
        <f>IF(ISBLANK('2010'!D1807),0,1)</f>
        <v>0</v>
      </c>
      <c r="P1807" s="57">
        <f>IF(ISBLANK('2010'!E1807),0,1)</f>
        <v>0</v>
      </c>
      <c r="Q1807" s="57">
        <f>IF(ISBLANK('2010'!F1807),0,1)</f>
        <v>0</v>
      </c>
      <c r="R1807" s="57">
        <f>IF(ISBLANK('2010'!G1807),0,1)</f>
        <v>1</v>
      </c>
    </row>
    <row r="1808" spans="12:18">
      <c r="L1808" s="56">
        <f>'2010'!M1808</f>
        <v>2</v>
      </c>
      <c r="M1808" s="57">
        <f>IF(ISBLANK('2010'!B1808),0,1)</f>
        <v>0</v>
      </c>
      <c r="N1808" s="57">
        <f>IF(ISBLANK('2010'!C1808),0,1)</f>
        <v>0</v>
      </c>
      <c r="O1808" s="57">
        <f>IF(ISBLANK('2010'!D1808),0,1)</f>
        <v>0</v>
      </c>
      <c r="P1808" s="57">
        <f>IF(ISBLANK('2010'!E1808),0,1)</f>
        <v>0</v>
      </c>
      <c r="Q1808" s="57">
        <f>IF(ISBLANK('2010'!F1808),0,1)</f>
        <v>0</v>
      </c>
      <c r="R1808" s="57">
        <f>IF(ISBLANK('2010'!G1808),0,1)</f>
        <v>1</v>
      </c>
    </row>
    <row r="1809" spans="12:18">
      <c r="L1809" s="56">
        <f>'2010'!M1809</f>
        <v>3</v>
      </c>
      <c r="M1809" s="57">
        <f>IF(ISBLANK('2010'!B1809),0,1)</f>
        <v>0</v>
      </c>
      <c r="N1809" s="57">
        <f>IF(ISBLANK('2010'!C1809),0,1)</f>
        <v>0</v>
      </c>
      <c r="O1809" s="57">
        <f>IF(ISBLANK('2010'!D1809),0,1)</f>
        <v>0</v>
      </c>
      <c r="P1809" s="57">
        <f>IF(ISBLANK('2010'!E1809),0,1)</f>
        <v>0</v>
      </c>
      <c r="Q1809" s="57">
        <f>IF(ISBLANK('2010'!F1809),0,1)</f>
        <v>0</v>
      </c>
      <c r="R1809" s="57">
        <f>IF(ISBLANK('2010'!G1809),0,1)</f>
        <v>1</v>
      </c>
    </row>
    <row r="1810" spans="12:18">
      <c r="L1810" s="56">
        <f>'2010'!M1810</f>
        <v>2</v>
      </c>
      <c r="M1810" s="57">
        <f>IF(ISBLANK('2010'!B1810),0,1)</f>
        <v>0</v>
      </c>
      <c r="N1810" s="57">
        <f>IF(ISBLANK('2010'!C1810),0,1)</f>
        <v>0</v>
      </c>
      <c r="O1810" s="57">
        <f>IF(ISBLANK('2010'!D1810),0,1)</f>
        <v>0</v>
      </c>
      <c r="P1810" s="57">
        <f>IF(ISBLANK('2010'!E1810),0,1)</f>
        <v>0</v>
      </c>
      <c r="Q1810" s="57">
        <f>IF(ISBLANK('2010'!F1810),0,1)</f>
        <v>0</v>
      </c>
      <c r="R1810" s="57">
        <f>IF(ISBLANK('2010'!G1810),0,1)</f>
        <v>1</v>
      </c>
    </row>
    <row r="1811" spans="12:18">
      <c r="L1811" s="56">
        <f>'2010'!M1811</f>
        <v>2</v>
      </c>
      <c r="M1811" s="57">
        <f>IF(ISBLANK('2010'!B1811),0,1)</f>
        <v>0</v>
      </c>
      <c r="N1811" s="57">
        <f>IF(ISBLANK('2010'!C1811),0,1)</f>
        <v>0</v>
      </c>
      <c r="O1811" s="57">
        <f>IF(ISBLANK('2010'!D1811),0,1)</f>
        <v>0</v>
      </c>
      <c r="P1811" s="57">
        <f>IF(ISBLANK('2010'!E1811),0,1)</f>
        <v>0</v>
      </c>
      <c r="Q1811" s="57">
        <f>IF(ISBLANK('2010'!F1811),0,1)</f>
        <v>0</v>
      </c>
      <c r="R1811" s="57">
        <f>IF(ISBLANK('2010'!G1811),0,1)</f>
        <v>1</v>
      </c>
    </row>
    <row r="1812" spans="12:18">
      <c r="L1812" s="56">
        <f>'2010'!M1812</f>
        <v>2</v>
      </c>
      <c r="M1812" s="57">
        <f>IF(ISBLANK('2010'!B1812),0,1)</f>
        <v>0</v>
      </c>
      <c r="N1812" s="57">
        <f>IF(ISBLANK('2010'!C1812),0,1)</f>
        <v>0</v>
      </c>
      <c r="O1812" s="57">
        <f>IF(ISBLANK('2010'!D1812),0,1)</f>
        <v>0</v>
      </c>
      <c r="P1812" s="57">
        <f>IF(ISBLANK('2010'!E1812),0,1)</f>
        <v>0</v>
      </c>
      <c r="Q1812" s="57">
        <f>IF(ISBLANK('2010'!F1812),0,1)</f>
        <v>0</v>
      </c>
      <c r="R1812" s="57">
        <f>IF(ISBLANK('2010'!G1812),0,1)</f>
        <v>1</v>
      </c>
    </row>
    <row r="1813" spans="12:18">
      <c r="L1813" s="56">
        <f>'2010'!M1813</f>
        <v>2</v>
      </c>
      <c r="M1813" s="57">
        <f>IF(ISBLANK('2010'!B1813),0,1)</f>
        <v>0</v>
      </c>
      <c r="N1813" s="57">
        <f>IF(ISBLANK('2010'!C1813),0,1)</f>
        <v>0</v>
      </c>
      <c r="O1813" s="57">
        <f>IF(ISBLANK('2010'!D1813),0,1)</f>
        <v>0</v>
      </c>
      <c r="P1813" s="57">
        <f>IF(ISBLANK('2010'!E1813),0,1)</f>
        <v>0</v>
      </c>
      <c r="Q1813" s="57">
        <f>IF(ISBLANK('2010'!F1813),0,1)</f>
        <v>0</v>
      </c>
      <c r="R1813" s="57">
        <f>IF(ISBLANK('2010'!G1813),0,1)</f>
        <v>1</v>
      </c>
    </row>
    <row r="1814" spans="12:18">
      <c r="L1814" s="56">
        <f>'2010'!M1814</f>
        <v>2</v>
      </c>
      <c r="M1814" s="57">
        <f>IF(ISBLANK('2010'!B1814),0,1)</f>
        <v>0</v>
      </c>
      <c r="N1814" s="57">
        <f>IF(ISBLANK('2010'!C1814),0,1)</f>
        <v>0</v>
      </c>
      <c r="O1814" s="57">
        <f>IF(ISBLANK('2010'!D1814),0,1)</f>
        <v>0</v>
      </c>
      <c r="P1814" s="57">
        <f>IF(ISBLANK('2010'!E1814),0,1)</f>
        <v>0</v>
      </c>
      <c r="Q1814" s="57">
        <f>IF(ISBLANK('2010'!F1814),0,1)</f>
        <v>0</v>
      </c>
      <c r="R1814" s="57">
        <f>IF(ISBLANK('2010'!G1814),0,1)</f>
        <v>1</v>
      </c>
    </row>
    <row r="1815" spans="12:18">
      <c r="L1815" s="56">
        <f>'2010'!M1815</f>
        <v>3</v>
      </c>
      <c r="M1815" s="57">
        <f>IF(ISBLANK('2010'!B1815),0,1)</f>
        <v>0</v>
      </c>
      <c r="N1815" s="57">
        <f>IF(ISBLANK('2010'!C1815),0,1)</f>
        <v>0</v>
      </c>
      <c r="O1815" s="57">
        <f>IF(ISBLANK('2010'!D1815),0,1)</f>
        <v>0</v>
      </c>
      <c r="P1815" s="57">
        <f>IF(ISBLANK('2010'!E1815),0,1)</f>
        <v>0</v>
      </c>
      <c r="Q1815" s="57">
        <f>IF(ISBLANK('2010'!F1815),0,1)</f>
        <v>0</v>
      </c>
      <c r="R1815" s="57">
        <f>IF(ISBLANK('2010'!G1815),0,1)</f>
        <v>1</v>
      </c>
    </row>
    <row r="1816" spans="12:18">
      <c r="L1816" s="56">
        <f>'2010'!M1816</f>
        <v>2</v>
      </c>
      <c r="M1816" s="57">
        <f>IF(ISBLANK('2010'!B1816),0,1)</f>
        <v>0</v>
      </c>
      <c r="N1816" s="57">
        <f>IF(ISBLANK('2010'!C1816),0,1)</f>
        <v>0</v>
      </c>
      <c r="O1816" s="57">
        <f>IF(ISBLANK('2010'!D1816),0,1)</f>
        <v>0</v>
      </c>
      <c r="P1816" s="57">
        <f>IF(ISBLANK('2010'!E1816),0,1)</f>
        <v>0</v>
      </c>
      <c r="Q1816" s="57">
        <f>IF(ISBLANK('2010'!F1816),0,1)</f>
        <v>0</v>
      </c>
      <c r="R1816" s="57">
        <f>IF(ISBLANK('2010'!G1816),0,1)</f>
        <v>1</v>
      </c>
    </row>
    <row r="1817" spans="12:18">
      <c r="L1817" s="56">
        <f>'2010'!M1817</f>
        <v>2</v>
      </c>
      <c r="M1817" s="57">
        <f>IF(ISBLANK('2010'!B1817),0,1)</f>
        <v>0</v>
      </c>
      <c r="N1817" s="57">
        <f>IF(ISBLANK('2010'!C1817),0,1)</f>
        <v>0</v>
      </c>
      <c r="O1817" s="57">
        <f>IF(ISBLANK('2010'!D1817),0,1)</f>
        <v>0</v>
      </c>
      <c r="P1817" s="57">
        <f>IF(ISBLANK('2010'!E1817),0,1)</f>
        <v>0</v>
      </c>
      <c r="Q1817" s="57">
        <f>IF(ISBLANK('2010'!F1817),0,1)</f>
        <v>0</v>
      </c>
      <c r="R1817" s="57">
        <f>IF(ISBLANK('2010'!G1817),0,1)</f>
        <v>1</v>
      </c>
    </row>
    <row r="1818" spans="12:18">
      <c r="L1818" s="56">
        <f>'2010'!M1818</f>
        <v>2</v>
      </c>
      <c r="M1818" s="57">
        <f>IF(ISBLANK('2010'!B1818),0,1)</f>
        <v>0</v>
      </c>
      <c r="N1818" s="57">
        <f>IF(ISBLANK('2010'!C1818),0,1)</f>
        <v>0</v>
      </c>
      <c r="O1818" s="57">
        <f>IF(ISBLANK('2010'!D1818),0,1)</f>
        <v>0</v>
      </c>
      <c r="P1818" s="57">
        <f>IF(ISBLANK('2010'!E1818),0,1)</f>
        <v>0</v>
      </c>
      <c r="Q1818" s="57">
        <f>IF(ISBLANK('2010'!F1818),0,1)</f>
        <v>0</v>
      </c>
      <c r="R1818" s="57">
        <f>IF(ISBLANK('2010'!G1818),0,1)</f>
        <v>1</v>
      </c>
    </row>
    <row r="1819" spans="12:18">
      <c r="L1819" s="56">
        <f>'2010'!M1819</f>
        <v>2</v>
      </c>
      <c r="M1819" s="57">
        <f>IF(ISBLANK('2010'!B1819),0,1)</f>
        <v>0</v>
      </c>
      <c r="N1819" s="57">
        <f>IF(ISBLANK('2010'!C1819),0,1)</f>
        <v>0</v>
      </c>
      <c r="O1819" s="57">
        <f>IF(ISBLANK('2010'!D1819),0,1)</f>
        <v>0</v>
      </c>
      <c r="P1819" s="57">
        <f>IF(ISBLANK('2010'!E1819),0,1)</f>
        <v>0</v>
      </c>
      <c r="Q1819" s="57">
        <f>IF(ISBLANK('2010'!F1819),0,1)</f>
        <v>0</v>
      </c>
      <c r="R1819" s="57">
        <f>IF(ISBLANK('2010'!G1819),0,1)</f>
        <v>1</v>
      </c>
    </row>
    <row r="1820" spans="12:18">
      <c r="L1820" s="56">
        <f>'2010'!M1820</f>
        <v>2</v>
      </c>
      <c r="M1820" s="57">
        <f>IF(ISBLANK('2010'!B1820),0,1)</f>
        <v>0</v>
      </c>
      <c r="N1820" s="57">
        <f>IF(ISBLANK('2010'!C1820),0,1)</f>
        <v>0</v>
      </c>
      <c r="O1820" s="57">
        <f>IF(ISBLANK('2010'!D1820),0,1)</f>
        <v>0</v>
      </c>
      <c r="P1820" s="57">
        <f>IF(ISBLANK('2010'!E1820),0,1)</f>
        <v>0</v>
      </c>
      <c r="Q1820" s="57">
        <f>IF(ISBLANK('2010'!F1820),0,1)</f>
        <v>0</v>
      </c>
      <c r="R1820" s="57">
        <f>IF(ISBLANK('2010'!G1820),0,1)</f>
        <v>1</v>
      </c>
    </row>
    <row r="1821" spans="12:18">
      <c r="L1821" s="56">
        <f>'2010'!M1821</f>
        <v>3</v>
      </c>
      <c r="M1821" s="57">
        <f>IF(ISBLANK('2010'!B1821),0,1)</f>
        <v>0</v>
      </c>
      <c r="N1821" s="57">
        <f>IF(ISBLANK('2010'!C1821),0,1)</f>
        <v>0</v>
      </c>
      <c r="O1821" s="57">
        <f>IF(ISBLANK('2010'!D1821),0,1)</f>
        <v>0</v>
      </c>
      <c r="P1821" s="57">
        <f>IF(ISBLANK('2010'!E1821),0,1)</f>
        <v>0</v>
      </c>
      <c r="Q1821" s="57">
        <f>IF(ISBLANK('2010'!F1821),0,1)</f>
        <v>1</v>
      </c>
      <c r="R1821" s="57">
        <f>IF(ISBLANK('2010'!G1821),0,1)</f>
        <v>1</v>
      </c>
    </row>
    <row r="1822" spans="12:18">
      <c r="L1822" s="56">
        <f>'2010'!M1822</f>
        <v>2</v>
      </c>
      <c r="M1822" s="57">
        <f>IF(ISBLANK('2010'!B1822),0,1)</f>
        <v>0</v>
      </c>
      <c r="N1822" s="57">
        <f>IF(ISBLANK('2010'!C1822),0,1)</f>
        <v>0</v>
      </c>
      <c r="O1822" s="57">
        <f>IF(ISBLANK('2010'!D1822),0,1)</f>
        <v>0</v>
      </c>
      <c r="P1822" s="57">
        <f>IF(ISBLANK('2010'!E1822),0,1)</f>
        <v>0</v>
      </c>
      <c r="Q1822" s="57">
        <f>IF(ISBLANK('2010'!F1822),0,1)</f>
        <v>0</v>
      </c>
      <c r="R1822" s="57">
        <f>IF(ISBLANK('2010'!G1822),0,1)</f>
        <v>1</v>
      </c>
    </row>
    <row r="1823" spans="12:18">
      <c r="L1823" s="56">
        <f>'2010'!M1823</f>
        <v>2</v>
      </c>
      <c r="M1823" s="57">
        <f>IF(ISBLANK('2010'!B1823),0,1)</f>
        <v>0</v>
      </c>
      <c r="N1823" s="57">
        <f>IF(ISBLANK('2010'!C1823),0,1)</f>
        <v>0</v>
      </c>
      <c r="O1823" s="57">
        <f>IF(ISBLANK('2010'!D1823),0,1)</f>
        <v>0</v>
      </c>
      <c r="P1823" s="57">
        <f>IF(ISBLANK('2010'!E1823),0,1)</f>
        <v>0</v>
      </c>
      <c r="Q1823" s="57">
        <f>IF(ISBLANK('2010'!F1823),0,1)</f>
        <v>0</v>
      </c>
      <c r="R1823" s="57">
        <f>IF(ISBLANK('2010'!G1823),0,1)</f>
        <v>1</v>
      </c>
    </row>
    <row r="1824" spans="12:18">
      <c r="L1824" s="56">
        <f>'2010'!M1824</f>
        <v>3</v>
      </c>
      <c r="M1824" s="57">
        <f>IF(ISBLANK('2010'!B1824),0,1)</f>
        <v>0</v>
      </c>
      <c r="N1824" s="57">
        <f>IF(ISBLANK('2010'!C1824),0,1)</f>
        <v>0</v>
      </c>
      <c r="O1824" s="57">
        <f>IF(ISBLANK('2010'!D1824),0,1)</f>
        <v>0</v>
      </c>
      <c r="P1824" s="57">
        <f>IF(ISBLANK('2010'!E1824),0,1)</f>
        <v>0</v>
      </c>
      <c r="Q1824" s="57">
        <f>IF(ISBLANK('2010'!F1824),0,1)</f>
        <v>1</v>
      </c>
      <c r="R1824" s="57">
        <f>IF(ISBLANK('2010'!G1824),0,1)</f>
        <v>1</v>
      </c>
    </row>
    <row r="1825" spans="12:18">
      <c r="L1825" s="56">
        <f>'2010'!M1825</f>
        <v>2</v>
      </c>
      <c r="M1825" s="57">
        <f>IF(ISBLANK('2010'!B1825),0,1)</f>
        <v>0</v>
      </c>
      <c r="N1825" s="57">
        <f>IF(ISBLANK('2010'!C1825),0,1)</f>
        <v>0</v>
      </c>
      <c r="O1825" s="57">
        <f>IF(ISBLANK('2010'!D1825),0,1)</f>
        <v>0</v>
      </c>
      <c r="P1825" s="57">
        <f>IF(ISBLANK('2010'!E1825),0,1)</f>
        <v>0</v>
      </c>
      <c r="Q1825" s="57">
        <f>IF(ISBLANK('2010'!F1825),0,1)</f>
        <v>0</v>
      </c>
      <c r="R1825" s="57">
        <f>IF(ISBLANK('2010'!G1825),0,1)</f>
        <v>1</v>
      </c>
    </row>
    <row r="1826" spans="12:18">
      <c r="L1826" s="56">
        <f>'2010'!M1826</f>
        <v>2</v>
      </c>
      <c r="M1826" s="57">
        <f>IF(ISBLANK('2010'!B1826),0,1)</f>
        <v>0</v>
      </c>
      <c r="N1826" s="57">
        <f>IF(ISBLANK('2010'!C1826),0,1)</f>
        <v>0</v>
      </c>
      <c r="O1826" s="57">
        <f>IF(ISBLANK('2010'!D1826),0,1)</f>
        <v>0</v>
      </c>
      <c r="P1826" s="57">
        <f>IF(ISBLANK('2010'!E1826),0,1)</f>
        <v>0</v>
      </c>
      <c r="Q1826" s="57">
        <f>IF(ISBLANK('2010'!F1826),0,1)</f>
        <v>0</v>
      </c>
      <c r="R1826" s="57">
        <f>IF(ISBLANK('2010'!G1826),0,1)</f>
        <v>1</v>
      </c>
    </row>
    <row r="1827" spans="12:18">
      <c r="L1827" s="56">
        <f>'2010'!M1827</f>
        <v>2</v>
      </c>
      <c r="M1827" s="57">
        <f>IF(ISBLANK('2010'!B1827),0,1)</f>
        <v>0</v>
      </c>
      <c r="N1827" s="57">
        <f>IF(ISBLANK('2010'!C1827),0,1)</f>
        <v>0</v>
      </c>
      <c r="O1827" s="57">
        <f>IF(ISBLANK('2010'!D1827),0,1)</f>
        <v>0</v>
      </c>
      <c r="P1827" s="57">
        <f>IF(ISBLANK('2010'!E1827),0,1)</f>
        <v>0</v>
      </c>
      <c r="Q1827" s="57">
        <f>IF(ISBLANK('2010'!F1827),0,1)</f>
        <v>0</v>
      </c>
      <c r="R1827" s="57">
        <f>IF(ISBLANK('2010'!G1827),0,1)</f>
        <v>1</v>
      </c>
    </row>
    <row r="1828" spans="12:18">
      <c r="L1828" s="56">
        <f>'2010'!M1828</f>
        <v>2</v>
      </c>
      <c r="M1828" s="57">
        <f>IF(ISBLANK('2010'!B1828),0,1)</f>
        <v>0</v>
      </c>
      <c r="N1828" s="57">
        <f>IF(ISBLANK('2010'!C1828),0,1)</f>
        <v>0</v>
      </c>
      <c r="O1828" s="57">
        <f>IF(ISBLANK('2010'!D1828),0,1)</f>
        <v>0</v>
      </c>
      <c r="P1828" s="57">
        <f>IF(ISBLANK('2010'!E1828),0,1)</f>
        <v>0</v>
      </c>
      <c r="Q1828" s="57">
        <f>IF(ISBLANK('2010'!F1828),0,1)</f>
        <v>0</v>
      </c>
      <c r="R1828" s="57">
        <f>IF(ISBLANK('2010'!G1828),0,1)</f>
        <v>1</v>
      </c>
    </row>
    <row r="1829" spans="12:18">
      <c r="L1829" s="56">
        <f>'2010'!M1829</f>
        <v>2</v>
      </c>
      <c r="M1829" s="57">
        <f>IF(ISBLANK('2010'!B1829),0,1)</f>
        <v>0</v>
      </c>
      <c r="N1829" s="57">
        <f>IF(ISBLANK('2010'!C1829),0,1)</f>
        <v>0</v>
      </c>
      <c r="O1829" s="57">
        <f>IF(ISBLANK('2010'!D1829),0,1)</f>
        <v>0</v>
      </c>
      <c r="P1829" s="57">
        <f>IF(ISBLANK('2010'!E1829),0,1)</f>
        <v>0</v>
      </c>
      <c r="Q1829" s="57">
        <f>IF(ISBLANK('2010'!F1829),0,1)</f>
        <v>0</v>
      </c>
      <c r="R1829" s="57">
        <f>IF(ISBLANK('2010'!G1829),0,1)</f>
        <v>1</v>
      </c>
    </row>
    <row r="1830" spans="12:18">
      <c r="L1830" s="56">
        <f>'2010'!M1830</f>
        <v>2</v>
      </c>
      <c r="M1830" s="57">
        <f>IF(ISBLANK('2010'!B1830),0,1)</f>
        <v>0</v>
      </c>
      <c r="N1830" s="57">
        <f>IF(ISBLANK('2010'!C1830),0,1)</f>
        <v>0</v>
      </c>
      <c r="O1830" s="57">
        <f>IF(ISBLANK('2010'!D1830),0,1)</f>
        <v>0</v>
      </c>
      <c r="P1830" s="57">
        <f>IF(ISBLANK('2010'!E1830),0,1)</f>
        <v>0</v>
      </c>
      <c r="Q1830" s="57">
        <f>IF(ISBLANK('2010'!F1830),0,1)</f>
        <v>0</v>
      </c>
      <c r="R1830" s="57">
        <f>IF(ISBLANK('2010'!G1830),0,1)</f>
        <v>1</v>
      </c>
    </row>
    <row r="1831" spans="12:18">
      <c r="L1831" s="56">
        <f>'2010'!M1831</f>
        <v>2</v>
      </c>
      <c r="M1831" s="57">
        <f>IF(ISBLANK('2010'!B1831),0,1)</f>
        <v>0</v>
      </c>
      <c r="N1831" s="57">
        <f>IF(ISBLANK('2010'!C1831),0,1)</f>
        <v>0</v>
      </c>
      <c r="O1831" s="57">
        <f>IF(ISBLANK('2010'!D1831),0,1)</f>
        <v>0</v>
      </c>
      <c r="P1831" s="57">
        <f>IF(ISBLANK('2010'!E1831),0,1)</f>
        <v>0</v>
      </c>
      <c r="Q1831" s="57">
        <f>IF(ISBLANK('2010'!F1831),0,1)</f>
        <v>0</v>
      </c>
      <c r="R1831" s="57">
        <f>IF(ISBLANK('2010'!G1831),0,1)</f>
        <v>1</v>
      </c>
    </row>
    <row r="1832" spans="12:18">
      <c r="L1832" s="56">
        <f>'2010'!M1832</f>
        <v>2</v>
      </c>
      <c r="M1832" s="57">
        <f>IF(ISBLANK('2010'!B1832),0,1)</f>
        <v>0</v>
      </c>
      <c r="N1832" s="57">
        <f>IF(ISBLANK('2010'!C1832),0,1)</f>
        <v>0</v>
      </c>
      <c r="O1832" s="57">
        <f>IF(ISBLANK('2010'!D1832),0,1)</f>
        <v>0</v>
      </c>
      <c r="P1832" s="57">
        <f>IF(ISBLANK('2010'!E1832),0,1)</f>
        <v>0</v>
      </c>
      <c r="Q1832" s="57">
        <f>IF(ISBLANK('2010'!F1832),0,1)</f>
        <v>0</v>
      </c>
      <c r="R1832" s="57">
        <f>IF(ISBLANK('2010'!G1832),0,1)</f>
        <v>1</v>
      </c>
    </row>
    <row r="1833" spans="12:18">
      <c r="L1833" s="56">
        <f>'2010'!M1833</f>
        <v>1</v>
      </c>
      <c r="M1833" s="57">
        <f>IF(ISBLANK('2010'!B1833),0,1)</f>
        <v>0</v>
      </c>
      <c r="N1833" s="57">
        <f>IF(ISBLANK('2010'!C1833),0,1)</f>
        <v>0</v>
      </c>
      <c r="O1833" s="57">
        <f>IF(ISBLANK('2010'!D1833),0,1)</f>
        <v>0</v>
      </c>
      <c r="P1833" s="57">
        <f>IF(ISBLANK('2010'!E1833),0,1)</f>
        <v>0</v>
      </c>
      <c r="Q1833" s="57">
        <f>IF(ISBLANK('2010'!F1833),0,1)</f>
        <v>0</v>
      </c>
      <c r="R1833" s="57">
        <f>IF(ISBLANK('2010'!G1833),0,1)</f>
        <v>1</v>
      </c>
    </row>
    <row r="1834" spans="12:18">
      <c r="L1834" s="56">
        <f>'2010'!M1834</f>
        <v>2</v>
      </c>
      <c r="M1834" s="57">
        <f>IF(ISBLANK('2010'!B1834),0,1)</f>
        <v>0</v>
      </c>
      <c r="N1834" s="57">
        <f>IF(ISBLANK('2010'!C1834),0,1)</f>
        <v>0</v>
      </c>
      <c r="O1834" s="57">
        <f>IF(ISBLANK('2010'!D1834),0,1)</f>
        <v>0</v>
      </c>
      <c r="P1834" s="57">
        <f>IF(ISBLANK('2010'!E1834),0,1)</f>
        <v>0</v>
      </c>
      <c r="Q1834" s="57">
        <f>IF(ISBLANK('2010'!F1834),0,1)</f>
        <v>0</v>
      </c>
      <c r="R1834" s="57">
        <f>IF(ISBLANK('2010'!G1834),0,1)</f>
        <v>1</v>
      </c>
    </row>
    <row r="1835" spans="12:18">
      <c r="L1835" s="56">
        <f>'2010'!M1835</f>
        <v>2</v>
      </c>
      <c r="M1835" s="57">
        <f>IF(ISBLANK('2010'!B1835),0,1)</f>
        <v>0</v>
      </c>
      <c r="N1835" s="57">
        <f>IF(ISBLANK('2010'!C1835),0,1)</f>
        <v>0</v>
      </c>
      <c r="O1835" s="57">
        <f>IF(ISBLANK('2010'!D1835),0,1)</f>
        <v>0</v>
      </c>
      <c r="P1835" s="57">
        <f>IF(ISBLANK('2010'!E1835),0,1)</f>
        <v>0</v>
      </c>
      <c r="Q1835" s="57">
        <f>IF(ISBLANK('2010'!F1835),0,1)</f>
        <v>0</v>
      </c>
      <c r="R1835" s="57">
        <f>IF(ISBLANK('2010'!G1835),0,1)</f>
        <v>1</v>
      </c>
    </row>
    <row r="1836" spans="12:18">
      <c r="L1836" s="56" t="str">
        <f>'2010'!M1836</f>
        <v>3</v>
      </c>
      <c r="M1836" s="57">
        <f>IF(ISBLANK('2010'!B1836),0,1)</f>
        <v>1</v>
      </c>
      <c r="N1836" s="57">
        <f>IF(ISBLANK('2010'!C1836),0,1)</f>
        <v>0</v>
      </c>
      <c r="O1836" s="57">
        <f>IF(ISBLANK('2010'!D1836),0,1)</f>
        <v>0</v>
      </c>
      <c r="P1836" s="57">
        <f>IF(ISBLANK('2010'!E1836),0,1)</f>
        <v>0</v>
      </c>
      <c r="Q1836" s="57">
        <f>IF(ISBLANK('2010'!F1836),0,1)</f>
        <v>0</v>
      </c>
      <c r="R1836" s="57">
        <f>IF(ISBLANK('2010'!G1836),0,1)</f>
        <v>0</v>
      </c>
    </row>
    <row r="1837" spans="12:18">
      <c r="L1837" s="56">
        <f>'2010'!M1837</f>
        <v>2</v>
      </c>
      <c r="M1837" s="57">
        <f>IF(ISBLANK('2010'!B1837),0,1)</f>
        <v>0</v>
      </c>
      <c r="N1837" s="57">
        <f>IF(ISBLANK('2010'!C1837),0,1)</f>
        <v>0</v>
      </c>
      <c r="O1837" s="57">
        <f>IF(ISBLANK('2010'!D1837),0,1)</f>
        <v>0</v>
      </c>
      <c r="P1837" s="57">
        <f>IF(ISBLANK('2010'!E1837),0,1)</f>
        <v>0</v>
      </c>
      <c r="Q1837" s="57">
        <f>IF(ISBLANK('2010'!F1837),0,1)</f>
        <v>0</v>
      </c>
      <c r="R1837" s="57">
        <f>IF(ISBLANK('2010'!G1837),0,1)</f>
        <v>1</v>
      </c>
    </row>
    <row r="1838" spans="12:18">
      <c r="L1838" s="56">
        <f>'2010'!M1838</f>
        <v>2</v>
      </c>
      <c r="M1838" s="57">
        <f>IF(ISBLANK('2010'!B1838),0,1)</f>
        <v>0</v>
      </c>
      <c r="N1838" s="57">
        <f>IF(ISBLANK('2010'!C1838),0,1)</f>
        <v>0</v>
      </c>
      <c r="O1838" s="57">
        <f>IF(ISBLANK('2010'!D1838),0,1)</f>
        <v>0</v>
      </c>
      <c r="P1838" s="57">
        <f>IF(ISBLANK('2010'!E1838),0,1)</f>
        <v>0</v>
      </c>
      <c r="Q1838" s="57">
        <f>IF(ISBLANK('2010'!F1838),0,1)</f>
        <v>0</v>
      </c>
      <c r="R1838" s="57">
        <f>IF(ISBLANK('2010'!G1838),0,1)</f>
        <v>1</v>
      </c>
    </row>
    <row r="1839" spans="12:18">
      <c r="L1839" s="56">
        <f>'2010'!M1839</f>
        <v>2</v>
      </c>
      <c r="M1839" s="57">
        <f>IF(ISBLANK('2010'!B1839),0,1)</f>
        <v>0</v>
      </c>
      <c r="N1839" s="57">
        <f>IF(ISBLANK('2010'!C1839),0,1)</f>
        <v>0</v>
      </c>
      <c r="O1839" s="57">
        <f>IF(ISBLANK('2010'!D1839),0,1)</f>
        <v>0</v>
      </c>
      <c r="P1839" s="57">
        <f>IF(ISBLANK('2010'!E1839),0,1)</f>
        <v>0</v>
      </c>
      <c r="Q1839" s="57">
        <f>IF(ISBLANK('2010'!F1839),0,1)</f>
        <v>0</v>
      </c>
      <c r="R1839" s="57">
        <f>IF(ISBLANK('2010'!G1839),0,1)</f>
        <v>1</v>
      </c>
    </row>
    <row r="1840" spans="12:18">
      <c r="L1840" s="56">
        <f>'2010'!M1840</f>
        <v>3</v>
      </c>
      <c r="M1840" s="57">
        <f>IF(ISBLANK('2010'!B1840),0,1)</f>
        <v>0</v>
      </c>
      <c r="N1840" s="57">
        <f>IF(ISBLANK('2010'!C1840),0,1)</f>
        <v>0</v>
      </c>
      <c r="O1840" s="57">
        <f>IF(ISBLANK('2010'!D1840),0,1)</f>
        <v>0</v>
      </c>
      <c r="P1840" s="57">
        <f>IF(ISBLANK('2010'!E1840),0,1)</f>
        <v>1</v>
      </c>
      <c r="Q1840" s="57">
        <f>IF(ISBLANK('2010'!F1840),0,1)</f>
        <v>1</v>
      </c>
      <c r="R1840" s="57">
        <f>IF(ISBLANK('2010'!G1840),0,1)</f>
        <v>1</v>
      </c>
    </row>
    <row r="1841" spans="12:18">
      <c r="L1841" s="56">
        <f>'2010'!M1841</f>
        <v>2</v>
      </c>
      <c r="M1841" s="57">
        <f>IF(ISBLANK('2010'!B1841),0,1)</f>
        <v>0</v>
      </c>
      <c r="N1841" s="57">
        <f>IF(ISBLANK('2010'!C1841),0,1)</f>
        <v>0</v>
      </c>
      <c r="O1841" s="57">
        <f>IF(ISBLANK('2010'!D1841),0,1)</f>
        <v>0</v>
      </c>
      <c r="P1841" s="57">
        <f>IF(ISBLANK('2010'!E1841),0,1)</f>
        <v>0</v>
      </c>
      <c r="Q1841" s="57">
        <f>IF(ISBLANK('2010'!F1841),0,1)</f>
        <v>0</v>
      </c>
      <c r="R1841" s="57">
        <f>IF(ISBLANK('2010'!G1841),0,1)</f>
        <v>1</v>
      </c>
    </row>
    <row r="1842" spans="12:18">
      <c r="L1842" s="56">
        <f>'2010'!M1842</f>
        <v>2</v>
      </c>
      <c r="M1842" s="57">
        <f>IF(ISBLANK('2010'!B1842),0,1)</f>
        <v>0</v>
      </c>
      <c r="N1842" s="57">
        <f>IF(ISBLANK('2010'!C1842),0,1)</f>
        <v>0</v>
      </c>
      <c r="O1842" s="57">
        <f>IF(ISBLANK('2010'!D1842),0,1)</f>
        <v>0</v>
      </c>
      <c r="P1842" s="57">
        <f>IF(ISBLANK('2010'!E1842),0,1)</f>
        <v>0</v>
      </c>
      <c r="Q1842" s="57">
        <f>IF(ISBLANK('2010'!F1842),0,1)</f>
        <v>0</v>
      </c>
      <c r="R1842" s="57">
        <f>IF(ISBLANK('2010'!G1842),0,1)</f>
        <v>1</v>
      </c>
    </row>
    <row r="1843" spans="12:18">
      <c r="L1843" s="56">
        <f>'2010'!M1843</f>
        <v>2</v>
      </c>
      <c r="M1843" s="57">
        <f>IF(ISBLANK('2010'!B1843),0,1)</f>
        <v>0</v>
      </c>
      <c r="N1843" s="57">
        <f>IF(ISBLANK('2010'!C1843),0,1)</f>
        <v>0</v>
      </c>
      <c r="O1843" s="57">
        <f>IF(ISBLANK('2010'!D1843),0,1)</f>
        <v>0</v>
      </c>
      <c r="P1843" s="57">
        <f>IF(ISBLANK('2010'!E1843),0,1)</f>
        <v>0</v>
      </c>
      <c r="Q1843" s="57">
        <f>IF(ISBLANK('2010'!F1843),0,1)</f>
        <v>0</v>
      </c>
      <c r="R1843" s="57">
        <f>IF(ISBLANK('2010'!G1843),0,1)</f>
        <v>1</v>
      </c>
    </row>
    <row r="1844" spans="12:18">
      <c r="L1844" s="56">
        <f>'2010'!M1844</f>
        <v>3</v>
      </c>
      <c r="M1844" s="57">
        <f>IF(ISBLANK('2010'!B1844),0,1)</f>
        <v>0</v>
      </c>
      <c r="N1844" s="57">
        <f>IF(ISBLANK('2010'!C1844),0,1)</f>
        <v>0</v>
      </c>
      <c r="O1844" s="57">
        <f>IF(ISBLANK('2010'!D1844),0,1)</f>
        <v>0</v>
      </c>
      <c r="P1844" s="57">
        <f>IF(ISBLANK('2010'!E1844),0,1)</f>
        <v>0</v>
      </c>
      <c r="Q1844" s="57">
        <f>IF(ISBLANK('2010'!F1844),0,1)</f>
        <v>0</v>
      </c>
      <c r="R1844" s="57">
        <f>IF(ISBLANK('2010'!G1844),0,1)</f>
        <v>1</v>
      </c>
    </row>
    <row r="1845" spans="12:18">
      <c r="L1845" s="56">
        <f>'2010'!M1845</f>
        <v>1</v>
      </c>
      <c r="M1845" s="57">
        <f>IF(ISBLANK('2010'!B1845),0,1)</f>
        <v>0</v>
      </c>
      <c r="N1845" s="57">
        <f>IF(ISBLANK('2010'!C1845),0,1)</f>
        <v>0</v>
      </c>
      <c r="O1845" s="57">
        <f>IF(ISBLANK('2010'!D1845),0,1)</f>
        <v>0</v>
      </c>
      <c r="P1845" s="57">
        <f>IF(ISBLANK('2010'!E1845),0,1)</f>
        <v>0</v>
      </c>
      <c r="Q1845" s="57">
        <f>IF(ISBLANK('2010'!F1845),0,1)</f>
        <v>0</v>
      </c>
      <c r="R1845" s="57">
        <f>IF(ISBLANK('2010'!G1845),0,1)</f>
        <v>1</v>
      </c>
    </row>
    <row r="1846" spans="12:18">
      <c r="L1846" s="56">
        <f>'2010'!M1846</f>
        <v>2</v>
      </c>
      <c r="M1846" s="57">
        <f>IF(ISBLANK('2010'!B1846),0,1)</f>
        <v>0</v>
      </c>
      <c r="N1846" s="57">
        <f>IF(ISBLANK('2010'!C1846),0,1)</f>
        <v>0</v>
      </c>
      <c r="O1846" s="57">
        <f>IF(ISBLANK('2010'!D1846),0,1)</f>
        <v>0</v>
      </c>
      <c r="P1846" s="57">
        <f>IF(ISBLANK('2010'!E1846),0,1)</f>
        <v>0</v>
      </c>
      <c r="Q1846" s="57">
        <f>IF(ISBLANK('2010'!F1846),0,1)</f>
        <v>0</v>
      </c>
      <c r="R1846" s="57">
        <f>IF(ISBLANK('2010'!G1846),0,1)</f>
        <v>1</v>
      </c>
    </row>
    <row r="1847" spans="12:18">
      <c r="L1847" s="56">
        <f>'2010'!M1847</f>
        <v>2</v>
      </c>
      <c r="M1847" s="57">
        <f>IF(ISBLANK('2010'!B1847),0,1)</f>
        <v>0</v>
      </c>
      <c r="N1847" s="57">
        <f>IF(ISBLANK('2010'!C1847),0,1)</f>
        <v>0</v>
      </c>
      <c r="O1847" s="57">
        <f>IF(ISBLANK('2010'!D1847),0,1)</f>
        <v>0</v>
      </c>
      <c r="P1847" s="57">
        <f>IF(ISBLANK('2010'!E1847),0,1)</f>
        <v>0</v>
      </c>
      <c r="Q1847" s="57">
        <f>IF(ISBLANK('2010'!F1847),0,1)</f>
        <v>0</v>
      </c>
      <c r="R1847" s="57">
        <f>IF(ISBLANK('2010'!G1847),0,1)</f>
        <v>1</v>
      </c>
    </row>
    <row r="1848" spans="12:18">
      <c r="L1848" s="56">
        <f>'2010'!M1848</f>
        <v>2</v>
      </c>
      <c r="M1848" s="57">
        <f>IF(ISBLANK('2010'!B1848),0,1)</f>
        <v>0</v>
      </c>
      <c r="N1848" s="57">
        <f>IF(ISBLANK('2010'!C1848),0,1)</f>
        <v>0</v>
      </c>
      <c r="O1848" s="57">
        <f>IF(ISBLANK('2010'!D1848),0,1)</f>
        <v>0</v>
      </c>
      <c r="P1848" s="57">
        <f>IF(ISBLANK('2010'!E1848),0,1)</f>
        <v>0</v>
      </c>
      <c r="Q1848" s="57">
        <f>IF(ISBLANK('2010'!F1848),0,1)</f>
        <v>0</v>
      </c>
      <c r="R1848" s="57">
        <f>IF(ISBLANK('2010'!G1848),0,1)</f>
        <v>1</v>
      </c>
    </row>
    <row r="1849" spans="12:18">
      <c r="L1849" s="56">
        <f>'2010'!M1849</f>
        <v>2</v>
      </c>
      <c r="M1849" s="57">
        <f>IF(ISBLANK('2010'!B1849),0,1)</f>
        <v>0</v>
      </c>
      <c r="N1849" s="57">
        <f>IF(ISBLANK('2010'!C1849),0,1)</f>
        <v>0</v>
      </c>
      <c r="O1849" s="57">
        <f>IF(ISBLANK('2010'!D1849),0,1)</f>
        <v>0</v>
      </c>
      <c r="P1849" s="57">
        <f>IF(ISBLANK('2010'!E1849),0,1)</f>
        <v>0</v>
      </c>
      <c r="Q1849" s="57">
        <f>IF(ISBLANK('2010'!F1849),0,1)</f>
        <v>0</v>
      </c>
      <c r="R1849" s="57">
        <f>IF(ISBLANK('2010'!G1849),0,1)</f>
        <v>1</v>
      </c>
    </row>
    <row r="1850" spans="12:18">
      <c r="L1850" s="56">
        <f>'2010'!M1850</f>
        <v>2</v>
      </c>
      <c r="M1850" s="57">
        <f>IF(ISBLANK('2010'!B1850),0,1)</f>
        <v>0</v>
      </c>
      <c r="N1850" s="57">
        <f>IF(ISBLANK('2010'!C1850),0,1)</f>
        <v>0</v>
      </c>
      <c r="O1850" s="57">
        <f>IF(ISBLANK('2010'!D1850),0,1)</f>
        <v>0</v>
      </c>
      <c r="P1850" s="57">
        <f>IF(ISBLANK('2010'!E1850),0,1)</f>
        <v>0</v>
      </c>
      <c r="Q1850" s="57">
        <f>IF(ISBLANK('2010'!F1850),0,1)</f>
        <v>0</v>
      </c>
      <c r="R1850" s="57">
        <f>IF(ISBLANK('2010'!G1850),0,1)</f>
        <v>1</v>
      </c>
    </row>
    <row r="1851" spans="12:18">
      <c r="L1851" s="56">
        <f>'2010'!M1851</f>
        <v>2</v>
      </c>
      <c r="M1851" s="57">
        <f>IF(ISBLANK('2010'!B1851),0,1)</f>
        <v>0</v>
      </c>
      <c r="N1851" s="57">
        <f>IF(ISBLANK('2010'!C1851),0,1)</f>
        <v>0</v>
      </c>
      <c r="O1851" s="57">
        <f>IF(ISBLANK('2010'!D1851),0,1)</f>
        <v>0</v>
      </c>
      <c r="P1851" s="57">
        <f>IF(ISBLANK('2010'!E1851),0,1)</f>
        <v>0</v>
      </c>
      <c r="Q1851" s="57">
        <f>IF(ISBLANK('2010'!F1851),0,1)</f>
        <v>0</v>
      </c>
      <c r="R1851" s="57">
        <f>IF(ISBLANK('2010'!G1851),0,1)</f>
        <v>1</v>
      </c>
    </row>
    <row r="1852" spans="12:18">
      <c r="L1852" s="56">
        <f>'2010'!M1852</f>
        <v>2</v>
      </c>
      <c r="M1852" s="57">
        <f>IF(ISBLANK('2010'!B1852),0,1)</f>
        <v>0</v>
      </c>
      <c r="N1852" s="57">
        <f>IF(ISBLANK('2010'!C1852),0,1)</f>
        <v>0</v>
      </c>
      <c r="O1852" s="57">
        <f>IF(ISBLANK('2010'!D1852),0,1)</f>
        <v>0</v>
      </c>
      <c r="P1852" s="57">
        <f>IF(ISBLANK('2010'!E1852),0,1)</f>
        <v>0</v>
      </c>
      <c r="Q1852" s="57">
        <f>IF(ISBLANK('2010'!F1852),0,1)</f>
        <v>0</v>
      </c>
      <c r="R1852" s="57">
        <f>IF(ISBLANK('2010'!G1852),0,1)</f>
        <v>1</v>
      </c>
    </row>
    <row r="1853" spans="12:18">
      <c r="L1853" s="56">
        <f>'2010'!M1853</f>
        <v>2</v>
      </c>
      <c r="M1853" s="57">
        <f>IF(ISBLANK('2010'!B1853),0,1)</f>
        <v>0</v>
      </c>
      <c r="N1853" s="57">
        <f>IF(ISBLANK('2010'!C1853),0,1)</f>
        <v>0</v>
      </c>
      <c r="O1853" s="57">
        <f>IF(ISBLANK('2010'!D1853),0,1)</f>
        <v>0</v>
      </c>
      <c r="P1853" s="57">
        <f>IF(ISBLANK('2010'!E1853),0,1)</f>
        <v>0</v>
      </c>
      <c r="Q1853" s="57">
        <f>IF(ISBLANK('2010'!F1853),0,1)</f>
        <v>0</v>
      </c>
      <c r="R1853" s="57">
        <f>IF(ISBLANK('2010'!G1853),0,1)</f>
        <v>1</v>
      </c>
    </row>
    <row r="1854" spans="12:18">
      <c r="L1854" s="56">
        <f>'2010'!M1854</f>
        <v>2</v>
      </c>
      <c r="M1854" s="57">
        <f>IF(ISBLANK('2010'!B1854),0,1)</f>
        <v>0</v>
      </c>
      <c r="N1854" s="57">
        <f>IF(ISBLANK('2010'!C1854),0,1)</f>
        <v>0</v>
      </c>
      <c r="O1854" s="57">
        <f>IF(ISBLANK('2010'!D1854),0,1)</f>
        <v>0</v>
      </c>
      <c r="P1854" s="57">
        <f>IF(ISBLANK('2010'!E1854),0,1)</f>
        <v>0</v>
      </c>
      <c r="Q1854" s="57">
        <f>IF(ISBLANK('2010'!F1854),0,1)</f>
        <v>0</v>
      </c>
      <c r="R1854" s="57">
        <f>IF(ISBLANK('2010'!G1854),0,1)</f>
        <v>1</v>
      </c>
    </row>
    <row r="1855" spans="12:18">
      <c r="L1855" s="56">
        <f>'2010'!M1855</f>
        <v>2</v>
      </c>
      <c r="M1855" s="57">
        <f>IF(ISBLANK('2010'!B1855),0,1)</f>
        <v>0</v>
      </c>
      <c r="N1855" s="57">
        <f>IF(ISBLANK('2010'!C1855),0,1)</f>
        <v>0</v>
      </c>
      <c r="O1855" s="57">
        <f>IF(ISBLANK('2010'!D1855),0,1)</f>
        <v>0</v>
      </c>
      <c r="P1855" s="57">
        <f>IF(ISBLANK('2010'!E1855),0,1)</f>
        <v>0</v>
      </c>
      <c r="Q1855" s="57">
        <f>IF(ISBLANK('2010'!F1855),0,1)</f>
        <v>0</v>
      </c>
      <c r="R1855" s="57">
        <f>IF(ISBLANK('2010'!G1855),0,1)</f>
        <v>1</v>
      </c>
    </row>
    <row r="1856" spans="12:18">
      <c r="L1856" s="56">
        <f>'2010'!M1856</f>
        <v>2</v>
      </c>
      <c r="M1856" s="57">
        <f>IF(ISBLANK('2010'!B1856),0,1)</f>
        <v>0</v>
      </c>
      <c r="N1856" s="57">
        <f>IF(ISBLANK('2010'!C1856),0,1)</f>
        <v>0</v>
      </c>
      <c r="O1856" s="57">
        <f>IF(ISBLANK('2010'!D1856),0,1)</f>
        <v>0</v>
      </c>
      <c r="P1856" s="57">
        <f>IF(ISBLANK('2010'!E1856),0,1)</f>
        <v>0</v>
      </c>
      <c r="Q1856" s="57">
        <f>IF(ISBLANK('2010'!F1856),0,1)</f>
        <v>0</v>
      </c>
      <c r="R1856" s="57">
        <f>IF(ISBLANK('2010'!G1856),0,1)</f>
        <v>1</v>
      </c>
    </row>
    <row r="1857" spans="12:18">
      <c r="L1857" s="56">
        <f>'2010'!M1857</f>
        <v>1</v>
      </c>
      <c r="M1857" s="57">
        <f>IF(ISBLANK('2010'!B1857),0,1)</f>
        <v>0</v>
      </c>
      <c r="N1857" s="57">
        <f>IF(ISBLANK('2010'!C1857),0,1)</f>
        <v>0</v>
      </c>
      <c r="O1857" s="57">
        <f>IF(ISBLANK('2010'!D1857),0,1)</f>
        <v>0</v>
      </c>
      <c r="P1857" s="57">
        <f>IF(ISBLANK('2010'!E1857),0,1)</f>
        <v>0</v>
      </c>
      <c r="Q1857" s="57">
        <f>IF(ISBLANK('2010'!F1857),0,1)</f>
        <v>0</v>
      </c>
      <c r="R1857" s="57">
        <f>IF(ISBLANK('2010'!G1857),0,1)</f>
        <v>1</v>
      </c>
    </row>
    <row r="1858" spans="12:18">
      <c r="L1858" s="56">
        <f>'2010'!M1858</f>
        <v>2</v>
      </c>
      <c r="M1858" s="57">
        <f>IF(ISBLANK('2010'!B1858),0,1)</f>
        <v>0</v>
      </c>
      <c r="N1858" s="57">
        <f>IF(ISBLANK('2010'!C1858),0,1)</f>
        <v>0</v>
      </c>
      <c r="O1858" s="57">
        <f>IF(ISBLANK('2010'!D1858),0,1)</f>
        <v>0</v>
      </c>
      <c r="P1858" s="57">
        <f>IF(ISBLANK('2010'!E1858),0,1)</f>
        <v>0</v>
      </c>
      <c r="Q1858" s="57">
        <f>IF(ISBLANK('2010'!F1858),0,1)</f>
        <v>0</v>
      </c>
      <c r="R1858" s="57">
        <f>IF(ISBLANK('2010'!G1858),0,1)</f>
        <v>1</v>
      </c>
    </row>
    <row r="1859" spans="12:18">
      <c r="L1859" s="56">
        <f>'2010'!M1859</f>
        <v>2</v>
      </c>
      <c r="M1859" s="57">
        <f>IF(ISBLANK('2010'!B1859),0,1)</f>
        <v>0</v>
      </c>
      <c r="N1859" s="57">
        <f>IF(ISBLANK('2010'!C1859),0,1)</f>
        <v>0</v>
      </c>
      <c r="O1859" s="57">
        <f>IF(ISBLANK('2010'!D1859),0,1)</f>
        <v>0</v>
      </c>
      <c r="P1859" s="57">
        <f>IF(ISBLANK('2010'!E1859),0,1)</f>
        <v>0</v>
      </c>
      <c r="Q1859" s="57">
        <f>IF(ISBLANK('2010'!F1859),0,1)</f>
        <v>0</v>
      </c>
      <c r="R1859" s="57">
        <f>IF(ISBLANK('2010'!G1859),0,1)</f>
        <v>1</v>
      </c>
    </row>
    <row r="1860" spans="12:18">
      <c r="L1860" s="56">
        <f>'2010'!M1860</f>
        <v>2</v>
      </c>
      <c r="M1860" s="57">
        <f>IF(ISBLANK('2010'!B1860),0,1)</f>
        <v>0</v>
      </c>
      <c r="N1860" s="57">
        <f>IF(ISBLANK('2010'!C1860),0,1)</f>
        <v>0</v>
      </c>
      <c r="O1860" s="57">
        <f>IF(ISBLANK('2010'!D1860),0,1)</f>
        <v>0</v>
      </c>
      <c r="P1860" s="57">
        <f>IF(ISBLANK('2010'!E1860),0,1)</f>
        <v>0</v>
      </c>
      <c r="Q1860" s="57">
        <f>IF(ISBLANK('2010'!F1860),0,1)</f>
        <v>0</v>
      </c>
      <c r="R1860" s="57">
        <f>IF(ISBLANK('2010'!G1860),0,1)</f>
        <v>1</v>
      </c>
    </row>
    <row r="1861" spans="12:18">
      <c r="L1861" s="56">
        <f>'2010'!M1861</f>
        <v>2</v>
      </c>
      <c r="M1861" s="57">
        <f>IF(ISBLANK('2010'!B1861),0,1)</f>
        <v>0</v>
      </c>
      <c r="N1861" s="57">
        <f>IF(ISBLANK('2010'!C1861),0,1)</f>
        <v>0</v>
      </c>
      <c r="O1861" s="57">
        <f>IF(ISBLANK('2010'!D1861),0,1)</f>
        <v>0</v>
      </c>
      <c r="P1861" s="57">
        <f>IF(ISBLANK('2010'!E1861),0,1)</f>
        <v>0</v>
      </c>
      <c r="Q1861" s="57">
        <f>IF(ISBLANK('2010'!F1861),0,1)</f>
        <v>0</v>
      </c>
      <c r="R1861" s="57">
        <f>IF(ISBLANK('2010'!G1861),0,1)</f>
        <v>1</v>
      </c>
    </row>
    <row r="1862" spans="12:18">
      <c r="L1862" s="56">
        <f>'2010'!M1862</f>
        <v>2</v>
      </c>
      <c r="M1862" s="57">
        <f>IF(ISBLANK('2010'!B1862),0,1)</f>
        <v>0</v>
      </c>
      <c r="N1862" s="57">
        <f>IF(ISBLANK('2010'!C1862),0,1)</f>
        <v>0</v>
      </c>
      <c r="O1862" s="57">
        <f>IF(ISBLANK('2010'!D1862),0,1)</f>
        <v>0</v>
      </c>
      <c r="P1862" s="57">
        <f>IF(ISBLANK('2010'!E1862),0,1)</f>
        <v>0</v>
      </c>
      <c r="Q1862" s="57">
        <f>IF(ISBLANK('2010'!F1862),0,1)</f>
        <v>0</v>
      </c>
      <c r="R1862" s="57">
        <f>IF(ISBLANK('2010'!G1862),0,1)</f>
        <v>1</v>
      </c>
    </row>
    <row r="1863" spans="12:18">
      <c r="L1863" s="56">
        <f>'2010'!M1863</f>
        <v>5</v>
      </c>
      <c r="M1863" s="57">
        <f>IF(ISBLANK('2010'!B1863),0,1)</f>
        <v>0</v>
      </c>
      <c r="N1863" s="57">
        <f>IF(ISBLANK('2010'!C1863),0,1)</f>
        <v>0</v>
      </c>
      <c r="O1863" s="57">
        <f>IF(ISBLANK('2010'!D1863),0,1)</f>
        <v>0</v>
      </c>
      <c r="P1863" s="57">
        <f>IF(ISBLANK('2010'!E1863),0,1)</f>
        <v>1</v>
      </c>
      <c r="Q1863" s="57">
        <f>IF(ISBLANK('2010'!F1863),0,1)</f>
        <v>0</v>
      </c>
      <c r="R1863" s="57">
        <f>IF(ISBLANK('2010'!G1863),0,1)</f>
        <v>0</v>
      </c>
    </row>
    <row r="1864" spans="12:18">
      <c r="L1864" s="56">
        <f>'2010'!M1864</f>
        <v>2</v>
      </c>
      <c r="M1864" s="57">
        <f>IF(ISBLANK('2010'!B1864),0,1)</f>
        <v>0</v>
      </c>
      <c r="N1864" s="57">
        <f>IF(ISBLANK('2010'!C1864),0,1)</f>
        <v>0</v>
      </c>
      <c r="O1864" s="57">
        <f>IF(ISBLANK('2010'!D1864),0,1)</f>
        <v>0</v>
      </c>
      <c r="P1864" s="57">
        <f>IF(ISBLANK('2010'!E1864),0,1)</f>
        <v>0</v>
      </c>
      <c r="Q1864" s="57">
        <f>IF(ISBLANK('2010'!F1864),0,1)</f>
        <v>0</v>
      </c>
      <c r="R1864" s="57">
        <f>IF(ISBLANK('2010'!G1864),0,1)</f>
        <v>1</v>
      </c>
    </row>
    <row r="1865" spans="12:18">
      <c r="L1865" s="56">
        <f>'2010'!M1865</f>
        <v>3</v>
      </c>
      <c r="M1865" s="57">
        <f>IF(ISBLANK('2010'!B1865),0,1)</f>
        <v>0</v>
      </c>
      <c r="N1865" s="57">
        <f>IF(ISBLANK('2010'!C1865),0,1)</f>
        <v>0</v>
      </c>
      <c r="O1865" s="57">
        <f>IF(ISBLANK('2010'!D1865),0,1)</f>
        <v>0</v>
      </c>
      <c r="P1865" s="57">
        <f>IF(ISBLANK('2010'!E1865),0,1)</f>
        <v>0</v>
      </c>
      <c r="Q1865" s="57">
        <f>IF(ISBLANK('2010'!F1865),0,1)</f>
        <v>0</v>
      </c>
      <c r="R1865" s="57">
        <f>IF(ISBLANK('2010'!G1865),0,1)</f>
        <v>1</v>
      </c>
    </row>
    <row r="1866" spans="12:18">
      <c r="L1866" s="56">
        <f>'2010'!M1866</f>
        <v>1</v>
      </c>
      <c r="M1866" s="57">
        <f>IF(ISBLANK('2010'!B1866),0,1)</f>
        <v>0</v>
      </c>
      <c r="N1866" s="57">
        <f>IF(ISBLANK('2010'!C1866),0,1)</f>
        <v>0</v>
      </c>
      <c r="O1866" s="57">
        <f>IF(ISBLANK('2010'!D1866),0,1)</f>
        <v>0</v>
      </c>
      <c r="P1866" s="57">
        <f>IF(ISBLANK('2010'!E1866),0,1)</f>
        <v>0</v>
      </c>
      <c r="Q1866" s="57">
        <f>IF(ISBLANK('2010'!F1866),0,1)</f>
        <v>0</v>
      </c>
      <c r="R1866" s="57">
        <f>IF(ISBLANK('2010'!G1866),0,1)</f>
        <v>1</v>
      </c>
    </row>
    <row r="1867" spans="12:18">
      <c r="L1867" s="56">
        <f>'2010'!M1867</f>
        <v>2</v>
      </c>
      <c r="M1867" s="57">
        <f>IF(ISBLANK('2010'!B1867),0,1)</f>
        <v>0</v>
      </c>
      <c r="N1867" s="57">
        <f>IF(ISBLANK('2010'!C1867),0,1)</f>
        <v>0</v>
      </c>
      <c r="O1867" s="57">
        <f>IF(ISBLANK('2010'!D1867),0,1)</f>
        <v>0</v>
      </c>
      <c r="P1867" s="57">
        <f>IF(ISBLANK('2010'!E1867),0,1)</f>
        <v>0</v>
      </c>
      <c r="Q1867" s="57">
        <f>IF(ISBLANK('2010'!F1867),0,1)</f>
        <v>0</v>
      </c>
      <c r="R1867" s="57">
        <f>IF(ISBLANK('2010'!G1867),0,1)</f>
        <v>1</v>
      </c>
    </row>
    <row r="1868" spans="12:18">
      <c r="L1868" s="56">
        <f>'2010'!M1868</f>
        <v>2</v>
      </c>
      <c r="M1868" s="57">
        <f>IF(ISBLANK('2010'!B1868),0,1)</f>
        <v>0</v>
      </c>
      <c r="N1868" s="57">
        <f>IF(ISBLANK('2010'!C1868),0,1)</f>
        <v>0</v>
      </c>
      <c r="O1868" s="57">
        <f>IF(ISBLANK('2010'!D1868),0,1)</f>
        <v>0</v>
      </c>
      <c r="P1868" s="57">
        <f>IF(ISBLANK('2010'!E1868),0,1)</f>
        <v>0</v>
      </c>
      <c r="Q1868" s="57">
        <f>IF(ISBLANK('2010'!F1868),0,1)</f>
        <v>0</v>
      </c>
      <c r="R1868" s="57">
        <f>IF(ISBLANK('2010'!G1868),0,1)</f>
        <v>1</v>
      </c>
    </row>
    <row r="1869" spans="12:18">
      <c r="L1869" s="56">
        <f>'2010'!M1869</f>
        <v>2</v>
      </c>
      <c r="M1869" s="57">
        <f>IF(ISBLANK('2010'!B1869),0,1)</f>
        <v>0</v>
      </c>
      <c r="N1869" s="57">
        <f>IF(ISBLANK('2010'!C1869),0,1)</f>
        <v>0</v>
      </c>
      <c r="O1869" s="57">
        <f>IF(ISBLANK('2010'!D1869),0,1)</f>
        <v>0</v>
      </c>
      <c r="P1869" s="57">
        <f>IF(ISBLANK('2010'!E1869),0,1)</f>
        <v>0</v>
      </c>
      <c r="Q1869" s="57">
        <f>IF(ISBLANK('2010'!F1869),0,1)</f>
        <v>0</v>
      </c>
      <c r="R1869" s="57">
        <f>IF(ISBLANK('2010'!G1869),0,1)</f>
        <v>1</v>
      </c>
    </row>
    <row r="1870" spans="12:18">
      <c r="L1870" s="56">
        <f>'2010'!M1870</f>
        <v>2</v>
      </c>
      <c r="M1870" s="57">
        <f>IF(ISBLANK('2010'!B1870),0,1)</f>
        <v>0</v>
      </c>
      <c r="N1870" s="57">
        <f>IF(ISBLANK('2010'!C1870),0,1)</f>
        <v>0</v>
      </c>
      <c r="O1870" s="57">
        <f>IF(ISBLANK('2010'!D1870),0,1)</f>
        <v>0</v>
      </c>
      <c r="P1870" s="57">
        <f>IF(ISBLANK('2010'!E1870),0,1)</f>
        <v>0</v>
      </c>
      <c r="Q1870" s="57">
        <f>IF(ISBLANK('2010'!F1870),0,1)</f>
        <v>0</v>
      </c>
      <c r="R1870" s="57">
        <f>IF(ISBLANK('2010'!G1870),0,1)</f>
        <v>1</v>
      </c>
    </row>
    <row r="1871" spans="12:18">
      <c r="L1871" s="56">
        <f>'2010'!M1871</f>
        <v>2</v>
      </c>
      <c r="M1871" s="57">
        <f>IF(ISBLANK('2010'!B1871),0,1)</f>
        <v>0</v>
      </c>
      <c r="N1871" s="57">
        <f>IF(ISBLANK('2010'!C1871),0,1)</f>
        <v>0</v>
      </c>
      <c r="O1871" s="57">
        <f>IF(ISBLANK('2010'!D1871),0,1)</f>
        <v>0</v>
      </c>
      <c r="P1871" s="57">
        <f>IF(ISBLANK('2010'!E1871),0,1)</f>
        <v>0</v>
      </c>
      <c r="Q1871" s="57">
        <f>IF(ISBLANK('2010'!F1871),0,1)</f>
        <v>1</v>
      </c>
      <c r="R1871" s="57">
        <f>IF(ISBLANK('2010'!G1871),0,1)</f>
        <v>0</v>
      </c>
    </row>
    <row r="1872" spans="12:18">
      <c r="L1872" s="56">
        <f>'2010'!M1872</f>
        <v>3</v>
      </c>
      <c r="M1872" s="57">
        <f>IF(ISBLANK('2010'!B1872),0,1)</f>
        <v>0</v>
      </c>
      <c r="N1872" s="57">
        <f>IF(ISBLANK('2010'!C1872),0,1)</f>
        <v>0</v>
      </c>
      <c r="O1872" s="57">
        <f>IF(ISBLANK('2010'!D1872),0,1)</f>
        <v>0</v>
      </c>
      <c r="P1872" s="57">
        <f>IF(ISBLANK('2010'!E1872),0,1)</f>
        <v>0</v>
      </c>
      <c r="Q1872" s="57">
        <f>IF(ISBLANK('2010'!F1872),0,1)</f>
        <v>1</v>
      </c>
      <c r="R1872" s="57">
        <f>IF(ISBLANK('2010'!G1872),0,1)</f>
        <v>1</v>
      </c>
    </row>
    <row r="1873" spans="12:18">
      <c r="L1873" s="56">
        <f>'2010'!M1873</f>
        <v>3</v>
      </c>
      <c r="M1873" s="57">
        <f>IF(ISBLANK('2010'!B1873),0,1)</f>
        <v>0</v>
      </c>
      <c r="N1873" s="57">
        <f>IF(ISBLANK('2010'!C1873),0,1)</f>
        <v>0</v>
      </c>
      <c r="O1873" s="57">
        <f>IF(ISBLANK('2010'!D1873),0,1)</f>
        <v>0</v>
      </c>
      <c r="P1873" s="57">
        <f>IF(ISBLANK('2010'!E1873),0,1)</f>
        <v>0</v>
      </c>
      <c r="Q1873" s="57">
        <f>IF(ISBLANK('2010'!F1873),0,1)</f>
        <v>1</v>
      </c>
      <c r="R1873" s="57">
        <f>IF(ISBLANK('2010'!G1873),0,1)</f>
        <v>1</v>
      </c>
    </row>
    <row r="1874" spans="12:18">
      <c r="L1874" s="56">
        <f>'2010'!M1874</f>
        <v>2</v>
      </c>
      <c r="M1874" s="57">
        <f>IF(ISBLANK('2010'!B1874),0,1)</f>
        <v>0</v>
      </c>
      <c r="N1874" s="57">
        <f>IF(ISBLANK('2010'!C1874),0,1)</f>
        <v>0</v>
      </c>
      <c r="O1874" s="57">
        <f>IF(ISBLANK('2010'!D1874),0,1)</f>
        <v>0</v>
      </c>
      <c r="P1874" s="57">
        <f>IF(ISBLANK('2010'!E1874),0,1)</f>
        <v>0</v>
      </c>
      <c r="Q1874" s="57">
        <f>IF(ISBLANK('2010'!F1874),0,1)</f>
        <v>0</v>
      </c>
      <c r="R1874" s="57">
        <f>IF(ISBLANK('2010'!G1874),0,1)</f>
        <v>1</v>
      </c>
    </row>
    <row r="1875" spans="12:18">
      <c r="L1875" s="56">
        <f>'2010'!M1875</f>
        <v>3</v>
      </c>
      <c r="M1875" s="57">
        <f>IF(ISBLANK('2010'!B1875),0,1)</f>
        <v>0</v>
      </c>
      <c r="N1875" s="57">
        <f>IF(ISBLANK('2010'!C1875),0,1)</f>
        <v>0</v>
      </c>
      <c r="O1875" s="57">
        <f>IF(ISBLANK('2010'!D1875),0,1)</f>
        <v>0</v>
      </c>
      <c r="P1875" s="57">
        <f>IF(ISBLANK('2010'!E1875),0,1)</f>
        <v>0</v>
      </c>
      <c r="Q1875" s="57">
        <f>IF(ISBLANK('2010'!F1875),0,1)</f>
        <v>1</v>
      </c>
      <c r="R1875" s="57">
        <f>IF(ISBLANK('2010'!G1875),0,1)</f>
        <v>0</v>
      </c>
    </row>
    <row r="1876" spans="12:18">
      <c r="L1876" s="56">
        <f>'2010'!M1876</f>
        <v>2</v>
      </c>
      <c r="M1876" s="57">
        <f>IF(ISBLANK('2010'!B1876),0,1)</f>
        <v>0</v>
      </c>
      <c r="N1876" s="57">
        <f>IF(ISBLANK('2010'!C1876),0,1)</f>
        <v>0</v>
      </c>
      <c r="O1876" s="57">
        <f>IF(ISBLANK('2010'!D1876),0,1)</f>
        <v>0</v>
      </c>
      <c r="P1876" s="57">
        <f>IF(ISBLANK('2010'!E1876),0,1)</f>
        <v>0</v>
      </c>
      <c r="Q1876" s="57">
        <f>IF(ISBLANK('2010'!F1876),0,1)</f>
        <v>0</v>
      </c>
      <c r="R1876" s="57">
        <f>IF(ISBLANK('2010'!G1876),0,1)</f>
        <v>1</v>
      </c>
    </row>
    <row r="1877" spans="12:18">
      <c r="L1877" s="56">
        <f>'2010'!M1877</f>
        <v>3</v>
      </c>
      <c r="M1877" s="57">
        <f>IF(ISBLANK('2010'!B1877),0,1)</f>
        <v>0</v>
      </c>
      <c r="N1877" s="57">
        <f>IF(ISBLANK('2010'!C1877),0,1)</f>
        <v>0</v>
      </c>
      <c r="O1877" s="57">
        <f>IF(ISBLANK('2010'!D1877),0,1)</f>
        <v>0</v>
      </c>
      <c r="P1877" s="57">
        <f>IF(ISBLANK('2010'!E1877),0,1)</f>
        <v>0</v>
      </c>
      <c r="Q1877" s="57">
        <f>IF(ISBLANK('2010'!F1877),0,1)</f>
        <v>1</v>
      </c>
      <c r="R1877" s="57">
        <f>IF(ISBLANK('2010'!G1877),0,1)</f>
        <v>0</v>
      </c>
    </row>
    <row r="1878" spans="12:18">
      <c r="L1878" s="56">
        <f>'2010'!M1878</f>
        <v>2</v>
      </c>
      <c r="M1878" s="57">
        <f>IF(ISBLANK('2010'!B1878),0,1)</f>
        <v>0</v>
      </c>
      <c r="N1878" s="57">
        <f>IF(ISBLANK('2010'!C1878),0,1)</f>
        <v>0</v>
      </c>
      <c r="O1878" s="57">
        <f>IF(ISBLANK('2010'!D1878),0,1)</f>
        <v>0</v>
      </c>
      <c r="P1878" s="57">
        <f>IF(ISBLANK('2010'!E1878),0,1)</f>
        <v>0</v>
      </c>
      <c r="Q1878" s="57">
        <f>IF(ISBLANK('2010'!F1878),0,1)</f>
        <v>0</v>
      </c>
      <c r="R1878" s="57">
        <f>IF(ISBLANK('2010'!G1878),0,1)</f>
        <v>1</v>
      </c>
    </row>
    <row r="1879" spans="12:18">
      <c r="L1879" s="56">
        <f>'2010'!M1879</f>
        <v>2</v>
      </c>
      <c r="M1879" s="57">
        <f>IF(ISBLANK('2010'!B1879),0,1)</f>
        <v>0</v>
      </c>
      <c r="N1879" s="57">
        <f>IF(ISBLANK('2010'!C1879),0,1)</f>
        <v>0</v>
      </c>
      <c r="O1879" s="57">
        <f>IF(ISBLANK('2010'!D1879),0,1)</f>
        <v>0</v>
      </c>
      <c r="P1879" s="57">
        <f>IF(ISBLANK('2010'!E1879),0,1)</f>
        <v>0</v>
      </c>
      <c r="Q1879" s="57">
        <f>IF(ISBLANK('2010'!F1879),0,1)</f>
        <v>0</v>
      </c>
      <c r="R1879" s="57">
        <f>IF(ISBLANK('2010'!G1879),0,1)</f>
        <v>1</v>
      </c>
    </row>
    <row r="1880" spans="12:18">
      <c r="L1880" s="56">
        <f>'2010'!M1880</f>
        <v>1</v>
      </c>
      <c r="M1880" s="57">
        <f>IF(ISBLANK('2010'!B1880),0,1)</f>
        <v>0</v>
      </c>
      <c r="N1880" s="57">
        <f>IF(ISBLANK('2010'!C1880),0,1)</f>
        <v>0</v>
      </c>
      <c r="O1880" s="57">
        <f>IF(ISBLANK('2010'!D1880),0,1)</f>
        <v>0</v>
      </c>
      <c r="P1880" s="57">
        <f>IF(ISBLANK('2010'!E1880),0,1)</f>
        <v>0</v>
      </c>
      <c r="Q1880" s="57">
        <f>IF(ISBLANK('2010'!F1880),0,1)</f>
        <v>0</v>
      </c>
      <c r="R1880" s="57">
        <f>IF(ISBLANK('2010'!G1880),0,1)</f>
        <v>1</v>
      </c>
    </row>
    <row r="1881" spans="12:18">
      <c r="L1881" s="56">
        <f>'2010'!M1881</f>
        <v>2</v>
      </c>
      <c r="M1881" s="57">
        <f>IF(ISBLANK('2010'!B1881),0,1)</f>
        <v>0</v>
      </c>
      <c r="N1881" s="57">
        <f>IF(ISBLANK('2010'!C1881),0,1)</f>
        <v>0</v>
      </c>
      <c r="O1881" s="57">
        <f>IF(ISBLANK('2010'!D1881),0,1)</f>
        <v>0</v>
      </c>
      <c r="P1881" s="57">
        <f>IF(ISBLANK('2010'!E1881),0,1)</f>
        <v>0</v>
      </c>
      <c r="Q1881" s="57">
        <f>IF(ISBLANK('2010'!F1881),0,1)</f>
        <v>0</v>
      </c>
      <c r="R1881" s="57">
        <f>IF(ISBLANK('2010'!G1881),0,1)</f>
        <v>1</v>
      </c>
    </row>
    <row r="1882" spans="12:18">
      <c r="L1882" s="56">
        <f>'2010'!M1882</f>
        <v>2</v>
      </c>
      <c r="M1882" s="57">
        <f>IF(ISBLANK('2010'!B1882),0,1)</f>
        <v>0</v>
      </c>
      <c r="N1882" s="57">
        <f>IF(ISBLANK('2010'!C1882),0,1)</f>
        <v>0</v>
      </c>
      <c r="O1882" s="57">
        <f>IF(ISBLANK('2010'!D1882),0,1)</f>
        <v>0</v>
      </c>
      <c r="P1882" s="57">
        <f>IF(ISBLANK('2010'!E1882),0,1)</f>
        <v>0</v>
      </c>
      <c r="Q1882" s="57">
        <f>IF(ISBLANK('2010'!F1882),0,1)</f>
        <v>0</v>
      </c>
      <c r="R1882" s="57">
        <f>IF(ISBLANK('2010'!G1882),0,1)</f>
        <v>1</v>
      </c>
    </row>
    <row r="1883" spans="12:18">
      <c r="L1883" s="56">
        <f>'2010'!M1883</f>
        <v>2</v>
      </c>
      <c r="M1883" s="57">
        <f>IF(ISBLANK('2010'!B1883),0,1)</f>
        <v>0</v>
      </c>
      <c r="N1883" s="57">
        <f>IF(ISBLANK('2010'!C1883),0,1)</f>
        <v>0</v>
      </c>
      <c r="O1883" s="57">
        <f>IF(ISBLANK('2010'!D1883),0,1)</f>
        <v>0</v>
      </c>
      <c r="P1883" s="57">
        <f>IF(ISBLANK('2010'!E1883),0,1)</f>
        <v>0</v>
      </c>
      <c r="Q1883" s="57">
        <f>IF(ISBLANK('2010'!F1883),0,1)</f>
        <v>0</v>
      </c>
      <c r="R1883" s="57">
        <f>IF(ISBLANK('2010'!G1883),0,1)</f>
        <v>1</v>
      </c>
    </row>
    <row r="1884" spans="12:18">
      <c r="L1884" s="56">
        <f>'2010'!M1884</f>
        <v>2</v>
      </c>
      <c r="M1884" s="57">
        <f>IF(ISBLANK('2010'!B1884),0,1)</f>
        <v>0</v>
      </c>
      <c r="N1884" s="57">
        <f>IF(ISBLANK('2010'!C1884),0,1)</f>
        <v>0</v>
      </c>
      <c r="O1884" s="57">
        <f>IF(ISBLANK('2010'!D1884),0,1)</f>
        <v>0</v>
      </c>
      <c r="P1884" s="57">
        <f>IF(ISBLANK('2010'!E1884),0,1)</f>
        <v>0</v>
      </c>
      <c r="Q1884" s="57">
        <f>IF(ISBLANK('2010'!F1884),0,1)</f>
        <v>1</v>
      </c>
      <c r="R1884" s="57">
        <f>IF(ISBLANK('2010'!G1884),0,1)</f>
        <v>0</v>
      </c>
    </row>
    <row r="1885" spans="12:18">
      <c r="L1885" s="56">
        <f>'2010'!M1885</f>
        <v>2</v>
      </c>
      <c r="M1885" s="57">
        <f>IF(ISBLANK('2010'!B1885),0,1)</f>
        <v>0</v>
      </c>
      <c r="N1885" s="57">
        <f>IF(ISBLANK('2010'!C1885),0,1)</f>
        <v>0</v>
      </c>
      <c r="O1885" s="57">
        <f>IF(ISBLANK('2010'!D1885),0,1)</f>
        <v>0</v>
      </c>
      <c r="P1885" s="57">
        <f>IF(ISBLANK('2010'!E1885),0,1)</f>
        <v>0</v>
      </c>
      <c r="Q1885" s="57">
        <f>IF(ISBLANK('2010'!F1885),0,1)</f>
        <v>1</v>
      </c>
      <c r="R1885" s="57">
        <f>IF(ISBLANK('2010'!G1885),0,1)</f>
        <v>0</v>
      </c>
    </row>
    <row r="1886" spans="12:18">
      <c r="L1886" s="56">
        <f>'2010'!M1886</f>
        <v>1</v>
      </c>
      <c r="M1886" s="57">
        <f>IF(ISBLANK('2010'!B1886),0,1)</f>
        <v>0</v>
      </c>
      <c r="N1886" s="57">
        <f>IF(ISBLANK('2010'!C1886),0,1)</f>
        <v>0</v>
      </c>
      <c r="O1886" s="57">
        <f>IF(ISBLANK('2010'!D1886),0,1)</f>
        <v>0</v>
      </c>
      <c r="P1886" s="57">
        <f>IF(ISBLANK('2010'!E1886),0,1)</f>
        <v>0</v>
      </c>
      <c r="Q1886" s="57">
        <f>IF(ISBLANK('2010'!F1886),0,1)</f>
        <v>0</v>
      </c>
      <c r="R1886" s="57">
        <f>IF(ISBLANK('2010'!G1886),0,1)</f>
        <v>1</v>
      </c>
    </row>
    <row r="1887" spans="12:18">
      <c r="L1887" s="56">
        <f>'2010'!M1887</f>
        <v>2</v>
      </c>
      <c r="M1887" s="57">
        <f>IF(ISBLANK('2010'!B1887),0,1)</f>
        <v>0</v>
      </c>
      <c r="N1887" s="57">
        <f>IF(ISBLANK('2010'!C1887),0,1)</f>
        <v>0</v>
      </c>
      <c r="O1887" s="57">
        <f>IF(ISBLANK('2010'!D1887),0,1)</f>
        <v>0</v>
      </c>
      <c r="P1887" s="57">
        <f>IF(ISBLANK('2010'!E1887),0,1)</f>
        <v>0</v>
      </c>
      <c r="Q1887" s="57">
        <f>IF(ISBLANK('2010'!F1887),0,1)</f>
        <v>0</v>
      </c>
      <c r="R1887" s="57">
        <f>IF(ISBLANK('2010'!G1887),0,1)</f>
        <v>1</v>
      </c>
    </row>
    <row r="1888" spans="12:18">
      <c r="L1888" s="56">
        <f>'2010'!M1888</f>
        <v>2</v>
      </c>
      <c r="M1888" s="57">
        <f>IF(ISBLANK('2010'!B1888),0,1)</f>
        <v>0</v>
      </c>
      <c r="N1888" s="57">
        <f>IF(ISBLANK('2010'!C1888),0,1)</f>
        <v>0</v>
      </c>
      <c r="O1888" s="57">
        <f>IF(ISBLANK('2010'!D1888),0,1)</f>
        <v>0</v>
      </c>
      <c r="P1888" s="57">
        <f>IF(ISBLANK('2010'!E1888),0,1)</f>
        <v>0</v>
      </c>
      <c r="Q1888" s="57">
        <f>IF(ISBLANK('2010'!F1888),0,1)</f>
        <v>0</v>
      </c>
      <c r="R1888" s="57">
        <f>IF(ISBLANK('2010'!G1888),0,1)</f>
        <v>1</v>
      </c>
    </row>
    <row r="1889" spans="12:18">
      <c r="L1889" s="56">
        <f>'2010'!M1889</f>
        <v>1</v>
      </c>
      <c r="M1889" s="57">
        <f>IF(ISBLANK('2010'!B1889),0,1)</f>
        <v>0</v>
      </c>
      <c r="N1889" s="57">
        <f>IF(ISBLANK('2010'!C1889),0,1)</f>
        <v>0</v>
      </c>
      <c r="O1889" s="57">
        <f>IF(ISBLANK('2010'!D1889),0,1)</f>
        <v>0</v>
      </c>
      <c r="P1889" s="57">
        <f>IF(ISBLANK('2010'!E1889),0,1)</f>
        <v>0</v>
      </c>
      <c r="Q1889" s="57">
        <f>IF(ISBLANK('2010'!F1889),0,1)</f>
        <v>0</v>
      </c>
      <c r="R1889" s="57">
        <f>IF(ISBLANK('2010'!G1889),0,1)</f>
        <v>1</v>
      </c>
    </row>
    <row r="1890" spans="12:18">
      <c r="L1890" s="56">
        <f>'2010'!M1890</f>
        <v>2</v>
      </c>
      <c r="M1890" s="57">
        <f>IF(ISBLANK('2010'!B1890),0,1)</f>
        <v>0</v>
      </c>
      <c r="N1890" s="57">
        <f>IF(ISBLANK('2010'!C1890),0,1)</f>
        <v>0</v>
      </c>
      <c r="O1890" s="57">
        <f>IF(ISBLANK('2010'!D1890),0,1)</f>
        <v>0</v>
      </c>
      <c r="P1890" s="57">
        <f>IF(ISBLANK('2010'!E1890),0,1)</f>
        <v>0</v>
      </c>
      <c r="Q1890" s="57">
        <f>IF(ISBLANK('2010'!F1890),0,1)</f>
        <v>0</v>
      </c>
      <c r="R1890" s="57">
        <f>IF(ISBLANK('2010'!G1890),0,1)</f>
        <v>1</v>
      </c>
    </row>
    <row r="1891" spans="12:18">
      <c r="L1891" s="56">
        <f>'2010'!M1891</f>
        <v>1</v>
      </c>
      <c r="M1891" s="57">
        <f>IF(ISBLANK('2010'!B1891),0,1)</f>
        <v>0</v>
      </c>
      <c r="N1891" s="57">
        <f>IF(ISBLANK('2010'!C1891),0,1)</f>
        <v>0</v>
      </c>
      <c r="O1891" s="57">
        <f>IF(ISBLANK('2010'!D1891),0,1)</f>
        <v>0</v>
      </c>
      <c r="P1891" s="57">
        <f>IF(ISBLANK('2010'!E1891),0,1)</f>
        <v>0</v>
      </c>
      <c r="Q1891" s="57">
        <f>IF(ISBLANK('2010'!F1891),0,1)</f>
        <v>0</v>
      </c>
      <c r="R1891" s="57">
        <f>IF(ISBLANK('2010'!G1891),0,1)</f>
        <v>1</v>
      </c>
    </row>
    <row r="1892" spans="12:18">
      <c r="L1892" s="56">
        <f>'2010'!M1892</f>
        <v>2</v>
      </c>
      <c r="M1892" s="57">
        <f>IF(ISBLANK('2010'!B1892),0,1)</f>
        <v>0</v>
      </c>
      <c r="N1892" s="57">
        <f>IF(ISBLANK('2010'!C1892),0,1)</f>
        <v>0</v>
      </c>
      <c r="O1892" s="57">
        <f>IF(ISBLANK('2010'!D1892),0,1)</f>
        <v>0</v>
      </c>
      <c r="P1892" s="57">
        <f>IF(ISBLANK('2010'!E1892),0,1)</f>
        <v>0</v>
      </c>
      <c r="Q1892" s="57">
        <f>IF(ISBLANK('2010'!F1892),0,1)</f>
        <v>0</v>
      </c>
      <c r="R1892" s="57">
        <f>IF(ISBLANK('2010'!G1892),0,1)</f>
        <v>1</v>
      </c>
    </row>
    <row r="1893" spans="12:18">
      <c r="L1893" s="56">
        <f>'2010'!M1893</f>
        <v>1</v>
      </c>
      <c r="M1893" s="57">
        <f>IF(ISBLANK('2010'!B1893),0,1)</f>
        <v>0</v>
      </c>
      <c r="N1893" s="57">
        <f>IF(ISBLANK('2010'!C1893),0,1)</f>
        <v>0</v>
      </c>
      <c r="O1893" s="57">
        <f>IF(ISBLANK('2010'!D1893),0,1)</f>
        <v>0</v>
      </c>
      <c r="P1893" s="57">
        <f>IF(ISBLANK('2010'!E1893),0,1)</f>
        <v>0</v>
      </c>
      <c r="Q1893" s="57">
        <f>IF(ISBLANK('2010'!F1893),0,1)</f>
        <v>0</v>
      </c>
      <c r="R1893" s="57">
        <f>IF(ISBLANK('2010'!G1893),0,1)</f>
        <v>1</v>
      </c>
    </row>
    <row r="1894" spans="12:18">
      <c r="L1894" s="56">
        <f>'2010'!M1894</f>
        <v>2</v>
      </c>
      <c r="M1894" s="57">
        <f>IF(ISBLANK('2010'!B1894),0,1)</f>
        <v>0</v>
      </c>
      <c r="N1894" s="57">
        <f>IF(ISBLANK('2010'!C1894),0,1)</f>
        <v>0</v>
      </c>
      <c r="O1894" s="57">
        <f>IF(ISBLANK('2010'!D1894),0,1)</f>
        <v>0</v>
      </c>
      <c r="P1894" s="57">
        <f>IF(ISBLANK('2010'!E1894),0,1)</f>
        <v>0</v>
      </c>
      <c r="Q1894" s="57">
        <f>IF(ISBLANK('2010'!F1894),0,1)</f>
        <v>0</v>
      </c>
      <c r="R1894" s="57">
        <f>IF(ISBLANK('2010'!G1894),0,1)</f>
        <v>1</v>
      </c>
    </row>
    <row r="1895" spans="12:18">
      <c r="L1895" s="56">
        <f>'2010'!M1895</f>
        <v>1</v>
      </c>
      <c r="M1895" s="57">
        <f>IF(ISBLANK('2010'!B1895),0,1)</f>
        <v>0</v>
      </c>
      <c r="N1895" s="57">
        <f>IF(ISBLANK('2010'!C1895),0,1)</f>
        <v>0</v>
      </c>
      <c r="O1895" s="57">
        <f>IF(ISBLANK('2010'!D1895),0,1)</f>
        <v>0</v>
      </c>
      <c r="P1895" s="57">
        <f>IF(ISBLANK('2010'!E1895),0,1)</f>
        <v>0</v>
      </c>
      <c r="Q1895" s="57">
        <f>IF(ISBLANK('2010'!F1895),0,1)</f>
        <v>0</v>
      </c>
      <c r="R1895" s="57">
        <f>IF(ISBLANK('2010'!G1895),0,1)</f>
        <v>1</v>
      </c>
    </row>
    <row r="1896" spans="12:18">
      <c r="L1896" s="56">
        <f>'2010'!M1896</f>
        <v>1</v>
      </c>
      <c r="M1896" s="57">
        <f>IF(ISBLANK('2010'!B1896),0,1)</f>
        <v>0</v>
      </c>
      <c r="N1896" s="57">
        <f>IF(ISBLANK('2010'!C1896),0,1)</f>
        <v>0</v>
      </c>
      <c r="O1896" s="57">
        <f>IF(ISBLANK('2010'!D1896),0,1)</f>
        <v>0</v>
      </c>
      <c r="P1896" s="57">
        <f>IF(ISBLANK('2010'!E1896),0,1)</f>
        <v>0</v>
      </c>
      <c r="Q1896" s="57">
        <f>IF(ISBLANK('2010'!F1896),0,1)</f>
        <v>0</v>
      </c>
      <c r="R1896" s="57">
        <f>IF(ISBLANK('2010'!G1896),0,1)</f>
        <v>1</v>
      </c>
    </row>
    <row r="1897" spans="12:18">
      <c r="L1897" s="56">
        <f>'2010'!M1897</f>
        <v>1</v>
      </c>
      <c r="M1897" s="57">
        <f>IF(ISBLANK('2010'!B1897),0,1)</f>
        <v>0</v>
      </c>
      <c r="N1897" s="57">
        <f>IF(ISBLANK('2010'!C1897),0,1)</f>
        <v>0</v>
      </c>
      <c r="O1897" s="57">
        <f>IF(ISBLANK('2010'!D1897),0,1)</f>
        <v>0</v>
      </c>
      <c r="P1897" s="57">
        <f>IF(ISBLANK('2010'!E1897),0,1)</f>
        <v>0</v>
      </c>
      <c r="Q1897" s="57">
        <f>IF(ISBLANK('2010'!F1897),0,1)</f>
        <v>0</v>
      </c>
      <c r="R1897" s="57">
        <f>IF(ISBLANK('2010'!G1897),0,1)</f>
        <v>1</v>
      </c>
    </row>
    <row r="1898" spans="12:18">
      <c r="L1898" s="56">
        <f>'2010'!M1898</f>
        <v>2</v>
      </c>
      <c r="M1898" s="57">
        <f>IF(ISBLANK('2010'!B1898),0,1)</f>
        <v>0</v>
      </c>
      <c r="N1898" s="57">
        <f>IF(ISBLANK('2010'!C1898),0,1)</f>
        <v>0</v>
      </c>
      <c r="O1898" s="57">
        <f>IF(ISBLANK('2010'!D1898),0,1)</f>
        <v>0</v>
      </c>
      <c r="P1898" s="57">
        <f>IF(ISBLANK('2010'!E1898),0,1)</f>
        <v>0</v>
      </c>
      <c r="Q1898" s="57">
        <f>IF(ISBLANK('2010'!F1898),0,1)</f>
        <v>0</v>
      </c>
      <c r="R1898" s="57">
        <f>IF(ISBLANK('2010'!G1898),0,1)</f>
        <v>1</v>
      </c>
    </row>
    <row r="1899" spans="12:18">
      <c r="L1899" s="56">
        <f>'2010'!M1899</f>
        <v>2</v>
      </c>
      <c r="M1899" s="57">
        <f>IF(ISBLANK('2010'!B1899),0,1)</f>
        <v>0</v>
      </c>
      <c r="N1899" s="57">
        <f>IF(ISBLANK('2010'!C1899),0,1)</f>
        <v>0</v>
      </c>
      <c r="O1899" s="57">
        <f>IF(ISBLANK('2010'!D1899),0,1)</f>
        <v>0</v>
      </c>
      <c r="P1899" s="57">
        <f>IF(ISBLANK('2010'!E1899),0,1)</f>
        <v>0</v>
      </c>
      <c r="Q1899" s="57">
        <f>IF(ISBLANK('2010'!F1899),0,1)</f>
        <v>0</v>
      </c>
      <c r="R1899" s="57">
        <f>IF(ISBLANK('2010'!G1899),0,1)</f>
        <v>1</v>
      </c>
    </row>
    <row r="1900" spans="12:18">
      <c r="L1900" s="56">
        <f>'2010'!M1900</f>
        <v>2</v>
      </c>
      <c r="M1900" s="57">
        <f>IF(ISBLANK('2010'!B1900),0,1)</f>
        <v>0</v>
      </c>
      <c r="N1900" s="57">
        <f>IF(ISBLANK('2010'!C1900),0,1)</f>
        <v>0</v>
      </c>
      <c r="O1900" s="57">
        <f>IF(ISBLANK('2010'!D1900),0,1)</f>
        <v>0</v>
      </c>
      <c r="P1900" s="57">
        <f>IF(ISBLANK('2010'!E1900),0,1)</f>
        <v>0</v>
      </c>
      <c r="Q1900" s="57">
        <f>IF(ISBLANK('2010'!F1900),0,1)</f>
        <v>0</v>
      </c>
      <c r="R1900" s="57">
        <f>IF(ISBLANK('2010'!G1900),0,1)</f>
        <v>1</v>
      </c>
    </row>
    <row r="1901" spans="12:18">
      <c r="L1901" s="56">
        <f>'2010'!M1901</f>
        <v>2</v>
      </c>
      <c r="M1901" s="57">
        <f>IF(ISBLANK('2010'!B1901),0,1)</f>
        <v>0</v>
      </c>
      <c r="N1901" s="57">
        <f>IF(ISBLANK('2010'!C1901),0,1)</f>
        <v>0</v>
      </c>
      <c r="O1901" s="57">
        <f>IF(ISBLANK('2010'!D1901),0,1)</f>
        <v>0</v>
      </c>
      <c r="P1901" s="57">
        <f>IF(ISBLANK('2010'!E1901),0,1)</f>
        <v>0</v>
      </c>
      <c r="Q1901" s="57">
        <f>IF(ISBLANK('2010'!F1901),0,1)</f>
        <v>0</v>
      </c>
      <c r="R1901" s="57">
        <f>IF(ISBLANK('2010'!G1901),0,1)</f>
        <v>1</v>
      </c>
    </row>
    <row r="1902" spans="12:18">
      <c r="L1902" s="56">
        <f>'2010'!M1902</f>
        <v>2</v>
      </c>
      <c r="M1902" s="57">
        <f>IF(ISBLANK('2010'!B1902),0,1)</f>
        <v>0</v>
      </c>
      <c r="N1902" s="57">
        <f>IF(ISBLANK('2010'!C1902),0,1)</f>
        <v>0</v>
      </c>
      <c r="O1902" s="57">
        <f>IF(ISBLANK('2010'!D1902),0,1)</f>
        <v>0</v>
      </c>
      <c r="P1902" s="57">
        <f>IF(ISBLANK('2010'!E1902),0,1)</f>
        <v>0</v>
      </c>
      <c r="Q1902" s="57">
        <f>IF(ISBLANK('2010'!F1902),0,1)</f>
        <v>0</v>
      </c>
      <c r="R1902" s="57">
        <f>IF(ISBLANK('2010'!G1902),0,1)</f>
        <v>1</v>
      </c>
    </row>
    <row r="1903" spans="12:18">
      <c r="L1903" s="56">
        <f>'2010'!M1903</f>
        <v>1</v>
      </c>
      <c r="M1903" s="57">
        <f>IF(ISBLANK('2010'!B1903),0,1)</f>
        <v>0</v>
      </c>
      <c r="N1903" s="57">
        <f>IF(ISBLANK('2010'!C1903),0,1)</f>
        <v>0</v>
      </c>
      <c r="O1903" s="57">
        <f>IF(ISBLANK('2010'!D1903),0,1)</f>
        <v>0</v>
      </c>
      <c r="P1903" s="57">
        <f>IF(ISBLANK('2010'!E1903),0,1)</f>
        <v>0</v>
      </c>
      <c r="Q1903" s="57">
        <f>IF(ISBLANK('2010'!F1903),0,1)</f>
        <v>0</v>
      </c>
      <c r="R1903" s="57">
        <f>IF(ISBLANK('2010'!G1903),0,1)</f>
        <v>1</v>
      </c>
    </row>
    <row r="1904" spans="12:18">
      <c r="L1904" s="56">
        <f>'2010'!M1904</f>
        <v>1</v>
      </c>
      <c r="M1904" s="57">
        <f>IF(ISBLANK('2010'!B1904),0,1)</f>
        <v>0</v>
      </c>
      <c r="N1904" s="57">
        <f>IF(ISBLANK('2010'!C1904),0,1)</f>
        <v>0</v>
      </c>
      <c r="O1904" s="57">
        <f>IF(ISBLANK('2010'!D1904),0,1)</f>
        <v>0</v>
      </c>
      <c r="P1904" s="57">
        <f>IF(ISBLANK('2010'!E1904),0,1)</f>
        <v>0</v>
      </c>
      <c r="Q1904" s="57">
        <f>IF(ISBLANK('2010'!F1904),0,1)</f>
        <v>0</v>
      </c>
      <c r="R1904" s="57">
        <f>IF(ISBLANK('2010'!G1904),0,1)</f>
        <v>1</v>
      </c>
    </row>
    <row r="1905" spans="12:18">
      <c r="L1905" s="56">
        <f>'2010'!M1905</f>
        <v>1</v>
      </c>
      <c r="M1905" s="57">
        <f>IF(ISBLANK('2010'!B1905),0,1)</f>
        <v>0</v>
      </c>
      <c r="N1905" s="57">
        <f>IF(ISBLANK('2010'!C1905),0,1)</f>
        <v>0</v>
      </c>
      <c r="O1905" s="57">
        <f>IF(ISBLANK('2010'!D1905),0,1)</f>
        <v>0</v>
      </c>
      <c r="P1905" s="57">
        <f>IF(ISBLANK('2010'!E1905),0,1)</f>
        <v>0</v>
      </c>
      <c r="Q1905" s="57">
        <f>IF(ISBLANK('2010'!F1905),0,1)</f>
        <v>0</v>
      </c>
      <c r="R1905" s="57">
        <f>IF(ISBLANK('2010'!G1905),0,1)</f>
        <v>1</v>
      </c>
    </row>
    <row r="1906" spans="12:18">
      <c r="L1906" s="56">
        <f>'2010'!M1906</f>
        <v>3</v>
      </c>
      <c r="M1906" s="57">
        <f>IF(ISBLANK('2010'!B1906),0,1)</f>
        <v>0</v>
      </c>
      <c r="N1906" s="57">
        <f>IF(ISBLANK('2010'!C1906),0,1)</f>
        <v>0</v>
      </c>
      <c r="O1906" s="57">
        <f>IF(ISBLANK('2010'!D1906),0,1)</f>
        <v>0</v>
      </c>
      <c r="P1906" s="57">
        <f>IF(ISBLANK('2010'!E1906),0,1)</f>
        <v>0</v>
      </c>
      <c r="Q1906" s="57">
        <f>IF(ISBLANK('2010'!F1906),0,1)</f>
        <v>0</v>
      </c>
      <c r="R1906" s="57">
        <f>IF(ISBLANK('2010'!G1906),0,1)</f>
        <v>1</v>
      </c>
    </row>
    <row r="1907" spans="12:18">
      <c r="L1907" s="56">
        <f>'2010'!M1907</f>
        <v>1</v>
      </c>
      <c r="M1907" s="57">
        <f>IF(ISBLANK('2010'!B1907),0,1)</f>
        <v>0</v>
      </c>
      <c r="N1907" s="57">
        <f>IF(ISBLANK('2010'!C1907),0,1)</f>
        <v>0</v>
      </c>
      <c r="O1907" s="57">
        <f>IF(ISBLANK('2010'!D1907),0,1)</f>
        <v>0</v>
      </c>
      <c r="P1907" s="57">
        <f>IF(ISBLANK('2010'!E1907),0,1)</f>
        <v>0</v>
      </c>
      <c r="Q1907" s="57">
        <f>IF(ISBLANK('2010'!F1907),0,1)</f>
        <v>0</v>
      </c>
      <c r="R1907" s="57">
        <f>IF(ISBLANK('2010'!G1907),0,1)</f>
        <v>1</v>
      </c>
    </row>
    <row r="1908" spans="12:18">
      <c r="L1908" s="56">
        <f>'2010'!M1908</f>
        <v>2</v>
      </c>
      <c r="M1908" s="57">
        <f>IF(ISBLANK('2010'!B1908),0,1)</f>
        <v>0</v>
      </c>
      <c r="N1908" s="57">
        <f>IF(ISBLANK('2010'!C1908),0,1)</f>
        <v>0</v>
      </c>
      <c r="O1908" s="57">
        <f>IF(ISBLANK('2010'!D1908),0,1)</f>
        <v>0</v>
      </c>
      <c r="P1908" s="57">
        <f>IF(ISBLANK('2010'!E1908),0,1)</f>
        <v>0</v>
      </c>
      <c r="Q1908" s="57">
        <f>IF(ISBLANK('2010'!F1908),0,1)</f>
        <v>0</v>
      </c>
      <c r="R1908" s="57">
        <f>IF(ISBLANK('2010'!G1908),0,1)</f>
        <v>1</v>
      </c>
    </row>
    <row r="1909" spans="12:18">
      <c r="L1909" s="56">
        <f>'2010'!M1909</f>
        <v>2</v>
      </c>
      <c r="M1909" s="57">
        <f>IF(ISBLANK('2010'!B1909),0,1)</f>
        <v>0</v>
      </c>
      <c r="N1909" s="57">
        <f>IF(ISBLANK('2010'!C1909),0,1)</f>
        <v>0</v>
      </c>
      <c r="O1909" s="57">
        <f>IF(ISBLANK('2010'!D1909),0,1)</f>
        <v>0</v>
      </c>
      <c r="P1909" s="57">
        <f>IF(ISBLANK('2010'!E1909),0,1)</f>
        <v>0</v>
      </c>
      <c r="Q1909" s="57">
        <f>IF(ISBLANK('2010'!F1909),0,1)</f>
        <v>0</v>
      </c>
      <c r="R1909" s="57">
        <f>IF(ISBLANK('2010'!G1909),0,1)</f>
        <v>1</v>
      </c>
    </row>
    <row r="1910" spans="12:18">
      <c r="L1910" s="56">
        <f>'2010'!M1910</f>
        <v>2</v>
      </c>
      <c r="M1910" s="57">
        <f>IF(ISBLANK('2010'!B1910),0,1)</f>
        <v>0</v>
      </c>
      <c r="N1910" s="57">
        <f>IF(ISBLANK('2010'!C1910),0,1)</f>
        <v>0</v>
      </c>
      <c r="O1910" s="57">
        <f>IF(ISBLANK('2010'!D1910),0,1)</f>
        <v>0</v>
      </c>
      <c r="P1910" s="57">
        <f>IF(ISBLANK('2010'!E1910),0,1)</f>
        <v>0</v>
      </c>
      <c r="Q1910" s="57">
        <f>IF(ISBLANK('2010'!F1910),0,1)</f>
        <v>0</v>
      </c>
      <c r="R1910" s="57">
        <f>IF(ISBLANK('2010'!G1910),0,1)</f>
        <v>1</v>
      </c>
    </row>
    <row r="1911" spans="12:18">
      <c r="L1911" s="56">
        <f>'2010'!M1911</f>
        <v>2</v>
      </c>
      <c r="M1911" s="57">
        <f>IF(ISBLANK('2010'!B1911),0,1)</f>
        <v>0</v>
      </c>
      <c r="N1911" s="57">
        <f>IF(ISBLANK('2010'!C1911),0,1)</f>
        <v>0</v>
      </c>
      <c r="O1911" s="57">
        <f>IF(ISBLANK('2010'!D1911),0,1)</f>
        <v>0</v>
      </c>
      <c r="P1911" s="57">
        <f>IF(ISBLANK('2010'!E1911),0,1)</f>
        <v>0</v>
      </c>
      <c r="Q1911" s="57">
        <f>IF(ISBLANK('2010'!F1911),0,1)</f>
        <v>0</v>
      </c>
      <c r="R1911" s="57">
        <f>IF(ISBLANK('2010'!G1911),0,1)</f>
        <v>1</v>
      </c>
    </row>
    <row r="1912" spans="12:18">
      <c r="L1912" s="56">
        <f>'2010'!M1912</f>
        <v>2</v>
      </c>
      <c r="M1912" s="57">
        <f>IF(ISBLANK('2010'!B1912),0,1)</f>
        <v>0</v>
      </c>
      <c r="N1912" s="57">
        <f>IF(ISBLANK('2010'!C1912),0,1)</f>
        <v>0</v>
      </c>
      <c r="O1912" s="57">
        <f>IF(ISBLANK('2010'!D1912),0,1)</f>
        <v>0</v>
      </c>
      <c r="P1912" s="57">
        <f>IF(ISBLANK('2010'!E1912),0,1)</f>
        <v>1</v>
      </c>
      <c r="Q1912" s="57">
        <f>IF(ISBLANK('2010'!F1912),0,1)</f>
        <v>0</v>
      </c>
      <c r="R1912" s="57">
        <f>IF(ISBLANK('2010'!G1912),0,1)</f>
        <v>1</v>
      </c>
    </row>
    <row r="1913" spans="12:18">
      <c r="L1913" s="56">
        <f>'2010'!M1913</f>
        <v>2</v>
      </c>
      <c r="M1913" s="57">
        <f>IF(ISBLANK('2010'!B1913),0,1)</f>
        <v>0</v>
      </c>
      <c r="N1913" s="57">
        <f>IF(ISBLANK('2010'!C1913),0,1)</f>
        <v>0</v>
      </c>
      <c r="O1913" s="57">
        <f>IF(ISBLANK('2010'!D1913),0,1)</f>
        <v>0</v>
      </c>
      <c r="P1913" s="57">
        <f>IF(ISBLANK('2010'!E1913),0,1)</f>
        <v>0</v>
      </c>
      <c r="Q1913" s="57">
        <f>IF(ISBLANK('2010'!F1913),0,1)</f>
        <v>0</v>
      </c>
      <c r="R1913" s="57">
        <f>IF(ISBLANK('2010'!G1913),0,1)</f>
        <v>1</v>
      </c>
    </row>
    <row r="1914" spans="12:18">
      <c r="L1914" s="56">
        <f>'2010'!M1914</f>
        <v>2</v>
      </c>
      <c r="M1914" s="57">
        <f>IF(ISBLANK('2010'!B1914),0,1)</f>
        <v>0</v>
      </c>
      <c r="N1914" s="57">
        <f>IF(ISBLANK('2010'!C1914),0,1)</f>
        <v>0</v>
      </c>
      <c r="O1914" s="57">
        <f>IF(ISBLANK('2010'!D1914),0,1)</f>
        <v>0</v>
      </c>
      <c r="P1914" s="57">
        <f>IF(ISBLANK('2010'!E1914),0,1)</f>
        <v>0</v>
      </c>
      <c r="Q1914" s="57">
        <f>IF(ISBLANK('2010'!F1914),0,1)</f>
        <v>0</v>
      </c>
      <c r="R1914" s="57">
        <f>IF(ISBLANK('2010'!G1914),0,1)</f>
        <v>1</v>
      </c>
    </row>
    <row r="1915" spans="12:18">
      <c r="L1915" s="56">
        <f>'2010'!M1915</f>
        <v>1</v>
      </c>
      <c r="M1915" s="57">
        <f>IF(ISBLANK('2010'!B1915),0,1)</f>
        <v>0</v>
      </c>
      <c r="N1915" s="57">
        <f>IF(ISBLANK('2010'!C1915),0,1)</f>
        <v>0</v>
      </c>
      <c r="O1915" s="57">
        <f>IF(ISBLANK('2010'!D1915),0,1)</f>
        <v>0</v>
      </c>
      <c r="P1915" s="57">
        <f>IF(ISBLANK('2010'!E1915),0,1)</f>
        <v>0</v>
      </c>
      <c r="Q1915" s="57">
        <f>IF(ISBLANK('2010'!F1915),0,1)</f>
        <v>0</v>
      </c>
      <c r="R1915" s="57">
        <f>IF(ISBLANK('2010'!G1915),0,1)</f>
        <v>1</v>
      </c>
    </row>
    <row r="1916" spans="12:18">
      <c r="L1916" s="56">
        <f>'2010'!M1916</f>
        <v>4</v>
      </c>
      <c r="M1916" s="57">
        <f>IF(ISBLANK('2010'!B1916),0,1)</f>
        <v>0</v>
      </c>
      <c r="N1916" s="57">
        <f>IF(ISBLANK('2010'!C1916),0,1)</f>
        <v>0</v>
      </c>
      <c r="O1916" s="57">
        <f>IF(ISBLANK('2010'!D1916),0,1)</f>
        <v>0</v>
      </c>
      <c r="P1916" s="57">
        <f>IF(ISBLANK('2010'!E1916),0,1)</f>
        <v>0</v>
      </c>
      <c r="Q1916" s="57">
        <f>IF(ISBLANK('2010'!F1916),0,1)</f>
        <v>0</v>
      </c>
      <c r="R1916" s="57">
        <f>IF(ISBLANK('2010'!G1916),0,1)</f>
        <v>1</v>
      </c>
    </row>
    <row r="1917" spans="12:18">
      <c r="L1917" s="56">
        <f>'2010'!M1917</f>
        <v>2</v>
      </c>
      <c r="M1917" s="57">
        <f>IF(ISBLANK('2010'!B1917),0,1)</f>
        <v>0</v>
      </c>
      <c r="N1917" s="57">
        <f>IF(ISBLANK('2010'!C1917),0,1)</f>
        <v>0</v>
      </c>
      <c r="O1917" s="57">
        <f>IF(ISBLANK('2010'!D1917),0,1)</f>
        <v>0</v>
      </c>
      <c r="P1917" s="57">
        <f>IF(ISBLANK('2010'!E1917),0,1)</f>
        <v>0</v>
      </c>
      <c r="Q1917" s="57">
        <f>IF(ISBLANK('2010'!F1917),0,1)</f>
        <v>0</v>
      </c>
      <c r="R1917" s="57">
        <f>IF(ISBLANK('2010'!G1917),0,1)</f>
        <v>1</v>
      </c>
    </row>
    <row r="1918" spans="12:18">
      <c r="L1918" s="56">
        <f>'2010'!M1918</f>
        <v>3</v>
      </c>
      <c r="M1918" s="57">
        <f>IF(ISBLANK('2010'!B1918),0,1)</f>
        <v>0</v>
      </c>
      <c r="N1918" s="57">
        <f>IF(ISBLANK('2010'!C1918),0,1)</f>
        <v>0</v>
      </c>
      <c r="O1918" s="57">
        <f>IF(ISBLANK('2010'!D1918),0,1)</f>
        <v>1</v>
      </c>
      <c r="P1918" s="57">
        <f>IF(ISBLANK('2010'!E1918),0,1)</f>
        <v>1</v>
      </c>
      <c r="Q1918" s="57">
        <f>IF(ISBLANK('2010'!F1918),0,1)</f>
        <v>0</v>
      </c>
      <c r="R1918" s="57">
        <f>IF(ISBLANK('2010'!G1918),0,1)</f>
        <v>0</v>
      </c>
    </row>
    <row r="1919" spans="12:18">
      <c r="L1919" s="56">
        <f>'2010'!M1919</f>
        <v>1</v>
      </c>
      <c r="M1919" s="57">
        <f>IF(ISBLANK('2010'!B1919),0,1)</f>
        <v>0</v>
      </c>
      <c r="N1919" s="57">
        <f>IF(ISBLANK('2010'!C1919),0,1)</f>
        <v>0</v>
      </c>
      <c r="O1919" s="57">
        <f>IF(ISBLANK('2010'!D1919),0,1)</f>
        <v>0</v>
      </c>
      <c r="P1919" s="57">
        <f>IF(ISBLANK('2010'!E1919),0,1)</f>
        <v>0</v>
      </c>
      <c r="Q1919" s="57">
        <f>IF(ISBLANK('2010'!F1919),0,1)</f>
        <v>0</v>
      </c>
      <c r="R1919" s="57">
        <f>IF(ISBLANK('2010'!G1919),0,1)</f>
        <v>1</v>
      </c>
    </row>
    <row r="1920" spans="12:18">
      <c r="L1920" s="56">
        <f>'2010'!M1920</f>
        <v>2</v>
      </c>
      <c r="M1920" s="57">
        <f>IF(ISBLANK('2010'!B1920),0,1)</f>
        <v>0</v>
      </c>
      <c r="N1920" s="57">
        <f>IF(ISBLANK('2010'!C1920),0,1)</f>
        <v>0</v>
      </c>
      <c r="O1920" s="57">
        <f>IF(ISBLANK('2010'!D1920),0,1)</f>
        <v>0</v>
      </c>
      <c r="P1920" s="57">
        <f>IF(ISBLANK('2010'!E1920),0,1)</f>
        <v>0</v>
      </c>
      <c r="Q1920" s="57">
        <f>IF(ISBLANK('2010'!F1920),0,1)</f>
        <v>0</v>
      </c>
      <c r="R1920" s="57">
        <f>IF(ISBLANK('2010'!G1920),0,1)</f>
        <v>1</v>
      </c>
    </row>
    <row r="1921" spans="12:18">
      <c r="L1921" s="56">
        <f>'2010'!M1921</f>
        <v>2</v>
      </c>
      <c r="M1921" s="57">
        <f>IF(ISBLANK('2010'!B1921),0,1)</f>
        <v>0</v>
      </c>
      <c r="N1921" s="57">
        <f>IF(ISBLANK('2010'!C1921),0,1)</f>
        <v>0</v>
      </c>
      <c r="O1921" s="57">
        <f>IF(ISBLANK('2010'!D1921),0,1)</f>
        <v>0</v>
      </c>
      <c r="P1921" s="57">
        <f>IF(ISBLANK('2010'!E1921),0,1)</f>
        <v>0</v>
      </c>
      <c r="Q1921" s="57">
        <f>IF(ISBLANK('2010'!F1921),0,1)</f>
        <v>0</v>
      </c>
      <c r="R1921" s="57">
        <f>IF(ISBLANK('2010'!G1921),0,1)</f>
        <v>1</v>
      </c>
    </row>
    <row r="1922" spans="12:18">
      <c r="L1922" s="56">
        <f>'2010'!M1922</f>
        <v>2</v>
      </c>
      <c r="M1922" s="57">
        <f>IF(ISBLANK('2010'!B1922),0,1)</f>
        <v>0</v>
      </c>
      <c r="N1922" s="57">
        <f>IF(ISBLANK('2010'!C1922),0,1)</f>
        <v>0</v>
      </c>
      <c r="O1922" s="57">
        <f>IF(ISBLANK('2010'!D1922),0,1)</f>
        <v>0</v>
      </c>
      <c r="P1922" s="57">
        <f>IF(ISBLANK('2010'!E1922),0,1)</f>
        <v>0</v>
      </c>
      <c r="Q1922" s="57">
        <f>IF(ISBLANK('2010'!F1922),0,1)</f>
        <v>0</v>
      </c>
      <c r="R1922" s="57">
        <f>IF(ISBLANK('2010'!G1922),0,1)</f>
        <v>1</v>
      </c>
    </row>
    <row r="1923" spans="12:18">
      <c r="L1923" s="56">
        <f>'2010'!M1923</f>
        <v>2</v>
      </c>
      <c r="M1923" s="57">
        <f>IF(ISBLANK('2010'!B1923),0,1)</f>
        <v>0</v>
      </c>
      <c r="N1923" s="57">
        <f>IF(ISBLANK('2010'!C1923),0,1)</f>
        <v>0</v>
      </c>
      <c r="O1923" s="57">
        <f>IF(ISBLANK('2010'!D1923),0,1)</f>
        <v>0</v>
      </c>
      <c r="P1923" s="57">
        <f>IF(ISBLANK('2010'!E1923),0,1)</f>
        <v>0</v>
      </c>
      <c r="Q1923" s="57">
        <f>IF(ISBLANK('2010'!F1923),0,1)</f>
        <v>0</v>
      </c>
      <c r="R1923" s="57">
        <f>IF(ISBLANK('2010'!G1923),0,1)</f>
        <v>1</v>
      </c>
    </row>
    <row r="1924" spans="12:18">
      <c r="L1924" s="56">
        <f>'2010'!M1924</f>
        <v>1</v>
      </c>
      <c r="M1924" s="57">
        <f>IF(ISBLANK('2010'!B1924),0,1)</f>
        <v>0</v>
      </c>
      <c r="N1924" s="57">
        <f>IF(ISBLANK('2010'!C1924),0,1)</f>
        <v>0</v>
      </c>
      <c r="O1924" s="57">
        <f>IF(ISBLANK('2010'!D1924),0,1)</f>
        <v>0</v>
      </c>
      <c r="P1924" s="57">
        <f>IF(ISBLANK('2010'!E1924),0,1)</f>
        <v>0</v>
      </c>
      <c r="Q1924" s="57">
        <f>IF(ISBLANK('2010'!F1924),0,1)</f>
        <v>0</v>
      </c>
      <c r="R1924" s="57">
        <f>IF(ISBLANK('2010'!G1924),0,1)</f>
        <v>1</v>
      </c>
    </row>
    <row r="1925" spans="12:18">
      <c r="L1925" s="56">
        <f>'2010'!M1925</f>
        <v>2</v>
      </c>
      <c r="M1925" s="57">
        <f>IF(ISBLANK('2010'!B1925),0,1)</f>
        <v>0</v>
      </c>
      <c r="N1925" s="57">
        <f>IF(ISBLANK('2010'!C1925),0,1)</f>
        <v>0</v>
      </c>
      <c r="O1925" s="57">
        <f>IF(ISBLANK('2010'!D1925),0,1)</f>
        <v>0</v>
      </c>
      <c r="P1925" s="57">
        <f>IF(ISBLANK('2010'!E1925),0,1)</f>
        <v>0</v>
      </c>
      <c r="Q1925" s="57">
        <f>IF(ISBLANK('2010'!F1925),0,1)</f>
        <v>0</v>
      </c>
      <c r="R1925" s="57">
        <f>IF(ISBLANK('2010'!G1925),0,1)</f>
        <v>1</v>
      </c>
    </row>
    <row r="1926" spans="12:18">
      <c r="L1926" s="56">
        <f>'2010'!M1926</f>
        <v>2</v>
      </c>
      <c r="M1926" s="57">
        <f>IF(ISBLANK('2010'!B1926),0,1)</f>
        <v>0</v>
      </c>
      <c r="N1926" s="57">
        <f>IF(ISBLANK('2010'!C1926),0,1)</f>
        <v>0</v>
      </c>
      <c r="O1926" s="57">
        <f>IF(ISBLANK('2010'!D1926),0,1)</f>
        <v>0</v>
      </c>
      <c r="P1926" s="57">
        <f>IF(ISBLANK('2010'!E1926),0,1)</f>
        <v>0</v>
      </c>
      <c r="Q1926" s="57">
        <f>IF(ISBLANK('2010'!F1926),0,1)</f>
        <v>0</v>
      </c>
      <c r="R1926" s="57">
        <f>IF(ISBLANK('2010'!G1926),0,1)</f>
        <v>1</v>
      </c>
    </row>
    <row r="1927" spans="12:18">
      <c r="L1927" s="56">
        <f>'2010'!M1927</f>
        <v>2</v>
      </c>
      <c r="M1927" s="57">
        <f>IF(ISBLANK('2010'!B1927),0,1)</f>
        <v>0</v>
      </c>
      <c r="N1927" s="57">
        <f>IF(ISBLANK('2010'!C1927),0,1)</f>
        <v>0</v>
      </c>
      <c r="O1927" s="57">
        <f>IF(ISBLANK('2010'!D1927),0,1)</f>
        <v>0</v>
      </c>
      <c r="P1927" s="57">
        <f>IF(ISBLANK('2010'!E1927),0,1)</f>
        <v>0</v>
      </c>
      <c r="Q1927" s="57">
        <f>IF(ISBLANK('2010'!F1927),0,1)</f>
        <v>0</v>
      </c>
      <c r="R1927" s="57">
        <f>IF(ISBLANK('2010'!G1927),0,1)</f>
        <v>1</v>
      </c>
    </row>
    <row r="1928" spans="12:18">
      <c r="L1928" s="56">
        <f>'2010'!M1928</f>
        <v>2</v>
      </c>
      <c r="M1928" s="57">
        <f>IF(ISBLANK('2010'!B1928),0,1)</f>
        <v>0</v>
      </c>
      <c r="N1928" s="57">
        <f>IF(ISBLANK('2010'!C1928),0,1)</f>
        <v>0</v>
      </c>
      <c r="O1928" s="57">
        <f>IF(ISBLANK('2010'!D1928),0,1)</f>
        <v>0</v>
      </c>
      <c r="P1928" s="57">
        <f>IF(ISBLANK('2010'!E1928),0,1)</f>
        <v>0</v>
      </c>
      <c r="Q1928" s="57">
        <f>IF(ISBLANK('2010'!F1928),0,1)</f>
        <v>0</v>
      </c>
      <c r="R1928" s="57">
        <f>IF(ISBLANK('2010'!G1928),0,1)</f>
        <v>1</v>
      </c>
    </row>
    <row r="1929" spans="12:18">
      <c r="L1929" s="56">
        <f>'2010'!M1929</f>
        <v>2</v>
      </c>
      <c r="M1929" s="57">
        <f>IF(ISBLANK('2010'!B1929),0,1)</f>
        <v>0</v>
      </c>
      <c r="N1929" s="57">
        <f>IF(ISBLANK('2010'!C1929),0,1)</f>
        <v>0</v>
      </c>
      <c r="O1929" s="57">
        <f>IF(ISBLANK('2010'!D1929),0,1)</f>
        <v>0</v>
      </c>
      <c r="P1929" s="57">
        <f>IF(ISBLANK('2010'!E1929),0,1)</f>
        <v>0</v>
      </c>
      <c r="Q1929" s="57">
        <f>IF(ISBLANK('2010'!F1929),0,1)</f>
        <v>0</v>
      </c>
      <c r="R1929" s="57">
        <f>IF(ISBLANK('2010'!G1929),0,1)</f>
        <v>1</v>
      </c>
    </row>
    <row r="1930" spans="12:18">
      <c r="L1930" s="56">
        <f>'2010'!M1930</f>
        <v>4</v>
      </c>
      <c r="M1930" s="57">
        <f>IF(ISBLANK('2010'!B1930),0,1)</f>
        <v>0</v>
      </c>
      <c r="N1930" s="57">
        <f>IF(ISBLANK('2010'!C1930),0,1)</f>
        <v>0</v>
      </c>
      <c r="O1930" s="57">
        <f>IF(ISBLANK('2010'!D1930),0,1)</f>
        <v>0</v>
      </c>
      <c r="P1930" s="57">
        <f>IF(ISBLANK('2010'!E1930),0,1)</f>
        <v>1</v>
      </c>
      <c r="Q1930" s="57">
        <f>IF(ISBLANK('2010'!F1930),0,1)</f>
        <v>0</v>
      </c>
      <c r="R1930" s="57">
        <f>IF(ISBLANK('2010'!G1930),0,1)</f>
        <v>0</v>
      </c>
    </row>
    <row r="1931" spans="12:18">
      <c r="L1931" s="56">
        <f>'2010'!M1931</f>
        <v>1</v>
      </c>
      <c r="M1931" s="57">
        <f>IF(ISBLANK('2010'!B1931),0,1)</f>
        <v>0</v>
      </c>
      <c r="N1931" s="57">
        <f>IF(ISBLANK('2010'!C1931),0,1)</f>
        <v>0</v>
      </c>
      <c r="O1931" s="57">
        <f>IF(ISBLANK('2010'!D1931),0,1)</f>
        <v>0</v>
      </c>
      <c r="P1931" s="57">
        <f>IF(ISBLANK('2010'!E1931),0,1)</f>
        <v>0</v>
      </c>
      <c r="Q1931" s="57">
        <f>IF(ISBLANK('2010'!F1931),0,1)</f>
        <v>0</v>
      </c>
      <c r="R1931" s="57">
        <f>IF(ISBLANK('2010'!G1931),0,1)</f>
        <v>1</v>
      </c>
    </row>
    <row r="1932" spans="12:18">
      <c r="L1932" s="56">
        <f>'2010'!M1932</f>
        <v>2</v>
      </c>
      <c r="M1932" s="57">
        <f>IF(ISBLANK('2010'!B1932),0,1)</f>
        <v>0</v>
      </c>
      <c r="N1932" s="57">
        <f>IF(ISBLANK('2010'!C1932),0,1)</f>
        <v>0</v>
      </c>
      <c r="O1932" s="57">
        <f>IF(ISBLANK('2010'!D1932),0,1)</f>
        <v>0</v>
      </c>
      <c r="P1932" s="57">
        <f>IF(ISBLANK('2010'!E1932),0,1)</f>
        <v>0</v>
      </c>
      <c r="Q1932" s="57">
        <f>IF(ISBLANK('2010'!F1932),0,1)</f>
        <v>0</v>
      </c>
      <c r="R1932" s="57">
        <f>IF(ISBLANK('2010'!G1932),0,1)</f>
        <v>1</v>
      </c>
    </row>
    <row r="1933" spans="12:18">
      <c r="L1933" s="56">
        <f>'2010'!M1933</f>
        <v>2</v>
      </c>
      <c r="M1933" s="57">
        <f>IF(ISBLANK('2010'!B1933),0,1)</f>
        <v>0</v>
      </c>
      <c r="N1933" s="57">
        <f>IF(ISBLANK('2010'!C1933),0,1)</f>
        <v>0</v>
      </c>
      <c r="O1933" s="57">
        <f>IF(ISBLANK('2010'!D1933),0,1)</f>
        <v>0</v>
      </c>
      <c r="P1933" s="57">
        <f>IF(ISBLANK('2010'!E1933),0,1)</f>
        <v>0</v>
      </c>
      <c r="Q1933" s="57">
        <f>IF(ISBLANK('2010'!F1933),0,1)</f>
        <v>0</v>
      </c>
      <c r="R1933" s="57">
        <f>IF(ISBLANK('2010'!G1933),0,1)</f>
        <v>1</v>
      </c>
    </row>
    <row r="1934" spans="12:18">
      <c r="L1934" s="56">
        <f>'2010'!M1934</f>
        <v>4</v>
      </c>
      <c r="M1934" s="57">
        <f>IF(ISBLANK('2010'!B1934),0,1)</f>
        <v>0</v>
      </c>
      <c r="N1934" s="57">
        <f>IF(ISBLANK('2010'!C1934),0,1)</f>
        <v>0</v>
      </c>
      <c r="O1934" s="57">
        <f>IF(ISBLANK('2010'!D1934),0,1)</f>
        <v>0</v>
      </c>
      <c r="P1934" s="57">
        <f>IF(ISBLANK('2010'!E1934),0,1)</f>
        <v>1</v>
      </c>
      <c r="Q1934" s="57">
        <f>IF(ISBLANK('2010'!F1934),0,1)</f>
        <v>0</v>
      </c>
      <c r="R1934" s="57">
        <f>IF(ISBLANK('2010'!G1934),0,1)</f>
        <v>0</v>
      </c>
    </row>
    <row r="1935" spans="12:18">
      <c r="L1935" s="56">
        <f>'2010'!M1935</f>
        <v>2</v>
      </c>
      <c r="M1935" s="57">
        <f>IF(ISBLANK('2010'!B1935),0,1)</f>
        <v>0</v>
      </c>
      <c r="N1935" s="57">
        <f>IF(ISBLANK('2010'!C1935),0,1)</f>
        <v>0</v>
      </c>
      <c r="O1935" s="57">
        <f>IF(ISBLANK('2010'!D1935),0,1)</f>
        <v>1</v>
      </c>
      <c r="P1935" s="57">
        <f>IF(ISBLANK('2010'!E1935),0,1)</f>
        <v>1</v>
      </c>
      <c r="Q1935" s="57">
        <f>IF(ISBLANK('2010'!F1935),0,1)</f>
        <v>0</v>
      </c>
      <c r="R1935" s="57">
        <f>IF(ISBLANK('2010'!G1935),0,1)</f>
        <v>0</v>
      </c>
    </row>
    <row r="1936" spans="12:18">
      <c r="L1936" s="56">
        <f>'2010'!M1936</f>
        <v>2</v>
      </c>
      <c r="M1936" s="57">
        <f>IF(ISBLANK('2010'!B1936),0,1)</f>
        <v>0</v>
      </c>
      <c r="N1936" s="57">
        <f>IF(ISBLANK('2010'!C1936),0,1)</f>
        <v>0</v>
      </c>
      <c r="O1936" s="57">
        <f>IF(ISBLANK('2010'!D1936),0,1)</f>
        <v>1</v>
      </c>
      <c r="P1936" s="57">
        <f>IF(ISBLANK('2010'!E1936),0,1)</f>
        <v>0</v>
      </c>
      <c r="Q1936" s="57">
        <f>IF(ISBLANK('2010'!F1936),0,1)</f>
        <v>0</v>
      </c>
      <c r="R1936" s="57">
        <f>IF(ISBLANK('2010'!G1936),0,1)</f>
        <v>0</v>
      </c>
    </row>
    <row r="1937" spans="12:18">
      <c r="L1937" s="56">
        <f>'2010'!M1937</f>
        <v>2</v>
      </c>
      <c r="M1937" s="57">
        <f>IF(ISBLANK('2010'!B1937),0,1)</f>
        <v>0</v>
      </c>
      <c r="N1937" s="57">
        <f>IF(ISBLANK('2010'!C1937),0,1)</f>
        <v>0</v>
      </c>
      <c r="O1937" s="57">
        <f>IF(ISBLANK('2010'!D1937),0,1)</f>
        <v>0</v>
      </c>
      <c r="P1937" s="57">
        <f>IF(ISBLANK('2010'!E1937),0,1)</f>
        <v>0</v>
      </c>
      <c r="Q1937" s="57">
        <f>IF(ISBLANK('2010'!F1937),0,1)</f>
        <v>0</v>
      </c>
      <c r="R1937" s="57">
        <f>IF(ISBLANK('2010'!G1937),0,1)</f>
        <v>1</v>
      </c>
    </row>
    <row r="1938" spans="12:18">
      <c r="L1938" s="56">
        <f>'2010'!M1938</f>
        <v>2</v>
      </c>
      <c r="M1938" s="57">
        <f>IF(ISBLANK('2010'!B1938),0,1)</f>
        <v>0</v>
      </c>
      <c r="N1938" s="57">
        <f>IF(ISBLANK('2010'!C1938),0,1)</f>
        <v>0</v>
      </c>
      <c r="O1938" s="57">
        <f>IF(ISBLANK('2010'!D1938),0,1)</f>
        <v>0</v>
      </c>
      <c r="P1938" s="57">
        <f>IF(ISBLANK('2010'!E1938),0,1)</f>
        <v>0</v>
      </c>
      <c r="Q1938" s="57">
        <f>IF(ISBLANK('2010'!F1938),0,1)</f>
        <v>0</v>
      </c>
      <c r="R1938" s="57">
        <f>IF(ISBLANK('2010'!G1938),0,1)</f>
        <v>1</v>
      </c>
    </row>
    <row r="1939" spans="12:18">
      <c r="L1939" s="56">
        <f>'2010'!M1939</f>
        <v>2</v>
      </c>
      <c r="M1939" s="57">
        <f>IF(ISBLANK('2010'!B1939),0,1)</f>
        <v>0</v>
      </c>
      <c r="N1939" s="57">
        <f>IF(ISBLANK('2010'!C1939),0,1)</f>
        <v>0</v>
      </c>
      <c r="O1939" s="57">
        <f>IF(ISBLANK('2010'!D1939),0,1)</f>
        <v>0</v>
      </c>
      <c r="P1939" s="57">
        <f>IF(ISBLANK('2010'!E1939),0,1)</f>
        <v>0</v>
      </c>
      <c r="Q1939" s="57">
        <f>IF(ISBLANK('2010'!F1939),0,1)</f>
        <v>0</v>
      </c>
      <c r="R1939" s="57">
        <f>IF(ISBLANK('2010'!G1939),0,1)</f>
        <v>1</v>
      </c>
    </row>
    <row r="1940" spans="12:18">
      <c r="L1940" s="56">
        <f>'2010'!M1940</f>
        <v>2</v>
      </c>
      <c r="M1940" s="57">
        <f>IF(ISBLANK('2010'!B1940),0,1)</f>
        <v>0</v>
      </c>
      <c r="N1940" s="57">
        <f>IF(ISBLANK('2010'!C1940),0,1)</f>
        <v>0</v>
      </c>
      <c r="O1940" s="57">
        <f>IF(ISBLANK('2010'!D1940),0,1)</f>
        <v>0</v>
      </c>
      <c r="P1940" s="57">
        <f>IF(ISBLANK('2010'!E1940),0,1)</f>
        <v>0</v>
      </c>
      <c r="Q1940" s="57">
        <f>IF(ISBLANK('2010'!F1940),0,1)</f>
        <v>0</v>
      </c>
      <c r="R1940" s="57">
        <f>IF(ISBLANK('2010'!G1940),0,1)</f>
        <v>1</v>
      </c>
    </row>
    <row r="1941" spans="12:18">
      <c r="L1941" s="56">
        <f>'2010'!M1941</f>
        <v>2</v>
      </c>
      <c r="M1941" s="57">
        <f>IF(ISBLANK('2010'!B1941),0,1)</f>
        <v>0</v>
      </c>
      <c r="N1941" s="57">
        <f>IF(ISBLANK('2010'!C1941),0,1)</f>
        <v>0</v>
      </c>
      <c r="O1941" s="57">
        <f>IF(ISBLANK('2010'!D1941),0,1)</f>
        <v>0</v>
      </c>
      <c r="P1941" s="57">
        <f>IF(ISBLANK('2010'!E1941),0,1)</f>
        <v>0</v>
      </c>
      <c r="Q1941" s="57">
        <f>IF(ISBLANK('2010'!F1941),0,1)</f>
        <v>0</v>
      </c>
      <c r="R1941" s="57">
        <f>IF(ISBLANK('2010'!G1941),0,1)</f>
        <v>1</v>
      </c>
    </row>
    <row r="1942" spans="12:18">
      <c r="L1942" s="56">
        <f>'2010'!M1942</f>
        <v>2</v>
      </c>
      <c r="M1942" s="57">
        <f>IF(ISBLANK('2010'!B1942),0,1)</f>
        <v>0</v>
      </c>
      <c r="N1942" s="57">
        <f>IF(ISBLANK('2010'!C1942),0,1)</f>
        <v>0</v>
      </c>
      <c r="O1942" s="57">
        <f>IF(ISBLANK('2010'!D1942),0,1)</f>
        <v>0</v>
      </c>
      <c r="P1942" s="57">
        <f>IF(ISBLANK('2010'!E1942),0,1)</f>
        <v>0</v>
      </c>
      <c r="Q1942" s="57">
        <f>IF(ISBLANK('2010'!F1942),0,1)</f>
        <v>0</v>
      </c>
      <c r="R1942" s="57">
        <f>IF(ISBLANK('2010'!G1942),0,1)</f>
        <v>1</v>
      </c>
    </row>
    <row r="1943" spans="12:18">
      <c r="L1943" s="56">
        <f>'2010'!M1943</f>
        <v>2</v>
      </c>
      <c r="M1943" s="57">
        <f>IF(ISBLANK('2010'!B1943),0,1)</f>
        <v>0</v>
      </c>
      <c r="N1943" s="57">
        <f>IF(ISBLANK('2010'!C1943),0,1)</f>
        <v>0</v>
      </c>
      <c r="O1943" s="57">
        <f>IF(ISBLANK('2010'!D1943),0,1)</f>
        <v>0</v>
      </c>
      <c r="P1943" s="57">
        <f>IF(ISBLANK('2010'!E1943),0,1)</f>
        <v>0</v>
      </c>
      <c r="Q1943" s="57">
        <f>IF(ISBLANK('2010'!F1943),0,1)</f>
        <v>0</v>
      </c>
      <c r="R1943" s="57">
        <f>IF(ISBLANK('2010'!G1943),0,1)</f>
        <v>1</v>
      </c>
    </row>
    <row r="1944" spans="12:18">
      <c r="L1944" s="56">
        <f>'2010'!M1944</f>
        <v>2</v>
      </c>
      <c r="M1944" s="57">
        <f>IF(ISBLANK('2010'!B1944),0,1)</f>
        <v>0</v>
      </c>
      <c r="N1944" s="57">
        <f>IF(ISBLANK('2010'!C1944),0,1)</f>
        <v>0</v>
      </c>
      <c r="O1944" s="57">
        <f>IF(ISBLANK('2010'!D1944),0,1)</f>
        <v>0</v>
      </c>
      <c r="P1944" s="57">
        <f>IF(ISBLANK('2010'!E1944),0,1)</f>
        <v>0</v>
      </c>
      <c r="Q1944" s="57">
        <f>IF(ISBLANK('2010'!F1944),0,1)</f>
        <v>0</v>
      </c>
      <c r="R1944" s="57">
        <f>IF(ISBLANK('2010'!G1944),0,1)</f>
        <v>1</v>
      </c>
    </row>
    <row r="1945" spans="12:18">
      <c r="L1945" s="56">
        <f>'2010'!M1945</f>
        <v>2</v>
      </c>
      <c r="M1945" s="57">
        <f>IF(ISBLANK('2010'!B1945),0,1)</f>
        <v>0</v>
      </c>
      <c r="N1945" s="57">
        <f>IF(ISBLANK('2010'!C1945),0,1)</f>
        <v>0</v>
      </c>
      <c r="O1945" s="57">
        <f>IF(ISBLANK('2010'!D1945),0,1)</f>
        <v>0</v>
      </c>
      <c r="P1945" s="57">
        <f>IF(ISBLANK('2010'!E1945),0,1)</f>
        <v>0</v>
      </c>
      <c r="Q1945" s="57">
        <f>IF(ISBLANK('2010'!F1945),0,1)</f>
        <v>0</v>
      </c>
      <c r="R1945" s="57">
        <f>IF(ISBLANK('2010'!G1945),0,1)</f>
        <v>1</v>
      </c>
    </row>
    <row r="1946" spans="12:18">
      <c r="L1946" s="56">
        <f>'2010'!M1946</f>
        <v>2</v>
      </c>
      <c r="M1946" s="57">
        <f>IF(ISBLANK('2010'!B1946),0,1)</f>
        <v>0</v>
      </c>
      <c r="N1946" s="57">
        <f>IF(ISBLANK('2010'!C1946),0,1)</f>
        <v>0</v>
      </c>
      <c r="O1946" s="57">
        <f>IF(ISBLANK('2010'!D1946),0,1)</f>
        <v>0</v>
      </c>
      <c r="P1946" s="57">
        <f>IF(ISBLANK('2010'!E1946),0,1)</f>
        <v>0</v>
      </c>
      <c r="Q1946" s="57">
        <f>IF(ISBLANK('2010'!F1946),0,1)</f>
        <v>0</v>
      </c>
      <c r="R1946" s="57">
        <f>IF(ISBLANK('2010'!G1946),0,1)</f>
        <v>1</v>
      </c>
    </row>
    <row r="1947" spans="12:18">
      <c r="L1947" s="56">
        <f>'2010'!M1947</f>
        <v>2</v>
      </c>
      <c r="M1947" s="57">
        <f>IF(ISBLANK('2010'!B1947),0,1)</f>
        <v>0</v>
      </c>
      <c r="N1947" s="57">
        <f>IF(ISBLANK('2010'!C1947),0,1)</f>
        <v>0</v>
      </c>
      <c r="O1947" s="57">
        <f>IF(ISBLANK('2010'!D1947),0,1)</f>
        <v>0</v>
      </c>
      <c r="P1947" s="57">
        <f>IF(ISBLANK('2010'!E1947),0,1)</f>
        <v>0</v>
      </c>
      <c r="Q1947" s="57">
        <f>IF(ISBLANK('2010'!F1947),0,1)</f>
        <v>0</v>
      </c>
      <c r="R1947" s="57">
        <f>IF(ISBLANK('2010'!G1947),0,1)</f>
        <v>1</v>
      </c>
    </row>
    <row r="1948" spans="12:18">
      <c r="L1948" s="56">
        <f>'2010'!M1948</f>
        <v>3</v>
      </c>
      <c r="M1948" s="57">
        <f>IF(ISBLANK('2010'!B1948),0,1)</f>
        <v>0</v>
      </c>
      <c r="N1948" s="57">
        <f>IF(ISBLANK('2010'!C1948),0,1)</f>
        <v>0</v>
      </c>
      <c r="O1948" s="57">
        <f>IF(ISBLANK('2010'!D1948),0,1)</f>
        <v>0</v>
      </c>
      <c r="P1948" s="57">
        <f>IF(ISBLANK('2010'!E1948),0,1)</f>
        <v>0</v>
      </c>
      <c r="Q1948" s="57">
        <f>IF(ISBLANK('2010'!F1948),0,1)</f>
        <v>0</v>
      </c>
      <c r="R1948" s="57">
        <f>IF(ISBLANK('2010'!G1948),0,1)</f>
        <v>1</v>
      </c>
    </row>
    <row r="1949" spans="12:18">
      <c r="L1949" s="56">
        <f>'2010'!M1949</f>
        <v>2</v>
      </c>
      <c r="M1949" s="57">
        <f>IF(ISBLANK('2010'!B1949),0,1)</f>
        <v>0</v>
      </c>
      <c r="N1949" s="57">
        <f>IF(ISBLANK('2010'!C1949),0,1)</f>
        <v>0</v>
      </c>
      <c r="O1949" s="57">
        <f>IF(ISBLANK('2010'!D1949),0,1)</f>
        <v>0</v>
      </c>
      <c r="P1949" s="57">
        <f>IF(ISBLANK('2010'!E1949),0,1)</f>
        <v>0</v>
      </c>
      <c r="Q1949" s="57">
        <f>IF(ISBLANK('2010'!F1949),0,1)</f>
        <v>0</v>
      </c>
      <c r="R1949" s="57">
        <f>IF(ISBLANK('2010'!G1949),0,1)</f>
        <v>1</v>
      </c>
    </row>
    <row r="1950" spans="12:18">
      <c r="L1950" s="56">
        <f>'2010'!M1950</f>
        <v>2</v>
      </c>
      <c r="M1950" s="57">
        <f>IF(ISBLANK('2010'!B1950),0,1)</f>
        <v>0</v>
      </c>
      <c r="N1950" s="57">
        <f>IF(ISBLANK('2010'!C1950),0,1)</f>
        <v>0</v>
      </c>
      <c r="O1950" s="57">
        <f>IF(ISBLANK('2010'!D1950),0,1)</f>
        <v>0</v>
      </c>
      <c r="P1950" s="57">
        <f>IF(ISBLANK('2010'!E1950),0,1)</f>
        <v>0</v>
      </c>
      <c r="Q1950" s="57">
        <f>IF(ISBLANK('2010'!F1950),0,1)</f>
        <v>0</v>
      </c>
      <c r="R1950" s="57">
        <f>IF(ISBLANK('2010'!G1950),0,1)</f>
        <v>1</v>
      </c>
    </row>
    <row r="1951" spans="12:18">
      <c r="L1951" s="56">
        <f>'2010'!M1951</f>
        <v>2</v>
      </c>
      <c r="M1951" s="57">
        <f>IF(ISBLANK('2010'!B1951),0,1)</f>
        <v>0</v>
      </c>
      <c r="N1951" s="57">
        <f>IF(ISBLANK('2010'!C1951),0,1)</f>
        <v>0</v>
      </c>
      <c r="O1951" s="57">
        <f>IF(ISBLANK('2010'!D1951),0,1)</f>
        <v>0</v>
      </c>
      <c r="P1951" s="57">
        <f>IF(ISBLANK('2010'!E1951),0,1)</f>
        <v>0</v>
      </c>
      <c r="Q1951" s="57">
        <f>IF(ISBLANK('2010'!F1951),0,1)</f>
        <v>0</v>
      </c>
      <c r="R1951" s="57">
        <f>IF(ISBLANK('2010'!G1951),0,1)</f>
        <v>1</v>
      </c>
    </row>
    <row r="1952" spans="12:18">
      <c r="L1952" s="56">
        <f>'2010'!M1952</f>
        <v>1</v>
      </c>
      <c r="M1952" s="57">
        <f>IF(ISBLANK('2010'!B1952),0,1)</f>
        <v>0</v>
      </c>
      <c r="N1952" s="57">
        <f>IF(ISBLANK('2010'!C1952),0,1)</f>
        <v>0</v>
      </c>
      <c r="O1952" s="57">
        <f>IF(ISBLANK('2010'!D1952),0,1)</f>
        <v>0</v>
      </c>
      <c r="P1952" s="57">
        <f>IF(ISBLANK('2010'!E1952),0,1)</f>
        <v>0</v>
      </c>
      <c r="Q1952" s="57">
        <f>IF(ISBLANK('2010'!F1952),0,1)</f>
        <v>0</v>
      </c>
      <c r="R1952" s="57">
        <f>IF(ISBLANK('2010'!G1952),0,1)</f>
        <v>1</v>
      </c>
    </row>
    <row r="1953" spans="12:18">
      <c r="L1953" s="56">
        <f>'2010'!M1953</f>
        <v>1</v>
      </c>
      <c r="M1953" s="57">
        <f>IF(ISBLANK('2010'!B1953),0,1)</f>
        <v>0</v>
      </c>
      <c r="N1953" s="57">
        <f>IF(ISBLANK('2010'!C1953),0,1)</f>
        <v>0</v>
      </c>
      <c r="O1953" s="57">
        <f>IF(ISBLANK('2010'!D1953),0,1)</f>
        <v>0</v>
      </c>
      <c r="P1953" s="57">
        <f>IF(ISBLANK('2010'!E1953),0,1)</f>
        <v>0</v>
      </c>
      <c r="Q1953" s="57">
        <f>IF(ISBLANK('2010'!F1953),0,1)</f>
        <v>0</v>
      </c>
      <c r="R1953" s="57">
        <f>IF(ISBLANK('2010'!G1953),0,1)</f>
        <v>1</v>
      </c>
    </row>
    <row r="1954" spans="12:18">
      <c r="L1954" s="56">
        <f>'2010'!M1954</f>
        <v>2</v>
      </c>
      <c r="M1954" s="57">
        <f>IF(ISBLANK('2010'!B1954),0,1)</f>
        <v>0</v>
      </c>
      <c r="N1954" s="57">
        <f>IF(ISBLANK('2010'!C1954),0,1)</f>
        <v>0</v>
      </c>
      <c r="O1954" s="57">
        <f>IF(ISBLANK('2010'!D1954),0,1)</f>
        <v>0</v>
      </c>
      <c r="P1954" s="57">
        <f>IF(ISBLANK('2010'!E1954),0,1)</f>
        <v>0</v>
      </c>
      <c r="Q1954" s="57">
        <f>IF(ISBLANK('2010'!F1954),0,1)</f>
        <v>0</v>
      </c>
      <c r="R1954" s="57">
        <f>IF(ISBLANK('2010'!G1954),0,1)</f>
        <v>1</v>
      </c>
    </row>
    <row r="1955" spans="12:18">
      <c r="L1955" s="56">
        <f>'2010'!M1955</f>
        <v>2</v>
      </c>
      <c r="M1955" s="57">
        <f>IF(ISBLANK('2010'!B1955),0,1)</f>
        <v>0</v>
      </c>
      <c r="N1955" s="57">
        <f>IF(ISBLANK('2010'!C1955),0,1)</f>
        <v>0</v>
      </c>
      <c r="O1955" s="57">
        <f>IF(ISBLANK('2010'!D1955),0,1)</f>
        <v>0</v>
      </c>
      <c r="P1955" s="57">
        <f>IF(ISBLANK('2010'!E1955),0,1)</f>
        <v>0</v>
      </c>
      <c r="Q1955" s="57">
        <f>IF(ISBLANK('2010'!F1955),0,1)</f>
        <v>0</v>
      </c>
      <c r="R1955" s="57">
        <f>IF(ISBLANK('2010'!G1955),0,1)</f>
        <v>1</v>
      </c>
    </row>
    <row r="1956" spans="12:18">
      <c r="L1956" s="56">
        <f>'2010'!M1956</f>
        <v>2</v>
      </c>
      <c r="M1956" s="57">
        <f>IF(ISBLANK('2010'!B1956),0,1)</f>
        <v>0</v>
      </c>
      <c r="N1956" s="57">
        <f>IF(ISBLANK('2010'!C1956),0,1)</f>
        <v>0</v>
      </c>
      <c r="O1956" s="57">
        <f>IF(ISBLANK('2010'!D1956),0,1)</f>
        <v>0</v>
      </c>
      <c r="P1956" s="57">
        <f>IF(ISBLANK('2010'!E1956),0,1)</f>
        <v>0</v>
      </c>
      <c r="Q1956" s="57">
        <f>IF(ISBLANK('2010'!F1956),0,1)</f>
        <v>0</v>
      </c>
      <c r="R1956" s="57">
        <f>IF(ISBLANK('2010'!G1956),0,1)</f>
        <v>1</v>
      </c>
    </row>
    <row r="1957" spans="12:18">
      <c r="L1957" s="56">
        <f>'2010'!M1957</f>
        <v>2</v>
      </c>
      <c r="M1957" s="57">
        <f>IF(ISBLANK('2010'!B1957),0,1)</f>
        <v>0</v>
      </c>
      <c r="N1957" s="57">
        <f>IF(ISBLANK('2010'!C1957),0,1)</f>
        <v>0</v>
      </c>
      <c r="O1957" s="57">
        <f>IF(ISBLANK('2010'!D1957),0,1)</f>
        <v>0</v>
      </c>
      <c r="P1957" s="57">
        <f>IF(ISBLANK('2010'!E1957),0,1)</f>
        <v>0</v>
      </c>
      <c r="Q1957" s="57">
        <f>IF(ISBLANK('2010'!F1957),0,1)</f>
        <v>0</v>
      </c>
      <c r="R1957" s="57">
        <f>IF(ISBLANK('2010'!G1957),0,1)</f>
        <v>1</v>
      </c>
    </row>
    <row r="1958" spans="12:18">
      <c r="L1958" s="56">
        <f>'2010'!M1958</f>
        <v>2</v>
      </c>
      <c r="M1958" s="57">
        <f>IF(ISBLANK('2010'!B1958),0,1)</f>
        <v>0</v>
      </c>
      <c r="N1958" s="57">
        <f>IF(ISBLANK('2010'!C1958),0,1)</f>
        <v>0</v>
      </c>
      <c r="O1958" s="57">
        <f>IF(ISBLANK('2010'!D1958),0,1)</f>
        <v>0</v>
      </c>
      <c r="P1958" s="57">
        <f>IF(ISBLANK('2010'!E1958),0,1)</f>
        <v>0</v>
      </c>
      <c r="Q1958" s="57">
        <f>IF(ISBLANK('2010'!F1958),0,1)</f>
        <v>0</v>
      </c>
      <c r="R1958" s="57">
        <f>IF(ISBLANK('2010'!G1958),0,1)</f>
        <v>1</v>
      </c>
    </row>
    <row r="1959" spans="12:18">
      <c r="L1959" s="56">
        <f>'2010'!M1959</f>
        <v>2</v>
      </c>
      <c r="M1959" s="57">
        <f>IF(ISBLANK('2010'!B1959),0,1)</f>
        <v>0</v>
      </c>
      <c r="N1959" s="57">
        <f>IF(ISBLANK('2010'!C1959),0,1)</f>
        <v>0</v>
      </c>
      <c r="O1959" s="57">
        <f>IF(ISBLANK('2010'!D1959),0,1)</f>
        <v>0</v>
      </c>
      <c r="P1959" s="57">
        <f>IF(ISBLANK('2010'!E1959),0,1)</f>
        <v>0</v>
      </c>
      <c r="Q1959" s="57">
        <f>IF(ISBLANK('2010'!F1959),0,1)</f>
        <v>0</v>
      </c>
      <c r="R1959" s="57">
        <f>IF(ISBLANK('2010'!G1959),0,1)</f>
        <v>1</v>
      </c>
    </row>
    <row r="1960" spans="12:18">
      <c r="L1960" s="56">
        <f>'2010'!M1960</f>
        <v>2</v>
      </c>
      <c r="M1960" s="57">
        <f>IF(ISBLANK('2010'!B1960),0,1)</f>
        <v>0</v>
      </c>
      <c r="N1960" s="57">
        <f>IF(ISBLANK('2010'!C1960),0,1)</f>
        <v>0</v>
      </c>
      <c r="O1960" s="57">
        <f>IF(ISBLANK('2010'!D1960),0,1)</f>
        <v>0</v>
      </c>
      <c r="P1960" s="57">
        <f>IF(ISBLANK('2010'!E1960),0,1)</f>
        <v>0</v>
      </c>
      <c r="Q1960" s="57">
        <f>IF(ISBLANK('2010'!F1960),0,1)</f>
        <v>0</v>
      </c>
      <c r="R1960" s="57">
        <f>IF(ISBLANK('2010'!G1960),0,1)</f>
        <v>1</v>
      </c>
    </row>
    <row r="1961" spans="12:18">
      <c r="L1961" s="56">
        <f>'2010'!M1961</f>
        <v>1</v>
      </c>
      <c r="M1961" s="57">
        <f>IF(ISBLANK('2010'!B1961),0,1)</f>
        <v>0</v>
      </c>
      <c r="N1961" s="57">
        <f>IF(ISBLANK('2010'!C1961),0,1)</f>
        <v>0</v>
      </c>
      <c r="O1961" s="57">
        <f>IF(ISBLANK('2010'!D1961),0,1)</f>
        <v>0</v>
      </c>
      <c r="P1961" s="57">
        <f>IF(ISBLANK('2010'!E1961),0,1)</f>
        <v>0</v>
      </c>
      <c r="Q1961" s="57">
        <f>IF(ISBLANK('2010'!F1961),0,1)</f>
        <v>0</v>
      </c>
      <c r="R1961" s="57">
        <f>IF(ISBLANK('2010'!G1961),0,1)</f>
        <v>1</v>
      </c>
    </row>
    <row r="1962" spans="12:18">
      <c r="L1962" s="56">
        <f>'2010'!M1962</f>
        <v>2</v>
      </c>
      <c r="M1962" s="57">
        <f>IF(ISBLANK('2010'!B1962),0,1)</f>
        <v>0</v>
      </c>
      <c r="N1962" s="57">
        <f>IF(ISBLANK('2010'!C1962),0,1)</f>
        <v>0</v>
      </c>
      <c r="O1962" s="57">
        <f>IF(ISBLANK('2010'!D1962),0,1)</f>
        <v>0</v>
      </c>
      <c r="P1962" s="57">
        <f>IF(ISBLANK('2010'!E1962),0,1)</f>
        <v>0</v>
      </c>
      <c r="Q1962" s="57">
        <f>IF(ISBLANK('2010'!F1962),0,1)</f>
        <v>0</v>
      </c>
      <c r="R1962" s="57">
        <f>IF(ISBLANK('2010'!G1962),0,1)</f>
        <v>1</v>
      </c>
    </row>
    <row r="1963" spans="12:18">
      <c r="L1963" s="56">
        <f>'2010'!M1963</f>
        <v>5</v>
      </c>
      <c r="M1963" s="57">
        <f>IF(ISBLANK('2010'!B1963),0,1)</f>
        <v>0</v>
      </c>
      <c r="N1963" s="57">
        <f>IF(ISBLANK('2010'!C1963),0,1)</f>
        <v>0</v>
      </c>
      <c r="O1963" s="57">
        <f>IF(ISBLANK('2010'!D1963),0,1)</f>
        <v>1</v>
      </c>
      <c r="P1963" s="57">
        <f>IF(ISBLANK('2010'!E1963),0,1)</f>
        <v>1</v>
      </c>
      <c r="Q1963" s="57">
        <f>IF(ISBLANK('2010'!F1963),0,1)</f>
        <v>0</v>
      </c>
      <c r="R1963" s="57">
        <f>IF(ISBLANK('2010'!G1963),0,1)</f>
        <v>0</v>
      </c>
    </row>
    <row r="1964" spans="12:18">
      <c r="L1964" s="56">
        <f>'2010'!M1964</f>
        <v>4</v>
      </c>
      <c r="M1964" s="57">
        <f>IF(ISBLANK('2010'!B1964),0,1)</f>
        <v>0</v>
      </c>
      <c r="N1964" s="57">
        <f>IF(ISBLANK('2010'!C1964),0,1)</f>
        <v>0</v>
      </c>
      <c r="O1964" s="57">
        <f>IF(ISBLANK('2010'!D1964),0,1)</f>
        <v>0</v>
      </c>
      <c r="P1964" s="57">
        <f>IF(ISBLANK('2010'!E1964),0,1)</f>
        <v>0</v>
      </c>
      <c r="Q1964" s="57">
        <f>IF(ISBLANK('2010'!F1964),0,1)</f>
        <v>0</v>
      </c>
      <c r="R1964" s="57">
        <f>IF(ISBLANK('2010'!G1964),0,1)</f>
        <v>1</v>
      </c>
    </row>
    <row r="1965" spans="12:18">
      <c r="L1965" s="56" t="str">
        <f>'2010'!M1965</f>
        <v>3</v>
      </c>
      <c r="M1965" s="57">
        <f>IF(ISBLANK('2010'!B1965),0,1)</f>
        <v>1</v>
      </c>
      <c r="N1965" s="57">
        <f>IF(ISBLANK('2010'!C1965),0,1)</f>
        <v>0</v>
      </c>
      <c r="O1965" s="57">
        <f>IF(ISBLANK('2010'!D1965),0,1)</f>
        <v>0</v>
      </c>
      <c r="P1965" s="57">
        <f>IF(ISBLANK('2010'!E1965),0,1)</f>
        <v>0</v>
      </c>
      <c r="Q1965" s="57">
        <f>IF(ISBLANK('2010'!F1965),0,1)</f>
        <v>0</v>
      </c>
      <c r="R1965" s="57">
        <f>IF(ISBLANK('2010'!G1965),0,1)</f>
        <v>0</v>
      </c>
    </row>
    <row r="1966" spans="12:18">
      <c r="L1966" s="56">
        <f>'2010'!M1966</f>
        <v>2</v>
      </c>
      <c r="M1966" s="57">
        <f>IF(ISBLANK('2010'!B1966),0,1)</f>
        <v>0</v>
      </c>
      <c r="N1966" s="57">
        <f>IF(ISBLANK('2010'!C1966),0,1)</f>
        <v>0</v>
      </c>
      <c r="O1966" s="57">
        <f>IF(ISBLANK('2010'!D1966),0,1)</f>
        <v>0</v>
      </c>
      <c r="P1966" s="57">
        <f>IF(ISBLANK('2010'!E1966),0,1)</f>
        <v>0</v>
      </c>
      <c r="Q1966" s="57">
        <f>IF(ISBLANK('2010'!F1966),0,1)</f>
        <v>0</v>
      </c>
      <c r="R1966" s="57">
        <f>IF(ISBLANK('2010'!G1966),0,1)</f>
        <v>1</v>
      </c>
    </row>
    <row r="1967" spans="12:18">
      <c r="L1967" s="56">
        <f>'2010'!M1967</f>
        <v>2</v>
      </c>
      <c r="M1967" s="57">
        <f>IF(ISBLANK('2010'!B1967),0,1)</f>
        <v>0</v>
      </c>
      <c r="N1967" s="57">
        <f>IF(ISBLANK('2010'!C1967),0,1)</f>
        <v>0</v>
      </c>
      <c r="O1967" s="57">
        <f>IF(ISBLANK('2010'!D1967),0,1)</f>
        <v>0</v>
      </c>
      <c r="P1967" s="57">
        <f>IF(ISBLANK('2010'!E1967),0,1)</f>
        <v>0</v>
      </c>
      <c r="Q1967" s="57">
        <f>IF(ISBLANK('2010'!F1967),0,1)</f>
        <v>0</v>
      </c>
      <c r="R1967" s="57">
        <f>IF(ISBLANK('2010'!G1967),0,1)</f>
        <v>1</v>
      </c>
    </row>
    <row r="1968" spans="12:18">
      <c r="L1968" s="56">
        <f>'2010'!M1968</f>
        <v>2</v>
      </c>
      <c r="M1968" s="57">
        <f>IF(ISBLANK('2010'!B1968),0,1)</f>
        <v>0</v>
      </c>
      <c r="N1968" s="57">
        <f>IF(ISBLANK('2010'!C1968),0,1)</f>
        <v>0</v>
      </c>
      <c r="O1968" s="57">
        <f>IF(ISBLANK('2010'!D1968),0,1)</f>
        <v>0</v>
      </c>
      <c r="P1968" s="57">
        <f>IF(ISBLANK('2010'!E1968),0,1)</f>
        <v>0</v>
      </c>
      <c r="Q1968" s="57">
        <f>IF(ISBLANK('2010'!F1968),0,1)</f>
        <v>0</v>
      </c>
      <c r="R1968" s="57">
        <f>IF(ISBLANK('2010'!G1968),0,1)</f>
        <v>1</v>
      </c>
    </row>
    <row r="1969" spans="12:18">
      <c r="L1969" s="56">
        <f>'2010'!M1969</f>
        <v>2</v>
      </c>
      <c r="M1969" s="57">
        <f>IF(ISBLANK('2010'!B1969),0,1)</f>
        <v>0</v>
      </c>
      <c r="N1969" s="57">
        <f>IF(ISBLANK('2010'!C1969),0,1)</f>
        <v>0</v>
      </c>
      <c r="O1969" s="57">
        <f>IF(ISBLANK('2010'!D1969),0,1)</f>
        <v>0</v>
      </c>
      <c r="P1969" s="57">
        <f>IF(ISBLANK('2010'!E1969),0,1)</f>
        <v>0</v>
      </c>
      <c r="Q1969" s="57">
        <f>IF(ISBLANK('2010'!F1969),0,1)</f>
        <v>0</v>
      </c>
      <c r="R1969" s="57">
        <f>IF(ISBLANK('2010'!G1969),0,1)</f>
        <v>1</v>
      </c>
    </row>
    <row r="1970" spans="12:18">
      <c r="L1970" s="56">
        <f>'2010'!M1970</f>
        <v>2</v>
      </c>
      <c r="M1970" s="57">
        <f>IF(ISBLANK('2010'!B1970),0,1)</f>
        <v>0</v>
      </c>
      <c r="N1970" s="57">
        <f>IF(ISBLANK('2010'!C1970),0,1)</f>
        <v>0</v>
      </c>
      <c r="O1970" s="57">
        <f>IF(ISBLANK('2010'!D1970),0,1)</f>
        <v>0</v>
      </c>
      <c r="P1970" s="57">
        <f>IF(ISBLANK('2010'!E1970),0,1)</f>
        <v>0</v>
      </c>
      <c r="Q1970" s="57">
        <f>IF(ISBLANK('2010'!F1970),0,1)</f>
        <v>0</v>
      </c>
      <c r="R1970" s="57">
        <f>IF(ISBLANK('2010'!G1970),0,1)</f>
        <v>1</v>
      </c>
    </row>
    <row r="1971" spans="12:18">
      <c r="L1971" s="56">
        <f>'2010'!M1971</f>
        <v>2</v>
      </c>
      <c r="M1971" s="57">
        <f>IF(ISBLANK('2010'!B1971),0,1)</f>
        <v>0</v>
      </c>
      <c r="N1971" s="57">
        <f>IF(ISBLANK('2010'!C1971),0,1)</f>
        <v>0</v>
      </c>
      <c r="O1971" s="57">
        <f>IF(ISBLANK('2010'!D1971),0,1)</f>
        <v>0</v>
      </c>
      <c r="P1971" s="57">
        <f>IF(ISBLANK('2010'!E1971),0,1)</f>
        <v>0</v>
      </c>
      <c r="Q1971" s="57">
        <f>IF(ISBLANK('2010'!F1971),0,1)</f>
        <v>0</v>
      </c>
      <c r="R1971" s="57">
        <f>IF(ISBLANK('2010'!G1971),0,1)</f>
        <v>1</v>
      </c>
    </row>
    <row r="1972" spans="12:18">
      <c r="L1972" s="56">
        <f>'2010'!M1972</f>
        <v>2</v>
      </c>
      <c r="M1972" s="57">
        <f>IF(ISBLANK('2010'!B1972),0,1)</f>
        <v>0</v>
      </c>
      <c r="N1972" s="57">
        <f>IF(ISBLANK('2010'!C1972),0,1)</f>
        <v>0</v>
      </c>
      <c r="O1972" s="57">
        <f>IF(ISBLANK('2010'!D1972),0,1)</f>
        <v>0</v>
      </c>
      <c r="P1972" s="57">
        <f>IF(ISBLANK('2010'!E1972),0,1)</f>
        <v>0</v>
      </c>
      <c r="Q1972" s="57">
        <f>IF(ISBLANK('2010'!F1972),0,1)</f>
        <v>0</v>
      </c>
      <c r="R1972" s="57">
        <f>IF(ISBLANK('2010'!G1972),0,1)</f>
        <v>1</v>
      </c>
    </row>
    <row r="1973" spans="12:18">
      <c r="L1973" s="56">
        <f>'2010'!M1973</f>
        <v>2</v>
      </c>
      <c r="M1973" s="57">
        <f>IF(ISBLANK('2010'!B1973),0,1)</f>
        <v>0</v>
      </c>
      <c r="N1973" s="57">
        <f>IF(ISBLANK('2010'!C1973),0,1)</f>
        <v>0</v>
      </c>
      <c r="O1973" s="57">
        <f>IF(ISBLANK('2010'!D1973),0,1)</f>
        <v>0</v>
      </c>
      <c r="P1973" s="57">
        <f>IF(ISBLANK('2010'!E1973),0,1)</f>
        <v>0</v>
      </c>
      <c r="Q1973" s="57">
        <f>IF(ISBLANK('2010'!F1973),0,1)</f>
        <v>0</v>
      </c>
      <c r="R1973" s="57">
        <f>IF(ISBLANK('2010'!G1973),0,1)</f>
        <v>1</v>
      </c>
    </row>
    <row r="1974" spans="12:18">
      <c r="L1974" s="56">
        <f>'2010'!M1974</f>
        <v>2</v>
      </c>
      <c r="M1974" s="57">
        <f>IF(ISBLANK('2010'!B1974),0,1)</f>
        <v>0</v>
      </c>
      <c r="N1974" s="57">
        <f>IF(ISBLANK('2010'!C1974),0,1)</f>
        <v>0</v>
      </c>
      <c r="O1974" s="57">
        <f>IF(ISBLANK('2010'!D1974),0,1)</f>
        <v>0</v>
      </c>
      <c r="P1974" s="57">
        <f>IF(ISBLANK('2010'!E1974),0,1)</f>
        <v>0</v>
      </c>
      <c r="Q1974" s="57">
        <f>IF(ISBLANK('2010'!F1974),0,1)</f>
        <v>0</v>
      </c>
      <c r="R1974" s="57">
        <f>IF(ISBLANK('2010'!G1974),0,1)</f>
        <v>1</v>
      </c>
    </row>
    <row r="1975" spans="12:18">
      <c r="L1975" s="56">
        <f>'2010'!M1975</f>
        <v>2</v>
      </c>
      <c r="M1975" s="57">
        <f>IF(ISBLANK('2010'!B1975),0,1)</f>
        <v>0</v>
      </c>
      <c r="N1975" s="57">
        <f>IF(ISBLANK('2010'!C1975),0,1)</f>
        <v>0</v>
      </c>
      <c r="O1975" s="57">
        <f>IF(ISBLANK('2010'!D1975),0,1)</f>
        <v>0</v>
      </c>
      <c r="P1975" s="57">
        <f>IF(ISBLANK('2010'!E1975),0,1)</f>
        <v>0</v>
      </c>
      <c r="Q1975" s="57">
        <f>IF(ISBLANK('2010'!F1975),0,1)</f>
        <v>0</v>
      </c>
      <c r="R1975" s="57">
        <f>IF(ISBLANK('2010'!G1975),0,1)</f>
        <v>1</v>
      </c>
    </row>
    <row r="1976" spans="12:18">
      <c r="L1976" s="56">
        <f>'2010'!M1976</f>
        <v>2</v>
      </c>
      <c r="M1976" s="57">
        <f>IF(ISBLANK('2010'!B1976),0,1)</f>
        <v>0</v>
      </c>
      <c r="N1976" s="57">
        <f>IF(ISBLANK('2010'!C1976),0,1)</f>
        <v>0</v>
      </c>
      <c r="O1976" s="57">
        <f>IF(ISBLANK('2010'!D1976),0,1)</f>
        <v>0</v>
      </c>
      <c r="P1976" s="57">
        <f>IF(ISBLANK('2010'!E1976),0,1)</f>
        <v>0</v>
      </c>
      <c r="Q1976" s="57">
        <f>IF(ISBLANK('2010'!F1976),0,1)</f>
        <v>0</v>
      </c>
      <c r="R1976" s="57">
        <f>IF(ISBLANK('2010'!G1976),0,1)</f>
        <v>1</v>
      </c>
    </row>
    <row r="1977" spans="12:18">
      <c r="L1977" s="56">
        <f>'2010'!M1977</f>
        <v>2</v>
      </c>
      <c r="M1977" s="57">
        <f>IF(ISBLANK('2010'!B1977),0,1)</f>
        <v>0</v>
      </c>
      <c r="N1977" s="57">
        <f>IF(ISBLANK('2010'!C1977),0,1)</f>
        <v>0</v>
      </c>
      <c r="O1977" s="57">
        <f>IF(ISBLANK('2010'!D1977),0,1)</f>
        <v>0</v>
      </c>
      <c r="P1977" s="57">
        <f>IF(ISBLANK('2010'!E1977),0,1)</f>
        <v>0</v>
      </c>
      <c r="Q1977" s="57">
        <f>IF(ISBLANK('2010'!F1977),0,1)</f>
        <v>1</v>
      </c>
      <c r="R1977" s="57">
        <f>IF(ISBLANK('2010'!G1977),0,1)</f>
        <v>0</v>
      </c>
    </row>
    <row r="1978" spans="12:18">
      <c r="L1978" s="56">
        <f>'2010'!M1978</f>
        <v>2</v>
      </c>
      <c r="M1978" s="57">
        <f>IF(ISBLANK('2010'!B1978),0,1)</f>
        <v>0</v>
      </c>
      <c r="N1978" s="57">
        <f>IF(ISBLANK('2010'!C1978),0,1)</f>
        <v>0</v>
      </c>
      <c r="O1978" s="57">
        <f>IF(ISBLANK('2010'!D1978),0,1)</f>
        <v>0</v>
      </c>
      <c r="P1978" s="57">
        <f>IF(ISBLANK('2010'!E1978),0,1)</f>
        <v>0</v>
      </c>
      <c r="Q1978" s="57">
        <f>IF(ISBLANK('2010'!F1978),0,1)</f>
        <v>0</v>
      </c>
      <c r="R1978" s="57">
        <f>IF(ISBLANK('2010'!G1978),0,1)</f>
        <v>1</v>
      </c>
    </row>
    <row r="1979" spans="12:18">
      <c r="L1979" s="56">
        <f>'2010'!M1979</f>
        <v>2</v>
      </c>
      <c r="M1979" s="57">
        <f>IF(ISBLANK('2010'!B1979),0,1)</f>
        <v>0</v>
      </c>
      <c r="N1979" s="57">
        <f>IF(ISBLANK('2010'!C1979),0,1)</f>
        <v>0</v>
      </c>
      <c r="O1979" s="57">
        <f>IF(ISBLANK('2010'!D1979),0,1)</f>
        <v>0</v>
      </c>
      <c r="P1979" s="57">
        <f>IF(ISBLANK('2010'!E1979),0,1)</f>
        <v>0</v>
      </c>
      <c r="Q1979" s="57">
        <f>IF(ISBLANK('2010'!F1979),0,1)</f>
        <v>0</v>
      </c>
      <c r="R1979" s="57">
        <f>IF(ISBLANK('2010'!G1979),0,1)</f>
        <v>1</v>
      </c>
    </row>
    <row r="1980" spans="12:18">
      <c r="L1980" s="56">
        <f>'2010'!M1980</f>
        <v>2</v>
      </c>
      <c r="M1980" s="57">
        <f>IF(ISBLANK('2010'!B1980),0,1)</f>
        <v>0</v>
      </c>
      <c r="N1980" s="57">
        <f>IF(ISBLANK('2010'!C1980),0,1)</f>
        <v>0</v>
      </c>
      <c r="O1980" s="57">
        <f>IF(ISBLANK('2010'!D1980),0,1)</f>
        <v>0</v>
      </c>
      <c r="P1980" s="57">
        <f>IF(ISBLANK('2010'!E1980),0,1)</f>
        <v>0</v>
      </c>
      <c r="Q1980" s="57">
        <f>IF(ISBLANK('2010'!F1980),0,1)</f>
        <v>0</v>
      </c>
      <c r="R1980" s="57">
        <f>IF(ISBLANK('2010'!G1980),0,1)</f>
        <v>1</v>
      </c>
    </row>
    <row r="1981" spans="12:18">
      <c r="L1981" s="56">
        <f>'2010'!M1981</f>
        <v>2</v>
      </c>
      <c r="M1981" s="57">
        <f>IF(ISBLANK('2010'!B1981),0,1)</f>
        <v>0</v>
      </c>
      <c r="N1981" s="57">
        <f>IF(ISBLANK('2010'!C1981),0,1)</f>
        <v>0</v>
      </c>
      <c r="O1981" s="57">
        <f>IF(ISBLANK('2010'!D1981),0,1)</f>
        <v>0</v>
      </c>
      <c r="P1981" s="57">
        <f>IF(ISBLANK('2010'!E1981),0,1)</f>
        <v>0</v>
      </c>
      <c r="Q1981" s="57">
        <f>IF(ISBLANK('2010'!F1981),0,1)</f>
        <v>0</v>
      </c>
      <c r="R1981" s="57">
        <f>IF(ISBLANK('2010'!G1981),0,1)</f>
        <v>1</v>
      </c>
    </row>
    <row r="1982" spans="12:18">
      <c r="L1982" s="56">
        <f>'2010'!M1982</f>
        <v>1</v>
      </c>
      <c r="M1982" s="57">
        <f>IF(ISBLANK('2010'!B1982),0,1)</f>
        <v>0</v>
      </c>
      <c r="N1982" s="57">
        <f>IF(ISBLANK('2010'!C1982),0,1)</f>
        <v>0</v>
      </c>
      <c r="O1982" s="57">
        <f>IF(ISBLANK('2010'!D1982),0,1)</f>
        <v>0</v>
      </c>
      <c r="P1982" s="57">
        <f>IF(ISBLANK('2010'!E1982),0,1)</f>
        <v>0</v>
      </c>
      <c r="Q1982" s="57">
        <f>IF(ISBLANK('2010'!F1982),0,1)</f>
        <v>0</v>
      </c>
      <c r="R1982" s="57">
        <f>IF(ISBLANK('2010'!G1982),0,1)</f>
        <v>1</v>
      </c>
    </row>
    <row r="1983" spans="12:18">
      <c r="L1983" s="56">
        <f>'2010'!M1983</f>
        <v>3</v>
      </c>
      <c r="M1983" s="57">
        <f>IF(ISBLANK('2010'!B1983),0,1)</f>
        <v>0</v>
      </c>
      <c r="N1983" s="57">
        <f>IF(ISBLANK('2010'!C1983),0,1)</f>
        <v>0</v>
      </c>
      <c r="O1983" s="57">
        <f>IF(ISBLANK('2010'!D1983),0,1)</f>
        <v>0</v>
      </c>
      <c r="P1983" s="57">
        <f>IF(ISBLANK('2010'!E1983),0,1)</f>
        <v>0</v>
      </c>
      <c r="Q1983" s="57">
        <f>IF(ISBLANK('2010'!F1983),0,1)</f>
        <v>0</v>
      </c>
      <c r="R1983" s="57">
        <f>IF(ISBLANK('2010'!G1983),0,1)</f>
        <v>1</v>
      </c>
    </row>
    <row r="1984" spans="12:18">
      <c r="L1984" s="56">
        <f>'2010'!M1984</f>
        <v>2</v>
      </c>
      <c r="M1984" s="57">
        <f>IF(ISBLANK('2010'!B1984),0,1)</f>
        <v>0</v>
      </c>
      <c r="N1984" s="57">
        <f>IF(ISBLANK('2010'!C1984),0,1)</f>
        <v>0</v>
      </c>
      <c r="O1984" s="57">
        <f>IF(ISBLANK('2010'!D1984),0,1)</f>
        <v>0</v>
      </c>
      <c r="P1984" s="57">
        <f>IF(ISBLANK('2010'!E1984),0,1)</f>
        <v>0</v>
      </c>
      <c r="Q1984" s="57">
        <f>IF(ISBLANK('2010'!F1984),0,1)</f>
        <v>0</v>
      </c>
      <c r="R1984" s="57">
        <f>IF(ISBLANK('2010'!G1984),0,1)</f>
        <v>1</v>
      </c>
    </row>
    <row r="1985" spans="12:18">
      <c r="L1985" s="56">
        <f>'2010'!M1985</f>
        <v>2</v>
      </c>
      <c r="M1985" s="57">
        <f>IF(ISBLANK('2010'!B1985),0,1)</f>
        <v>0</v>
      </c>
      <c r="N1985" s="57">
        <f>IF(ISBLANK('2010'!C1985),0,1)</f>
        <v>0</v>
      </c>
      <c r="O1985" s="57">
        <f>IF(ISBLANK('2010'!D1985),0,1)</f>
        <v>0</v>
      </c>
      <c r="P1985" s="57">
        <f>IF(ISBLANK('2010'!E1985),0,1)</f>
        <v>0</v>
      </c>
      <c r="Q1985" s="57">
        <f>IF(ISBLANK('2010'!F1985),0,1)</f>
        <v>1</v>
      </c>
      <c r="R1985" s="57">
        <f>IF(ISBLANK('2010'!G1985),0,1)</f>
        <v>0</v>
      </c>
    </row>
    <row r="1986" spans="12:18">
      <c r="L1986" s="56">
        <f>'2010'!M1986</f>
        <v>2</v>
      </c>
      <c r="M1986" s="57">
        <f>IF(ISBLANK('2010'!B1986),0,1)</f>
        <v>0</v>
      </c>
      <c r="N1986" s="57">
        <f>IF(ISBLANK('2010'!C1986),0,1)</f>
        <v>0</v>
      </c>
      <c r="O1986" s="57">
        <f>IF(ISBLANK('2010'!D1986),0,1)</f>
        <v>0</v>
      </c>
      <c r="P1986" s="57">
        <f>IF(ISBLANK('2010'!E1986),0,1)</f>
        <v>0</v>
      </c>
      <c r="Q1986" s="57">
        <f>IF(ISBLANK('2010'!F1986),0,1)</f>
        <v>0</v>
      </c>
      <c r="R1986" s="57">
        <f>IF(ISBLANK('2010'!G1986),0,1)</f>
        <v>1</v>
      </c>
    </row>
    <row r="1987" spans="12:18">
      <c r="L1987" s="56">
        <f>'2010'!M1987</f>
        <v>2</v>
      </c>
      <c r="M1987" s="57">
        <f>IF(ISBLANK('2010'!B1987),0,1)</f>
        <v>0</v>
      </c>
      <c r="N1987" s="57">
        <f>IF(ISBLANK('2010'!C1987),0,1)</f>
        <v>0</v>
      </c>
      <c r="O1987" s="57">
        <f>IF(ISBLANK('2010'!D1987),0,1)</f>
        <v>0</v>
      </c>
      <c r="P1987" s="57">
        <f>IF(ISBLANK('2010'!E1987),0,1)</f>
        <v>0</v>
      </c>
      <c r="Q1987" s="57">
        <f>IF(ISBLANK('2010'!F1987),0,1)</f>
        <v>0</v>
      </c>
      <c r="R1987" s="57">
        <f>IF(ISBLANK('2010'!G1987),0,1)</f>
        <v>1</v>
      </c>
    </row>
    <row r="1988" spans="12:18">
      <c r="L1988" s="56">
        <f>'2010'!M1988</f>
        <v>1</v>
      </c>
      <c r="M1988" s="57">
        <f>IF(ISBLANK('2010'!B1988),0,1)</f>
        <v>0</v>
      </c>
      <c r="N1988" s="57">
        <f>IF(ISBLANK('2010'!C1988),0,1)</f>
        <v>0</v>
      </c>
      <c r="O1988" s="57">
        <f>IF(ISBLANK('2010'!D1988),0,1)</f>
        <v>0</v>
      </c>
      <c r="P1988" s="57">
        <f>IF(ISBLANK('2010'!E1988),0,1)</f>
        <v>0</v>
      </c>
      <c r="Q1988" s="57">
        <f>IF(ISBLANK('2010'!F1988),0,1)</f>
        <v>0</v>
      </c>
      <c r="R1988" s="57">
        <f>IF(ISBLANK('2010'!G1988),0,1)</f>
        <v>1</v>
      </c>
    </row>
    <row r="1989" spans="12:18">
      <c r="L1989" s="56">
        <f>'2010'!M1989</f>
        <v>2</v>
      </c>
      <c r="M1989" s="57">
        <f>IF(ISBLANK('2010'!B1989),0,1)</f>
        <v>0</v>
      </c>
      <c r="N1989" s="57">
        <f>IF(ISBLANK('2010'!C1989),0,1)</f>
        <v>0</v>
      </c>
      <c r="O1989" s="57">
        <f>IF(ISBLANK('2010'!D1989),0,1)</f>
        <v>0</v>
      </c>
      <c r="P1989" s="57">
        <f>IF(ISBLANK('2010'!E1989),0,1)</f>
        <v>0</v>
      </c>
      <c r="Q1989" s="57">
        <f>IF(ISBLANK('2010'!F1989),0,1)</f>
        <v>0</v>
      </c>
      <c r="R1989" s="57">
        <f>IF(ISBLANK('2010'!G1989),0,1)</f>
        <v>1</v>
      </c>
    </row>
    <row r="1990" spans="12:18">
      <c r="L1990" s="56">
        <f>'2010'!M1990</f>
        <v>1</v>
      </c>
      <c r="M1990" s="57">
        <f>IF(ISBLANK('2010'!B1990),0,1)</f>
        <v>0</v>
      </c>
      <c r="N1990" s="57">
        <f>IF(ISBLANK('2010'!C1990),0,1)</f>
        <v>0</v>
      </c>
      <c r="O1990" s="57">
        <f>IF(ISBLANK('2010'!D1990),0,1)</f>
        <v>0</v>
      </c>
      <c r="P1990" s="57">
        <f>IF(ISBLANK('2010'!E1990),0,1)</f>
        <v>0</v>
      </c>
      <c r="Q1990" s="57">
        <f>IF(ISBLANK('2010'!F1990),0,1)</f>
        <v>0</v>
      </c>
      <c r="R1990" s="57">
        <f>IF(ISBLANK('2010'!G1990),0,1)</f>
        <v>1</v>
      </c>
    </row>
    <row r="1991" spans="12:18">
      <c r="L1991" s="56">
        <f>'2010'!M1991</f>
        <v>2</v>
      </c>
      <c r="M1991" s="57">
        <f>IF(ISBLANK('2010'!B1991),0,1)</f>
        <v>0</v>
      </c>
      <c r="N1991" s="57">
        <f>IF(ISBLANK('2010'!C1991),0,1)</f>
        <v>0</v>
      </c>
      <c r="O1991" s="57">
        <f>IF(ISBLANK('2010'!D1991),0,1)</f>
        <v>0</v>
      </c>
      <c r="P1991" s="57">
        <f>IF(ISBLANK('2010'!E1991),0,1)</f>
        <v>0</v>
      </c>
      <c r="Q1991" s="57">
        <f>IF(ISBLANK('2010'!F1991),0,1)</f>
        <v>0</v>
      </c>
      <c r="R1991" s="57">
        <f>IF(ISBLANK('2010'!G1991),0,1)</f>
        <v>1</v>
      </c>
    </row>
    <row r="1992" spans="12:18">
      <c r="L1992" s="56">
        <f>'2010'!M1992</f>
        <v>1</v>
      </c>
      <c r="M1992" s="57">
        <f>IF(ISBLANK('2010'!B1992),0,1)</f>
        <v>0</v>
      </c>
      <c r="N1992" s="57">
        <f>IF(ISBLANK('2010'!C1992),0,1)</f>
        <v>0</v>
      </c>
      <c r="O1992" s="57">
        <f>IF(ISBLANK('2010'!D1992),0,1)</f>
        <v>0</v>
      </c>
      <c r="P1992" s="57">
        <f>IF(ISBLANK('2010'!E1992),0,1)</f>
        <v>0</v>
      </c>
      <c r="Q1992" s="57">
        <f>IF(ISBLANK('2010'!F1992),0,1)</f>
        <v>0</v>
      </c>
      <c r="R1992" s="57">
        <f>IF(ISBLANK('2010'!G1992),0,1)</f>
        <v>1</v>
      </c>
    </row>
    <row r="1993" spans="12:18">
      <c r="L1993" s="56">
        <f>'2010'!M1993</f>
        <v>2</v>
      </c>
      <c r="M1993" s="57">
        <f>IF(ISBLANK('2010'!B1993),0,1)</f>
        <v>0</v>
      </c>
      <c r="N1993" s="57">
        <f>IF(ISBLANK('2010'!C1993),0,1)</f>
        <v>0</v>
      </c>
      <c r="O1993" s="57">
        <f>IF(ISBLANK('2010'!D1993),0,1)</f>
        <v>0</v>
      </c>
      <c r="P1993" s="57">
        <f>IF(ISBLANK('2010'!E1993),0,1)</f>
        <v>0</v>
      </c>
      <c r="Q1993" s="57">
        <f>IF(ISBLANK('2010'!F1993),0,1)</f>
        <v>0</v>
      </c>
      <c r="R1993" s="57">
        <f>IF(ISBLANK('2010'!G1993),0,1)</f>
        <v>1</v>
      </c>
    </row>
    <row r="1994" spans="12:18">
      <c r="L1994" s="56">
        <f>'2010'!M1994</f>
        <v>2</v>
      </c>
      <c r="M1994" s="57">
        <f>IF(ISBLANK('2010'!B1994),0,1)</f>
        <v>0</v>
      </c>
      <c r="N1994" s="57">
        <f>IF(ISBLANK('2010'!C1994),0,1)</f>
        <v>0</v>
      </c>
      <c r="O1994" s="57">
        <f>IF(ISBLANK('2010'!D1994),0,1)</f>
        <v>0</v>
      </c>
      <c r="P1994" s="57">
        <f>IF(ISBLANK('2010'!E1994),0,1)</f>
        <v>0</v>
      </c>
      <c r="Q1994" s="57">
        <f>IF(ISBLANK('2010'!F1994),0,1)</f>
        <v>0</v>
      </c>
      <c r="R1994" s="57">
        <f>IF(ISBLANK('2010'!G1994),0,1)</f>
        <v>1</v>
      </c>
    </row>
    <row r="1995" spans="12:18">
      <c r="L1995" s="56">
        <f>'2010'!M1995</f>
        <v>2</v>
      </c>
      <c r="M1995" s="57">
        <f>IF(ISBLANK('2010'!B1995),0,1)</f>
        <v>0</v>
      </c>
      <c r="N1995" s="57">
        <f>IF(ISBLANK('2010'!C1995),0,1)</f>
        <v>0</v>
      </c>
      <c r="O1995" s="57">
        <f>IF(ISBLANK('2010'!D1995),0,1)</f>
        <v>0</v>
      </c>
      <c r="P1995" s="57">
        <f>IF(ISBLANK('2010'!E1995),0,1)</f>
        <v>0</v>
      </c>
      <c r="Q1995" s="57">
        <f>IF(ISBLANK('2010'!F1995),0,1)</f>
        <v>0</v>
      </c>
      <c r="R1995" s="57">
        <f>IF(ISBLANK('2010'!G1995),0,1)</f>
        <v>1</v>
      </c>
    </row>
    <row r="1996" spans="12:18">
      <c r="L1996" s="56">
        <f>'2010'!M1996</f>
        <v>2</v>
      </c>
      <c r="M1996" s="57">
        <f>IF(ISBLANK('2010'!B1996),0,1)</f>
        <v>0</v>
      </c>
      <c r="N1996" s="57">
        <f>IF(ISBLANK('2010'!C1996),0,1)</f>
        <v>0</v>
      </c>
      <c r="O1996" s="57">
        <f>IF(ISBLANK('2010'!D1996),0,1)</f>
        <v>0</v>
      </c>
      <c r="P1996" s="57">
        <f>IF(ISBLANK('2010'!E1996),0,1)</f>
        <v>0</v>
      </c>
      <c r="Q1996" s="57">
        <f>IF(ISBLANK('2010'!F1996),0,1)</f>
        <v>0</v>
      </c>
      <c r="R1996" s="57">
        <f>IF(ISBLANK('2010'!G1996),0,1)</f>
        <v>1</v>
      </c>
    </row>
    <row r="1997" spans="12:18">
      <c r="L1997" s="56">
        <f>'2010'!M1997</f>
        <v>1</v>
      </c>
      <c r="M1997" s="57">
        <f>IF(ISBLANK('2010'!B1997),0,1)</f>
        <v>0</v>
      </c>
      <c r="N1997" s="57">
        <f>IF(ISBLANK('2010'!C1997),0,1)</f>
        <v>0</v>
      </c>
      <c r="O1997" s="57">
        <f>IF(ISBLANK('2010'!D1997),0,1)</f>
        <v>0</v>
      </c>
      <c r="P1997" s="57">
        <f>IF(ISBLANK('2010'!E1997),0,1)</f>
        <v>0</v>
      </c>
      <c r="Q1997" s="57">
        <f>IF(ISBLANK('2010'!F1997),0,1)</f>
        <v>0</v>
      </c>
      <c r="R1997" s="57">
        <f>IF(ISBLANK('2010'!G1997),0,1)</f>
        <v>1</v>
      </c>
    </row>
    <row r="1998" spans="12:18">
      <c r="L1998" s="56">
        <f>'2010'!M1998</f>
        <v>5</v>
      </c>
      <c r="M1998" s="57">
        <f>IF(ISBLANK('2010'!B1998),0,1)</f>
        <v>0</v>
      </c>
      <c r="N1998" s="57">
        <f>IF(ISBLANK('2010'!C1998),0,1)</f>
        <v>0</v>
      </c>
      <c r="O1998" s="57">
        <f>IF(ISBLANK('2010'!D1998),0,1)</f>
        <v>1</v>
      </c>
      <c r="P1998" s="57">
        <f>IF(ISBLANK('2010'!E1998),0,1)</f>
        <v>0</v>
      </c>
      <c r="Q1998" s="57">
        <f>IF(ISBLANK('2010'!F1998),0,1)</f>
        <v>0</v>
      </c>
      <c r="R1998" s="57">
        <f>IF(ISBLANK('2010'!G1998),0,1)</f>
        <v>0</v>
      </c>
    </row>
    <row r="1999" spans="12:18">
      <c r="L1999" s="56">
        <f>'2010'!M1999</f>
        <v>3</v>
      </c>
      <c r="M1999" s="57">
        <f>IF(ISBLANK('2010'!B1999),0,1)</f>
        <v>0</v>
      </c>
      <c r="N1999" s="57">
        <f>IF(ISBLANK('2010'!C1999),0,1)</f>
        <v>0</v>
      </c>
      <c r="O1999" s="57">
        <f>IF(ISBLANK('2010'!D1999),0,1)</f>
        <v>1</v>
      </c>
      <c r="P1999" s="57">
        <f>IF(ISBLANK('2010'!E1999),0,1)</f>
        <v>1</v>
      </c>
      <c r="Q1999" s="57">
        <f>IF(ISBLANK('2010'!F1999),0,1)</f>
        <v>0</v>
      </c>
      <c r="R1999" s="57">
        <f>IF(ISBLANK('2010'!G1999),0,1)</f>
        <v>0</v>
      </c>
    </row>
    <row r="2000" spans="12:18">
      <c r="L2000" s="56">
        <f>'2010'!M2000</f>
        <v>3</v>
      </c>
      <c r="M2000" s="57">
        <f>IF(ISBLANK('2010'!B2000),0,1)</f>
        <v>0</v>
      </c>
      <c r="N2000" s="57">
        <f>IF(ISBLANK('2010'!C2000),0,1)</f>
        <v>0</v>
      </c>
      <c r="O2000" s="57">
        <f>IF(ISBLANK('2010'!D2000),0,1)</f>
        <v>0</v>
      </c>
      <c r="P2000" s="57">
        <f>IF(ISBLANK('2010'!E2000),0,1)</f>
        <v>1</v>
      </c>
      <c r="Q2000" s="57">
        <f>IF(ISBLANK('2010'!F2000),0,1)</f>
        <v>0</v>
      </c>
      <c r="R2000" s="57">
        <f>IF(ISBLANK('2010'!G2000),0,1)</f>
        <v>0</v>
      </c>
    </row>
    <row r="2001" spans="12:18">
      <c r="L2001" s="56">
        <f>'2010'!M2001</f>
        <v>5</v>
      </c>
      <c r="M2001" s="57">
        <f>IF(ISBLANK('2010'!B2001),0,1)</f>
        <v>1</v>
      </c>
      <c r="N2001" s="57">
        <f>IF(ISBLANK('2010'!C2001),0,1)</f>
        <v>0</v>
      </c>
      <c r="O2001" s="57">
        <f>IF(ISBLANK('2010'!D2001),0,1)</f>
        <v>0</v>
      </c>
      <c r="P2001" s="57">
        <f>IF(ISBLANK('2010'!E2001),0,1)</f>
        <v>1</v>
      </c>
      <c r="Q2001" s="57">
        <f>IF(ISBLANK('2010'!F2001),0,1)</f>
        <v>0</v>
      </c>
      <c r="R2001" s="57">
        <f>IF(ISBLANK('2010'!G2001),0,1)</f>
        <v>0</v>
      </c>
    </row>
    <row r="2002" spans="12:18">
      <c r="L2002" s="56">
        <f>'2010'!M2002</f>
        <v>2</v>
      </c>
      <c r="M2002" s="57">
        <f>IF(ISBLANK('2010'!B2002),0,1)</f>
        <v>0</v>
      </c>
      <c r="N2002" s="57">
        <f>IF(ISBLANK('2010'!C2002),0,1)</f>
        <v>0</v>
      </c>
      <c r="O2002" s="57">
        <f>IF(ISBLANK('2010'!D2002),0,1)</f>
        <v>0</v>
      </c>
      <c r="P2002" s="57">
        <f>IF(ISBLANK('2010'!E2002),0,1)</f>
        <v>0</v>
      </c>
      <c r="Q2002" s="57">
        <f>IF(ISBLANK('2010'!F2002),0,1)</f>
        <v>0</v>
      </c>
      <c r="R2002" s="57">
        <f>IF(ISBLANK('2010'!G2002),0,1)</f>
        <v>1</v>
      </c>
    </row>
    <row r="2003" spans="12:18">
      <c r="L2003" s="56">
        <f>'2010'!M2003</f>
        <v>2</v>
      </c>
      <c r="M2003" s="57">
        <f>IF(ISBLANK('2010'!B2003),0,1)</f>
        <v>0</v>
      </c>
      <c r="N2003" s="57">
        <f>IF(ISBLANK('2010'!C2003),0,1)</f>
        <v>0</v>
      </c>
      <c r="O2003" s="57">
        <f>IF(ISBLANK('2010'!D2003),0,1)</f>
        <v>0</v>
      </c>
      <c r="P2003" s="57">
        <f>IF(ISBLANK('2010'!E2003),0,1)</f>
        <v>0</v>
      </c>
      <c r="Q2003" s="57">
        <f>IF(ISBLANK('2010'!F2003),0,1)</f>
        <v>0</v>
      </c>
      <c r="R2003" s="57">
        <f>IF(ISBLANK('2010'!G2003),0,1)</f>
        <v>1</v>
      </c>
    </row>
    <row r="2004" spans="12:18">
      <c r="L2004" s="56">
        <f>'2010'!M2004</f>
        <v>2</v>
      </c>
      <c r="M2004" s="57">
        <f>IF(ISBLANK('2010'!B2004),0,1)</f>
        <v>0</v>
      </c>
      <c r="N2004" s="57">
        <f>IF(ISBLANK('2010'!C2004),0,1)</f>
        <v>0</v>
      </c>
      <c r="O2004" s="57">
        <f>IF(ISBLANK('2010'!D2004),0,1)</f>
        <v>0</v>
      </c>
      <c r="P2004" s="57">
        <f>IF(ISBLANK('2010'!E2004),0,1)</f>
        <v>0</v>
      </c>
      <c r="Q2004" s="57">
        <f>IF(ISBLANK('2010'!F2004),0,1)</f>
        <v>0</v>
      </c>
      <c r="R2004" s="57">
        <f>IF(ISBLANK('2010'!G2004),0,1)</f>
        <v>1</v>
      </c>
    </row>
    <row r="2005" spans="12:18">
      <c r="L2005" s="56">
        <f>'2010'!M2005</f>
        <v>2</v>
      </c>
      <c r="M2005" s="57">
        <f>IF(ISBLANK('2010'!B2005),0,1)</f>
        <v>0</v>
      </c>
      <c r="N2005" s="57">
        <f>IF(ISBLANK('2010'!C2005),0,1)</f>
        <v>0</v>
      </c>
      <c r="O2005" s="57">
        <f>IF(ISBLANK('2010'!D2005),0,1)</f>
        <v>0</v>
      </c>
      <c r="P2005" s="57">
        <f>IF(ISBLANK('2010'!E2005),0,1)</f>
        <v>0</v>
      </c>
      <c r="Q2005" s="57">
        <f>IF(ISBLANK('2010'!F2005),0,1)</f>
        <v>0</v>
      </c>
      <c r="R2005" s="57">
        <f>IF(ISBLANK('2010'!G2005),0,1)</f>
        <v>1</v>
      </c>
    </row>
    <row r="2006" spans="12:18">
      <c r="L2006" s="56">
        <f>'2010'!M2006</f>
        <v>2</v>
      </c>
      <c r="M2006" s="57">
        <f>IF(ISBLANK('2010'!B2006),0,1)</f>
        <v>0</v>
      </c>
      <c r="N2006" s="57">
        <f>IF(ISBLANK('2010'!C2006),0,1)</f>
        <v>0</v>
      </c>
      <c r="O2006" s="57">
        <f>IF(ISBLANK('2010'!D2006),0,1)</f>
        <v>0</v>
      </c>
      <c r="P2006" s="57">
        <f>IF(ISBLANK('2010'!E2006),0,1)</f>
        <v>0</v>
      </c>
      <c r="Q2006" s="57">
        <f>IF(ISBLANK('2010'!F2006),0,1)</f>
        <v>0</v>
      </c>
      <c r="R2006" s="57">
        <f>IF(ISBLANK('2010'!G2006),0,1)</f>
        <v>1</v>
      </c>
    </row>
    <row r="2007" spans="12:18">
      <c r="L2007" s="56">
        <f>'2010'!M2007</f>
        <v>2</v>
      </c>
      <c r="M2007" s="57">
        <f>IF(ISBLANK('2010'!B2007),0,1)</f>
        <v>0</v>
      </c>
      <c r="N2007" s="57">
        <f>IF(ISBLANK('2010'!C2007),0,1)</f>
        <v>0</v>
      </c>
      <c r="O2007" s="57">
        <f>IF(ISBLANK('2010'!D2007),0,1)</f>
        <v>0</v>
      </c>
      <c r="P2007" s="57">
        <f>IF(ISBLANK('2010'!E2007),0,1)</f>
        <v>0</v>
      </c>
      <c r="Q2007" s="57">
        <f>IF(ISBLANK('2010'!F2007),0,1)</f>
        <v>0</v>
      </c>
      <c r="R2007" s="57">
        <f>IF(ISBLANK('2010'!G2007),0,1)</f>
        <v>1</v>
      </c>
    </row>
    <row r="2008" spans="12:18">
      <c r="L2008" s="56">
        <f>'2010'!M2008</f>
        <v>3</v>
      </c>
      <c r="M2008" s="57">
        <f>IF(ISBLANK('2010'!B2008),0,1)</f>
        <v>0</v>
      </c>
      <c r="N2008" s="57">
        <f>IF(ISBLANK('2010'!C2008),0,1)</f>
        <v>0</v>
      </c>
      <c r="O2008" s="57">
        <f>IF(ISBLANK('2010'!D2008),0,1)</f>
        <v>0</v>
      </c>
      <c r="P2008" s="57">
        <f>IF(ISBLANK('2010'!E2008),0,1)</f>
        <v>1</v>
      </c>
      <c r="Q2008" s="57">
        <f>IF(ISBLANK('2010'!F2008),0,1)</f>
        <v>0</v>
      </c>
      <c r="R2008" s="57">
        <f>IF(ISBLANK('2010'!G2008),0,1)</f>
        <v>0</v>
      </c>
    </row>
    <row r="2009" spans="12:18">
      <c r="L2009" s="56">
        <f>'2010'!M2009</f>
        <v>3</v>
      </c>
      <c r="M2009" s="57">
        <f>IF(ISBLANK('2010'!B2009),0,1)</f>
        <v>0</v>
      </c>
      <c r="N2009" s="57">
        <f>IF(ISBLANK('2010'!C2009),0,1)</f>
        <v>0</v>
      </c>
      <c r="O2009" s="57">
        <f>IF(ISBLANK('2010'!D2009),0,1)</f>
        <v>0</v>
      </c>
      <c r="P2009" s="57">
        <f>IF(ISBLANK('2010'!E2009),0,1)</f>
        <v>0</v>
      </c>
      <c r="Q2009" s="57">
        <f>IF(ISBLANK('2010'!F2009),0,1)</f>
        <v>1</v>
      </c>
      <c r="R2009" s="57">
        <f>IF(ISBLANK('2010'!G2009),0,1)</f>
        <v>1</v>
      </c>
    </row>
    <row r="2010" spans="12:18">
      <c r="L2010" s="56">
        <f>'2010'!M2010</f>
        <v>2</v>
      </c>
      <c r="M2010" s="57">
        <f>IF(ISBLANK('2010'!B2010),0,1)</f>
        <v>0</v>
      </c>
      <c r="N2010" s="57">
        <f>IF(ISBLANK('2010'!C2010),0,1)</f>
        <v>0</v>
      </c>
      <c r="O2010" s="57">
        <f>IF(ISBLANK('2010'!D2010),0,1)</f>
        <v>0</v>
      </c>
      <c r="P2010" s="57">
        <f>IF(ISBLANK('2010'!E2010),0,1)</f>
        <v>0</v>
      </c>
      <c r="Q2010" s="57">
        <f>IF(ISBLANK('2010'!F2010),0,1)</f>
        <v>0</v>
      </c>
      <c r="R2010" s="57">
        <f>IF(ISBLANK('2010'!G2010),0,1)</f>
        <v>1</v>
      </c>
    </row>
    <row r="2011" spans="12:18">
      <c r="L2011" s="56">
        <f>'2010'!M2011</f>
        <v>2</v>
      </c>
      <c r="M2011" s="57">
        <f>IF(ISBLANK('2010'!B2011),0,1)</f>
        <v>0</v>
      </c>
      <c r="N2011" s="57">
        <f>IF(ISBLANK('2010'!C2011),0,1)</f>
        <v>0</v>
      </c>
      <c r="O2011" s="57">
        <f>IF(ISBLANK('2010'!D2011),0,1)</f>
        <v>0</v>
      </c>
      <c r="P2011" s="57">
        <f>IF(ISBLANK('2010'!E2011),0,1)</f>
        <v>0</v>
      </c>
      <c r="Q2011" s="57">
        <f>IF(ISBLANK('2010'!F2011),0,1)</f>
        <v>0</v>
      </c>
      <c r="R2011" s="57">
        <f>IF(ISBLANK('2010'!G2011),0,1)</f>
        <v>1</v>
      </c>
    </row>
    <row r="2012" spans="12:18">
      <c r="L2012" s="56">
        <f>'2010'!M2012</f>
        <v>4</v>
      </c>
      <c r="M2012" s="57">
        <f>IF(ISBLANK('2010'!B2012),0,1)</f>
        <v>0</v>
      </c>
      <c r="N2012" s="57">
        <f>IF(ISBLANK('2010'!C2012),0,1)</f>
        <v>0</v>
      </c>
      <c r="O2012" s="57">
        <f>IF(ISBLANK('2010'!D2012),0,1)</f>
        <v>0</v>
      </c>
      <c r="P2012" s="57">
        <f>IF(ISBLANK('2010'!E2012),0,1)</f>
        <v>1</v>
      </c>
      <c r="Q2012" s="57">
        <f>IF(ISBLANK('2010'!F2012),0,1)</f>
        <v>0</v>
      </c>
      <c r="R2012" s="57">
        <f>IF(ISBLANK('2010'!G2012),0,1)</f>
        <v>0</v>
      </c>
    </row>
    <row r="2013" spans="12:18">
      <c r="L2013" s="56">
        <f>'2010'!M2013</f>
        <v>2</v>
      </c>
      <c r="M2013" s="57">
        <f>IF(ISBLANK('2010'!B2013),0,1)</f>
        <v>0</v>
      </c>
      <c r="N2013" s="57">
        <f>IF(ISBLANK('2010'!C2013),0,1)</f>
        <v>0</v>
      </c>
      <c r="O2013" s="57">
        <f>IF(ISBLANK('2010'!D2013),0,1)</f>
        <v>0</v>
      </c>
      <c r="P2013" s="57">
        <f>IF(ISBLANK('2010'!E2013),0,1)</f>
        <v>0</v>
      </c>
      <c r="Q2013" s="57">
        <f>IF(ISBLANK('2010'!F2013),0,1)</f>
        <v>0</v>
      </c>
      <c r="R2013" s="57">
        <f>IF(ISBLANK('2010'!G2013),0,1)</f>
        <v>1</v>
      </c>
    </row>
    <row r="2014" spans="12:18">
      <c r="L2014" s="56">
        <f>'2010'!M2014</f>
        <v>2</v>
      </c>
      <c r="M2014" s="57">
        <f>IF(ISBLANK('2010'!B2014),0,1)</f>
        <v>0</v>
      </c>
      <c r="N2014" s="57">
        <f>IF(ISBLANK('2010'!C2014),0,1)</f>
        <v>0</v>
      </c>
      <c r="O2014" s="57">
        <f>IF(ISBLANK('2010'!D2014),0,1)</f>
        <v>0</v>
      </c>
      <c r="P2014" s="57">
        <f>IF(ISBLANK('2010'!E2014),0,1)</f>
        <v>0</v>
      </c>
      <c r="Q2014" s="57">
        <f>IF(ISBLANK('2010'!F2014),0,1)</f>
        <v>0</v>
      </c>
      <c r="R2014" s="57">
        <f>IF(ISBLANK('2010'!G2014),0,1)</f>
        <v>1</v>
      </c>
    </row>
    <row r="2015" spans="12:18">
      <c r="L2015" s="56">
        <f>'2010'!M2015</f>
        <v>4</v>
      </c>
      <c r="M2015" s="57">
        <f>IF(ISBLANK('2010'!B2015),0,1)</f>
        <v>0</v>
      </c>
      <c r="N2015" s="57">
        <f>IF(ISBLANK('2010'!C2015),0,1)</f>
        <v>0</v>
      </c>
      <c r="O2015" s="57">
        <f>IF(ISBLANK('2010'!D2015),0,1)</f>
        <v>0</v>
      </c>
      <c r="P2015" s="57">
        <f>IF(ISBLANK('2010'!E2015),0,1)</f>
        <v>1</v>
      </c>
      <c r="Q2015" s="57">
        <f>IF(ISBLANK('2010'!F2015),0,1)</f>
        <v>1</v>
      </c>
      <c r="R2015" s="57">
        <f>IF(ISBLANK('2010'!G2015),0,1)</f>
        <v>0</v>
      </c>
    </row>
    <row r="2016" spans="12:18">
      <c r="L2016" s="56">
        <f>'2010'!M2016</f>
        <v>2</v>
      </c>
      <c r="M2016" s="57">
        <f>IF(ISBLANK('2010'!B2016),0,1)</f>
        <v>0</v>
      </c>
      <c r="N2016" s="57">
        <f>IF(ISBLANK('2010'!C2016),0,1)</f>
        <v>0</v>
      </c>
      <c r="O2016" s="57">
        <f>IF(ISBLANK('2010'!D2016),0,1)</f>
        <v>0</v>
      </c>
      <c r="P2016" s="57">
        <f>IF(ISBLANK('2010'!E2016),0,1)</f>
        <v>0</v>
      </c>
      <c r="Q2016" s="57">
        <f>IF(ISBLANK('2010'!F2016),0,1)</f>
        <v>0</v>
      </c>
      <c r="R2016" s="57">
        <f>IF(ISBLANK('2010'!G2016),0,1)</f>
        <v>1</v>
      </c>
    </row>
    <row r="2017" spans="12:18">
      <c r="L2017" s="56">
        <f>'2010'!M2017</f>
        <v>2</v>
      </c>
      <c r="M2017" s="57">
        <f>IF(ISBLANK('2010'!B2017),0,1)</f>
        <v>0</v>
      </c>
      <c r="N2017" s="57">
        <f>IF(ISBLANK('2010'!C2017),0,1)</f>
        <v>0</v>
      </c>
      <c r="O2017" s="57">
        <f>IF(ISBLANK('2010'!D2017),0,1)</f>
        <v>0</v>
      </c>
      <c r="P2017" s="57">
        <f>IF(ISBLANK('2010'!E2017),0,1)</f>
        <v>0</v>
      </c>
      <c r="Q2017" s="57">
        <f>IF(ISBLANK('2010'!F2017),0,1)</f>
        <v>0</v>
      </c>
      <c r="R2017" s="57">
        <f>IF(ISBLANK('2010'!G2017),0,1)</f>
        <v>1</v>
      </c>
    </row>
    <row r="2018" spans="12:18">
      <c r="L2018" s="56">
        <f>'2010'!M2018</f>
        <v>2</v>
      </c>
      <c r="M2018" s="57">
        <f>IF(ISBLANK('2010'!B2018),0,1)</f>
        <v>0</v>
      </c>
      <c r="N2018" s="57">
        <f>IF(ISBLANK('2010'!C2018),0,1)</f>
        <v>0</v>
      </c>
      <c r="O2018" s="57">
        <f>IF(ISBLANK('2010'!D2018),0,1)</f>
        <v>0</v>
      </c>
      <c r="P2018" s="57">
        <f>IF(ISBLANK('2010'!E2018),0,1)</f>
        <v>0</v>
      </c>
      <c r="Q2018" s="57">
        <f>IF(ISBLANK('2010'!F2018),0,1)</f>
        <v>0</v>
      </c>
      <c r="R2018" s="57">
        <f>IF(ISBLANK('2010'!G2018),0,1)</f>
        <v>1</v>
      </c>
    </row>
    <row r="2019" spans="12:18">
      <c r="L2019" s="56">
        <f>'2010'!M2019</f>
        <v>2</v>
      </c>
      <c r="M2019" s="57">
        <f>IF(ISBLANK('2010'!B2019),0,1)</f>
        <v>0</v>
      </c>
      <c r="N2019" s="57">
        <f>IF(ISBLANK('2010'!C2019),0,1)</f>
        <v>0</v>
      </c>
      <c r="O2019" s="57">
        <f>IF(ISBLANK('2010'!D2019),0,1)</f>
        <v>0</v>
      </c>
      <c r="P2019" s="57">
        <f>IF(ISBLANK('2010'!E2019),0,1)</f>
        <v>0</v>
      </c>
      <c r="Q2019" s="57">
        <f>IF(ISBLANK('2010'!F2019),0,1)</f>
        <v>0</v>
      </c>
      <c r="R2019" s="57">
        <f>IF(ISBLANK('2010'!G2019),0,1)</f>
        <v>1</v>
      </c>
    </row>
    <row r="2020" spans="12:18">
      <c r="L2020" s="56">
        <f>'2010'!M2020</f>
        <v>2</v>
      </c>
      <c r="M2020" s="57">
        <f>IF(ISBLANK('2010'!B2020),0,1)</f>
        <v>0</v>
      </c>
      <c r="N2020" s="57">
        <f>IF(ISBLANK('2010'!C2020),0,1)</f>
        <v>0</v>
      </c>
      <c r="O2020" s="57">
        <f>IF(ISBLANK('2010'!D2020),0,1)</f>
        <v>0</v>
      </c>
      <c r="P2020" s="57">
        <f>IF(ISBLANK('2010'!E2020),0,1)</f>
        <v>0</v>
      </c>
      <c r="Q2020" s="57">
        <f>IF(ISBLANK('2010'!F2020),0,1)</f>
        <v>0</v>
      </c>
      <c r="R2020" s="57">
        <f>IF(ISBLANK('2010'!G2020),0,1)</f>
        <v>1</v>
      </c>
    </row>
    <row r="2021" spans="12:18">
      <c r="L2021" s="56">
        <f>'2010'!M2021</f>
        <v>2</v>
      </c>
      <c r="M2021" s="57">
        <f>IF(ISBLANK('2010'!B2021),0,1)</f>
        <v>0</v>
      </c>
      <c r="N2021" s="57">
        <f>IF(ISBLANK('2010'!C2021),0,1)</f>
        <v>0</v>
      </c>
      <c r="O2021" s="57">
        <f>IF(ISBLANK('2010'!D2021),0,1)</f>
        <v>0</v>
      </c>
      <c r="P2021" s="57">
        <f>IF(ISBLANK('2010'!E2021),0,1)</f>
        <v>0</v>
      </c>
      <c r="Q2021" s="57">
        <f>IF(ISBLANK('2010'!F2021),0,1)</f>
        <v>0</v>
      </c>
      <c r="R2021" s="57">
        <f>IF(ISBLANK('2010'!G2021),0,1)</f>
        <v>1</v>
      </c>
    </row>
    <row r="2022" spans="12:18">
      <c r="L2022" s="56">
        <f>'2010'!M2022</f>
        <v>5</v>
      </c>
      <c r="M2022" s="57">
        <f>IF(ISBLANK('2010'!B2022),0,1)</f>
        <v>0</v>
      </c>
      <c r="N2022" s="57">
        <f>IF(ISBLANK('2010'!C2022),0,1)</f>
        <v>0</v>
      </c>
      <c r="O2022" s="57">
        <f>IF(ISBLANK('2010'!D2022),0,1)</f>
        <v>0</v>
      </c>
      <c r="P2022" s="57">
        <f>IF(ISBLANK('2010'!E2022),0,1)</f>
        <v>1</v>
      </c>
      <c r="Q2022" s="57">
        <f>IF(ISBLANK('2010'!F2022),0,1)</f>
        <v>0</v>
      </c>
      <c r="R2022" s="57">
        <f>IF(ISBLANK('2010'!G2022),0,1)</f>
        <v>1</v>
      </c>
    </row>
    <row r="2023" spans="12:18">
      <c r="L2023" s="56">
        <f>'2010'!M2023</f>
        <v>4</v>
      </c>
      <c r="M2023" s="57">
        <f>IF(ISBLANK('2010'!B2023),0,1)</f>
        <v>0</v>
      </c>
      <c r="N2023" s="57">
        <f>IF(ISBLANK('2010'!C2023),0,1)</f>
        <v>0</v>
      </c>
      <c r="O2023" s="57">
        <f>IF(ISBLANK('2010'!D2023),0,1)</f>
        <v>0</v>
      </c>
      <c r="P2023" s="57">
        <f>IF(ISBLANK('2010'!E2023),0,1)</f>
        <v>1</v>
      </c>
      <c r="Q2023" s="57">
        <f>IF(ISBLANK('2010'!F2023),0,1)</f>
        <v>0</v>
      </c>
      <c r="R2023" s="57">
        <f>IF(ISBLANK('2010'!G2023),0,1)</f>
        <v>0</v>
      </c>
    </row>
    <row r="2024" spans="12:18">
      <c r="L2024" s="56">
        <f>'2010'!M2024</f>
        <v>2</v>
      </c>
      <c r="M2024" s="57">
        <f>IF(ISBLANK('2010'!B2024),0,1)</f>
        <v>0</v>
      </c>
      <c r="N2024" s="57">
        <f>IF(ISBLANK('2010'!C2024),0,1)</f>
        <v>0</v>
      </c>
      <c r="O2024" s="57">
        <f>IF(ISBLANK('2010'!D2024),0,1)</f>
        <v>0</v>
      </c>
      <c r="P2024" s="57">
        <f>IF(ISBLANK('2010'!E2024),0,1)</f>
        <v>0</v>
      </c>
      <c r="Q2024" s="57">
        <f>IF(ISBLANK('2010'!F2024),0,1)</f>
        <v>0</v>
      </c>
      <c r="R2024" s="57">
        <f>IF(ISBLANK('2010'!G2024),0,1)</f>
        <v>1</v>
      </c>
    </row>
    <row r="2025" spans="12:18">
      <c r="L2025" s="56">
        <f>'2010'!M2025</f>
        <v>2</v>
      </c>
      <c r="M2025" s="57">
        <f>IF(ISBLANK('2010'!B2025),0,1)</f>
        <v>0</v>
      </c>
      <c r="N2025" s="57">
        <f>IF(ISBLANK('2010'!C2025),0,1)</f>
        <v>0</v>
      </c>
      <c r="O2025" s="57">
        <f>IF(ISBLANK('2010'!D2025),0,1)</f>
        <v>0</v>
      </c>
      <c r="P2025" s="57">
        <f>IF(ISBLANK('2010'!E2025),0,1)</f>
        <v>0</v>
      </c>
      <c r="Q2025" s="57">
        <f>IF(ISBLANK('2010'!F2025),0,1)</f>
        <v>0</v>
      </c>
      <c r="R2025" s="57">
        <f>IF(ISBLANK('2010'!G2025),0,1)</f>
        <v>1</v>
      </c>
    </row>
    <row r="2026" spans="12:18">
      <c r="L2026" s="56">
        <f>'2010'!M2026</f>
        <v>3</v>
      </c>
      <c r="M2026" s="57">
        <f>IF(ISBLANK('2010'!B2026),0,1)</f>
        <v>0</v>
      </c>
      <c r="N2026" s="57">
        <f>IF(ISBLANK('2010'!C2026),0,1)</f>
        <v>0</v>
      </c>
      <c r="O2026" s="57">
        <f>IF(ISBLANK('2010'!D2026),0,1)</f>
        <v>0</v>
      </c>
      <c r="P2026" s="57">
        <f>IF(ISBLANK('2010'!E2026),0,1)</f>
        <v>0</v>
      </c>
      <c r="Q2026" s="57">
        <f>IF(ISBLANK('2010'!F2026),0,1)</f>
        <v>0</v>
      </c>
      <c r="R2026" s="57">
        <f>IF(ISBLANK('2010'!G2026),0,1)</f>
        <v>1</v>
      </c>
    </row>
    <row r="2027" spans="12:18">
      <c r="L2027" s="56">
        <f>'2010'!M2027</f>
        <v>4</v>
      </c>
      <c r="M2027" s="57">
        <f>IF(ISBLANK('2010'!B2027),0,1)</f>
        <v>0</v>
      </c>
      <c r="N2027" s="57">
        <f>IF(ISBLANK('2010'!C2027),0,1)</f>
        <v>0</v>
      </c>
      <c r="O2027" s="57">
        <f>IF(ISBLANK('2010'!D2027),0,1)</f>
        <v>0</v>
      </c>
      <c r="P2027" s="57">
        <f>IF(ISBLANK('2010'!E2027),0,1)</f>
        <v>1</v>
      </c>
      <c r="Q2027" s="57">
        <f>IF(ISBLANK('2010'!F2027),0,1)</f>
        <v>0</v>
      </c>
      <c r="R2027" s="57">
        <f>IF(ISBLANK('2010'!G2027),0,1)</f>
        <v>0</v>
      </c>
    </row>
    <row r="2028" spans="12:18">
      <c r="L2028" s="56">
        <f>'2010'!M2028</f>
        <v>2</v>
      </c>
      <c r="M2028" s="57">
        <f>IF(ISBLANK('2010'!B2028),0,1)</f>
        <v>0</v>
      </c>
      <c r="N2028" s="57">
        <f>IF(ISBLANK('2010'!C2028),0,1)</f>
        <v>0</v>
      </c>
      <c r="O2028" s="57">
        <f>IF(ISBLANK('2010'!D2028),0,1)</f>
        <v>0</v>
      </c>
      <c r="P2028" s="57">
        <f>IF(ISBLANK('2010'!E2028),0,1)</f>
        <v>0</v>
      </c>
      <c r="Q2028" s="57">
        <f>IF(ISBLANK('2010'!F2028),0,1)</f>
        <v>0</v>
      </c>
      <c r="R2028" s="57">
        <f>IF(ISBLANK('2010'!G2028),0,1)</f>
        <v>1</v>
      </c>
    </row>
    <row r="2029" spans="12:18">
      <c r="L2029" s="56">
        <f>'2010'!M2029</f>
        <v>2</v>
      </c>
      <c r="M2029" s="57">
        <f>IF(ISBLANK('2010'!B2029),0,1)</f>
        <v>0</v>
      </c>
      <c r="N2029" s="57">
        <f>IF(ISBLANK('2010'!C2029),0,1)</f>
        <v>0</v>
      </c>
      <c r="O2029" s="57">
        <f>IF(ISBLANK('2010'!D2029),0,1)</f>
        <v>0</v>
      </c>
      <c r="P2029" s="57">
        <f>IF(ISBLANK('2010'!E2029),0,1)</f>
        <v>0</v>
      </c>
      <c r="Q2029" s="57">
        <f>IF(ISBLANK('2010'!F2029),0,1)</f>
        <v>0</v>
      </c>
      <c r="R2029" s="57">
        <f>IF(ISBLANK('2010'!G2029),0,1)</f>
        <v>1</v>
      </c>
    </row>
    <row r="2030" spans="12:18">
      <c r="L2030" s="56">
        <f>'2010'!M2030</f>
        <v>2</v>
      </c>
      <c r="M2030" s="57">
        <f>IF(ISBLANK('2010'!B2030),0,1)</f>
        <v>0</v>
      </c>
      <c r="N2030" s="57">
        <f>IF(ISBLANK('2010'!C2030),0,1)</f>
        <v>0</v>
      </c>
      <c r="O2030" s="57">
        <f>IF(ISBLANK('2010'!D2030),0,1)</f>
        <v>0</v>
      </c>
      <c r="P2030" s="57">
        <f>IF(ISBLANK('2010'!E2030),0,1)</f>
        <v>0</v>
      </c>
      <c r="Q2030" s="57">
        <f>IF(ISBLANK('2010'!F2030),0,1)</f>
        <v>0</v>
      </c>
      <c r="R2030" s="57">
        <f>IF(ISBLANK('2010'!G2030),0,1)</f>
        <v>1</v>
      </c>
    </row>
    <row r="2031" spans="12:18">
      <c r="L2031" s="56">
        <f>'2010'!M2031</f>
        <v>1</v>
      </c>
      <c r="M2031" s="57">
        <f>IF(ISBLANK('2010'!B2031),0,1)</f>
        <v>0</v>
      </c>
      <c r="N2031" s="57">
        <f>IF(ISBLANK('2010'!C2031),0,1)</f>
        <v>0</v>
      </c>
      <c r="O2031" s="57">
        <f>IF(ISBLANK('2010'!D2031),0,1)</f>
        <v>0</v>
      </c>
      <c r="P2031" s="57">
        <f>IF(ISBLANK('2010'!E2031),0,1)</f>
        <v>0</v>
      </c>
      <c r="Q2031" s="57">
        <f>IF(ISBLANK('2010'!F2031),0,1)</f>
        <v>1</v>
      </c>
      <c r="R2031" s="57">
        <f>IF(ISBLANK('2010'!G2031),0,1)</f>
        <v>0</v>
      </c>
    </row>
    <row r="2032" spans="12:18">
      <c r="L2032" s="56">
        <f>'2010'!M2032</f>
        <v>2</v>
      </c>
      <c r="M2032" s="57">
        <f>IF(ISBLANK('2010'!B2032),0,1)</f>
        <v>0</v>
      </c>
      <c r="N2032" s="57">
        <f>IF(ISBLANK('2010'!C2032),0,1)</f>
        <v>0</v>
      </c>
      <c r="O2032" s="57">
        <f>IF(ISBLANK('2010'!D2032),0,1)</f>
        <v>0</v>
      </c>
      <c r="P2032" s="57">
        <f>IF(ISBLANK('2010'!E2032),0,1)</f>
        <v>0</v>
      </c>
      <c r="Q2032" s="57">
        <f>IF(ISBLANK('2010'!F2032),0,1)</f>
        <v>0</v>
      </c>
      <c r="R2032" s="57">
        <f>IF(ISBLANK('2010'!G2032),0,1)</f>
        <v>1</v>
      </c>
    </row>
    <row r="2033" spans="12:18">
      <c r="L2033" s="56">
        <f>'2010'!M2033</f>
        <v>2</v>
      </c>
      <c r="M2033" s="57">
        <f>IF(ISBLANK('2010'!B2033),0,1)</f>
        <v>0</v>
      </c>
      <c r="N2033" s="57">
        <f>IF(ISBLANK('2010'!C2033),0,1)</f>
        <v>0</v>
      </c>
      <c r="O2033" s="57">
        <f>IF(ISBLANK('2010'!D2033),0,1)</f>
        <v>0</v>
      </c>
      <c r="P2033" s="57">
        <f>IF(ISBLANK('2010'!E2033),0,1)</f>
        <v>0</v>
      </c>
      <c r="Q2033" s="57">
        <f>IF(ISBLANK('2010'!F2033),0,1)</f>
        <v>0</v>
      </c>
      <c r="R2033" s="57">
        <f>IF(ISBLANK('2010'!G2033),0,1)</f>
        <v>1</v>
      </c>
    </row>
    <row r="2034" spans="12:18">
      <c r="L2034" s="56">
        <f>'2010'!M2034</f>
        <v>5</v>
      </c>
      <c r="M2034" s="57">
        <f>IF(ISBLANK('2010'!B2034),0,1)</f>
        <v>0</v>
      </c>
      <c r="N2034" s="57">
        <f>IF(ISBLANK('2010'!C2034),0,1)</f>
        <v>0</v>
      </c>
      <c r="O2034" s="57">
        <f>IF(ISBLANK('2010'!D2034),0,1)</f>
        <v>1</v>
      </c>
      <c r="P2034" s="57">
        <f>IF(ISBLANK('2010'!E2034),0,1)</f>
        <v>1</v>
      </c>
      <c r="Q2034" s="57">
        <f>IF(ISBLANK('2010'!F2034),0,1)</f>
        <v>1</v>
      </c>
      <c r="R2034" s="57">
        <f>IF(ISBLANK('2010'!G2034),0,1)</f>
        <v>1</v>
      </c>
    </row>
    <row r="2035" spans="12:18">
      <c r="L2035" s="56">
        <f>'2010'!M2035</f>
        <v>4</v>
      </c>
      <c r="M2035" s="57">
        <f>IF(ISBLANK('2010'!B2035),0,1)</f>
        <v>0</v>
      </c>
      <c r="N2035" s="57">
        <f>IF(ISBLANK('2010'!C2035),0,1)</f>
        <v>0</v>
      </c>
      <c r="O2035" s="57">
        <f>IF(ISBLANK('2010'!D2035),0,1)</f>
        <v>1</v>
      </c>
      <c r="P2035" s="57">
        <f>IF(ISBLANK('2010'!E2035),0,1)</f>
        <v>1</v>
      </c>
      <c r="Q2035" s="57">
        <f>IF(ISBLANK('2010'!F2035),0,1)</f>
        <v>1</v>
      </c>
      <c r="R2035" s="57">
        <f>IF(ISBLANK('2010'!G2035),0,1)</f>
        <v>0</v>
      </c>
    </row>
    <row r="2036" spans="12:18">
      <c r="L2036" s="56">
        <f>'2010'!M2036</f>
        <v>2</v>
      </c>
      <c r="M2036" s="57">
        <f>IF(ISBLANK('2010'!B2036),0,1)</f>
        <v>0</v>
      </c>
      <c r="N2036" s="57">
        <f>IF(ISBLANK('2010'!C2036),0,1)</f>
        <v>0</v>
      </c>
      <c r="O2036" s="57">
        <f>IF(ISBLANK('2010'!D2036),0,1)</f>
        <v>0</v>
      </c>
      <c r="P2036" s="57">
        <f>IF(ISBLANK('2010'!E2036),0,1)</f>
        <v>1</v>
      </c>
      <c r="Q2036" s="57">
        <f>IF(ISBLANK('2010'!F2036),0,1)</f>
        <v>0</v>
      </c>
      <c r="R2036" s="57">
        <f>IF(ISBLANK('2010'!G2036),0,1)</f>
        <v>0</v>
      </c>
    </row>
    <row r="2037" spans="12:18">
      <c r="L2037" s="56">
        <f>'2010'!M2037</f>
        <v>2</v>
      </c>
      <c r="M2037" s="57">
        <f>IF(ISBLANK('2010'!B2037),0,1)</f>
        <v>0</v>
      </c>
      <c r="N2037" s="57">
        <f>IF(ISBLANK('2010'!C2037),0,1)</f>
        <v>0</v>
      </c>
      <c r="O2037" s="57">
        <f>IF(ISBLANK('2010'!D2037),0,1)</f>
        <v>0</v>
      </c>
      <c r="P2037" s="57">
        <f>IF(ISBLANK('2010'!E2037),0,1)</f>
        <v>1</v>
      </c>
      <c r="Q2037" s="57">
        <f>IF(ISBLANK('2010'!F2037),0,1)</f>
        <v>0</v>
      </c>
      <c r="R2037" s="57">
        <f>IF(ISBLANK('2010'!G2037),0,1)</f>
        <v>0</v>
      </c>
    </row>
    <row r="2038" spans="12:18">
      <c r="L2038" s="56">
        <f>'2010'!M2038</f>
        <v>2</v>
      </c>
      <c r="M2038" s="57">
        <f>IF(ISBLANK('2010'!B2038),0,1)</f>
        <v>0</v>
      </c>
      <c r="N2038" s="57">
        <f>IF(ISBLANK('2010'!C2038),0,1)</f>
        <v>0</v>
      </c>
      <c r="O2038" s="57">
        <f>IF(ISBLANK('2010'!D2038),0,1)</f>
        <v>0</v>
      </c>
      <c r="P2038" s="57">
        <f>IF(ISBLANK('2010'!E2038),0,1)</f>
        <v>0</v>
      </c>
      <c r="Q2038" s="57">
        <f>IF(ISBLANK('2010'!F2038),0,1)</f>
        <v>0</v>
      </c>
      <c r="R2038" s="57">
        <f>IF(ISBLANK('2010'!G2038),0,1)</f>
        <v>1</v>
      </c>
    </row>
    <row r="2039" spans="12:18">
      <c r="L2039" s="56">
        <f>'2010'!M2039</f>
        <v>2</v>
      </c>
      <c r="M2039" s="57">
        <f>IF(ISBLANK('2010'!B2039),0,1)</f>
        <v>0</v>
      </c>
      <c r="N2039" s="57">
        <f>IF(ISBLANK('2010'!C2039),0,1)</f>
        <v>0</v>
      </c>
      <c r="O2039" s="57">
        <f>IF(ISBLANK('2010'!D2039),0,1)</f>
        <v>0</v>
      </c>
      <c r="P2039" s="57">
        <f>IF(ISBLANK('2010'!E2039),0,1)</f>
        <v>0</v>
      </c>
      <c r="Q2039" s="57">
        <f>IF(ISBLANK('2010'!F2039),0,1)</f>
        <v>0</v>
      </c>
      <c r="R2039" s="57">
        <f>IF(ISBLANK('2010'!G2039),0,1)</f>
        <v>1</v>
      </c>
    </row>
    <row r="2040" spans="12:18">
      <c r="L2040" s="56">
        <f>'2010'!M2040</f>
        <v>2</v>
      </c>
      <c r="M2040" s="57">
        <f>IF(ISBLANK('2010'!B2040),0,1)</f>
        <v>0</v>
      </c>
      <c r="N2040" s="57">
        <f>IF(ISBLANK('2010'!C2040),0,1)</f>
        <v>0</v>
      </c>
      <c r="O2040" s="57">
        <f>IF(ISBLANK('2010'!D2040),0,1)</f>
        <v>0</v>
      </c>
      <c r="P2040" s="57">
        <f>IF(ISBLANK('2010'!E2040),0,1)</f>
        <v>0</v>
      </c>
      <c r="Q2040" s="57">
        <f>IF(ISBLANK('2010'!F2040),0,1)</f>
        <v>0</v>
      </c>
      <c r="R2040" s="57">
        <f>IF(ISBLANK('2010'!G2040),0,1)</f>
        <v>1</v>
      </c>
    </row>
    <row r="2041" spans="12:18">
      <c r="L2041" s="56">
        <f>'2010'!M2041</f>
        <v>3</v>
      </c>
      <c r="M2041" s="57">
        <f>IF(ISBLANK('2010'!B2041),0,1)</f>
        <v>0</v>
      </c>
      <c r="N2041" s="57">
        <f>IF(ISBLANK('2010'!C2041),0,1)</f>
        <v>0</v>
      </c>
      <c r="O2041" s="57">
        <f>IF(ISBLANK('2010'!D2041),0,1)</f>
        <v>0</v>
      </c>
      <c r="P2041" s="57">
        <f>IF(ISBLANK('2010'!E2041),0,1)</f>
        <v>0</v>
      </c>
      <c r="Q2041" s="57">
        <f>IF(ISBLANK('2010'!F2041),0,1)</f>
        <v>0</v>
      </c>
      <c r="R2041" s="57">
        <f>IF(ISBLANK('2010'!G2041),0,1)</f>
        <v>1</v>
      </c>
    </row>
    <row r="2042" spans="12:18">
      <c r="L2042" s="56">
        <f>'2010'!M2042</f>
        <v>2</v>
      </c>
      <c r="M2042" s="57">
        <f>IF(ISBLANK('2010'!B2042),0,1)</f>
        <v>0</v>
      </c>
      <c r="N2042" s="57">
        <f>IF(ISBLANK('2010'!C2042),0,1)</f>
        <v>0</v>
      </c>
      <c r="O2042" s="57">
        <f>IF(ISBLANK('2010'!D2042),0,1)</f>
        <v>0</v>
      </c>
      <c r="P2042" s="57">
        <f>IF(ISBLANK('2010'!E2042),0,1)</f>
        <v>0</v>
      </c>
      <c r="Q2042" s="57">
        <f>IF(ISBLANK('2010'!F2042),0,1)</f>
        <v>0</v>
      </c>
      <c r="R2042" s="57">
        <f>IF(ISBLANK('2010'!G2042),0,1)</f>
        <v>1</v>
      </c>
    </row>
    <row r="2043" spans="12:18">
      <c r="L2043" s="56">
        <f>'2010'!M2043</f>
        <v>2</v>
      </c>
      <c r="M2043" s="57">
        <f>IF(ISBLANK('2010'!B2043),0,1)</f>
        <v>0</v>
      </c>
      <c r="N2043" s="57">
        <f>IF(ISBLANK('2010'!C2043),0,1)</f>
        <v>0</v>
      </c>
      <c r="O2043" s="57">
        <f>IF(ISBLANK('2010'!D2043),0,1)</f>
        <v>0</v>
      </c>
      <c r="P2043" s="57">
        <f>IF(ISBLANK('2010'!E2043),0,1)</f>
        <v>0</v>
      </c>
      <c r="Q2043" s="57">
        <f>IF(ISBLANK('2010'!F2043),0,1)</f>
        <v>0</v>
      </c>
      <c r="R2043" s="57">
        <f>IF(ISBLANK('2010'!G2043),0,1)</f>
        <v>1</v>
      </c>
    </row>
    <row r="2044" spans="12:18">
      <c r="L2044" s="56">
        <f>'2010'!M2044</f>
        <v>2</v>
      </c>
      <c r="M2044" s="57">
        <f>IF(ISBLANK('2010'!B2044),0,1)</f>
        <v>0</v>
      </c>
      <c r="N2044" s="57">
        <f>IF(ISBLANK('2010'!C2044),0,1)</f>
        <v>0</v>
      </c>
      <c r="O2044" s="57">
        <f>IF(ISBLANK('2010'!D2044),0,1)</f>
        <v>0</v>
      </c>
      <c r="P2044" s="57">
        <f>IF(ISBLANK('2010'!E2044),0,1)</f>
        <v>0</v>
      </c>
      <c r="Q2044" s="57">
        <f>IF(ISBLANK('2010'!F2044),0,1)</f>
        <v>0</v>
      </c>
      <c r="R2044" s="57">
        <f>IF(ISBLANK('2010'!G2044),0,1)</f>
        <v>1</v>
      </c>
    </row>
    <row r="2045" spans="12:18">
      <c r="L2045" s="56">
        <f>'2010'!M2045</f>
        <v>2</v>
      </c>
      <c r="M2045" s="57">
        <f>IF(ISBLANK('2010'!B2045),0,1)</f>
        <v>0</v>
      </c>
      <c r="N2045" s="57">
        <f>IF(ISBLANK('2010'!C2045),0,1)</f>
        <v>0</v>
      </c>
      <c r="O2045" s="57">
        <f>IF(ISBLANK('2010'!D2045),0,1)</f>
        <v>0</v>
      </c>
      <c r="P2045" s="57">
        <f>IF(ISBLANK('2010'!E2045),0,1)</f>
        <v>0</v>
      </c>
      <c r="Q2045" s="57">
        <f>IF(ISBLANK('2010'!F2045),0,1)</f>
        <v>0</v>
      </c>
      <c r="R2045" s="57">
        <f>IF(ISBLANK('2010'!G2045),0,1)</f>
        <v>1</v>
      </c>
    </row>
    <row r="2046" spans="12:18">
      <c r="L2046" s="56">
        <f>'2010'!M2046</f>
        <v>2</v>
      </c>
      <c r="M2046" s="57">
        <f>IF(ISBLANK('2010'!B2046),0,1)</f>
        <v>0</v>
      </c>
      <c r="N2046" s="57">
        <f>IF(ISBLANK('2010'!C2046),0,1)</f>
        <v>0</v>
      </c>
      <c r="O2046" s="57">
        <f>IF(ISBLANK('2010'!D2046),0,1)</f>
        <v>0</v>
      </c>
      <c r="P2046" s="57">
        <f>IF(ISBLANK('2010'!E2046),0,1)</f>
        <v>0</v>
      </c>
      <c r="Q2046" s="57">
        <f>IF(ISBLANK('2010'!F2046),0,1)</f>
        <v>0</v>
      </c>
      <c r="R2046" s="57">
        <f>IF(ISBLANK('2010'!G2046),0,1)</f>
        <v>1</v>
      </c>
    </row>
    <row r="2047" spans="12:18">
      <c r="L2047" s="56">
        <f>'2010'!M2047</f>
        <v>3</v>
      </c>
      <c r="M2047" s="57">
        <f>IF(ISBLANK('2010'!B2047),0,1)</f>
        <v>0</v>
      </c>
      <c r="N2047" s="57">
        <f>IF(ISBLANK('2010'!C2047),0,1)</f>
        <v>0</v>
      </c>
      <c r="O2047" s="57">
        <f>IF(ISBLANK('2010'!D2047),0,1)</f>
        <v>0</v>
      </c>
      <c r="P2047" s="57">
        <f>IF(ISBLANK('2010'!E2047),0,1)</f>
        <v>0</v>
      </c>
      <c r="Q2047" s="57">
        <f>IF(ISBLANK('2010'!F2047),0,1)</f>
        <v>0</v>
      </c>
      <c r="R2047" s="57">
        <f>IF(ISBLANK('2010'!G2047),0,1)</f>
        <v>1</v>
      </c>
    </row>
    <row r="2048" spans="12:18">
      <c r="L2048" s="56">
        <f>'2010'!M2048</f>
        <v>2</v>
      </c>
      <c r="M2048" s="57">
        <f>IF(ISBLANK('2010'!B2048),0,1)</f>
        <v>0</v>
      </c>
      <c r="N2048" s="57">
        <f>IF(ISBLANK('2010'!C2048),0,1)</f>
        <v>0</v>
      </c>
      <c r="O2048" s="57">
        <f>IF(ISBLANK('2010'!D2048),0,1)</f>
        <v>0</v>
      </c>
      <c r="P2048" s="57">
        <f>IF(ISBLANK('2010'!E2048),0,1)</f>
        <v>0</v>
      </c>
      <c r="Q2048" s="57">
        <f>IF(ISBLANK('2010'!F2048),0,1)</f>
        <v>0</v>
      </c>
      <c r="R2048" s="57">
        <f>IF(ISBLANK('2010'!G2048),0,1)</f>
        <v>1</v>
      </c>
    </row>
    <row r="2049" spans="12:18">
      <c r="L2049" s="56">
        <f>'2010'!M2049</f>
        <v>2</v>
      </c>
      <c r="M2049" s="57">
        <f>IF(ISBLANK('2010'!B2049),0,1)</f>
        <v>0</v>
      </c>
      <c r="N2049" s="57">
        <f>IF(ISBLANK('2010'!C2049),0,1)</f>
        <v>0</v>
      </c>
      <c r="O2049" s="57">
        <f>IF(ISBLANK('2010'!D2049),0,1)</f>
        <v>0</v>
      </c>
      <c r="P2049" s="57">
        <f>IF(ISBLANK('2010'!E2049),0,1)</f>
        <v>0</v>
      </c>
      <c r="Q2049" s="57">
        <f>IF(ISBLANK('2010'!F2049),0,1)</f>
        <v>0</v>
      </c>
      <c r="R2049" s="57">
        <f>IF(ISBLANK('2010'!G2049),0,1)</f>
        <v>1</v>
      </c>
    </row>
    <row r="2050" spans="12:18">
      <c r="L2050" s="56">
        <f>'2010'!M2050</f>
        <v>2</v>
      </c>
      <c r="M2050" s="57">
        <f>IF(ISBLANK('2010'!B2050),0,1)</f>
        <v>0</v>
      </c>
      <c r="N2050" s="57">
        <f>IF(ISBLANK('2010'!C2050),0,1)</f>
        <v>0</v>
      </c>
      <c r="O2050" s="57">
        <f>IF(ISBLANK('2010'!D2050),0,1)</f>
        <v>0</v>
      </c>
      <c r="P2050" s="57">
        <f>IF(ISBLANK('2010'!E2050),0,1)</f>
        <v>0</v>
      </c>
      <c r="Q2050" s="57">
        <f>IF(ISBLANK('2010'!F2050),0,1)</f>
        <v>0</v>
      </c>
      <c r="R2050" s="57">
        <f>IF(ISBLANK('2010'!G2050),0,1)</f>
        <v>1</v>
      </c>
    </row>
    <row r="2051" spans="12:18">
      <c r="L2051" s="56">
        <f>'2010'!M2051</f>
        <v>2</v>
      </c>
      <c r="M2051" s="57">
        <f>IF(ISBLANK('2010'!B2051),0,1)</f>
        <v>0</v>
      </c>
      <c r="N2051" s="57">
        <f>IF(ISBLANK('2010'!C2051),0,1)</f>
        <v>0</v>
      </c>
      <c r="O2051" s="57">
        <f>IF(ISBLANK('2010'!D2051),0,1)</f>
        <v>0</v>
      </c>
      <c r="P2051" s="57">
        <f>IF(ISBLANK('2010'!E2051),0,1)</f>
        <v>0</v>
      </c>
      <c r="Q2051" s="57">
        <f>IF(ISBLANK('2010'!F2051),0,1)</f>
        <v>0</v>
      </c>
      <c r="R2051" s="57">
        <f>IF(ISBLANK('2010'!G2051),0,1)</f>
        <v>1</v>
      </c>
    </row>
    <row r="2052" spans="12:18">
      <c r="L2052" s="56">
        <f>'2010'!M2052</f>
        <v>2</v>
      </c>
      <c r="M2052" s="57">
        <f>IF(ISBLANK('2010'!B2052),0,1)</f>
        <v>0</v>
      </c>
      <c r="N2052" s="57">
        <f>IF(ISBLANK('2010'!C2052),0,1)</f>
        <v>0</v>
      </c>
      <c r="O2052" s="57">
        <f>IF(ISBLANK('2010'!D2052),0,1)</f>
        <v>0</v>
      </c>
      <c r="P2052" s="57">
        <f>IF(ISBLANK('2010'!E2052),0,1)</f>
        <v>0</v>
      </c>
      <c r="Q2052" s="57">
        <f>IF(ISBLANK('2010'!F2052),0,1)</f>
        <v>0</v>
      </c>
      <c r="R2052" s="57">
        <f>IF(ISBLANK('2010'!G2052),0,1)</f>
        <v>1</v>
      </c>
    </row>
    <row r="2053" spans="12:18">
      <c r="L2053" s="56">
        <f>'2010'!M2053</f>
        <v>5</v>
      </c>
      <c r="M2053" s="57">
        <f>IF(ISBLANK('2010'!B2053),0,1)</f>
        <v>0</v>
      </c>
      <c r="N2053" s="57">
        <f>IF(ISBLANK('2010'!C2053),0,1)</f>
        <v>0</v>
      </c>
      <c r="O2053" s="57">
        <f>IF(ISBLANK('2010'!D2053),0,1)</f>
        <v>0</v>
      </c>
      <c r="P2053" s="57">
        <f>IF(ISBLANK('2010'!E2053),0,1)</f>
        <v>1</v>
      </c>
      <c r="Q2053" s="57">
        <f>IF(ISBLANK('2010'!F2053),0,1)</f>
        <v>0</v>
      </c>
      <c r="R2053" s="57">
        <f>IF(ISBLANK('2010'!G2053),0,1)</f>
        <v>0</v>
      </c>
    </row>
    <row r="2054" spans="12:18">
      <c r="L2054" s="56">
        <f>'2010'!M2054</f>
        <v>2</v>
      </c>
      <c r="M2054" s="57">
        <f>IF(ISBLANK('2010'!B2054),0,1)</f>
        <v>0</v>
      </c>
      <c r="N2054" s="57">
        <f>IF(ISBLANK('2010'!C2054),0,1)</f>
        <v>0</v>
      </c>
      <c r="O2054" s="57">
        <f>IF(ISBLANK('2010'!D2054),0,1)</f>
        <v>0</v>
      </c>
      <c r="P2054" s="57">
        <f>IF(ISBLANK('2010'!E2054),0,1)</f>
        <v>0</v>
      </c>
      <c r="Q2054" s="57">
        <f>IF(ISBLANK('2010'!F2054),0,1)</f>
        <v>0</v>
      </c>
      <c r="R2054" s="57">
        <f>IF(ISBLANK('2010'!G2054),0,1)</f>
        <v>1</v>
      </c>
    </row>
    <row r="2055" spans="12:18">
      <c r="L2055" s="56">
        <f>'2010'!M2055</f>
        <v>2</v>
      </c>
      <c r="M2055" s="57">
        <f>IF(ISBLANK('2010'!B2055),0,1)</f>
        <v>0</v>
      </c>
      <c r="N2055" s="57">
        <f>IF(ISBLANK('2010'!C2055),0,1)</f>
        <v>0</v>
      </c>
      <c r="O2055" s="57">
        <f>IF(ISBLANK('2010'!D2055),0,1)</f>
        <v>0</v>
      </c>
      <c r="P2055" s="57">
        <f>IF(ISBLANK('2010'!E2055),0,1)</f>
        <v>0</v>
      </c>
      <c r="Q2055" s="57">
        <f>IF(ISBLANK('2010'!F2055),0,1)</f>
        <v>0</v>
      </c>
      <c r="R2055" s="57">
        <f>IF(ISBLANK('2010'!G2055),0,1)</f>
        <v>1</v>
      </c>
    </row>
    <row r="2056" spans="12:18">
      <c r="L2056" s="56">
        <f>'2010'!M2056</f>
        <v>2</v>
      </c>
      <c r="M2056" s="57">
        <f>IF(ISBLANK('2010'!B2056),0,1)</f>
        <v>0</v>
      </c>
      <c r="N2056" s="57">
        <f>IF(ISBLANK('2010'!C2056),0,1)</f>
        <v>0</v>
      </c>
      <c r="O2056" s="57">
        <f>IF(ISBLANK('2010'!D2056),0,1)</f>
        <v>0</v>
      </c>
      <c r="P2056" s="57">
        <f>IF(ISBLANK('2010'!E2056),0,1)</f>
        <v>0</v>
      </c>
      <c r="Q2056" s="57">
        <f>IF(ISBLANK('2010'!F2056),0,1)</f>
        <v>0</v>
      </c>
      <c r="R2056" s="57">
        <f>IF(ISBLANK('2010'!G2056),0,1)</f>
        <v>1</v>
      </c>
    </row>
    <row r="2057" spans="12:18">
      <c r="L2057" s="56">
        <f>'2010'!M2057</f>
        <v>2</v>
      </c>
      <c r="M2057" s="57">
        <f>IF(ISBLANK('2010'!B2057),0,1)</f>
        <v>0</v>
      </c>
      <c r="N2057" s="57">
        <f>IF(ISBLANK('2010'!C2057),0,1)</f>
        <v>0</v>
      </c>
      <c r="O2057" s="57">
        <f>IF(ISBLANK('2010'!D2057),0,1)</f>
        <v>0</v>
      </c>
      <c r="P2057" s="57">
        <f>IF(ISBLANK('2010'!E2057),0,1)</f>
        <v>0</v>
      </c>
      <c r="Q2057" s="57">
        <f>IF(ISBLANK('2010'!F2057),0,1)</f>
        <v>0</v>
      </c>
      <c r="R2057" s="57">
        <f>IF(ISBLANK('2010'!G2057),0,1)</f>
        <v>1</v>
      </c>
    </row>
    <row r="2058" spans="12:18">
      <c r="L2058" s="56">
        <f>'2010'!M2058</f>
        <v>2</v>
      </c>
      <c r="M2058" s="57">
        <f>IF(ISBLANK('2010'!B2058),0,1)</f>
        <v>0</v>
      </c>
      <c r="N2058" s="57">
        <f>IF(ISBLANK('2010'!C2058),0,1)</f>
        <v>0</v>
      </c>
      <c r="O2058" s="57">
        <f>IF(ISBLANK('2010'!D2058),0,1)</f>
        <v>0</v>
      </c>
      <c r="P2058" s="57">
        <f>IF(ISBLANK('2010'!E2058),0,1)</f>
        <v>0</v>
      </c>
      <c r="Q2058" s="57">
        <f>IF(ISBLANK('2010'!F2058),0,1)</f>
        <v>0</v>
      </c>
      <c r="R2058" s="57">
        <f>IF(ISBLANK('2010'!G2058),0,1)</f>
        <v>1</v>
      </c>
    </row>
    <row r="2059" spans="12:18">
      <c r="L2059" s="56">
        <f>'2010'!M2059</f>
        <v>2</v>
      </c>
      <c r="M2059" s="57">
        <f>IF(ISBLANK('2010'!B2059),0,1)</f>
        <v>0</v>
      </c>
      <c r="N2059" s="57">
        <f>IF(ISBLANK('2010'!C2059),0,1)</f>
        <v>0</v>
      </c>
      <c r="O2059" s="57">
        <f>IF(ISBLANK('2010'!D2059),0,1)</f>
        <v>0</v>
      </c>
      <c r="P2059" s="57">
        <f>IF(ISBLANK('2010'!E2059),0,1)</f>
        <v>0</v>
      </c>
      <c r="Q2059" s="57">
        <f>IF(ISBLANK('2010'!F2059),0,1)</f>
        <v>0</v>
      </c>
      <c r="R2059" s="57">
        <f>IF(ISBLANK('2010'!G2059),0,1)</f>
        <v>1</v>
      </c>
    </row>
    <row r="2060" spans="12:18">
      <c r="L2060" s="56">
        <f>'2010'!M2060</f>
        <v>5</v>
      </c>
      <c r="M2060" s="57">
        <f>IF(ISBLANK('2010'!B2060),0,1)</f>
        <v>0</v>
      </c>
      <c r="N2060" s="57">
        <f>IF(ISBLANK('2010'!C2060),0,1)</f>
        <v>0</v>
      </c>
      <c r="O2060" s="57">
        <f>IF(ISBLANK('2010'!D2060),0,1)</f>
        <v>0</v>
      </c>
      <c r="P2060" s="57">
        <f>IF(ISBLANK('2010'!E2060),0,1)</f>
        <v>0</v>
      </c>
      <c r="Q2060" s="57">
        <f>IF(ISBLANK('2010'!F2060),0,1)</f>
        <v>0</v>
      </c>
      <c r="R2060" s="57">
        <f>IF(ISBLANK('2010'!G2060),0,1)</f>
        <v>1</v>
      </c>
    </row>
    <row r="2061" spans="12:18">
      <c r="L2061" s="56">
        <f>'2010'!M2061</f>
        <v>2</v>
      </c>
      <c r="M2061" s="57">
        <f>IF(ISBLANK('2010'!B2061),0,1)</f>
        <v>0</v>
      </c>
      <c r="N2061" s="57">
        <f>IF(ISBLANK('2010'!C2061),0,1)</f>
        <v>0</v>
      </c>
      <c r="O2061" s="57">
        <f>IF(ISBLANK('2010'!D2061),0,1)</f>
        <v>0</v>
      </c>
      <c r="P2061" s="57">
        <f>IF(ISBLANK('2010'!E2061),0,1)</f>
        <v>0</v>
      </c>
      <c r="Q2061" s="57">
        <f>IF(ISBLANK('2010'!F2061),0,1)</f>
        <v>0</v>
      </c>
      <c r="R2061" s="57">
        <f>IF(ISBLANK('2010'!G2061),0,1)</f>
        <v>1</v>
      </c>
    </row>
    <row r="2062" spans="12:18">
      <c r="L2062" s="56">
        <f>'2010'!M2062</f>
        <v>2</v>
      </c>
      <c r="M2062" s="57">
        <f>IF(ISBLANK('2010'!B2062),0,1)</f>
        <v>0</v>
      </c>
      <c r="N2062" s="57">
        <f>IF(ISBLANK('2010'!C2062),0,1)</f>
        <v>0</v>
      </c>
      <c r="O2062" s="57">
        <f>IF(ISBLANK('2010'!D2062),0,1)</f>
        <v>0</v>
      </c>
      <c r="P2062" s="57">
        <f>IF(ISBLANK('2010'!E2062),0,1)</f>
        <v>0</v>
      </c>
      <c r="Q2062" s="57">
        <f>IF(ISBLANK('2010'!F2062),0,1)</f>
        <v>0</v>
      </c>
      <c r="R2062" s="57">
        <f>IF(ISBLANK('2010'!G2062),0,1)</f>
        <v>1</v>
      </c>
    </row>
    <row r="2063" spans="12:18">
      <c r="L2063" s="56">
        <f>'2010'!M2063</f>
        <v>2</v>
      </c>
      <c r="M2063" s="57">
        <f>IF(ISBLANK('2010'!B2063),0,1)</f>
        <v>0</v>
      </c>
      <c r="N2063" s="57">
        <f>IF(ISBLANK('2010'!C2063),0,1)</f>
        <v>0</v>
      </c>
      <c r="O2063" s="57">
        <f>IF(ISBLANK('2010'!D2063),0,1)</f>
        <v>0</v>
      </c>
      <c r="P2063" s="57">
        <f>IF(ISBLANK('2010'!E2063),0,1)</f>
        <v>0</v>
      </c>
      <c r="Q2063" s="57">
        <f>IF(ISBLANK('2010'!F2063),0,1)</f>
        <v>0</v>
      </c>
      <c r="R2063" s="57">
        <f>IF(ISBLANK('2010'!G2063),0,1)</f>
        <v>1</v>
      </c>
    </row>
    <row r="2064" spans="12:18">
      <c r="L2064" s="56">
        <f>'2010'!M2064</f>
        <v>2</v>
      </c>
      <c r="M2064" s="57">
        <f>IF(ISBLANK('2010'!B2064),0,1)</f>
        <v>0</v>
      </c>
      <c r="N2064" s="57">
        <f>IF(ISBLANK('2010'!C2064),0,1)</f>
        <v>0</v>
      </c>
      <c r="O2064" s="57">
        <f>IF(ISBLANK('2010'!D2064),0,1)</f>
        <v>0</v>
      </c>
      <c r="P2064" s="57">
        <f>IF(ISBLANK('2010'!E2064),0,1)</f>
        <v>0</v>
      </c>
      <c r="Q2064" s="57">
        <f>IF(ISBLANK('2010'!F2064),0,1)</f>
        <v>0</v>
      </c>
      <c r="R2064" s="57">
        <f>IF(ISBLANK('2010'!G2064),0,1)</f>
        <v>1</v>
      </c>
    </row>
    <row r="2065" spans="12:18">
      <c r="L2065" s="56">
        <f>'2010'!M2065</f>
        <v>2</v>
      </c>
      <c r="M2065" s="57">
        <f>IF(ISBLANK('2010'!B2065),0,1)</f>
        <v>0</v>
      </c>
      <c r="N2065" s="57">
        <f>IF(ISBLANK('2010'!C2065),0,1)</f>
        <v>0</v>
      </c>
      <c r="O2065" s="57">
        <f>IF(ISBLANK('2010'!D2065),0,1)</f>
        <v>0</v>
      </c>
      <c r="P2065" s="57">
        <f>IF(ISBLANK('2010'!E2065),0,1)</f>
        <v>0</v>
      </c>
      <c r="Q2065" s="57">
        <f>IF(ISBLANK('2010'!F2065),0,1)</f>
        <v>0</v>
      </c>
      <c r="R2065" s="57">
        <f>IF(ISBLANK('2010'!G2065),0,1)</f>
        <v>1</v>
      </c>
    </row>
    <row r="2066" spans="12:18">
      <c r="L2066" s="56">
        <f>'2010'!M2066</f>
        <v>5</v>
      </c>
      <c r="M2066" s="57">
        <f>IF(ISBLANK('2010'!B2066),0,1)</f>
        <v>0</v>
      </c>
      <c r="N2066" s="57">
        <f>IF(ISBLANK('2010'!C2066),0,1)</f>
        <v>0</v>
      </c>
      <c r="O2066" s="57">
        <f>IF(ISBLANK('2010'!D2066),0,1)</f>
        <v>0</v>
      </c>
      <c r="P2066" s="57">
        <f>IF(ISBLANK('2010'!E2066),0,1)</f>
        <v>1</v>
      </c>
      <c r="Q2066" s="57">
        <f>IF(ISBLANK('2010'!F2066),0,1)</f>
        <v>0</v>
      </c>
      <c r="R2066" s="57">
        <f>IF(ISBLANK('2010'!G2066),0,1)</f>
        <v>0</v>
      </c>
    </row>
    <row r="2067" spans="12:18">
      <c r="L2067" s="56">
        <f>'2010'!M2067</f>
        <v>2</v>
      </c>
      <c r="M2067" s="57">
        <f>IF(ISBLANK('2010'!B2067),0,1)</f>
        <v>0</v>
      </c>
      <c r="N2067" s="57">
        <f>IF(ISBLANK('2010'!C2067),0,1)</f>
        <v>0</v>
      </c>
      <c r="O2067" s="57">
        <f>IF(ISBLANK('2010'!D2067),0,1)</f>
        <v>0</v>
      </c>
      <c r="P2067" s="57">
        <f>IF(ISBLANK('2010'!E2067),0,1)</f>
        <v>0</v>
      </c>
      <c r="Q2067" s="57">
        <f>IF(ISBLANK('2010'!F2067),0,1)</f>
        <v>0</v>
      </c>
      <c r="R2067" s="57">
        <f>IF(ISBLANK('2010'!G2067),0,1)</f>
        <v>1</v>
      </c>
    </row>
    <row r="2068" spans="12:18">
      <c r="L2068" s="56">
        <f>'2010'!M2068</f>
        <v>3</v>
      </c>
      <c r="M2068" s="57">
        <f>IF(ISBLANK('2010'!B2068),0,1)</f>
        <v>0</v>
      </c>
      <c r="N2068" s="57">
        <f>IF(ISBLANK('2010'!C2068),0,1)</f>
        <v>0</v>
      </c>
      <c r="O2068" s="57">
        <f>IF(ISBLANK('2010'!D2068),0,1)</f>
        <v>0</v>
      </c>
      <c r="P2068" s="57">
        <f>IF(ISBLANK('2010'!E2068),0,1)</f>
        <v>1</v>
      </c>
      <c r="Q2068" s="57">
        <f>IF(ISBLANK('2010'!F2068),0,1)</f>
        <v>0</v>
      </c>
      <c r="R2068" s="57">
        <f>IF(ISBLANK('2010'!G2068),0,1)</f>
        <v>0</v>
      </c>
    </row>
    <row r="2069" spans="12:18">
      <c r="L2069" s="56">
        <f>'2010'!M2069</f>
        <v>2</v>
      </c>
      <c r="M2069" s="57">
        <f>IF(ISBLANK('2010'!B2069),0,1)</f>
        <v>0</v>
      </c>
      <c r="N2069" s="57">
        <f>IF(ISBLANK('2010'!C2069),0,1)</f>
        <v>0</v>
      </c>
      <c r="O2069" s="57">
        <f>IF(ISBLANK('2010'!D2069),0,1)</f>
        <v>0</v>
      </c>
      <c r="P2069" s="57">
        <f>IF(ISBLANK('2010'!E2069),0,1)</f>
        <v>0</v>
      </c>
      <c r="Q2069" s="57">
        <f>IF(ISBLANK('2010'!F2069),0,1)</f>
        <v>0</v>
      </c>
      <c r="R2069" s="57">
        <f>IF(ISBLANK('2010'!G2069),0,1)</f>
        <v>1</v>
      </c>
    </row>
    <row r="2070" spans="12:18">
      <c r="L2070" s="56">
        <f>'2010'!M2070</f>
        <v>2</v>
      </c>
      <c r="M2070" s="57">
        <f>IF(ISBLANK('2010'!B2070),0,1)</f>
        <v>0</v>
      </c>
      <c r="N2070" s="57">
        <f>IF(ISBLANK('2010'!C2070),0,1)</f>
        <v>0</v>
      </c>
      <c r="O2070" s="57">
        <f>IF(ISBLANK('2010'!D2070),0,1)</f>
        <v>0</v>
      </c>
      <c r="P2070" s="57">
        <f>IF(ISBLANK('2010'!E2070),0,1)</f>
        <v>0</v>
      </c>
      <c r="Q2070" s="57">
        <f>IF(ISBLANK('2010'!F2070),0,1)</f>
        <v>0</v>
      </c>
      <c r="R2070" s="57">
        <f>IF(ISBLANK('2010'!G2070),0,1)</f>
        <v>1</v>
      </c>
    </row>
    <row r="2071" spans="12:18">
      <c r="L2071" s="56">
        <f>'2010'!M2071</f>
        <v>2</v>
      </c>
      <c r="M2071" s="57">
        <f>IF(ISBLANK('2010'!B2071),0,1)</f>
        <v>0</v>
      </c>
      <c r="N2071" s="57">
        <f>IF(ISBLANK('2010'!C2071),0,1)</f>
        <v>0</v>
      </c>
      <c r="O2071" s="57">
        <f>IF(ISBLANK('2010'!D2071),0,1)</f>
        <v>0</v>
      </c>
      <c r="P2071" s="57">
        <f>IF(ISBLANK('2010'!E2071),0,1)</f>
        <v>0</v>
      </c>
      <c r="Q2071" s="57">
        <f>IF(ISBLANK('2010'!F2071),0,1)</f>
        <v>0</v>
      </c>
      <c r="R2071" s="57">
        <f>IF(ISBLANK('2010'!G2071),0,1)</f>
        <v>1</v>
      </c>
    </row>
    <row r="2072" spans="12:18">
      <c r="L2072" s="56">
        <f>'2010'!M2072</f>
        <v>2</v>
      </c>
      <c r="M2072" s="57">
        <f>IF(ISBLANK('2010'!B2072),0,1)</f>
        <v>0</v>
      </c>
      <c r="N2072" s="57">
        <f>IF(ISBLANK('2010'!C2072),0,1)</f>
        <v>0</v>
      </c>
      <c r="O2072" s="57">
        <f>IF(ISBLANK('2010'!D2072),0,1)</f>
        <v>0</v>
      </c>
      <c r="P2072" s="57">
        <f>IF(ISBLANK('2010'!E2072),0,1)</f>
        <v>0</v>
      </c>
      <c r="Q2072" s="57">
        <f>IF(ISBLANK('2010'!F2072),0,1)</f>
        <v>0</v>
      </c>
      <c r="R2072" s="57">
        <f>IF(ISBLANK('2010'!G2072),0,1)</f>
        <v>1</v>
      </c>
    </row>
    <row r="2073" spans="12:18">
      <c r="L2073" s="56">
        <f>'2010'!M2073</f>
        <v>3</v>
      </c>
      <c r="M2073" s="57">
        <f>IF(ISBLANK('2010'!B2073),0,1)</f>
        <v>0</v>
      </c>
      <c r="N2073" s="57">
        <f>IF(ISBLANK('2010'!C2073),0,1)</f>
        <v>0</v>
      </c>
      <c r="O2073" s="57">
        <f>IF(ISBLANK('2010'!D2073),0,1)</f>
        <v>0</v>
      </c>
      <c r="P2073" s="57">
        <f>IF(ISBLANK('2010'!E2073),0,1)</f>
        <v>1</v>
      </c>
      <c r="Q2073" s="57">
        <f>IF(ISBLANK('2010'!F2073),0,1)</f>
        <v>0</v>
      </c>
      <c r="R2073" s="57">
        <f>IF(ISBLANK('2010'!G2073),0,1)</f>
        <v>0</v>
      </c>
    </row>
    <row r="2074" spans="12:18">
      <c r="L2074" s="56">
        <f>'2010'!M2074</f>
        <v>2</v>
      </c>
      <c r="M2074" s="57">
        <f>IF(ISBLANK('2010'!B2074),0,1)</f>
        <v>0</v>
      </c>
      <c r="N2074" s="57">
        <f>IF(ISBLANK('2010'!C2074),0,1)</f>
        <v>0</v>
      </c>
      <c r="O2074" s="57">
        <f>IF(ISBLANK('2010'!D2074),0,1)</f>
        <v>0</v>
      </c>
      <c r="P2074" s="57">
        <f>IF(ISBLANK('2010'!E2074),0,1)</f>
        <v>0</v>
      </c>
      <c r="Q2074" s="57">
        <f>IF(ISBLANK('2010'!F2074),0,1)</f>
        <v>0</v>
      </c>
      <c r="R2074" s="57">
        <f>IF(ISBLANK('2010'!G2074),0,1)</f>
        <v>1</v>
      </c>
    </row>
    <row r="2075" spans="12:18">
      <c r="L2075" s="56">
        <f>'2010'!M2075</f>
        <v>2</v>
      </c>
      <c r="M2075" s="57">
        <f>IF(ISBLANK('2010'!B2075),0,1)</f>
        <v>0</v>
      </c>
      <c r="N2075" s="57">
        <f>IF(ISBLANK('2010'!C2075),0,1)</f>
        <v>0</v>
      </c>
      <c r="O2075" s="57">
        <f>IF(ISBLANK('2010'!D2075),0,1)</f>
        <v>0</v>
      </c>
      <c r="P2075" s="57">
        <f>IF(ISBLANK('2010'!E2075),0,1)</f>
        <v>0</v>
      </c>
      <c r="Q2075" s="57">
        <f>IF(ISBLANK('2010'!F2075),0,1)</f>
        <v>0</v>
      </c>
      <c r="R2075" s="57">
        <f>IF(ISBLANK('2010'!G2075),0,1)</f>
        <v>1</v>
      </c>
    </row>
    <row r="2076" spans="12:18">
      <c r="L2076" s="56">
        <f>'2010'!M2076</f>
        <v>2</v>
      </c>
      <c r="M2076" s="57">
        <f>IF(ISBLANK('2010'!B2076),0,1)</f>
        <v>0</v>
      </c>
      <c r="N2076" s="57">
        <f>IF(ISBLANK('2010'!C2076),0,1)</f>
        <v>0</v>
      </c>
      <c r="O2076" s="57">
        <f>IF(ISBLANK('2010'!D2076),0,1)</f>
        <v>0</v>
      </c>
      <c r="P2076" s="57">
        <f>IF(ISBLANK('2010'!E2076),0,1)</f>
        <v>0</v>
      </c>
      <c r="Q2076" s="57">
        <f>IF(ISBLANK('2010'!F2076),0,1)</f>
        <v>0</v>
      </c>
      <c r="R2076" s="57">
        <f>IF(ISBLANK('2010'!G2076),0,1)</f>
        <v>1</v>
      </c>
    </row>
    <row r="2077" spans="12:18">
      <c r="L2077" s="56">
        <f>'2010'!M2077</f>
        <v>2</v>
      </c>
      <c r="M2077" s="57">
        <f>IF(ISBLANK('2010'!B2077),0,1)</f>
        <v>0</v>
      </c>
      <c r="N2077" s="57">
        <f>IF(ISBLANK('2010'!C2077),0,1)</f>
        <v>0</v>
      </c>
      <c r="O2077" s="57">
        <f>IF(ISBLANK('2010'!D2077),0,1)</f>
        <v>0</v>
      </c>
      <c r="P2077" s="57">
        <f>IF(ISBLANK('2010'!E2077),0,1)</f>
        <v>0</v>
      </c>
      <c r="Q2077" s="57">
        <f>IF(ISBLANK('2010'!F2077),0,1)</f>
        <v>0</v>
      </c>
      <c r="R2077" s="57">
        <f>IF(ISBLANK('2010'!G2077),0,1)</f>
        <v>1</v>
      </c>
    </row>
    <row r="2078" spans="12:18">
      <c r="L2078" s="56">
        <f>'2010'!M2078</f>
        <v>2</v>
      </c>
      <c r="M2078" s="57">
        <f>IF(ISBLANK('2010'!B2078),0,1)</f>
        <v>0</v>
      </c>
      <c r="N2078" s="57">
        <f>IF(ISBLANK('2010'!C2078),0,1)</f>
        <v>0</v>
      </c>
      <c r="O2078" s="57">
        <f>IF(ISBLANK('2010'!D2078),0,1)</f>
        <v>0</v>
      </c>
      <c r="P2078" s="57">
        <f>IF(ISBLANK('2010'!E2078),0,1)</f>
        <v>0</v>
      </c>
      <c r="Q2078" s="57">
        <f>IF(ISBLANK('2010'!F2078),0,1)</f>
        <v>0</v>
      </c>
      <c r="R2078" s="57">
        <f>IF(ISBLANK('2010'!G2078),0,1)</f>
        <v>1</v>
      </c>
    </row>
    <row r="2079" spans="12:18">
      <c r="L2079" s="56">
        <f>'2010'!M2079</f>
        <v>2</v>
      </c>
      <c r="M2079" s="57">
        <f>IF(ISBLANK('2010'!B2079),0,1)</f>
        <v>0</v>
      </c>
      <c r="N2079" s="57">
        <f>IF(ISBLANK('2010'!C2079),0,1)</f>
        <v>0</v>
      </c>
      <c r="O2079" s="57">
        <f>IF(ISBLANK('2010'!D2079),0,1)</f>
        <v>0</v>
      </c>
      <c r="P2079" s="57">
        <f>IF(ISBLANK('2010'!E2079),0,1)</f>
        <v>0</v>
      </c>
      <c r="Q2079" s="57">
        <f>IF(ISBLANK('2010'!F2079),0,1)</f>
        <v>0</v>
      </c>
      <c r="R2079" s="57">
        <f>IF(ISBLANK('2010'!G2079),0,1)</f>
        <v>1</v>
      </c>
    </row>
    <row r="2080" spans="12:18">
      <c r="L2080" s="56">
        <f>'2010'!M2080</f>
        <v>2</v>
      </c>
      <c r="M2080" s="57">
        <f>IF(ISBLANK('2010'!B2080),0,1)</f>
        <v>0</v>
      </c>
      <c r="N2080" s="57">
        <f>IF(ISBLANK('2010'!C2080),0,1)</f>
        <v>0</v>
      </c>
      <c r="O2080" s="57">
        <f>IF(ISBLANK('2010'!D2080),0,1)</f>
        <v>0</v>
      </c>
      <c r="P2080" s="57">
        <f>IF(ISBLANK('2010'!E2080),0,1)</f>
        <v>0</v>
      </c>
      <c r="Q2080" s="57">
        <f>IF(ISBLANK('2010'!F2080),0,1)</f>
        <v>0</v>
      </c>
      <c r="R2080" s="57">
        <f>IF(ISBLANK('2010'!G2080),0,1)</f>
        <v>1</v>
      </c>
    </row>
    <row r="2081" spans="12:18">
      <c r="L2081" s="56">
        <f>'2010'!M2081</f>
        <v>2</v>
      </c>
      <c r="M2081" s="57">
        <f>IF(ISBLANK('2010'!B2081),0,1)</f>
        <v>0</v>
      </c>
      <c r="N2081" s="57">
        <f>IF(ISBLANK('2010'!C2081),0,1)</f>
        <v>0</v>
      </c>
      <c r="O2081" s="57">
        <f>IF(ISBLANK('2010'!D2081),0,1)</f>
        <v>0</v>
      </c>
      <c r="P2081" s="57">
        <f>IF(ISBLANK('2010'!E2081),0,1)</f>
        <v>0</v>
      </c>
      <c r="Q2081" s="57">
        <f>IF(ISBLANK('2010'!F2081),0,1)</f>
        <v>0</v>
      </c>
      <c r="R2081" s="57">
        <f>IF(ISBLANK('2010'!G2081),0,1)</f>
        <v>1</v>
      </c>
    </row>
    <row r="2082" spans="12:18">
      <c r="L2082" s="56">
        <f>'2010'!M2082</f>
        <v>2</v>
      </c>
      <c r="M2082" s="57">
        <f>IF(ISBLANK('2010'!B2082),0,1)</f>
        <v>0</v>
      </c>
      <c r="N2082" s="57">
        <f>IF(ISBLANK('2010'!C2082),0,1)</f>
        <v>0</v>
      </c>
      <c r="O2082" s="57">
        <f>IF(ISBLANK('2010'!D2082),0,1)</f>
        <v>0</v>
      </c>
      <c r="P2082" s="57">
        <f>IF(ISBLANK('2010'!E2082),0,1)</f>
        <v>0</v>
      </c>
      <c r="Q2082" s="57">
        <f>IF(ISBLANK('2010'!F2082),0,1)</f>
        <v>0</v>
      </c>
      <c r="R2082" s="57">
        <f>IF(ISBLANK('2010'!G2082),0,1)</f>
        <v>1</v>
      </c>
    </row>
    <row r="2083" spans="12:18">
      <c r="L2083" s="56">
        <f>'2010'!M2083</f>
        <v>2</v>
      </c>
      <c r="M2083" s="57">
        <f>IF(ISBLANK('2010'!B2083),0,1)</f>
        <v>0</v>
      </c>
      <c r="N2083" s="57">
        <f>IF(ISBLANK('2010'!C2083),0,1)</f>
        <v>0</v>
      </c>
      <c r="O2083" s="57">
        <f>IF(ISBLANK('2010'!D2083),0,1)</f>
        <v>0</v>
      </c>
      <c r="P2083" s="57">
        <f>IF(ISBLANK('2010'!E2083),0,1)</f>
        <v>0</v>
      </c>
      <c r="Q2083" s="57">
        <f>IF(ISBLANK('2010'!F2083),0,1)</f>
        <v>0</v>
      </c>
      <c r="R2083" s="57">
        <f>IF(ISBLANK('2010'!G2083),0,1)</f>
        <v>1</v>
      </c>
    </row>
    <row r="2084" spans="12:18">
      <c r="L2084" s="56">
        <f>'2010'!M2084</f>
        <v>2</v>
      </c>
      <c r="M2084" s="57">
        <f>IF(ISBLANK('2010'!B2084),0,1)</f>
        <v>0</v>
      </c>
      <c r="N2084" s="57">
        <f>IF(ISBLANK('2010'!C2084),0,1)</f>
        <v>0</v>
      </c>
      <c r="O2084" s="57">
        <f>IF(ISBLANK('2010'!D2084),0,1)</f>
        <v>0</v>
      </c>
      <c r="P2084" s="57">
        <f>IF(ISBLANK('2010'!E2084),0,1)</f>
        <v>0</v>
      </c>
      <c r="Q2084" s="57">
        <f>IF(ISBLANK('2010'!F2084),0,1)</f>
        <v>0</v>
      </c>
      <c r="R2084" s="57">
        <f>IF(ISBLANK('2010'!G2084),0,1)</f>
        <v>1</v>
      </c>
    </row>
    <row r="2085" spans="12:18">
      <c r="L2085" s="56">
        <f>'2010'!M2085</f>
        <v>2</v>
      </c>
      <c r="M2085" s="57">
        <f>IF(ISBLANK('2010'!B2085),0,1)</f>
        <v>0</v>
      </c>
      <c r="N2085" s="57">
        <f>IF(ISBLANK('2010'!C2085),0,1)</f>
        <v>0</v>
      </c>
      <c r="O2085" s="57">
        <f>IF(ISBLANK('2010'!D2085),0,1)</f>
        <v>0</v>
      </c>
      <c r="P2085" s="57">
        <f>IF(ISBLANK('2010'!E2085),0,1)</f>
        <v>0</v>
      </c>
      <c r="Q2085" s="57">
        <f>IF(ISBLANK('2010'!F2085),0,1)</f>
        <v>0</v>
      </c>
      <c r="R2085" s="57">
        <f>IF(ISBLANK('2010'!G2085),0,1)</f>
        <v>1</v>
      </c>
    </row>
    <row r="2086" spans="12:18">
      <c r="L2086" s="56">
        <f>'2010'!M2086</f>
        <v>2</v>
      </c>
      <c r="M2086" s="57">
        <f>IF(ISBLANK('2010'!B2086),0,1)</f>
        <v>0</v>
      </c>
      <c r="N2086" s="57">
        <f>IF(ISBLANK('2010'!C2086),0,1)</f>
        <v>0</v>
      </c>
      <c r="O2086" s="57">
        <f>IF(ISBLANK('2010'!D2086),0,1)</f>
        <v>0</v>
      </c>
      <c r="P2086" s="57">
        <f>IF(ISBLANK('2010'!E2086),0,1)</f>
        <v>0</v>
      </c>
      <c r="Q2086" s="57">
        <f>IF(ISBLANK('2010'!F2086),0,1)</f>
        <v>0</v>
      </c>
      <c r="R2086" s="57">
        <f>IF(ISBLANK('2010'!G2086),0,1)</f>
        <v>1</v>
      </c>
    </row>
    <row r="2087" spans="12:18">
      <c r="L2087" s="56">
        <f>'2010'!M2087</f>
        <v>2</v>
      </c>
      <c r="M2087" s="57">
        <f>IF(ISBLANK('2010'!B2087),0,1)</f>
        <v>0</v>
      </c>
      <c r="N2087" s="57">
        <f>IF(ISBLANK('2010'!C2087),0,1)</f>
        <v>0</v>
      </c>
      <c r="O2087" s="57">
        <f>IF(ISBLANK('2010'!D2087),0,1)</f>
        <v>0</v>
      </c>
      <c r="P2087" s="57">
        <f>IF(ISBLANK('2010'!E2087),0,1)</f>
        <v>0</v>
      </c>
      <c r="Q2087" s="57">
        <f>IF(ISBLANK('2010'!F2087),0,1)</f>
        <v>0</v>
      </c>
      <c r="R2087" s="57">
        <f>IF(ISBLANK('2010'!G2087),0,1)</f>
        <v>1</v>
      </c>
    </row>
    <row r="2088" spans="12:18">
      <c r="L2088" s="56">
        <f>'2010'!M2088</f>
        <v>2</v>
      </c>
      <c r="M2088" s="57">
        <f>IF(ISBLANK('2010'!B2088),0,1)</f>
        <v>0</v>
      </c>
      <c r="N2088" s="57">
        <f>IF(ISBLANK('2010'!C2088),0,1)</f>
        <v>0</v>
      </c>
      <c r="O2088" s="57">
        <f>IF(ISBLANK('2010'!D2088),0,1)</f>
        <v>0</v>
      </c>
      <c r="P2088" s="57">
        <f>IF(ISBLANK('2010'!E2088),0,1)</f>
        <v>0</v>
      </c>
      <c r="Q2088" s="57">
        <f>IF(ISBLANK('2010'!F2088),0,1)</f>
        <v>0</v>
      </c>
      <c r="R2088" s="57">
        <f>IF(ISBLANK('2010'!G2088),0,1)</f>
        <v>1</v>
      </c>
    </row>
    <row r="2089" spans="12:18">
      <c r="L2089" s="56">
        <f>'2010'!M2089</f>
        <v>2</v>
      </c>
      <c r="M2089" s="57">
        <f>IF(ISBLANK('2010'!B2089),0,1)</f>
        <v>0</v>
      </c>
      <c r="N2089" s="57">
        <f>IF(ISBLANK('2010'!C2089),0,1)</f>
        <v>0</v>
      </c>
      <c r="O2089" s="57">
        <f>IF(ISBLANK('2010'!D2089),0,1)</f>
        <v>0</v>
      </c>
      <c r="P2089" s="57">
        <f>IF(ISBLANK('2010'!E2089),0,1)</f>
        <v>0</v>
      </c>
      <c r="Q2089" s="57">
        <f>IF(ISBLANK('2010'!F2089),0,1)</f>
        <v>0</v>
      </c>
      <c r="R2089" s="57">
        <f>IF(ISBLANK('2010'!G2089),0,1)</f>
        <v>1</v>
      </c>
    </row>
    <row r="2090" spans="12:18">
      <c r="L2090" s="56">
        <f>'2010'!M2090</f>
        <v>2</v>
      </c>
      <c r="M2090" s="57">
        <f>IF(ISBLANK('2010'!B2090),0,1)</f>
        <v>0</v>
      </c>
      <c r="N2090" s="57">
        <f>IF(ISBLANK('2010'!C2090),0,1)</f>
        <v>0</v>
      </c>
      <c r="O2090" s="57">
        <f>IF(ISBLANK('2010'!D2090),0,1)</f>
        <v>0</v>
      </c>
      <c r="P2090" s="57">
        <f>IF(ISBLANK('2010'!E2090),0,1)</f>
        <v>0</v>
      </c>
      <c r="Q2090" s="57">
        <f>IF(ISBLANK('2010'!F2090),0,1)</f>
        <v>0</v>
      </c>
      <c r="R2090" s="57">
        <f>IF(ISBLANK('2010'!G2090),0,1)</f>
        <v>1</v>
      </c>
    </row>
    <row r="2091" spans="12:18">
      <c r="L2091" s="56">
        <f>'2010'!M2091</f>
        <v>2</v>
      </c>
      <c r="M2091" s="57">
        <f>IF(ISBLANK('2010'!B2091),0,1)</f>
        <v>0</v>
      </c>
      <c r="N2091" s="57">
        <f>IF(ISBLANK('2010'!C2091),0,1)</f>
        <v>0</v>
      </c>
      <c r="O2091" s="57">
        <f>IF(ISBLANK('2010'!D2091),0,1)</f>
        <v>0</v>
      </c>
      <c r="P2091" s="57">
        <f>IF(ISBLANK('2010'!E2091),0,1)</f>
        <v>0</v>
      </c>
      <c r="Q2091" s="57">
        <f>IF(ISBLANK('2010'!F2091),0,1)</f>
        <v>0</v>
      </c>
      <c r="R2091" s="57">
        <f>IF(ISBLANK('2010'!G2091),0,1)</f>
        <v>1</v>
      </c>
    </row>
    <row r="2092" spans="12:18">
      <c r="L2092" s="56">
        <f>'2010'!M2092</f>
        <v>2</v>
      </c>
      <c r="M2092" s="57">
        <f>IF(ISBLANK('2010'!B2092),0,1)</f>
        <v>0</v>
      </c>
      <c r="N2092" s="57">
        <f>IF(ISBLANK('2010'!C2092),0,1)</f>
        <v>0</v>
      </c>
      <c r="O2092" s="57">
        <f>IF(ISBLANK('2010'!D2092),0,1)</f>
        <v>0</v>
      </c>
      <c r="P2092" s="57">
        <f>IF(ISBLANK('2010'!E2092),0,1)</f>
        <v>0</v>
      </c>
      <c r="Q2092" s="57">
        <f>IF(ISBLANK('2010'!F2092),0,1)</f>
        <v>0</v>
      </c>
      <c r="R2092" s="57">
        <f>IF(ISBLANK('2010'!G2092),0,1)</f>
        <v>1</v>
      </c>
    </row>
    <row r="2093" spans="12:18">
      <c r="L2093" s="56">
        <f>'2010'!M2093</f>
        <v>2</v>
      </c>
      <c r="M2093" s="57">
        <f>IF(ISBLANK('2010'!B2093),0,1)</f>
        <v>0</v>
      </c>
      <c r="N2093" s="57">
        <f>IF(ISBLANK('2010'!C2093),0,1)</f>
        <v>0</v>
      </c>
      <c r="O2093" s="57">
        <f>IF(ISBLANK('2010'!D2093),0,1)</f>
        <v>0</v>
      </c>
      <c r="P2093" s="57">
        <f>IF(ISBLANK('2010'!E2093),0,1)</f>
        <v>0</v>
      </c>
      <c r="Q2093" s="57">
        <f>IF(ISBLANK('2010'!F2093),0,1)</f>
        <v>0</v>
      </c>
      <c r="R2093" s="57">
        <f>IF(ISBLANK('2010'!G2093),0,1)</f>
        <v>1</v>
      </c>
    </row>
    <row r="2094" spans="12:18">
      <c r="L2094" s="56">
        <f>'2010'!M2094</f>
        <v>2</v>
      </c>
      <c r="M2094" s="57">
        <f>IF(ISBLANK('2010'!B2094),0,1)</f>
        <v>0</v>
      </c>
      <c r="N2094" s="57">
        <f>IF(ISBLANK('2010'!C2094),0,1)</f>
        <v>0</v>
      </c>
      <c r="O2094" s="57">
        <f>IF(ISBLANK('2010'!D2094),0,1)</f>
        <v>0</v>
      </c>
      <c r="P2094" s="57">
        <f>IF(ISBLANK('2010'!E2094),0,1)</f>
        <v>0</v>
      </c>
      <c r="Q2094" s="57">
        <f>IF(ISBLANK('2010'!F2094),0,1)</f>
        <v>0</v>
      </c>
      <c r="R2094" s="57">
        <f>IF(ISBLANK('2010'!G2094),0,1)</f>
        <v>1</v>
      </c>
    </row>
    <row r="2095" spans="12:18">
      <c r="L2095" s="56">
        <f>'2010'!M2095</f>
        <v>2</v>
      </c>
      <c r="M2095" s="57">
        <f>IF(ISBLANK('2010'!B2095),0,1)</f>
        <v>0</v>
      </c>
      <c r="N2095" s="57">
        <f>IF(ISBLANK('2010'!C2095),0,1)</f>
        <v>0</v>
      </c>
      <c r="O2095" s="57">
        <f>IF(ISBLANK('2010'!D2095),0,1)</f>
        <v>0</v>
      </c>
      <c r="P2095" s="57">
        <f>IF(ISBLANK('2010'!E2095),0,1)</f>
        <v>0</v>
      </c>
      <c r="Q2095" s="57">
        <f>IF(ISBLANK('2010'!F2095),0,1)</f>
        <v>0</v>
      </c>
      <c r="R2095" s="57">
        <f>IF(ISBLANK('2010'!G2095),0,1)</f>
        <v>1</v>
      </c>
    </row>
    <row r="2096" spans="12:18">
      <c r="L2096" s="56">
        <f>'2010'!M2096</f>
        <v>2</v>
      </c>
      <c r="M2096" s="57">
        <f>IF(ISBLANK('2010'!B2096),0,1)</f>
        <v>0</v>
      </c>
      <c r="N2096" s="57">
        <f>IF(ISBLANK('2010'!C2096),0,1)</f>
        <v>0</v>
      </c>
      <c r="O2096" s="57">
        <f>IF(ISBLANK('2010'!D2096),0,1)</f>
        <v>0</v>
      </c>
      <c r="P2096" s="57">
        <f>IF(ISBLANK('2010'!E2096),0,1)</f>
        <v>0</v>
      </c>
      <c r="Q2096" s="57">
        <f>IF(ISBLANK('2010'!F2096),0,1)</f>
        <v>0</v>
      </c>
      <c r="R2096" s="57">
        <f>IF(ISBLANK('2010'!G2096),0,1)</f>
        <v>1</v>
      </c>
    </row>
    <row r="2097" spans="12:18">
      <c r="L2097" s="56">
        <f>'2010'!M2097</f>
        <v>2</v>
      </c>
      <c r="M2097" s="57">
        <f>IF(ISBLANK('2010'!B2097),0,1)</f>
        <v>0</v>
      </c>
      <c r="N2097" s="57">
        <f>IF(ISBLANK('2010'!C2097),0,1)</f>
        <v>0</v>
      </c>
      <c r="O2097" s="57">
        <f>IF(ISBLANK('2010'!D2097),0,1)</f>
        <v>0</v>
      </c>
      <c r="P2097" s="57">
        <f>IF(ISBLANK('2010'!E2097),0,1)</f>
        <v>0</v>
      </c>
      <c r="Q2097" s="57">
        <f>IF(ISBLANK('2010'!F2097),0,1)</f>
        <v>0</v>
      </c>
      <c r="R2097" s="57">
        <f>IF(ISBLANK('2010'!G2097),0,1)</f>
        <v>1</v>
      </c>
    </row>
    <row r="2098" spans="12:18">
      <c r="L2098" s="56">
        <f>'2010'!M2098</f>
        <v>2</v>
      </c>
      <c r="M2098" s="57">
        <f>IF(ISBLANK('2010'!B2098),0,1)</f>
        <v>0</v>
      </c>
      <c r="N2098" s="57">
        <f>IF(ISBLANK('2010'!C2098),0,1)</f>
        <v>0</v>
      </c>
      <c r="O2098" s="57">
        <f>IF(ISBLANK('2010'!D2098),0,1)</f>
        <v>0</v>
      </c>
      <c r="P2098" s="57">
        <f>IF(ISBLANK('2010'!E2098),0,1)</f>
        <v>0</v>
      </c>
      <c r="Q2098" s="57">
        <f>IF(ISBLANK('2010'!F2098),0,1)</f>
        <v>0</v>
      </c>
      <c r="R2098" s="57">
        <f>IF(ISBLANK('2010'!G2098),0,1)</f>
        <v>1</v>
      </c>
    </row>
    <row r="2099" spans="12:18">
      <c r="L2099" s="56">
        <f>'2010'!M2099</f>
        <v>2</v>
      </c>
      <c r="M2099" s="57">
        <f>IF(ISBLANK('2010'!B2099),0,1)</f>
        <v>0</v>
      </c>
      <c r="N2099" s="57">
        <f>IF(ISBLANK('2010'!C2099),0,1)</f>
        <v>0</v>
      </c>
      <c r="O2099" s="57">
        <f>IF(ISBLANK('2010'!D2099),0,1)</f>
        <v>0</v>
      </c>
      <c r="P2099" s="57">
        <f>IF(ISBLANK('2010'!E2099),0,1)</f>
        <v>0</v>
      </c>
      <c r="Q2099" s="57">
        <f>IF(ISBLANK('2010'!F2099),0,1)</f>
        <v>0</v>
      </c>
      <c r="R2099" s="57">
        <f>IF(ISBLANK('2010'!G2099),0,1)</f>
        <v>1</v>
      </c>
    </row>
    <row r="2100" spans="12:18">
      <c r="L2100" s="56">
        <f>'2010'!M2100</f>
        <v>2</v>
      </c>
      <c r="M2100" s="57">
        <f>IF(ISBLANK('2010'!B2100),0,1)</f>
        <v>0</v>
      </c>
      <c r="N2100" s="57">
        <f>IF(ISBLANK('2010'!C2100),0,1)</f>
        <v>0</v>
      </c>
      <c r="O2100" s="57">
        <f>IF(ISBLANK('2010'!D2100),0,1)</f>
        <v>0</v>
      </c>
      <c r="P2100" s="57">
        <f>IF(ISBLANK('2010'!E2100),0,1)</f>
        <v>0</v>
      </c>
      <c r="Q2100" s="57">
        <f>IF(ISBLANK('2010'!F2100),0,1)</f>
        <v>0</v>
      </c>
      <c r="R2100" s="57">
        <f>IF(ISBLANK('2010'!G2100),0,1)</f>
        <v>1</v>
      </c>
    </row>
    <row r="2101" spans="12:18">
      <c r="L2101" s="56">
        <f>'2010'!M2101</f>
        <v>2</v>
      </c>
      <c r="M2101" s="57">
        <f>IF(ISBLANK('2010'!B2101),0,1)</f>
        <v>0</v>
      </c>
      <c r="N2101" s="57">
        <f>IF(ISBLANK('2010'!C2101),0,1)</f>
        <v>0</v>
      </c>
      <c r="O2101" s="57">
        <f>IF(ISBLANK('2010'!D2101),0,1)</f>
        <v>0</v>
      </c>
      <c r="P2101" s="57">
        <f>IF(ISBLANK('2010'!E2101),0,1)</f>
        <v>0</v>
      </c>
      <c r="Q2101" s="57">
        <f>IF(ISBLANK('2010'!F2101),0,1)</f>
        <v>0</v>
      </c>
      <c r="R2101" s="57">
        <f>IF(ISBLANK('2010'!G2101),0,1)</f>
        <v>1</v>
      </c>
    </row>
    <row r="2102" spans="12:18">
      <c r="L2102" s="56">
        <f>'2010'!M2102</f>
        <v>2</v>
      </c>
      <c r="M2102" s="57">
        <f>IF(ISBLANK('2010'!B2102),0,1)</f>
        <v>0</v>
      </c>
      <c r="N2102" s="57">
        <f>IF(ISBLANK('2010'!C2102),0,1)</f>
        <v>0</v>
      </c>
      <c r="O2102" s="57">
        <f>IF(ISBLANK('2010'!D2102),0,1)</f>
        <v>0</v>
      </c>
      <c r="P2102" s="57">
        <f>IF(ISBLANK('2010'!E2102),0,1)</f>
        <v>0</v>
      </c>
      <c r="Q2102" s="57">
        <f>IF(ISBLANK('2010'!F2102),0,1)</f>
        <v>0</v>
      </c>
      <c r="R2102" s="57">
        <f>IF(ISBLANK('2010'!G2102),0,1)</f>
        <v>1</v>
      </c>
    </row>
    <row r="2103" spans="12:18">
      <c r="L2103" s="56">
        <f>'2010'!M2103</f>
        <v>2</v>
      </c>
      <c r="M2103" s="57">
        <f>IF(ISBLANK('2010'!B2103),0,1)</f>
        <v>0</v>
      </c>
      <c r="N2103" s="57">
        <f>IF(ISBLANK('2010'!C2103),0,1)</f>
        <v>0</v>
      </c>
      <c r="O2103" s="57">
        <f>IF(ISBLANK('2010'!D2103),0,1)</f>
        <v>0</v>
      </c>
      <c r="P2103" s="57">
        <f>IF(ISBLANK('2010'!E2103),0,1)</f>
        <v>0</v>
      </c>
      <c r="Q2103" s="57">
        <f>IF(ISBLANK('2010'!F2103),0,1)</f>
        <v>0</v>
      </c>
      <c r="R2103" s="57">
        <f>IF(ISBLANK('2010'!G2103),0,1)</f>
        <v>1</v>
      </c>
    </row>
    <row r="2104" spans="12:18">
      <c r="L2104" s="56">
        <f>'2010'!M2104</f>
        <v>2</v>
      </c>
      <c r="M2104" s="57">
        <f>IF(ISBLANK('2010'!B2104),0,1)</f>
        <v>0</v>
      </c>
      <c r="N2104" s="57">
        <f>IF(ISBLANK('2010'!C2104),0,1)</f>
        <v>0</v>
      </c>
      <c r="O2104" s="57">
        <f>IF(ISBLANK('2010'!D2104),0,1)</f>
        <v>0</v>
      </c>
      <c r="P2104" s="57">
        <f>IF(ISBLANK('2010'!E2104),0,1)</f>
        <v>0</v>
      </c>
      <c r="Q2104" s="57">
        <f>IF(ISBLANK('2010'!F2104),0,1)</f>
        <v>0</v>
      </c>
      <c r="R2104" s="57">
        <f>IF(ISBLANK('2010'!G2104),0,1)</f>
        <v>1</v>
      </c>
    </row>
    <row r="2105" spans="12:18">
      <c r="L2105" s="56">
        <f>'2010'!M2105</f>
        <v>2</v>
      </c>
      <c r="M2105" s="57">
        <f>IF(ISBLANK('2010'!B2105),0,1)</f>
        <v>0</v>
      </c>
      <c r="N2105" s="57">
        <f>IF(ISBLANK('2010'!C2105),0,1)</f>
        <v>0</v>
      </c>
      <c r="O2105" s="57">
        <f>IF(ISBLANK('2010'!D2105),0,1)</f>
        <v>0</v>
      </c>
      <c r="P2105" s="57">
        <f>IF(ISBLANK('2010'!E2105),0,1)</f>
        <v>0</v>
      </c>
      <c r="Q2105" s="57">
        <f>IF(ISBLANK('2010'!F2105),0,1)</f>
        <v>0</v>
      </c>
      <c r="R2105" s="57">
        <f>IF(ISBLANK('2010'!G2105),0,1)</f>
        <v>1</v>
      </c>
    </row>
    <row r="2106" spans="12:18">
      <c r="L2106" s="56">
        <f>'2010'!M2106</f>
        <v>2</v>
      </c>
      <c r="M2106" s="57">
        <f>IF(ISBLANK('2010'!B2106),0,1)</f>
        <v>0</v>
      </c>
      <c r="N2106" s="57">
        <f>IF(ISBLANK('2010'!C2106),0,1)</f>
        <v>0</v>
      </c>
      <c r="O2106" s="57">
        <f>IF(ISBLANK('2010'!D2106),0,1)</f>
        <v>0</v>
      </c>
      <c r="P2106" s="57">
        <f>IF(ISBLANK('2010'!E2106),0,1)</f>
        <v>0</v>
      </c>
      <c r="Q2106" s="57">
        <f>IF(ISBLANK('2010'!F2106),0,1)</f>
        <v>0</v>
      </c>
      <c r="R2106" s="57">
        <f>IF(ISBLANK('2010'!G2106),0,1)</f>
        <v>1</v>
      </c>
    </row>
    <row r="2107" spans="12:18">
      <c r="L2107" s="56">
        <f>'2010'!M2107</f>
        <v>2</v>
      </c>
      <c r="M2107" s="57">
        <f>IF(ISBLANK('2010'!B2107),0,1)</f>
        <v>0</v>
      </c>
      <c r="N2107" s="57">
        <f>IF(ISBLANK('2010'!C2107),0,1)</f>
        <v>0</v>
      </c>
      <c r="O2107" s="57">
        <f>IF(ISBLANK('2010'!D2107),0,1)</f>
        <v>0</v>
      </c>
      <c r="P2107" s="57">
        <f>IF(ISBLANK('2010'!E2107),0,1)</f>
        <v>0</v>
      </c>
      <c r="Q2107" s="57">
        <f>IF(ISBLANK('2010'!F2107),0,1)</f>
        <v>0</v>
      </c>
      <c r="R2107" s="57">
        <f>IF(ISBLANK('2010'!G2107),0,1)</f>
        <v>1</v>
      </c>
    </row>
    <row r="2108" spans="12:18">
      <c r="L2108" s="56">
        <f>'2010'!M2108</f>
        <v>2</v>
      </c>
      <c r="M2108" s="57">
        <f>IF(ISBLANK('2010'!B2108),0,1)</f>
        <v>0</v>
      </c>
      <c r="N2108" s="57">
        <f>IF(ISBLANK('2010'!C2108),0,1)</f>
        <v>0</v>
      </c>
      <c r="O2108" s="57">
        <f>IF(ISBLANK('2010'!D2108),0,1)</f>
        <v>0</v>
      </c>
      <c r="P2108" s="57">
        <f>IF(ISBLANK('2010'!E2108),0,1)</f>
        <v>0</v>
      </c>
      <c r="Q2108" s="57">
        <f>IF(ISBLANK('2010'!F2108),0,1)</f>
        <v>0</v>
      </c>
      <c r="R2108" s="57">
        <f>IF(ISBLANK('2010'!G2108),0,1)</f>
        <v>1</v>
      </c>
    </row>
    <row r="2109" spans="12:18">
      <c r="L2109" s="56">
        <f>'2010'!M2109</f>
        <v>2</v>
      </c>
      <c r="M2109" s="57">
        <f>IF(ISBLANK('2010'!B2109),0,1)</f>
        <v>0</v>
      </c>
      <c r="N2109" s="57">
        <f>IF(ISBLANK('2010'!C2109),0,1)</f>
        <v>0</v>
      </c>
      <c r="O2109" s="57">
        <f>IF(ISBLANK('2010'!D2109),0,1)</f>
        <v>0</v>
      </c>
      <c r="P2109" s="57">
        <f>IF(ISBLANK('2010'!E2109),0,1)</f>
        <v>0</v>
      </c>
      <c r="Q2109" s="57">
        <f>IF(ISBLANK('2010'!F2109),0,1)</f>
        <v>0</v>
      </c>
      <c r="R2109" s="57">
        <f>IF(ISBLANK('2010'!G2109),0,1)</f>
        <v>1</v>
      </c>
    </row>
    <row r="2110" spans="12:18">
      <c r="L2110" s="56">
        <f>'2010'!M2110</f>
        <v>2</v>
      </c>
      <c r="M2110" s="57">
        <f>IF(ISBLANK('2010'!B2110),0,1)</f>
        <v>0</v>
      </c>
      <c r="N2110" s="57">
        <f>IF(ISBLANK('2010'!C2110),0,1)</f>
        <v>0</v>
      </c>
      <c r="O2110" s="57">
        <f>IF(ISBLANK('2010'!D2110),0,1)</f>
        <v>0</v>
      </c>
      <c r="P2110" s="57">
        <f>IF(ISBLANK('2010'!E2110),0,1)</f>
        <v>0</v>
      </c>
      <c r="Q2110" s="57">
        <f>IF(ISBLANK('2010'!F2110),0,1)</f>
        <v>0</v>
      </c>
      <c r="R2110" s="57">
        <f>IF(ISBLANK('2010'!G2110),0,1)</f>
        <v>1</v>
      </c>
    </row>
    <row r="2111" spans="12:18">
      <c r="L2111" s="56">
        <f>'2010'!M2111</f>
        <v>2</v>
      </c>
      <c r="M2111" s="57">
        <f>IF(ISBLANK('2010'!B2111),0,1)</f>
        <v>0</v>
      </c>
      <c r="N2111" s="57">
        <f>IF(ISBLANK('2010'!C2111),0,1)</f>
        <v>0</v>
      </c>
      <c r="O2111" s="57">
        <f>IF(ISBLANK('2010'!D2111),0,1)</f>
        <v>0</v>
      </c>
      <c r="P2111" s="57">
        <f>IF(ISBLANK('2010'!E2111),0,1)</f>
        <v>0</v>
      </c>
      <c r="Q2111" s="57">
        <f>IF(ISBLANK('2010'!F2111),0,1)</f>
        <v>0</v>
      </c>
      <c r="R2111" s="57">
        <f>IF(ISBLANK('2010'!G2111),0,1)</f>
        <v>1</v>
      </c>
    </row>
    <row r="2112" spans="12:18">
      <c r="L2112" s="56">
        <f>'2010'!M2112</f>
        <v>2</v>
      </c>
      <c r="M2112" s="57">
        <f>IF(ISBLANK('2010'!B2112),0,1)</f>
        <v>0</v>
      </c>
      <c r="N2112" s="57">
        <f>IF(ISBLANK('2010'!C2112),0,1)</f>
        <v>0</v>
      </c>
      <c r="O2112" s="57">
        <f>IF(ISBLANK('2010'!D2112),0,1)</f>
        <v>0</v>
      </c>
      <c r="P2112" s="57">
        <f>IF(ISBLANK('2010'!E2112),0,1)</f>
        <v>0</v>
      </c>
      <c r="Q2112" s="57">
        <f>IF(ISBLANK('2010'!F2112),0,1)</f>
        <v>0</v>
      </c>
      <c r="R2112" s="57">
        <f>IF(ISBLANK('2010'!G2112),0,1)</f>
        <v>1</v>
      </c>
    </row>
    <row r="2113" spans="12:18">
      <c r="L2113" s="56">
        <f>'2010'!M2113</f>
        <v>4</v>
      </c>
      <c r="M2113" s="57">
        <f>IF(ISBLANK('2010'!B2113),0,1)</f>
        <v>0</v>
      </c>
      <c r="N2113" s="57">
        <f>IF(ISBLANK('2010'!C2113),0,1)</f>
        <v>0</v>
      </c>
      <c r="O2113" s="57">
        <f>IF(ISBLANK('2010'!D2113),0,1)</f>
        <v>0</v>
      </c>
      <c r="P2113" s="57">
        <f>IF(ISBLANK('2010'!E2113),0,1)</f>
        <v>0</v>
      </c>
      <c r="Q2113" s="57">
        <f>IF(ISBLANK('2010'!F2113),0,1)</f>
        <v>1</v>
      </c>
      <c r="R2113" s="57">
        <f>IF(ISBLANK('2010'!G2113),0,1)</f>
        <v>1</v>
      </c>
    </row>
    <row r="2114" spans="12:18">
      <c r="L2114" s="56">
        <f>'2010'!M2114</f>
        <v>4</v>
      </c>
      <c r="M2114" s="57">
        <f>IF(ISBLANK('2010'!B2114),0,1)</f>
        <v>0</v>
      </c>
      <c r="N2114" s="57">
        <f>IF(ISBLANK('2010'!C2114),0,1)</f>
        <v>0</v>
      </c>
      <c r="O2114" s="57">
        <f>IF(ISBLANK('2010'!D2114),0,1)</f>
        <v>0</v>
      </c>
      <c r="P2114" s="57">
        <f>IF(ISBLANK('2010'!E2114),0,1)</f>
        <v>1</v>
      </c>
      <c r="Q2114" s="57">
        <f>IF(ISBLANK('2010'!F2114),0,1)</f>
        <v>1</v>
      </c>
      <c r="R2114" s="57">
        <f>IF(ISBLANK('2010'!G2114),0,1)</f>
        <v>0</v>
      </c>
    </row>
    <row r="2115" spans="12:18">
      <c r="L2115" s="56">
        <f>'2010'!M2115</f>
        <v>4</v>
      </c>
      <c r="M2115" s="57">
        <f>IF(ISBLANK('2010'!B2115),0,1)</f>
        <v>0</v>
      </c>
      <c r="N2115" s="57">
        <f>IF(ISBLANK('2010'!C2115),0,1)</f>
        <v>0</v>
      </c>
      <c r="O2115" s="57">
        <f>IF(ISBLANK('2010'!D2115),0,1)</f>
        <v>0</v>
      </c>
      <c r="P2115" s="57">
        <f>IF(ISBLANK('2010'!E2115),0,1)</f>
        <v>0</v>
      </c>
      <c r="Q2115" s="57">
        <f>IF(ISBLANK('2010'!F2115),0,1)</f>
        <v>1</v>
      </c>
      <c r="R2115" s="57">
        <f>IF(ISBLANK('2010'!G2115),0,1)</f>
        <v>1</v>
      </c>
    </row>
    <row r="2116" spans="12:18">
      <c r="L2116" s="56">
        <f>'2010'!M2116</f>
        <v>2</v>
      </c>
      <c r="M2116" s="57">
        <f>IF(ISBLANK('2010'!B2116),0,1)</f>
        <v>0</v>
      </c>
      <c r="N2116" s="57">
        <f>IF(ISBLANK('2010'!C2116),0,1)</f>
        <v>0</v>
      </c>
      <c r="O2116" s="57">
        <f>IF(ISBLANK('2010'!D2116),0,1)</f>
        <v>0</v>
      </c>
      <c r="P2116" s="57">
        <f>IF(ISBLANK('2010'!E2116),0,1)</f>
        <v>0</v>
      </c>
      <c r="Q2116" s="57">
        <f>IF(ISBLANK('2010'!F2116),0,1)</f>
        <v>0</v>
      </c>
      <c r="R2116" s="57">
        <f>IF(ISBLANK('2010'!G2116),0,1)</f>
        <v>1</v>
      </c>
    </row>
    <row r="2117" spans="12:18">
      <c r="L2117" s="56">
        <f>'2010'!M2117</f>
        <v>4</v>
      </c>
      <c r="M2117" s="57">
        <f>IF(ISBLANK('2010'!B2117),0,1)</f>
        <v>0</v>
      </c>
      <c r="N2117" s="57">
        <f>IF(ISBLANK('2010'!C2117),0,1)</f>
        <v>0</v>
      </c>
      <c r="O2117" s="57">
        <f>IF(ISBLANK('2010'!D2117),0,1)</f>
        <v>0</v>
      </c>
      <c r="P2117" s="57">
        <f>IF(ISBLANK('2010'!E2117),0,1)</f>
        <v>1</v>
      </c>
      <c r="Q2117" s="57">
        <f>IF(ISBLANK('2010'!F2117),0,1)</f>
        <v>1</v>
      </c>
      <c r="R2117" s="57">
        <f>IF(ISBLANK('2010'!G2117),0,1)</f>
        <v>0</v>
      </c>
    </row>
    <row r="2118" spans="12:18">
      <c r="L2118" s="56">
        <f>'2010'!M2118</f>
        <v>3</v>
      </c>
      <c r="M2118" s="57">
        <f>IF(ISBLANK('2010'!B2118),0,1)</f>
        <v>0</v>
      </c>
      <c r="N2118" s="57">
        <f>IF(ISBLANK('2010'!C2118),0,1)</f>
        <v>0</v>
      </c>
      <c r="O2118" s="57">
        <f>IF(ISBLANK('2010'!D2118),0,1)</f>
        <v>0</v>
      </c>
      <c r="P2118" s="57">
        <f>IF(ISBLANK('2010'!E2118),0,1)</f>
        <v>0</v>
      </c>
      <c r="Q2118" s="57">
        <f>IF(ISBLANK('2010'!F2118),0,1)</f>
        <v>0</v>
      </c>
      <c r="R2118" s="57">
        <f>IF(ISBLANK('2010'!G2118),0,1)</f>
        <v>1</v>
      </c>
    </row>
    <row r="2119" spans="12:18">
      <c r="L2119" s="56">
        <f>'2010'!M2119</f>
        <v>4</v>
      </c>
      <c r="M2119" s="57">
        <f>IF(ISBLANK('2010'!B2119),0,1)</f>
        <v>0</v>
      </c>
      <c r="N2119" s="57">
        <f>IF(ISBLANK('2010'!C2119),0,1)</f>
        <v>0</v>
      </c>
      <c r="O2119" s="57">
        <f>IF(ISBLANK('2010'!D2119),0,1)</f>
        <v>0</v>
      </c>
      <c r="P2119" s="57">
        <f>IF(ISBLANK('2010'!E2119),0,1)</f>
        <v>1</v>
      </c>
      <c r="Q2119" s="57">
        <f>IF(ISBLANK('2010'!F2119),0,1)</f>
        <v>1</v>
      </c>
      <c r="R2119" s="57">
        <f>IF(ISBLANK('2010'!G2119),0,1)</f>
        <v>0</v>
      </c>
    </row>
    <row r="2120" spans="12:18">
      <c r="L2120" s="56">
        <f>'2010'!M2120</f>
        <v>4</v>
      </c>
      <c r="M2120" s="57">
        <f>IF(ISBLANK('2010'!B2120),0,1)</f>
        <v>0</v>
      </c>
      <c r="N2120" s="57">
        <f>IF(ISBLANK('2010'!C2120),0,1)</f>
        <v>0</v>
      </c>
      <c r="O2120" s="57">
        <f>IF(ISBLANK('2010'!D2120),0,1)</f>
        <v>0</v>
      </c>
      <c r="P2120" s="57">
        <f>IF(ISBLANK('2010'!E2120),0,1)</f>
        <v>1</v>
      </c>
      <c r="Q2120" s="57">
        <f>IF(ISBLANK('2010'!F2120),0,1)</f>
        <v>1</v>
      </c>
      <c r="R2120" s="57">
        <f>IF(ISBLANK('2010'!G2120),0,1)</f>
        <v>0</v>
      </c>
    </row>
    <row r="2121" spans="12:18">
      <c r="L2121" s="56">
        <f>'2010'!M2121</f>
        <v>4</v>
      </c>
      <c r="M2121" s="57">
        <f>IF(ISBLANK('2010'!B2121),0,1)</f>
        <v>0</v>
      </c>
      <c r="N2121" s="57">
        <f>IF(ISBLANK('2010'!C2121),0,1)</f>
        <v>0</v>
      </c>
      <c r="O2121" s="57">
        <f>IF(ISBLANK('2010'!D2121),0,1)</f>
        <v>0</v>
      </c>
      <c r="P2121" s="57">
        <f>IF(ISBLANK('2010'!E2121),0,1)</f>
        <v>1</v>
      </c>
      <c r="Q2121" s="57">
        <f>IF(ISBLANK('2010'!F2121),0,1)</f>
        <v>0</v>
      </c>
      <c r="R2121" s="57">
        <f>IF(ISBLANK('2010'!G2121),0,1)</f>
        <v>0</v>
      </c>
    </row>
    <row r="2122" spans="12:18">
      <c r="L2122" s="56">
        <f>'2010'!M2122</f>
        <v>2</v>
      </c>
      <c r="M2122" s="57">
        <f>IF(ISBLANK('2010'!B2122),0,1)</f>
        <v>0</v>
      </c>
      <c r="N2122" s="57">
        <f>IF(ISBLANK('2010'!C2122),0,1)</f>
        <v>0</v>
      </c>
      <c r="O2122" s="57">
        <f>IF(ISBLANK('2010'!D2122),0,1)</f>
        <v>0</v>
      </c>
      <c r="P2122" s="57">
        <f>IF(ISBLANK('2010'!E2122),0,1)</f>
        <v>0</v>
      </c>
      <c r="Q2122" s="57">
        <f>IF(ISBLANK('2010'!F2122),0,1)</f>
        <v>0</v>
      </c>
      <c r="R2122" s="57">
        <f>IF(ISBLANK('2010'!G2122),0,1)</f>
        <v>1</v>
      </c>
    </row>
    <row r="2123" spans="12:18">
      <c r="L2123" s="56">
        <f>'2010'!M2123</f>
        <v>4</v>
      </c>
      <c r="M2123" s="57">
        <f>IF(ISBLANK('2010'!B2123),0,1)</f>
        <v>0</v>
      </c>
      <c r="N2123" s="57">
        <f>IF(ISBLANK('2010'!C2123),0,1)</f>
        <v>0</v>
      </c>
      <c r="O2123" s="57">
        <f>IF(ISBLANK('2010'!D2123),0,1)</f>
        <v>1</v>
      </c>
      <c r="P2123" s="57">
        <f>IF(ISBLANK('2010'!E2123),0,1)</f>
        <v>1</v>
      </c>
      <c r="Q2123" s="57">
        <f>IF(ISBLANK('2010'!F2123),0,1)</f>
        <v>1</v>
      </c>
      <c r="R2123" s="57">
        <f>IF(ISBLANK('2010'!G2123),0,1)</f>
        <v>1</v>
      </c>
    </row>
    <row r="2124" spans="12:18">
      <c r="L2124" s="56">
        <f>'2010'!M2124</f>
        <v>3</v>
      </c>
      <c r="M2124" s="57">
        <f>IF(ISBLANK('2010'!B2124),0,1)</f>
        <v>0</v>
      </c>
      <c r="N2124" s="57">
        <f>IF(ISBLANK('2010'!C2124),0,1)</f>
        <v>0</v>
      </c>
      <c r="O2124" s="57">
        <f>IF(ISBLANK('2010'!D2124),0,1)</f>
        <v>0</v>
      </c>
      <c r="P2124" s="57">
        <f>IF(ISBLANK('2010'!E2124),0,1)</f>
        <v>0</v>
      </c>
      <c r="Q2124" s="57">
        <f>IF(ISBLANK('2010'!F2124),0,1)</f>
        <v>1</v>
      </c>
      <c r="R2124" s="57">
        <f>IF(ISBLANK('2010'!G2124),0,1)</f>
        <v>0</v>
      </c>
    </row>
    <row r="2125" spans="12:18">
      <c r="L2125" s="56">
        <f>'2010'!M2125</f>
        <v>3</v>
      </c>
      <c r="M2125" s="57">
        <f>IF(ISBLANK('2010'!B2125),0,1)</f>
        <v>0</v>
      </c>
      <c r="N2125" s="57">
        <f>IF(ISBLANK('2010'!C2125),0,1)</f>
        <v>0</v>
      </c>
      <c r="O2125" s="57">
        <f>IF(ISBLANK('2010'!D2125),0,1)</f>
        <v>0</v>
      </c>
      <c r="P2125" s="57">
        <f>IF(ISBLANK('2010'!E2125),0,1)</f>
        <v>1</v>
      </c>
      <c r="Q2125" s="57">
        <f>IF(ISBLANK('2010'!F2125),0,1)</f>
        <v>0</v>
      </c>
      <c r="R2125" s="57">
        <f>IF(ISBLANK('2010'!G2125),0,1)</f>
        <v>0</v>
      </c>
    </row>
    <row r="2126" spans="12:18">
      <c r="L2126" s="56">
        <f>'2010'!M2126</f>
        <v>2</v>
      </c>
      <c r="M2126" s="57">
        <f>IF(ISBLANK('2010'!B2126),0,1)</f>
        <v>0</v>
      </c>
      <c r="N2126" s="57">
        <f>IF(ISBLANK('2010'!C2126),0,1)</f>
        <v>0</v>
      </c>
      <c r="O2126" s="57">
        <f>IF(ISBLANK('2010'!D2126),0,1)</f>
        <v>0</v>
      </c>
      <c r="P2126" s="57">
        <f>IF(ISBLANK('2010'!E2126),0,1)</f>
        <v>1</v>
      </c>
      <c r="Q2126" s="57">
        <f>IF(ISBLANK('2010'!F2126),0,1)</f>
        <v>0</v>
      </c>
      <c r="R2126" s="57">
        <f>IF(ISBLANK('2010'!G2126),0,1)</f>
        <v>0</v>
      </c>
    </row>
    <row r="2127" spans="12:18">
      <c r="L2127" s="56">
        <f>'2010'!M2127</f>
        <v>3</v>
      </c>
      <c r="M2127" s="57">
        <f>IF(ISBLANK('2010'!B2127),0,1)</f>
        <v>0</v>
      </c>
      <c r="N2127" s="57">
        <f>IF(ISBLANK('2010'!C2127),0,1)</f>
        <v>0</v>
      </c>
      <c r="O2127" s="57">
        <f>IF(ISBLANK('2010'!D2127),0,1)</f>
        <v>0</v>
      </c>
      <c r="P2127" s="57">
        <f>IF(ISBLANK('2010'!E2127),0,1)</f>
        <v>1</v>
      </c>
      <c r="Q2127" s="57">
        <f>IF(ISBLANK('2010'!F2127),0,1)</f>
        <v>0</v>
      </c>
      <c r="R2127" s="57">
        <f>IF(ISBLANK('2010'!G2127),0,1)</f>
        <v>0</v>
      </c>
    </row>
    <row r="2128" spans="12:18">
      <c r="L2128" s="56">
        <f>'2010'!M2128</f>
        <v>3</v>
      </c>
      <c r="M2128" s="57">
        <f>IF(ISBLANK('2010'!B2128),0,1)</f>
        <v>0</v>
      </c>
      <c r="N2128" s="57">
        <f>IF(ISBLANK('2010'!C2128),0,1)</f>
        <v>0</v>
      </c>
      <c r="O2128" s="57">
        <f>IF(ISBLANK('2010'!D2128),0,1)</f>
        <v>0</v>
      </c>
      <c r="P2128" s="57">
        <f>IF(ISBLANK('2010'!E2128),0,1)</f>
        <v>0</v>
      </c>
      <c r="Q2128" s="57">
        <f>IF(ISBLANK('2010'!F2128),0,1)</f>
        <v>1</v>
      </c>
      <c r="R2128" s="57">
        <f>IF(ISBLANK('2010'!G2128),0,1)</f>
        <v>0</v>
      </c>
    </row>
    <row r="2129" spans="12:18">
      <c r="L2129" s="56">
        <f>'2010'!M2129</f>
        <v>2</v>
      </c>
      <c r="M2129" s="57">
        <f>IF(ISBLANK('2010'!B2129),0,1)</f>
        <v>0</v>
      </c>
      <c r="N2129" s="57">
        <f>IF(ISBLANK('2010'!C2129),0,1)</f>
        <v>0</v>
      </c>
      <c r="O2129" s="57">
        <f>IF(ISBLANK('2010'!D2129),0,1)</f>
        <v>0</v>
      </c>
      <c r="P2129" s="57">
        <f>IF(ISBLANK('2010'!E2129),0,1)</f>
        <v>0</v>
      </c>
      <c r="Q2129" s="57">
        <f>IF(ISBLANK('2010'!F2129),0,1)</f>
        <v>0</v>
      </c>
      <c r="R2129" s="57">
        <f>IF(ISBLANK('2010'!G2129),0,1)</f>
        <v>1</v>
      </c>
    </row>
    <row r="2130" spans="12:18">
      <c r="L2130" s="56">
        <f>'2010'!M2130</f>
        <v>2</v>
      </c>
      <c r="M2130" s="57">
        <f>IF(ISBLANK('2010'!B2130),0,1)</f>
        <v>0</v>
      </c>
      <c r="N2130" s="57">
        <f>IF(ISBLANK('2010'!C2130),0,1)</f>
        <v>0</v>
      </c>
      <c r="O2130" s="57">
        <f>IF(ISBLANK('2010'!D2130),0,1)</f>
        <v>0</v>
      </c>
      <c r="P2130" s="57">
        <f>IF(ISBLANK('2010'!E2130),0,1)</f>
        <v>0</v>
      </c>
      <c r="Q2130" s="57">
        <f>IF(ISBLANK('2010'!F2130),0,1)</f>
        <v>0</v>
      </c>
      <c r="R2130" s="57">
        <f>IF(ISBLANK('2010'!G2130),0,1)</f>
        <v>1</v>
      </c>
    </row>
    <row r="2131" spans="12:18">
      <c r="L2131" s="56">
        <f>'2010'!M2131</f>
        <v>1</v>
      </c>
      <c r="M2131" s="57">
        <f>IF(ISBLANK('2010'!B2131),0,1)</f>
        <v>0</v>
      </c>
      <c r="N2131" s="57">
        <f>IF(ISBLANK('2010'!C2131),0,1)</f>
        <v>0</v>
      </c>
      <c r="O2131" s="57">
        <f>IF(ISBLANK('2010'!D2131),0,1)</f>
        <v>0</v>
      </c>
      <c r="P2131" s="57">
        <f>IF(ISBLANK('2010'!E2131),0,1)</f>
        <v>0</v>
      </c>
      <c r="Q2131" s="57">
        <f>IF(ISBLANK('2010'!F2131),0,1)</f>
        <v>0</v>
      </c>
      <c r="R2131" s="57">
        <f>IF(ISBLANK('2010'!G2131),0,1)</f>
        <v>1</v>
      </c>
    </row>
    <row r="2132" spans="12:18">
      <c r="L2132" s="56">
        <f>'2010'!M2132</f>
        <v>2</v>
      </c>
      <c r="M2132" s="57">
        <f>IF(ISBLANK('2010'!B2132),0,1)</f>
        <v>0</v>
      </c>
      <c r="N2132" s="57">
        <f>IF(ISBLANK('2010'!C2132),0,1)</f>
        <v>0</v>
      </c>
      <c r="O2132" s="57">
        <f>IF(ISBLANK('2010'!D2132),0,1)</f>
        <v>0</v>
      </c>
      <c r="P2132" s="57">
        <f>IF(ISBLANK('2010'!E2132),0,1)</f>
        <v>0</v>
      </c>
      <c r="Q2132" s="57">
        <f>IF(ISBLANK('2010'!F2132),0,1)</f>
        <v>0</v>
      </c>
      <c r="R2132" s="57">
        <f>IF(ISBLANK('2010'!G2132),0,1)</f>
        <v>1</v>
      </c>
    </row>
    <row r="2133" spans="12:18">
      <c r="L2133" s="56">
        <f>'2010'!M2133</f>
        <v>2</v>
      </c>
      <c r="M2133" s="57">
        <f>IF(ISBLANK('2010'!B2133),0,1)</f>
        <v>0</v>
      </c>
      <c r="N2133" s="57">
        <f>IF(ISBLANK('2010'!C2133),0,1)</f>
        <v>0</v>
      </c>
      <c r="O2133" s="57">
        <f>IF(ISBLANK('2010'!D2133),0,1)</f>
        <v>0</v>
      </c>
      <c r="P2133" s="57">
        <f>IF(ISBLANK('2010'!E2133),0,1)</f>
        <v>0</v>
      </c>
      <c r="Q2133" s="57">
        <f>IF(ISBLANK('2010'!F2133),0,1)</f>
        <v>0</v>
      </c>
      <c r="R2133" s="57">
        <f>IF(ISBLANK('2010'!G2133),0,1)</f>
        <v>1</v>
      </c>
    </row>
    <row r="2134" spans="12:18">
      <c r="L2134" s="56">
        <f>'2010'!M2134</f>
        <v>2</v>
      </c>
      <c r="M2134" s="57">
        <f>IF(ISBLANK('2010'!B2134),0,1)</f>
        <v>0</v>
      </c>
      <c r="N2134" s="57">
        <f>IF(ISBLANK('2010'!C2134),0,1)</f>
        <v>0</v>
      </c>
      <c r="O2134" s="57">
        <f>IF(ISBLANK('2010'!D2134),0,1)</f>
        <v>0</v>
      </c>
      <c r="P2134" s="57">
        <f>IF(ISBLANK('2010'!E2134),0,1)</f>
        <v>0</v>
      </c>
      <c r="Q2134" s="57">
        <f>IF(ISBLANK('2010'!F2134),0,1)</f>
        <v>0</v>
      </c>
      <c r="R2134" s="57">
        <f>IF(ISBLANK('2010'!G2134),0,1)</f>
        <v>1</v>
      </c>
    </row>
    <row r="2135" spans="12:18">
      <c r="L2135" s="56">
        <f>'2010'!M2135</f>
        <v>1</v>
      </c>
      <c r="M2135" s="57">
        <f>IF(ISBLANK('2010'!B2135),0,1)</f>
        <v>0</v>
      </c>
      <c r="N2135" s="57">
        <f>IF(ISBLANK('2010'!C2135),0,1)</f>
        <v>0</v>
      </c>
      <c r="O2135" s="57">
        <f>IF(ISBLANK('2010'!D2135),0,1)</f>
        <v>0</v>
      </c>
      <c r="P2135" s="57">
        <f>IF(ISBLANK('2010'!E2135),0,1)</f>
        <v>0</v>
      </c>
      <c r="Q2135" s="57">
        <f>IF(ISBLANK('2010'!F2135),0,1)</f>
        <v>0</v>
      </c>
      <c r="R2135" s="57">
        <f>IF(ISBLANK('2010'!G2135),0,1)</f>
        <v>1</v>
      </c>
    </row>
    <row r="2136" spans="12:18">
      <c r="L2136" s="56">
        <f>'2010'!M2136</f>
        <v>2</v>
      </c>
      <c r="M2136" s="57">
        <f>IF(ISBLANK('2010'!B2136),0,1)</f>
        <v>0</v>
      </c>
      <c r="N2136" s="57">
        <f>IF(ISBLANK('2010'!C2136),0,1)</f>
        <v>0</v>
      </c>
      <c r="O2136" s="57">
        <f>IF(ISBLANK('2010'!D2136),0,1)</f>
        <v>0</v>
      </c>
      <c r="P2136" s="57">
        <f>IF(ISBLANK('2010'!E2136),0,1)</f>
        <v>0</v>
      </c>
      <c r="Q2136" s="57">
        <f>IF(ISBLANK('2010'!F2136),0,1)</f>
        <v>0</v>
      </c>
      <c r="R2136" s="57">
        <f>IF(ISBLANK('2010'!G2136),0,1)</f>
        <v>1</v>
      </c>
    </row>
    <row r="2137" spans="12:18">
      <c r="L2137" s="56">
        <f>'2010'!M2137</f>
        <v>2</v>
      </c>
      <c r="M2137" s="57">
        <f>IF(ISBLANK('2010'!B2137),0,1)</f>
        <v>0</v>
      </c>
      <c r="N2137" s="57">
        <f>IF(ISBLANK('2010'!C2137),0,1)</f>
        <v>0</v>
      </c>
      <c r="O2137" s="57">
        <f>IF(ISBLANK('2010'!D2137),0,1)</f>
        <v>0</v>
      </c>
      <c r="P2137" s="57">
        <f>IF(ISBLANK('2010'!E2137),0,1)</f>
        <v>0</v>
      </c>
      <c r="Q2137" s="57">
        <f>IF(ISBLANK('2010'!F2137),0,1)</f>
        <v>0</v>
      </c>
      <c r="R2137" s="57">
        <f>IF(ISBLANK('2010'!G2137),0,1)</f>
        <v>1</v>
      </c>
    </row>
    <row r="2138" spans="12:18">
      <c r="L2138" s="56">
        <f>'2010'!M2138</f>
        <v>2</v>
      </c>
      <c r="M2138" s="57">
        <f>IF(ISBLANK('2010'!B2138),0,1)</f>
        <v>0</v>
      </c>
      <c r="N2138" s="57">
        <f>IF(ISBLANK('2010'!C2138),0,1)</f>
        <v>0</v>
      </c>
      <c r="O2138" s="57">
        <f>IF(ISBLANK('2010'!D2138),0,1)</f>
        <v>0</v>
      </c>
      <c r="P2138" s="57">
        <f>IF(ISBLANK('2010'!E2138),0,1)</f>
        <v>0</v>
      </c>
      <c r="Q2138" s="57">
        <f>IF(ISBLANK('2010'!F2138),0,1)</f>
        <v>0</v>
      </c>
      <c r="R2138" s="57">
        <f>IF(ISBLANK('2010'!G2138),0,1)</f>
        <v>1</v>
      </c>
    </row>
    <row r="2139" spans="12:18">
      <c r="L2139" s="56">
        <f>'2010'!M2139</f>
        <v>2</v>
      </c>
      <c r="M2139" s="57">
        <f>IF(ISBLANK('2010'!B2139),0,1)</f>
        <v>0</v>
      </c>
      <c r="N2139" s="57">
        <f>IF(ISBLANK('2010'!C2139),0,1)</f>
        <v>0</v>
      </c>
      <c r="O2139" s="57">
        <f>IF(ISBLANK('2010'!D2139),0,1)</f>
        <v>0</v>
      </c>
      <c r="P2139" s="57">
        <f>IF(ISBLANK('2010'!E2139),0,1)</f>
        <v>0</v>
      </c>
      <c r="Q2139" s="57">
        <f>IF(ISBLANK('2010'!F2139),0,1)</f>
        <v>0</v>
      </c>
      <c r="R2139" s="57">
        <f>IF(ISBLANK('2010'!G2139),0,1)</f>
        <v>1</v>
      </c>
    </row>
    <row r="2140" spans="12:18">
      <c r="L2140" s="56">
        <f>'2010'!M2140</f>
        <v>2</v>
      </c>
      <c r="M2140" s="57">
        <f>IF(ISBLANK('2010'!B2140),0,1)</f>
        <v>0</v>
      </c>
      <c r="N2140" s="57">
        <f>IF(ISBLANK('2010'!C2140),0,1)</f>
        <v>0</v>
      </c>
      <c r="O2140" s="57">
        <f>IF(ISBLANK('2010'!D2140),0,1)</f>
        <v>0</v>
      </c>
      <c r="P2140" s="57">
        <f>IF(ISBLANK('2010'!E2140),0,1)</f>
        <v>0</v>
      </c>
      <c r="Q2140" s="57">
        <f>IF(ISBLANK('2010'!F2140),0,1)</f>
        <v>0</v>
      </c>
      <c r="R2140" s="57">
        <f>IF(ISBLANK('2010'!G2140),0,1)</f>
        <v>1</v>
      </c>
    </row>
    <row r="2141" spans="12:18">
      <c r="L2141" s="56">
        <f>'2010'!M2141</f>
        <v>2</v>
      </c>
      <c r="M2141" s="57">
        <f>IF(ISBLANK('2010'!B2141),0,1)</f>
        <v>0</v>
      </c>
      <c r="N2141" s="57">
        <f>IF(ISBLANK('2010'!C2141),0,1)</f>
        <v>0</v>
      </c>
      <c r="O2141" s="57">
        <f>IF(ISBLANK('2010'!D2141),0,1)</f>
        <v>0</v>
      </c>
      <c r="P2141" s="57">
        <f>IF(ISBLANK('2010'!E2141),0,1)</f>
        <v>0</v>
      </c>
      <c r="Q2141" s="57">
        <f>IF(ISBLANK('2010'!F2141),0,1)</f>
        <v>0</v>
      </c>
      <c r="R2141" s="57">
        <f>IF(ISBLANK('2010'!G2141),0,1)</f>
        <v>1</v>
      </c>
    </row>
    <row r="2142" spans="12:18">
      <c r="L2142" s="56">
        <f>'2010'!M2142</f>
        <v>2</v>
      </c>
      <c r="M2142" s="57">
        <f>IF(ISBLANK('2010'!B2142),0,1)</f>
        <v>0</v>
      </c>
      <c r="N2142" s="57">
        <f>IF(ISBLANK('2010'!C2142),0,1)</f>
        <v>0</v>
      </c>
      <c r="O2142" s="57">
        <f>IF(ISBLANK('2010'!D2142),0,1)</f>
        <v>0</v>
      </c>
      <c r="P2142" s="57">
        <f>IF(ISBLANK('2010'!E2142),0,1)</f>
        <v>0</v>
      </c>
      <c r="Q2142" s="57">
        <f>IF(ISBLANK('2010'!F2142),0,1)</f>
        <v>0</v>
      </c>
      <c r="R2142" s="57">
        <f>IF(ISBLANK('2010'!G2142),0,1)</f>
        <v>1</v>
      </c>
    </row>
    <row r="2143" spans="12:18">
      <c r="L2143" s="56">
        <f>'2010'!M2143</f>
        <v>2</v>
      </c>
      <c r="M2143" s="57">
        <f>IF(ISBLANK('2010'!B2143),0,1)</f>
        <v>0</v>
      </c>
      <c r="N2143" s="57">
        <f>IF(ISBLANK('2010'!C2143),0,1)</f>
        <v>0</v>
      </c>
      <c r="O2143" s="57">
        <f>IF(ISBLANK('2010'!D2143),0,1)</f>
        <v>0</v>
      </c>
      <c r="P2143" s="57">
        <f>IF(ISBLANK('2010'!E2143),0,1)</f>
        <v>0</v>
      </c>
      <c r="Q2143" s="57">
        <f>IF(ISBLANK('2010'!F2143),0,1)</f>
        <v>0</v>
      </c>
      <c r="R2143" s="57">
        <f>IF(ISBLANK('2010'!G2143),0,1)</f>
        <v>1</v>
      </c>
    </row>
    <row r="2144" spans="12:18">
      <c r="L2144" s="56">
        <f>'2010'!M2144</f>
        <v>2</v>
      </c>
      <c r="M2144" s="57">
        <f>IF(ISBLANK('2010'!B2144),0,1)</f>
        <v>0</v>
      </c>
      <c r="N2144" s="57">
        <f>IF(ISBLANK('2010'!C2144),0,1)</f>
        <v>0</v>
      </c>
      <c r="O2144" s="57">
        <f>IF(ISBLANK('2010'!D2144),0,1)</f>
        <v>0</v>
      </c>
      <c r="P2144" s="57">
        <f>IF(ISBLANK('2010'!E2144),0,1)</f>
        <v>0</v>
      </c>
      <c r="Q2144" s="57">
        <f>IF(ISBLANK('2010'!F2144),0,1)</f>
        <v>0</v>
      </c>
      <c r="R2144" s="57">
        <f>IF(ISBLANK('2010'!G2144),0,1)</f>
        <v>1</v>
      </c>
    </row>
    <row r="2145" spans="12:18">
      <c r="L2145" s="56">
        <f>'2010'!M2145</f>
        <v>2</v>
      </c>
      <c r="M2145" s="57">
        <f>IF(ISBLANK('2010'!B2145),0,1)</f>
        <v>0</v>
      </c>
      <c r="N2145" s="57">
        <f>IF(ISBLANK('2010'!C2145),0,1)</f>
        <v>0</v>
      </c>
      <c r="O2145" s="57">
        <f>IF(ISBLANK('2010'!D2145),0,1)</f>
        <v>0</v>
      </c>
      <c r="P2145" s="57">
        <f>IF(ISBLANK('2010'!E2145),0,1)</f>
        <v>0</v>
      </c>
      <c r="Q2145" s="57">
        <f>IF(ISBLANK('2010'!F2145),0,1)</f>
        <v>0</v>
      </c>
      <c r="R2145" s="57">
        <f>IF(ISBLANK('2010'!G2145),0,1)</f>
        <v>1</v>
      </c>
    </row>
    <row r="2146" spans="12:18">
      <c r="L2146" s="56">
        <f>'2010'!M2146</f>
        <v>2</v>
      </c>
      <c r="M2146" s="57">
        <f>IF(ISBLANK('2010'!B2146),0,1)</f>
        <v>0</v>
      </c>
      <c r="N2146" s="57">
        <f>IF(ISBLANK('2010'!C2146),0,1)</f>
        <v>0</v>
      </c>
      <c r="O2146" s="57">
        <f>IF(ISBLANK('2010'!D2146),0,1)</f>
        <v>0</v>
      </c>
      <c r="P2146" s="57">
        <f>IF(ISBLANK('2010'!E2146),0,1)</f>
        <v>0</v>
      </c>
      <c r="Q2146" s="57">
        <f>IF(ISBLANK('2010'!F2146),0,1)</f>
        <v>0</v>
      </c>
      <c r="R2146" s="57">
        <f>IF(ISBLANK('2010'!G2146),0,1)</f>
        <v>1</v>
      </c>
    </row>
    <row r="2147" spans="12:18">
      <c r="L2147" s="56" t="str">
        <f>'2010'!M2147</f>
        <v>3</v>
      </c>
      <c r="M2147" s="57">
        <f>IF(ISBLANK('2010'!B2147),0,1)</f>
        <v>1</v>
      </c>
      <c r="N2147" s="57">
        <f>IF(ISBLANK('2010'!C2147),0,1)</f>
        <v>0</v>
      </c>
      <c r="O2147" s="57">
        <f>IF(ISBLANK('2010'!D2147),0,1)</f>
        <v>0</v>
      </c>
      <c r="P2147" s="57">
        <f>IF(ISBLANK('2010'!E2147),0,1)</f>
        <v>0</v>
      </c>
      <c r="Q2147" s="57">
        <f>IF(ISBLANK('2010'!F2147),0,1)</f>
        <v>0</v>
      </c>
      <c r="R2147" s="57">
        <f>IF(ISBLANK('2010'!G2147),0,1)</f>
        <v>0</v>
      </c>
    </row>
    <row r="2148" spans="12:18">
      <c r="L2148" s="56">
        <f>'2010'!M2148</f>
        <v>2</v>
      </c>
      <c r="M2148" s="57">
        <f>IF(ISBLANK('2010'!B2148),0,1)</f>
        <v>0</v>
      </c>
      <c r="N2148" s="57">
        <f>IF(ISBLANK('2010'!C2148),0,1)</f>
        <v>0</v>
      </c>
      <c r="O2148" s="57">
        <f>IF(ISBLANK('2010'!D2148),0,1)</f>
        <v>0</v>
      </c>
      <c r="P2148" s="57">
        <f>IF(ISBLANK('2010'!E2148),0,1)</f>
        <v>1</v>
      </c>
      <c r="Q2148" s="57">
        <f>IF(ISBLANK('2010'!F2148),0,1)</f>
        <v>0</v>
      </c>
      <c r="R2148" s="57">
        <f>IF(ISBLANK('2010'!G2148),0,1)</f>
        <v>0</v>
      </c>
    </row>
    <row r="2149" spans="12:18">
      <c r="L2149" s="56">
        <f>'2010'!M2149</f>
        <v>2</v>
      </c>
      <c r="M2149" s="57">
        <f>IF(ISBLANK('2010'!B2149),0,1)</f>
        <v>0</v>
      </c>
      <c r="N2149" s="57">
        <f>IF(ISBLANK('2010'!C2149),0,1)</f>
        <v>0</v>
      </c>
      <c r="O2149" s="57">
        <f>IF(ISBLANK('2010'!D2149),0,1)</f>
        <v>0</v>
      </c>
      <c r="P2149" s="57">
        <f>IF(ISBLANK('2010'!E2149),0,1)</f>
        <v>1</v>
      </c>
      <c r="Q2149" s="57">
        <f>IF(ISBLANK('2010'!F2149),0,1)</f>
        <v>0</v>
      </c>
      <c r="R2149" s="57">
        <f>IF(ISBLANK('2010'!G2149),0,1)</f>
        <v>0</v>
      </c>
    </row>
    <row r="2150" spans="12:18">
      <c r="L2150" s="56">
        <f>'2010'!M2150</f>
        <v>2</v>
      </c>
      <c r="M2150" s="57">
        <f>IF(ISBLANK('2010'!B2150),0,1)</f>
        <v>0</v>
      </c>
      <c r="N2150" s="57">
        <f>IF(ISBLANK('2010'!C2150),0,1)</f>
        <v>0</v>
      </c>
      <c r="O2150" s="57">
        <f>IF(ISBLANK('2010'!D2150),0,1)</f>
        <v>0</v>
      </c>
      <c r="P2150" s="57">
        <f>IF(ISBLANK('2010'!E2150),0,1)</f>
        <v>0</v>
      </c>
      <c r="Q2150" s="57">
        <f>IF(ISBLANK('2010'!F2150),0,1)</f>
        <v>0</v>
      </c>
      <c r="R2150" s="57">
        <f>IF(ISBLANK('2010'!G2150),0,1)</f>
        <v>1</v>
      </c>
    </row>
    <row r="2151" spans="12:18">
      <c r="L2151" s="56">
        <f>'2010'!M2151</f>
        <v>2</v>
      </c>
      <c r="M2151" s="57">
        <f>IF(ISBLANK('2010'!B2151),0,1)</f>
        <v>0</v>
      </c>
      <c r="N2151" s="57">
        <f>IF(ISBLANK('2010'!C2151),0,1)</f>
        <v>0</v>
      </c>
      <c r="O2151" s="57">
        <f>IF(ISBLANK('2010'!D2151),0,1)</f>
        <v>0</v>
      </c>
      <c r="P2151" s="57">
        <f>IF(ISBLANK('2010'!E2151),0,1)</f>
        <v>0</v>
      </c>
      <c r="Q2151" s="57">
        <f>IF(ISBLANK('2010'!F2151),0,1)</f>
        <v>0</v>
      </c>
      <c r="R2151" s="57">
        <f>IF(ISBLANK('2010'!G2151),0,1)</f>
        <v>1</v>
      </c>
    </row>
    <row r="2152" spans="12:18">
      <c r="L2152" s="56">
        <f>'2010'!M2152</f>
        <v>3</v>
      </c>
      <c r="M2152" s="57">
        <f>IF(ISBLANK('2010'!B2152),0,1)</f>
        <v>0</v>
      </c>
      <c r="N2152" s="57">
        <f>IF(ISBLANK('2010'!C2152),0,1)</f>
        <v>0</v>
      </c>
      <c r="O2152" s="57">
        <f>IF(ISBLANK('2010'!D2152),0,1)</f>
        <v>0</v>
      </c>
      <c r="P2152" s="57">
        <f>IF(ISBLANK('2010'!E2152),0,1)</f>
        <v>0</v>
      </c>
      <c r="Q2152" s="57">
        <f>IF(ISBLANK('2010'!F2152),0,1)</f>
        <v>0</v>
      </c>
      <c r="R2152" s="57">
        <f>IF(ISBLANK('2010'!G2152),0,1)</f>
        <v>1</v>
      </c>
    </row>
    <row r="2153" spans="12:18">
      <c r="L2153" s="56">
        <f>'2010'!M2153</f>
        <v>2</v>
      </c>
      <c r="M2153" s="57">
        <f>IF(ISBLANK('2010'!B2153),0,1)</f>
        <v>0</v>
      </c>
      <c r="N2153" s="57">
        <f>IF(ISBLANK('2010'!C2153),0,1)</f>
        <v>0</v>
      </c>
      <c r="O2153" s="57">
        <f>IF(ISBLANK('2010'!D2153),0,1)</f>
        <v>0</v>
      </c>
      <c r="P2153" s="57">
        <f>IF(ISBLANK('2010'!E2153),0,1)</f>
        <v>0</v>
      </c>
      <c r="Q2153" s="57">
        <f>IF(ISBLANK('2010'!F2153),0,1)</f>
        <v>0</v>
      </c>
      <c r="R2153" s="57">
        <f>IF(ISBLANK('2010'!G2153),0,1)</f>
        <v>1</v>
      </c>
    </row>
    <row r="2154" spans="12:18">
      <c r="L2154" s="56">
        <f>'2010'!M2154</f>
        <v>2</v>
      </c>
      <c r="M2154" s="57">
        <f>IF(ISBLANK('2010'!B2154),0,1)</f>
        <v>0</v>
      </c>
      <c r="N2154" s="57">
        <f>IF(ISBLANK('2010'!C2154),0,1)</f>
        <v>0</v>
      </c>
      <c r="O2154" s="57">
        <f>IF(ISBLANK('2010'!D2154),0,1)</f>
        <v>0</v>
      </c>
      <c r="P2154" s="57">
        <f>IF(ISBLANK('2010'!E2154),0,1)</f>
        <v>0</v>
      </c>
      <c r="Q2154" s="57">
        <f>IF(ISBLANK('2010'!F2154),0,1)</f>
        <v>0</v>
      </c>
      <c r="R2154" s="57">
        <f>IF(ISBLANK('2010'!G2154),0,1)</f>
        <v>1</v>
      </c>
    </row>
    <row r="2155" spans="12:18">
      <c r="L2155" s="56">
        <f>'2010'!M2155</f>
        <v>3</v>
      </c>
      <c r="M2155" s="57">
        <f>IF(ISBLANK('2010'!B2155),0,1)</f>
        <v>0</v>
      </c>
      <c r="N2155" s="57">
        <f>IF(ISBLANK('2010'!C2155),0,1)</f>
        <v>0</v>
      </c>
      <c r="O2155" s="57">
        <f>IF(ISBLANK('2010'!D2155),0,1)</f>
        <v>0</v>
      </c>
      <c r="P2155" s="57">
        <f>IF(ISBLANK('2010'!E2155),0,1)</f>
        <v>0</v>
      </c>
      <c r="Q2155" s="57">
        <f>IF(ISBLANK('2010'!F2155),0,1)</f>
        <v>0</v>
      </c>
      <c r="R2155" s="57">
        <f>IF(ISBLANK('2010'!G2155),0,1)</f>
        <v>1</v>
      </c>
    </row>
    <row r="2156" spans="12:18">
      <c r="L2156" s="56">
        <f>'2010'!M2156</f>
        <v>2</v>
      </c>
      <c r="M2156" s="57">
        <f>IF(ISBLANK('2010'!B2156),0,1)</f>
        <v>0</v>
      </c>
      <c r="N2156" s="57">
        <f>IF(ISBLANK('2010'!C2156),0,1)</f>
        <v>0</v>
      </c>
      <c r="O2156" s="57">
        <f>IF(ISBLANK('2010'!D2156),0,1)</f>
        <v>0</v>
      </c>
      <c r="P2156" s="57">
        <f>IF(ISBLANK('2010'!E2156),0,1)</f>
        <v>0</v>
      </c>
      <c r="Q2156" s="57">
        <f>IF(ISBLANK('2010'!F2156),0,1)</f>
        <v>0</v>
      </c>
      <c r="R2156" s="57">
        <f>IF(ISBLANK('2010'!G2156),0,1)</f>
        <v>1</v>
      </c>
    </row>
    <row r="2157" spans="12:18">
      <c r="L2157" s="56">
        <f>'2010'!M2157</f>
        <v>3</v>
      </c>
      <c r="M2157" s="57">
        <f>IF(ISBLANK('2010'!B2157),0,1)</f>
        <v>0</v>
      </c>
      <c r="N2157" s="57">
        <f>IF(ISBLANK('2010'!C2157),0,1)</f>
        <v>0</v>
      </c>
      <c r="O2157" s="57">
        <f>IF(ISBLANK('2010'!D2157),0,1)</f>
        <v>0</v>
      </c>
      <c r="P2157" s="57">
        <f>IF(ISBLANK('2010'!E2157),0,1)</f>
        <v>0</v>
      </c>
      <c r="Q2157" s="57">
        <f>IF(ISBLANK('2010'!F2157),0,1)</f>
        <v>0</v>
      </c>
      <c r="R2157" s="57">
        <f>IF(ISBLANK('2010'!G2157),0,1)</f>
        <v>1</v>
      </c>
    </row>
    <row r="2158" spans="12:18">
      <c r="L2158" s="56">
        <f>'2010'!M2158</f>
        <v>3</v>
      </c>
      <c r="M2158" s="57">
        <f>IF(ISBLANK('2010'!B2158),0,1)</f>
        <v>0</v>
      </c>
      <c r="N2158" s="57">
        <f>IF(ISBLANK('2010'!C2158),0,1)</f>
        <v>0</v>
      </c>
      <c r="O2158" s="57">
        <f>IF(ISBLANK('2010'!D2158),0,1)</f>
        <v>0</v>
      </c>
      <c r="P2158" s="57">
        <f>IF(ISBLANK('2010'!E2158),0,1)</f>
        <v>0</v>
      </c>
      <c r="Q2158" s="57">
        <f>IF(ISBLANK('2010'!F2158),0,1)</f>
        <v>0</v>
      </c>
      <c r="R2158" s="57">
        <f>IF(ISBLANK('2010'!G2158),0,1)</f>
        <v>1</v>
      </c>
    </row>
    <row r="2159" spans="12:18">
      <c r="L2159" s="56">
        <f>'2010'!M2159</f>
        <v>3</v>
      </c>
      <c r="M2159" s="57">
        <f>IF(ISBLANK('2010'!B2159),0,1)</f>
        <v>0</v>
      </c>
      <c r="N2159" s="57">
        <f>IF(ISBLANK('2010'!C2159),0,1)</f>
        <v>0</v>
      </c>
      <c r="O2159" s="57">
        <f>IF(ISBLANK('2010'!D2159),0,1)</f>
        <v>0</v>
      </c>
      <c r="P2159" s="57">
        <f>IF(ISBLANK('2010'!E2159),0,1)</f>
        <v>0</v>
      </c>
      <c r="Q2159" s="57">
        <f>IF(ISBLANK('2010'!F2159),0,1)</f>
        <v>0</v>
      </c>
      <c r="R2159" s="57">
        <f>IF(ISBLANK('2010'!G2159),0,1)</f>
        <v>1</v>
      </c>
    </row>
    <row r="2160" spans="12:18">
      <c r="L2160" s="56">
        <f>'2010'!M2160</f>
        <v>2</v>
      </c>
      <c r="M2160" s="57">
        <f>IF(ISBLANK('2010'!B2160),0,1)</f>
        <v>0</v>
      </c>
      <c r="N2160" s="57">
        <f>IF(ISBLANK('2010'!C2160),0,1)</f>
        <v>0</v>
      </c>
      <c r="O2160" s="57">
        <f>IF(ISBLANK('2010'!D2160),0,1)</f>
        <v>0</v>
      </c>
      <c r="P2160" s="57">
        <f>IF(ISBLANK('2010'!E2160),0,1)</f>
        <v>0</v>
      </c>
      <c r="Q2160" s="57">
        <f>IF(ISBLANK('2010'!F2160),0,1)</f>
        <v>0</v>
      </c>
      <c r="R2160" s="57">
        <f>IF(ISBLANK('2010'!G2160),0,1)</f>
        <v>1</v>
      </c>
    </row>
    <row r="2161" spans="12:18">
      <c r="L2161" s="56">
        <f>'2010'!M2161</f>
        <v>2</v>
      </c>
      <c r="M2161" s="57">
        <f>IF(ISBLANK('2010'!B2161),0,1)</f>
        <v>0</v>
      </c>
      <c r="N2161" s="57">
        <f>IF(ISBLANK('2010'!C2161),0,1)</f>
        <v>0</v>
      </c>
      <c r="O2161" s="57">
        <f>IF(ISBLANK('2010'!D2161),0,1)</f>
        <v>0</v>
      </c>
      <c r="P2161" s="57">
        <f>IF(ISBLANK('2010'!E2161),0,1)</f>
        <v>0</v>
      </c>
      <c r="Q2161" s="57">
        <f>IF(ISBLANK('2010'!F2161),0,1)</f>
        <v>0</v>
      </c>
      <c r="R2161" s="57">
        <f>IF(ISBLANK('2010'!G2161),0,1)</f>
        <v>1</v>
      </c>
    </row>
    <row r="2162" spans="12:18">
      <c r="L2162" s="56">
        <f>'2010'!M2162</f>
        <v>2</v>
      </c>
      <c r="M2162" s="57">
        <f>IF(ISBLANK('2010'!B2162),0,1)</f>
        <v>0</v>
      </c>
      <c r="N2162" s="57">
        <f>IF(ISBLANK('2010'!C2162),0,1)</f>
        <v>0</v>
      </c>
      <c r="O2162" s="57">
        <f>IF(ISBLANK('2010'!D2162),0,1)</f>
        <v>0</v>
      </c>
      <c r="P2162" s="57">
        <f>IF(ISBLANK('2010'!E2162),0,1)</f>
        <v>0</v>
      </c>
      <c r="Q2162" s="57">
        <f>IF(ISBLANK('2010'!F2162),0,1)</f>
        <v>0</v>
      </c>
      <c r="R2162" s="57">
        <f>IF(ISBLANK('2010'!G2162),0,1)</f>
        <v>1</v>
      </c>
    </row>
    <row r="2163" spans="12:18">
      <c r="L2163" s="56">
        <f>'2010'!M2163</f>
        <v>2</v>
      </c>
      <c r="M2163" s="57">
        <f>IF(ISBLANK('2010'!B2163),0,1)</f>
        <v>0</v>
      </c>
      <c r="N2163" s="57">
        <f>IF(ISBLANK('2010'!C2163),0,1)</f>
        <v>0</v>
      </c>
      <c r="O2163" s="57">
        <f>IF(ISBLANK('2010'!D2163),0,1)</f>
        <v>0</v>
      </c>
      <c r="P2163" s="57">
        <f>IF(ISBLANK('2010'!E2163),0,1)</f>
        <v>0</v>
      </c>
      <c r="Q2163" s="57">
        <f>IF(ISBLANK('2010'!F2163),0,1)</f>
        <v>0</v>
      </c>
      <c r="R2163" s="57">
        <f>IF(ISBLANK('2010'!G2163),0,1)</f>
        <v>1</v>
      </c>
    </row>
    <row r="2164" spans="12:18">
      <c r="L2164" s="56">
        <f>'2010'!M2164</f>
        <v>3</v>
      </c>
      <c r="M2164" s="57">
        <f>IF(ISBLANK('2010'!B2164),0,1)</f>
        <v>0</v>
      </c>
      <c r="N2164" s="57">
        <f>IF(ISBLANK('2010'!C2164),0,1)</f>
        <v>0</v>
      </c>
      <c r="O2164" s="57">
        <f>IF(ISBLANK('2010'!D2164),0,1)</f>
        <v>0</v>
      </c>
      <c r="P2164" s="57">
        <f>IF(ISBLANK('2010'!E2164),0,1)</f>
        <v>0</v>
      </c>
      <c r="Q2164" s="57">
        <f>IF(ISBLANK('2010'!F2164),0,1)</f>
        <v>0</v>
      </c>
      <c r="R2164" s="57">
        <f>IF(ISBLANK('2010'!G2164),0,1)</f>
        <v>1</v>
      </c>
    </row>
    <row r="2165" spans="12:18">
      <c r="L2165" s="56">
        <f>'2010'!M2165</f>
        <v>2</v>
      </c>
      <c r="M2165" s="57">
        <f>IF(ISBLANK('2010'!B2165),0,1)</f>
        <v>0</v>
      </c>
      <c r="N2165" s="57">
        <f>IF(ISBLANK('2010'!C2165),0,1)</f>
        <v>0</v>
      </c>
      <c r="O2165" s="57">
        <f>IF(ISBLANK('2010'!D2165),0,1)</f>
        <v>0</v>
      </c>
      <c r="P2165" s="57">
        <f>IF(ISBLANK('2010'!E2165),0,1)</f>
        <v>0</v>
      </c>
      <c r="Q2165" s="57">
        <f>IF(ISBLANK('2010'!F2165),0,1)</f>
        <v>0</v>
      </c>
      <c r="R2165" s="57">
        <f>IF(ISBLANK('2010'!G2165),0,1)</f>
        <v>1</v>
      </c>
    </row>
    <row r="2166" spans="12:18">
      <c r="L2166" s="56">
        <f>'2010'!M2166</f>
        <v>3</v>
      </c>
      <c r="M2166" s="57">
        <f>IF(ISBLANK('2010'!B2166),0,1)</f>
        <v>0</v>
      </c>
      <c r="N2166" s="57">
        <f>IF(ISBLANK('2010'!C2166),0,1)</f>
        <v>0</v>
      </c>
      <c r="O2166" s="57">
        <f>IF(ISBLANK('2010'!D2166),0,1)</f>
        <v>0</v>
      </c>
      <c r="P2166" s="57">
        <f>IF(ISBLANK('2010'!E2166),0,1)</f>
        <v>0</v>
      </c>
      <c r="Q2166" s="57">
        <f>IF(ISBLANK('2010'!F2166),0,1)</f>
        <v>0</v>
      </c>
      <c r="R2166" s="57">
        <f>IF(ISBLANK('2010'!G2166),0,1)</f>
        <v>1</v>
      </c>
    </row>
    <row r="2167" spans="12:18">
      <c r="L2167" s="56">
        <f>'2010'!M2167</f>
        <v>2</v>
      </c>
      <c r="M2167" s="57">
        <f>IF(ISBLANK('2010'!B2167),0,1)</f>
        <v>0</v>
      </c>
      <c r="N2167" s="57">
        <f>IF(ISBLANK('2010'!C2167),0,1)</f>
        <v>0</v>
      </c>
      <c r="O2167" s="57">
        <f>IF(ISBLANK('2010'!D2167),0,1)</f>
        <v>0</v>
      </c>
      <c r="P2167" s="57">
        <f>IF(ISBLANK('2010'!E2167),0,1)</f>
        <v>0</v>
      </c>
      <c r="Q2167" s="57">
        <f>IF(ISBLANK('2010'!F2167),0,1)</f>
        <v>0</v>
      </c>
      <c r="R2167" s="57">
        <f>IF(ISBLANK('2010'!G2167),0,1)</f>
        <v>1</v>
      </c>
    </row>
    <row r="2168" spans="12:18">
      <c r="L2168" s="56">
        <f>'2010'!M2168</f>
        <v>2</v>
      </c>
      <c r="M2168" s="57">
        <f>IF(ISBLANK('2010'!B2168),0,1)</f>
        <v>0</v>
      </c>
      <c r="N2168" s="57">
        <f>IF(ISBLANK('2010'!C2168),0,1)</f>
        <v>0</v>
      </c>
      <c r="O2168" s="57">
        <f>IF(ISBLANK('2010'!D2168),0,1)</f>
        <v>0</v>
      </c>
      <c r="P2168" s="57">
        <f>IF(ISBLANK('2010'!E2168),0,1)</f>
        <v>0</v>
      </c>
      <c r="Q2168" s="57">
        <f>IF(ISBLANK('2010'!F2168),0,1)</f>
        <v>0</v>
      </c>
      <c r="R2168" s="57">
        <f>IF(ISBLANK('2010'!G2168),0,1)</f>
        <v>1</v>
      </c>
    </row>
    <row r="2169" spans="12:18">
      <c r="L2169" s="56">
        <f>'2010'!M2169</f>
        <v>2</v>
      </c>
      <c r="M2169" s="57">
        <f>IF(ISBLANK('2010'!B2169),0,1)</f>
        <v>0</v>
      </c>
      <c r="N2169" s="57">
        <f>IF(ISBLANK('2010'!C2169),0,1)</f>
        <v>0</v>
      </c>
      <c r="O2169" s="57">
        <f>IF(ISBLANK('2010'!D2169),0,1)</f>
        <v>0</v>
      </c>
      <c r="P2169" s="57">
        <f>IF(ISBLANK('2010'!E2169),0,1)</f>
        <v>0</v>
      </c>
      <c r="Q2169" s="57">
        <f>IF(ISBLANK('2010'!F2169),0,1)</f>
        <v>0</v>
      </c>
      <c r="R2169" s="57">
        <f>IF(ISBLANK('2010'!G2169),0,1)</f>
        <v>1</v>
      </c>
    </row>
    <row r="2170" spans="12:18">
      <c r="L2170" s="56">
        <f>'2010'!M2170</f>
        <v>1</v>
      </c>
      <c r="M2170" s="57">
        <f>IF(ISBLANK('2010'!B2170),0,1)</f>
        <v>0</v>
      </c>
      <c r="N2170" s="57">
        <f>IF(ISBLANK('2010'!C2170),0,1)</f>
        <v>0</v>
      </c>
      <c r="O2170" s="57">
        <f>IF(ISBLANK('2010'!D2170),0,1)</f>
        <v>0</v>
      </c>
      <c r="P2170" s="57">
        <f>IF(ISBLANK('2010'!E2170),0,1)</f>
        <v>0</v>
      </c>
      <c r="Q2170" s="57">
        <f>IF(ISBLANK('2010'!F2170),0,1)</f>
        <v>0</v>
      </c>
      <c r="R2170" s="57">
        <f>IF(ISBLANK('2010'!G2170),0,1)</f>
        <v>1</v>
      </c>
    </row>
    <row r="2171" spans="12:18">
      <c r="L2171" s="56">
        <f>'2010'!M2171</f>
        <v>2</v>
      </c>
      <c r="M2171" s="57">
        <f>IF(ISBLANK('2010'!B2171),0,1)</f>
        <v>0</v>
      </c>
      <c r="N2171" s="57">
        <f>IF(ISBLANK('2010'!C2171),0,1)</f>
        <v>0</v>
      </c>
      <c r="O2171" s="57">
        <f>IF(ISBLANK('2010'!D2171),0,1)</f>
        <v>0</v>
      </c>
      <c r="P2171" s="57">
        <f>IF(ISBLANK('2010'!E2171),0,1)</f>
        <v>0</v>
      </c>
      <c r="Q2171" s="57">
        <f>IF(ISBLANK('2010'!F2171),0,1)</f>
        <v>0</v>
      </c>
      <c r="R2171" s="57">
        <f>IF(ISBLANK('2010'!G2171),0,1)</f>
        <v>1</v>
      </c>
    </row>
    <row r="2172" spans="12:18">
      <c r="L2172" s="56">
        <f>'2010'!M2172</f>
        <v>2</v>
      </c>
      <c r="M2172" s="57">
        <f>IF(ISBLANK('2010'!B2172),0,1)</f>
        <v>0</v>
      </c>
      <c r="N2172" s="57">
        <f>IF(ISBLANK('2010'!C2172),0,1)</f>
        <v>0</v>
      </c>
      <c r="O2172" s="57">
        <f>IF(ISBLANK('2010'!D2172),0,1)</f>
        <v>0</v>
      </c>
      <c r="P2172" s="57">
        <f>IF(ISBLANK('2010'!E2172),0,1)</f>
        <v>0</v>
      </c>
      <c r="Q2172" s="57">
        <f>IF(ISBLANK('2010'!F2172),0,1)</f>
        <v>0</v>
      </c>
      <c r="R2172" s="57">
        <f>IF(ISBLANK('2010'!G2172),0,1)</f>
        <v>1</v>
      </c>
    </row>
    <row r="2173" spans="12:18">
      <c r="L2173" s="56">
        <f>'2010'!M2173</f>
        <v>2</v>
      </c>
      <c r="M2173" s="57">
        <f>IF(ISBLANK('2010'!B2173),0,1)</f>
        <v>0</v>
      </c>
      <c r="N2173" s="57">
        <f>IF(ISBLANK('2010'!C2173),0,1)</f>
        <v>0</v>
      </c>
      <c r="O2173" s="57">
        <f>IF(ISBLANK('2010'!D2173),0,1)</f>
        <v>0</v>
      </c>
      <c r="P2173" s="57">
        <f>IF(ISBLANK('2010'!E2173),0,1)</f>
        <v>0</v>
      </c>
      <c r="Q2173" s="57">
        <f>IF(ISBLANK('2010'!F2173),0,1)</f>
        <v>0</v>
      </c>
      <c r="R2173" s="57">
        <f>IF(ISBLANK('2010'!G2173),0,1)</f>
        <v>1</v>
      </c>
    </row>
    <row r="2174" spans="12:18">
      <c r="L2174" s="56">
        <f>'2010'!M2174</f>
        <v>4</v>
      </c>
      <c r="M2174" s="57">
        <f>IF(ISBLANK('2010'!B2174),0,1)</f>
        <v>0</v>
      </c>
      <c r="N2174" s="57">
        <f>IF(ISBLANK('2010'!C2174),0,1)</f>
        <v>0</v>
      </c>
      <c r="O2174" s="57">
        <f>IF(ISBLANK('2010'!D2174),0,1)</f>
        <v>0</v>
      </c>
      <c r="P2174" s="57">
        <f>IF(ISBLANK('2010'!E2174),0,1)</f>
        <v>0</v>
      </c>
      <c r="Q2174" s="57">
        <f>IF(ISBLANK('2010'!F2174),0,1)</f>
        <v>0</v>
      </c>
      <c r="R2174" s="57">
        <f>IF(ISBLANK('2010'!G2174),0,1)</f>
        <v>1</v>
      </c>
    </row>
    <row r="2175" spans="12:18">
      <c r="L2175" s="56">
        <f>'2010'!M2175</f>
        <v>2</v>
      </c>
      <c r="M2175" s="57">
        <f>IF(ISBLANK('2010'!B2175),0,1)</f>
        <v>0</v>
      </c>
      <c r="N2175" s="57">
        <f>IF(ISBLANK('2010'!C2175),0,1)</f>
        <v>0</v>
      </c>
      <c r="O2175" s="57">
        <f>IF(ISBLANK('2010'!D2175),0,1)</f>
        <v>0</v>
      </c>
      <c r="P2175" s="57">
        <f>IF(ISBLANK('2010'!E2175),0,1)</f>
        <v>0</v>
      </c>
      <c r="Q2175" s="57">
        <f>IF(ISBLANK('2010'!F2175),0,1)</f>
        <v>0</v>
      </c>
      <c r="R2175" s="57">
        <f>IF(ISBLANK('2010'!G2175),0,1)</f>
        <v>1</v>
      </c>
    </row>
    <row r="2176" spans="12:18">
      <c r="L2176" s="56">
        <f>'2010'!M2176</f>
        <v>2</v>
      </c>
      <c r="M2176" s="57">
        <f>IF(ISBLANK('2010'!B2176),0,1)</f>
        <v>0</v>
      </c>
      <c r="N2176" s="57">
        <f>IF(ISBLANK('2010'!C2176),0,1)</f>
        <v>0</v>
      </c>
      <c r="O2176" s="57">
        <f>IF(ISBLANK('2010'!D2176),0,1)</f>
        <v>0</v>
      </c>
      <c r="P2176" s="57">
        <f>IF(ISBLANK('2010'!E2176),0,1)</f>
        <v>0</v>
      </c>
      <c r="Q2176" s="57">
        <f>IF(ISBLANK('2010'!F2176),0,1)</f>
        <v>0</v>
      </c>
      <c r="R2176" s="57">
        <f>IF(ISBLANK('2010'!G2176),0,1)</f>
        <v>1</v>
      </c>
    </row>
    <row r="2177" spans="12:18">
      <c r="L2177" s="56">
        <f>'2010'!M2177</f>
        <v>2</v>
      </c>
      <c r="M2177" s="57">
        <f>IF(ISBLANK('2010'!B2177),0,1)</f>
        <v>0</v>
      </c>
      <c r="N2177" s="57">
        <f>IF(ISBLANK('2010'!C2177),0,1)</f>
        <v>0</v>
      </c>
      <c r="O2177" s="57">
        <f>IF(ISBLANK('2010'!D2177),0,1)</f>
        <v>0</v>
      </c>
      <c r="P2177" s="57">
        <f>IF(ISBLANK('2010'!E2177),0,1)</f>
        <v>0</v>
      </c>
      <c r="Q2177" s="57">
        <f>IF(ISBLANK('2010'!F2177),0,1)</f>
        <v>0</v>
      </c>
      <c r="R2177" s="57">
        <f>IF(ISBLANK('2010'!G2177),0,1)</f>
        <v>1</v>
      </c>
    </row>
    <row r="2178" spans="12:18">
      <c r="L2178" s="56">
        <f>'2010'!M2178</f>
        <v>3</v>
      </c>
      <c r="M2178" s="57">
        <f>IF(ISBLANK('2010'!B2178),0,1)</f>
        <v>0</v>
      </c>
      <c r="N2178" s="57">
        <f>IF(ISBLANK('2010'!C2178),0,1)</f>
        <v>0</v>
      </c>
      <c r="O2178" s="57">
        <f>IF(ISBLANK('2010'!D2178),0,1)</f>
        <v>0</v>
      </c>
      <c r="P2178" s="57">
        <f>IF(ISBLANK('2010'!E2178),0,1)</f>
        <v>0</v>
      </c>
      <c r="Q2178" s="57">
        <f>IF(ISBLANK('2010'!F2178),0,1)</f>
        <v>0</v>
      </c>
      <c r="R2178" s="57">
        <f>IF(ISBLANK('2010'!G2178),0,1)</f>
        <v>1</v>
      </c>
    </row>
    <row r="2179" spans="12:18">
      <c r="L2179" s="56">
        <f>'2010'!M2179</f>
        <v>2</v>
      </c>
      <c r="M2179" s="57">
        <f>IF(ISBLANK('2010'!B2179),0,1)</f>
        <v>0</v>
      </c>
      <c r="N2179" s="57">
        <f>IF(ISBLANK('2010'!C2179),0,1)</f>
        <v>0</v>
      </c>
      <c r="O2179" s="57">
        <f>IF(ISBLANK('2010'!D2179),0,1)</f>
        <v>0</v>
      </c>
      <c r="P2179" s="57">
        <f>IF(ISBLANK('2010'!E2179),0,1)</f>
        <v>0</v>
      </c>
      <c r="Q2179" s="57">
        <f>IF(ISBLANK('2010'!F2179),0,1)</f>
        <v>0</v>
      </c>
      <c r="R2179" s="57">
        <f>IF(ISBLANK('2010'!G2179),0,1)</f>
        <v>1</v>
      </c>
    </row>
    <row r="2180" spans="12:18">
      <c r="L2180" s="56">
        <f>'2010'!M2180</f>
        <v>2</v>
      </c>
      <c r="M2180" s="57">
        <f>IF(ISBLANK('2010'!B2180),0,1)</f>
        <v>0</v>
      </c>
      <c r="N2180" s="57">
        <f>IF(ISBLANK('2010'!C2180),0,1)</f>
        <v>0</v>
      </c>
      <c r="O2180" s="57">
        <f>IF(ISBLANK('2010'!D2180),0,1)</f>
        <v>0</v>
      </c>
      <c r="P2180" s="57">
        <f>IF(ISBLANK('2010'!E2180),0,1)</f>
        <v>0</v>
      </c>
      <c r="Q2180" s="57">
        <f>IF(ISBLANK('2010'!F2180),0,1)</f>
        <v>0</v>
      </c>
      <c r="R2180" s="57">
        <f>IF(ISBLANK('2010'!G2180),0,1)</f>
        <v>1</v>
      </c>
    </row>
    <row r="2181" spans="12:18">
      <c r="L2181" s="56">
        <f>'2010'!M2181</f>
        <v>2</v>
      </c>
      <c r="M2181" s="57">
        <f>IF(ISBLANK('2010'!B2181),0,1)</f>
        <v>0</v>
      </c>
      <c r="N2181" s="57">
        <f>IF(ISBLANK('2010'!C2181),0,1)</f>
        <v>0</v>
      </c>
      <c r="O2181" s="57">
        <f>IF(ISBLANK('2010'!D2181),0,1)</f>
        <v>0</v>
      </c>
      <c r="P2181" s="57">
        <f>IF(ISBLANK('2010'!E2181),0,1)</f>
        <v>1</v>
      </c>
      <c r="Q2181" s="57">
        <f>IF(ISBLANK('2010'!F2181),0,1)</f>
        <v>0</v>
      </c>
      <c r="R2181" s="57">
        <f>IF(ISBLANK('2010'!G2181),0,1)</f>
        <v>1</v>
      </c>
    </row>
    <row r="2182" spans="12:18">
      <c r="L2182" s="56">
        <f>'2010'!M2182</f>
        <v>2</v>
      </c>
      <c r="M2182" s="57">
        <f>IF(ISBLANK('2010'!B2182),0,1)</f>
        <v>0</v>
      </c>
      <c r="N2182" s="57">
        <f>IF(ISBLANK('2010'!C2182),0,1)</f>
        <v>0</v>
      </c>
      <c r="O2182" s="57">
        <f>IF(ISBLANK('2010'!D2182),0,1)</f>
        <v>0</v>
      </c>
      <c r="P2182" s="57">
        <f>IF(ISBLANK('2010'!E2182),0,1)</f>
        <v>0</v>
      </c>
      <c r="Q2182" s="57">
        <f>IF(ISBLANK('2010'!F2182),0,1)</f>
        <v>0</v>
      </c>
      <c r="R2182" s="57">
        <f>IF(ISBLANK('2010'!G2182),0,1)</f>
        <v>1</v>
      </c>
    </row>
    <row r="2183" spans="12:18">
      <c r="L2183" s="56">
        <f>'2010'!M2183</f>
        <v>2</v>
      </c>
      <c r="M2183" s="57">
        <f>IF(ISBLANK('2010'!B2183),0,1)</f>
        <v>0</v>
      </c>
      <c r="N2183" s="57">
        <f>IF(ISBLANK('2010'!C2183),0,1)</f>
        <v>0</v>
      </c>
      <c r="O2183" s="57">
        <f>IF(ISBLANK('2010'!D2183),0,1)</f>
        <v>0</v>
      </c>
      <c r="P2183" s="57">
        <f>IF(ISBLANK('2010'!E2183),0,1)</f>
        <v>0</v>
      </c>
      <c r="Q2183" s="57">
        <f>IF(ISBLANK('2010'!F2183),0,1)</f>
        <v>0</v>
      </c>
      <c r="R2183" s="57">
        <f>IF(ISBLANK('2010'!G2183),0,1)</f>
        <v>1</v>
      </c>
    </row>
    <row r="2184" spans="12:18">
      <c r="L2184" s="56">
        <f>'2010'!M2184</f>
        <v>2</v>
      </c>
      <c r="M2184" s="57">
        <f>IF(ISBLANK('2010'!B2184),0,1)</f>
        <v>0</v>
      </c>
      <c r="N2184" s="57">
        <f>IF(ISBLANK('2010'!C2184),0,1)</f>
        <v>0</v>
      </c>
      <c r="O2184" s="57">
        <f>IF(ISBLANK('2010'!D2184),0,1)</f>
        <v>0</v>
      </c>
      <c r="P2184" s="57">
        <f>IF(ISBLANK('2010'!E2184),0,1)</f>
        <v>0</v>
      </c>
      <c r="Q2184" s="57">
        <f>IF(ISBLANK('2010'!F2184),0,1)</f>
        <v>0</v>
      </c>
      <c r="R2184" s="57">
        <f>IF(ISBLANK('2010'!G2184),0,1)</f>
        <v>1</v>
      </c>
    </row>
    <row r="2185" spans="12:18">
      <c r="L2185" s="56">
        <f>'2010'!M2185</f>
        <v>3</v>
      </c>
      <c r="M2185" s="57">
        <f>IF(ISBLANK('2010'!B2185),0,1)</f>
        <v>0</v>
      </c>
      <c r="N2185" s="57">
        <f>IF(ISBLANK('2010'!C2185),0,1)</f>
        <v>0</v>
      </c>
      <c r="O2185" s="57">
        <f>IF(ISBLANK('2010'!D2185),0,1)</f>
        <v>0</v>
      </c>
      <c r="P2185" s="57">
        <f>IF(ISBLANK('2010'!E2185),0,1)</f>
        <v>0</v>
      </c>
      <c r="Q2185" s="57">
        <f>IF(ISBLANK('2010'!F2185),0,1)</f>
        <v>0</v>
      </c>
      <c r="R2185" s="57">
        <f>IF(ISBLANK('2010'!G2185),0,1)</f>
        <v>1</v>
      </c>
    </row>
    <row r="2186" spans="12:18">
      <c r="L2186" s="56">
        <f>'2010'!M2186</f>
        <v>2</v>
      </c>
      <c r="M2186" s="57">
        <f>IF(ISBLANK('2010'!B2186),0,1)</f>
        <v>0</v>
      </c>
      <c r="N2186" s="57">
        <f>IF(ISBLANK('2010'!C2186),0,1)</f>
        <v>0</v>
      </c>
      <c r="O2186" s="57">
        <f>IF(ISBLANK('2010'!D2186),0,1)</f>
        <v>0</v>
      </c>
      <c r="P2186" s="57">
        <f>IF(ISBLANK('2010'!E2186),0,1)</f>
        <v>0</v>
      </c>
      <c r="Q2186" s="57">
        <f>IF(ISBLANK('2010'!F2186),0,1)</f>
        <v>0</v>
      </c>
      <c r="R2186" s="57">
        <f>IF(ISBLANK('2010'!G2186),0,1)</f>
        <v>1</v>
      </c>
    </row>
    <row r="2187" spans="12:18">
      <c r="L2187" s="56">
        <f>'2010'!M2187</f>
        <v>2</v>
      </c>
      <c r="M2187" s="57">
        <f>IF(ISBLANK('2010'!B2187),0,1)</f>
        <v>0</v>
      </c>
      <c r="N2187" s="57">
        <f>IF(ISBLANK('2010'!C2187),0,1)</f>
        <v>0</v>
      </c>
      <c r="O2187" s="57">
        <f>IF(ISBLANK('2010'!D2187),0,1)</f>
        <v>0</v>
      </c>
      <c r="P2187" s="57">
        <f>IF(ISBLANK('2010'!E2187),0,1)</f>
        <v>0</v>
      </c>
      <c r="Q2187" s="57">
        <f>IF(ISBLANK('2010'!F2187),0,1)</f>
        <v>0</v>
      </c>
      <c r="R2187" s="57">
        <f>IF(ISBLANK('2010'!G2187),0,1)</f>
        <v>1</v>
      </c>
    </row>
    <row r="2188" spans="12:18">
      <c r="L2188" s="56">
        <f>'2010'!M2188</f>
        <v>2</v>
      </c>
      <c r="M2188" s="57">
        <f>IF(ISBLANK('2010'!B2188),0,1)</f>
        <v>0</v>
      </c>
      <c r="N2188" s="57">
        <f>IF(ISBLANK('2010'!C2188),0,1)</f>
        <v>0</v>
      </c>
      <c r="O2188" s="57">
        <f>IF(ISBLANK('2010'!D2188),0,1)</f>
        <v>0</v>
      </c>
      <c r="P2188" s="57">
        <f>IF(ISBLANK('2010'!E2188),0,1)</f>
        <v>0</v>
      </c>
      <c r="Q2188" s="57">
        <f>IF(ISBLANK('2010'!F2188),0,1)</f>
        <v>0</v>
      </c>
      <c r="R2188" s="57">
        <f>IF(ISBLANK('2010'!G2188),0,1)</f>
        <v>1</v>
      </c>
    </row>
    <row r="2189" spans="12:18">
      <c r="L2189" s="56">
        <f>'2010'!M2189</f>
        <v>2</v>
      </c>
      <c r="M2189" s="57">
        <f>IF(ISBLANK('2010'!B2189),0,1)</f>
        <v>0</v>
      </c>
      <c r="N2189" s="57">
        <f>IF(ISBLANK('2010'!C2189),0,1)</f>
        <v>0</v>
      </c>
      <c r="O2189" s="57">
        <f>IF(ISBLANK('2010'!D2189),0,1)</f>
        <v>0</v>
      </c>
      <c r="P2189" s="57">
        <f>IF(ISBLANK('2010'!E2189),0,1)</f>
        <v>0</v>
      </c>
      <c r="Q2189" s="57">
        <f>IF(ISBLANK('2010'!F2189),0,1)</f>
        <v>0</v>
      </c>
      <c r="R2189" s="57">
        <f>IF(ISBLANK('2010'!G2189),0,1)</f>
        <v>1</v>
      </c>
    </row>
    <row r="2190" spans="12:18">
      <c r="L2190" s="56">
        <f>'2010'!M2190</f>
        <v>3</v>
      </c>
      <c r="M2190" s="57">
        <f>IF(ISBLANK('2010'!B2190),0,1)</f>
        <v>0</v>
      </c>
      <c r="N2190" s="57">
        <f>IF(ISBLANK('2010'!C2190),0,1)</f>
        <v>0</v>
      </c>
      <c r="O2190" s="57">
        <f>IF(ISBLANK('2010'!D2190),0,1)</f>
        <v>0</v>
      </c>
      <c r="P2190" s="57">
        <f>IF(ISBLANK('2010'!E2190),0,1)</f>
        <v>0</v>
      </c>
      <c r="Q2190" s="57">
        <f>IF(ISBLANK('2010'!F2190),0,1)</f>
        <v>0</v>
      </c>
      <c r="R2190" s="57">
        <f>IF(ISBLANK('2010'!G2190),0,1)</f>
        <v>1</v>
      </c>
    </row>
    <row r="2191" spans="12:18">
      <c r="L2191" s="56">
        <f>'2010'!M2191</f>
        <v>3</v>
      </c>
      <c r="M2191" s="57">
        <f>IF(ISBLANK('2010'!B2191),0,1)</f>
        <v>0</v>
      </c>
      <c r="N2191" s="57">
        <f>IF(ISBLANK('2010'!C2191),0,1)</f>
        <v>0</v>
      </c>
      <c r="O2191" s="57">
        <f>IF(ISBLANK('2010'!D2191),0,1)</f>
        <v>0</v>
      </c>
      <c r="P2191" s="57">
        <f>IF(ISBLANK('2010'!E2191),0,1)</f>
        <v>0</v>
      </c>
      <c r="Q2191" s="57">
        <f>IF(ISBLANK('2010'!F2191),0,1)</f>
        <v>0</v>
      </c>
      <c r="R2191" s="57">
        <f>IF(ISBLANK('2010'!G2191),0,1)</f>
        <v>1</v>
      </c>
    </row>
    <row r="2192" spans="12:18">
      <c r="L2192" s="56">
        <f>'2010'!M2192</f>
        <v>2</v>
      </c>
      <c r="M2192" s="57">
        <f>IF(ISBLANK('2010'!B2192),0,1)</f>
        <v>0</v>
      </c>
      <c r="N2192" s="57">
        <f>IF(ISBLANK('2010'!C2192),0,1)</f>
        <v>0</v>
      </c>
      <c r="O2192" s="57">
        <f>IF(ISBLANK('2010'!D2192),0,1)</f>
        <v>0</v>
      </c>
      <c r="P2192" s="57">
        <f>IF(ISBLANK('2010'!E2192),0,1)</f>
        <v>0</v>
      </c>
      <c r="Q2192" s="57">
        <f>IF(ISBLANK('2010'!F2192),0,1)</f>
        <v>0</v>
      </c>
      <c r="R2192" s="57">
        <f>IF(ISBLANK('2010'!G2192),0,1)</f>
        <v>1</v>
      </c>
    </row>
    <row r="2193" spans="12:18">
      <c r="L2193" s="56">
        <f>'2010'!M2193</f>
        <v>3</v>
      </c>
      <c r="M2193" s="57">
        <f>IF(ISBLANK('2010'!B2193),0,1)</f>
        <v>0</v>
      </c>
      <c r="N2193" s="57">
        <f>IF(ISBLANK('2010'!C2193),0,1)</f>
        <v>0</v>
      </c>
      <c r="O2193" s="57">
        <f>IF(ISBLANK('2010'!D2193),0,1)</f>
        <v>0</v>
      </c>
      <c r="P2193" s="57">
        <f>IF(ISBLANK('2010'!E2193),0,1)</f>
        <v>1</v>
      </c>
      <c r="Q2193" s="57">
        <f>IF(ISBLANK('2010'!F2193),0,1)</f>
        <v>0</v>
      </c>
      <c r="R2193" s="57">
        <f>IF(ISBLANK('2010'!G2193),0,1)</f>
        <v>0</v>
      </c>
    </row>
    <row r="2194" spans="12:18">
      <c r="L2194" s="56">
        <f>'2010'!M2194</f>
        <v>1</v>
      </c>
      <c r="M2194" s="57">
        <f>IF(ISBLANK('2010'!B2194),0,1)</f>
        <v>0</v>
      </c>
      <c r="N2194" s="57">
        <f>IF(ISBLANK('2010'!C2194),0,1)</f>
        <v>0</v>
      </c>
      <c r="O2194" s="57">
        <f>IF(ISBLANK('2010'!D2194),0,1)</f>
        <v>0</v>
      </c>
      <c r="P2194" s="57">
        <f>IF(ISBLANK('2010'!E2194),0,1)</f>
        <v>0</v>
      </c>
      <c r="Q2194" s="57">
        <f>IF(ISBLANK('2010'!F2194),0,1)</f>
        <v>1</v>
      </c>
      <c r="R2194" s="57">
        <f>IF(ISBLANK('2010'!G2194),0,1)</f>
        <v>0</v>
      </c>
    </row>
    <row r="2195" spans="12:18">
      <c r="L2195" s="56">
        <f>'2010'!M2195</f>
        <v>2</v>
      </c>
      <c r="M2195" s="57">
        <f>IF(ISBLANK('2010'!B2195),0,1)</f>
        <v>0</v>
      </c>
      <c r="N2195" s="57">
        <f>IF(ISBLANK('2010'!C2195),0,1)</f>
        <v>0</v>
      </c>
      <c r="O2195" s="57">
        <f>IF(ISBLANK('2010'!D2195),0,1)</f>
        <v>0</v>
      </c>
      <c r="P2195" s="57">
        <f>IF(ISBLANK('2010'!E2195),0,1)</f>
        <v>0</v>
      </c>
      <c r="Q2195" s="57">
        <f>IF(ISBLANK('2010'!F2195),0,1)</f>
        <v>0</v>
      </c>
      <c r="R2195" s="57">
        <f>IF(ISBLANK('2010'!G2195),0,1)</f>
        <v>1</v>
      </c>
    </row>
    <row r="2196" spans="12:18">
      <c r="L2196" s="56">
        <f>'2010'!M2196</f>
        <v>2</v>
      </c>
      <c r="M2196" s="57">
        <f>IF(ISBLANK('2010'!B2196),0,1)</f>
        <v>0</v>
      </c>
      <c r="N2196" s="57">
        <f>IF(ISBLANK('2010'!C2196),0,1)</f>
        <v>0</v>
      </c>
      <c r="O2196" s="57">
        <f>IF(ISBLANK('2010'!D2196),0,1)</f>
        <v>0</v>
      </c>
      <c r="P2196" s="57">
        <f>IF(ISBLANK('2010'!E2196),0,1)</f>
        <v>0</v>
      </c>
      <c r="Q2196" s="57">
        <f>IF(ISBLANK('2010'!F2196),0,1)</f>
        <v>0</v>
      </c>
      <c r="R2196" s="57">
        <f>IF(ISBLANK('2010'!G2196),0,1)</f>
        <v>1</v>
      </c>
    </row>
    <row r="2197" spans="12:18">
      <c r="L2197" s="56">
        <f>'2010'!M2197</f>
        <v>5</v>
      </c>
      <c r="M2197" s="57">
        <f>IF(ISBLANK('2010'!B2197),0,1)</f>
        <v>0</v>
      </c>
      <c r="N2197" s="57">
        <f>IF(ISBLANK('2010'!C2197),0,1)</f>
        <v>0</v>
      </c>
      <c r="O2197" s="57">
        <f>IF(ISBLANK('2010'!D2197),0,1)</f>
        <v>0</v>
      </c>
      <c r="P2197" s="57">
        <f>IF(ISBLANK('2010'!E2197),0,1)</f>
        <v>1</v>
      </c>
      <c r="Q2197" s="57">
        <f>IF(ISBLANK('2010'!F2197),0,1)</f>
        <v>0</v>
      </c>
      <c r="R2197" s="57">
        <f>IF(ISBLANK('2010'!G2197),0,1)</f>
        <v>0</v>
      </c>
    </row>
    <row r="2198" spans="12:18">
      <c r="L2198" s="56">
        <f>'2010'!M2198</f>
        <v>2</v>
      </c>
      <c r="M2198" s="57">
        <f>IF(ISBLANK('2010'!B2198),0,1)</f>
        <v>0</v>
      </c>
      <c r="N2198" s="57">
        <f>IF(ISBLANK('2010'!C2198),0,1)</f>
        <v>0</v>
      </c>
      <c r="O2198" s="57">
        <f>IF(ISBLANK('2010'!D2198),0,1)</f>
        <v>1</v>
      </c>
      <c r="P2198" s="57">
        <f>IF(ISBLANK('2010'!E2198),0,1)</f>
        <v>0</v>
      </c>
      <c r="Q2198" s="57">
        <f>IF(ISBLANK('2010'!F2198),0,1)</f>
        <v>0</v>
      </c>
      <c r="R2198" s="57">
        <f>IF(ISBLANK('2010'!G2198),0,1)</f>
        <v>0</v>
      </c>
    </row>
    <row r="2199" spans="12:18">
      <c r="L2199" s="56">
        <f>'2010'!M2199</f>
        <v>2</v>
      </c>
      <c r="M2199" s="57">
        <f>IF(ISBLANK('2010'!B2199),0,1)</f>
        <v>0</v>
      </c>
      <c r="N2199" s="57">
        <f>IF(ISBLANK('2010'!C2199),0,1)</f>
        <v>0</v>
      </c>
      <c r="O2199" s="57">
        <f>IF(ISBLANK('2010'!D2199),0,1)</f>
        <v>0</v>
      </c>
      <c r="P2199" s="57">
        <f>IF(ISBLANK('2010'!E2199),0,1)</f>
        <v>0</v>
      </c>
      <c r="Q2199" s="57">
        <f>IF(ISBLANK('2010'!F2199),0,1)</f>
        <v>0</v>
      </c>
      <c r="R2199" s="57">
        <f>IF(ISBLANK('2010'!G2199),0,1)</f>
        <v>1</v>
      </c>
    </row>
    <row r="2200" spans="12:18">
      <c r="L2200" s="56">
        <f>'2010'!M2200</f>
        <v>2</v>
      </c>
      <c r="M2200" s="57">
        <f>IF(ISBLANK('2010'!B2200),0,1)</f>
        <v>0</v>
      </c>
      <c r="N2200" s="57">
        <f>IF(ISBLANK('2010'!C2200),0,1)</f>
        <v>0</v>
      </c>
      <c r="O2200" s="57">
        <f>IF(ISBLANK('2010'!D2200),0,1)</f>
        <v>0</v>
      </c>
      <c r="P2200" s="57">
        <f>IF(ISBLANK('2010'!E2200),0,1)</f>
        <v>0</v>
      </c>
      <c r="Q2200" s="57">
        <f>IF(ISBLANK('2010'!F2200),0,1)</f>
        <v>0</v>
      </c>
      <c r="R2200" s="57">
        <f>IF(ISBLANK('2010'!G2200),0,1)</f>
        <v>1</v>
      </c>
    </row>
    <row r="2201" spans="12:18">
      <c r="L2201" s="56">
        <f>'2010'!M2201</f>
        <v>1</v>
      </c>
      <c r="M2201" s="57">
        <f>IF(ISBLANK('2010'!B2201),0,1)</f>
        <v>0</v>
      </c>
      <c r="N2201" s="57">
        <f>IF(ISBLANK('2010'!C2201),0,1)</f>
        <v>0</v>
      </c>
      <c r="O2201" s="57">
        <f>IF(ISBLANK('2010'!D2201),0,1)</f>
        <v>0</v>
      </c>
      <c r="P2201" s="57">
        <f>IF(ISBLANK('2010'!E2201),0,1)</f>
        <v>0</v>
      </c>
      <c r="Q2201" s="57">
        <f>IF(ISBLANK('2010'!F2201),0,1)</f>
        <v>0</v>
      </c>
      <c r="R2201" s="57">
        <f>IF(ISBLANK('2010'!G2201),0,1)</f>
        <v>1</v>
      </c>
    </row>
    <row r="2202" spans="12:18">
      <c r="L2202" s="56">
        <f>'2010'!M2202</f>
        <v>2</v>
      </c>
      <c r="M2202" s="57">
        <f>IF(ISBLANK('2010'!B2202),0,1)</f>
        <v>0</v>
      </c>
      <c r="N2202" s="57">
        <f>IF(ISBLANK('2010'!C2202),0,1)</f>
        <v>0</v>
      </c>
      <c r="O2202" s="57">
        <f>IF(ISBLANK('2010'!D2202),0,1)</f>
        <v>0</v>
      </c>
      <c r="P2202" s="57">
        <f>IF(ISBLANK('2010'!E2202),0,1)</f>
        <v>0</v>
      </c>
      <c r="Q2202" s="57">
        <f>IF(ISBLANK('2010'!F2202),0,1)</f>
        <v>0</v>
      </c>
      <c r="R2202" s="57">
        <f>IF(ISBLANK('2010'!G2202),0,1)</f>
        <v>1</v>
      </c>
    </row>
    <row r="2203" spans="12:18">
      <c r="L2203" s="56">
        <f>'2010'!M2203</f>
        <v>3</v>
      </c>
      <c r="M2203" s="57">
        <f>IF(ISBLANK('2010'!B2203),0,1)</f>
        <v>0</v>
      </c>
      <c r="N2203" s="57">
        <f>IF(ISBLANK('2010'!C2203),0,1)</f>
        <v>0</v>
      </c>
      <c r="O2203" s="57">
        <f>IF(ISBLANK('2010'!D2203),0,1)</f>
        <v>0</v>
      </c>
      <c r="P2203" s="57">
        <f>IF(ISBLANK('2010'!E2203),0,1)</f>
        <v>1</v>
      </c>
      <c r="Q2203" s="57">
        <f>IF(ISBLANK('2010'!F2203),0,1)</f>
        <v>0</v>
      </c>
      <c r="R2203" s="57">
        <f>IF(ISBLANK('2010'!G2203),0,1)</f>
        <v>0</v>
      </c>
    </row>
    <row r="2204" spans="12:18">
      <c r="L2204" s="56">
        <f>'2010'!M2204</f>
        <v>3</v>
      </c>
      <c r="M2204" s="57">
        <f>IF(ISBLANK('2010'!B2204),0,1)</f>
        <v>0</v>
      </c>
      <c r="N2204" s="57">
        <f>IF(ISBLANK('2010'!C2204),0,1)</f>
        <v>0</v>
      </c>
      <c r="O2204" s="57">
        <f>IF(ISBLANK('2010'!D2204),0,1)</f>
        <v>0</v>
      </c>
      <c r="P2204" s="57">
        <f>IF(ISBLANK('2010'!E2204),0,1)</f>
        <v>1</v>
      </c>
      <c r="Q2204" s="57">
        <f>IF(ISBLANK('2010'!F2204),0,1)</f>
        <v>0</v>
      </c>
      <c r="R2204" s="57">
        <f>IF(ISBLANK('2010'!G2204),0,1)</f>
        <v>0</v>
      </c>
    </row>
    <row r="2205" spans="12:18">
      <c r="L2205" s="56">
        <f>'2010'!M2205</f>
        <v>2</v>
      </c>
      <c r="M2205" s="57">
        <f>IF(ISBLANK('2010'!B2205),0,1)</f>
        <v>0</v>
      </c>
      <c r="N2205" s="57">
        <f>IF(ISBLANK('2010'!C2205),0,1)</f>
        <v>0</v>
      </c>
      <c r="O2205" s="57">
        <f>IF(ISBLANK('2010'!D2205),0,1)</f>
        <v>0</v>
      </c>
      <c r="P2205" s="57">
        <f>IF(ISBLANK('2010'!E2205),0,1)</f>
        <v>0</v>
      </c>
      <c r="Q2205" s="57">
        <f>IF(ISBLANK('2010'!F2205),0,1)</f>
        <v>0</v>
      </c>
      <c r="R2205" s="57">
        <f>IF(ISBLANK('2010'!G2205),0,1)</f>
        <v>1</v>
      </c>
    </row>
    <row r="2206" spans="12:18">
      <c r="L2206" s="56">
        <f>'2010'!M2206</f>
        <v>2</v>
      </c>
      <c r="M2206" s="57">
        <f>IF(ISBLANK('2010'!B2206),0,1)</f>
        <v>0</v>
      </c>
      <c r="N2206" s="57">
        <f>IF(ISBLANK('2010'!C2206),0,1)</f>
        <v>0</v>
      </c>
      <c r="O2206" s="57">
        <f>IF(ISBLANK('2010'!D2206),0,1)</f>
        <v>0</v>
      </c>
      <c r="P2206" s="57">
        <f>IF(ISBLANK('2010'!E2206),0,1)</f>
        <v>0</v>
      </c>
      <c r="Q2206" s="57">
        <f>IF(ISBLANK('2010'!F2206),0,1)</f>
        <v>0</v>
      </c>
      <c r="R2206" s="57">
        <f>IF(ISBLANK('2010'!G2206),0,1)</f>
        <v>1</v>
      </c>
    </row>
    <row r="2207" spans="12:18">
      <c r="L2207" s="56">
        <f>'2010'!M2207</f>
        <v>3</v>
      </c>
      <c r="M2207" s="57">
        <f>IF(ISBLANK('2010'!B2207),0,1)</f>
        <v>0</v>
      </c>
      <c r="N2207" s="57">
        <f>IF(ISBLANK('2010'!C2207),0,1)</f>
        <v>0</v>
      </c>
      <c r="O2207" s="57">
        <f>IF(ISBLANK('2010'!D2207),0,1)</f>
        <v>0</v>
      </c>
      <c r="P2207" s="57">
        <f>IF(ISBLANK('2010'!E2207),0,1)</f>
        <v>0</v>
      </c>
      <c r="Q2207" s="57">
        <f>IF(ISBLANK('2010'!F2207),0,1)</f>
        <v>0</v>
      </c>
      <c r="R2207" s="57">
        <f>IF(ISBLANK('2010'!G2207),0,1)</f>
        <v>1</v>
      </c>
    </row>
    <row r="2208" spans="12:18">
      <c r="L2208" s="56">
        <f>'2010'!M2208</f>
        <v>3</v>
      </c>
      <c r="M2208" s="57">
        <f>IF(ISBLANK('2010'!B2208),0,1)</f>
        <v>0</v>
      </c>
      <c r="N2208" s="57">
        <f>IF(ISBLANK('2010'!C2208),0,1)</f>
        <v>0</v>
      </c>
      <c r="O2208" s="57">
        <f>IF(ISBLANK('2010'!D2208),0,1)</f>
        <v>0</v>
      </c>
      <c r="P2208" s="57">
        <f>IF(ISBLANK('2010'!E2208),0,1)</f>
        <v>0</v>
      </c>
      <c r="Q2208" s="57">
        <f>IF(ISBLANK('2010'!F2208),0,1)</f>
        <v>0</v>
      </c>
      <c r="R2208" s="57">
        <f>IF(ISBLANK('2010'!G2208),0,1)</f>
        <v>1</v>
      </c>
    </row>
    <row r="2209" spans="12:18">
      <c r="L2209" s="56">
        <f>'2010'!M2209</f>
        <v>1</v>
      </c>
      <c r="M2209" s="57">
        <f>IF(ISBLANK('2010'!B2209),0,1)</f>
        <v>0</v>
      </c>
      <c r="N2209" s="57">
        <f>IF(ISBLANK('2010'!C2209),0,1)</f>
        <v>0</v>
      </c>
      <c r="O2209" s="57">
        <f>IF(ISBLANK('2010'!D2209),0,1)</f>
        <v>0</v>
      </c>
      <c r="P2209" s="57">
        <f>IF(ISBLANK('2010'!E2209),0,1)</f>
        <v>0</v>
      </c>
      <c r="Q2209" s="57">
        <f>IF(ISBLANK('2010'!F2209),0,1)</f>
        <v>0</v>
      </c>
      <c r="R2209" s="57">
        <f>IF(ISBLANK('2010'!G2209),0,1)</f>
        <v>1</v>
      </c>
    </row>
    <row r="2210" spans="12:18">
      <c r="L2210" s="56">
        <f>'2010'!M2210</f>
        <v>1</v>
      </c>
      <c r="M2210" s="57">
        <f>IF(ISBLANK('2010'!B2210),0,1)</f>
        <v>0</v>
      </c>
      <c r="N2210" s="57">
        <f>IF(ISBLANK('2010'!C2210),0,1)</f>
        <v>0</v>
      </c>
      <c r="O2210" s="57">
        <f>IF(ISBLANK('2010'!D2210),0,1)</f>
        <v>0</v>
      </c>
      <c r="P2210" s="57">
        <f>IF(ISBLANK('2010'!E2210),0,1)</f>
        <v>0</v>
      </c>
      <c r="Q2210" s="57">
        <f>IF(ISBLANK('2010'!F2210),0,1)</f>
        <v>0</v>
      </c>
      <c r="R2210" s="57">
        <f>IF(ISBLANK('2010'!G2210),0,1)</f>
        <v>1</v>
      </c>
    </row>
    <row r="2211" spans="12:18">
      <c r="L2211" s="56">
        <f>'2010'!M2211</f>
        <v>1</v>
      </c>
      <c r="M2211" s="57">
        <f>IF(ISBLANK('2010'!B2211),0,1)</f>
        <v>0</v>
      </c>
      <c r="N2211" s="57">
        <f>IF(ISBLANK('2010'!C2211),0,1)</f>
        <v>0</v>
      </c>
      <c r="O2211" s="57">
        <f>IF(ISBLANK('2010'!D2211),0,1)</f>
        <v>0</v>
      </c>
      <c r="P2211" s="57">
        <f>IF(ISBLANK('2010'!E2211),0,1)</f>
        <v>0</v>
      </c>
      <c r="Q2211" s="57">
        <f>IF(ISBLANK('2010'!F2211),0,1)</f>
        <v>0</v>
      </c>
      <c r="R2211" s="57">
        <f>IF(ISBLANK('2010'!G2211),0,1)</f>
        <v>1</v>
      </c>
    </row>
    <row r="2212" spans="12:18">
      <c r="L2212" s="56">
        <f>'2010'!M2212</f>
        <v>1</v>
      </c>
      <c r="M2212" s="57">
        <f>IF(ISBLANK('2010'!B2212),0,1)</f>
        <v>0</v>
      </c>
      <c r="N2212" s="57">
        <f>IF(ISBLANK('2010'!C2212),0,1)</f>
        <v>0</v>
      </c>
      <c r="O2212" s="57">
        <f>IF(ISBLANK('2010'!D2212),0,1)</f>
        <v>0</v>
      </c>
      <c r="P2212" s="57">
        <f>IF(ISBLANK('2010'!E2212),0,1)</f>
        <v>0</v>
      </c>
      <c r="Q2212" s="57">
        <f>IF(ISBLANK('2010'!F2212),0,1)</f>
        <v>0</v>
      </c>
      <c r="R2212" s="57">
        <f>IF(ISBLANK('2010'!G2212),0,1)</f>
        <v>1</v>
      </c>
    </row>
    <row r="2213" spans="12:18">
      <c r="L2213" s="56">
        <f>'2010'!M2213</f>
        <v>3</v>
      </c>
      <c r="M2213" s="57">
        <f>IF(ISBLANK('2010'!B2213),0,1)</f>
        <v>0</v>
      </c>
      <c r="N2213" s="57">
        <f>IF(ISBLANK('2010'!C2213),0,1)</f>
        <v>0</v>
      </c>
      <c r="O2213" s="57">
        <f>IF(ISBLANK('2010'!D2213),0,1)</f>
        <v>0</v>
      </c>
      <c r="P2213" s="57">
        <f>IF(ISBLANK('2010'!E2213),0,1)</f>
        <v>0</v>
      </c>
      <c r="Q2213" s="57">
        <f>IF(ISBLANK('2010'!F2213),0,1)</f>
        <v>0</v>
      </c>
      <c r="R2213" s="57">
        <f>IF(ISBLANK('2010'!G2213),0,1)</f>
        <v>1</v>
      </c>
    </row>
    <row r="2214" spans="12:18">
      <c r="L2214" s="56">
        <f>'2010'!M2214</f>
        <v>1</v>
      </c>
      <c r="M2214" s="57">
        <f>IF(ISBLANK('2010'!B2214),0,1)</f>
        <v>0</v>
      </c>
      <c r="N2214" s="57">
        <f>IF(ISBLANK('2010'!C2214),0,1)</f>
        <v>0</v>
      </c>
      <c r="O2214" s="57">
        <f>IF(ISBLANK('2010'!D2214),0,1)</f>
        <v>0</v>
      </c>
      <c r="P2214" s="57">
        <f>IF(ISBLANK('2010'!E2214),0,1)</f>
        <v>0</v>
      </c>
      <c r="Q2214" s="57">
        <f>IF(ISBLANK('2010'!F2214),0,1)</f>
        <v>0</v>
      </c>
      <c r="R2214" s="57">
        <f>IF(ISBLANK('2010'!G2214),0,1)</f>
        <v>1</v>
      </c>
    </row>
    <row r="2215" spans="12:18">
      <c r="L2215" s="56">
        <f>'2010'!M2215</f>
        <v>1</v>
      </c>
      <c r="M2215" s="57">
        <f>IF(ISBLANK('2010'!B2215),0,1)</f>
        <v>0</v>
      </c>
      <c r="N2215" s="57">
        <f>IF(ISBLANK('2010'!C2215),0,1)</f>
        <v>0</v>
      </c>
      <c r="O2215" s="57">
        <f>IF(ISBLANK('2010'!D2215),0,1)</f>
        <v>0</v>
      </c>
      <c r="P2215" s="57">
        <f>IF(ISBLANK('2010'!E2215),0,1)</f>
        <v>0</v>
      </c>
      <c r="Q2215" s="57">
        <f>IF(ISBLANK('2010'!F2215),0,1)</f>
        <v>0</v>
      </c>
      <c r="R2215" s="57">
        <f>IF(ISBLANK('2010'!G2215),0,1)</f>
        <v>1</v>
      </c>
    </row>
    <row r="2216" spans="12:18">
      <c r="L2216" s="56">
        <f>'2010'!M2216</f>
        <v>3</v>
      </c>
      <c r="M2216" s="57">
        <f>IF(ISBLANK('2010'!B2216),0,1)</f>
        <v>0</v>
      </c>
      <c r="N2216" s="57">
        <f>IF(ISBLANK('2010'!C2216),0,1)</f>
        <v>0</v>
      </c>
      <c r="O2216" s="57">
        <f>IF(ISBLANK('2010'!D2216),0,1)</f>
        <v>0</v>
      </c>
      <c r="P2216" s="57">
        <f>IF(ISBLANK('2010'!E2216),0,1)</f>
        <v>0</v>
      </c>
      <c r="Q2216" s="57">
        <f>IF(ISBLANK('2010'!F2216),0,1)</f>
        <v>0</v>
      </c>
      <c r="R2216" s="57">
        <f>IF(ISBLANK('2010'!G2216),0,1)</f>
        <v>1</v>
      </c>
    </row>
    <row r="2217" spans="12:18">
      <c r="L2217" s="56">
        <f>'2010'!M2217</f>
        <v>2</v>
      </c>
      <c r="M2217" s="57">
        <f>IF(ISBLANK('2010'!B2217),0,1)</f>
        <v>0</v>
      </c>
      <c r="N2217" s="57">
        <f>IF(ISBLANK('2010'!C2217),0,1)</f>
        <v>0</v>
      </c>
      <c r="O2217" s="57">
        <f>IF(ISBLANK('2010'!D2217),0,1)</f>
        <v>0</v>
      </c>
      <c r="P2217" s="57">
        <f>IF(ISBLANK('2010'!E2217),0,1)</f>
        <v>0</v>
      </c>
      <c r="Q2217" s="57">
        <f>IF(ISBLANK('2010'!F2217),0,1)</f>
        <v>0</v>
      </c>
      <c r="R2217" s="57">
        <f>IF(ISBLANK('2010'!G2217),0,1)</f>
        <v>1</v>
      </c>
    </row>
    <row r="2218" spans="12:18">
      <c r="L2218" s="56">
        <f>'2010'!M2218</f>
        <v>2</v>
      </c>
      <c r="M2218" s="57">
        <f>IF(ISBLANK('2010'!B2218),0,1)</f>
        <v>0</v>
      </c>
      <c r="N2218" s="57">
        <f>IF(ISBLANK('2010'!C2218),0,1)</f>
        <v>0</v>
      </c>
      <c r="O2218" s="57">
        <f>IF(ISBLANK('2010'!D2218),0,1)</f>
        <v>0</v>
      </c>
      <c r="P2218" s="57">
        <f>IF(ISBLANK('2010'!E2218),0,1)</f>
        <v>0</v>
      </c>
      <c r="Q2218" s="57">
        <f>IF(ISBLANK('2010'!F2218),0,1)</f>
        <v>0</v>
      </c>
      <c r="R2218" s="57">
        <f>IF(ISBLANK('2010'!G2218),0,1)</f>
        <v>1</v>
      </c>
    </row>
    <row r="2219" spans="12:18">
      <c r="L2219" s="56">
        <f>'2010'!M2219</f>
        <v>3</v>
      </c>
      <c r="M2219" s="57">
        <f>IF(ISBLANK('2010'!B2219),0,1)</f>
        <v>0</v>
      </c>
      <c r="N2219" s="57">
        <f>IF(ISBLANK('2010'!C2219),0,1)</f>
        <v>0</v>
      </c>
      <c r="O2219" s="57">
        <f>IF(ISBLANK('2010'!D2219),0,1)</f>
        <v>0</v>
      </c>
      <c r="P2219" s="57">
        <f>IF(ISBLANK('2010'!E2219),0,1)</f>
        <v>1</v>
      </c>
      <c r="Q2219" s="57">
        <f>IF(ISBLANK('2010'!F2219),0,1)</f>
        <v>0</v>
      </c>
      <c r="R2219" s="57">
        <f>IF(ISBLANK('2010'!G2219),0,1)</f>
        <v>0</v>
      </c>
    </row>
    <row r="2220" spans="12:18">
      <c r="L2220" s="56">
        <f>'2010'!M2220</f>
        <v>1</v>
      </c>
      <c r="M2220" s="57">
        <f>IF(ISBLANK('2010'!B2220),0,1)</f>
        <v>0</v>
      </c>
      <c r="N2220" s="57">
        <f>IF(ISBLANK('2010'!C2220),0,1)</f>
        <v>0</v>
      </c>
      <c r="O2220" s="57">
        <f>IF(ISBLANK('2010'!D2220),0,1)</f>
        <v>0</v>
      </c>
      <c r="P2220" s="57">
        <f>IF(ISBLANK('2010'!E2220),0,1)</f>
        <v>0</v>
      </c>
      <c r="Q2220" s="57">
        <f>IF(ISBLANK('2010'!F2220),0,1)</f>
        <v>0</v>
      </c>
      <c r="R2220" s="57">
        <f>IF(ISBLANK('2010'!G2220),0,1)</f>
        <v>1</v>
      </c>
    </row>
    <row r="2221" spans="12:18">
      <c r="L2221" s="56">
        <f>'2010'!M2221</f>
        <v>2</v>
      </c>
      <c r="M2221" s="57">
        <f>IF(ISBLANK('2010'!B2221),0,1)</f>
        <v>0</v>
      </c>
      <c r="N2221" s="57">
        <f>IF(ISBLANK('2010'!C2221),0,1)</f>
        <v>0</v>
      </c>
      <c r="O2221" s="57">
        <f>IF(ISBLANK('2010'!D2221),0,1)</f>
        <v>0</v>
      </c>
      <c r="P2221" s="57">
        <f>IF(ISBLANK('2010'!E2221),0,1)</f>
        <v>0</v>
      </c>
      <c r="Q2221" s="57">
        <f>IF(ISBLANK('2010'!F2221),0,1)</f>
        <v>0</v>
      </c>
      <c r="R2221" s="57">
        <f>IF(ISBLANK('2010'!G2221),0,1)</f>
        <v>1</v>
      </c>
    </row>
    <row r="2222" spans="12:18">
      <c r="L2222" s="56">
        <f>'2010'!M2222</f>
        <v>2</v>
      </c>
      <c r="M2222" s="57">
        <f>IF(ISBLANK('2010'!B2222),0,1)</f>
        <v>0</v>
      </c>
      <c r="N2222" s="57">
        <f>IF(ISBLANK('2010'!C2222),0,1)</f>
        <v>0</v>
      </c>
      <c r="O2222" s="57">
        <f>IF(ISBLANK('2010'!D2222),0,1)</f>
        <v>0</v>
      </c>
      <c r="P2222" s="57">
        <f>IF(ISBLANK('2010'!E2222),0,1)</f>
        <v>0</v>
      </c>
      <c r="Q2222" s="57">
        <f>IF(ISBLANK('2010'!F2222),0,1)</f>
        <v>0</v>
      </c>
      <c r="R2222" s="57">
        <f>IF(ISBLANK('2010'!G2222),0,1)</f>
        <v>1</v>
      </c>
    </row>
    <row r="2223" spans="12:18">
      <c r="L2223" s="56">
        <f>'2010'!M2223</f>
        <v>5</v>
      </c>
      <c r="M2223" s="57">
        <f>IF(ISBLANK('2010'!B2223),0,1)</f>
        <v>0</v>
      </c>
      <c r="N2223" s="57">
        <f>IF(ISBLANK('2010'!C2223),0,1)</f>
        <v>0</v>
      </c>
      <c r="O2223" s="57">
        <f>IF(ISBLANK('2010'!D2223),0,1)</f>
        <v>0</v>
      </c>
      <c r="P2223" s="57">
        <f>IF(ISBLANK('2010'!E2223),0,1)</f>
        <v>1</v>
      </c>
      <c r="Q2223" s="57">
        <f>IF(ISBLANK('2010'!F2223),0,1)</f>
        <v>0</v>
      </c>
      <c r="R2223" s="57">
        <f>IF(ISBLANK('2010'!G2223),0,1)</f>
        <v>0</v>
      </c>
    </row>
    <row r="2224" spans="12:18">
      <c r="L2224" s="56">
        <f>'2010'!M2224</f>
        <v>1</v>
      </c>
      <c r="M2224" s="57">
        <f>IF(ISBLANK('2010'!B2224),0,1)</f>
        <v>0</v>
      </c>
      <c r="N2224" s="57">
        <f>IF(ISBLANK('2010'!C2224),0,1)</f>
        <v>0</v>
      </c>
      <c r="O2224" s="57">
        <f>IF(ISBLANK('2010'!D2224),0,1)</f>
        <v>0</v>
      </c>
      <c r="P2224" s="57">
        <f>IF(ISBLANK('2010'!E2224),0,1)</f>
        <v>0</v>
      </c>
      <c r="Q2224" s="57">
        <f>IF(ISBLANK('2010'!F2224),0,1)</f>
        <v>0</v>
      </c>
      <c r="R2224" s="57">
        <f>IF(ISBLANK('2010'!G2224),0,1)</f>
        <v>1</v>
      </c>
    </row>
    <row r="2225" spans="12:18">
      <c r="L2225" s="56">
        <f>'2010'!M2225</f>
        <v>2</v>
      </c>
      <c r="M2225" s="57">
        <f>IF(ISBLANK('2010'!B2225),0,1)</f>
        <v>0</v>
      </c>
      <c r="N2225" s="57">
        <f>IF(ISBLANK('2010'!C2225),0,1)</f>
        <v>0</v>
      </c>
      <c r="O2225" s="57">
        <f>IF(ISBLANK('2010'!D2225),0,1)</f>
        <v>0</v>
      </c>
      <c r="P2225" s="57">
        <f>IF(ISBLANK('2010'!E2225),0,1)</f>
        <v>0</v>
      </c>
      <c r="Q2225" s="57">
        <f>IF(ISBLANK('2010'!F2225),0,1)</f>
        <v>0</v>
      </c>
      <c r="R2225" s="57">
        <f>IF(ISBLANK('2010'!G2225),0,1)</f>
        <v>1</v>
      </c>
    </row>
    <row r="2226" spans="12:18">
      <c r="L2226" s="56">
        <f>'2010'!M2226</f>
        <v>2</v>
      </c>
      <c r="M2226" s="57">
        <f>IF(ISBLANK('2010'!B2226),0,1)</f>
        <v>0</v>
      </c>
      <c r="N2226" s="57">
        <f>IF(ISBLANK('2010'!C2226),0,1)</f>
        <v>0</v>
      </c>
      <c r="O2226" s="57">
        <f>IF(ISBLANK('2010'!D2226),0,1)</f>
        <v>0</v>
      </c>
      <c r="P2226" s="57">
        <f>IF(ISBLANK('2010'!E2226),0,1)</f>
        <v>0</v>
      </c>
      <c r="Q2226" s="57">
        <f>IF(ISBLANK('2010'!F2226),0,1)</f>
        <v>1</v>
      </c>
      <c r="R2226" s="57">
        <f>IF(ISBLANK('2010'!G2226),0,1)</f>
        <v>1</v>
      </c>
    </row>
    <row r="2227" spans="12:18">
      <c r="L2227" s="56">
        <f>'2010'!M2227</f>
        <v>2</v>
      </c>
      <c r="M2227" s="57">
        <f>IF(ISBLANK('2010'!B2227),0,1)</f>
        <v>0</v>
      </c>
      <c r="N2227" s="57">
        <f>IF(ISBLANK('2010'!C2227),0,1)</f>
        <v>0</v>
      </c>
      <c r="O2227" s="57">
        <f>IF(ISBLANK('2010'!D2227),0,1)</f>
        <v>0</v>
      </c>
      <c r="P2227" s="57">
        <f>IF(ISBLANK('2010'!E2227),0,1)</f>
        <v>0</v>
      </c>
      <c r="Q2227" s="57">
        <f>IF(ISBLANK('2010'!F2227),0,1)</f>
        <v>0</v>
      </c>
      <c r="R2227" s="57">
        <f>IF(ISBLANK('2010'!G2227),0,1)</f>
        <v>1</v>
      </c>
    </row>
    <row r="2228" spans="12:18">
      <c r="L2228" s="56">
        <f>'2010'!M2228</f>
        <v>2</v>
      </c>
      <c r="M2228" s="57">
        <f>IF(ISBLANK('2010'!B2228),0,1)</f>
        <v>0</v>
      </c>
      <c r="N2228" s="57">
        <f>IF(ISBLANK('2010'!C2228),0,1)</f>
        <v>0</v>
      </c>
      <c r="O2228" s="57">
        <f>IF(ISBLANK('2010'!D2228),0,1)</f>
        <v>0</v>
      </c>
      <c r="P2228" s="57">
        <f>IF(ISBLANK('2010'!E2228),0,1)</f>
        <v>0</v>
      </c>
      <c r="Q2228" s="57">
        <f>IF(ISBLANK('2010'!F2228),0,1)</f>
        <v>0</v>
      </c>
      <c r="R2228" s="57">
        <f>IF(ISBLANK('2010'!G2228),0,1)</f>
        <v>1</v>
      </c>
    </row>
    <row r="2229" spans="12:18">
      <c r="L2229" s="56">
        <f>'2010'!M2229</f>
        <v>2</v>
      </c>
      <c r="M2229" s="57">
        <f>IF(ISBLANK('2010'!B2229),0,1)</f>
        <v>0</v>
      </c>
      <c r="N2229" s="57">
        <f>IF(ISBLANK('2010'!C2229),0,1)</f>
        <v>0</v>
      </c>
      <c r="O2229" s="57">
        <f>IF(ISBLANK('2010'!D2229),0,1)</f>
        <v>0</v>
      </c>
      <c r="P2229" s="57">
        <f>IF(ISBLANK('2010'!E2229),0,1)</f>
        <v>0</v>
      </c>
      <c r="Q2229" s="57">
        <f>IF(ISBLANK('2010'!F2229),0,1)</f>
        <v>0</v>
      </c>
      <c r="R2229" s="57">
        <f>IF(ISBLANK('2010'!G2229),0,1)</f>
        <v>1</v>
      </c>
    </row>
    <row r="2230" spans="12:18">
      <c r="L2230" s="56">
        <f>'2010'!M2230</f>
        <v>2</v>
      </c>
      <c r="M2230" s="57">
        <f>IF(ISBLANK('2010'!B2230),0,1)</f>
        <v>0</v>
      </c>
      <c r="N2230" s="57">
        <f>IF(ISBLANK('2010'!C2230),0,1)</f>
        <v>0</v>
      </c>
      <c r="O2230" s="57">
        <f>IF(ISBLANK('2010'!D2230),0,1)</f>
        <v>0</v>
      </c>
      <c r="P2230" s="57">
        <f>IF(ISBLANK('2010'!E2230),0,1)</f>
        <v>0</v>
      </c>
      <c r="Q2230" s="57">
        <f>IF(ISBLANK('2010'!F2230),0,1)</f>
        <v>0</v>
      </c>
      <c r="R2230" s="57">
        <f>IF(ISBLANK('2010'!G2230),0,1)</f>
        <v>1</v>
      </c>
    </row>
    <row r="2231" spans="12:18">
      <c r="L2231" s="56">
        <f>'2010'!M2231</f>
        <v>2</v>
      </c>
      <c r="M2231" s="57">
        <f>IF(ISBLANK('2010'!B2231),0,1)</f>
        <v>0</v>
      </c>
      <c r="N2231" s="57">
        <f>IF(ISBLANK('2010'!C2231),0,1)</f>
        <v>0</v>
      </c>
      <c r="O2231" s="57">
        <f>IF(ISBLANK('2010'!D2231),0,1)</f>
        <v>0</v>
      </c>
      <c r="P2231" s="57">
        <f>IF(ISBLANK('2010'!E2231),0,1)</f>
        <v>0</v>
      </c>
      <c r="Q2231" s="57">
        <f>IF(ISBLANK('2010'!F2231),0,1)</f>
        <v>0</v>
      </c>
      <c r="R2231" s="57">
        <f>IF(ISBLANK('2010'!G2231),0,1)</f>
        <v>1</v>
      </c>
    </row>
    <row r="2232" spans="12:18">
      <c r="L2232" s="56">
        <f>'2010'!M2232</f>
        <v>2</v>
      </c>
      <c r="M2232" s="57">
        <f>IF(ISBLANK('2010'!B2232),0,1)</f>
        <v>0</v>
      </c>
      <c r="N2232" s="57">
        <f>IF(ISBLANK('2010'!C2232),0,1)</f>
        <v>0</v>
      </c>
      <c r="O2232" s="57">
        <f>IF(ISBLANK('2010'!D2232),0,1)</f>
        <v>0</v>
      </c>
      <c r="P2232" s="57">
        <f>IF(ISBLANK('2010'!E2232),0,1)</f>
        <v>0</v>
      </c>
      <c r="Q2232" s="57">
        <f>IF(ISBLANK('2010'!F2232),0,1)</f>
        <v>0</v>
      </c>
      <c r="R2232" s="57">
        <f>IF(ISBLANK('2010'!G2232),0,1)</f>
        <v>1</v>
      </c>
    </row>
    <row r="2233" spans="12:18">
      <c r="L2233" s="56">
        <f>'2010'!M2233</f>
        <v>3</v>
      </c>
      <c r="M2233" s="57">
        <f>IF(ISBLANK('2010'!B2233),0,1)</f>
        <v>0</v>
      </c>
      <c r="N2233" s="57">
        <f>IF(ISBLANK('2010'!C2233),0,1)</f>
        <v>0</v>
      </c>
      <c r="O2233" s="57">
        <f>IF(ISBLANK('2010'!D2233),0,1)</f>
        <v>0</v>
      </c>
      <c r="P2233" s="57">
        <f>IF(ISBLANK('2010'!E2233),0,1)</f>
        <v>1</v>
      </c>
      <c r="Q2233" s="57">
        <f>IF(ISBLANK('2010'!F2233),0,1)</f>
        <v>0</v>
      </c>
      <c r="R2233" s="57">
        <f>IF(ISBLANK('2010'!G2233),0,1)</f>
        <v>0</v>
      </c>
    </row>
    <row r="2234" spans="12:18">
      <c r="L2234" s="56">
        <f>'2010'!M2234</f>
        <v>3</v>
      </c>
      <c r="M2234" s="57">
        <f>IF(ISBLANK('2010'!B2234),0,1)</f>
        <v>0</v>
      </c>
      <c r="N2234" s="57">
        <f>IF(ISBLANK('2010'!C2234),0,1)</f>
        <v>0</v>
      </c>
      <c r="O2234" s="57">
        <f>IF(ISBLANK('2010'!D2234),0,1)</f>
        <v>0</v>
      </c>
      <c r="P2234" s="57">
        <f>IF(ISBLANK('2010'!E2234),0,1)</f>
        <v>1</v>
      </c>
      <c r="Q2234" s="57">
        <f>IF(ISBLANK('2010'!F2234),0,1)</f>
        <v>0</v>
      </c>
      <c r="R2234" s="57">
        <f>IF(ISBLANK('2010'!G2234),0,1)</f>
        <v>0</v>
      </c>
    </row>
    <row r="2235" spans="12:18">
      <c r="L2235" s="56">
        <f>'2010'!M2235</f>
        <v>4</v>
      </c>
      <c r="M2235" s="57">
        <f>IF(ISBLANK('2010'!B2235),0,1)</f>
        <v>0</v>
      </c>
      <c r="N2235" s="57">
        <f>IF(ISBLANK('2010'!C2235),0,1)</f>
        <v>0</v>
      </c>
      <c r="O2235" s="57">
        <f>IF(ISBLANK('2010'!D2235),0,1)</f>
        <v>0</v>
      </c>
      <c r="P2235" s="57">
        <f>IF(ISBLANK('2010'!E2235),0,1)</f>
        <v>1</v>
      </c>
      <c r="Q2235" s="57">
        <f>IF(ISBLANK('2010'!F2235),0,1)</f>
        <v>1</v>
      </c>
      <c r="R2235" s="57">
        <f>IF(ISBLANK('2010'!G2235),0,1)</f>
        <v>1</v>
      </c>
    </row>
    <row r="2236" spans="12:18">
      <c r="L2236" s="56">
        <f>'2010'!M2236</f>
        <v>3</v>
      </c>
      <c r="M2236" s="57">
        <f>IF(ISBLANK('2010'!B2236),0,1)</f>
        <v>0</v>
      </c>
      <c r="N2236" s="57">
        <f>IF(ISBLANK('2010'!C2236),0,1)</f>
        <v>0</v>
      </c>
      <c r="O2236" s="57">
        <f>IF(ISBLANK('2010'!D2236),0,1)</f>
        <v>0</v>
      </c>
      <c r="P2236" s="57">
        <f>IF(ISBLANK('2010'!E2236),0,1)</f>
        <v>1</v>
      </c>
      <c r="Q2236" s="57">
        <f>IF(ISBLANK('2010'!F2236),0,1)</f>
        <v>1</v>
      </c>
      <c r="R2236" s="57">
        <f>IF(ISBLANK('2010'!G2236),0,1)</f>
        <v>1</v>
      </c>
    </row>
    <row r="2237" spans="12:18">
      <c r="L2237" s="56">
        <f>'2010'!M2237</f>
        <v>3</v>
      </c>
      <c r="M2237" s="57">
        <f>IF(ISBLANK('2010'!B2237),0,1)</f>
        <v>0</v>
      </c>
      <c r="N2237" s="57">
        <f>IF(ISBLANK('2010'!C2237),0,1)</f>
        <v>0</v>
      </c>
      <c r="O2237" s="57">
        <f>IF(ISBLANK('2010'!D2237),0,1)</f>
        <v>0</v>
      </c>
      <c r="P2237" s="57">
        <f>IF(ISBLANK('2010'!E2237),0,1)</f>
        <v>0</v>
      </c>
      <c r="Q2237" s="57">
        <f>IF(ISBLANK('2010'!F2237),0,1)</f>
        <v>0</v>
      </c>
      <c r="R2237" s="57">
        <f>IF(ISBLANK('2010'!G2237),0,1)</f>
        <v>1</v>
      </c>
    </row>
    <row r="2238" spans="12:18">
      <c r="L2238" s="56">
        <f>'2010'!M2238</f>
        <v>3</v>
      </c>
      <c r="M2238" s="57">
        <f>IF(ISBLANK('2010'!B2238),0,1)</f>
        <v>0</v>
      </c>
      <c r="N2238" s="57">
        <f>IF(ISBLANK('2010'!C2238),0,1)</f>
        <v>0</v>
      </c>
      <c r="O2238" s="57">
        <f>IF(ISBLANK('2010'!D2238),0,1)</f>
        <v>0</v>
      </c>
      <c r="P2238" s="57">
        <f>IF(ISBLANK('2010'!E2238),0,1)</f>
        <v>0</v>
      </c>
      <c r="Q2238" s="57">
        <f>IF(ISBLANK('2010'!F2238),0,1)</f>
        <v>0</v>
      </c>
      <c r="R2238" s="57">
        <f>IF(ISBLANK('2010'!G2238),0,1)</f>
        <v>1</v>
      </c>
    </row>
    <row r="2239" spans="12:18">
      <c r="L2239" s="56">
        <f>'2010'!M2239</f>
        <v>3</v>
      </c>
      <c r="M2239" s="57">
        <f>IF(ISBLANK('2010'!B2239),0,1)</f>
        <v>0</v>
      </c>
      <c r="N2239" s="57">
        <f>IF(ISBLANK('2010'!C2239),0,1)</f>
        <v>0</v>
      </c>
      <c r="O2239" s="57">
        <f>IF(ISBLANK('2010'!D2239),0,1)</f>
        <v>0</v>
      </c>
      <c r="P2239" s="57">
        <f>IF(ISBLANK('2010'!E2239),0,1)</f>
        <v>0</v>
      </c>
      <c r="Q2239" s="57">
        <f>IF(ISBLANK('2010'!F2239),0,1)</f>
        <v>0</v>
      </c>
      <c r="R2239" s="57">
        <f>IF(ISBLANK('2010'!G2239),0,1)</f>
        <v>1</v>
      </c>
    </row>
    <row r="2240" spans="12:18">
      <c r="L2240" s="56">
        <f>'2010'!M2240</f>
        <v>3</v>
      </c>
      <c r="M2240" s="57">
        <f>IF(ISBLANK('2010'!B2240),0,1)</f>
        <v>0</v>
      </c>
      <c r="N2240" s="57">
        <f>IF(ISBLANK('2010'!C2240),0,1)</f>
        <v>0</v>
      </c>
      <c r="O2240" s="57">
        <f>IF(ISBLANK('2010'!D2240),0,1)</f>
        <v>0</v>
      </c>
      <c r="P2240" s="57">
        <f>IF(ISBLANK('2010'!E2240),0,1)</f>
        <v>0</v>
      </c>
      <c r="Q2240" s="57">
        <f>IF(ISBLANK('2010'!F2240),0,1)</f>
        <v>1</v>
      </c>
      <c r="R2240" s="57">
        <f>IF(ISBLANK('2010'!G2240),0,1)</f>
        <v>1</v>
      </c>
    </row>
    <row r="2241" spans="12:18">
      <c r="L2241" s="56">
        <f>'2010'!M2241</f>
        <v>2</v>
      </c>
      <c r="M2241" s="57">
        <f>IF(ISBLANK('2010'!B2241),0,1)</f>
        <v>0</v>
      </c>
      <c r="N2241" s="57">
        <f>IF(ISBLANK('2010'!C2241),0,1)</f>
        <v>0</v>
      </c>
      <c r="O2241" s="57">
        <f>IF(ISBLANK('2010'!D2241),0,1)</f>
        <v>0</v>
      </c>
      <c r="P2241" s="57">
        <f>IF(ISBLANK('2010'!E2241),0,1)</f>
        <v>0</v>
      </c>
      <c r="Q2241" s="57">
        <f>IF(ISBLANK('2010'!F2241),0,1)</f>
        <v>0</v>
      </c>
      <c r="R2241" s="57">
        <f>IF(ISBLANK('2010'!G2241),0,1)</f>
        <v>1</v>
      </c>
    </row>
    <row r="2242" spans="12:18">
      <c r="L2242" s="56">
        <f>'2010'!M2242</f>
        <v>2</v>
      </c>
      <c r="M2242" s="57">
        <f>IF(ISBLANK('2010'!B2242),0,1)</f>
        <v>0</v>
      </c>
      <c r="N2242" s="57">
        <f>IF(ISBLANK('2010'!C2242),0,1)</f>
        <v>0</v>
      </c>
      <c r="O2242" s="57">
        <f>IF(ISBLANK('2010'!D2242),0,1)</f>
        <v>0</v>
      </c>
      <c r="P2242" s="57">
        <f>IF(ISBLANK('2010'!E2242),0,1)</f>
        <v>0</v>
      </c>
      <c r="Q2242" s="57">
        <f>IF(ISBLANK('2010'!F2242),0,1)</f>
        <v>1</v>
      </c>
      <c r="R2242" s="57">
        <f>IF(ISBLANK('2010'!G2242),0,1)</f>
        <v>0</v>
      </c>
    </row>
    <row r="2243" spans="12:18">
      <c r="L2243" s="56">
        <f>'2010'!M2243</f>
        <v>3</v>
      </c>
      <c r="M2243" s="57">
        <f>IF(ISBLANK('2010'!B2243),0,1)</f>
        <v>0</v>
      </c>
      <c r="N2243" s="57">
        <f>IF(ISBLANK('2010'!C2243),0,1)</f>
        <v>0</v>
      </c>
      <c r="O2243" s="57">
        <f>IF(ISBLANK('2010'!D2243),0,1)</f>
        <v>1</v>
      </c>
      <c r="P2243" s="57">
        <f>IF(ISBLANK('2010'!E2243),0,1)</f>
        <v>0</v>
      </c>
      <c r="Q2243" s="57">
        <f>IF(ISBLANK('2010'!F2243),0,1)</f>
        <v>0</v>
      </c>
      <c r="R2243" s="57">
        <f>IF(ISBLANK('2010'!G2243),0,1)</f>
        <v>0</v>
      </c>
    </row>
    <row r="2244" spans="12:18">
      <c r="L2244" s="56">
        <f>'2010'!M2244</f>
        <v>2</v>
      </c>
      <c r="M2244" s="57">
        <f>IF(ISBLANK('2010'!B2244),0,1)</f>
        <v>0</v>
      </c>
      <c r="N2244" s="57">
        <f>IF(ISBLANK('2010'!C2244),0,1)</f>
        <v>0</v>
      </c>
      <c r="O2244" s="57">
        <f>IF(ISBLANK('2010'!D2244),0,1)</f>
        <v>0</v>
      </c>
      <c r="P2244" s="57">
        <f>IF(ISBLANK('2010'!E2244),0,1)</f>
        <v>0</v>
      </c>
      <c r="Q2244" s="57">
        <f>IF(ISBLANK('2010'!F2244),0,1)</f>
        <v>0</v>
      </c>
      <c r="R2244" s="57">
        <f>IF(ISBLANK('2010'!G2244),0,1)</f>
        <v>1</v>
      </c>
    </row>
    <row r="2245" spans="12:18">
      <c r="L2245" s="56">
        <f>'2010'!M2245</f>
        <v>2</v>
      </c>
      <c r="M2245" s="57">
        <f>IF(ISBLANK('2010'!B2245),0,1)</f>
        <v>0</v>
      </c>
      <c r="N2245" s="57">
        <f>IF(ISBLANK('2010'!C2245),0,1)</f>
        <v>0</v>
      </c>
      <c r="O2245" s="57">
        <f>IF(ISBLANK('2010'!D2245),0,1)</f>
        <v>0</v>
      </c>
      <c r="P2245" s="57">
        <f>IF(ISBLANK('2010'!E2245),0,1)</f>
        <v>0</v>
      </c>
      <c r="Q2245" s="57">
        <f>IF(ISBLANK('2010'!F2245),0,1)</f>
        <v>0</v>
      </c>
      <c r="R2245" s="57">
        <f>IF(ISBLANK('2010'!G2245),0,1)</f>
        <v>1</v>
      </c>
    </row>
    <row r="2246" spans="12:18">
      <c r="L2246" s="56">
        <f>'2010'!M2246</f>
        <v>2</v>
      </c>
      <c r="M2246" s="57">
        <f>IF(ISBLANK('2010'!B2246),0,1)</f>
        <v>0</v>
      </c>
      <c r="N2246" s="57">
        <f>IF(ISBLANK('2010'!C2246),0,1)</f>
        <v>0</v>
      </c>
      <c r="O2246" s="57">
        <f>IF(ISBLANK('2010'!D2246),0,1)</f>
        <v>0</v>
      </c>
      <c r="P2246" s="57">
        <f>IF(ISBLANK('2010'!E2246),0,1)</f>
        <v>0</v>
      </c>
      <c r="Q2246" s="57">
        <f>IF(ISBLANK('2010'!F2246),0,1)</f>
        <v>0</v>
      </c>
      <c r="R2246" s="57">
        <f>IF(ISBLANK('2010'!G2246),0,1)</f>
        <v>1</v>
      </c>
    </row>
    <row r="2247" spans="12:18">
      <c r="L2247" s="56">
        <f>'2010'!M2247</f>
        <v>3</v>
      </c>
      <c r="M2247" s="57">
        <f>IF(ISBLANK('2010'!B2247),0,1)</f>
        <v>0</v>
      </c>
      <c r="N2247" s="57">
        <f>IF(ISBLANK('2010'!C2247),0,1)</f>
        <v>0</v>
      </c>
      <c r="O2247" s="57">
        <f>IF(ISBLANK('2010'!D2247),0,1)</f>
        <v>0</v>
      </c>
      <c r="P2247" s="57">
        <f>IF(ISBLANK('2010'!E2247),0,1)</f>
        <v>1</v>
      </c>
      <c r="Q2247" s="57">
        <f>IF(ISBLANK('2010'!F2247),0,1)</f>
        <v>0</v>
      </c>
      <c r="R2247" s="57">
        <f>IF(ISBLANK('2010'!G2247),0,1)</f>
        <v>0</v>
      </c>
    </row>
    <row r="2248" spans="12:18">
      <c r="L2248" s="56">
        <f>'2010'!M2248</f>
        <v>3</v>
      </c>
      <c r="M2248" s="57">
        <f>IF(ISBLANK('2010'!B2248),0,1)</f>
        <v>0</v>
      </c>
      <c r="N2248" s="57">
        <f>IF(ISBLANK('2010'!C2248),0,1)</f>
        <v>0</v>
      </c>
      <c r="O2248" s="57">
        <f>IF(ISBLANK('2010'!D2248),0,1)</f>
        <v>0</v>
      </c>
      <c r="P2248" s="57">
        <f>IF(ISBLANK('2010'!E2248),0,1)</f>
        <v>1</v>
      </c>
      <c r="Q2248" s="57">
        <f>IF(ISBLANK('2010'!F2248),0,1)</f>
        <v>0</v>
      </c>
      <c r="R2248" s="57">
        <f>IF(ISBLANK('2010'!G2248),0,1)</f>
        <v>0</v>
      </c>
    </row>
    <row r="2249" spans="12:18">
      <c r="L2249" s="56">
        <f>'2010'!M2249</f>
        <v>3</v>
      </c>
      <c r="M2249" s="57">
        <f>IF(ISBLANK('2010'!B2249),0,1)</f>
        <v>0</v>
      </c>
      <c r="N2249" s="57">
        <f>IF(ISBLANK('2010'!C2249),0,1)</f>
        <v>0</v>
      </c>
      <c r="O2249" s="57">
        <f>IF(ISBLANK('2010'!D2249),0,1)</f>
        <v>0</v>
      </c>
      <c r="P2249" s="57">
        <f>IF(ISBLANK('2010'!E2249),0,1)</f>
        <v>1</v>
      </c>
      <c r="Q2249" s="57">
        <f>IF(ISBLANK('2010'!F2249),0,1)</f>
        <v>0</v>
      </c>
      <c r="R2249" s="57">
        <f>IF(ISBLANK('2010'!G2249),0,1)</f>
        <v>0</v>
      </c>
    </row>
    <row r="2250" spans="12:18">
      <c r="L2250" s="56">
        <f>'2010'!M2250</f>
        <v>3</v>
      </c>
      <c r="M2250" s="57">
        <f>IF(ISBLANK('2010'!B2250),0,1)</f>
        <v>0</v>
      </c>
      <c r="N2250" s="57">
        <f>IF(ISBLANK('2010'!C2250),0,1)</f>
        <v>0</v>
      </c>
      <c r="O2250" s="57">
        <f>IF(ISBLANK('2010'!D2250),0,1)</f>
        <v>0</v>
      </c>
      <c r="P2250" s="57">
        <f>IF(ISBLANK('2010'!E2250),0,1)</f>
        <v>1</v>
      </c>
      <c r="Q2250" s="57">
        <f>IF(ISBLANK('2010'!F2250),0,1)</f>
        <v>0</v>
      </c>
      <c r="R2250" s="57">
        <f>IF(ISBLANK('2010'!G2250),0,1)</f>
        <v>0</v>
      </c>
    </row>
    <row r="2251" spans="12:18">
      <c r="L2251" s="56">
        <f>'2010'!M2251</f>
        <v>3</v>
      </c>
      <c r="M2251" s="57">
        <f>IF(ISBLANK('2010'!B2251),0,1)</f>
        <v>0</v>
      </c>
      <c r="N2251" s="57">
        <f>IF(ISBLANK('2010'!C2251),0,1)</f>
        <v>0</v>
      </c>
      <c r="O2251" s="57">
        <f>IF(ISBLANK('2010'!D2251),0,1)</f>
        <v>0</v>
      </c>
      <c r="P2251" s="57">
        <f>IF(ISBLANK('2010'!E2251),0,1)</f>
        <v>1</v>
      </c>
      <c r="Q2251" s="57">
        <f>IF(ISBLANK('2010'!F2251),0,1)</f>
        <v>0</v>
      </c>
      <c r="R2251" s="57">
        <f>IF(ISBLANK('2010'!G2251),0,1)</f>
        <v>0</v>
      </c>
    </row>
    <row r="2252" spans="12:18">
      <c r="L2252" s="56">
        <f>'2010'!M2252</f>
        <v>3</v>
      </c>
      <c r="M2252" s="57">
        <f>IF(ISBLANK('2010'!B2252),0,1)</f>
        <v>0</v>
      </c>
      <c r="N2252" s="57">
        <f>IF(ISBLANK('2010'!C2252),0,1)</f>
        <v>0</v>
      </c>
      <c r="O2252" s="57">
        <f>IF(ISBLANK('2010'!D2252),0,1)</f>
        <v>0</v>
      </c>
      <c r="P2252" s="57">
        <f>IF(ISBLANK('2010'!E2252),0,1)</f>
        <v>1</v>
      </c>
      <c r="Q2252" s="57">
        <f>IF(ISBLANK('2010'!F2252),0,1)</f>
        <v>0</v>
      </c>
      <c r="R2252" s="57">
        <f>IF(ISBLANK('2010'!G2252),0,1)</f>
        <v>0</v>
      </c>
    </row>
    <row r="2253" spans="12:18">
      <c r="L2253" s="56">
        <f>'2010'!M2253</f>
        <v>2</v>
      </c>
      <c r="M2253" s="57">
        <f>IF(ISBLANK('2010'!B2253),0,1)</f>
        <v>0</v>
      </c>
      <c r="N2253" s="57">
        <f>IF(ISBLANK('2010'!C2253),0,1)</f>
        <v>0</v>
      </c>
      <c r="O2253" s="57">
        <f>IF(ISBLANK('2010'!D2253),0,1)</f>
        <v>0</v>
      </c>
      <c r="P2253" s="57">
        <f>IF(ISBLANK('2010'!E2253),0,1)</f>
        <v>0</v>
      </c>
      <c r="Q2253" s="57">
        <f>IF(ISBLANK('2010'!F2253),0,1)</f>
        <v>0</v>
      </c>
      <c r="R2253" s="57">
        <f>IF(ISBLANK('2010'!G2253),0,1)</f>
        <v>1</v>
      </c>
    </row>
    <row r="2254" spans="12:18">
      <c r="L2254" s="56">
        <f>'2010'!M2254</f>
        <v>2</v>
      </c>
      <c r="M2254" s="57">
        <f>IF(ISBLANK('2010'!B2254),0,1)</f>
        <v>0</v>
      </c>
      <c r="N2254" s="57">
        <f>IF(ISBLANK('2010'!C2254),0,1)</f>
        <v>0</v>
      </c>
      <c r="O2254" s="57">
        <f>IF(ISBLANK('2010'!D2254),0,1)</f>
        <v>0</v>
      </c>
      <c r="P2254" s="57">
        <f>IF(ISBLANK('2010'!E2254),0,1)</f>
        <v>0</v>
      </c>
      <c r="Q2254" s="57">
        <f>IF(ISBLANK('2010'!F2254),0,1)</f>
        <v>0</v>
      </c>
      <c r="R2254" s="57">
        <f>IF(ISBLANK('2010'!G2254),0,1)</f>
        <v>1</v>
      </c>
    </row>
    <row r="2255" spans="12:18">
      <c r="L2255" s="56">
        <f>'2010'!M2255</f>
        <v>2</v>
      </c>
      <c r="M2255" s="57">
        <f>IF(ISBLANK('2010'!B2255),0,1)</f>
        <v>0</v>
      </c>
      <c r="N2255" s="57">
        <f>IF(ISBLANK('2010'!C2255),0,1)</f>
        <v>0</v>
      </c>
      <c r="O2255" s="57">
        <f>IF(ISBLANK('2010'!D2255),0,1)</f>
        <v>0</v>
      </c>
      <c r="P2255" s="57">
        <f>IF(ISBLANK('2010'!E2255),0,1)</f>
        <v>0</v>
      </c>
      <c r="Q2255" s="57">
        <f>IF(ISBLANK('2010'!F2255),0,1)</f>
        <v>0</v>
      </c>
      <c r="R2255" s="57">
        <f>IF(ISBLANK('2010'!G2255),0,1)</f>
        <v>1</v>
      </c>
    </row>
    <row r="2256" spans="12:18">
      <c r="L2256" s="56">
        <f>'2010'!M2256</f>
        <v>3</v>
      </c>
      <c r="M2256" s="57">
        <f>IF(ISBLANK('2010'!B2256),0,1)</f>
        <v>0</v>
      </c>
      <c r="N2256" s="57">
        <f>IF(ISBLANK('2010'!C2256),0,1)</f>
        <v>0</v>
      </c>
      <c r="O2256" s="57">
        <f>IF(ISBLANK('2010'!D2256),0,1)</f>
        <v>0</v>
      </c>
      <c r="P2256" s="57">
        <f>IF(ISBLANK('2010'!E2256),0,1)</f>
        <v>0</v>
      </c>
      <c r="Q2256" s="57">
        <f>IF(ISBLANK('2010'!F2256),0,1)</f>
        <v>0</v>
      </c>
      <c r="R2256" s="57">
        <f>IF(ISBLANK('2010'!G2256),0,1)</f>
        <v>1</v>
      </c>
    </row>
    <row r="2257" spans="12:18">
      <c r="L2257" s="56">
        <f>'2010'!M2257</f>
        <v>1</v>
      </c>
      <c r="M2257" s="57">
        <f>IF(ISBLANK('2010'!B2257),0,1)</f>
        <v>0</v>
      </c>
      <c r="N2257" s="57">
        <f>IF(ISBLANK('2010'!C2257),0,1)</f>
        <v>0</v>
      </c>
      <c r="O2257" s="57">
        <f>IF(ISBLANK('2010'!D2257),0,1)</f>
        <v>1</v>
      </c>
      <c r="P2257" s="57">
        <f>IF(ISBLANK('2010'!E2257),0,1)</f>
        <v>0</v>
      </c>
      <c r="Q2257" s="57">
        <f>IF(ISBLANK('2010'!F2257),0,1)</f>
        <v>0</v>
      </c>
      <c r="R2257" s="57">
        <f>IF(ISBLANK('2010'!G2257),0,1)</f>
        <v>0</v>
      </c>
    </row>
    <row r="2258" spans="12:18">
      <c r="L2258" s="56">
        <f>'2010'!M2258</f>
        <v>3</v>
      </c>
      <c r="M2258" s="57">
        <f>IF(ISBLANK('2010'!B2258),0,1)</f>
        <v>0</v>
      </c>
      <c r="N2258" s="57">
        <f>IF(ISBLANK('2010'!C2258),0,1)</f>
        <v>0</v>
      </c>
      <c r="O2258" s="57">
        <f>IF(ISBLANK('2010'!D2258),0,1)</f>
        <v>1</v>
      </c>
      <c r="P2258" s="57">
        <f>IF(ISBLANK('2010'!E2258),0,1)</f>
        <v>0</v>
      </c>
      <c r="Q2258" s="57">
        <f>IF(ISBLANK('2010'!F2258),0,1)</f>
        <v>0</v>
      </c>
      <c r="R2258" s="57">
        <f>IF(ISBLANK('2010'!G2258),0,1)</f>
        <v>0</v>
      </c>
    </row>
    <row r="2259" spans="12:18">
      <c r="L2259" s="56">
        <f>'2010'!M2259</f>
        <v>3</v>
      </c>
      <c r="M2259" s="57">
        <f>IF(ISBLANK('2010'!B2259),0,1)</f>
        <v>0</v>
      </c>
      <c r="N2259" s="57">
        <f>IF(ISBLANK('2010'!C2259),0,1)</f>
        <v>0</v>
      </c>
      <c r="O2259" s="57">
        <f>IF(ISBLANK('2010'!D2259),0,1)</f>
        <v>1</v>
      </c>
      <c r="P2259" s="57">
        <f>IF(ISBLANK('2010'!E2259),0,1)</f>
        <v>0</v>
      </c>
      <c r="Q2259" s="57">
        <f>IF(ISBLANK('2010'!F2259),0,1)</f>
        <v>0</v>
      </c>
      <c r="R2259" s="57">
        <f>IF(ISBLANK('2010'!G2259),0,1)</f>
        <v>0</v>
      </c>
    </row>
    <row r="2260" spans="12:18">
      <c r="L2260" s="56">
        <f>'2010'!M2260</f>
        <v>1</v>
      </c>
      <c r="M2260" s="57">
        <f>IF(ISBLANK('2010'!B2260),0,1)</f>
        <v>0</v>
      </c>
      <c r="N2260" s="57">
        <f>IF(ISBLANK('2010'!C2260),0,1)</f>
        <v>0</v>
      </c>
      <c r="O2260" s="57">
        <f>IF(ISBLANK('2010'!D2260),0,1)</f>
        <v>1</v>
      </c>
      <c r="P2260" s="57">
        <f>IF(ISBLANK('2010'!E2260),0,1)</f>
        <v>0</v>
      </c>
      <c r="Q2260" s="57">
        <f>IF(ISBLANK('2010'!F2260),0,1)</f>
        <v>0</v>
      </c>
      <c r="R2260" s="57">
        <f>IF(ISBLANK('2010'!G2260),0,1)</f>
        <v>0</v>
      </c>
    </row>
    <row r="2261" spans="12:18">
      <c r="L2261" s="56">
        <f>'2010'!M2261</f>
        <v>2</v>
      </c>
      <c r="M2261" s="57">
        <f>IF(ISBLANK('2010'!B2261),0,1)</f>
        <v>0</v>
      </c>
      <c r="N2261" s="57">
        <f>IF(ISBLANK('2010'!C2261),0,1)</f>
        <v>0</v>
      </c>
      <c r="O2261" s="57">
        <f>IF(ISBLANK('2010'!D2261),0,1)</f>
        <v>0</v>
      </c>
      <c r="P2261" s="57">
        <f>IF(ISBLANK('2010'!E2261),0,1)</f>
        <v>1</v>
      </c>
      <c r="Q2261" s="57">
        <f>IF(ISBLANK('2010'!F2261),0,1)</f>
        <v>0</v>
      </c>
      <c r="R2261" s="57">
        <f>IF(ISBLANK('2010'!G2261),0,1)</f>
        <v>0</v>
      </c>
    </row>
    <row r="2262" spans="12:18">
      <c r="L2262" s="56">
        <f>'2010'!M2262</f>
        <v>2</v>
      </c>
      <c r="M2262" s="57">
        <f>IF(ISBLANK('2010'!B2262),0,1)</f>
        <v>0</v>
      </c>
      <c r="N2262" s="57">
        <f>IF(ISBLANK('2010'!C2262),0,1)</f>
        <v>0</v>
      </c>
      <c r="O2262" s="57">
        <f>IF(ISBLANK('2010'!D2262),0,1)</f>
        <v>0</v>
      </c>
      <c r="P2262" s="57">
        <f>IF(ISBLANK('2010'!E2262),0,1)</f>
        <v>0</v>
      </c>
      <c r="Q2262" s="57">
        <f>IF(ISBLANK('2010'!F2262),0,1)</f>
        <v>0</v>
      </c>
      <c r="R2262" s="57">
        <f>IF(ISBLANK('2010'!G2262),0,1)</f>
        <v>1</v>
      </c>
    </row>
    <row r="2263" spans="12:18">
      <c r="L2263" s="56">
        <f>'2010'!M2263</f>
        <v>2</v>
      </c>
      <c r="M2263" s="57">
        <f>IF(ISBLANK('2010'!B2263),0,1)</f>
        <v>0</v>
      </c>
      <c r="N2263" s="57">
        <f>IF(ISBLANK('2010'!C2263),0,1)</f>
        <v>0</v>
      </c>
      <c r="O2263" s="57">
        <f>IF(ISBLANK('2010'!D2263),0,1)</f>
        <v>0</v>
      </c>
      <c r="P2263" s="57">
        <f>IF(ISBLANK('2010'!E2263),0,1)</f>
        <v>0</v>
      </c>
      <c r="Q2263" s="57">
        <f>IF(ISBLANK('2010'!F2263),0,1)</f>
        <v>0</v>
      </c>
      <c r="R2263" s="57">
        <f>IF(ISBLANK('2010'!G2263),0,1)</f>
        <v>1</v>
      </c>
    </row>
    <row r="2264" spans="12:18">
      <c r="L2264" s="56">
        <f>'2010'!M2264</f>
        <v>1</v>
      </c>
      <c r="M2264" s="57">
        <f>IF(ISBLANK('2010'!B2264),0,1)</f>
        <v>0</v>
      </c>
      <c r="N2264" s="57">
        <f>IF(ISBLANK('2010'!C2264),0,1)</f>
        <v>0</v>
      </c>
      <c r="O2264" s="57">
        <f>IF(ISBLANK('2010'!D2264),0,1)</f>
        <v>0</v>
      </c>
      <c r="P2264" s="57">
        <f>IF(ISBLANK('2010'!E2264),0,1)</f>
        <v>0</v>
      </c>
      <c r="Q2264" s="57">
        <f>IF(ISBLANK('2010'!F2264),0,1)</f>
        <v>0</v>
      </c>
      <c r="R2264" s="57">
        <f>IF(ISBLANK('2010'!G2264),0,1)</f>
        <v>1</v>
      </c>
    </row>
    <row r="2265" spans="12:18">
      <c r="L2265" s="56">
        <f>'2010'!M2265</f>
        <v>1</v>
      </c>
      <c r="M2265" s="57">
        <f>IF(ISBLANK('2010'!B2265),0,1)</f>
        <v>0</v>
      </c>
      <c r="N2265" s="57">
        <f>IF(ISBLANK('2010'!C2265),0,1)</f>
        <v>0</v>
      </c>
      <c r="O2265" s="57">
        <f>IF(ISBLANK('2010'!D2265),0,1)</f>
        <v>0</v>
      </c>
      <c r="P2265" s="57">
        <f>IF(ISBLANK('2010'!E2265),0,1)</f>
        <v>0</v>
      </c>
      <c r="Q2265" s="57">
        <f>IF(ISBLANK('2010'!F2265),0,1)</f>
        <v>0</v>
      </c>
      <c r="R2265" s="57">
        <f>IF(ISBLANK('2010'!G2265),0,1)</f>
        <v>1</v>
      </c>
    </row>
    <row r="2266" spans="12:18">
      <c r="L2266" s="56">
        <f>'2010'!M2266</f>
        <v>2</v>
      </c>
      <c r="M2266" s="57">
        <f>IF(ISBLANK('2010'!B2266),0,1)</f>
        <v>0</v>
      </c>
      <c r="N2266" s="57">
        <f>IF(ISBLANK('2010'!C2266),0,1)</f>
        <v>0</v>
      </c>
      <c r="O2266" s="57">
        <f>IF(ISBLANK('2010'!D2266),0,1)</f>
        <v>0</v>
      </c>
      <c r="P2266" s="57">
        <f>IF(ISBLANK('2010'!E2266),0,1)</f>
        <v>0</v>
      </c>
      <c r="Q2266" s="57">
        <f>IF(ISBLANK('2010'!F2266),0,1)</f>
        <v>0</v>
      </c>
      <c r="R2266" s="57">
        <f>IF(ISBLANK('2010'!G2266),0,1)</f>
        <v>1</v>
      </c>
    </row>
    <row r="2267" spans="12:18">
      <c r="L2267" s="56">
        <f>'2010'!M2267</f>
        <v>1</v>
      </c>
      <c r="M2267" s="57">
        <f>IF(ISBLANK('2010'!B2267),0,1)</f>
        <v>0</v>
      </c>
      <c r="N2267" s="57">
        <f>IF(ISBLANK('2010'!C2267),0,1)</f>
        <v>0</v>
      </c>
      <c r="O2267" s="57">
        <f>IF(ISBLANK('2010'!D2267),0,1)</f>
        <v>0</v>
      </c>
      <c r="P2267" s="57">
        <f>IF(ISBLANK('2010'!E2267),0,1)</f>
        <v>0</v>
      </c>
      <c r="Q2267" s="57">
        <f>IF(ISBLANK('2010'!F2267),0,1)</f>
        <v>0</v>
      </c>
      <c r="R2267" s="57">
        <f>IF(ISBLANK('2010'!G2267),0,1)</f>
        <v>1</v>
      </c>
    </row>
    <row r="2268" spans="12:18">
      <c r="L2268" s="56">
        <f>'2010'!M2268</f>
        <v>2</v>
      </c>
      <c r="M2268" s="57">
        <f>IF(ISBLANK('2010'!B2268),0,1)</f>
        <v>0</v>
      </c>
      <c r="N2268" s="57">
        <f>IF(ISBLANK('2010'!C2268),0,1)</f>
        <v>0</v>
      </c>
      <c r="O2268" s="57">
        <f>IF(ISBLANK('2010'!D2268),0,1)</f>
        <v>0</v>
      </c>
      <c r="P2268" s="57">
        <f>IF(ISBLANK('2010'!E2268),0,1)</f>
        <v>0</v>
      </c>
      <c r="Q2268" s="57">
        <f>IF(ISBLANK('2010'!F2268),0,1)</f>
        <v>0</v>
      </c>
      <c r="R2268" s="57">
        <f>IF(ISBLANK('2010'!G2268),0,1)</f>
        <v>1</v>
      </c>
    </row>
    <row r="2269" spans="12:18">
      <c r="L2269" s="56">
        <f>'2010'!M2269</f>
        <v>2</v>
      </c>
      <c r="M2269" s="57">
        <f>IF(ISBLANK('2010'!B2269),0,1)</f>
        <v>0</v>
      </c>
      <c r="N2269" s="57">
        <f>IF(ISBLANK('2010'!C2269),0,1)</f>
        <v>0</v>
      </c>
      <c r="O2269" s="57">
        <f>IF(ISBLANK('2010'!D2269),0,1)</f>
        <v>0</v>
      </c>
      <c r="P2269" s="57">
        <f>IF(ISBLANK('2010'!E2269),0,1)</f>
        <v>0</v>
      </c>
      <c r="Q2269" s="57">
        <f>IF(ISBLANK('2010'!F2269),0,1)</f>
        <v>0</v>
      </c>
      <c r="R2269" s="57">
        <f>IF(ISBLANK('2010'!G2269),0,1)</f>
        <v>1</v>
      </c>
    </row>
    <row r="2270" spans="12:18">
      <c r="L2270" s="56">
        <f>'2010'!M2270</f>
        <v>2</v>
      </c>
      <c r="M2270" s="57">
        <f>IF(ISBLANK('2010'!B2270),0,1)</f>
        <v>0</v>
      </c>
      <c r="N2270" s="57">
        <f>IF(ISBLANK('2010'!C2270),0,1)</f>
        <v>0</v>
      </c>
      <c r="O2270" s="57">
        <f>IF(ISBLANK('2010'!D2270),0,1)</f>
        <v>0</v>
      </c>
      <c r="P2270" s="57">
        <f>IF(ISBLANK('2010'!E2270),0,1)</f>
        <v>0</v>
      </c>
      <c r="Q2270" s="57">
        <f>IF(ISBLANK('2010'!F2270),0,1)</f>
        <v>0</v>
      </c>
      <c r="R2270" s="57">
        <f>IF(ISBLANK('2010'!G2270),0,1)</f>
        <v>1</v>
      </c>
    </row>
    <row r="2271" spans="12:18">
      <c r="L2271" s="56">
        <f>'2010'!M2271</f>
        <v>2</v>
      </c>
      <c r="M2271" s="57">
        <f>IF(ISBLANK('2010'!B2271),0,1)</f>
        <v>0</v>
      </c>
      <c r="N2271" s="57">
        <f>IF(ISBLANK('2010'!C2271),0,1)</f>
        <v>0</v>
      </c>
      <c r="O2271" s="57">
        <f>IF(ISBLANK('2010'!D2271),0,1)</f>
        <v>0</v>
      </c>
      <c r="P2271" s="57">
        <f>IF(ISBLANK('2010'!E2271),0,1)</f>
        <v>0</v>
      </c>
      <c r="Q2271" s="57">
        <f>IF(ISBLANK('2010'!F2271),0,1)</f>
        <v>0</v>
      </c>
      <c r="R2271" s="57">
        <f>IF(ISBLANK('2010'!G2271),0,1)</f>
        <v>1</v>
      </c>
    </row>
    <row r="2272" spans="12:18">
      <c r="L2272" s="56">
        <f>'2010'!M2272</f>
        <v>2</v>
      </c>
      <c r="M2272" s="57">
        <f>IF(ISBLANK('2010'!B2272),0,1)</f>
        <v>0</v>
      </c>
      <c r="N2272" s="57">
        <f>IF(ISBLANK('2010'!C2272),0,1)</f>
        <v>0</v>
      </c>
      <c r="O2272" s="57">
        <f>IF(ISBLANK('2010'!D2272),0,1)</f>
        <v>0</v>
      </c>
      <c r="P2272" s="57">
        <f>IF(ISBLANK('2010'!E2272),0,1)</f>
        <v>0</v>
      </c>
      <c r="Q2272" s="57">
        <f>IF(ISBLANK('2010'!F2272),0,1)</f>
        <v>0</v>
      </c>
      <c r="R2272" s="57">
        <f>IF(ISBLANK('2010'!G2272),0,1)</f>
        <v>1</v>
      </c>
    </row>
    <row r="2273" spans="12:18">
      <c r="L2273" s="56">
        <f>'2010'!M2273</f>
        <v>2</v>
      </c>
      <c r="M2273" s="57">
        <f>IF(ISBLANK('2010'!B2273),0,1)</f>
        <v>0</v>
      </c>
      <c r="N2273" s="57">
        <f>IF(ISBLANK('2010'!C2273),0,1)</f>
        <v>0</v>
      </c>
      <c r="O2273" s="57">
        <f>IF(ISBLANK('2010'!D2273),0,1)</f>
        <v>0</v>
      </c>
      <c r="P2273" s="57">
        <f>IF(ISBLANK('2010'!E2273),0,1)</f>
        <v>0</v>
      </c>
      <c r="Q2273" s="57">
        <f>IF(ISBLANK('2010'!F2273),0,1)</f>
        <v>0</v>
      </c>
      <c r="R2273" s="57">
        <f>IF(ISBLANK('2010'!G2273),0,1)</f>
        <v>1</v>
      </c>
    </row>
    <row r="2274" spans="12:18">
      <c r="L2274" s="56">
        <f>'2010'!M2274</f>
        <v>2</v>
      </c>
      <c r="M2274" s="57">
        <f>IF(ISBLANK('2010'!B2274),0,1)</f>
        <v>0</v>
      </c>
      <c r="N2274" s="57">
        <f>IF(ISBLANK('2010'!C2274),0,1)</f>
        <v>0</v>
      </c>
      <c r="O2274" s="57">
        <f>IF(ISBLANK('2010'!D2274),0,1)</f>
        <v>0</v>
      </c>
      <c r="P2274" s="57">
        <f>IF(ISBLANK('2010'!E2274),0,1)</f>
        <v>0</v>
      </c>
      <c r="Q2274" s="57">
        <f>IF(ISBLANK('2010'!F2274),0,1)</f>
        <v>0</v>
      </c>
      <c r="R2274" s="57">
        <f>IF(ISBLANK('2010'!G2274),0,1)</f>
        <v>1</v>
      </c>
    </row>
    <row r="2275" spans="12:18">
      <c r="L2275" s="56">
        <f>'2010'!M2275</f>
        <v>2</v>
      </c>
      <c r="M2275" s="57">
        <f>IF(ISBLANK('2010'!B2275),0,1)</f>
        <v>0</v>
      </c>
      <c r="N2275" s="57">
        <f>IF(ISBLANK('2010'!C2275),0,1)</f>
        <v>0</v>
      </c>
      <c r="O2275" s="57">
        <f>IF(ISBLANK('2010'!D2275),0,1)</f>
        <v>0</v>
      </c>
      <c r="P2275" s="57">
        <f>IF(ISBLANK('2010'!E2275),0,1)</f>
        <v>0</v>
      </c>
      <c r="Q2275" s="57">
        <f>IF(ISBLANK('2010'!F2275),0,1)</f>
        <v>0</v>
      </c>
      <c r="R2275" s="57">
        <f>IF(ISBLANK('2010'!G2275),0,1)</f>
        <v>1</v>
      </c>
    </row>
    <row r="2276" spans="12:18">
      <c r="L2276" s="56">
        <f>'2010'!M2276</f>
        <v>3</v>
      </c>
      <c r="M2276" s="57">
        <f>IF(ISBLANK('2010'!B2276),0,1)</f>
        <v>0</v>
      </c>
      <c r="N2276" s="57">
        <f>IF(ISBLANK('2010'!C2276),0,1)</f>
        <v>0</v>
      </c>
      <c r="O2276" s="57">
        <f>IF(ISBLANK('2010'!D2276),0,1)</f>
        <v>0</v>
      </c>
      <c r="P2276" s="57">
        <f>IF(ISBLANK('2010'!E2276),0,1)</f>
        <v>1</v>
      </c>
      <c r="Q2276" s="57">
        <f>IF(ISBLANK('2010'!F2276),0,1)</f>
        <v>1</v>
      </c>
      <c r="R2276" s="57">
        <f>IF(ISBLANK('2010'!G2276),0,1)</f>
        <v>1</v>
      </c>
    </row>
    <row r="2277" spans="12:18">
      <c r="L2277" s="56">
        <f>'2010'!M2277</f>
        <v>2</v>
      </c>
      <c r="M2277" s="57">
        <f>IF(ISBLANK('2010'!B2277),0,1)</f>
        <v>0</v>
      </c>
      <c r="N2277" s="57">
        <f>IF(ISBLANK('2010'!C2277),0,1)</f>
        <v>0</v>
      </c>
      <c r="O2277" s="57">
        <f>IF(ISBLANK('2010'!D2277),0,1)</f>
        <v>0</v>
      </c>
      <c r="P2277" s="57">
        <f>IF(ISBLANK('2010'!E2277),0,1)</f>
        <v>0</v>
      </c>
      <c r="Q2277" s="57">
        <f>IF(ISBLANK('2010'!F2277),0,1)</f>
        <v>0</v>
      </c>
      <c r="R2277" s="57">
        <f>IF(ISBLANK('2010'!G2277),0,1)</f>
        <v>1</v>
      </c>
    </row>
    <row r="2278" spans="12:18">
      <c r="L2278" s="56">
        <f>'2010'!M2278</f>
        <v>2</v>
      </c>
      <c r="M2278" s="57">
        <f>IF(ISBLANK('2010'!B2278),0,1)</f>
        <v>0</v>
      </c>
      <c r="N2278" s="57">
        <f>IF(ISBLANK('2010'!C2278),0,1)</f>
        <v>0</v>
      </c>
      <c r="O2278" s="57">
        <f>IF(ISBLANK('2010'!D2278),0,1)</f>
        <v>0</v>
      </c>
      <c r="P2278" s="57">
        <f>IF(ISBLANK('2010'!E2278),0,1)</f>
        <v>0</v>
      </c>
      <c r="Q2278" s="57">
        <f>IF(ISBLANK('2010'!F2278),0,1)</f>
        <v>0</v>
      </c>
      <c r="R2278" s="57">
        <f>IF(ISBLANK('2010'!G2278),0,1)</f>
        <v>1</v>
      </c>
    </row>
    <row r="2279" spans="12:18">
      <c r="L2279" s="56">
        <f>'2010'!M2279</f>
        <v>2</v>
      </c>
      <c r="M2279" s="57">
        <f>IF(ISBLANK('2010'!B2279),0,1)</f>
        <v>0</v>
      </c>
      <c r="N2279" s="57">
        <f>IF(ISBLANK('2010'!C2279),0,1)</f>
        <v>0</v>
      </c>
      <c r="O2279" s="57">
        <f>IF(ISBLANK('2010'!D2279),0,1)</f>
        <v>0</v>
      </c>
      <c r="P2279" s="57">
        <f>IF(ISBLANK('2010'!E2279),0,1)</f>
        <v>0</v>
      </c>
      <c r="Q2279" s="57">
        <f>IF(ISBLANK('2010'!F2279),0,1)</f>
        <v>0</v>
      </c>
      <c r="R2279" s="57">
        <f>IF(ISBLANK('2010'!G2279),0,1)</f>
        <v>1</v>
      </c>
    </row>
    <row r="2280" spans="12:18">
      <c r="L2280" s="56">
        <f>'2010'!M2280</f>
        <v>2</v>
      </c>
      <c r="M2280" s="57">
        <f>IF(ISBLANK('2010'!B2280),0,1)</f>
        <v>0</v>
      </c>
      <c r="N2280" s="57">
        <f>IF(ISBLANK('2010'!C2280),0,1)</f>
        <v>0</v>
      </c>
      <c r="O2280" s="57">
        <f>IF(ISBLANK('2010'!D2280),0,1)</f>
        <v>0</v>
      </c>
      <c r="P2280" s="57">
        <f>IF(ISBLANK('2010'!E2280),0,1)</f>
        <v>0</v>
      </c>
      <c r="Q2280" s="57">
        <f>IF(ISBLANK('2010'!F2280),0,1)</f>
        <v>0</v>
      </c>
      <c r="R2280" s="57">
        <f>IF(ISBLANK('2010'!G2280),0,1)</f>
        <v>1</v>
      </c>
    </row>
    <row r="2281" spans="12:18">
      <c r="L2281" s="56">
        <f>'2010'!M2281</f>
        <v>2</v>
      </c>
      <c r="M2281" s="57">
        <f>IF(ISBLANK('2010'!B2281),0,1)</f>
        <v>0</v>
      </c>
      <c r="N2281" s="57">
        <f>IF(ISBLANK('2010'!C2281),0,1)</f>
        <v>0</v>
      </c>
      <c r="O2281" s="57">
        <f>IF(ISBLANK('2010'!D2281),0,1)</f>
        <v>0</v>
      </c>
      <c r="P2281" s="57">
        <f>IF(ISBLANK('2010'!E2281),0,1)</f>
        <v>0</v>
      </c>
      <c r="Q2281" s="57">
        <f>IF(ISBLANK('2010'!F2281),0,1)</f>
        <v>1</v>
      </c>
      <c r="R2281" s="57">
        <f>IF(ISBLANK('2010'!G2281),0,1)</f>
        <v>1</v>
      </c>
    </row>
    <row r="2282" spans="12:18">
      <c r="L2282" s="56">
        <f>'2010'!M2282</f>
        <v>2</v>
      </c>
      <c r="M2282" s="57">
        <f>IF(ISBLANK('2010'!B2282),0,1)</f>
        <v>0</v>
      </c>
      <c r="N2282" s="57">
        <f>IF(ISBLANK('2010'!C2282),0,1)</f>
        <v>0</v>
      </c>
      <c r="O2282" s="57">
        <f>IF(ISBLANK('2010'!D2282),0,1)</f>
        <v>0</v>
      </c>
      <c r="P2282" s="57">
        <f>IF(ISBLANK('2010'!E2282),0,1)</f>
        <v>0</v>
      </c>
      <c r="Q2282" s="57">
        <f>IF(ISBLANK('2010'!F2282),0,1)</f>
        <v>0</v>
      </c>
      <c r="R2282" s="57">
        <f>IF(ISBLANK('2010'!G2282),0,1)</f>
        <v>1</v>
      </c>
    </row>
    <row r="2283" spans="12:18">
      <c r="L2283" s="56">
        <f>'2010'!M2283</f>
        <v>2</v>
      </c>
      <c r="M2283" s="57">
        <f>IF(ISBLANK('2010'!B2283),0,1)</f>
        <v>0</v>
      </c>
      <c r="N2283" s="57">
        <f>IF(ISBLANK('2010'!C2283),0,1)</f>
        <v>0</v>
      </c>
      <c r="O2283" s="57">
        <f>IF(ISBLANK('2010'!D2283),0,1)</f>
        <v>0</v>
      </c>
      <c r="P2283" s="57">
        <f>IF(ISBLANK('2010'!E2283),0,1)</f>
        <v>0</v>
      </c>
      <c r="Q2283" s="57">
        <f>IF(ISBLANK('2010'!F2283),0,1)</f>
        <v>0</v>
      </c>
      <c r="R2283" s="57">
        <f>IF(ISBLANK('2010'!G2283),0,1)</f>
        <v>1</v>
      </c>
    </row>
    <row r="2284" spans="12:18">
      <c r="L2284" s="56">
        <f>'2010'!M2284</f>
        <v>2</v>
      </c>
      <c r="M2284" s="57">
        <f>IF(ISBLANK('2010'!B2284),0,1)</f>
        <v>0</v>
      </c>
      <c r="N2284" s="57">
        <f>IF(ISBLANK('2010'!C2284),0,1)</f>
        <v>0</v>
      </c>
      <c r="O2284" s="57">
        <f>IF(ISBLANK('2010'!D2284),0,1)</f>
        <v>0</v>
      </c>
      <c r="P2284" s="57">
        <f>IF(ISBLANK('2010'!E2284),0,1)</f>
        <v>0</v>
      </c>
      <c r="Q2284" s="57">
        <f>IF(ISBLANK('2010'!F2284),0,1)</f>
        <v>0</v>
      </c>
      <c r="R2284" s="57">
        <f>IF(ISBLANK('2010'!G2284),0,1)</f>
        <v>1</v>
      </c>
    </row>
    <row r="2285" spans="12:18">
      <c r="L2285" s="56">
        <f>'2010'!M2285</f>
        <v>2</v>
      </c>
      <c r="M2285" s="57">
        <f>IF(ISBLANK('2010'!B2285),0,1)</f>
        <v>0</v>
      </c>
      <c r="N2285" s="57">
        <f>IF(ISBLANK('2010'!C2285),0,1)</f>
        <v>0</v>
      </c>
      <c r="O2285" s="57">
        <f>IF(ISBLANK('2010'!D2285),0,1)</f>
        <v>0</v>
      </c>
      <c r="P2285" s="57">
        <f>IF(ISBLANK('2010'!E2285),0,1)</f>
        <v>0</v>
      </c>
      <c r="Q2285" s="57">
        <f>IF(ISBLANK('2010'!F2285),0,1)</f>
        <v>0</v>
      </c>
      <c r="R2285" s="57">
        <f>IF(ISBLANK('2010'!G2285),0,1)</f>
        <v>1</v>
      </c>
    </row>
    <row r="2286" spans="12:18">
      <c r="L2286" s="56">
        <f>'2010'!M2286</f>
        <v>2</v>
      </c>
      <c r="M2286" s="57">
        <f>IF(ISBLANK('2010'!B2286),0,1)</f>
        <v>0</v>
      </c>
      <c r="N2286" s="57">
        <f>IF(ISBLANK('2010'!C2286),0,1)</f>
        <v>0</v>
      </c>
      <c r="O2286" s="57">
        <f>IF(ISBLANK('2010'!D2286),0,1)</f>
        <v>0</v>
      </c>
      <c r="P2286" s="57">
        <f>IF(ISBLANK('2010'!E2286),0,1)</f>
        <v>0</v>
      </c>
      <c r="Q2286" s="57">
        <f>IF(ISBLANK('2010'!F2286),0,1)</f>
        <v>0</v>
      </c>
      <c r="R2286" s="57">
        <f>IF(ISBLANK('2010'!G2286),0,1)</f>
        <v>1</v>
      </c>
    </row>
    <row r="2287" spans="12:18">
      <c r="L2287" s="56">
        <f>'2010'!M2287</f>
        <v>2</v>
      </c>
      <c r="M2287" s="57">
        <f>IF(ISBLANK('2010'!B2287),0,1)</f>
        <v>0</v>
      </c>
      <c r="N2287" s="57">
        <f>IF(ISBLANK('2010'!C2287),0,1)</f>
        <v>0</v>
      </c>
      <c r="O2287" s="57">
        <f>IF(ISBLANK('2010'!D2287),0,1)</f>
        <v>0</v>
      </c>
      <c r="P2287" s="57">
        <f>IF(ISBLANK('2010'!E2287),0,1)</f>
        <v>0</v>
      </c>
      <c r="Q2287" s="57">
        <f>IF(ISBLANK('2010'!F2287),0,1)</f>
        <v>0</v>
      </c>
      <c r="R2287" s="57">
        <f>IF(ISBLANK('2010'!G2287),0,1)</f>
        <v>1</v>
      </c>
    </row>
    <row r="2288" spans="12:18">
      <c r="L2288" s="56">
        <f>'2010'!M2288</f>
        <v>2</v>
      </c>
      <c r="M2288" s="57">
        <f>IF(ISBLANK('2010'!B2288),0,1)</f>
        <v>0</v>
      </c>
      <c r="N2288" s="57">
        <f>IF(ISBLANK('2010'!C2288),0,1)</f>
        <v>0</v>
      </c>
      <c r="O2288" s="57">
        <f>IF(ISBLANK('2010'!D2288),0,1)</f>
        <v>0</v>
      </c>
      <c r="P2288" s="57">
        <f>IF(ISBLANK('2010'!E2288),0,1)</f>
        <v>0</v>
      </c>
      <c r="Q2288" s="57">
        <f>IF(ISBLANK('2010'!F2288),0,1)</f>
        <v>0</v>
      </c>
      <c r="R2288" s="57">
        <f>IF(ISBLANK('2010'!G2288),0,1)</f>
        <v>1</v>
      </c>
    </row>
    <row r="2289" spans="12:18">
      <c r="L2289" s="56">
        <f>'2010'!M2289</f>
        <v>2</v>
      </c>
      <c r="M2289" s="57">
        <f>IF(ISBLANK('2010'!B2289),0,1)</f>
        <v>0</v>
      </c>
      <c r="N2289" s="57">
        <f>IF(ISBLANK('2010'!C2289),0,1)</f>
        <v>0</v>
      </c>
      <c r="O2289" s="57">
        <f>IF(ISBLANK('2010'!D2289),0,1)</f>
        <v>0</v>
      </c>
      <c r="P2289" s="57">
        <f>IF(ISBLANK('2010'!E2289),0,1)</f>
        <v>0</v>
      </c>
      <c r="Q2289" s="57">
        <f>IF(ISBLANK('2010'!F2289),0,1)</f>
        <v>0</v>
      </c>
      <c r="R2289" s="57">
        <f>IF(ISBLANK('2010'!G2289),0,1)</f>
        <v>1</v>
      </c>
    </row>
    <row r="2290" spans="12:18">
      <c r="L2290" s="56">
        <f>'2010'!M2290</f>
        <v>2</v>
      </c>
      <c r="M2290" s="57">
        <f>IF(ISBLANK('2010'!B2290),0,1)</f>
        <v>0</v>
      </c>
      <c r="N2290" s="57">
        <f>IF(ISBLANK('2010'!C2290),0,1)</f>
        <v>0</v>
      </c>
      <c r="O2290" s="57">
        <f>IF(ISBLANK('2010'!D2290),0,1)</f>
        <v>0</v>
      </c>
      <c r="P2290" s="57">
        <f>IF(ISBLANK('2010'!E2290),0,1)</f>
        <v>0</v>
      </c>
      <c r="Q2290" s="57">
        <f>IF(ISBLANK('2010'!F2290),0,1)</f>
        <v>0</v>
      </c>
      <c r="R2290" s="57">
        <f>IF(ISBLANK('2010'!G2290),0,1)</f>
        <v>1</v>
      </c>
    </row>
    <row r="2291" spans="12:18">
      <c r="L2291" s="56">
        <f>'2010'!M2291</f>
        <v>2</v>
      </c>
      <c r="M2291" s="57">
        <f>IF(ISBLANK('2010'!B2291),0,1)</f>
        <v>0</v>
      </c>
      <c r="N2291" s="57">
        <f>IF(ISBLANK('2010'!C2291),0,1)</f>
        <v>0</v>
      </c>
      <c r="O2291" s="57">
        <f>IF(ISBLANK('2010'!D2291),0,1)</f>
        <v>0</v>
      </c>
      <c r="P2291" s="57">
        <f>IF(ISBLANK('2010'!E2291),0,1)</f>
        <v>0</v>
      </c>
      <c r="Q2291" s="57">
        <f>IF(ISBLANK('2010'!F2291),0,1)</f>
        <v>0</v>
      </c>
      <c r="R2291" s="57">
        <f>IF(ISBLANK('2010'!G2291),0,1)</f>
        <v>1</v>
      </c>
    </row>
    <row r="2292" spans="12:18">
      <c r="L2292" s="56">
        <f>'2010'!M2292</f>
        <v>2</v>
      </c>
      <c r="M2292" s="57">
        <f>IF(ISBLANK('2010'!B2292),0,1)</f>
        <v>0</v>
      </c>
      <c r="N2292" s="57">
        <f>IF(ISBLANK('2010'!C2292),0,1)</f>
        <v>0</v>
      </c>
      <c r="O2292" s="57">
        <f>IF(ISBLANK('2010'!D2292),0,1)</f>
        <v>0</v>
      </c>
      <c r="P2292" s="57">
        <f>IF(ISBLANK('2010'!E2292),0,1)</f>
        <v>0</v>
      </c>
      <c r="Q2292" s="57">
        <f>IF(ISBLANK('2010'!F2292),0,1)</f>
        <v>1</v>
      </c>
      <c r="R2292" s="57">
        <f>IF(ISBLANK('2010'!G2292),0,1)</f>
        <v>1</v>
      </c>
    </row>
    <row r="2293" spans="12:18">
      <c r="L2293" s="56">
        <f>'2010'!M2293</f>
        <v>2</v>
      </c>
      <c r="M2293" s="57">
        <f>IF(ISBLANK('2010'!B2293),0,1)</f>
        <v>0</v>
      </c>
      <c r="N2293" s="57">
        <f>IF(ISBLANK('2010'!C2293),0,1)</f>
        <v>0</v>
      </c>
      <c r="O2293" s="57">
        <f>IF(ISBLANK('2010'!D2293),0,1)</f>
        <v>0</v>
      </c>
      <c r="P2293" s="57">
        <f>IF(ISBLANK('2010'!E2293),0,1)</f>
        <v>0</v>
      </c>
      <c r="Q2293" s="57">
        <f>IF(ISBLANK('2010'!F2293),0,1)</f>
        <v>0</v>
      </c>
      <c r="R2293" s="57">
        <f>IF(ISBLANK('2010'!G2293),0,1)</f>
        <v>1</v>
      </c>
    </row>
    <row r="2294" spans="12:18">
      <c r="L2294" s="56">
        <f>'2010'!M2294</f>
        <v>2</v>
      </c>
      <c r="M2294" s="57">
        <f>IF(ISBLANK('2010'!B2294),0,1)</f>
        <v>0</v>
      </c>
      <c r="N2294" s="57">
        <f>IF(ISBLANK('2010'!C2294),0,1)</f>
        <v>0</v>
      </c>
      <c r="O2294" s="57">
        <f>IF(ISBLANK('2010'!D2294),0,1)</f>
        <v>0</v>
      </c>
      <c r="P2294" s="57">
        <f>IF(ISBLANK('2010'!E2294),0,1)</f>
        <v>0</v>
      </c>
      <c r="Q2294" s="57">
        <f>IF(ISBLANK('2010'!F2294),0,1)</f>
        <v>0</v>
      </c>
      <c r="R2294" s="57">
        <f>IF(ISBLANK('2010'!G2294),0,1)</f>
        <v>1</v>
      </c>
    </row>
    <row r="2295" spans="12:18">
      <c r="L2295" s="56">
        <f>'2010'!M2295</f>
        <v>2</v>
      </c>
      <c r="M2295" s="57">
        <f>IF(ISBLANK('2010'!B2295),0,1)</f>
        <v>0</v>
      </c>
      <c r="N2295" s="57">
        <f>IF(ISBLANK('2010'!C2295),0,1)</f>
        <v>0</v>
      </c>
      <c r="O2295" s="57">
        <f>IF(ISBLANK('2010'!D2295),0,1)</f>
        <v>0</v>
      </c>
      <c r="P2295" s="57">
        <f>IF(ISBLANK('2010'!E2295),0,1)</f>
        <v>0</v>
      </c>
      <c r="Q2295" s="57">
        <f>IF(ISBLANK('2010'!F2295),0,1)</f>
        <v>1</v>
      </c>
      <c r="R2295" s="57">
        <f>IF(ISBLANK('2010'!G2295),0,1)</f>
        <v>1</v>
      </c>
    </row>
    <row r="2296" spans="12:18">
      <c r="L2296" s="56">
        <f>'2010'!M2296</f>
        <v>2</v>
      </c>
      <c r="M2296" s="57">
        <f>IF(ISBLANK('2010'!B2296),0,1)</f>
        <v>0</v>
      </c>
      <c r="N2296" s="57">
        <f>IF(ISBLANK('2010'!C2296),0,1)</f>
        <v>0</v>
      </c>
      <c r="O2296" s="57">
        <f>IF(ISBLANK('2010'!D2296),0,1)</f>
        <v>0</v>
      </c>
      <c r="P2296" s="57">
        <f>IF(ISBLANK('2010'!E2296),0,1)</f>
        <v>0</v>
      </c>
      <c r="Q2296" s="57">
        <f>IF(ISBLANK('2010'!F2296),0,1)</f>
        <v>0</v>
      </c>
      <c r="R2296" s="57">
        <f>IF(ISBLANK('2010'!G2296),0,1)</f>
        <v>1</v>
      </c>
    </row>
    <row r="2297" spans="12:18">
      <c r="L2297" s="56">
        <f>'2010'!M2297</f>
        <v>2</v>
      </c>
      <c r="M2297" s="57">
        <f>IF(ISBLANK('2010'!B2297),0,1)</f>
        <v>0</v>
      </c>
      <c r="N2297" s="57">
        <f>IF(ISBLANK('2010'!C2297),0,1)</f>
        <v>0</v>
      </c>
      <c r="O2297" s="57">
        <f>IF(ISBLANK('2010'!D2297),0,1)</f>
        <v>0</v>
      </c>
      <c r="P2297" s="57">
        <f>IF(ISBLANK('2010'!E2297),0,1)</f>
        <v>0</v>
      </c>
      <c r="Q2297" s="57">
        <f>IF(ISBLANK('2010'!F2297),0,1)</f>
        <v>0</v>
      </c>
      <c r="R2297" s="57">
        <f>IF(ISBLANK('2010'!G2297),0,1)</f>
        <v>1</v>
      </c>
    </row>
    <row r="2298" spans="12:18">
      <c r="L2298" s="56">
        <f>'2010'!M2298</f>
        <v>2</v>
      </c>
      <c r="M2298" s="57">
        <f>IF(ISBLANK('2010'!B2298),0,1)</f>
        <v>0</v>
      </c>
      <c r="N2298" s="57">
        <f>IF(ISBLANK('2010'!C2298),0,1)</f>
        <v>0</v>
      </c>
      <c r="O2298" s="57">
        <f>IF(ISBLANK('2010'!D2298),0,1)</f>
        <v>0</v>
      </c>
      <c r="P2298" s="57">
        <f>IF(ISBLANK('2010'!E2298),0,1)</f>
        <v>0</v>
      </c>
      <c r="Q2298" s="57">
        <f>IF(ISBLANK('2010'!F2298),0,1)</f>
        <v>0</v>
      </c>
      <c r="R2298" s="57">
        <f>IF(ISBLANK('2010'!G2298),0,1)</f>
        <v>1</v>
      </c>
    </row>
    <row r="2299" spans="12:18">
      <c r="L2299" s="56">
        <f>'2010'!M2299</f>
        <v>2</v>
      </c>
      <c r="M2299" s="57">
        <f>IF(ISBLANK('2010'!B2299),0,1)</f>
        <v>0</v>
      </c>
      <c r="N2299" s="57">
        <f>IF(ISBLANK('2010'!C2299),0,1)</f>
        <v>0</v>
      </c>
      <c r="O2299" s="57">
        <f>IF(ISBLANK('2010'!D2299),0,1)</f>
        <v>0</v>
      </c>
      <c r="P2299" s="57">
        <f>IF(ISBLANK('2010'!E2299),0,1)</f>
        <v>0</v>
      </c>
      <c r="Q2299" s="57">
        <f>IF(ISBLANK('2010'!F2299),0,1)</f>
        <v>0</v>
      </c>
      <c r="R2299" s="57">
        <f>IF(ISBLANK('2010'!G2299),0,1)</f>
        <v>1</v>
      </c>
    </row>
    <row r="2300" spans="12:18">
      <c r="L2300" s="56">
        <f>'2010'!M2300</f>
        <v>2</v>
      </c>
      <c r="M2300" s="57">
        <f>IF(ISBLANK('2010'!B2300),0,1)</f>
        <v>0</v>
      </c>
      <c r="N2300" s="57">
        <f>IF(ISBLANK('2010'!C2300),0,1)</f>
        <v>0</v>
      </c>
      <c r="O2300" s="57">
        <f>IF(ISBLANK('2010'!D2300),0,1)</f>
        <v>0</v>
      </c>
      <c r="P2300" s="57">
        <f>IF(ISBLANK('2010'!E2300),0,1)</f>
        <v>0</v>
      </c>
      <c r="Q2300" s="57">
        <f>IF(ISBLANK('2010'!F2300),0,1)</f>
        <v>0</v>
      </c>
      <c r="R2300" s="57">
        <f>IF(ISBLANK('2010'!G2300),0,1)</f>
        <v>1</v>
      </c>
    </row>
    <row r="2301" spans="12:18">
      <c r="L2301" s="56">
        <f>'2010'!M2301</f>
        <v>2</v>
      </c>
      <c r="M2301" s="57">
        <f>IF(ISBLANK('2010'!B2301),0,1)</f>
        <v>0</v>
      </c>
      <c r="N2301" s="57">
        <f>IF(ISBLANK('2010'!C2301),0,1)</f>
        <v>0</v>
      </c>
      <c r="O2301" s="57">
        <f>IF(ISBLANK('2010'!D2301),0,1)</f>
        <v>0</v>
      </c>
      <c r="P2301" s="57">
        <f>IF(ISBLANK('2010'!E2301),0,1)</f>
        <v>0</v>
      </c>
      <c r="Q2301" s="57">
        <f>IF(ISBLANK('2010'!F2301),0,1)</f>
        <v>0</v>
      </c>
      <c r="R2301" s="57">
        <f>IF(ISBLANK('2010'!G2301),0,1)</f>
        <v>1</v>
      </c>
    </row>
    <row r="2302" spans="12:18">
      <c r="L2302" s="56">
        <f>'2010'!M2302</f>
        <v>2</v>
      </c>
      <c r="M2302" s="57">
        <f>IF(ISBLANK('2010'!B2302),0,1)</f>
        <v>0</v>
      </c>
      <c r="N2302" s="57">
        <f>IF(ISBLANK('2010'!C2302),0,1)</f>
        <v>0</v>
      </c>
      <c r="O2302" s="57">
        <f>IF(ISBLANK('2010'!D2302),0,1)</f>
        <v>0</v>
      </c>
      <c r="P2302" s="57">
        <f>IF(ISBLANK('2010'!E2302),0,1)</f>
        <v>0</v>
      </c>
      <c r="Q2302" s="57">
        <f>IF(ISBLANK('2010'!F2302),0,1)</f>
        <v>0</v>
      </c>
      <c r="R2302" s="57">
        <f>IF(ISBLANK('2010'!G2302),0,1)</f>
        <v>1</v>
      </c>
    </row>
    <row r="2303" spans="12:18">
      <c r="L2303" s="56">
        <f>'2010'!M2303</f>
        <v>2</v>
      </c>
      <c r="M2303" s="57">
        <f>IF(ISBLANK('2010'!B2303),0,1)</f>
        <v>0</v>
      </c>
      <c r="N2303" s="57">
        <f>IF(ISBLANK('2010'!C2303),0,1)</f>
        <v>0</v>
      </c>
      <c r="O2303" s="57">
        <f>IF(ISBLANK('2010'!D2303),0,1)</f>
        <v>0</v>
      </c>
      <c r="P2303" s="57">
        <f>IF(ISBLANK('2010'!E2303),0,1)</f>
        <v>0</v>
      </c>
      <c r="Q2303" s="57">
        <f>IF(ISBLANK('2010'!F2303),0,1)</f>
        <v>0</v>
      </c>
      <c r="R2303" s="57">
        <f>IF(ISBLANK('2010'!G2303),0,1)</f>
        <v>1</v>
      </c>
    </row>
    <row r="2304" spans="12:18">
      <c r="L2304" s="56">
        <f>'2010'!M2304</f>
        <v>3</v>
      </c>
      <c r="M2304" s="57">
        <f>IF(ISBLANK('2010'!B2304),0,1)</f>
        <v>0</v>
      </c>
      <c r="N2304" s="57">
        <f>IF(ISBLANK('2010'!C2304),0,1)</f>
        <v>0</v>
      </c>
      <c r="O2304" s="57">
        <f>IF(ISBLANK('2010'!D2304),0,1)</f>
        <v>0</v>
      </c>
      <c r="P2304" s="57">
        <f>IF(ISBLANK('2010'!E2304),0,1)</f>
        <v>1</v>
      </c>
      <c r="Q2304" s="57">
        <f>IF(ISBLANK('2010'!F2304),0,1)</f>
        <v>0</v>
      </c>
      <c r="R2304" s="57">
        <f>IF(ISBLANK('2010'!G2304),0,1)</f>
        <v>0</v>
      </c>
    </row>
    <row r="2305" spans="12:18">
      <c r="L2305" s="56">
        <f>'2010'!M2305</f>
        <v>2</v>
      </c>
      <c r="M2305" s="57">
        <f>IF(ISBLANK('2010'!B2305),0,1)</f>
        <v>0</v>
      </c>
      <c r="N2305" s="57">
        <f>IF(ISBLANK('2010'!C2305),0,1)</f>
        <v>0</v>
      </c>
      <c r="O2305" s="57">
        <f>IF(ISBLANK('2010'!D2305),0,1)</f>
        <v>0</v>
      </c>
      <c r="P2305" s="57">
        <f>IF(ISBLANK('2010'!E2305),0,1)</f>
        <v>0</v>
      </c>
      <c r="Q2305" s="57">
        <f>IF(ISBLANK('2010'!F2305),0,1)</f>
        <v>0</v>
      </c>
      <c r="R2305" s="57">
        <f>IF(ISBLANK('2010'!G2305),0,1)</f>
        <v>1</v>
      </c>
    </row>
    <row r="2306" spans="12:18">
      <c r="L2306" s="56">
        <f>'2010'!M2306</f>
        <v>1</v>
      </c>
      <c r="M2306" s="57">
        <f>IF(ISBLANK('2010'!B2306),0,1)</f>
        <v>0</v>
      </c>
      <c r="N2306" s="57">
        <f>IF(ISBLANK('2010'!C2306),0,1)</f>
        <v>0</v>
      </c>
      <c r="O2306" s="57">
        <f>IF(ISBLANK('2010'!D2306),0,1)</f>
        <v>0</v>
      </c>
      <c r="P2306" s="57">
        <f>IF(ISBLANK('2010'!E2306),0,1)</f>
        <v>0</v>
      </c>
      <c r="Q2306" s="57">
        <f>IF(ISBLANK('2010'!F2306),0,1)</f>
        <v>0</v>
      </c>
      <c r="R2306" s="57">
        <f>IF(ISBLANK('2010'!G2306),0,1)</f>
        <v>1</v>
      </c>
    </row>
    <row r="2307" spans="12:18">
      <c r="L2307" s="56">
        <f>'2010'!M2307</f>
        <v>2</v>
      </c>
      <c r="M2307" s="57">
        <f>IF(ISBLANK('2010'!B2307),0,1)</f>
        <v>0</v>
      </c>
      <c r="N2307" s="57">
        <f>IF(ISBLANK('2010'!C2307),0,1)</f>
        <v>0</v>
      </c>
      <c r="O2307" s="57">
        <f>IF(ISBLANK('2010'!D2307),0,1)</f>
        <v>0</v>
      </c>
      <c r="P2307" s="57">
        <f>IF(ISBLANK('2010'!E2307),0,1)</f>
        <v>0</v>
      </c>
      <c r="Q2307" s="57">
        <f>IF(ISBLANK('2010'!F2307),0,1)</f>
        <v>1</v>
      </c>
      <c r="R2307" s="57">
        <f>IF(ISBLANK('2010'!G2307),0,1)</f>
        <v>0</v>
      </c>
    </row>
    <row r="2308" spans="12:18">
      <c r="L2308" s="56">
        <f>'2010'!M2308</f>
        <v>2</v>
      </c>
      <c r="M2308" s="57">
        <f>IF(ISBLANK('2010'!B2308),0,1)</f>
        <v>0</v>
      </c>
      <c r="N2308" s="57">
        <f>IF(ISBLANK('2010'!C2308),0,1)</f>
        <v>0</v>
      </c>
      <c r="O2308" s="57">
        <f>IF(ISBLANK('2010'!D2308),0,1)</f>
        <v>0</v>
      </c>
      <c r="P2308" s="57">
        <f>IF(ISBLANK('2010'!E2308),0,1)</f>
        <v>0</v>
      </c>
      <c r="Q2308" s="57">
        <f>IF(ISBLANK('2010'!F2308),0,1)</f>
        <v>0</v>
      </c>
      <c r="R2308" s="57">
        <f>IF(ISBLANK('2010'!G2308),0,1)</f>
        <v>1</v>
      </c>
    </row>
    <row r="2309" spans="12:18">
      <c r="L2309" s="56">
        <f>'2010'!M2309</f>
        <v>1</v>
      </c>
      <c r="M2309" s="57">
        <f>IF(ISBLANK('2010'!B2309),0,1)</f>
        <v>0</v>
      </c>
      <c r="N2309" s="57">
        <f>IF(ISBLANK('2010'!C2309),0,1)</f>
        <v>0</v>
      </c>
      <c r="O2309" s="57">
        <f>IF(ISBLANK('2010'!D2309),0,1)</f>
        <v>0</v>
      </c>
      <c r="P2309" s="57">
        <f>IF(ISBLANK('2010'!E2309),0,1)</f>
        <v>0</v>
      </c>
      <c r="Q2309" s="57">
        <f>IF(ISBLANK('2010'!F2309),0,1)</f>
        <v>0</v>
      </c>
      <c r="R2309" s="57">
        <f>IF(ISBLANK('2010'!G2309),0,1)</f>
        <v>1</v>
      </c>
    </row>
    <row r="2310" spans="12:18">
      <c r="L2310" s="56">
        <f>'2010'!M2310</f>
        <v>2</v>
      </c>
      <c r="M2310" s="57">
        <f>IF(ISBLANK('2010'!B2310),0,1)</f>
        <v>0</v>
      </c>
      <c r="N2310" s="57">
        <f>IF(ISBLANK('2010'!C2310),0,1)</f>
        <v>0</v>
      </c>
      <c r="O2310" s="57">
        <f>IF(ISBLANK('2010'!D2310),0,1)</f>
        <v>0</v>
      </c>
      <c r="P2310" s="57">
        <f>IF(ISBLANK('2010'!E2310),0,1)</f>
        <v>0</v>
      </c>
      <c r="Q2310" s="57">
        <f>IF(ISBLANK('2010'!F2310),0,1)</f>
        <v>0</v>
      </c>
      <c r="R2310" s="57">
        <f>IF(ISBLANK('2010'!G2310),0,1)</f>
        <v>1</v>
      </c>
    </row>
    <row r="2311" spans="12:18">
      <c r="L2311" s="56">
        <f>'2010'!M2311</f>
        <v>4</v>
      </c>
      <c r="M2311" s="57">
        <f>IF(ISBLANK('2010'!B2311),0,1)</f>
        <v>0</v>
      </c>
      <c r="N2311" s="57">
        <f>IF(ISBLANK('2010'!C2311),0,1)</f>
        <v>0</v>
      </c>
      <c r="O2311" s="57">
        <f>IF(ISBLANK('2010'!D2311),0,1)</f>
        <v>0</v>
      </c>
      <c r="P2311" s="57">
        <f>IF(ISBLANK('2010'!E2311),0,1)</f>
        <v>0</v>
      </c>
      <c r="Q2311" s="57">
        <f>IF(ISBLANK('2010'!F2311),0,1)</f>
        <v>0</v>
      </c>
      <c r="R2311" s="57">
        <f>IF(ISBLANK('2010'!G2311),0,1)</f>
        <v>1</v>
      </c>
    </row>
    <row r="2312" spans="12:18">
      <c r="L2312" s="56">
        <f>'2010'!M2312</f>
        <v>1</v>
      </c>
      <c r="M2312" s="57">
        <f>IF(ISBLANK('2010'!B2312),0,1)</f>
        <v>0</v>
      </c>
      <c r="N2312" s="57">
        <f>IF(ISBLANK('2010'!C2312),0,1)</f>
        <v>0</v>
      </c>
      <c r="O2312" s="57">
        <f>IF(ISBLANK('2010'!D2312),0,1)</f>
        <v>0</v>
      </c>
      <c r="P2312" s="57">
        <f>IF(ISBLANK('2010'!E2312),0,1)</f>
        <v>0</v>
      </c>
      <c r="Q2312" s="57">
        <f>IF(ISBLANK('2010'!F2312),0,1)</f>
        <v>0</v>
      </c>
      <c r="R2312" s="57">
        <f>IF(ISBLANK('2010'!G2312),0,1)</f>
        <v>1</v>
      </c>
    </row>
    <row r="2313" spans="12:18">
      <c r="L2313" s="56">
        <f>'2010'!M2313</f>
        <v>1</v>
      </c>
      <c r="M2313" s="57">
        <f>IF(ISBLANK('2010'!B2313),0,1)</f>
        <v>0</v>
      </c>
      <c r="N2313" s="57">
        <f>IF(ISBLANK('2010'!C2313),0,1)</f>
        <v>0</v>
      </c>
      <c r="O2313" s="57">
        <f>IF(ISBLANK('2010'!D2313),0,1)</f>
        <v>0</v>
      </c>
      <c r="P2313" s="57">
        <f>IF(ISBLANK('2010'!E2313),0,1)</f>
        <v>0</v>
      </c>
      <c r="Q2313" s="57">
        <f>IF(ISBLANK('2010'!F2313),0,1)</f>
        <v>0</v>
      </c>
      <c r="R2313" s="57">
        <f>IF(ISBLANK('2010'!G2313),0,1)</f>
        <v>1</v>
      </c>
    </row>
    <row r="2314" spans="12:18">
      <c r="L2314" s="56">
        <f>'2010'!M2314</f>
        <v>2</v>
      </c>
      <c r="M2314" s="57">
        <f>IF(ISBLANK('2010'!B2314),0,1)</f>
        <v>0</v>
      </c>
      <c r="N2314" s="57">
        <f>IF(ISBLANK('2010'!C2314),0,1)</f>
        <v>0</v>
      </c>
      <c r="O2314" s="57">
        <f>IF(ISBLANK('2010'!D2314),0,1)</f>
        <v>0</v>
      </c>
      <c r="P2314" s="57">
        <f>IF(ISBLANK('2010'!E2314),0,1)</f>
        <v>0</v>
      </c>
      <c r="Q2314" s="57">
        <f>IF(ISBLANK('2010'!F2314),0,1)</f>
        <v>0</v>
      </c>
      <c r="R2314" s="57">
        <f>IF(ISBLANK('2010'!G2314),0,1)</f>
        <v>1</v>
      </c>
    </row>
    <row r="2315" spans="12:18">
      <c r="L2315" s="56">
        <f>'2010'!M2315</f>
        <v>2</v>
      </c>
      <c r="M2315" s="57">
        <f>IF(ISBLANK('2010'!B2315),0,1)</f>
        <v>0</v>
      </c>
      <c r="N2315" s="57">
        <f>IF(ISBLANK('2010'!C2315),0,1)</f>
        <v>0</v>
      </c>
      <c r="O2315" s="57">
        <f>IF(ISBLANK('2010'!D2315),0,1)</f>
        <v>0</v>
      </c>
      <c r="P2315" s="57">
        <f>IF(ISBLANK('2010'!E2315),0,1)</f>
        <v>0</v>
      </c>
      <c r="Q2315" s="57">
        <f>IF(ISBLANK('2010'!F2315),0,1)</f>
        <v>0</v>
      </c>
      <c r="R2315" s="57">
        <f>IF(ISBLANK('2010'!G2315),0,1)</f>
        <v>1</v>
      </c>
    </row>
    <row r="2316" spans="12:18">
      <c r="L2316" s="56">
        <f>'2010'!M2316</f>
        <v>5</v>
      </c>
      <c r="M2316" s="57">
        <f>IF(ISBLANK('2010'!B2316),0,1)</f>
        <v>0</v>
      </c>
      <c r="N2316" s="57">
        <f>IF(ISBLANK('2010'!C2316),0,1)</f>
        <v>0</v>
      </c>
      <c r="O2316" s="57">
        <f>IF(ISBLANK('2010'!D2316),0,1)</f>
        <v>0</v>
      </c>
      <c r="P2316" s="57">
        <f>IF(ISBLANK('2010'!E2316),0,1)</f>
        <v>0</v>
      </c>
      <c r="Q2316" s="57">
        <f>IF(ISBLANK('2010'!F2316),0,1)</f>
        <v>0</v>
      </c>
      <c r="R2316" s="57">
        <f>IF(ISBLANK('2010'!G2316),0,1)</f>
        <v>1</v>
      </c>
    </row>
    <row r="2317" spans="12:18">
      <c r="L2317" s="56">
        <f>'2010'!M2317</f>
        <v>1</v>
      </c>
      <c r="M2317" s="57">
        <f>IF(ISBLANK('2010'!B2317),0,1)</f>
        <v>0</v>
      </c>
      <c r="N2317" s="57">
        <f>IF(ISBLANK('2010'!C2317),0,1)</f>
        <v>0</v>
      </c>
      <c r="O2317" s="57">
        <f>IF(ISBLANK('2010'!D2317),0,1)</f>
        <v>0</v>
      </c>
      <c r="P2317" s="57">
        <f>IF(ISBLANK('2010'!E2317),0,1)</f>
        <v>0</v>
      </c>
      <c r="Q2317" s="57">
        <f>IF(ISBLANK('2010'!F2317),0,1)</f>
        <v>0</v>
      </c>
      <c r="R2317" s="57">
        <f>IF(ISBLANK('2010'!G2317),0,1)</f>
        <v>1</v>
      </c>
    </row>
    <row r="2318" spans="12:18">
      <c r="L2318" s="56">
        <f>'2010'!M2318</f>
        <v>2</v>
      </c>
      <c r="M2318" s="57">
        <f>IF(ISBLANK('2010'!B2318),0,1)</f>
        <v>0</v>
      </c>
      <c r="N2318" s="57">
        <f>IF(ISBLANK('2010'!C2318),0,1)</f>
        <v>0</v>
      </c>
      <c r="O2318" s="57">
        <f>IF(ISBLANK('2010'!D2318),0,1)</f>
        <v>0</v>
      </c>
      <c r="P2318" s="57">
        <f>IF(ISBLANK('2010'!E2318),0,1)</f>
        <v>0</v>
      </c>
      <c r="Q2318" s="57">
        <f>IF(ISBLANK('2010'!F2318),0,1)</f>
        <v>0</v>
      </c>
      <c r="R2318" s="57">
        <f>IF(ISBLANK('2010'!G2318),0,1)</f>
        <v>1</v>
      </c>
    </row>
    <row r="2319" spans="12:18">
      <c r="L2319" s="56">
        <f>'2010'!M2319</f>
        <v>3</v>
      </c>
      <c r="M2319" s="57">
        <f>IF(ISBLANK('2010'!B2319),0,1)</f>
        <v>0</v>
      </c>
      <c r="N2319" s="57">
        <f>IF(ISBLANK('2010'!C2319),0,1)</f>
        <v>0</v>
      </c>
      <c r="O2319" s="57">
        <f>IF(ISBLANK('2010'!D2319),0,1)</f>
        <v>0</v>
      </c>
      <c r="P2319" s="57">
        <f>IF(ISBLANK('2010'!E2319),0,1)</f>
        <v>1</v>
      </c>
      <c r="Q2319" s="57">
        <f>IF(ISBLANK('2010'!F2319),0,1)</f>
        <v>0</v>
      </c>
      <c r="R2319" s="57">
        <f>IF(ISBLANK('2010'!G2319),0,1)</f>
        <v>0</v>
      </c>
    </row>
    <row r="2320" spans="12:18">
      <c r="L2320" s="56">
        <f>'2010'!M2320</f>
        <v>2</v>
      </c>
      <c r="M2320" s="57">
        <f>IF(ISBLANK('2010'!B2320),0,1)</f>
        <v>0</v>
      </c>
      <c r="N2320" s="57">
        <f>IF(ISBLANK('2010'!C2320),0,1)</f>
        <v>0</v>
      </c>
      <c r="O2320" s="57">
        <f>IF(ISBLANK('2010'!D2320),0,1)</f>
        <v>0</v>
      </c>
      <c r="P2320" s="57">
        <f>IF(ISBLANK('2010'!E2320),0,1)</f>
        <v>0</v>
      </c>
      <c r="Q2320" s="57">
        <f>IF(ISBLANK('2010'!F2320),0,1)</f>
        <v>0</v>
      </c>
      <c r="R2320" s="57">
        <f>IF(ISBLANK('2010'!G2320),0,1)</f>
        <v>1</v>
      </c>
    </row>
    <row r="2321" spans="12:18">
      <c r="L2321" s="56">
        <f>'2010'!M2321</f>
        <v>3</v>
      </c>
      <c r="M2321" s="57">
        <f>IF(ISBLANK('2010'!B2321),0,1)</f>
        <v>0</v>
      </c>
      <c r="N2321" s="57">
        <f>IF(ISBLANK('2010'!C2321),0,1)</f>
        <v>0</v>
      </c>
      <c r="O2321" s="57">
        <f>IF(ISBLANK('2010'!D2321),0,1)</f>
        <v>0</v>
      </c>
      <c r="P2321" s="57">
        <f>IF(ISBLANK('2010'!E2321),0,1)</f>
        <v>1</v>
      </c>
      <c r="Q2321" s="57">
        <f>IF(ISBLANK('2010'!F2321),0,1)</f>
        <v>0</v>
      </c>
      <c r="R2321" s="57">
        <f>IF(ISBLANK('2010'!G2321),0,1)</f>
        <v>0</v>
      </c>
    </row>
    <row r="2322" spans="12:18">
      <c r="L2322" s="56">
        <f>'2010'!M2322</f>
        <v>2</v>
      </c>
      <c r="M2322" s="57">
        <f>IF(ISBLANK('2010'!B2322),0,1)</f>
        <v>0</v>
      </c>
      <c r="N2322" s="57">
        <f>IF(ISBLANK('2010'!C2322),0,1)</f>
        <v>0</v>
      </c>
      <c r="O2322" s="57">
        <f>IF(ISBLANK('2010'!D2322),0,1)</f>
        <v>0</v>
      </c>
      <c r="P2322" s="57">
        <f>IF(ISBLANK('2010'!E2322),0,1)</f>
        <v>0</v>
      </c>
      <c r="Q2322" s="57">
        <f>IF(ISBLANK('2010'!F2322),0,1)</f>
        <v>0</v>
      </c>
      <c r="R2322" s="57">
        <f>IF(ISBLANK('2010'!G2322),0,1)</f>
        <v>1</v>
      </c>
    </row>
    <row r="2323" spans="12:18">
      <c r="L2323" s="56">
        <f>'2010'!M2323</f>
        <v>4</v>
      </c>
      <c r="M2323" s="57">
        <f>IF(ISBLANK('2010'!B2323),0,1)</f>
        <v>0</v>
      </c>
      <c r="N2323" s="57">
        <f>IF(ISBLANK('2010'!C2323),0,1)</f>
        <v>0</v>
      </c>
      <c r="O2323" s="57">
        <f>IF(ISBLANK('2010'!D2323),0,1)</f>
        <v>0</v>
      </c>
      <c r="P2323" s="57">
        <f>IF(ISBLANK('2010'!E2323),0,1)</f>
        <v>1</v>
      </c>
      <c r="Q2323" s="57">
        <f>IF(ISBLANK('2010'!F2323),0,1)</f>
        <v>0</v>
      </c>
      <c r="R2323" s="57">
        <f>IF(ISBLANK('2010'!G2323),0,1)</f>
        <v>1</v>
      </c>
    </row>
    <row r="2324" spans="12:18">
      <c r="L2324" s="56">
        <f>'2010'!M2324</f>
        <v>3</v>
      </c>
      <c r="M2324" s="57">
        <f>IF(ISBLANK('2010'!B2324),0,1)</f>
        <v>0</v>
      </c>
      <c r="N2324" s="57">
        <f>IF(ISBLANK('2010'!C2324),0,1)</f>
        <v>0</v>
      </c>
      <c r="O2324" s="57">
        <f>IF(ISBLANK('2010'!D2324),0,1)</f>
        <v>0</v>
      </c>
      <c r="P2324" s="57">
        <f>IF(ISBLANK('2010'!E2324),0,1)</f>
        <v>1</v>
      </c>
      <c r="Q2324" s="57">
        <f>IF(ISBLANK('2010'!F2324),0,1)</f>
        <v>0</v>
      </c>
      <c r="R2324" s="57">
        <f>IF(ISBLANK('2010'!G2324),0,1)</f>
        <v>1</v>
      </c>
    </row>
    <row r="2325" spans="12:18">
      <c r="L2325" s="56">
        <f>'2010'!M2325</f>
        <v>1</v>
      </c>
      <c r="M2325" s="57">
        <f>IF(ISBLANK('2010'!B2325),0,1)</f>
        <v>0</v>
      </c>
      <c r="N2325" s="57">
        <f>IF(ISBLANK('2010'!C2325),0,1)</f>
        <v>0</v>
      </c>
      <c r="O2325" s="57">
        <f>IF(ISBLANK('2010'!D2325),0,1)</f>
        <v>0</v>
      </c>
      <c r="P2325" s="57">
        <f>IF(ISBLANK('2010'!E2325),0,1)</f>
        <v>0</v>
      </c>
      <c r="Q2325" s="57">
        <f>IF(ISBLANK('2010'!F2325),0,1)</f>
        <v>0</v>
      </c>
      <c r="R2325" s="57">
        <f>IF(ISBLANK('2010'!G2325),0,1)</f>
        <v>1</v>
      </c>
    </row>
    <row r="2326" spans="12:18">
      <c r="L2326" s="56">
        <f>'2010'!M2326</f>
        <v>2</v>
      </c>
      <c r="M2326" s="57">
        <f>IF(ISBLANK('2010'!B2326),0,1)</f>
        <v>0</v>
      </c>
      <c r="N2326" s="57">
        <f>IF(ISBLANK('2010'!C2326),0,1)</f>
        <v>0</v>
      </c>
      <c r="O2326" s="57">
        <f>IF(ISBLANK('2010'!D2326),0,1)</f>
        <v>0</v>
      </c>
      <c r="P2326" s="57">
        <f>IF(ISBLANK('2010'!E2326),0,1)</f>
        <v>0</v>
      </c>
      <c r="Q2326" s="57">
        <f>IF(ISBLANK('2010'!F2326),0,1)</f>
        <v>0</v>
      </c>
      <c r="R2326" s="57">
        <f>IF(ISBLANK('2010'!G2326),0,1)</f>
        <v>1</v>
      </c>
    </row>
    <row r="2327" spans="12:18">
      <c r="L2327" s="56">
        <f>'2010'!M2327</f>
        <v>1</v>
      </c>
      <c r="M2327" s="57">
        <f>IF(ISBLANK('2010'!B2327),0,1)</f>
        <v>0</v>
      </c>
      <c r="N2327" s="57">
        <f>IF(ISBLANK('2010'!C2327),0,1)</f>
        <v>0</v>
      </c>
      <c r="O2327" s="57">
        <f>IF(ISBLANK('2010'!D2327),0,1)</f>
        <v>0</v>
      </c>
      <c r="P2327" s="57">
        <f>IF(ISBLANK('2010'!E2327),0,1)</f>
        <v>0</v>
      </c>
      <c r="Q2327" s="57">
        <f>IF(ISBLANK('2010'!F2327),0,1)</f>
        <v>0</v>
      </c>
      <c r="R2327" s="57">
        <f>IF(ISBLANK('2010'!G2327),0,1)</f>
        <v>1</v>
      </c>
    </row>
    <row r="2328" spans="12:18">
      <c r="L2328" s="56">
        <f>'2010'!M2328</f>
        <v>2</v>
      </c>
      <c r="M2328" s="57">
        <f>IF(ISBLANK('2010'!B2328),0,1)</f>
        <v>0</v>
      </c>
      <c r="N2328" s="57">
        <f>IF(ISBLANK('2010'!C2328),0,1)</f>
        <v>0</v>
      </c>
      <c r="O2328" s="57">
        <f>IF(ISBLANK('2010'!D2328),0,1)</f>
        <v>0</v>
      </c>
      <c r="P2328" s="57">
        <f>IF(ISBLANK('2010'!E2328),0,1)</f>
        <v>0</v>
      </c>
      <c r="Q2328" s="57">
        <f>IF(ISBLANK('2010'!F2328),0,1)</f>
        <v>0</v>
      </c>
      <c r="R2328" s="57">
        <f>IF(ISBLANK('2010'!G2328),0,1)</f>
        <v>1</v>
      </c>
    </row>
    <row r="2329" spans="12:18">
      <c r="L2329" s="56">
        <f>'2010'!M2329</f>
        <v>3</v>
      </c>
      <c r="M2329" s="57">
        <f>IF(ISBLANK('2010'!B2329),0,1)</f>
        <v>0</v>
      </c>
      <c r="N2329" s="57">
        <f>IF(ISBLANK('2010'!C2329),0,1)</f>
        <v>0</v>
      </c>
      <c r="O2329" s="57">
        <f>IF(ISBLANK('2010'!D2329),0,1)</f>
        <v>0</v>
      </c>
      <c r="P2329" s="57">
        <f>IF(ISBLANK('2010'!E2329),0,1)</f>
        <v>0</v>
      </c>
      <c r="Q2329" s="57">
        <f>IF(ISBLANK('2010'!F2329),0,1)</f>
        <v>0</v>
      </c>
      <c r="R2329" s="57">
        <f>IF(ISBLANK('2010'!G2329),0,1)</f>
        <v>1</v>
      </c>
    </row>
    <row r="2330" spans="12:18">
      <c r="L2330" s="56">
        <f>'2010'!M2330</f>
        <v>1</v>
      </c>
      <c r="M2330" s="57">
        <f>IF(ISBLANK('2010'!B2330),0,1)</f>
        <v>0</v>
      </c>
      <c r="N2330" s="57">
        <f>IF(ISBLANK('2010'!C2330),0,1)</f>
        <v>0</v>
      </c>
      <c r="O2330" s="57">
        <f>IF(ISBLANK('2010'!D2330),0,1)</f>
        <v>0</v>
      </c>
      <c r="P2330" s="57">
        <f>IF(ISBLANK('2010'!E2330),0,1)</f>
        <v>0</v>
      </c>
      <c r="Q2330" s="57">
        <f>IF(ISBLANK('2010'!F2330),0,1)</f>
        <v>0</v>
      </c>
      <c r="R2330" s="57">
        <f>IF(ISBLANK('2010'!G2330),0,1)</f>
        <v>1</v>
      </c>
    </row>
    <row r="2331" spans="12:18">
      <c r="L2331" s="56">
        <f>'2010'!M2331</f>
        <v>1</v>
      </c>
      <c r="M2331" s="57">
        <f>IF(ISBLANK('2010'!B2331),0,1)</f>
        <v>0</v>
      </c>
      <c r="N2331" s="57">
        <f>IF(ISBLANK('2010'!C2331),0,1)</f>
        <v>0</v>
      </c>
      <c r="O2331" s="57">
        <f>IF(ISBLANK('2010'!D2331),0,1)</f>
        <v>0</v>
      </c>
      <c r="P2331" s="57">
        <f>IF(ISBLANK('2010'!E2331),0,1)</f>
        <v>0</v>
      </c>
      <c r="Q2331" s="57">
        <f>IF(ISBLANK('2010'!F2331),0,1)</f>
        <v>0</v>
      </c>
      <c r="R2331" s="57">
        <f>IF(ISBLANK('2010'!G2331),0,1)</f>
        <v>1</v>
      </c>
    </row>
    <row r="2332" spans="12:18">
      <c r="L2332" s="56">
        <f>'2010'!M2332</f>
        <v>2</v>
      </c>
      <c r="M2332" s="57">
        <f>IF(ISBLANK('2010'!B2332),0,1)</f>
        <v>0</v>
      </c>
      <c r="N2332" s="57">
        <f>IF(ISBLANK('2010'!C2332),0,1)</f>
        <v>0</v>
      </c>
      <c r="O2332" s="57">
        <f>IF(ISBLANK('2010'!D2332),0,1)</f>
        <v>0</v>
      </c>
      <c r="P2332" s="57">
        <f>IF(ISBLANK('2010'!E2332),0,1)</f>
        <v>0</v>
      </c>
      <c r="Q2332" s="57">
        <f>IF(ISBLANK('2010'!F2332),0,1)</f>
        <v>0</v>
      </c>
      <c r="R2332" s="57">
        <f>IF(ISBLANK('2010'!G2332),0,1)</f>
        <v>1</v>
      </c>
    </row>
    <row r="2333" spans="12:18">
      <c r="L2333" s="56">
        <f>'2010'!M2333</f>
        <v>1</v>
      </c>
      <c r="M2333" s="57">
        <f>IF(ISBLANK('2010'!B2333),0,1)</f>
        <v>0</v>
      </c>
      <c r="N2333" s="57">
        <f>IF(ISBLANK('2010'!C2333),0,1)</f>
        <v>0</v>
      </c>
      <c r="O2333" s="57">
        <f>IF(ISBLANK('2010'!D2333),0,1)</f>
        <v>0</v>
      </c>
      <c r="P2333" s="57">
        <f>IF(ISBLANK('2010'!E2333),0,1)</f>
        <v>0</v>
      </c>
      <c r="Q2333" s="57">
        <f>IF(ISBLANK('2010'!F2333),0,1)</f>
        <v>0</v>
      </c>
      <c r="R2333" s="57">
        <f>IF(ISBLANK('2010'!G2333),0,1)</f>
        <v>1</v>
      </c>
    </row>
    <row r="2334" spans="12:18">
      <c r="L2334" s="56">
        <f>'2010'!M2334</f>
        <v>1</v>
      </c>
      <c r="M2334" s="57">
        <f>IF(ISBLANK('2010'!B2334),0,1)</f>
        <v>0</v>
      </c>
      <c r="N2334" s="57">
        <f>IF(ISBLANK('2010'!C2334),0,1)</f>
        <v>0</v>
      </c>
      <c r="O2334" s="57">
        <f>IF(ISBLANK('2010'!D2334),0,1)</f>
        <v>0</v>
      </c>
      <c r="P2334" s="57">
        <f>IF(ISBLANK('2010'!E2334),0,1)</f>
        <v>0</v>
      </c>
      <c r="Q2334" s="57">
        <f>IF(ISBLANK('2010'!F2334),0,1)</f>
        <v>0</v>
      </c>
      <c r="R2334" s="57">
        <f>IF(ISBLANK('2010'!G2334),0,1)</f>
        <v>1</v>
      </c>
    </row>
    <row r="2335" spans="12:18">
      <c r="L2335" s="56">
        <f>'2010'!M2335</f>
        <v>2</v>
      </c>
      <c r="M2335" s="57">
        <f>IF(ISBLANK('2010'!B2335),0,1)</f>
        <v>0</v>
      </c>
      <c r="N2335" s="57">
        <f>IF(ISBLANK('2010'!C2335),0,1)</f>
        <v>0</v>
      </c>
      <c r="O2335" s="57">
        <f>IF(ISBLANK('2010'!D2335),0,1)</f>
        <v>0</v>
      </c>
      <c r="P2335" s="57">
        <f>IF(ISBLANK('2010'!E2335),0,1)</f>
        <v>0</v>
      </c>
      <c r="Q2335" s="57">
        <f>IF(ISBLANK('2010'!F2335),0,1)</f>
        <v>0</v>
      </c>
      <c r="R2335" s="57">
        <f>IF(ISBLANK('2010'!G2335),0,1)</f>
        <v>1</v>
      </c>
    </row>
    <row r="2336" spans="12:18">
      <c r="L2336" s="56">
        <f>'2010'!M2336</f>
        <v>1</v>
      </c>
      <c r="M2336" s="57">
        <f>IF(ISBLANK('2010'!B2336),0,1)</f>
        <v>0</v>
      </c>
      <c r="N2336" s="57">
        <f>IF(ISBLANK('2010'!C2336),0,1)</f>
        <v>0</v>
      </c>
      <c r="O2336" s="57">
        <f>IF(ISBLANK('2010'!D2336),0,1)</f>
        <v>0</v>
      </c>
      <c r="P2336" s="57">
        <f>IF(ISBLANK('2010'!E2336),0,1)</f>
        <v>0</v>
      </c>
      <c r="Q2336" s="57">
        <f>IF(ISBLANK('2010'!F2336),0,1)</f>
        <v>0</v>
      </c>
      <c r="R2336" s="57">
        <f>IF(ISBLANK('2010'!G2336),0,1)</f>
        <v>1</v>
      </c>
    </row>
    <row r="2337" spans="12:18">
      <c r="L2337" s="56">
        <f>'2010'!M2337</f>
        <v>1</v>
      </c>
      <c r="M2337" s="57">
        <f>IF(ISBLANK('2010'!B2337),0,1)</f>
        <v>0</v>
      </c>
      <c r="N2337" s="57">
        <f>IF(ISBLANK('2010'!C2337),0,1)</f>
        <v>0</v>
      </c>
      <c r="O2337" s="57">
        <f>IF(ISBLANK('2010'!D2337),0,1)</f>
        <v>0</v>
      </c>
      <c r="P2337" s="57">
        <f>IF(ISBLANK('2010'!E2337),0,1)</f>
        <v>0</v>
      </c>
      <c r="Q2337" s="57">
        <f>IF(ISBLANK('2010'!F2337),0,1)</f>
        <v>0</v>
      </c>
      <c r="R2337" s="57">
        <f>IF(ISBLANK('2010'!G2337),0,1)</f>
        <v>1</v>
      </c>
    </row>
    <row r="2338" spans="12:18">
      <c r="L2338" s="56">
        <f>'2010'!M2338</f>
        <v>2</v>
      </c>
      <c r="M2338" s="57">
        <f>IF(ISBLANK('2010'!B2338),0,1)</f>
        <v>0</v>
      </c>
      <c r="N2338" s="57">
        <f>IF(ISBLANK('2010'!C2338),0,1)</f>
        <v>0</v>
      </c>
      <c r="O2338" s="57">
        <f>IF(ISBLANK('2010'!D2338),0,1)</f>
        <v>0</v>
      </c>
      <c r="P2338" s="57">
        <f>IF(ISBLANK('2010'!E2338),0,1)</f>
        <v>0</v>
      </c>
      <c r="Q2338" s="57">
        <f>IF(ISBLANK('2010'!F2338),0,1)</f>
        <v>0</v>
      </c>
      <c r="R2338" s="57">
        <f>IF(ISBLANK('2010'!G2338),0,1)</f>
        <v>1</v>
      </c>
    </row>
    <row r="2339" spans="12:18">
      <c r="L2339" s="56">
        <f>'2010'!M2339</f>
        <v>2</v>
      </c>
      <c r="M2339" s="57">
        <f>IF(ISBLANK('2010'!B2339),0,1)</f>
        <v>0</v>
      </c>
      <c r="N2339" s="57">
        <f>IF(ISBLANK('2010'!C2339),0,1)</f>
        <v>0</v>
      </c>
      <c r="O2339" s="57">
        <f>IF(ISBLANK('2010'!D2339),0,1)</f>
        <v>0</v>
      </c>
      <c r="P2339" s="57">
        <f>IF(ISBLANK('2010'!E2339),0,1)</f>
        <v>0</v>
      </c>
      <c r="Q2339" s="57">
        <f>IF(ISBLANK('2010'!F2339),0,1)</f>
        <v>0</v>
      </c>
      <c r="R2339" s="57">
        <f>IF(ISBLANK('2010'!G2339),0,1)</f>
        <v>1</v>
      </c>
    </row>
    <row r="2340" spans="12:18">
      <c r="L2340" s="56">
        <f>'2010'!M2340</f>
        <v>1</v>
      </c>
      <c r="M2340" s="57">
        <f>IF(ISBLANK('2010'!B2340),0,1)</f>
        <v>0</v>
      </c>
      <c r="N2340" s="57">
        <f>IF(ISBLANK('2010'!C2340),0,1)</f>
        <v>0</v>
      </c>
      <c r="O2340" s="57">
        <f>IF(ISBLANK('2010'!D2340),0,1)</f>
        <v>0</v>
      </c>
      <c r="P2340" s="57">
        <f>IF(ISBLANK('2010'!E2340),0,1)</f>
        <v>0</v>
      </c>
      <c r="Q2340" s="57">
        <f>IF(ISBLANK('2010'!F2340),0,1)</f>
        <v>0</v>
      </c>
      <c r="R2340" s="57">
        <f>IF(ISBLANK('2010'!G2340),0,1)</f>
        <v>1</v>
      </c>
    </row>
    <row r="2341" spans="12:18">
      <c r="L2341" s="56">
        <f>'2010'!M2341</f>
        <v>1</v>
      </c>
      <c r="M2341" s="57">
        <f>IF(ISBLANK('2010'!B2341),0,1)</f>
        <v>0</v>
      </c>
      <c r="N2341" s="57">
        <f>IF(ISBLANK('2010'!C2341),0,1)</f>
        <v>0</v>
      </c>
      <c r="O2341" s="57">
        <f>IF(ISBLANK('2010'!D2341),0,1)</f>
        <v>0</v>
      </c>
      <c r="P2341" s="57">
        <f>IF(ISBLANK('2010'!E2341),0,1)</f>
        <v>0</v>
      </c>
      <c r="Q2341" s="57">
        <f>IF(ISBLANK('2010'!F2341),0,1)</f>
        <v>0</v>
      </c>
      <c r="R2341" s="57">
        <f>IF(ISBLANK('2010'!G2341),0,1)</f>
        <v>1</v>
      </c>
    </row>
    <row r="2342" spans="12:18">
      <c r="L2342" s="56">
        <f>'2010'!M2342</f>
        <v>1</v>
      </c>
      <c r="M2342" s="57">
        <f>IF(ISBLANK('2010'!B2342),0,1)</f>
        <v>0</v>
      </c>
      <c r="N2342" s="57">
        <f>IF(ISBLANK('2010'!C2342),0,1)</f>
        <v>0</v>
      </c>
      <c r="O2342" s="57">
        <f>IF(ISBLANK('2010'!D2342),0,1)</f>
        <v>0</v>
      </c>
      <c r="P2342" s="57">
        <f>IF(ISBLANK('2010'!E2342),0,1)</f>
        <v>0</v>
      </c>
      <c r="Q2342" s="57">
        <f>IF(ISBLANK('2010'!F2342),0,1)</f>
        <v>0</v>
      </c>
      <c r="R2342" s="57">
        <f>IF(ISBLANK('2010'!G2342),0,1)</f>
        <v>1</v>
      </c>
    </row>
    <row r="2343" spans="12:18">
      <c r="L2343" s="56">
        <f>'2010'!M2343</f>
        <v>1</v>
      </c>
      <c r="M2343" s="57">
        <f>IF(ISBLANK('2010'!B2343),0,1)</f>
        <v>0</v>
      </c>
      <c r="N2343" s="57">
        <f>IF(ISBLANK('2010'!C2343),0,1)</f>
        <v>0</v>
      </c>
      <c r="O2343" s="57">
        <f>IF(ISBLANK('2010'!D2343),0,1)</f>
        <v>0</v>
      </c>
      <c r="P2343" s="57">
        <f>IF(ISBLANK('2010'!E2343),0,1)</f>
        <v>0</v>
      </c>
      <c r="Q2343" s="57">
        <f>IF(ISBLANK('2010'!F2343),0,1)</f>
        <v>0</v>
      </c>
      <c r="R2343" s="57">
        <f>IF(ISBLANK('2010'!G2343),0,1)</f>
        <v>1</v>
      </c>
    </row>
    <row r="2344" spans="12:18">
      <c r="L2344" s="56">
        <f>'2010'!M2344</f>
        <v>1</v>
      </c>
      <c r="M2344" s="57">
        <f>IF(ISBLANK('2010'!B2344),0,1)</f>
        <v>0</v>
      </c>
      <c r="N2344" s="57">
        <f>IF(ISBLANK('2010'!C2344),0,1)</f>
        <v>0</v>
      </c>
      <c r="O2344" s="57">
        <f>IF(ISBLANK('2010'!D2344),0,1)</f>
        <v>0</v>
      </c>
      <c r="P2344" s="57">
        <f>IF(ISBLANK('2010'!E2344),0,1)</f>
        <v>0</v>
      </c>
      <c r="Q2344" s="57">
        <f>IF(ISBLANK('2010'!F2344),0,1)</f>
        <v>0</v>
      </c>
      <c r="R2344" s="57">
        <f>IF(ISBLANK('2010'!G2344),0,1)</f>
        <v>1</v>
      </c>
    </row>
    <row r="2345" spans="12:18">
      <c r="L2345" s="56">
        <f>'2010'!M2345</f>
        <v>1</v>
      </c>
      <c r="M2345" s="57">
        <f>IF(ISBLANK('2010'!B2345),0,1)</f>
        <v>0</v>
      </c>
      <c r="N2345" s="57">
        <f>IF(ISBLANK('2010'!C2345),0,1)</f>
        <v>0</v>
      </c>
      <c r="O2345" s="57">
        <f>IF(ISBLANK('2010'!D2345),0,1)</f>
        <v>0</v>
      </c>
      <c r="P2345" s="57">
        <f>IF(ISBLANK('2010'!E2345),0,1)</f>
        <v>0</v>
      </c>
      <c r="Q2345" s="57">
        <f>IF(ISBLANK('2010'!F2345),0,1)</f>
        <v>0</v>
      </c>
      <c r="R2345" s="57">
        <f>IF(ISBLANK('2010'!G2345),0,1)</f>
        <v>1</v>
      </c>
    </row>
    <row r="2346" spans="12:18">
      <c r="L2346" s="56">
        <f>'2010'!M2346</f>
        <v>1</v>
      </c>
      <c r="M2346" s="57">
        <f>IF(ISBLANK('2010'!B2346),0,1)</f>
        <v>0</v>
      </c>
      <c r="N2346" s="57">
        <f>IF(ISBLANK('2010'!C2346),0,1)</f>
        <v>0</v>
      </c>
      <c r="O2346" s="57">
        <f>IF(ISBLANK('2010'!D2346),0,1)</f>
        <v>0</v>
      </c>
      <c r="P2346" s="57">
        <f>IF(ISBLANK('2010'!E2346),0,1)</f>
        <v>0</v>
      </c>
      <c r="Q2346" s="57">
        <f>IF(ISBLANK('2010'!F2346),0,1)</f>
        <v>0</v>
      </c>
      <c r="R2346" s="57">
        <f>IF(ISBLANK('2010'!G2346),0,1)</f>
        <v>1</v>
      </c>
    </row>
    <row r="2347" spans="12:18">
      <c r="L2347" s="56">
        <f>'2010'!M2347</f>
        <v>2</v>
      </c>
      <c r="M2347" s="57">
        <f>IF(ISBLANK('2010'!B2347),0,1)</f>
        <v>0</v>
      </c>
      <c r="N2347" s="57">
        <f>IF(ISBLANK('2010'!C2347),0,1)</f>
        <v>0</v>
      </c>
      <c r="O2347" s="57">
        <f>IF(ISBLANK('2010'!D2347),0,1)</f>
        <v>0</v>
      </c>
      <c r="P2347" s="57">
        <f>IF(ISBLANK('2010'!E2347),0,1)</f>
        <v>0</v>
      </c>
      <c r="Q2347" s="57">
        <f>IF(ISBLANK('2010'!F2347),0,1)</f>
        <v>0</v>
      </c>
      <c r="R2347" s="57">
        <f>IF(ISBLANK('2010'!G2347),0,1)</f>
        <v>1</v>
      </c>
    </row>
    <row r="2348" spans="12:18">
      <c r="L2348" s="56">
        <f>'2010'!M2348</f>
        <v>2</v>
      </c>
      <c r="M2348" s="57">
        <f>IF(ISBLANK('2010'!B2348),0,1)</f>
        <v>0</v>
      </c>
      <c r="N2348" s="57">
        <f>IF(ISBLANK('2010'!C2348),0,1)</f>
        <v>0</v>
      </c>
      <c r="O2348" s="57">
        <f>IF(ISBLANK('2010'!D2348),0,1)</f>
        <v>0</v>
      </c>
      <c r="P2348" s="57">
        <f>IF(ISBLANK('2010'!E2348),0,1)</f>
        <v>0</v>
      </c>
      <c r="Q2348" s="57">
        <f>IF(ISBLANK('2010'!F2348),0,1)</f>
        <v>0</v>
      </c>
      <c r="R2348" s="57">
        <f>IF(ISBLANK('2010'!G2348),0,1)</f>
        <v>1</v>
      </c>
    </row>
    <row r="2349" spans="12:18">
      <c r="L2349" s="56">
        <f>'2010'!M2349</f>
        <v>2</v>
      </c>
      <c r="M2349" s="57">
        <f>IF(ISBLANK('2010'!B2349),0,1)</f>
        <v>0</v>
      </c>
      <c r="N2349" s="57">
        <f>IF(ISBLANK('2010'!C2349),0,1)</f>
        <v>0</v>
      </c>
      <c r="O2349" s="57">
        <f>IF(ISBLANK('2010'!D2349),0,1)</f>
        <v>0</v>
      </c>
      <c r="P2349" s="57">
        <f>IF(ISBLANK('2010'!E2349),0,1)</f>
        <v>0</v>
      </c>
      <c r="Q2349" s="57">
        <f>IF(ISBLANK('2010'!F2349),0,1)</f>
        <v>0</v>
      </c>
      <c r="R2349" s="57">
        <f>IF(ISBLANK('2010'!G2349),0,1)</f>
        <v>1</v>
      </c>
    </row>
    <row r="2350" spans="12:18">
      <c r="L2350" s="56">
        <f>'2010'!M2350</f>
        <v>2</v>
      </c>
      <c r="M2350" s="57">
        <f>IF(ISBLANK('2010'!B2350),0,1)</f>
        <v>0</v>
      </c>
      <c r="N2350" s="57">
        <f>IF(ISBLANK('2010'!C2350),0,1)</f>
        <v>0</v>
      </c>
      <c r="O2350" s="57">
        <f>IF(ISBLANK('2010'!D2350),0,1)</f>
        <v>0</v>
      </c>
      <c r="P2350" s="57">
        <f>IF(ISBLANK('2010'!E2350),0,1)</f>
        <v>0</v>
      </c>
      <c r="Q2350" s="57">
        <f>IF(ISBLANK('2010'!F2350),0,1)</f>
        <v>0</v>
      </c>
      <c r="R2350" s="57">
        <f>IF(ISBLANK('2010'!G2350),0,1)</f>
        <v>1</v>
      </c>
    </row>
    <row r="2351" spans="12:18">
      <c r="L2351" s="56">
        <f>'2010'!M2351</f>
        <v>2</v>
      </c>
      <c r="M2351" s="57">
        <f>IF(ISBLANK('2010'!B2351),0,1)</f>
        <v>0</v>
      </c>
      <c r="N2351" s="57">
        <f>IF(ISBLANK('2010'!C2351),0,1)</f>
        <v>0</v>
      </c>
      <c r="O2351" s="57">
        <f>IF(ISBLANK('2010'!D2351),0,1)</f>
        <v>0</v>
      </c>
      <c r="P2351" s="57">
        <f>IF(ISBLANK('2010'!E2351),0,1)</f>
        <v>0</v>
      </c>
      <c r="Q2351" s="57">
        <f>IF(ISBLANK('2010'!F2351),0,1)</f>
        <v>0</v>
      </c>
      <c r="R2351" s="57">
        <f>IF(ISBLANK('2010'!G2351),0,1)</f>
        <v>1</v>
      </c>
    </row>
    <row r="2352" spans="12:18">
      <c r="L2352" s="56">
        <f>'2010'!M2352</f>
        <v>2</v>
      </c>
      <c r="M2352" s="57">
        <f>IF(ISBLANK('2010'!B2352),0,1)</f>
        <v>0</v>
      </c>
      <c r="N2352" s="57">
        <f>IF(ISBLANK('2010'!C2352),0,1)</f>
        <v>0</v>
      </c>
      <c r="O2352" s="57">
        <f>IF(ISBLANK('2010'!D2352),0,1)</f>
        <v>0</v>
      </c>
      <c r="P2352" s="57">
        <f>IF(ISBLANK('2010'!E2352),0,1)</f>
        <v>0</v>
      </c>
      <c r="Q2352" s="57">
        <f>IF(ISBLANK('2010'!F2352),0,1)</f>
        <v>0</v>
      </c>
      <c r="R2352" s="57">
        <f>IF(ISBLANK('2010'!G2352),0,1)</f>
        <v>1</v>
      </c>
    </row>
    <row r="2353" spans="12:18">
      <c r="L2353" s="56">
        <f>'2010'!M2353</f>
        <v>2</v>
      </c>
      <c r="M2353" s="57">
        <f>IF(ISBLANK('2010'!B2353),0,1)</f>
        <v>0</v>
      </c>
      <c r="N2353" s="57">
        <f>IF(ISBLANK('2010'!C2353),0,1)</f>
        <v>0</v>
      </c>
      <c r="O2353" s="57">
        <f>IF(ISBLANK('2010'!D2353),0,1)</f>
        <v>0</v>
      </c>
      <c r="P2353" s="57">
        <f>IF(ISBLANK('2010'!E2353),0,1)</f>
        <v>0</v>
      </c>
      <c r="Q2353" s="57">
        <f>IF(ISBLANK('2010'!F2353),0,1)</f>
        <v>0</v>
      </c>
      <c r="R2353" s="57">
        <f>IF(ISBLANK('2010'!G2353),0,1)</f>
        <v>1</v>
      </c>
    </row>
    <row r="2354" spans="12:18">
      <c r="L2354" s="56">
        <f>'2010'!M2354</f>
        <v>2</v>
      </c>
      <c r="M2354" s="57">
        <f>IF(ISBLANK('2010'!B2354),0,1)</f>
        <v>0</v>
      </c>
      <c r="N2354" s="57">
        <f>IF(ISBLANK('2010'!C2354),0,1)</f>
        <v>0</v>
      </c>
      <c r="O2354" s="57">
        <f>IF(ISBLANK('2010'!D2354),0,1)</f>
        <v>0</v>
      </c>
      <c r="P2354" s="57">
        <f>IF(ISBLANK('2010'!E2354),0,1)</f>
        <v>0</v>
      </c>
      <c r="Q2354" s="57">
        <f>IF(ISBLANK('2010'!F2354),0,1)</f>
        <v>0</v>
      </c>
      <c r="R2354" s="57">
        <f>IF(ISBLANK('2010'!G2354),0,1)</f>
        <v>1</v>
      </c>
    </row>
    <row r="2355" spans="12:18">
      <c r="L2355" s="56">
        <f>'2010'!M2355</f>
        <v>1</v>
      </c>
      <c r="M2355" s="57">
        <f>IF(ISBLANK('2010'!B2355),0,1)</f>
        <v>0</v>
      </c>
      <c r="N2355" s="57">
        <f>IF(ISBLANK('2010'!C2355),0,1)</f>
        <v>0</v>
      </c>
      <c r="O2355" s="57">
        <f>IF(ISBLANK('2010'!D2355),0,1)</f>
        <v>0</v>
      </c>
      <c r="P2355" s="57">
        <f>IF(ISBLANK('2010'!E2355),0,1)</f>
        <v>0</v>
      </c>
      <c r="Q2355" s="57">
        <f>IF(ISBLANK('2010'!F2355),0,1)</f>
        <v>0</v>
      </c>
      <c r="R2355" s="57">
        <f>IF(ISBLANK('2010'!G2355),0,1)</f>
        <v>1</v>
      </c>
    </row>
    <row r="2356" spans="12:18">
      <c r="L2356" s="56">
        <f>'2010'!M2356</f>
        <v>3</v>
      </c>
      <c r="M2356" s="57">
        <f>IF(ISBLANK('2010'!B2356),0,1)</f>
        <v>0</v>
      </c>
      <c r="N2356" s="57">
        <f>IF(ISBLANK('2010'!C2356),0,1)</f>
        <v>0</v>
      </c>
      <c r="O2356" s="57">
        <f>IF(ISBLANK('2010'!D2356),0,1)</f>
        <v>0</v>
      </c>
      <c r="P2356" s="57">
        <f>IF(ISBLANK('2010'!E2356),0,1)</f>
        <v>0</v>
      </c>
      <c r="Q2356" s="57">
        <f>IF(ISBLANK('2010'!F2356),0,1)</f>
        <v>0</v>
      </c>
      <c r="R2356" s="57">
        <f>IF(ISBLANK('2010'!G2356),0,1)</f>
        <v>1</v>
      </c>
    </row>
    <row r="2357" spans="12:18">
      <c r="L2357" s="56">
        <f>'2010'!M2357</f>
        <v>2</v>
      </c>
      <c r="M2357" s="57">
        <f>IF(ISBLANK('2010'!B2357),0,1)</f>
        <v>0</v>
      </c>
      <c r="N2357" s="57">
        <f>IF(ISBLANK('2010'!C2357),0,1)</f>
        <v>0</v>
      </c>
      <c r="O2357" s="57">
        <f>IF(ISBLANK('2010'!D2357),0,1)</f>
        <v>0</v>
      </c>
      <c r="P2357" s="57">
        <f>IF(ISBLANK('2010'!E2357),0,1)</f>
        <v>0</v>
      </c>
      <c r="Q2357" s="57">
        <f>IF(ISBLANK('2010'!F2357),0,1)</f>
        <v>0</v>
      </c>
      <c r="R2357" s="57">
        <f>IF(ISBLANK('2010'!G2357),0,1)</f>
        <v>1</v>
      </c>
    </row>
    <row r="2358" spans="12:18">
      <c r="L2358" s="56">
        <f>'2010'!M2358</f>
        <v>1</v>
      </c>
      <c r="M2358" s="57">
        <f>IF(ISBLANK('2010'!B2358),0,1)</f>
        <v>0</v>
      </c>
      <c r="N2358" s="57">
        <f>IF(ISBLANK('2010'!C2358),0,1)</f>
        <v>0</v>
      </c>
      <c r="O2358" s="57">
        <f>IF(ISBLANK('2010'!D2358),0,1)</f>
        <v>0</v>
      </c>
      <c r="P2358" s="57">
        <f>IF(ISBLANK('2010'!E2358),0,1)</f>
        <v>0</v>
      </c>
      <c r="Q2358" s="57">
        <f>IF(ISBLANK('2010'!F2358),0,1)</f>
        <v>0</v>
      </c>
      <c r="R2358" s="57">
        <f>IF(ISBLANK('2010'!G2358),0,1)</f>
        <v>1</v>
      </c>
    </row>
    <row r="2359" spans="12:18">
      <c r="L2359" s="56">
        <f>'2010'!M2359</f>
        <v>1</v>
      </c>
      <c r="M2359" s="57">
        <f>IF(ISBLANK('2010'!B2359),0,1)</f>
        <v>0</v>
      </c>
      <c r="N2359" s="57">
        <f>IF(ISBLANK('2010'!C2359),0,1)</f>
        <v>0</v>
      </c>
      <c r="O2359" s="57">
        <f>IF(ISBLANK('2010'!D2359),0,1)</f>
        <v>0</v>
      </c>
      <c r="P2359" s="57">
        <f>IF(ISBLANK('2010'!E2359),0,1)</f>
        <v>0</v>
      </c>
      <c r="Q2359" s="57">
        <f>IF(ISBLANK('2010'!F2359),0,1)</f>
        <v>0</v>
      </c>
      <c r="R2359" s="57">
        <f>IF(ISBLANK('2010'!G2359),0,1)</f>
        <v>1</v>
      </c>
    </row>
    <row r="2360" spans="12:18">
      <c r="L2360" s="56">
        <f>'2010'!M2360</f>
        <v>3</v>
      </c>
      <c r="M2360" s="57">
        <f>IF(ISBLANK('2010'!B2360),0,1)</f>
        <v>0</v>
      </c>
      <c r="N2360" s="57">
        <f>IF(ISBLANK('2010'!C2360),0,1)</f>
        <v>0</v>
      </c>
      <c r="O2360" s="57">
        <f>IF(ISBLANK('2010'!D2360),0,1)</f>
        <v>0</v>
      </c>
      <c r="P2360" s="57">
        <f>IF(ISBLANK('2010'!E2360),0,1)</f>
        <v>0</v>
      </c>
      <c r="Q2360" s="57">
        <f>IF(ISBLANK('2010'!F2360),0,1)</f>
        <v>0</v>
      </c>
      <c r="R2360" s="57">
        <f>IF(ISBLANK('2010'!G2360),0,1)</f>
        <v>1</v>
      </c>
    </row>
    <row r="2361" spans="12:18">
      <c r="L2361" s="56">
        <f>'2010'!M2361</f>
        <v>2</v>
      </c>
      <c r="M2361" s="57">
        <f>IF(ISBLANK('2010'!B2361),0,1)</f>
        <v>0</v>
      </c>
      <c r="N2361" s="57">
        <f>IF(ISBLANK('2010'!C2361),0,1)</f>
        <v>0</v>
      </c>
      <c r="O2361" s="57">
        <f>IF(ISBLANK('2010'!D2361),0,1)</f>
        <v>0</v>
      </c>
      <c r="P2361" s="57">
        <f>IF(ISBLANK('2010'!E2361),0,1)</f>
        <v>0</v>
      </c>
      <c r="Q2361" s="57">
        <f>IF(ISBLANK('2010'!F2361),0,1)</f>
        <v>0</v>
      </c>
      <c r="R2361" s="57">
        <f>IF(ISBLANK('2010'!G2361),0,1)</f>
        <v>1</v>
      </c>
    </row>
    <row r="2362" spans="12:18">
      <c r="L2362" s="56">
        <f>'2010'!M2362</f>
        <v>1</v>
      </c>
      <c r="M2362" s="57">
        <f>IF(ISBLANK('2010'!B2362),0,1)</f>
        <v>0</v>
      </c>
      <c r="N2362" s="57">
        <f>IF(ISBLANK('2010'!C2362),0,1)</f>
        <v>0</v>
      </c>
      <c r="O2362" s="57">
        <f>IF(ISBLANK('2010'!D2362),0,1)</f>
        <v>0</v>
      </c>
      <c r="P2362" s="57">
        <f>IF(ISBLANK('2010'!E2362),0,1)</f>
        <v>0</v>
      </c>
      <c r="Q2362" s="57">
        <f>IF(ISBLANK('2010'!F2362),0,1)</f>
        <v>0</v>
      </c>
      <c r="R2362" s="57">
        <f>IF(ISBLANK('2010'!G2362),0,1)</f>
        <v>1</v>
      </c>
    </row>
    <row r="2363" spans="12:18">
      <c r="L2363" s="56">
        <f>'2010'!M2363</f>
        <v>1</v>
      </c>
      <c r="M2363" s="57">
        <f>IF(ISBLANK('2010'!B2363),0,1)</f>
        <v>0</v>
      </c>
      <c r="N2363" s="57">
        <f>IF(ISBLANK('2010'!C2363),0,1)</f>
        <v>0</v>
      </c>
      <c r="O2363" s="57">
        <f>IF(ISBLANK('2010'!D2363),0,1)</f>
        <v>0</v>
      </c>
      <c r="P2363" s="57">
        <f>IF(ISBLANK('2010'!E2363),0,1)</f>
        <v>0</v>
      </c>
      <c r="Q2363" s="57">
        <f>IF(ISBLANK('2010'!F2363),0,1)</f>
        <v>0</v>
      </c>
      <c r="R2363" s="57">
        <f>IF(ISBLANK('2010'!G2363),0,1)</f>
        <v>1</v>
      </c>
    </row>
    <row r="2364" spans="12:18">
      <c r="L2364" s="56">
        <f>'2010'!M2364</f>
        <v>2</v>
      </c>
      <c r="M2364" s="57">
        <f>IF(ISBLANK('2010'!B2364),0,1)</f>
        <v>0</v>
      </c>
      <c r="N2364" s="57">
        <f>IF(ISBLANK('2010'!C2364),0,1)</f>
        <v>0</v>
      </c>
      <c r="O2364" s="57">
        <f>IF(ISBLANK('2010'!D2364),0,1)</f>
        <v>0</v>
      </c>
      <c r="P2364" s="57">
        <f>IF(ISBLANK('2010'!E2364),0,1)</f>
        <v>0</v>
      </c>
      <c r="Q2364" s="57">
        <f>IF(ISBLANK('2010'!F2364),0,1)</f>
        <v>0</v>
      </c>
      <c r="R2364" s="57">
        <f>IF(ISBLANK('2010'!G2364),0,1)</f>
        <v>1</v>
      </c>
    </row>
    <row r="2365" spans="12:18">
      <c r="L2365" s="56">
        <f>'2010'!M2365</f>
        <v>2</v>
      </c>
      <c r="M2365" s="57">
        <f>IF(ISBLANK('2010'!B2365),0,1)</f>
        <v>0</v>
      </c>
      <c r="N2365" s="57">
        <f>IF(ISBLANK('2010'!C2365),0,1)</f>
        <v>0</v>
      </c>
      <c r="O2365" s="57">
        <f>IF(ISBLANK('2010'!D2365),0,1)</f>
        <v>0</v>
      </c>
      <c r="P2365" s="57">
        <f>IF(ISBLANK('2010'!E2365),0,1)</f>
        <v>0</v>
      </c>
      <c r="Q2365" s="57">
        <f>IF(ISBLANK('2010'!F2365),0,1)</f>
        <v>0</v>
      </c>
      <c r="R2365" s="57">
        <f>IF(ISBLANK('2010'!G2365),0,1)</f>
        <v>1</v>
      </c>
    </row>
    <row r="2366" spans="12:18">
      <c r="L2366" s="56">
        <f>'2010'!M2366</f>
        <v>2</v>
      </c>
      <c r="M2366" s="57">
        <f>IF(ISBLANK('2010'!B2366),0,1)</f>
        <v>0</v>
      </c>
      <c r="N2366" s="57">
        <f>IF(ISBLANK('2010'!C2366),0,1)</f>
        <v>0</v>
      </c>
      <c r="O2366" s="57">
        <f>IF(ISBLANK('2010'!D2366),0,1)</f>
        <v>0</v>
      </c>
      <c r="P2366" s="57">
        <f>IF(ISBLANK('2010'!E2366),0,1)</f>
        <v>0</v>
      </c>
      <c r="Q2366" s="57">
        <f>IF(ISBLANK('2010'!F2366),0,1)</f>
        <v>0</v>
      </c>
      <c r="R2366" s="57">
        <f>IF(ISBLANK('2010'!G2366),0,1)</f>
        <v>1</v>
      </c>
    </row>
    <row r="2367" spans="12:18">
      <c r="L2367" s="56">
        <f>'2010'!M2367</f>
        <v>2</v>
      </c>
      <c r="M2367" s="57">
        <f>IF(ISBLANK('2010'!B2367),0,1)</f>
        <v>0</v>
      </c>
      <c r="N2367" s="57">
        <f>IF(ISBLANK('2010'!C2367),0,1)</f>
        <v>0</v>
      </c>
      <c r="O2367" s="57">
        <f>IF(ISBLANK('2010'!D2367),0,1)</f>
        <v>0</v>
      </c>
      <c r="P2367" s="57">
        <f>IF(ISBLANK('2010'!E2367),0,1)</f>
        <v>0</v>
      </c>
      <c r="Q2367" s="57">
        <f>IF(ISBLANK('2010'!F2367),0,1)</f>
        <v>0</v>
      </c>
      <c r="R2367" s="57">
        <f>IF(ISBLANK('2010'!G2367),0,1)</f>
        <v>1</v>
      </c>
    </row>
    <row r="2368" spans="12:18">
      <c r="L2368" s="56">
        <f>'2010'!M2368</f>
        <v>2</v>
      </c>
      <c r="M2368" s="57">
        <f>IF(ISBLANK('2010'!B2368),0,1)</f>
        <v>0</v>
      </c>
      <c r="N2368" s="57">
        <f>IF(ISBLANK('2010'!C2368),0,1)</f>
        <v>0</v>
      </c>
      <c r="O2368" s="57">
        <f>IF(ISBLANK('2010'!D2368),0,1)</f>
        <v>0</v>
      </c>
      <c r="P2368" s="57">
        <f>IF(ISBLANK('2010'!E2368),0,1)</f>
        <v>0</v>
      </c>
      <c r="Q2368" s="57">
        <f>IF(ISBLANK('2010'!F2368),0,1)</f>
        <v>0</v>
      </c>
      <c r="R2368" s="57">
        <f>IF(ISBLANK('2010'!G2368),0,1)</f>
        <v>1</v>
      </c>
    </row>
    <row r="2369" spans="12:18">
      <c r="L2369" s="56">
        <f>'2010'!M2369</f>
        <v>1</v>
      </c>
      <c r="M2369" s="57">
        <f>IF(ISBLANK('2010'!B2369),0,1)</f>
        <v>0</v>
      </c>
      <c r="N2369" s="57">
        <f>IF(ISBLANK('2010'!C2369),0,1)</f>
        <v>0</v>
      </c>
      <c r="O2369" s="57">
        <f>IF(ISBLANK('2010'!D2369),0,1)</f>
        <v>0</v>
      </c>
      <c r="P2369" s="57">
        <f>IF(ISBLANK('2010'!E2369),0,1)</f>
        <v>0</v>
      </c>
      <c r="Q2369" s="57">
        <f>IF(ISBLANK('2010'!F2369),0,1)</f>
        <v>0</v>
      </c>
      <c r="R2369" s="57">
        <f>IF(ISBLANK('2010'!G2369),0,1)</f>
        <v>1</v>
      </c>
    </row>
    <row r="2370" spans="12:18">
      <c r="L2370" s="56">
        <f>'2010'!M2370</f>
        <v>2</v>
      </c>
      <c r="M2370" s="57">
        <f>IF(ISBLANK('2010'!B2370),0,1)</f>
        <v>0</v>
      </c>
      <c r="N2370" s="57">
        <f>IF(ISBLANK('2010'!C2370),0,1)</f>
        <v>0</v>
      </c>
      <c r="O2370" s="57">
        <f>IF(ISBLANK('2010'!D2370),0,1)</f>
        <v>0</v>
      </c>
      <c r="P2370" s="57">
        <f>IF(ISBLANK('2010'!E2370),0,1)</f>
        <v>1</v>
      </c>
      <c r="Q2370" s="57">
        <f>IF(ISBLANK('2010'!F2370),0,1)</f>
        <v>0</v>
      </c>
      <c r="R2370" s="57">
        <f>IF(ISBLANK('2010'!G2370),0,1)</f>
        <v>1</v>
      </c>
    </row>
    <row r="2371" spans="12:18">
      <c r="L2371" s="56">
        <f>'2010'!M2371</f>
        <v>2</v>
      </c>
      <c r="M2371" s="57">
        <f>IF(ISBLANK('2010'!B2371),0,1)</f>
        <v>0</v>
      </c>
      <c r="N2371" s="57">
        <f>IF(ISBLANK('2010'!C2371),0,1)</f>
        <v>0</v>
      </c>
      <c r="O2371" s="57">
        <f>IF(ISBLANK('2010'!D2371),0,1)</f>
        <v>0</v>
      </c>
      <c r="P2371" s="57">
        <f>IF(ISBLANK('2010'!E2371),0,1)</f>
        <v>0</v>
      </c>
      <c r="Q2371" s="57">
        <f>IF(ISBLANK('2010'!F2371),0,1)</f>
        <v>0</v>
      </c>
      <c r="R2371" s="57">
        <f>IF(ISBLANK('2010'!G2371),0,1)</f>
        <v>1</v>
      </c>
    </row>
    <row r="2372" spans="12:18">
      <c r="L2372" s="56">
        <f>'2010'!M2372</f>
        <v>1</v>
      </c>
      <c r="M2372" s="57">
        <f>IF(ISBLANK('2010'!B2372),0,1)</f>
        <v>0</v>
      </c>
      <c r="N2372" s="57">
        <f>IF(ISBLANK('2010'!C2372),0,1)</f>
        <v>0</v>
      </c>
      <c r="O2372" s="57">
        <f>IF(ISBLANK('2010'!D2372),0,1)</f>
        <v>0</v>
      </c>
      <c r="P2372" s="57">
        <f>IF(ISBLANK('2010'!E2372),0,1)</f>
        <v>0</v>
      </c>
      <c r="Q2372" s="57">
        <f>IF(ISBLANK('2010'!F2372),0,1)</f>
        <v>0</v>
      </c>
      <c r="R2372" s="57">
        <f>IF(ISBLANK('2010'!G2372),0,1)</f>
        <v>1</v>
      </c>
    </row>
    <row r="2373" spans="12:18">
      <c r="L2373" s="56">
        <f>'2010'!M2373</f>
        <v>2</v>
      </c>
      <c r="M2373" s="57">
        <f>IF(ISBLANK('2010'!B2373),0,1)</f>
        <v>0</v>
      </c>
      <c r="N2373" s="57">
        <f>IF(ISBLANK('2010'!C2373),0,1)</f>
        <v>0</v>
      </c>
      <c r="O2373" s="57">
        <f>IF(ISBLANK('2010'!D2373),0,1)</f>
        <v>0</v>
      </c>
      <c r="P2373" s="57">
        <f>IF(ISBLANK('2010'!E2373),0,1)</f>
        <v>0</v>
      </c>
      <c r="Q2373" s="57">
        <f>IF(ISBLANK('2010'!F2373),0,1)</f>
        <v>0</v>
      </c>
      <c r="R2373" s="57">
        <f>IF(ISBLANK('2010'!G2373),0,1)</f>
        <v>1</v>
      </c>
    </row>
    <row r="2374" spans="12:18">
      <c r="L2374" s="56">
        <f>'2010'!M2374</f>
        <v>2</v>
      </c>
      <c r="M2374" s="57">
        <f>IF(ISBLANK('2010'!B2374),0,1)</f>
        <v>0</v>
      </c>
      <c r="N2374" s="57">
        <f>IF(ISBLANK('2010'!C2374),0,1)</f>
        <v>0</v>
      </c>
      <c r="O2374" s="57">
        <f>IF(ISBLANK('2010'!D2374),0,1)</f>
        <v>0</v>
      </c>
      <c r="P2374" s="57">
        <f>IF(ISBLANK('2010'!E2374),0,1)</f>
        <v>0</v>
      </c>
      <c r="Q2374" s="57">
        <f>IF(ISBLANK('2010'!F2374),0,1)</f>
        <v>0</v>
      </c>
      <c r="R2374" s="57">
        <f>IF(ISBLANK('2010'!G2374),0,1)</f>
        <v>1</v>
      </c>
    </row>
    <row r="2375" spans="12:18">
      <c r="L2375" s="56">
        <f>'2010'!M2375</f>
        <v>3</v>
      </c>
      <c r="M2375" s="57">
        <f>IF(ISBLANK('2010'!B2375),0,1)</f>
        <v>0</v>
      </c>
      <c r="N2375" s="57">
        <f>IF(ISBLANK('2010'!C2375),0,1)</f>
        <v>0</v>
      </c>
      <c r="O2375" s="57">
        <f>IF(ISBLANK('2010'!D2375),0,1)</f>
        <v>0</v>
      </c>
      <c r="P2375" s="57">
        <f>IF(ISBLANK('2010'!E2375),0,1)</f>
        <v>1</v>
      </c>
      <c r="Q2375" s="57">
        <f>IF(ISBLANK('2010'!F2375),0,1)</f>
        <v>0</v>
      </c>
      <c r="R2375" s="57">
        <f>IF(ISBLANK('2010'!G2375),0,1)</f>
        <v>0</v>
      </c>
    </row>
    <row r="2376" spans="12:18">
      <c r="L2376" s="56">
        <f>'2010'!M2376</f>
        <v>2</v>
      </c>
      <c r="M2376" s="57">
        <f>IF(ISBLANK('2010'!B2376),0,1)</f>
        <v>0</v>
      </c>
      <c r="N2376" s="57">
        <f>IF(ISBLANK('2010'!C2376),0,1)</f>
        <v>0</v>
      </c>
      <c r="O2376" s="57">
        <f>IF(ISBLANK('2010'!D2376),0,1)</f>
        <v>0</v>
      </c>
      <c r="P2376" s="57">
        <f>IF(ISBLANK('2010'!E2376),0,1)</f>
        <v>0</v>
      </c>
      <c r="Q2376" s="57">
        <f>IF(ISBLANK('2010'!F2376),0,1)</f>
        <v>0</v>
      </c>
      <c r="R2376" s="57">
        <f>IF(ISBLANK('2010'!G2376),0,1)</f>
        <v>1</v>
      </c>
    </row>
    <row r="2377" spans="12:18">
      <c r="L2377" s="56">
        <f>'2010'!M2377</f>
        <v>5</v>
      </c>
      <c r="M2377" s="57">
        <f>IF(ISBLANK('2010'!B2377),0,1)</f>
        <v>0</v>
      </c>
      <c r="N2377" s="57">
        <f>IF(ISBLANK('2010'!C2377),0,1)</f>
        <v>0</v>
      </c>
      <c r="O2377" s="57">
        <f>IF(ISBLANK('2010'!D2377),0,1)</f>
        <v>0</v>
      </c>
      <c r="P2377" s="57">
        <f>IF(ISBLANK('2010'!E2377),0,1)</f>
        <v>0</v>
      </c>
      <c r="Q2377" s="57">
        <f>IF(ISBLANK('2010'!F2377),0,1)</f>
        <v>1</v>
      </c>
      <c r="R2377" s="57">
        <f>IF(ISBLANK('2010'!G2377),0,1)</f>
        <v>1</v>
      </c>
    </row>
    <row r="2378" spans="12:18">
      <c r="L2378" s="56">
        <f>'2010'!M2378</f>
        <v>2</v>
      </c>
      <c r="M2378" s="57">
        <f>IF(ISBLANK('2010'!B2378),0,1)</f>
        <v>0</v>
      </c>
      <c r="N2378" s="57">
        <f>IF(ISBLANK('2010'!C2378),0,1)</f>
        <v>0</v>
      </c>
      <c r="O2378" s="57">
        <f>IF(ISBLANK('2010'!D2378),0,1)</f>
        <v>0</v>
      </c>
      <c r="P2378" s="57">
        <f>IF(ISBLANK('2010'!E2378),0,1)</f>
        <v>0</v>
      </c>
      <c r="Q2378" s="57">
        <f>IF(ISBLANK('2010'!F2378),0,1)</f>
        <v>0</v>
      </c>
      <c r="R2378" s="57">
        <f>IF(ISBLANK('2010'!G2378),0,1)</f>
        <v>1</v>
      </c>
    </row>
    <row r="2379" spans="12:18">
      <c r="L2379" s="56">
        <f>'2010'!M2379</f>
        <v>2</v>
      </c>
      <c r="M2379" s="57">
        <f>IF(ISBLANK('2010'!B2379),0,1)</f>
        <v>0</v>
      </c>
      <c r="N2379" s="57">
        <f>IF(ISBLANK('2010'!C2379),0,1)</f>
        <v>0</v>
      </c>
      <c r="O2379" s="57">
        <f>IF(ISBLANK('2010'!D2379),0,1)</f>
        <v>0</v>
      </c>
      <c r="P2379" s="57">
        <f>IF(ISBLANK('2010'!E2379),0,1)</f>
        <v>0</v>
      </c>
      <c r="Q2379" s="57">
        <f>IF(ISBLANK('2010'!F2379),0,1)</f>
        <v>0</v>
      </c>
      <c r="R2379" s="57">
        <f>IF(ISBLANK('2010'!G2379),0,1)</f>
        <v>1</v>
      </c>
    </row>
    <row r="2380" spans="12:18">
      <c r="L2380" s="56">
        <f>'2010'!M2380</f>
        <v>3</v>
      </c>
      <c r="M2380" s="57">
        <f>IF(ISBLANK('2010'!B2380),0,1)</f>
        <v>0</v>
      </c>
      <c r="N2380" s="57">
        <f>IF(ISBLANK('2010'!C2380),0,1)</f>
        <v>0</v>
      </c>
      <c r="O2380" s="57">
        <f>IF(ISBLANK('2010'!D2380),0,1)</f>
        <v>0</v>
      </c>
      <c r="P2380" s="57">
        <f>IF(ISBLANK('2010'!E2380),0,1)</f>
        <v>1</v>
      </c>
      <c r="Q2380" s="57">
        <f>IF(ISBLANK('2010'!F2380),0,1)</f>
        <v>0</v>
      </c>
      <c r="R2380" s="57">
        <f>IF(ISBLANK('2010'!G2380),0,1)</f>
        <v>0</v>
      </c>
    </row>
    <row r="2381" spans="12:18">
      <c r="L2381" s="56">
        <f>'2010'!M2381</f>
        <v>1</v>
      </c>
      <c r="M2381" s="57">
        <f>IF(ISBLANK('2010'!B2381),0,1)</f>
        <v>0</v>
      </c>
      <c r="N2381" s="57">
        <f>IF(ISBLANK('2010'!C2381),0,1)</f>
        <v>0</v>
      </c>
      <c r="O2381" s="57">
        <f>IF(ISBLANK('2010'!D2381),0,1)</f>
        <v>0</v>
      </c>
      <c r="P2381" s="57">
        <f>IF(ISBLANK('2010'!E2381),0,1)</f>
        <v>1</v>
      </c>
      <c r="Q2381" s="57">
        <f>IF(ISBLANK('2010'!F2381),0,1)</f>
        <v>0</v>
      </c>
      <c r="R2381" s="57">
        <f>IF(ISBLANK('2010'!G2381),0,1)</f>
        <v>0</v>
      </c>
    </row>
    <row r="2382" spans="12:18">
      <c r="L2382" s="56">
        <f>'2010'!M2382</f>
        <v>3</v>
      </c>
      <c r="M2382" s="57">
        <f>IF(ISBLANK('2010'!B2382),0,1)</f>
        <v>0</v>
      </c>
      <c r="N2382" s="57">
        <f>IF(ISBLANK('2010'!C2382),0,1)</f>
        <v>0</v>
      </c>
      <c r="O2382" s="57">
        <f>IF(ISBLANK('2010'!D2382),0,1)</f>
        <v>1</v>
      </c>
      <c r="P2382" s="57">
        <f>IF(ISBLANK('2010'!E2382),0,1)</f>
        <v>0</v>
      </c>
      <c r="Q2382" s="57">
        <f>IF(ISBLANK('2010'!F2382),0,1)</f>
        <v>1</v>
      </c>
      <c r="R2382" s="57">
        <f>IF(ISBLANK('2010'!G2382),0,1)</f>
        <v>1</v>
      </c>
    </row>
    <row r="2383" spans="12:18">
      <c r="L2383" s="56">
        <f>'2010'!M2383</f>
        <v>2</v>
      </c>
      <c r="M2383" s="57">
        <f>IF(ISBLANK('2010'!B2383),0,1)</f>
        <v>0</v>
      </c>
      <c r="N2383" s="57">
        <f>IF(ISBLANK('2010'!C2383),0,1)</f>
        <v>0</v>
      </c>
      <c r="O2383" s="57">
        <f>IF(ISBLANK('2010'!D2383),0,1)</f>
        <v>0</v>
      </c>
      <c r="P2383" s="57">
        <f>IF(ISBLANK('2010'!E2383),0,1)</f>
        <v>0</v>
      </c>
      <c r="Q2383" s="57">
        <f>IF(ISBLANK('2010'!F2383),0,1)</f>
        <v>0</v>
      </c>
      <c r="R2383" s="57">
        <f>IF(ISBLANK('2010'!G2383),0,1)</f>
        <v>1</v>
      </c>
    </row>
    <row r="2384" spans="12:18">
      <c r="L2384" s="56">
        <f>'2010'!M2384</f>
        <v>4</v>
      </c>
      <c r="M2384" s="57">
        <f>IF(ISBLANK('2010'!B2384),0,1)</f>
        <v>0</v>
      </c>
      <c r="N2384" s="57">
        <f>IF(ISBLANK('2010'!C2384),0,1)</f>
        <v>0</v>
      </c>
      <c r="O2384" s="57">
        <f>IF(ISBLANK('2010'!D2384),0,1)</f>
        <v>0</v>
      </c>
      <c r="P2384" s="57">
        <f>IF(ISBLANK('2010'!E2384),0,1)</f>
        <v>1</v>
      </c>
      <c r="Q2384" s="57">
        <f>IF(ISBLANK('2010'!F2384),0,1)</f>
        <v>0</v>
      </c>
      <c r="R2384" s="57">
        <f>IF(ISBLANK('2010'!G2384),0,1)</f>
        <v>0</v>
      </c>
    </row>
    <row r="2385" spans="12:18">
      <c r="L2385" s="56">
        <f>'2010'!M2385</f>
        <v>1</v>
      </c>
      <c r="M2385" s="57">
        <f>IF(ISBLANK('2010'!B2385),0,1)</f>
        <v>0</v>
      </c>
      <c r="N2385" s="57">
        <f>IF(ISBLANK('2010'!C2385),0,1)</f>
        <v>0</v>
      </c>
      <c r="O2385" s="57">
        <f>IF(ISBLANK('2010'!D2385),0,1)</f>
        <v>0</v>
      </c>
      <c r="P2385" s="57">
        <f>IF(ISBLANK('2010'!E2385),0,1)</f>
        <v>0</v>
      </c>
      <c r="Q2385" s="57">
        <f>IF(ISBLANK('2010'!F2385),0,1)</f>
        <v>0</v>
      </c>
      <c r="R2385" s="57">
        <f>IF(ISBLANK('2010'!G2385),0,1)</f>
        <v>1</v>
      </c>
    </row>
    <row r="2386" spans="12:18">
      <c r="L2386" s="56">
        <f>'2010'!M2386</f>
        <v>2</v>
      </c>
      <c r="M2386" s="57">
        <f>IF(ISBLANK('2010'!B2386),0,1)</f>
        <v>0</v>
      </c>
      <c r="N2386" s="57">
        <f>IF(ISBLANK('2010'!C2386),0,1)</f>
        <v>0</v>
      </c>
      <c r="O2386" s="57">
        <f>IF(ISBLANK('2010'!D2386),0,1)</f>
        <v>0</v>
      </c>
      <c r="P2386" s="57">
        <f>IF(ISBLANK('2010'!E2386),0,1)</f>
        <v>0</v>
      </c>
      <c r="Q2386" s="57">
        <f>IF(ISBLANK('2010'!F2386),0,1)</f>
        <v>0</v>
      </c>
      <c r="R2386" s="57">
        <f>IF(ISBLANK('2010'!G2386),0,1)</f>
        <v>1</v>
      </c>
    </row>
    <row r="2387" spans="12:18">
      <c r="L2387" s="56">
        <f>'2010'!M2387</f>
        <v>2</v>
      </c>
      <c r="M2387" s="57">
        <f>IF(ISBLANK('2010'!B2387),0,1)</f>
        <v>0</v>
      </c>
      <c r="N2387" s="57">
        <f>IF(ISBLANK('2010'!C2387),0,1)</f>
        <v>0</v>
      </c>
      <c r="O2387" s="57">
        <f>IF(ISBLANK('2010'!D2387),0,1)</f>
        <v>0</v>
      </c>
      <c r="P2387" s="57">
        <f>IF(ISBLANK('2010'!E2387),0,1)</f>
        <v>0</v>
      </c>
      <c r="Q2387" s="57">
        <f>IF(ISBLANK('2010'!F2387),0,1)</f>
        <v>0</v>
      </c>
      <c r="R2387" s="57">
        <f>IF(ISBLANK('2010'!G2387),0,1)</f>
        <v>1</v>
      </c>
    </row>
    <row r="2388" spans="12:18">
      <c r="L2388" s="56">
        <f>'2010'!M2388</f>
        <v>2</v>
      </c>
      <c r="M2388" s="57">
        <f>IF(ISBLANK('2010'!B2388),0,1)</f>
        <v>0</v>
      </c>
      <c r="N2388" s="57">
        <f>IF(ISBLANK('2010'!C2388),0,1)</f>
        <v>0</v>
      </c>
      <c r="O2388" s="57">
        <f>IF(ISBLANK('2010'!D2388),0,1)</f>
        <v>0</v>
      </c>
      <c r="P2388" s="57">
        <f>IF(ISBLANK('2010'!E2388),0,1)</f>
        <v>0</v>
      </c>
      <c r="Q2388" s="57">
        <f>IF(ISBLANK('2010'!F2388),0,1)</f>
        <v>0</v>
      </c>
      <c r="R2388" s="57">
        <f>IF(ISBLANK('2010'!G2388),0,1)</f>
        <v>1</v>
      </c>
    </row>
    <row r="2389" spans="12:18">
      <c r="L2389" s="56">
        <f>'2010'!M2389</f>
        <v>4</v>
      </c>
      <c r="M2389" s="57">
        <f>IF(ISBLANK('2010'!B2389),0,1)</f>
        <v>0</v>
      </c>
      <c r="N2389" s="57">
        <f>IF(ISBLANK('2010'!C2389),0,1)</f>
        <v>0</v>
      </c>
      <c r="O2389" s="57">
        <f>IF(ISBLANK('2010'!D2389),0,1)</f>
        <v>0</v>
      </c>
      <c r="P2389" s="57">
        <f>IF(ISBLANK('2010'!E2389),0,1)</f>
        <v>1</v>
      </c>
      <c r="Q2389" s="57">
        <f>IF(ISBLANK('2010'!F2389),0,1)</f>
        <v>0</v>
      </c>
      <c r="R2389" s="57">
        <f>IF(ISBLANK('2010'!G2389),0,1)</f>
        <v>0</v>
      </c>
    </row>
    <row r="2390" spans="12:18">
      <c r="L2390" s="56">
        <f>'2010'!M2390</f>
        <v>2</v>
      </c>
      <c r="M2390" s="57">
        <f>IF(ISBLANK('2010'!B2390),0,1)</f>
        <v>0</v>
      </c>
      <c r="N2390" s="57">
        <f>IF(ISBLANK('2010'!C2390),0,1)</f>
        <v>0</v>
      </c>
      <c r="O2390" s="57">
        <f>IF(ISBLANK('2010'!D2390),0,1)</f>
        <v>0</v>
      </c>
      <c r="P2390" s="57">
        <f>IF(ISBLANK('2010'!E2390),0,1)</f>
        <v>0</v>
      </c>
      <c r="Q2390" s="57">
        <f>IF(ISBLANK('2010'!F2390),0,1)</f>
        <v>0</v>
      </c>
      <c r="R2390" s="57">
        <f>IF(ISBLANK('2010'!G2390),0,1)</f>
        <v>1</v>
      </c>
    </row>
    <row r="2391" spans="12:18">
      <c r="L2391" s="56">
        <f>'2010'!M2391</f>
        <v>2</v>
      </c>
      <c r="M2391" s="57">
        <f>IF(ISBLANK('2010'!B2391),0,1)</f>
        <v>0</v>
      </c>
      <c r="N2391" s="57">
        <f>IF(ISBLANK('2010'!C2391),0,1)</f>
        <v>0</v>
      </c>
      <c r="O2391" s="57">
        <f>IF(ISBLANK('2010'!D2391),0,1)</f>
        <v>0</v>
      </c>
      <c r="P2391" s="57">
        <f>IF(ISBLANK('2010'!E2391),0,1)</f>
        <v>0</v>
      </c>
      <c r="Q2391" s="57">
        <f>IF(ISBLANK('2010'!F2391),0,1)</f>
        <v>0</v>
      </c>
      <c r="R2391" s="57">
        <f>IF(ISBLANK('2010'!G2391),0,1)</f>
        <v>1</v>
      </c>
    </row>
    <row r="2392" spans="12:18">
      <c r="L2392" s="56">
        <f>'2010'!M2392</f>
        <v>2</v>
      </c>
      <c r="M2392" s="57">
        <f>IF(ISBLANK('2010'!B2392),0,1)</f>
        <v>0</v>
      </c>
      <c r="N2392" s="57">
        <f>IF(ISBLANK('2010'!C2392),0,1)</f>
        <v>0</v>
      </c>
      <c r="O2392" s="57">
        <f>IF(ISBLANK('2010'!D2392),0,1)</f>
        <v>0</v>
      </c>
      <c r="P2392" s="57">
        <f>IF(ISBLANK('2010'!E2392),0,1)</f>
        <v>0</v>
      </c>
      <c r="Q2392" s="57">
        <f>IF(ISBLANK('2010'!F2392),0,1)</f>
        <v>0</v>
      </c>
      <c r="R2392" s="57">
        <f>IF(ISBLANK('2010'!G2392),0,1)</f>
        <v>1</v>
      </c>
    </row>
    <row r="2393" spans="12:18">
      <c r="L2393" s="56">
        <f>'2010'!M2393</f>
        <v>2</v>
      </c>
      <c r="M2393" s="57">
        <f>IF(ISBLANK('2010'!B2393),0,1)</f>
        <v>0</v>
      </c>
      <c r="N2393" s="57">
        <f>IF(ISBLANK('2010'!C2393),0,1)</f>
        <v>0</v>
      </c>
      <c r="O2393" s="57">
        <f>IF(ISBLANK('2010'!D2393),0,1)</f>
        <v>0</v>
      </c>
      <c r="P2393" s="57">
        <f>IF(ISBLANK('2010'!E2393),0,1)</f>
        <v>0</v>
      </c>
      <c r="Q2393" s="57">
        <f>IF(ISBLANK('2010'!F2393),0,1)</f>
        <v>0</v>
      </c>
      <c r="R2393" s="57">
        <f>IF(ISBLANK('2010'!G2393),0,1)</f>
        <v>1</v>
      </c>
    </row>
    <row r="2394" spans="12:18">
      <c r="L2394" s="56">
        <f>'2010'!M2394</f>
        <v>2</v>
      </c>
      <c r="M2394" s="57">
        <f>IF(ISBLANK('2010'!B2394),0,1)</f>
        <v>0</v>
      </c>
      <c r="N2394" s="57">
        <f>IF(ISBLANK('2010'!C2394),0,1)</f>
        <v>0</v>
      </c>
      <c r="O2394" s="57">
        <f>IF(ISBLANK('2010'!D2394),0,1)</f>
        <v>0</v>
      </c>
      <c r="P2394" s="57">
        <f>IF(ISBLANK('2010'!E2394),0,1)</f>
        <v>0</v>
      </c>
      <c r="Q2394" s="57">
        <f>IF(ISBLANK('2010'!F2394),0,1)</f>
        <v>0</v>
      </c>
      <c r="R2394" s="57">
        <f>IF(ISBLANK('2010'!G2394),0,1)</f>
        <v>1</v>
      </c>
    </row>
    <row r="2395" spans="12:18">
      <c r="L2395" s="56">
        <f>'2010'!M2395</f>
        <v>2</v>
      </c>
      <c r="M2395" s="57">
        <f>IF(ISBLANK('2010'!B2395),0,1)</f>
        <v>0</v>
      </c>
      <c r="N2395" s="57">
        <f>IF(ISBLANK('2010'!C2395),0,1)</f>
        <v>0</v>
      </c>
      <c r="O2395" s="57">
        <f>IF(ISBLANK('2010'!D2395),0,1)</f>
        <v>0</v>
      </c>
      <c r="P2395" s="57">
        <f>IF(ISBLANK('2010'!E2395),0,1)</f>
        <v>0</v>
      </c>
      <c r="Q2395" s="57">
        <f>IF(ISBLANK('2010'!F2395),0,1)</f>
        <v>0</v>
      </c>
      <c r="R2395" s="57">
        <f>IF(ISBLANK('2010'!G2395),0,1)</f>
        <v>1</v>
      </c>
    </row>
    <row r="2396" spans="12:18">
      <c r="L2396" s="56">
        <f>'2010'!M2396</f>
        <v>2</v>
      </c>
      <c r="M2396" s="57">
        <f>IF(ISBLANK('2010'!B2396),0,1)</f>
        <v>0</v>
      </c>
      <c r="N2396" s="57">
        <f>IF(ISBLANK('2010'!C2396),0,1)</f>
        <v>0</v>
      </c>
      <c r="O2396" s="57">
        <f>IF(ISBLANK('2010'!D2396),0,1)</f>
        <v>0</v>
      </c>
      <c r="P2396" s="57">
        <f>IF(ISBLANK('2010'!E2396),0,1)</f>
        <v>0</v>
      </c>
      <c r="Q2396" s="57">
        <f>IF(ISBLANK('2010'!F2396),0,1)</f>
        <v>0</v>
      </c>
      <c r="R2396" s="57">
        <f>IF(ISBLANK('2010'!G2396),0,1)</f>
        <v>1</v>
      </c>
    </row>
    <row r="2397" spans="12:18">
      <c r="L2397" s="56">
        <f>'2010'!M2397</f>
        <v>2</v>
      </c>
      <c r="M2397" s="57">
        <f>IF(ISBLANK('2010'!B2397),0,1)</f>
        <v>0</v>
      </c>
      <c r="N2397" s="57">
        <f>IF(ISBLANK('2010'!C2397),0,1)</f>
        <v>0</v>
      </c>
      <c r="O2397" s="57">
        <f>IF(ISBLANK('2010'!D2397),0,1)</f>
        <v>0</v>
      </c>
      <c r="P2397" s="57">
        <f>IF(ISBLANK('2010'!E2397),0,1)</f>
        <v>0</v>
      </c>
      <c r="Q2397" s="57">
        <f>IF(ISBLANK('2010'!F2397),0,1)</f>
        <v>0</v>
      </c>
      <c r="R2397" s="57">
        <f>IF(ISBLANK('2010'!G2397),0,1)</f>
        <v>1</v>
      </c>
    </row>
    <row r="2398" spans="12:18">
      <c r="L2398" s="56">
        <f>'2010'!M2398</f>
        <v>1</v>
      </c>
      <c r="M2398" s="57">
        <f>IF(ISBLANK('2010'!B2398),0,1)</f>
        <v>0</v>
      </c>
      <c r="N2398" s="57">
        <f>IF(ISBLANK('2010'!C2398),0,1)</f>
        <v>0</v>
      </c>
      <c r="O2398" s="57">
        <f>IF(ISBLANK('2010'!D2398),0,1)</f>
        <v>0</v>
      </c>
      <c r="P2398" s="57">
        <f>IF(ISBLANK('2010'!E2398),0,1)</f>
        <v>0</v>
      </c>
      <c r="Q2398" s="57">
        <f>IF(ISBLANK('2010'!F2398),0,1)</f>
        <v>0</v>
      </c>
      <c r="R2398" s="57">
        <f>IF(ISBLANK('2010'!G2398),0,1)</f>
        <v>1</v>
      </c>
    </row>
    <row r="2399" spans="12:18">
      <c r="L2399" s="56">
        <f>'2010'!M2399</f>
        <v>2</v>
      </c>
      <c r="M2399" s="57">
        <f>IF(ISBLANK('2010'!B2399),0,1)</f>
        <v>0</v>
      </c>
      <c r="N2399" s="57">
        <f>IF(ISBLANK('2010'!C2399),0,1)</f>
        <v>0</v>
      </c>
      <c r="O2399" s="57">
        <f>IF(ISBLANK('2010'!D2399),0,1)</f>
        <v>0</v>
      </c>
      <c r="P2399" s="57">
        <f>IF(ISBLANK('2010'!E2399),0,1)</f>
        <v>0</v>
      </c>
      <c r="Q2399" s="57">
        <f>IF(ISBLANK('2010'!F2399),0,1)</f>
        <v>0</v>
      </c>
      <c r="R2399" s="57">
        <f>IF(ISBLANK('2010'!G2399),0,1)</f>
        <v>1</v>
      </c>
    </row>
    <row r="2400" spans="12:18">
      <c r="L2400" s="56">
        <f>'2010'!M2400</f>
        <v>2</v>
      </c>
      <c r="M2400" s="57">
        <f>IF(ISBLANK('2010'!B2400),0,1)</f>
        <v>0</v>
      </c>
      <c r="N2400" s="57">
        <f>IF(ISBLANK('2010'!C2400),0,1)</f>
        <v>0</v>
      </c>
      <c r="O2400" s="57">
        <f>IF(ISBLANK('2010'!D2400),0,1)</f>
        <v>0</v>
      </c>
      <c r="P2400" s="57">
        <f>IF(ISBLANK('2010'!E2400),0,1)</f>
        <v>0</v>
      </c>
      <c r="Q2400" s="57">
        <f>IF(ISBLANK('2010'!F2400),0,1)</f>
        <v>0</v>
      </c>
      <c r="R2400" s="57">
        <f>IF(ISBLANK('2010'!G2400),0,1)</f>
        <v>1</v>
      </c>
    </row>
    <row r="2401" spans="12:18">
      <c r="L2401" s="56">
        <f>'2010'!M2401</f>
        <v>2</v>
      </c>
      <c r="M2401" s="57">
        <f>IF(ISBLANK('2010'!B2401),0,1)</f>
        <v>0</v>
      </c>
      <c r="N2401" s="57">
        <f>IF(ISBLANK('2010'!C2401),0,1)</f>
        <v>0</v>
      </c>
      <c r="O2401" s="57">
        <f>IF(ISBLANK('2010'!D2401),0,1)</f>
        <v>0</v>
      </c>
      <c r="P2401" s="57">
        <f>IF(ISBLANK('2010'!E2401),0,1)</f>
        <v>0</v>
      </c>
      <c r="Q2401" s="57">
        <f>IF(ISBLANK('2010'!F2401),0,1)</f>
        <v>0</v>
      </c>
      <c r="R2401" s="57">
        <f>IF(ISBLANK('2010'!G2401),0,1)</f>
        <v>1</v>
      </c>
    </row>
    <row r="2402" spans="12:18">
      <c r="L2402" s="56">
        <f>'2010'!M2402</f>
        <v>2</v>
      </c>
      <c r="M2402" s="57">
        <f>IF(ISBLANK('2010'!B2402),0,1)</f>
        <v>0</v>
      </c>
      <c r="N2402" s="57">
        <f>IF(ISBLANK('2010'!C2402),0,1)</f>
        <v>0</v>
      </c>
      <c r="O2402" s="57">
        <f>IF(ISBLANK('2010'!D2402),0,1)</f>
        <v>0</v>
      </c>
      <c r="P2402" s="57">
        <f>IF(ISBLANK('2010'!E2402),0,1)</f>
        <v>0</v>
      </c>
      <c r="Q2402" s="57">
        <f>IF(ISBLANK('2010'!F2402),0,1)</f>
        <v>0</v>
      </c>
      <c r="R2402" s="57">
        <f>IF(ISBLANK('2010'!G2402),0,1)</f>
        <v>1</v>
      </c>
    </row>
    <row r="2403" spans="12:18">
      <c r="L2403" s="56">
        <f>'2010'!M2403</f>
        <v>2</v>
      </c>
      <c r="M2403" s="57">
        <f>IF(ISBLANK('2010'!B2403),0,1)</f>
        <v>0</v>
      </c>
      <c r="N2403" s="57">
        <f>IF(ISBLANK('2010'!C2403),0,1)</f>
        <v>0</v>
      </c>
      <c r="O2403" s="57">
        <f>IF(ISBLANK('2010'!D2403),0,1)</f>
        <v>0</v>
      </c>
      <c r="P2403" s="57">
        <f>IF(ISBLANK('2010'!E2403),0,1)</f>
        <v>0</v>
      </c>
      <c r="Q2403" s="57">
        <f>IF(ISBLANK('2010'!F2403),0,1)</f>
        <v>0</v>
      </c>
      <c r="R2403" s="57">
        <f>IF(ISBLANK('2010'!G2403),0,1)</f>
        <v>1</v>
      </c>
    </row>
    <row r="2404" spans="12:18">
      <c r="L2404" s="56">
        <f>'2010'!M2404</f>
        <v>2</v>
      </c>
      <c r="M2404" s="57">
        <f>IF(ISBLANK('2010'!B2404),0,1)</f>
        <v>0</v>
      </c>
      <c r="N2404" s="57">
        <f>IF(ISBLANK('2010'!C2404),0,1)</f>
        <v>0</v>
      </c>
      <c r="O2404" s="57">
        <f>IF(ISBLANK('2010'!D2404),0,1)</f>
        <v>0</v>
      </c>
      <c r="P2404" s="57">
        <f>IF(ISBLANK('2010'!E2404),0,1)</f>
        <v>0</v>
      </c>
      <c r="Q2404" s="57">
        <f>IF(ISBLANK('2010'!F2404),0,1)</f>
        <v>0</v>
      </c>
      <c r="R2404" s="57">
        <f>IF(ISBLANK('2010'!G2404),0,1)</f>
        <v>1</v>
      </c>
    </row>
    <row r="2405" spans="12:18">
      <c r="L2405" s="56">
        <f>'2010'!M2405</f>
        <v>2</v>
      </c>
      <c r="M2405" s="57">
        <f>IF(ISBLANK('2010'!B2405),0,1)</f>
        <v>0</v>
      </c>
      <c r="N2405" s="57">
        <f>IF(ISBLANK('2010'!C2405),0,1)</f>
        <v>0</v>
      </c>
      <c r="O2405" s="57">
        <f>IF(ISBLANK('2010'!D2405),0,1)</f>
        <v>0</v>
      </c>
      <c r="P2405" s="57">
        <f>IF(ISBLANK('2010'!E2405),0,1)</f>
        <v>0</v>
      </c>
      <c r="Q2405" s="57">
        <f>IF(ISBLANK('2010'!F2405),0,1)</f>
        <v>0</v>
      </c>
      <c r="R2405" s="57">
        <f>IF(ISBLANK('2010'!G2405),0,1)</f>
        <v>1</v>
      </c>
    </row>
    <row r="2406" spans="12:18">
      <c r="L2406" s="56">
        <f>'2010'!M2406</f>
        <v>2</v>
      </c>
      <c r="M2406" s="57">
        <f>IF(ISBLANK('2010'!B2406),0,1)</f>
        <v>0</v>
      </c>
      <c r="N2406" s="57">
        <f>IF(ISBLANK('2010'!C2406),0,1)</f>
        <v>0</v>
      </c>
      <c r="O2406" s="57">
        <f>IF(ISBLANK('2010'!D2406),0,1)</f>
        <v>0</v>
      </c>
      <c r="P2406" s="57">
        <f>IF(ISBLANK('2010'!E2406),0,1)</f>
        <v>0</v>
      </c>
      <c r="Q2406" s="57">
        <f>IF(ISBLANK('2010'!F2406),0,1)</f>
        <v>0</v>
      </c>
      <c r="R2406" s="57">
        <f>IF(ISBLANK('2010'!G2406),0,1)</f>
        <v>1</v>
      </c>
    </row>
    <row r="2407" spans="12:18">
      <c r="L2407" s="56">
        <f>'2010'!M2407</f>
        <v>2</v>
      </c>
      <c r="M2407" s="57">
        <f>IF(ISBLANK('2010'!B2407),0,1)</f>
        <v>0</v>
      </c>
      <c r="N2407" s="57">
        <f>IF(ISBLANK('2010'!C2407),0,1)</f>
        <v>0</v>
      </c>
      <c r="O2407" s="57">
        <f>IF(ISBLANK('2010'!D2407),0,1)</f>
        <v>0</v>
      </c>
      <c r="P2407" s="57">
        <f>IF(ISBLANK('2010'!E2407),0,1)</f>
        <v>0</v>
      </c>
      <c r="Q2407" s="57">
        <f>IF(ISBLANK('2010'!F2407),0,1)</f>
        <v>0</v>
      </c>
      <c r="R2407" s="57">
        <f>IF(ISBLANK('2010'!G2407),0,1)</f>
        <v>1</v>
      </c>
    </row>
    <row r="2408" spans="12:18">
      <c r="L2408" s="56">
        <f>'2010'!M2408</f>
        <v>2</v>
      </c>
      <c r="M2408" s="57">
        <f>IF(ISBLANK('2010'!B2408),0,1)</f>
        <v>0</v>
      </c>
      <c r="N2408" s="57">
        <f>IF(ISBLANK('2010'!C2408),0,1)</f>
        <v>0</v>
      </c>
      <c r="O2408" s="57">
        <f>IF(ISBLANK('2010'!D2408),0,1)</f>
        <v>0</v>
      </c>
      <c r="P2408" s="57">
        <f>IF(ISBLANK('2010'!E2408),0,1)</f>
        <v>0</v>
      </c>
      <c r="Q2408" s="57">
        <f>IF(ISBLANK('2010'!F2408),0,1)</f>
        <v>0</v>
      </c>
      <c r="R2408" s="57">
        <f>IF(ISBLANK('2010'!G2408),0,1)</f>
        <v>1</v>
      </c>
    </row>
    <row r="2409" spans="12:18">
      <c r="L2409" s="56">
        <f>'2010'!M2409</f>
        <v>2</v>
      </c>
      <c r="M2409" s="57">
        <f>IF(ISBLANK('2010'!B2409),0,1)</f>
        <v>0</v>
      </c>
      <c r="N2409" s="57">
        <f>IF(ISBLANK('2010'!C2409),0,1)</f>
        <v>0</v>
      </c>
      <c r="O2409" s="57">
        <f>IF(ISBLANK('2010'!D2409),0,1)</f>
        <v>0</v>
      </c>
      <c r="P2409" s="57">
        <f>IF(ISBLANK('2010'!E2409),0,1)</f>
        <v>0</v>
      </c>
      <c r="Q2409" s="57">
        <f>IF(ISBLANK('2010'!F2409),0,1)</f>
        <v>0</v>
      </c>
      <c r="R2409" s="57">
        <f>IF(ISBLANK('2010'!G2409),0,1)</f>
        <v>1</v>
      </c>
    </row>
    <row r="2410" spans="12:18">
      <c r="L2410" s="56">
        <f>'2010'!M2410</f>
        <v>2</v>
      </c>
      <c r="M2410" s="57">
        <f>IF(ISBLANK('2010'!B2410),0,1)</f>
        <v>0</v>
      </c>
      <c r="N2410" s="57">
        <f>IF(ISBLANK('2010'!C2410),0,1)</f>
        <v>0</v>
      </c>
      <c r="O2410" s="57">
        <f>IF(ISBLANK('2010'!D2410),0,1)</f>
        <v>0</v>
      </c>
      <c r="P2410" s="57">
        <f>IF(ISBLANK('2010'!E2410),0,1)</f>
        <v>0</v>
      </c>
      <c r="Q2410" s="57">
        <f>IF(ISBLANK('2010'!F2410),0,1)</f>
        <v>0</v>
      </c>
      <c r="R2410" s="57">
        <f>IF(ISBLANK('2010'!G2410),0,1)</f>
        <v>1</v>
      </c>
    </row>
    <row r="2411" spans="12:18">
      <c r="L2411" s="56">
        <f>'2010'!M2411</f>
        <v>4</v>
      </c>
      <c r="M2411" s="57">
        <f>IF(ISBLANK('2010'!B2411),0,1)</f>
        <v>0</v>
      </c>
      <c r="N2411" s="57">
        <f>IF(ISBLANK('2010'!C2411),0,1)</f>
        <v>0</v>
      </c>
      <c r="O2411" s="57">
        <f>IF(ISBLANK('2010'!D2411),0,1)</f>
        <v>0</v>
      </c>
      <c r="P2411" s="57">
        <f>IF(ISBLANK('2010'!E2411),0,1)</f>
        <v>1</v>
      </c>
      <c r="Q2411" s="57">
        <f>IF(ISBLANK('2010'!F2411),0,1)</f>
        <v>0</v>
      </c>
      <c r="R2411" s="57">
        <f>IF(ISBLANK('2010'!G2411),0,1)</f>
        <v>0</v>
      </c>
    </row>
    <row r="2412" spans="12:18">
      <c r="L2412" s="56">
        <f>'2010'!M2412</f>
        <v>2</v>
      </c>
      <c r="M2412" s="57">
        <f>IF(ISBLANK('2010'!B2412),0,1)</f>
        <v>0</v>
      </c>
      <c r="N2412" s="57">
        <f>IF(ISBLANK('2010'!C2412),0,1)</f>
        <v>0</v>
      </c>
      <c r="O2412" s="57">
        <f>IF(ISBLANK('2010'!D2412),0,1)</f>
        <v>0</v>
      </c>
      <c r="P2412" s="57">
        <f>IF(ISBLANK('2010'!E2412),0,1)</f>
        <v>0</v>
      </c>
      <c r="Q2412" s="57">
        <f>IF(ISBLANK('2010'!F2412),0,1)</f>
        <v>0</v>
      </c>
      <c r="R2412" s="57">
        <f>IF(ISBLANK('2010'!G2412),0,1)</f>
        <v>1</v>
      </c>
    </row>
    <row r="2413" spans="12:18">
      <c r="L2413" s="56">
        <f>'2010'!M2413</f>
        <v>2</v>
      </c>
      <c r="M2413" s="57">
        <f>IF(ISBLANK('2010'!B2413),0,1)</f>
        <v>0</v>
      </c>
      <c r="N2413" s="57">
        <f>IF(ISBLANK('2010'!C2413),0,1)</f>
        <v>0</v>
      </c>
      <c r="O2413" s="57">
        <f>IF(ISBLANK('2010'!D2413),0,1)</f>
        <v>0</v>
      </c>
      <c r="P2413" s="57">
        <f>IF(ISBLANK('2010'!E2413),0,1)</f>
        <v>0</v>
      </c>
      <c r="Q2413" s="57">
        <f>IF(ISBLANK('2010'!F2413),0,1)</f>
        <v>0</v>
      </c>
      <c r="R2413" s="57">
        <f>IF(ISBLANK('2010'!G2413),0,1)</f>
        <v>1</v>
      </c>
    </row>
    <row r="2414" spans="12:18">
      <c r="L2414" s="56">
        <f>'2010'!M2414</f>
        <v>2</v>
      </c>
      <c r="M2414" s="57">
        <f>IF(ISBLANK('2010'!B2414),0,1)</f>
        <v>0</v>
      </c>
      <c r="N2414" s="57">
        <f>IF(ISBLANK('2010'!C2414),0,1)</f>
        <v>0</v>
      </c>
      <c r="O2414" s="57">
        <f>IF(ISBLANK('2010'!D2414),0,1)</f>
        <v>0</v>
      </c>
      <c r="P2414" s="57">
        <f>IF(ISBLANK('2010'!E2414),0,1)</f>
        <v>0</v>
      </c>
      <c r="Q2414" s="57">
        <f>IF(ISBLANK('2010'!F2414),0,1)</f>
        <v>0</v>
      </c>
      <c r="R2414" s="57">
        <f>IF(ISBLANK('2010'!G2414),0,1)</f>
        <v>1</v>
      </c>
    </row>
    <row r="2415" spans="12:18">
      <c r="L2415" s="56">
        <f>'2010'!M2415</f>
        <v>2</v>
      </c>
      <c r="M2415" s="57">
        <f>IF(ISBLANK('2010'!B2415),0,1)</f>
        <v>0</v>
      </c>
      <c r="N2415" s="57">
        <f>IF(ISBLANK('2010'!C2415),0,1)</f>
        <v>0</v>
      </c>
      <c r="O2415" s="57">
        <f>IF(ISBLANK('2010'!D2415),0,1)</f>
        <v>0</v>
      </c>
      <c r="P2415" s="57">
        <f>IF(ISBLANK('2010'!E2415),0,1)</f>
        <v>0</v>
      </c>
      <c r="Q2415" s="57">
        <f>IF(ISBLANK('2010'!F2415),0,1)</f>
        <v>0</v>
      </c>
      <c r="R2415" s="57">
        <f>IF(ISBLANK('2010'!G2415),0,1)</f>
        <v>1</v>
      </c>
    </row>
    <row r="2416" spans="12:18">
      <c r="L2416" s="56" t="str">
        <f>'2010'!M2416</f>
        <v>4</v>
      </c>
      <c r="M2416" s="57">
        <f>IF(ISBLANK('2010'!B2416),0,1)</f>
        <v>1</v>
      </c>
      <c r="N2416" s="57">
        <f>IF(ISBLANK('2010'!C2416),0,1)</f>
        <v>0</v>
      </c>
      <c r="O2416" s="57">
        <f>IF(ISBLANK('2010'!D2416),0,1)</f>
        <v>0</v>
      </c>
      <c r="P2416" s="57">
        <f>IF(ISBLANK('2010'!E2416),0,1)</f>
        <v>0</v>
      </c>
      <c r="Q2416" s="57">
        <f>IF(ISBLANK('2010'!F2416),0,1)</f>
        <v>0</v>
      </c>
      <c r="R2416" s="57">
        <f>IF(ISBLANK('2010'!G2416),0,1)</f>
        <v>0</v>
      </c>
    </row>
    <row r="2417" spans="12:18">
      <c r="L2417" s="56">
        <f>'2010'!M2417</f>
        <v>2</v>
      </c>
      <c r="M2417" s="57">
        <f>IF(ISBLANK('2010'!B2417),0,1)</f>
        <v>0</v>
      </c>
      <c r="N2417" s="57">
        <f>IF(ISBLANK('2010'!C2417),0,1)</f>
        <v>0</v>
      </c>
      <c r="O2417" s="57">
        <f>IF(ISBLANK('2010'!D2417),0,1)</f>
        <v>0</v>
      </c>
      <c r="P2417" s="57">
        <f>IF(ISBLANK('2010'!E2417),0,1)</f>
        <v>0</v>
      </c>
      <c r="Q2417" s="57">
        <f>IF(ISBLANK('2010'!F2417),0,1)</f>
        <v>0</v>
      </c>
      <c r="R2417" s="57">
        <f>IF(ISBLANK('2010'!G2417),0,1)</f>
        <v>1</v>
      </c>
    </row>
    <row r="2418" spans="12:18">
      <c r="L2418" s="56">
        <f>'2010'!M2418</f>
        <v>3</v>
      </c>
      <c r="M2418" s="57">
        <f>IF(ISBLANK('2010'!B2418),0,1)</f>
        <v>0</v>
      </c>
      <c r="N2418" s="57">
        <f>IF(ISBLANK('2010'!C2418),0,1)</f>
        <v>0</v>
      </c>
      <c r="O2418" s="57">
        <f>IF(ISBLANK('2010'!D2418),0,1)</f>
        <v>0</v>
      </c>
      <c r="P2418" s="57">
        <f>IF(ISBLANK('2010'!E2418),0,1)</f>
        <v>0</v>
      </c>
      <c r="Q2418" s="57">
        <f>IF(ISBLANK('2010'!F2418),0,1)</f>
        <v>1</v>
      </c>
      <c r="R2418" s="57">
        <f>IF(ISBLANK('2010'!G2418),0,1)</f>
        <v>0</v>
      </c>
    </row>
    <row r="2419" spans="12:18">
      <c r="L2419" s="56">
        <f>'2010'!M2419</f>
        <v>2</v>
      </c>
      <c r="M2419" s="57">
        <f>IF(ISBLANK('2010'!B2419),0,1)</f>
        <v>0</v>
      </c>
      <c r="N2419" s="57">
        <f>IF(ISBLANK('2010'!C2419),0,1)</f>
        <v>0</v>
      </c>
      <c r="O2419" s="57">
        <f>IF(ISBLANK('2010'!D2419),0,1)</f>
        <v>0</v>
      </c>
      <c r="P2419" s="57">
        <f>IF(ISBLANK('2010'!E2419),0,1)</f>
        <v>0</v>
      </c>
      <c r="Q2419" s="57">
        <f>IF(ISBLANK('2010'!F2419),0,1)</f>
        <v>0</v>
      </c>
      <c r="R2419" s="57">
        <f>IF(ISBLANK('2010'!G2419),0,1)</f>
        <v>1</v>
      </c>
    </row>
    <row r="2420" spans="12:18">
      <c r="L2420" s="56">
        <f>'2010'!M2420</f>
        <v>2</v>
      </c>
      <c r="M2420" s="57">
        <f>IF(ISBLANK('2010'!B2420),0,1)</f>
        <v>0</v>
      </c>
      <c r="N2420" s="57">
        <f>IF(ISBLANK('2010'!C2420),0,1)</f>
        <v>0</v>
      </c>
      <c r="O2420" s="57">
        <f>IF(ISBLANK('2010'!D2420),0,1)</f>
        <v>0</v>
      </c>
      <c r="P2420" s="57">
        <f>IF(ISBLANK('2010'!E2420),0,1)</f>
        <v>0</v>
      </c>
      <c r="Q2420" s="57">
        <f>IF(ISBLANK('2010'!F2420),0,1)</f>
        <v>0</v>
      </c>
      <c r="R2420" s="57">
        <f>IF(ISBLANK('2010'!G2420),0,1)</f>
        <v>1</v>
      </c>
    </row>
    <row r="2421" spans="12:18">
      <c r="L2421" s="56">
        <f>'2010'!M2421</f>
        <v>2</v>
      </c>
      <c r="M2421" s="57">
        <f>IF(ISBLANK('2010'!B2421),0,1)</f>
        <v>0</v>
      </c>
      <c r="N2421" s="57">
        <f>IF(ISBLANK('2010'!C2421),0,1)</f>
        <v>0</v>
      </c>
      <c r="O2421" s="57">
        <f>IF(ISBLANK('2010'!D2421),0,1)</f>
        <v>0</v>
      </c>
      <c r="P2421" s="57">
        <f>IF(ISBLANK('2010'!E2421),0,1)</f>
        <v>0</v>
      </c>
      <c r="Q2421" s="57">
        <f>IF(ISBLANK('2010'!F2421),0,1)</f>
        <v>1</v>
      </c>
      <c r="R2421" s="57">
        <f>IF(ISBLANK('2010'!G2421),0,1)</f>
        <v>0</v>
      </c>
    </row>
    <row r="2422" spans="12:18">
      <c r="L2422" s="56">
        <f>'2010'!M2422</f>
        <v>2</v>
      </c>
      <c r="M2422" s="57">
        <f>IF(ISBLANK('2010'!B2422),0,1)</f>
        <v>0</v>
      </c>
      <c r="N2422" s="57">
        <f>IF(ISBLANK('2010'!C2422),0,1)</f>
        <v>0</v>
      </c>
      <c r="O2422" s="57">
        <f>IF(ISBLANK('2010'!D2422),0,1)</f>
        <v>0</v>
      </c>
      <c r="P2422" s="57">
        <f>IF(ISBLANK('2010'!E2422),0,1)</f>
        <v>0</v>
      </c>
      <c r="Q2422" s="57">
        <f>IF(ISBLANK('2010'!F2422),0,1)</f>
        <v>0</v>
      </c>
      <c r="R2422" s="57">
        <f>IF(ISBLANK('2010'!G2422),0,1)</f>
        <v>1</v>
      </c>
    </row>
    <row r="2423" spans="12:18">
      <c r="L2423" s="56">
        <f>'2010'!M2423</f>
        <v>2</v>
      </c>
      <c r="M2423" s="57">
        <f>IF(ISBLANK('2010'!B2423),0,1)</f>
        <v>0</v>
      </c>
      <c r="N2423" s="57">
        <f>IF(ISBLANK('2010'!C2423),0,1)</f>
        <v>0</v>
      </c>
      <c r="O2423" s="57">
        <f>IF(ISBLANK('2010'!D2423),0,1)</f>
        <v>0</v>
      </c>
      <c r="P2423" s="57">
        <f>IF(ISBLANK('2010'!E2423),0,1)</f>
        <v>0</v>
      </c>
      <c r="Q2423" s="57">
        <f>IF(ISBLANK('2010'!F2423),0,1)</f>
        <v>0</v>
      </c>
      <c r="R2423" s="57">
        <f>IF(ISBLANK('2010'!G2423),0,1)</f>
        <v>1</v>
      </c>
    </row>
    <row r="2424" spans="12:18">
      <c r="L2424" s="56">
        <f>'2010'!M2424</f>
        <v>2</v>
      </c>
      <c r="M2424" s="57">
        <f>IF(ISBLANK('2010'!B2424),0,1)</f>
        <v>0</v>
      </c>
      <c r="N2424" s="57">
        <f>IF(ISBLANK('2010'!C2424),0,1)</f>
        <v>0</v>
      </c>
      <c r="O2424" s="57">
        <f>IF(ISBLANK('2010'!D2424),0,1)</f>
        <v>0</v>
      </c>
      <c r="P2424" s="57">
        <f>IF(ISBLANK('2010'!E2424),0,1)</f>
        <v>0</v>
      </c>
      <c r="Q2424" s="57">
        <f>IF(ISBLANK('2010'!F2424),0,1)</f>
        <v>0</v>
      </c>
      <c r="R2424" s="57">
        <f>IF(ISBLANK('2010'!G2424),0,1)</f>
        <v>1</v>
      </c>
    </row>
    <row r="2425" spans="12:18">
      <c r="L2425" s="56">
        <f>'2010'!M2425</f>
        <v>3</v>
      </c>
      <c r="M2425" s="57">
        <f>IF(ISBLANK('2010'!B2425),0,1)</f>
        <v>0</v>
      </c>
      <c r="N2425" s="57">
        <f>IF(ISBLANK('2010'!C2425),0,1)</f>
        <v>0</v>
      </c>
      <c r="O2425" s="57">
        <f>IF(ISBLANK('2010'!D2425),0,1)</f>
        <v>0</v>
      </c>
      <c r="P2425" s="57">
        <f>IF(ISBLANK('2010'!E2425),0,1)</f>
        <v>1</v>
      </c>
      <c r="Q2425" s="57">
        <f>IF(ISBLANK('2010'!F2425),0,1)</f>
        <v>0</v>
      </c>
      <c r="R2425" s="57">
        <f>IF(ISBLANK('2010'!G2425),0,1)</f>
        <v>0</v>
      </c>
    </row>
    <row r="2426" spans="12:18">
      <c r="L2426" s="56">
        <f>'2010'!M2426</f>
        <v>3</v>
      </c>
      <c r="M2426" s="57">
        <f>IF(ISBLANK('2010'!B2426),0,1)</f>
        <v>0</v>
      </c>
      <c r="N2426" s="57">
        <f>IF(ISBLANK('2010'!C2426),0,1)</f>
        <v>0</v>
      </c>
      <c r="O2426" s="57">
        <f>IF(ISBLANK('2010'!D2426),0,1)</f>
        <v>1</v>
      </c>
      <c r="P2426" s="57">
        <f>IF(ISBLANK('2010'!E2426),0,1)</f>
        <v>0</v>
      </c>
      <c r="Q2426" s="57">
        <f>IF(ISBLANK('2010'!F2426),0,1)</f>
        <v>0</v>
      </c>
      <c r="R2426" s="57">
        <f>IF(ISBLANK('2010'!G2426),0,1)</f>
        <v>0</v>
      </c>
    </row>
    <row r="2427" spans="12:18">
      <c r="L2427" s="56">
        <f>'2010'!M2427</f>
        <v>3</v>
      </c>
      <c r="M2427" s="57">
        <f>IF(ISBLANK('2010'!B2427),0,1)</f>
        <v>0</v>
      </c>
      <c r="N2427" s="57">
        <f>IF(ISBLANK('2010'!C2427),0,1)</f>
        <v>0</v>
      </c>
      <c r="O2427" s="57">
        <f>IF(ISBLANK('2010'!D2427),0,1)</f>
        <v>1</v>
      </c>
      <c r="P2427" s="57">
        <f>IF(ISBLANK('2010'!E2427),0,1)</f>
        <v>1</v>
      </c>
      <c r="Q2427" s="57">
        <f>IF(ISBLANK('2010'!F2427),0,1)</f>
        <v>0</v>
      </c>
      <c r="R2427" s="57">
        <f>IF(ISBLANK('2010'!G2427),0,1)</f>
        <v>0</v>
      </c>
    </row>
    <row r="2428" spans="12:18">
      <c r="L2428" s="56">
        <f>'2010'!M2428</f>
        <v>3</v>
      </c>
      <c r="M2428" s="57">
        <f>IF(ISBLANK('2010'!B2428),0,1)</f>
        <v>0</v>
      </c>
      <c r="N2428" s="57">
        <f>IF(ISBLANK('2010'!C2428),0,1)</f>
        <v>0</v>
      </c>
      <c r="O2428" s="57">
        <f>IF(ISBLANK('2010'!D2428),0,1)</f>
        <v>0</v>
      </c>
      <c r="P2428" s="57">
        <f>IF(ISBLANK('2010'!E2428),0,1)</f>
        <v>1</v>
      </c>
      <c r="Q2428" s="57">
        <f>IF(ISBLANK('2010'!F2428),0,1)</f>
        <v>0</v>
      </c>
      <c r="R2428" s="57">
        <f>IF(ISBLANK('2010'!G2428),0,1)</f>
        <v>0</v>
      </c>
    </row>
    <row r="2429" spans="12:18">
      <c r="L2429" s="56" t="str">
        <f>'2010'!M2429</f>
        <v>2</v>
      </c>
      <c r="M2429" s="57">
        <f>IF(ISBLANK('2010'!B2429),0,1)</f>
        <v>0</v>
      </c>
      <c r="N2429" s="57">
        <f>IF(ISBLANK('2010'!C2429),0,1)</f>
        <v>1</v>
      </c>
      <c r="O2429" s="57">
        <f>IF(ISBLANK('2010'!D2429),0,1)</f>
        <v>0</v>
      </c>
      <c r="P2429" s="57">
        <f>IF(ISBLANK('2010'!E2429),0,1)</f>
        <v>1</v>
      </c>
      <c r="Q2429" s="57">
        <f>IF(ISBLANK('2010'!F2429),0,1)</f>
        <v>0</v>
      </c>
      <c r="R2429" s="57">
        <f>IF(ISBLANK('2010'!G2429),0,1)</f>
        <v>0</v>
      </c>
    </row>
    <row r="2430" spans="12:18">
      <c r="L2430" s="56">
        <f>'2010'!M2430</f>
        <v>2</v>
      </c>
      <c r="M2430" s="57">
        <f>IF(ISBLANK('2010'!B2430),0,1)</f>
        <v>0</v>
      </c>
      <c r="N2430" s="57">
        <f>IF(ISBLANK('2010'!C2430),0,1)</f>
        <v>0</v>
      </c>
      <c r="O2430" s="57">
        <f>IF(ISBLANK('2010'!D2430),0,1)</f>
        <v>0</v>
      </c>
      <c r="P2430" s="57">
        <f>IF(ISBLANK('2010'!E2430),0,1)</f>
        <v>0</v>
      </c>
      <c r="Q2430" s="57">
        <f>IF(ISBLANK('2010'!F2430),0,1)</f>
        <v>0</v>
      </c>
      <c r="R2430" s="57">
        <f>IF(ISBLANK('2010'!G2430),0,1)</f>
        <v>1</v>
      </c>
    </row>
    <row r="2431" spans="12:18">
      <c r="L2431" s="56">
        <f>'2010'!M2431</f>
        <v>2</v>
      </c>
      <c r="M2431" s="57">
        <f>IF(ISBLANK('2010'!B2431),0,1)</f>
        <v>0</v>
      </c>
      <c r="N2431" s="57">
        <f>IF(ISBLANK('2010'!C2431),0,1)</f>
        <v>0</v>
      </c>
      <c r="O2431" s="57">
        <f>IF(ISBLANK('2010'!D2431),0,1)</f>
        <v>0</v>
      </c>
      <c r="P2431" s="57">
        <f>IF(ISBLANK('2010'!E2431),0,1)</f>
        <v>0</v>
      </c>
      <c r="Q2431" s="57">
        <f>IF(ISBLANK('2010'!F2431),0,1)</f>
        <v>0</v>
      </c>
      <c r="R2431" s="57">
        <f>IF(ISBLANK('2010'!G2431),0,1)</f>
        <v>1</v>
      </c>
    </row>
    <row r="2432" spans="12:18">
      <c r="L2432" s="56" t="str">
        <f>'2010'!M2432</f>
        <v>4</v>
      </c>
      <c r="M2432" s="57">
        <f>IF(ISBLANK('2010'!B2432),0,1)</f>
        <v>0</v>
      </c>
      <c r="N2432" s="57">
        <f>IF(ISBLANK('2010'!C2432),0,1)</f>
        <v>1</v>
      </c>
      <c r="O2432" s="57">
        <f>IF(ISBLANK('2010'!D2432),0,1)</f>
        <v>0</v>
      </c>
      <c r="P2432" s="57">
        <f>IF(ISBLANK('2010'!E2432),0,1)</f>
        <v>1</v>
      </c>
      <c r="Q2432" s="57">
        <f>IF(ISBLANK('2010'!F2432),0,1)</f>
        <v>0</v>
      </c>
      <c r="R2432" s="57">
        <f>IF(ISBLANK('2010'!G2432),0,1)</f>
        <v>0</v>
      </c>
    </row>
    <row r="2433" spans="12:18">
      <c r="L2433" s="56">
        <f>'2010'!M2433</f>
        <v>3</v>
      </c>
      <c r="M2433" s="57">
        <f>IF(ISBLANK('2010'!B2433),0,1)</f>
        <v>0</v>
      </c>
      <c r="N2433" s="57">
        <f>IF(ISBLANK('2010'!C2433),0,1)</f>
        <v>1</v>
      </c>
      <c r="O2433" s="57">
        <f>IF(ISBLANK('2010'!D2433),0,1)</f>
        <v>1</v>
      </c>
      <c r="P2433" s="57">
        <f>IF(ISBLANK('2010'!E2433),0,1)</f>
        <v>1</v>
      </c>
      <c r="Q2433" s="57">
        <f>IF(ISBLANK('2010'!F2433),0,1)</f>
        <v>0</v>
      </c>
      <c r="R2433" s="57">
        <f>IF(ISBLANK('2010'!G2433),0,1)</f>
        <v>1</v>
      </c>
    </row>
    <row r="2434" spans="12:18">
      <c r="L2434" s="56">
        <f>'2010'!M2434</f>
        <v>2</v>
      </c>
      <c r="M2434" s="57">
        <f>IF(ISBLANK('2010'!B2434),0,1)</f>
        <v>0</v>
      </c>
      <c r="N2434" s="57">
        <f>IF(ISBLANK('2010'!C2434),0,1)</f>
        <v>0</v>
      </c>
      <c r="O2434" s="57">
        <f>IF(ISBLANK('2010'!D2434),0,1)</f>
        <v>0</v>
      </c>
      <c r="P2434" s="57">
        <f>IF(ISBLANK('2010'!E2434),0,1)</f>
        <v>0</v>
      </c>
      <c r="Q2434" s="57">
        <f>IF(ISBLANK('2010'!F2434),0,1)</f>
        <v>0</v>
      </c>
      <c r="R2434" s="57">
        <f>IF(ISBLANK('2010'!G2434),0,1)</f>
        <v>1</v>
      </c>
    </row>
    <row r="2435" spans="12:18">
      <c r="L2435" s="56">
        <f>'2010'!M2435</f>
        <v>2</v>
      </c>
      <c r="M2435" s="57">
        <f>IF(ISBLANK('2010'!B2435),0,1)</f>
        <v>0</v>
      </c>
      <c r="N2435" s="57">
        <f>IF(ISBLANK('2010'!C2435),0,1)</f>
        <v>0</v>
      </c>
      <c r="O2435" s="57">
        <f>IF(ISBLANK('2010'!D2435),0,1)</f>
        <v>0</v>
      </c>
      <c r="P2435" s="57">
        <f>IF(ISBLANK('2010'!E2435),0,1)</f>
        <v>0</v>
      </c>
      <c r="Q2435" s="57">
        <f>IF(ISBLANK('2010'!F2435),0,1)</f>
        <v>0</v>
      </c>
      <c r="R2435" s="57">
        <f>IF(ISBLANK('2010'!G2435),0,1)</f>
        <v>1</v>
      </c>
    </row>
    <row r="2436" spans="12:18">
      <c r="L2436" s="56">
        <f>'2010'!M2436</f>
        <v>2</v>
      </c>
      <c r="M2436" s="57">
        <f>IF(ISBLANK('2010'!B2436),0,1)</f>
        <v>0</v>
      </c>
      <c r="N2436" s="57">
        <f>IF(ISBLANK('2010'!C2436),0,1)</f>
        <v>0</v>
      </c>
      <c r="O2436" s="57">
        <f>IF(ISBLANK('2010'!D2436),0,1)</f>
        <v>0</v>
      </c>
      <c r="P2436" s="57">
        <f>IF(ISBLANK('2010'!E2436),0,1)</f>
        <v>0</v>
      </c>
      <c r="Q2436" s="57">
        <f>IF(ISBLANK('2010'!F2436),0,1)</f>
        <v>0</v>
      </c>
      <c r="R2436" s="57">
        <f>IF(ISBLANK('2010'!G2436),0,1)</f>
        <v>1</v>
      </c>
    </row>
    <row r="2437" spans="12:18">
      <c r="L2437" s="56">
        <f>'2010'!M2437</f>
        <v>2</v>
      </c>
      <c r="M2437" s="57">
        <f>IF(ISBLANK('2010'!B2437),0,1)</f>
        <v>0</v>
      </c>
      <c r="N2437" s="57">
        <f>IF(ISBLANK('2010'!C2437),0,1)</f>
        <v>0</v>
      </c>
      <c r="O2437" s="57">
        <f>IF(ISBLANK('2010'!D2437),0,1)</f>
        <v>0</v>
      </c>
      <c r="P2437" s="57">
        <f>IF(ISBLANK('2010'!E2437),0,1)</f>
        <v>0</v>
      </c>
      <c r="Q2437" s="57">
        <f>IF(ISBLANK('2010'!F2437),0,1)</f>
        <v>0</v>
      </c>
      <c r="R2437" s="57">
        <f>IF(ISBLANK('2010'!G2437),0,1)</f>
        <v>1</v>
      </c>
    </row>
    <row r="2438" spans="12:18">
      <c r="L2438" s="56" t="str">
        <f>'2010'!M2438</f>
        <v>3</v>
      </c>
      <c r="M2438" s="57">
        <f>IF(ISBLANK('2010'!B2438),0,1)</f>
        <v>0</v>
      </c>
      <c r="N2438" s="57">
        <f>IF(ISBLANK('2010'!C2438),0,1)</f>
        <v>0</v>
      </c>
      <c r="O2438" s="57">
        <f>IF(ISBLANK('2010'!D2438),0,1)</f>
        <v>0</v>
      </c>
      <c r="P2438" s="57">
        <f>IF(ISBLANK('2010'!E2438),0,1)</f>
        <v>1</v>
      </c>
      <c r="Q2438" s="57">
        <f>IF(ISBLANK('2010'!F2438),0,1)</f>
        <v>0</v>
      </c>
      <c r="R2438" s="57">
        <f>IF(ISBLANK('2010'!G2438),0,1)</f>
        <v>1</v>
      </c>
    </row>
    <row r="2439" spans="12:18">
      <c r="L2439" s="56">
        <f>'2010'!M2439</f>
        <v>2</v>
      </c>
      <c r="M2439" s="57">
        <f>IF(ISBLANK('2010'!B2439),0,1)</f>
        <v>0</v>
      </c>
      <c r="N2439" s="57">
        <f>IF(ISBLANK('2010'!C2439),0,1)</f>
        <v>0</v>
      </c>
      <c r="O2439" s="57">
        <f>IF(ISBLANK('2010'!D2439),0,1)</f>
        <v>0</v>
      </c>
      <c r="P2439" s="57">
        <f>IF(ISBLANK('2010'!E2439),0,1)</f>
        <v>0</v>
      </c>
      <c r="Q2439" s="57">
        <f>IF(ISBLANK('2010'!F2439),0,1)</f>
        <v>0</v>
      </c>
      <c r="R2439" s="57">
        <f>IF(ISBLANK('2010'!G2439),0,1)</f>
        <v>1</v>
      </c>
    </row>
    <row r="2440" spans="12:18">
      <c r="L2440" s="56">
        <f>'2010'!M2440</f>
        <v>2</v>
      </c>
      <c r="M2440" s="57">
        <f>IF(ISBLANK('2010'!B2440),0,1)</f>
        <v>0</v>
      </c>
      <c r="N2440" s="57">
        <f>IF(ISBLANK('2010'!C2440),0,1)</f>
        <v>0</v>
      </c>
      <c r="O2440" s="57">
        <f>IF(ISBLANK('2010'!D2440),0,1)</f>
        <v>0</v>
      </c>
      <c r="P2440" s="57">
        <f>IF(ISBLANK('2010'!E2440),0,1)</f>
        <v>0</v>
      </c>
      <c r="Q2440" s="57">
        <f>IF(ISBLANK('2010'!F2440),0,1)</f>
        <v>0</v>
      </c>
      <c r="R2440" s="57">
        <f>IF(ISBLANK('2010'!G2440),0,1)</f>
        <v>1</v>
      </c>
    </row>
    <row r="2441" spans="12:18">
      <c r="L2441" s="56">
        <f>'2010'!M2441</f>
        <v>2</v>
      </c>
      <c r="M2441" s="57">
        <f>IF(ISBLANK('2010'!B2441),0,1)</f>
        <v>0</v>
      </c>
      <c r="N2441" s="57">
        <f>IF(ISBLANK('2010'!C2441),0,1)</f>
        <v>0</v>
      </c>
      <c r="O2441" s="57">
        <f>IF(ISBLANK('2010'!D2441),0,1)</f>
        <v>0</v>
      </c>
      <c r="P2441" s="57">
        <f>IF(ISBLANK('2010'!E2441),0,1)</f>
        <v>0</v>
      </c>
      <c r="Q2441" s="57">
        <f>IF(ISBLANK('2010'!F2441),0,1)</f>
        <v>0</v>
      </c>
      <c r="R2441" s="57">
        <f>IF(ISBLANK('2010'!G2441),0,1)</f>
        <v>1</v>
      </c>
    </row>
    <row r="2442" spans="12:18">
      <c r="L2442" s="56">
        <f>'2010'!M2442</f>
        <v>3</v>
      </c>
      <c r="M2442" s="57">
        <f>IF(ISBLANK('2010'!B2442),0,1)</f>
        <v>0</v>
      </c>
      <c r="N2442" s="57">
        <f>IF(ISBLANK('2010'!C2442),0,1)</f>
        <v>0</v>
      </c>
      <c r="O2442" s="57">
        <f>IF(ISBLANK('2010'!D2442),0,1)</f>
        <v>0</v>
      </c>
      <c r="P2442" s="57">
        <f>IF(ISBLANK('2010'!E2442),0,1)</f>
        <v>1</v>
      </c>
      <c r="Q2442" s="57">
        <f>IF(ISBLANK('2010'!F2442),0,1)</f>
        <v>0</v>
      </c>
      <c r="R2442" s="57">
        <f>IF(ISBLANK('2010'!G2442),0,1)</f>
        <v>0</v>
      </c>
    </row>
    <row r="2443" spans="12:18">
      <c r="L2443" s="56" t="str">
        <f>'2010'!M2443</f>
        <v>4</v>
      </c>
      <c r="M2443" s="57">
        <f>IF(ISBLANK('2010'!B2443),0,1)</f>
        <v>0</v>
      </c>
      <c r="N2443" s="57">
        <f>IF(ISBLANK('2010'!C2443),0,1)</f>
        <v>1</v>
      </c>
      <c r="O2443" s="57">
        <f>IF(ISBLANK('2010'!D2443),0,1)</f>
        <v>0</v>
      </c>
      <c r="P2443" s="57">
        <f>IF(ISBLANK('2010'!E2443),0,1)</f>
        <v>0</v>
      </c>
      <c r="Q2443" s="57">
        <f>IF(ISBLANK('2010'!F2443),0,1)</f>
        <v>0</v>
      </c>
      <c r="R2443" s="57">
        <f>IF(ISBLANK('2010'!G2443),0,1)</f>
        <v>0</v>
      </c>
    </row>
    <row r="2444" spans="12:18">
      <c r="L2444" s="56">
        <f>'2010'!M2444</f>
        <v>4</v>
      </c>
      <c r="M2444" s="57">
        <f>IF(ISBLANK('2010'!B2444),0,1)</f>
        <v>0</v>
      </c>
      <c r="N2444" s="57">
        <f>IF(ISBLANK('2010'!C2444),0,1)</f>
        <v>0</v>
      </c>
      <c r="O2444" s="57">
        <f>IF(ISBLANK('2010'!D2444),0,1)</f>
        <v>0</v>
      </c>
      <c r="P2444" s="57">
        <f>IF(ISBLANK('2010'!E2444),0,1)</f>
        <v>1</v>
      </c>
      <c r="Q2444" s="57">
        <f>IF(ISBLANK('2010'!F2444),0,1)</f>
        <v>0</v>
      </c>
      <c r="R2444" s="57">
        <f>IF(ISBLANK('2010'!G2444),0,1)</f>
        <v>0</v>
      </c>
    </row>
    <row r="2445" spans="12:18">
      <c r="L2445" s="56">
        <f>'2010'!M2445</f>
        <v>2</v>
      </c>
      <c r="M2445" s="57">
        <f>IF(ISBLANK('2010'!B2445),0,1)</f>
        <v>0</v>
      </c>
      <c r="N2445" s="57">
        <f>IF(ISBLANK('2010'!C2445),0,1)</f>
        <v>0</v>
      </c>
      <c r="O2445" s="57">
        <f>IF(ISBLANK('2010'!D2445),0,1)</f>
        <v>0</v>
      </c>
      <c r="P2445" s="57">
        <f>IF(ISBLANK('2010'!E2445),0,1)</f>
        <v>0</v>
      </c>
      <c r="Q2445" s="57">
        <f>IF(ISBLANK('2010'!F2445),0,1)</f>
        <v>0</v>
      </c>
      <c r="R2445" s="57">
        <f>IF(ISBLANK('2010'!G2445),0,1)</f>
        <v>1</v>
      </c>
    </row>
    <row r="2446" spans="12:18">
      <c r="L2446" s="56">
        <f>'2010'!M2446</f>
        <v>2</v>
      </c>
      <c r="M2446" s="57">
        <f>IF(ISBLANK('2010'!B2446),0,1)</f>
        <v>0</v>
      </c>
      <c r="N2446" s="57">
        <f>IF(ISBLANK('2010'!C2446),0,1)</f>
        <v>0</v>
      </c>
      <c r="O2446" s="57">
        <f>IF(ISBLANK('2010'!D2446),0,1)</f>
        <v>0</v>
      </c>
      <c r="P2446" s="57">
        <f>IF(ISBLANK('2010'!E2446),0,1)</f>
        <v>0</v>
      </c>
      <c r="Q2446" s="57">
        <f>IF(ISBLANK('2010'!F2446),0,1)</f>
        <v>0</v>
      </c>
      <c r="R2446" s="57">
        <f>IF(ISBLANK('2010'!G2446),0,1)</f>
        <v>1</v>
      </c>
    </row>
    <row r="2447" spans="12:18">
      <c r="L2447" s="56">
        <f>'2010'!M2447</f>
        <v>2</v>
      </c>
      <c r="M2447" s="57">
        <f>IF(ISBLANK('2010'!B2447),0,1)</f>
        <v>0</v>
      </c>
      <c r="N2447" s="57">
        <f>IF(ISBLANK('2010'!C2447),0,1)</f>
        <v>0</v>
      </c>
      <c r="O2447" s="57">
        <f>IF(ISBLANK('2010'!D2447),0,1)</f>
        <v>0</v>
      </c>
      <c r="P2447" s="57">
        <f>IF(ISBLANK('2010'!E2447),0,1)</f>
        <v>0</v>
      </c>
      <c r="Q2447" s="57">
        <f>IF(ISBLANK('2010'!F2447),0,1)</f>
        <v>0</v>
      </c>
      <c r="R2447" s="57">
        <f>IF(ISBLANK('2010'!G2447),0,1)</f>
        <v>1</v>
      </c>
    </row>
    <row r="2448" spans="12:18">
      <c r="L2448" s="56">
        <f>'2010'!M2448</f>
        <v>2</v>
      </c>
      <c r="M2448" s="57">
        <f>IF(ISBLANK('2010'!B2448),0,1)</f>
        <v>0</v>
      </c>
      <c r="N2448" s="57">
        <f>IF(ISBLANK('2010'!C2448),0,1)</f>
        <v>0</v>
      </c>
      <c r="O2448" s="57">
        <f>IF(ISBLANK('2010'!D2448),0,1)</f>
        <v>0</v>
      </c>
      <c r="P2448" s="57">
        <f>IF(ISBLANK('2010'!E2448),0,1)</f>
        <v>0</v>
      </c>
      <c r="Q2448" s="57">
        <f>IF(ISBLANK('2010'!F2448),0,1)</f>
        <v>0</v>
      </c>
      <c r="R2448" s="57">
        <f>IF(ISBLANK('2010'!G2448),0,1)</f>
        <v>1</v>
      </c>
    </row>
    <row r="2449" spans="12:18">
      <c r="L2449" s="56">
        <f>'2010'!M2449</f>
        <v>1</v>
      </c>
      <c r="M2449" s="57">
        <f>IF(ISBLANK('2010'!B2449),0,1)</f>
        <v>0</v>
      </c>
      <c r="N2449" s="57">
        <f>IF(ISBLANK('2010'!C2449),0,1)</f>
        <v>0</v>
      </c>
      <c r="O2449" s="57">
        <f>IF(ISBLANK('2010'!D2449),0,1)</f>
        <v>0</v>
      </c>
      <c r="P2449" s="57">
        <f>IF(ISBLANK('2010'!E2449),0,1)</f>
        <v>0</v>
      </c>
      <c r="Q2449" s="57">
        <f>IF(ISBLANK('2010'!F2449),0,1)</f>
        <v>0</v>
      </c>
      <c r="R2449" s="57">
        <f>IF(ISBLANK('2010'!G2449),0,1)</f>
        <v>1</v>
      </c>
    </row>
    <row r="2450" spans="12:18">
      <c r="L2450" s="56">
        <f>'2010'!M2450</f>
        <v>2</v>
      </c>
      <c r="M2450" s="57">
        <f>IF(ISBLANK('2010'!B2450),0,1)</f>
        <v>0</v>
      </c>
      <c r="N2450" s="57">
        <f>IF(ISBLANK('2010'!C2450),0,1)</f>
        <v>0</v>
      </c>
      <c r="O2450" s="57">
        <f>IF(ISBLANK('2010'!D2450),0,1)</f>
        <v>0</v>
      </c>
      <c r="P2450" s="57">
        <f>IF(ISBLANK('2010'!E2450),0,1)</f>
        <v>0</v>
      </c>
      <c r="Q2450" s="57">
        <f>IF(ISBLANK('2010'!F2450),0,1)</f>
        <v>0</v>
      </c>
      <c r="R2450" s="57">
        <f>IF(ISBLANK('2010'!G2450),0,1)</f>
        <v>1</v>
      </c>
    </row>
    <row r="2451" spans="12:18">
      <c r="L2451" s="56">
        <f>'2010'!M2451</f>
        <v>2</v>
      </c>
      <c r="M2451" s="57">
        <f>IF(ISBLANK('2010'!B2451),0,1)</f>
        <v>0</v>
      </c>
      <c r="N2451" s="57">
        <f>IF(ISBLANK('2010'!C2451),0,1)</f>
        <v>0</v>
      </c>
      <c r="O2451" s="57">
        <f>IF(ISBLANK('2010'!D2451),0,1)</f>
        <v>0</v>
      </c>
      <c r="P2451" s="57">
        <f>IF(ISBLANK('2010'!E2451),0,1)</f>
        <v>0</v>
      </c>
      <c r="Q2451" s="57">
        <f>IF(ISBLANK('2010'!F2451),0,1)</f>
        <v>0</v>
      </c>
      <c r="R2451" s="57">
        <f>IF(ISBLANK('2010'!G2451),0,1)</f>
        <v>1</v>
      </c>
    </row>
    <row r="2452" spans="12:18">
      <c r="L2452" s="56">
        <f>'2010'!M2452</f>
        <v>2</v>
      </c>
      <c r="M2452" s="57">
        <f>IF(ISBLANK('2010'!B2452),0,1)</f>
        <v>0</v>
      </c>
      <c r="N2452" s="57">
        <f>IF(ISBLANK('2010'!C2452),0,1)</f>
        <v>0</v>
      </c>
      <c r="O2452" s="57">
        <f>IF(ISBLANK('2010'!D2452),0,1)</f>
        <v>0</v>
      </c>
      <c r="P2452" s="57">
        <f>IF(ISBLANK('2010'!E2452),0,1)</f>
        <v>0</v>
      </c>
      <c r="Q2452" s="57">
        <f>IF(ISBLANK('2010'!F2452),0,1)</f>
        <v>0</v>
      </c>
      <c r="R2452" s="57">
        <f>IF(ISBLANK('2010'!G2452),0,1)</f>
        <v>1</v>
      </c>
    </row>
    <row r="2453" spans="12:18">
      <c r="L2453" s="56">
        <f>'2010'!M2453</f>
        <v>2</v>
      </c>
      <c r="M2453" s="57">
        <f>IF(ISBLANK('2010'!B2453),0,1)</f>
        <v>0</v>
      </c>
      <c r="N2453" s="57">
        <f>IF(ISBLANK('2010'!C2453),0,1)</f>
        <v>0</v>
      </c>
      <c r="O2453" s="57">
        <f>IF(ISBLANK('2010'!D2453),0,1)</f>
        <v>0</v>
      </c>
      <c r="P2453" s="57">
        <f>IF(ISBLANK('2010'!E2453),0,1)</f>
        <v>0</v>
      </c>
      <c r="Q2453" s="57">
        <f>IF(ISBLANK('2010'!F2453),0,1)</f>
        <v>0</v>
      </c>
      <c r="R2453" s="57">
        <f>IF(ISBLANK('2010'!G2453),0,1)</f>
        <v>1</v>
      </c>
    </row>
    <row r="2454" spans="12:18">
      <c r="L2454" s="56">
        <f>'2010'!M2454</f>
        <v>1</v>
      </c>
      <c r="M2454" s="57">
        <f>IF(ISBLANK('2010'!B2454),0,1)</f>
        <v>0</v>
      </c>
      <c r="N2454" s="57">
        <f>IF(ISBLANK('2010'!C2454),0,1)</f>
        <v>0</v>
      </c>
      <c r="O2454" s="57">
        <f>IF(ISBLANK('2010'!D2454),0,1)</f>
        <v>0</v>
      </c>
      <c r="P2454" s="57">
        <f>IF(ISBLANK('2010'!E2454),0,1)</f>
        <v>0</v>
      </c>
      <c r="Q2454" s="57">
        <f>IF(ISBLANK('2010'!F2454),0,1)</f>
        <v>0</v>
      </c>
      <c r="R2454" s="57">
        <f>IF(ISBLANK('2010'!G2454),0,1)</f>
        <v>1</v>
      </c>
    </row>
    <row r="2455" spans="12:18">
      <c r="L2455" s="56">
        <f>'2010'!M2455</f>
        <v>2</v>
      </c>
      <c r="M2455" s="57">
        <f>IF(ISBLANK('2010'!B2455),0,1)</f>
        <v>0</v>
      </c>
      <c r="N2455" s="57">
        <f>IF(ISBLANK('2010'!C2455),0,1)</f>
        <v>0</v>
      </c>
      <c r="O2455" s="57">
        <f>IF(ISBLANK('2010'!D2455),0,1)</f>
        <v>0</v>
      </c>
      <c r="P2455" s="57">
        <f>IF(ISBLANK('2010'!E2455),0,1)</f>
        <v>0</v>
      </c>
      <c r="Q2455" s="57">
        <f>IF(ISBLANK('2010'!F2455),0,1)</f>
        <v>0</v>
      </c>
      <c r="R2455" s="57">
        <f>IF(ISBLANK('2010'!G2455),0,1)</f>
        <v>1</v>
      </c>
    </row>
    <row r="2456" spans="12:18">
      <c r="L2456" s="56">
        <f>'2010'!M2456</f>
        <v>2</v>
      </c>
      <c r="M2456" s="57">
        <f>IF(ISBLANK('2010'!B2456),0,1)</f>
        <v>0</v>
      </c>
      <c r="N2456" s="57">
        <f>IF(ISBLANK('2010'!C2456),0,1)</f>
        <v>0</v>
      </c>
      <c r="O2456" s="57">
        <f>IF(ISBLANK('2010'!D2456),0,1)</f>
        <v>0</v>
      </c>
      <c r="P2456" s="57">
        <f>IF(ISBLANK('2010'!E2456),0,1)</f>
        <v>0</v>
      </c>
      <c r="Q2456" s="57">
        <f>IF(ISBLANK('2010'!F2456),0,1)</f>
        <v>1</v>
      </c>
      <c r="R2456" s="57">
        <f>IF(ISBLANK('2010'!G2456),0,1)</f>
        <v>0</v>
      </c>
    </row>
    <row r="2457" spans="12:18">
      <c r="L2457" s="56">
        <f>'2010'!M2457</f>
        <v>2</v>
      </c>
      <c r="M2457" s="57">
        <f>IF(ISBLANK('2010'!B2457),0,1)</f>
        <v>0</v>
      </c>
      <c r="N2457" s="57">
        <f>IF(ISBLANK('2010'!C2457),0,1)</f>
        <v>0</v>
      </c>
      <c r="O2457" s="57">
        <f>IF(ISBLANK('2010'!D2457),0,1)</f>
        <v>0</v>
      </c>
      <c r="P2457" s="57">
        <f>IF(ISBLANK('2010'!E2457),0,1)</f>
        <v>0</v>
      </c>
      <c r="Q2457" s="57">
        <f>IF(ISBLANK('2010'!F2457),0,1)</f>
        <v>0</v>
      </c>
      <c r="R2457" s="57">
        <f>IF(ISBLANK('2010'!G2457),0,1)</f>
        <v>1</v>
      </c>
    </row>
    <row r="2458" spans="12:18">
      <c r="L2458" s="56">
        <f>'2010'!M2458</f>
        <v>2</v>
      </c>
      <c r="M2458" s="57">
        <f>IF(ISBLANK('2010'!B2458),0,1)</f>
        <v>0</v>
      </c>
      <c r="N2458" s="57">
        <f>IF(ISBLANK('2010'!C2458),0,1)</f>
        <v>0</v>
      </c>
      <c r="O2458" s="57">
        <f>IF(ISBLANK('2010'!D2458),0,1)</f>
        <v>0</v>
      </c>
      <c r="P2458" s="57">
        <f>IF(ISBLANK('2010'!E2458),0,1)</f>
        <v>0</v>
      </c>
      <c r="Q2458" s="57">
        <f>IF(ISBLANK('2010'!F2458),0,1)</f>
        <v>0</v>
      </c>
      <c r="R2458" s="57">
        <f>IF(ISBLANK('2010'!G2458),0,1)</f>
        <v>1</v>
      </c>
    </row>
    <row r="2459" spans="12:18">
      <c r="L2459" s="56">
        <f>'2010'!M2459</f>
        <v>2</v>
      </c>
      <c r="M2459" s="57">
        <f>IF(ISBLANK('2010'!B2459),0,1)</f>
        <v>0</v>
      </c>
      <c r="N2459" s="57">
        <f>IF(ISBLANK('2010'!C2459),0,1)</f>
        <v>0</v>
      </c>
      <c r="O2459" s="57">
        <f>IF(ISBLANK('2010'!D2459),0,1)</f>
        <v>0</v>
      </c>
      <c r="P2459" s="57">
        <f>IF(ISBLANK('2010'!E2459),0,1)</f>
        <v>0</v>
      </c>
      <c r="Q2459" s="57">
        <f>IF(ISBLANK('2010'!F2459),0,1)</f>
        <v>0</v>
      </c>
      <c r="R2459" s="57">
        <f>IF(ISBLANK('2010'!G2459),0,1)</f>
        <v>1</v>
      </c>
    </row>
    <row r="2460" spans="12:18">
      <c r="L2460" s="56">
        <f>'2010'!M2460</f>
        <v>2</v>
      </c>
      <c r="M2460" s="57">
        <f>IF(ISBLANK('2010'!B2460),0,1)</f>
        <v>0</v>
      </c>
      <c r="N2460" s="57">
        <f>IF(ISBLANK('2010'!C2460),0,1)</f>
        <v>0</v>
      </c>
      <c r="O2460" s="57">
        <f>IF(ISBLANK('2010'!D2460),0,1)</f>
        <v>0</v>
      </c>
      <c r="P2460" s="57">
        <f>IF(ISBLANK('2010'!E2460),0,1)</f>
        <v>0</v>
      </c>
      <c r="Q2460" s="57">
        <f>IF(ISBLANK('2010'!F2460),0,1)</f>
        <v>0</v>
      </c>
      <c r="R2460" s="57">
        <f>IF(ISBLANK('2010'!G2460),0,1)</f>
        <v>1</v>
      </c>
    </row>
    <row r="2461" spans="12:18">
      <c r="L2461" s="56">
        <f>'2010'!M2461</f>
        <v>2</v>
      </c>
      <c r="M2461" s="57">
        <f>IF(ISBLANK('2010'!B2461),0,1)</f>
        <v>0</v>
      </c>
      <c r="N2461" s="57">
        <f>IF(ISBLANK('2010'!C2461),0,1)</f>
        <v>0</v>
      </c>
      <c r="O2461" s="57">
        <f>IF(ISBLANK('2010'!D2461),0,1)</f>
        <v>0</v>
      </c>
      <c r="P2461" s="57">
        <f>IF(ISBLANK('2010'!E2461),0,1)</f>
        <v>0</v>
      </c>
      <c r="Q2461" s="57">
        <f>IF(ISBLANK('2010'!F2461),0,1)</f>
        <v>0</v>
      </c>
      <c r="R2461" s="57">
        <f>IF(ISBLANK('2010'!G2461),0,1)</f>
        <v>1</v>
      </c>
    </row>
    <row r="2462" spans="12:18">
      <c r="L2462" s="56">
        <f>'2010'!M2462</f>
        <v>2</v>
      </c>
      <c r="M2462" s="57">
        <f>IF(ISBLANK('2010'!B2462),0,1)</f>
        <v>0</v>
      </c>
      <c r="N2462" s="57">
        <f>IF(ISBLANK('2010'!C2462),0,1)</f>
        <v>0</v>
      </c>
      <c r="O2462" s="57">
        <f>IF(ISBLANK('2010'!D2462),0,1)</f>
        <v>0</v>
      </c>
      <c r="P2462" s="57">
        <f>IF(ISBLANK('2010'!E2462),0,1)</f>
        <v>0</v>
      </c>
      <c r="Q2462" s="57">
        <f>IF(ISBLANK('2010'!F2462),0,1)</f>
        <v>0</v>
      </c>
      <c r="R2462" s="57">
        <f>IF(ISBLANK('2010'!G2462),0,1)</f>
        <v>1</v>
      </c>
    </row>
    <row r="2463" spans="12:18">
      <c r="L2463" s="56">
        <f>'2010'!M2463</f>
        <v>2</v>
      </c>
      <c r="M2463" s="57">
        <f>IF(ISBLANK('2010'!B2463),0,1)</f>
        <v>0</v>
      </c>
      <c r="N2463" s="57">
        <f>IF(ISBLANK('2010'!C2463),0,1)</f>
        <v>0</v>
      </c>
      <c r="O2463" s="57">
        <f>IF(ISBLANK('2010'!D2463),0,1)</f>
        <v>0</v>
      </c>
      <c r="P2463" s="57">
        <f>IF(ISBLANK('2010'!E2463),0,1)</f>
        <v>1</v>
      </c>
      <c r="Q2463" s="57">
        <f>IF(ISBLANK('2010'!F2463),0,1)</f>
        <v>0</v>
      </c>
      <c r="R2463" s="57">
        <f>IF(ISBLANK('2010'!G2463),0,1)</f>
        <v>0</v>
      </c>
    </row>
    <row r="2464" spans="12:18">
      <c r="L2464" s="56">
        <f>'2010'!M2464</f>
        <v>2</v>
      </c>
      <c r="M2464" s="57">
        <f>IF(ISBLANK('2010'!B2464),0,1)</f>
        <v>0</v>
      </c>
      <c r="N2464" s="57">
        <f>IF(ISBLANK('2010'!C2464),0,1)</f>
        <v>0</v>
      </c>
      <c r="O2464" s="57">
        <f>IF(ISBLANK('2010'!D2464),0,1)</f>
        <v>0</v>
      </c>
      <c r="P2464" s="57">
        <f>IF(ISBLANK('2010'!E2464),0,1)</f>
        <v>0</v>
      </c>
      <c r="Q2464" s="57">
        <f>IF(ISBLANK('2010'!F2464),0,1)</f>
        <v>0</v>
      </c>
      <c r="R2464" s="57">
        <f>IF(ISBLANK('2010'!G2464),0,1)</f>
        <v>1</v>
      </c>
    </row>
    <row r="2465" spans="12:18">
      <c r="L2465" s="56">
        <f>'2010'!M2465</f>
        <v>2</v>
      </c>
      <c r="M2465" s="57">
        <f>IF(ISBLANK('2010'!B2465),0,1)</f>
        <v>0</v>
      </c>
      <c r="N2465" s="57">
        <f>IF(ISBLANK('2010'!C2465),0,1)</f>
        <v>0</v>
      </c>
      <c r="O2465" s="57">
        <f>IF(ISBLANK('2010'!D2465),0,1)</f>
        <v>0</v>
      </c>
      <c r="P2465" s="57">
        <f>IF(ISBLANK('2010'!E2465),0,1)</f>
        <v>0</v>
      </c>
      <c r="Q2465" s="57">
        <f>IF(ISBLANK('2010'!F2465),0,1)</f>
        <v>1</v>
      </c>
      <c r="R2465" s="57">
        <f>IF(ISBLANK('2010'!G2465),0,1)</f>
        <v>0</v>
      </c>
    </row>
    <row r="2466" spans="12:18">
      <c r="L2466" s="56">
        <f>'2010'!M2466</f>
        <v>3</v>
      </c>
      <c r="M2466" s="57">
        <f>IF(ISBLANK('2010'!B2466),0,1)</f>
        <v>0</v>
      </c>
      <c r="N2466" s="57">
        <f>IF(ISBLANK('2010'!C2466),0,1)</f>
        <v>0</v>
      </c>
      <c r="O2466" s="57">
        <f>IF(ISBLANK('2010'!D2466),0,1)</f>
        <v>0</v>
      </c>
      <c r="P2466" s="57">
        <f>IF(ISBLANK('2010'!E2466),0,1)</f>
        <v>1</v>
      </c>
      <c r="Q2466" s="57">
        <f>IF(ISBLANK('2010'!F2466),0,1)</f>
        <v>0</v>
      </c>
      <c r="R2466" s="57">
        <f>IF(ISBLANK('2010'!G2466),0,1)</f>
        <v>0</v>
      </c>
    </row>
    <row r="2467" spans="12:18">
      <c r="L2467" s="56">
        <f>'2010'!M2467</f>
        <v>2</v>
      </c>
      <c r="M2467" s="57">
        <f>IF(ISBLANK('2010'!B2467),0,1)</f>
        <v>0</v>
      </c>
      <c r="N2467" s="57">
        <f>IF(ISBLANK('2010'!C2467),0,1)</f>
        <v>0</v>
      </c>
      <c r="O2467" s="57">
        <f>IF(ISBLANK('2010'!D2467),0,1)</f>
        <v>0</v>
      </c>
      <c r="P2467" s="57">
        <f>IF(ISBLANK('2010'!E2467),0,1)</f>
        <v>0</v>
      </c>
      <c r="Q2467" s="57">
        <f>IF(ISBLANK('2010'!F2467),0,1)</f>
        <v>0</v>
      </c>
      <c r="R2467" s="57">
        <f>IF(ISBLANK('2010'!G2467),0,1)</f>
        <v>1</v>
      </c>
    </row>
    <row r="2468" spans="12:18">
      <c r="L2468" s="56">
        <f>'2010'!M2468</f>
        <v>2</v>
      </c>
      <c r="M2468" s="57">
        <f>IF(ISBLANK('2010'!B2468),0,1)</f>
        <v>0</v>
      </c>
      <c r="N2468" s="57">
        <f>IF(ISBLANK('2010'!C2468),0,1)</f>
        <v>0</v>
      </c>
      <c r="O2468" s="57">
        <f>IF(ISBLANK('2010'!D2468),0,1)</f>
        <v>0</v>
      </c>
      <c r="P2468" s="57">
        <f>IF(ISBLANK('2010'!E2468),0,1)</f>
        <v>0</v>
      </c>
      <c r="Q2468" s="57">
        <f>IF(ISBLANK('2010'!F2468),0,1)</f>
        <v>0</v>
      </c>
      <c r="R2468" s="57">
        <f>IF(ISBLANK('2010'!G2468),0,1)</f>
        <v>1</v>
      </c>
    </row>
    <row r="2469" spans="12:18">
      <c r="L2469" s="56">
        <f>'2010'!M2469</f>
        <v>2</v>
      </c>
      <c r="M2469" s="57">
        <f>IF(ISBLANK('2010'!B2469),0,1)</f>
        <v>0</v>
      </c>
      <c r="N2469" s="57">
        <f>IF(ISBLANK('2010'!C2469),0,1)</f>
        <v>0</v>
      </c>
      <c r="O2469" s="57">
        <f>IF(ISBLANK('2010'!D2469),0,1)</f>
        <v>0</v>
      </c>
      <c r="P2469" s="57">
        <f>IF(ISBLANK('2010'!E2469),0,1)</f>
        <v>0</v>
      </c>
      <c r="Q2469" s="57">
        <f>IF(ISBLANK('2010'!F2469),0,1)</f>
        <v>0</v>
      </c>
      <c r="R2469" s="57">
        <f>IF(ISBLANK('2010'!G2469),0,1)</f>
        <v>1</v>
      </c>
    </row>
    <row r="2470" spans="12:18">
      <c r="L2470" s="56">
        <f>'2010'!M2470</f>
        <v>1</v>
      </c>
      <c r="M2470" s="57">
        <f>IF(ISBLANK('2010'!B2470),0,1)</f>
        <v>0</v>
      </c>
      <c r="N2470" s="57">
        <f>IF(ISBLANK('2010'!C2470),0,1)</f>
        <v>0</v>
      </c>
      <c r="O2470" s="57">
        <f>IF(ISBLANK('2010'!D2470),0,1)</f>
        <v>0</v>
      </c>
      <c r="P2470" s="57">
        <f>IF(ISBLANK('2010'!E2470),0,1)</f>
        <v>0</v>
      </c>
      <c r="Q2470" s="57">
        <f>IF(ISBLANK('2010'!F2470),0,1)</f>
        <v>0</v>
      </c>
      <c r="R2470" s="57">
        <f>IF(ISBLANK('2010'!G2470),0,1)</f>
        <v>1</v>
      </c>
    </row>
    <row r="2471" spans="12:18">
      <c r="L2471" s="56">
        <f>'2010'!M2471</f>
        <v>2</v>
      </c>
      <c r="M2471" s="57">
        <f>IF(ISBLANK('2010'!B2471),0,1)</f>
        <v>0</v>
      </c>
      <c r="N2471" s="57">
        <f>IF(ISBLANK('2010'!C2471),0,1)</f>
        <v>0</v>
      </c>
      <c r="O2471" s="57">
        <f>IF(ISBLANK('2010'!D2471),0,1)</f>
        <v>0</v>
      </c>
      <c r="P2471" s="57">
        <f>IF(ISBLANK('2010'!E2471),0,1)</f>
        <v>0</v>
      </c>
      <c r="Q2471" s="57">
        <f>IF(ISBLANK('2010'!F2471),0,1)</f>
        <v>0</v>
      </c>
      <c r="R2471" s="57">
        <f>IF(ISBLANK('2010'!G2471),0,1)</f>
        <v>1</v>
      </c>
    </row>
    <row r="2472" spans="12:18">
      <c r="L2472" s="56">
        <f>'2010'!M2472</f>
        <v>2</v>
      </c>
      <c r="M2472" s="57">
        <f>IF(ISBLANK('2010'!B2472),0,1)</f>
        <v>0</v>
      </c>
      <c r="N2472" s="57">
        <f>IF(ISBLANK('2010'!C2472),0,1)</f>
        <v>0</v>
      </c>
      <c r="O2472" s="57">
        <f>IF(ISBLANK('2010'!D2472),0,1)</f>
        <v>0</v>
      </c>
      <c r="P2472" s="57">
        <f>IF(ISBLANK('2010'!E2472),0,1)</f>
        <v>0</v>
      </c>
      <c r="Q2472" s="57">
        <f>IF(ISBLANK('2010'!F2472),0,1)</f>
        <v>0</v>
      </c>
      <c r="R2472" s="57">
        <f>IF(ISBLANK('2010'!G2472),0,1)</f>
        <v>1</v>
      </c>
    </row>
    <row r="2473" spans="12:18">
      <c r="L2473" s="56">
        <f>'2010'!M2473</f>
        <v>2</v>
      </c>
      <c r="M2473" s="57">
        <f>IF(ISBLANK('2010'!B2473),0,1)</f>
        <v>0</v>
      </c>
      <c r="N2473" s="57">
        <f>IF(ISBLANK('2010'!C2473),0,1)</f>
        <v>0</v>
      </c>
      <c r="O2473" s="57">
        <f>IF(ISBLANK('2010'!D2473),0,1)</f>
        <v>0</v>
      </c>
      <c r="P2473" s="57">
        <f>IF(ISBLANK('2010'!E2473),0,1)</f>
        <v>0</v>
      </c>
      <c r="Q2473" s="57">
        <f>IF(ISBLANK('2010'!F2473),0,1)</f>
        <v>0</v>
      </c>
      <c r="R2473" s="57">
        <f>IF(ISBLANK('2010'!G2473),0,1)</f>
        <v>1</v>
      </c>
    </row>
    <row r="2474" spans="12:18">
      <c r="L2474" s="56">
        <f>'2010'!M2474</f>
        <v>2</v>
      </c>
      <c r="M2474" s="57">
        <f>IF(ISBLANK('2010'!B2474),0,1)</f>
        <v>0</v>
      </c>
      <c r="N2474" s="57">
        <f>IF(ISBLANK('2010'!C2474),0,1)</f>
        <v>0</v>
      </c>
      <c r="O2474" s="57">
        <f>IF(ISBLANK('2010'!D2474),0,1)</f>
        <v>0</v>
      </c>
      <c r="P2474" s="57">
        <f>IF(ISBLANK('2010'!E2474),0,1)</f>
        <v>0</v>
      </c>
      <c r="Q2474" s="57">
        <f>IF(ISBLANK('2010'!F2474),0,1)</f>
        <v>0</v>
      </c>
      <c r="R2474" s="57">
        <f>IF(ISBLANK('2010'!G2474),0,1)</f>
        <v>1</v>
      </c>
    </row>
    <row r="2475" spans="12:18">
      <c r="L2475" s="56">
        <f>'2010'!M2475</f>
        <v>2</v>
      </c>
      <c r="M2475" s="57">
        <f>IF(ISBLANK('2010'!B2475),0,1)</f>
        <v>0</v>
      </c>
      <c r="N2475" s="57">
        <f>IF(ISBLANK('2010'!C2475),0,1)</f>
        <v>0</v>
      </c>
      <c r="O2475" s="57">
        <f>IF(ISBLANK('2010'!D2475),0,1)</f>
        <v>0</v>
      </c>
      <c r="P2475" s="57">
        <f>IF(ISBLANK('2010'!E2475),0,1)</f>
        <v>0</v>
      </c>
      <c r="Q2475" s="57">
        <f>IF(ISBLANK('2010'!F2475),0,1)</f>
        <v>0</v>
      </c>
      <c r="R2475" s="57">
        <f>IF(ISBLANK('2010'!G2475),0,1)</f>
        <v>1</v>
      </c>
    </row>
    <row r="2476" spans="12:18">
      <c r="L2476" s="56">
        <f>'2010'!M2476</f>
        <v>2</v>
      </c>
      <c r="M2476" s="57">
        <f>IF(ISBLANK('2010'!B2476),0,1)</f>
        <v>0</v>
      </c>
      <c r="N2476" s="57">
        <f>IF(ISBLANK('2010'!C2476),0,1)</f>
        <v>0</v>
      </c>
      <c r="O2476" s="57">
        <f>IF(ISBLANK('2010'!D2476),0,1)</f>
        <v>0</v>
      </c>
      <c r="P2476" s="57">
        <f>IF(ISBLANK('2010'!E2476),0,1)</f>
        <v>0</v>
      </c>
      <c r="Q2476" s="57">
        <f>IF(ISBLANK('2010'!F2476),0,1)</f>
        <v>0</v>
      </c>
      <c r="R2476" s="57">
        <f>IF(ISBLANK('2010'!G2476),0,1)</f>
        <v>1</v>
      </c>
    </row>
    <row r="2477" spans="12:18">
      <c r="L2477" s="56">
        <f>'2010'!M2477</f>
        <v>2</v>
      </c>
      <c r="M2477" s="57">
        <f>IF(ISBLANK('2010'!B2477),0,1)</f>
        <v>0</v>
      </c>
      <c r="N2477" s="57">
        <f>IF(ISBLANK('2010'!C2477),0,1)</f>
        <v>0</v>
      </c>
      <c r="O2477" s="57">
        <f>IF(ISBLANK('2010'!D2477),0,1)</f>
        <v>0</v>
      </c>
      <c r="P2477" s="57">
        <f>IF(ISBLANK('2010'!E2477),0,1)</f>
        <v>0</v>
      </c>
      <c r="Q2477" s="57">
        <f>IF(ISBLANK('2010'!F2477),0,1)</f>
        <v>0</v>
      </c>
      <c r="R2477" s="57">
        <f>IF(ISBLANK('2010'!G2477),0,1)</f>
        <v>1</v>
      </c>
    </row>
    <row r="2478" spans="12:18">
      <c r="L2478" s="56">
        <f>'2010'!M2478</f>
        <v>2</v>
      </c>
      <c r="M2478" s="57">
        <f>IF(ISBLANK('2010'!B2478),0,1)</f>
        <v>0</v>
      </c>
      <c r="N2478" s="57">
        <f>IF(ISBLANK('2010'!C2478),0,1)</f>
        <v>0</v>
      </c>
      <c r="O2478" s="57">
        <f>IF(ISBLANK('2010'!D2478),0,1)</f>
        <v>0</v>
      </c>
      <c r="P2478" s="57">
        <f>IF(ISBLANK('2010'!E2478),0,1)</f>
        <v>0</v>
      </c>
      <c r="Q2478" s="57">
        <f>IF(ISBLANK('2010'!F2478),0,1)</f>
        <v>0</v>
      </c>
      <c r="R2478" s="57">
        <f>IF(ISBLANK('2010'!G2478),0,1)</f>
        <v>1</v>
      </c>
    </row>
    <row r="2479" spans="12:18">
      <c r="L2479" s="56">
        <f>'2010'!M2479</f>
        <v>2</v>
      </c>
      <c r="M2479" s="57">
        <f>IF(ISBLANK('2010'!B2479),0,1)</f>
        <v>0</v>
      </c>
      <c r="N2479" s="57">
        <f>IF(ISBLANK('2010'!C2479),0,1)</f>
        <v>0</v>
      </c>
      <c r="O2479" s="57">
        <f>IF(ISBLANK('2010'!D2479),0,1)</f>
        <v>0</v>
      </c>
      <c r="P2479" s="57">
        <f>IF(ISBLANK('2010'!E2479),0,1)</f>
        <v>0</v>
      </c>
      <c r="Q2479" s="57">
        <f>IF(ISBLANK('2010'!F2479),0,1)</f>
        <v>0</v>
      </c>
      <c r="R2479" s="57">
        <f>IF(ISBLANK('2010'!G2479),0,1)</f>
        <v>1</v>
      </c>
    </row>
    <row r="2480" spans="12:18">
      <c r="L2480" s="56">
        <f>'2010'!M2480</f>
        <v>2</v>
      </c>
      <c r="M2480" s="57">
        <f>IF(ISBLANK('2010'!B2480),0,1)</f>
        <v>0</v>
      </c>
      <c r="N2480" s="57">
        <f>IF(ISBLANK('2010'!C2480),0,1)</f>
        <v>0</v>
      </c>
      <c r="O2480" s="57">
        <f>IF(ISBLANK('2010'!D2480),0,1)</f>
        <v>0</v>
      </c>
      <c r="P2480" s="57">
        <f>IF(ISBLANK('2010'!E2480),0,1)</f>
        <v>0</v>
      </c>
      <c r="Q2480" s="57">
        <f>IF(ISBLANK('2010'!F2480),0,1)</f>
        <v>0</v>
      </c>
      <c r="R2480" s="57">
        <f>IF(ISBLANK('2010'!G2480),0,1)</f>
        <v>1</v>
      </c>
    </row>
    <row r="2481" spans="12:18">
      <c r="L2481" s="56">
        <f>'2010'!M2481</f>
        <v>2</v>
      </c>
      <c r="M2481" s="57">
        <f>IF(ISBLANK('2010'!B2481),0,1)</f>
        <v>0</v>
      </c>
      <c r="N2481" s="57">
        <f>IF(ISBLANK('2010'!C2481),0,1)</f>
        <v>0</v>
      </c>
      <c r="O2481" s="57">
        <f>IF(ISBLANK('2010'!D2481),0,1)</f>
        <v>0</v>
      </c>
      <c r="P2481" s="57">
        <f>IF(ISBLANK('2010'!E2481),0,1)</f>
        <v>0</v>
      </c>
      <c r="Q2481" s="57">
        <f>IF(ISBLANK('2010'!F2481),0,1)</f>
        <v>0</v>
      </c>
      <c r="R2481" s="57">
        <f>IF(ISBLANK('2010'!G2481),0,1)</f>
        <v>1</v>
      </c>
    </row>
    <row r="2482" spans="12:18">
      <c r="L2482" s="56">
        <f>'2010'!M2482</f>
        <v>2</v>
      </c>
      <c r="M2482" s="57">
        <f>IF(ISBLANK('2010'!B2482),0,1)</f>
        <v>0</v>
      </c>
      <c r="N2482" s="57">
        <f>IF(ISBLANK('2010'!C2482),0,1)</f>
        <v>0</v>
      </c>
      <c r="O2482" s="57">
        <f>IF(ISBLANK('2010'!D2482),0,1)</f>
        <v>0</v>
      </c>
      <c r="P2482" s="57">
        <f>IF(ISBLANK('2010'!E2482),0,1)</f>
        <v>0</v>
      </c>
      <c r="Q2482" s="57">
        <f>IF(ISBLANK('2010'!F2482),0,1)</f>
        <v>0</v>
      </c>
      <c r="R2482" s="57">
        <f>IF(ISBLANK('2010'!G2482),0,1)</f>
        <v>1</v>
      </c>
    </row>
    <row r="2483" spans="12:18">
      <c r="L2483" s="56">
        <f>'2010'!M2483</f>
        <v>2</v>
      </c>
      <c r="M2483" s="57">
        <f>IF(ISBLANK('2010'!B2483),0,1)</f>
        <v>0</v>
      </c>
      <c r="N2483" s="57">
        <f>IF(ISBLANK('2010'!C2483),0,1)</f>
        <v>0</v>
      </c>
      <c r="O2483" s="57">
        <f>IF(ISBLANK('2010'!D2483),0,1)</f>
        <v>0</v>
      </c>
      <c r="P2483" s="57">
        <f>IF(ISBLANK('2010'!E2483),0,1)</f>
        <v>0</v>
      </c>
      <c r="Q2483" s="57">
        <f>IF(ISBLANK('2010'!F2483),0,1)</f>
        <v>0</v>
      </c>
      <c r="R2483" s="57">
        <f>IF(ISBLANK('2010'!G2483),0,1)</f>
        <v>1</v>
      </c>
    </row>
    <row r="2484" spans="12:18">
      <c r="L2484" s="56">
        <f>'2010'!M2484</f>
        <v>2</v>
      </c>
      <c r="M2484" s="57">
        <f>IF(ISBLANK('2010'!B2484),0,1)</f>
        <v>0</v>
      </c>
      <c r="N2484" s="57">
        <f>IF(ISBLANK('2010'!C2484),0,1)</f>
        <v>0</v>
      </c>
      <c r="O2484" s="57">
        <f>IF(ISBLANK('2010'!D2484),0,1)</f>
        <v>0</v>
      </c>
      <c r="P2484" s="57">
        <f>IF(ISBLANK('2010'!E2484),0,1)</f>
        <v>0</v>
      </c>
      <c r="Q2484" s="57">
        <f>IF(ISBLANK('2010'!F2484),0,1)</f>
        <v>1</v>
      </c>
      <c r="R2484" s="57">
        <f>IF(ISBLANK('2010'!G2484),0,1)</f>
        <v>1</v>
      </c>
    </row>
    <row r="2485" spans="12:18">
      <c r="L2485" s="56">
        <f>'2010'!M2485</f>
        <v>2</v>
      </c>
      <c r="M2485" s="57">
        <f>IF(ISBLANK('2010'!B2485),0,1)</f>
        <v>0</v>
      </c>
      <c r="N2485" s="57">
        <f>IF(ISBLANK('2010'!C2485),0,1)</f>
        <v>0</v>
      </c>
      <c r="O2485" s="57">
        <f>IF(ISBLANK('2010'!D2485),0,1)</f>
        <v>0</v>
      </c>
      <c r="P2485" s="57">
        <f>IF(ISBLANK('2010'!E2485),0,1)</f>
        <v>0</v>
      </c>
      <c r="Q2485" s="57">
        <f>IF(ISBLANK('2010'!F2485),0,1)</f>
        <v>0</v>
      </c>
      <c r="R2485" s="57">
        <f>IF(ISBLANK('2010'!G2485),0,1)</f>
        <v>1</v>
      </c>
    </row>
    <row r="2486" spans="12:18">
      <c r="L2486" s="56">
        <f>'2010'!M2486</f>
        <v>2</v>
      </c>
      <c r="M2486" s="57">
        <f>IF(ISBLANK('2010'!B2486),0,1)</f>
        <v>0</v>
      </c>
      <c r="N2486" s="57">
        <f>IF(ISBLANK('2010'!C2486),0,1)</f>
        <v>0</v>
      </c>
      <c r="O2486" s="57">
        <f>IF(ISBLANK('2010'!D2486),0,1)</f>
        <v>0</v>
      </c>
      <c r="P2486" s="57">
        <f>IF(ISBLANK('2010'!E2486),0,1)</f>
        <v>0</v>
      </c>
      <c r="Q2486" s="57">
        <f>IF(ISBLANK('2010'!F2486),0,1)</f>
        <v>0</v>
      </c>
      <c r="R2486" s="57">
        <f>IF(ISBLANK('2010'!G2486),0,1)</f>
        <v>1</v>
      </c>
    </row>
    <row r="2487" spans="12:18">
      <c r="L2487" s="56">
        <f>'2010'!M2487</f>
        <v>2</v>
      </c>
      <c r="M2487" s="57">
        <f>IF(ISBLANK('2010'!B2487),0,1)</f>
        <v>0</v>
      </c>
      <c r="N2487" s="57">
        <f>IF(ISBLANK('2010'!C2487),0,1)</f>
        <v>0</v>
      </c>
      <c r="O2487" s="57">
        <f>IF(ISBLANK('2010'!D2487),0,1)</f>
        <v>0</v>
      </c>
      <c r="P2487" s="57">
        <f>IF(ISBLANK('2010'!E2487),0,1)</f>
        <v>0</v>
      </c>
      <c r="Q2487" s="57">
        <f>IF(ISBLANK('2010'!F2487),0,1)</f>
        <v>0</v>
      </c>
      <c r="R2487" s="57">
        <f>IF(ISBLANK('2010'!G2487),0,1)</f>
        <v>1</v>
      </c>
    </row>
    <row r="2488" spans="12:18">
      <c r="L2488" s="56">
        <f>'2010'!M2488</f>
        <v>2</v>
      </c>
      <c r="M2488" s="57">
        <f>IF(ISBLANK('2010'!B2488),0,1)</f>
        <v>0</v>
      </c>
      <c r="N2488" s="57">
        <f>IF(ISBLANK('2010'!C2488),0,1)</f>
        <v>0</v>
      </c>
      <c r="O2488" s="57">
        <f>IF(ISBLANK('2010'!D2488),0,1)</f>
        <v>0</v>
      </c>
      <c r="P2488" s="57">
        <f>IF(ISBLANK('2010'!E2488),0,1)</f>
        <v>0</v>
      </c>
      <c r="Q2488" s="57">
        <f>IF(ISBLANK('2010'!F2488),0,1)</f>
        <v>0</v>
      </c>
      <c r="R2488" s="57">
        <f>IF(ISBLANK('2010'!G2488),0,1)</f>
        <v>1</v>
      </c>
    </row>
    <row r="2489" spans="12:18">
      <c r="L2489" s="56">
        <f>'2010'!M2489</f>
        <v>2</v>
      </c>
      <c r="M2489" s="57">
        <f>IF(ISBLANK('2010'!B2489),0,1)</f>
        <v>0</v>
      </c>
      <c r="N2489" s="57">
        <f>IF(ISBLANK('2010'!C2489),0,1)</f>
        <v>0</v>
      </c>
      <c r="O2489" s="57">
        <f>IF(ISBLANK('2010'!D2489),0,1)</f>
        <v>0</v>
      </c>
      <c r="P2489" s="57">
        <f>IF(ISBLANK('2010'!E2489),0,1)</f>
        <v>0</v>
      </c>
      <c r="Q2489" s="57">
        <f>IF(ISBLANK('2010'!F2489),0,1)</f>
        <v>0</v>
      </c>
      <c r="R2489" s="57">
        <f>IF(ISBLANK('2010'!G2489),0,1)</f>
        <v>1</v>
      </c>
    </row>
    <row r="2490" spans="12:18">
      <c r="L2490" s="56">
        <f>'2010'!M2490</f>
        <v>2</v>
      </c>
      <c r="M2490" s="57">
        <f>IF(ISBLANK('2010'!B2490),0,1)</f>
        <v>0</v>
      </c>
      <c r="N2490" s="57">
        <f>IF(ISBLANK('2010'!C2490),0,1)</f>
        <v>0</v>
      </c>
      <c r="O2490" s="57">
        <f>IF(ISBLANK('2010'!D2490),0,1)</f>
        <v>0</v>
      </c>
      <c r="P2490" s="57">
        <f>IF(ISBLANK('2010'!E2490),0,1)</f>
        <v>0</v>
      </c>
      <c r="Q2490" s="57">
        <f>IF(ISBLANK('2010'!F2490),0,1)</f>
        <v>0</v>
      </c>
      <c r="R2490" s="57">
        <f>IF(ISBLANK('2010'!G2490),0,1)</f>
        <v>1</v>
      </c>
    </row>
    <row r="2491" spans="12:18">
      <c r="L2491" s="56">
        <f>'2010'!M2491</f>
        <v>2</v>
      </c>
      <c r="M2491" s="57">
        <f>IF(ISBLANK('2010'!B2491),0,1)</f>
        <v>0</v>
      </c>
      <c r="N2491" s="57">
        <f>IF(ISBLANK('2010'!C2491),0,1)</f>
        <v>0</v>
      </c>
      <c r="O2491" s="57">
        <f>IF(ISBLANK('2010'!D2491),0,1)</f>
        <v>0</v>
      </c>
      <c r="P2491" s="57">
        <f>IF(ISBLANK('2010'!E2491),0,1)</f>
        <v>0</v>
      </c>
      <c r="Q2491" s="57">
        <f>IF(ISBLANK('2010'!F2491),0,1)</f>
        <v>0</v>
      </c>
      <c r="R2491" s="57">
        <f>IF(ISBLANK('2010'!G2491),0,1)</f>
        <v>1</v>
      </c>
    </row>
    <row r="2492" spans="12:18">
      <c r="L2492" s="56">
        <f>'2010'!M2492</f>
        <v>2</v>
      </c>
      <c r="M2492" s="57">
        <f>IF(ISBLANK('2010'!B2492),0,1)</f>
        <v>0</v>
      </c>
      <c r="N2492" s="57">
        <f>IF(ISBLANK('2010'!C2492),0,1)</f>
        <v>0</v>
      </c>
      <c r="O2492" s="57">
        <f>IF(ISBLANK('2010'!D2492),0,1)</f>
        <v>0</v>
      </c>
      <c r="P2492" s="57">
        <f>IF(ISBLANK('2010'!E2492),0,1)</f>
        <v>0</v>
      </c>
      <c r="Q2492" s="57">
        <f>IF(ISBLANK('2010'!F2492),0,1)</f>
        <v>0</v>
      </c>
      <c r="R2492" s="57">
        <f>IF(ISBLANK('2010'!G2492),0,1)</f>
        <v>1</v>
      </c>
    </row>
    <row r="2493" spans="12:18">
      <c r="L2493" s="56">
        <f>'2010'!M2493</f>
        <v>2</v>
      </c>
      <c r="M2493" s="57">
        <f>IF(ISBLANK('2010'!B2493),0,1)</f>
        <v>0</v>
      </c>
      <c r="N2493" s="57">
        <f>IF(ISBLANK('2010'!C2493),0,1)</f>
        <v>0</v>
      </c>
      <c r="O2493" s="57">
        <f>IF(ISBLANK('2010'!D2493),0,1)</f>
        <v>0</v>
      </c>
      <c r="P2493" s="57">
        <f>IF(ISBLANK('2010'!E2493),0,1)</f>
        <v>0</v>
      </c>
      <c r="Q2493" s="57">
        <f>IF(ISBLANK('2010'!F2493),0,1)</f>
        <v>0</v>
      </c>
      <c r="R2493" s="57">
        <f>IF(ISBLANK('2010'!G2493),0,1)</f>
        <v>1</v>
      </c>
    </row>
    <row r="2494" spans="12:18">
      <c r="L2494" s="56">
        <f>'2010'!M2494</f>
        <v>2</v>
      </c>
      <c r="M2494" s="57">
        <f>IF(ISBLANK('2010'!B2494),0,1)</f>
        <v>0</v>
      </c>
      <c r="N2494" s="57">
        <f>IF(ISBLANK('2010'!C2494),0,1)</f>
        <v>0</v>
      </c>
      <c r="O2494" s="57">
        <f>IF(ISBLANK('2010'!D2494),0,1)</f>
        <v>0</v>
      </c>
      <c r="P2494" s="57">
        <f>IF(ISBLANK('2010'!E2494),0,1)</f>
        <v>0</v>
      </c>
      <c r="Q2494" s="57">
        <f>IF(ISBLANK('2010'!F2494),0,1)</f>
        <v>0</v>
      </c>
      <c r="R2494" s="57">
        <f>IF(ISBLANK('2010'!G2494),0,1)</f>
        <v>1</v>
      </c>
    </row>
    <row r="2495" spans="12:18">
      <c r="L2495" s="56">
        <f>'2010'!M2495</f>
        <v>2</v>
      </c>
      <c r="M2495" s="57">
        <f>IF(ISBLANK('2010'!B2495),0,1)</f>
        <v>0</v>
      </c>
      <c r="N2495" s="57">
        <f>IF(ISBLANK('2010'!C2495),0,1)</f>
        <v>0</v>
      </c>
      <c r="O2495" s="57">
        <f>IF(ISBLANK('2010'!D2495),0,1)</f>
        <v>0</v>
      </c>
      <c r="P2495" s="57">
        <f>IF(ISBLANK('2010'!E2495),0,1)</f>
        <v>0</v>
      </c>
      <c r="Q2495" s="57">
        <f>IF(ISBLANK('2010'!F2495),0,1)</f>
        <v>0</v>
      </c>
      <c r="R2495" s="57">
        <f>IF(ISBLANK('2010'!G2495),0,1)</f>
        <v>1</v>
      </c>
    </row>
    <row r="2496" spans="12:18">
      <c r="L2496" s="56">
        <f>'2010'!M2496</f>
        <v>2</v>
      </c>
      <c r="M2496" s="57">
        <f>IF(ISBLANK('2010'!B2496),0,1)</f>
        <v>0</v>
      </c>
      <c r="N2496" s="57">
        <f>IF(ISBLANK('2010'!C2496),0,1)</f>
        <v>0</v>
      </c>
      <c r="O2496" s="57">
        <f>IF(ISBLANK('2010'!D2496),0,1)</f>
        <v>0</v>
      </c>
      <c r="P2496" s="57">
        <f>IF(ISBLANK('2010'!E2496),0,1)</f>
        <v>0</v>
      </c>
      <c r="Q2496" s="57">
        <f>IF(ISBLANK('2010'!F2496),0,1)</f>
        <v>0</v>
      </c>
      <c r="R2496" s="57">
        <f>IF(ISBLANK('2010'!G2496),0,1)</f>
        <v>1</v>
      </c>
    </row>
    <row r="2497" spans="12:18">
      <c r="L2497" s="56">
        <f>'2010'!M2497</f>
        <v>2</v>
      </c>
      <c r="M2497" s="57">
        <f>IF(ISBLANK('2010'!B2497),0,1)</f>
        <v>0</v>
      </c>
      <c r="N2497" s="57">
        <f>IF(ISBLANK('2010'!C2497),0,1)</f>
        <v>0</v>
      </c>
      <c r="O2497" s="57">
        <f>IF(ISBLANK('2010'!D2497),0,1)</f>
        <v>0</v>
      </c>
      <c r="P2497" s="57">
        <f>IF(ISBLANK('2010'!E2497),0,1)</f>
        <v>0</v>
      </c>
      <c r="Q2497" s="57">
        <f>IF(ISBLANK('2010'!F2497),0,1)</f>
        <v>0</v>
      </c>
      <c r="R2497" s="57">
        <f>IF(ISBLANK('2010'!G2497),0,1)</f>
        <v>1</v>
      </c>
    </row>
    <row r="2498" spans="12:18">
      <c r="L2498" s="56">
        <f>'2010'!M2498</f>
        <v>2</v>
      </c>
      <c r="M2498" s="57">
        <f>IF(ISBLANK('2010'!B2498),0,1)</f>
        <v>0</v>
      </c>
      <c r="N2498" s="57">
        <f>IF(ISBLANK('2010'!C2498),0,1)</f>
        <v>0</v>
      </c>
      <c r="O2498" s="57">
        <f>IF(ISBLANK('2010'!D2498),0,1)</f>
        <v>0</v>
      </c>
      <c r="P2498" s="57">
        <f>IF(ISBLANK('2010'!E2498),0,1)</f>
        <v>0</v>
      </c>
      <c r="Q2498" s="57">
        <f>IF(ISBLANK('2010'!F2498),0,1)</f>
        <v>0</v>
      </c>
      <c r="R2498" s="57">
        <f>IF(ISBLANK('2010'!G2498),0,1)</f>
        <v>1</v>
      </c>
    </row>
    <row r="2499" spans="12:18">
      <c r="L2499" s="56">
        <f>'2010'!M2499</f>
        <v>2</v>
      </c>
      <c r="M2499" s="57">
        <f>IF(ISBLANK('2010'!B2499),0,1)</f>
        <v>0</v>
      </c>
      <c r="N2499" s="57">
        <f>IF(ISBLANK('2010'!C2499),0,1)</f>
        <v>0</v>
      </c>
      <c r="O2499" s="57">
        <f>IF(ISBLANK('2010'!D2499),0,1)</f>
        <v>0</v>
      </c>
      <c r="P2499" s="57">
        <f>IF(ISBLANK('2010'!E2499),0,1)</f>
        <v>0</v>
      </c>
      <c r="Q2499" s="57">
        <f>IF(ISBLANK('2010'!F2499),0,1)</f>
        <v>0</v>
      </c>
      <c r="R2499" s="57">
        <f>IF(ISBLANK('2010'!G2499),0,1)</f>
        <v>1</v>
      </c>
    </row>
    <row r="2500" spans="12:18">
      <c r="L2500" s="56">
        <f>'2010'!M2500</f>
        <v>2</v>
      </c>
      <c r="M2500" s="57">
        <f>IF(ISBLANK('2010'!B2500),0,1)</f>
        <v>0</v>
      </c>
      <c r="N2500" s="57">
        <f>IF(ISBLANK('2010'!C2500),0,1)</f>
        <v>0</v>
      </c>
      <c r="O2500" s="57">
        <f>IF(ISBLANK('2010'!D2500),0,1)</f>
        <v>0</v>
      </c>
      <c r="P2500" s="57">
        <f>IF(ISBLANK('2010'!E2500),0,1)</f>
        <v>0</v>
      </c>
      <c r="Q2500" s="57">
        <f>IF(ISBLANK('2010'!F2500),0,1)</f>
        <v>0</v>
      </c>
      <c r="R2500" s="57">
        <f>IF(ISBLANK('2010'!G2500),0,1)</f>
        <v>1</v>
      </c>
    </row>
    <row r="2501" spans="12:18">
      <c r="L2501" s="56">
        <f>'2010'!M2501</f>
        <v>2</v>
      </c>
      <c r="M2501" s="57">
        <f>IF(ISBLANK('2010'!B2501),0,1)</f>
        <v>0</v>
      </c>
      <c r="N2501" s="57">
        <f>IF(ISBLANK('2010'!C2501),0,1)</f>
        <v>0</v>
      </c>
      <c r="O2501" s="57">
        <f>IF(ISBLANK('2010'!D2501),0,1)</f>
        <v>0</v>
      </c>
      <c r="P2501" s="57">
        <f>IF(ISBLANK('2010'!E2501),0,1)</f>
        <v>0</v>
      </c>
      <c r="Q2501" s="57">
        <f>IF(ISBLANK('2010'!F2501),0,1)</f>
        <v>0</v>
      </c>
      <c r="R2501" s="57">
        <f>IF(ISBLANK('2010'!G2501),0,1)</f>
        <v>1</v>
      </c>
    </row>
    <row r="2502" spans="12:18">
      <c r="L2502" s="56">
        <f>'2010'!M2502</f>
        <v>2</v>
      </c>
      <c r="M2502" s="57">
        <f>IF(ISBLANK('2010'!B2502),0,1)</f>
        <v>0</v>
      </c>
      <c r="N2502" s="57">
        <f>IF(ISBLANK('2010'!C2502),0,1)</f>
        <v>0</v>
      </c>
      <c r="O2502" s="57">
        <f>IF(ISBLANK('2010'!D2502),0,1)</f>
        <v>0</v>
      </c>
      <c r="P2502" s="57">
        <f>IF(ISBLANK('2010'!E2502),0,1)</f>
        <v>0</v>
      </c>
      <c r="Q2502" s="57">
        <f>IF(ISBLANK('2010'!F2502),0,1)</f>
        <v>0</v>
      </c>
      <c r="R2502" s="57">
        <f>IF(ISBLANK('2010'!G2502),0,1)</f>
        <v>1</v>
      </c>
    </row>
    <row r="2503" spans="12:18">
      <c r="L2503" s="56">
        <f>'2010'!M2503</f>
        <v>2</v>
      </c>
      <c r="M2503" s="57">
        <f>IF(ISBLANK('2010'!B2503),0,1)</f>
        <v>0</v>
      </c>
      <c r="N2503" s="57">
        <f>IF(ISBLANK('2010'!C2503),0,1)</f>
        <v>0</v>
      </c>
      <c r="O2503" s="57">
        <f>IF(ISBLANK('2010'!D2503),0,1)</f>
        <v>0</v>
      </c>
      <c r="P2503" s="57">
        <f>IF(ISBLANK('2010'!E2503),0,1)</f>
        <v>0</v>
      </c>
      <c r="Q2503" s="57">
        <f>IF(ISBLANK('2010'!F2503),0,1)</f>
        <v>0</v>
      </c>
      <c r="R2503" s="57">
        <f>IF(ISBLANK('2010'!G2503),0,1)</f>
        <v>1</v>
      </c>
    </row>
    <row r="2504" spans="12:18">
      <c r="L2504" s="56">
        <f>'2010'!M2504</f>
        <v>2</v>
      </c>
      <c r="M2504" s="57">
        <f>IF(ISBLANK('2010'!B2504),0,1)</f>
        <v>0</v>
      </c>
      <c r="N2504" s="57">
        <f>IF(ISBLANK('2010'!C2504),0,1)</f>
        <v>0</v>
      </c>
      <c r="O2504" s="57">
        <f>IF(ISBLANK('2010'!D2504),0,1)</f>
        <v>0</v>
      </c>
      <c r="P2504" s="57">
        <f>IF(ISBLANK('2010'!E2504),0,1)</f>
        <v>0</v>
      </c>
      <c r="Q2504" s="57">
        <f>IF(ISBLANK('2010'!F2504),0,1)</f>
        <v>0</v>
      </c>
      <c r="R2504" s="57">
        <f>IF(ISBLANK('2010'!G2504),0,1)</f>
        <v>1</v>
      </c>
    </row>
    <row r="2505" spans="12:18">
      <c r="L2505" s="56">
        <f>'2010'!M2505</f>
        <v>2</v>
      </c>
      <c r="M2505" s="57">
        <f>IF(ISBLANK('2010'!B2505),0,1)</f>
        <v>0</v>
      </c>
      <c r="N2505" s="57">
        <f>IF(ISBLANK('2010'!C2505),0,1)</f>
        <v>0</v>
      </c>
      <c r="O2505" s="57">
        <f>IF(ISBLANK('2010'!D2505),0,1)</f>
        <v>0</v>
      </c>
      <c r="P2505" s="57">
        <f>IF(ISBLANK('2010'!E2505),0,1)</f>
        <v>0</v>
      </c>
      <c r="Q2505" s="57">
        <f>IF(ISBLANK('2010'!F2505),0,1)</f>
        <v>0</v>
      </c>
      <c r="R2505" s="57">
        <f>IF(ISBLANK('2010'!G2505),0,1)</f>
        <v>1</v>
      </c>
    </row>
    <row r="2506" spans="12:18">
      <c r="L2506" s="56">
        <f>'2010'!M2506</f>
        <v>2</v>
      </c>
      <c r="M2506" s="57">
        <f>IF(ISBLANK('2010'!B2506),0,1)</f>
        <v>0</v>
      </c>
      <c r="N2506" s="57">
        <f>IF(ISBLANK('2010'!C2506),0,1)</f>
        <v>0</v>
      </c>
      <c r="O2506" s="57">
        <f>IF(ISBLANK('2010'!D2506),0,1)</f>
        <v>0</v>
      </c>
      <c r="P2506" s="57">
        <f>IF(ISBLANK('2010'!E2506),0,1)</f>
        <v>1</v>
      </c>
      <c r="Q2506" s="57">
        <f>IF(ISBLANK('2010'!F2506),0,1)</f>
        <v>0</v>
      </c>
      <c r="R2506" s="57">
        <f>IF(ISBLANK('2010'!G2506),0,1)</f>
        <v>1</v>
      </c>
    </row>
    <row r="2507" spans="12:18">
      <c r="L2507" s="56">
        <f>'2010'!M2507</f>
        <v>3</v>
      </c>
      <c r="M2507" s="57">
        <f>IF(ISBLANK('2010'!B2507),0,1)</f>
        <v>0</v>
      </c>
      <c r="N2507" s="57">
        <f>IF(ISBLANK('2010'!C2507),0,1)</f>
        <v>1</v>
      </c>
      <c r="O2507" s="57">
        <f>IF(ISBLANK('2010'!D2507),0,1)</f>
        <v>1</v>
      </c>
      <c r="P2507" s="57">
        <f>IF(ISBLANK('2010'!E2507),0,1)</f>
        <v>1</v>
      </c>
      <c r="Q2507" s="57">
        <f>IF(ISBLANK('2010'!F2507),0,1)</f>
        <v>0</v>
      </c>
      <c r="R2507" s="57">
        <f>IF(ISBLANK('2010'!G2507),0,1)</f>
        <v>0</v>
      </c>
    </row>
    <row r="2508" spans="12:18">
      <c r="L2508" s="56">
        <f>'2010'!M2508</f>
        <v>2</v>
      </c>
      <c r="M2508" s="57">
        <f>IF(ISBLANK('2010'!B2508),0,1)</f>
        <v>0</v>
      </c>
      <c r="N2508" s="57">
        <f>IF(ISBLANK('2010'!C2508),0,1)</f>
        <v>0</v>
      </c>
      <c r="O2508" s="57">
        <f>IF(ISBLANK('2010'!D2508),0,1)</f>
        <v>0</v>
      </c>
      <c r="P2508" s="57">
        <f>IF(ISBLANK('2010'!E2508),0,1)</f>
        <v>0</v>
      </c>
      <c r="Q2508" s="57">
        <f>IF(ISBLANK('2010'!F2508),0,1)</f>
        <v>0</v>
      </c>
      <c r="R2508" s="57">
        <f>IF(ISBLANK('2010'!G2508),0,1)</f>
        <v>1</v>
      </c>
    </row>
    <row r="2509" spans="12:18">
      <c r="L2509" s="56">
        <f>'2010'!M2509</f>
        <v>2</v>
      </c>
      <c r="M2509" s="57">
        <f>IF(ISBLANK('2010'!B2509),0,1)</f>
        <v>0</v>
      </c>
      <c r="N2509" s="57">
        <f>IF(ISBLANK('2010'!C2509),0,1)</f>
        <v>0</v>
      </c>
      <c r="O2509" s="57">
        <f>IF(ISBLANK('2010'!D2509),0,1)</f>
        <v>0</v>
      </c>
      <c r="P2509" s="57">
        <f>IF(ISBLANK('2010'!E2509),0,1)</f>
        <v>0</v>
      </c>
      <c r="Q2509" s="57">
        <f>IF(ISBLANK('2010'!F2509),0,1)</f>
        <v>0</v>
      </c>
      <c r="R2509" s="57">
        <f>IF(ISBLANK('2010'!G2509),0,1)</f>
        <v>1</v>
      </c>
    </row>
    <row r="2510" spans="12:18">
      <c r="L2510" s="56">
        <f>'2010'!M2510</f>
        <v>2</v>
      </c>
      <c r="M2510" s="57">
        <f>IF(ISBLANK('2010'!B2510),0,1)</f>
        <v>0</v>
      </c>
      <c r="N2510" s="57">
        <f>IF(ISBLANK('2010'!C2510),0,1)</f>
        <v>0</v>
      </c>
      <c r="O2510" s="57">
        <f>IF(ISBLANK('2010'!D2510),0,1)</f>
        <v>0</v>
      </c>
      <c r="P2510" s="57">
        <f>IF(ISBLANK('2010'!E2510),0,1)</f>
        <v>0</v>
      </c>
      <c r="Q2510" s="57">
        <f>IF(ISBLANK('2010'!F2510),0,1)</f>
        <v>0</v>
      </c>
      <c r="R2510" s="57">
        <f>IF(ISBLANK('2010'!G2510),0,1)</f>
        <v>1</v>
      </c>
    </row>
    <row r="2511" spans="12:18">
      <c r="L2511" s="56">
        <f>'2010'!M2511</f>
        <v>2</v>
      </c>
      <c r="M2511" s="57">
        <f>IF(ISBLANK('2010'!B2511),0,1)</f>
        <v>0</v>
      </c>
      <c r="N2511" s="57">
        <f>IF(ISBLANK('2010'!C2511),0,1)</f>
        <v>0</v>
      </c>
      <c r="O2511" s="57">
        <f>IF(ISBLANK('2010'!D2511),0,1)</f>
        <v>0</v>
      </c>
      <c r="P2511" s="57">
        <f>IF(ISBLANK('2010'!E2511),0,1)</f>
        <v>0</v>
      </c>
      <c r="Q2511" s="57">
        <f>IF(ISBLANK('2010'!F2511),0,1)</f>
        <v>0</v>
      </c>
      <c r="R2511" s="57">
        <f>IF(ISBLANK('2010'!G2511),0,1)</f>
        <v>1</v>
      </c>
    </row>
    <row r="2512" spans="12:18">
      <c r="L2512" s="56">
        <f>'2010'!M2512</f>
        <v>2</v>
      </c>
      <c r="M2512" s="57">
        <f>IF(ISBLANK('2010'!B2512),0,1)</f>
        <v>0</v>
      </c>
      <c r="N2512" s="57">
        <f>IF(ISBLANK('2010'!C2512),0,1)</f>
        <v>0</v>
      </c>
      <c r="O2512" s="57">
        <f>IF(ISBLANK('2010'!D2512),0,1)</f>
        <v>0</v>
      </c>
      <c r="P2512" s="57">
        <f>IF(ISBLANK('2010'!E2512),0,1)</f>
        <v>0</v>
      </c>
      <c r="Q2512" s="57">
        <f>IF(ISBLANK('2010'!F2512),0,1)</f>
        <v>0</v>
      </c>
      <c r="R2512" s="57">
        <f>IF(ISBLANK('2010'!G2512),0,1)</f>
        <v>1</v>
      </c>
    </row>
    <row r="2513" spans="12:18">
      <c r="L2513" s="56">
        <f>'2010'!M2513</f>
        <v>3</v>
      </c>
      <c r="M2513" s="57">
        <f>IF(ISBLANK('2010'!B2513),0,1)</f>
        <v>0</v>
      </c>
      <c r="N2513" s="57">
        <f>IF(ISBLANK('2010'!C2513),0,1)</f>
        <v>0</v>
      </c>
      <c r="O2513" s="57">
        <f>IF(ISBLANK('2010'!D2513),0,1)</f>
        <v>0</v>
      </c>
      <c r="P2513" s="57">
        <f>IF(ISBLANK('2010'!E2513),0,1)</f>
        <v>0</v>
      </c>
      <c r="Q2513" s="57">
        <f>IF(ISBLANK('2010'!F2513),0,1)</f>
        <v>0</v>
      </c>
      <c r="R2513" s="57">
        <f>IF(ISBLANK('2010'!G2513),0,1)</f>
        <v>1</v>
      </c>
    </row>
    <row r="2514" spans="12:18">
      <c r="L2514" s="56" t="str">
        <f>'2010'!M2514</f>
        <v>3</v>
      </c>
      <c r="M2514" s="57">
        <f>IF(ISBLANK('2010'!B2514),0,1)</f>
        <v>0</v>
      </c>
      <c r="N2514" s="57">
        <f>IF(ISBLANK('2010'!C2514),0,1)</f>
        <v>1</v>
      </c>
      <c r="O2514" s="57">
        <f>IF(ISBLANK('2010'!D2514),0,1)</f>
        <v>0</v>
      </c>
      <c r="P2514" s="57">
        <f>IF(ISBLANK('2010'!E2514),0,1)</f>
        <v>0</v>
      </c>
      <c r="Q2514" s="57">
        <f>IF(ISBLANK('2010'!F2514),0,1)</f>
        <v>0</v>
      </c>
      <c r="R2514" s="57">
        <f>IF(ISBLANK('2010'!G2514),0,1)</f>
        <v>0</v>
      </c>
    </row>
    <row r="2515" spans="12:18">
      <c r="L2515" s="56">
        <f>'2010'!M2515</f>
        <v>2</v>
      </c>
      <c r="M2515" s="57">
        <f>IF(ISBLANK('2010'!B2515),0,1)</f>
        <v>0</v>
      </c>
      <c r="N2515" s="57">
        <f>IF(ISBLANK('2010'!C2515),0,1)</f>
        <v>0</v>
      </c>
      <c r="O2515" s="57">
        <f>IF(ISBLANK('2010'!D2515),0,1)</f>
        <v>0</v>
      </c>
      <c r="P2515" s="57">
        <f>IF(ISBLANK('2010'!E2515),0,1)</f>
        <v>0</v>
      </c>
      <c r="Q2515" s="57">
        <f>IF(ISBLANK('2010'!F2515),0,1)</f>
        <v>0</v>
      </c>
      <c r="R2515" s="57">
        <f>IF(ISBLANK('2010'!G2515),0,1)</f>
        <v>1</v>
      </c>
    </row>
    <row r="2516" spans="12:18">
      <c r="L2516" s="56">
        <f>'2010'!M2516</f>
        <v>2</v>
      </c>
      <c r="M2516" s="57">
        <f>IF(ISBLANK('2010'!B2516),0,1)</f>
        <v>0</v>
      </c>
      <c r="N2516" s="57">
        <f>IF(ISBLANK('2010'!C2516),0,1)</f>
        <v>0</v>
      </c>
      <c r="O2516" s="57">
        <f>IF(ISBLANK('2010'!D2516),0,1)</f>
        <v>0</v>
      </c>
      <c r="P2516" s="57">
        <f>IF(ISBLANK('2010'!E2516),0,1)</f>
        <v>0</v>
      </c>
      <c r="Q2516" s="57">
        <f>IF(ISBLANK('2010'!F2516),0,1)</f>
        <v>0</v>
      </c>
      <c r="R2516" s="57">
        <f>IF(ISBLANK('2010'!G2516),0,1)</f>
        <v>1</v>
      </c>
    </row>
    <row r="2517" spans="12:18">
      <c r="L2517" s="56">
        <f>'2010'!M2517</f>
        <v>2</v>
      </c>
      <c r="M2517" s="57">
        <f>IF(ISBLANK('2010'!B2517),0,1)</f>
        <v>0</v>
      </c>
      <c r="N2517" s="57">
        <f>IF(ISBLANK('2010'!C2517),0,1)</f>
        <v>0</v>
      </c>
      <c r="O2517" s="57">
        <f>IF(ISBLANK('2010'!D2517),0,1)</f>
        <v>0</v>
      </c>
      <c r="P2517" s="57">
        <f>IF(ISBLANK('2010'!E2517),0,1)</f>
        <v>0</v>
      </c>
      <c r="Q2517" s="57">
        <f>IF(ISBLANK('2010'!F2517),0,1)</f>
        <v>0</v>
      </c>
      <c r="R2517" s="57">
        <f>IF(ISBLANK('2010'!G2517),0,1)</f>
        <v>1</v>
      </c>
    </row>
    <row r="2518" spans="12:18">
      <c r="L2518" s="56">
        <f>'2010'!M2518</f>
        <v>2</v>
      </c>
      <c r="M2518" s="57">
        <f>IF(ISBLANK('2010'!B2518),0,1)</f>
        <v>0</v>
      </c>
      <c r="N2518" s="57">
        <f>IF(ISBLANK('2010'!C2518),0,1)</f>
        <v>0</v>
      </c>
      <c r="O2518" s="57">
        <f>IF(ISBLANK('2010'!D2518),0,1)</f>
        <v>0</v>
      </c>
      <c r="P2518" s="57">
        <f>IF(ISBLANK('2010'!E2518),0,1)</f>
        <v>0</v>
      </c>
      <c r="Q2518" s="57">
        <f>IF(ISBLANK('2010'!F2518),0,1)</f>
        <v>0</v>
      </c>
      <c r="R2518" s="57">
        <f>IF(ISBLANK('2010'!G2518),0,1)</f>
        <v>1</v>
      </c>
    </row>
    <row r="2519" spans="12:18">
      <c r="L2519" s="56">
        <f>'2010'!M2519</f>
        <v>2</v>
      </c>
      <c r="M2519" s="57">
        <f>IF(ISBLANK('2010'!B2519),0,1)</f>
        <v>0</v>
      </c>
      <c r="N2519" s="57">
        <f>IF(ISBLANK('2010'!C2519),0,1)</f>
        <v>0</v>
      </c>
      <c r="O2519" s="57">
        <f>IF(ISBLANK('2010'!D2519),0,1)</f>
        <v>0</v>
      </c>
      <c r="P2519" s="57">
        <f>IF(ISBLANK('2010'!E2519),0,1)</f>
        <v>0</v>
      </c>
      <c r="Q2519" s="57">
        <f>IF(ISBLANK('2010'!F2519),0,1)</f>
        <v>0</v>
      </c>
      <c r="R2519" s="57">
        <f>IF(ISBLANK('2010'!G2519),0,1)</f>
        <v>1</v>
      </c>
    </row>
    <row r="2520" spans="12:18">
      <c r="L2520" s="56">
        <f>'2010'!M2520</f>
        <v>2</v>
      </c>
      <c r="M2520" s="57">
        <f>IF(ISBLANK('2010'!B2520),0,1)</f>
        <v>0</v>
      </c>
      <c r="N2520" s="57">
        <f>IF(ISBLANK('2010'!C2520),0,1)</f>
        <v>0</v>
      </c>
      <c r="O2520" s="57">
        <f>IF(ISBLANK('2010'!D2520),0,1)</f>
        <v>0</v>
      </c>
      <c r="P2520" s="57">
        <f>IF(ISBLANK('2010'!E2520),0,1)</f>
        <v>0</v>
      </c>
      <c r="Q2520" s="57">
        <f>IF(ISBLANK('2010'!F2520),0,1)</f>
        <v>0</v>
      </c>
      <c r="R2520" s="57">
        <f>IF(ISBLANK('2010'!G2520),0,1)</f>
        <v>1</v>
      </c>
    </row>
    <row r="2521" spans="12:18">
      <c r="L2521" s="56">
        <f>'2010'!M2521</f>
        <v>2</v>
      </c>
      <c r="M2521" s="57">
        <f>IF(ISBLANK('2010'!B2521),0,1)</f>
        <v>0</v>
      </c>
      <c r="N2521" s="57">
        <f>IF(ISBLANK('2010'!C2521),0,1)</f>
        <v>0</v>
      </c>
      <c r="O2521" s="57">
        <f>IF(ISBLANK('2010'!D2521),0,1)</f>
        <v>0</v>
      </c>
      <c r="P2521" s="57">
        <f>IF(ISBLANK('2010'!E2521),0,1)</f>
        <v>0</v>
      </c>
      <c r="Q2521" s="57">
        <f>IF(ISBLANK('2010'!F2521),0,1)</f>
        <v>0</v>
      </c>
      <c r="R2521" s="57">
        <f>IF(ISBLANK('2010'!G2521),0,1)</f>
        <v>1</v>
      </c>
    </row>
    <row r="2522" spans="12:18">
      <c r="L2522" s="56">
        <f>'2010'!M2522</f>
        <v>2</v>
      </c>
      <c r="M2522" s="57">
        <f>IF(ISBLANK('2010'!B2522),0,1)</f>
        <v>0</v>
      </c>
      <c r="N2522" s="57">
        <f>IF(ISBLANK('2010'!C2522),0,1)</f>
        <v>0</v>
      </c>
      <c r="O2522" s="57">
        <f>IF(ISBLANK('2010'!D2522),0,1)</f>
        <v>0</v>
      </c>
      <c r="P2522" s="57">
        <f>IF(ISBLANK('2010'!E2522),0,1)</f>
        <v>0</v>
      </c>
      <c r="Q2522" s="57">
        <f>IF(ISBLANK('2010'!F2522),0,1)</f>
        <v>0</v>
      </c>
      <c r="R2522" s="57">
        <f>IF(ISBLANK('2010'!G2522),0,1)</f>
        <v>1</v>
      </c>
    </row>
    <row r="2523" spans="12:18">
      <c r="L2523" s="56">
        <f>'2010'!M2523</f>
        <v>2</v>
      </c>
      <c r="M2523" s="57">
        <f>IF(ISBLANK('2010'!B2523),0,1)</f>
        <v>0</v>
      </c>
      <c r="N2523" s="57">
        <f>IF(ISBLANK('2010'!C2523),0,1)</f>
        <v>0</v>
      </c>
      <c r="O2523" s="57">
        <f>IF(ISBLANK('2010'!D2523),0,1)</f>
        <v>0</v>
      </c>
      <c r="P2523" s="57">
        <f>IF(ISBLANK('2010'!E2523),0,1)</f>
        <v>0</v>
      </c>
      <c r="Q2523" s="57">
        <f>IF(ISBLANK('2010'!F2523),0,1)</f>
        <v>0</v>
      </c>
      <c r="R2523" s="57">
        <f>IF(ISBLANK('2010'!G2523),0,1)</f>
        <v>1</v>
      </c>
    </row>
    <row r="2524" spans="12:18">
      <c r="L2524" s="56">
        <f>'2010'!M2524</f>
        <v>2</v>
      </c>
      <c r="M2524" s="57">
        <f>IF(ISBLANK('2010'!B2524),0,1)</f>
        <v>0</v>
      </c>
      <c r="N2524" s="57">
        <f>IF(ISBLANK('2010'!C2524),0,1)</f>
        <v>0</v>
      </c>
      <c r="O2524" s="57">
        <f>IF(ISBLANK('2010'!D2524),0,1)</f>
        <v>0</v>
      </c>
      <c r="P2524" s="57">
        <f>IF(ISBLANK('2010'!E2524),0,1)</f>
        <v>0</v>
      </c>
      <c r="Q2524" s="57">
        <f>IF(ISBLANK('2010'!F2524),0,1)</f>
        <v>0</v>
      </c>
      <c r="R2524" s="57">
        <f>IF(ISBLANK('2010'!G2524),0,1)</f>
        <v>1</v>
      </c>
    </row>
    <row r="2525" spans="12:18">
      <c r="L2525" s="56">
        <f>'2010'!M2525</f>
        <v>2</v>
      </c>
      <c r="M2525" s="57">
        <f>IF(ISBLANK('2010'!B2525),0,1)</f>
        <v>0</v>
      </c>
      <c r="N2525" s="57">
        <f>IF(ISBLANK('2010'!C2525),0,1)</f>
        <v>0</v>
      </c>
      <c r="O2525" s="57">
        <f>IF(ISBLANK('2010'!D2525),0,1)</f>
        <v>0</v>
      </c>
      <c r="P2525" s="57">
        <f>IF(ISBLANK('2010'!E2525),0,1)</f>
        <v>0</v>
      </c>
      <c r="Q2525" s="57">
        <f>IF(ISBLANK('2010'!F2525),0,1)</f>
        <v>0</v>
      </c>
      <c r="R2525" s="57">
        <f>IF(ISBLANK('2010'!G2525),0,1)</f>
        <v>1</v>
      </c>
    </row>
    <row r="2526" spans="12:18">
      <c r="L2526" s="56">
        <f>'2010'!M2526</f>
        <v>2</v>
      </c>
      <c r="M2526" s="57">
        <f>IF(ISBLANK('2010'!B2526),0,1)</f>
        <v>0</v>
      </c>
      <c r="N2526" s="57">
        <f>IF(ISBLANK('2010'!C2526),0,1)</f>
        <v>0</v>
      </c>
      <c r="O2526" s="57">
        <f>IF(ISBLANK('2010'!D2526),0,1)</f>
        <v>0</v>
      </c>
      <c r="P2526" s="57">
        <f>IF(ISBLANK('2010'!E2526),0,1)</f>
        <v>0</v>
      </c>
      <c r="Q2526" s="57">
        <f>IF(ISBLANK('2010'!F2526),0,1)</f>
        <v>0</v>
      </c>
      <c r="R2526" s="57">
        <f>IF(ISBLANK('2010'!G2526),0,1)</f>
        <v>1</v>
      </c>
    </row>
    <row r="2527" spans="12:18">
      <c r="L2527" s="56">
        <f>'2010'!M2527</f>
        <v>2</v>
      </c>
      <c r="M2527" s="57">
        <f>IF(ISBLANK('2010'!B2527),0,1)</f>
        <v>0</v>
      </c>
      <c r="N2527" s="57">
        <f>IF(ISBLANK('2010'!C2527),0,1)</f>
        <v>0</v>
      </c>
      <c r="O2527" s="57">
        <f>IF(ISBLANK('2010'!D2527),0,1)</f>
        <v>0</v>
      </c>
      <c r="P2527" s="57">
        <f>IF(ISBLANK('2010'!E2527),0,1)</f>
        <v>0</v>
      </c>
      <c r="Q2527" s="57">
        <f>IF(ISBLANK('2010'!F2527),0,1)</f>
        <v>0</v>
      </c>
      <c r="R2527" s="57">
        <f>IF(ISBLANK('2010'!G2527),0,1)</f>
        <v>1</v>
      </c>
    </row>
    <row r="2528" spans="12:18">
      <c r="L2528" s="56">
        <f>'2010'!M2528</f>
        <v>2</v>
      </c>
      <c r="M2528" s="57">
        <f>IF(ISBLANK('2010'!B2528),0,1)</f>
        <v>0</v>
      </c>
      <c r="N2528" s="57">
        <f>IF(ISBLANK('2010'!C2528),0,1)</f>
        <v>0</v>
      </c>
      <c r="O2528" s="57">
        <f>IF(ISBLANK('2010'!D2528),0,1)</f>
        <v>0</v>
      </c>
      <c r="P2528" s="57">
        <f>IF(ISBLANK('2010'!E2528),0,1)</f>
        <v>0</v>
      </c>
      <c r="Q2528" s="57">
        <f>IF(ISBLANK('2010'!F2528),0,1)</f>
        <v>0</v>
      </c>
      <c r="R2528" s="57">
        <f>IF(ISBLANK('2010'!G2528),0,1)</f>
        <v>1</v>
      </c>
    </row>
    <row r="2529" spans="12:18">
      <c r="L2529" s="56">
        <f>'2010'!M2529</f>
        <v>2</v>
      </c>
      <c r="M2529" s="57">
        <f>IF(ISBLANK('2010'!B2529),0,1)</f>
        <v>0</v>
      </c>
      <c r="N2529" s="57">
        <f>IF(ISBLANK('2010'!C2529),0,1)</f>
        <v>0</v>
      </c>
      <c r="O2529" s="57">
        <f>IF(ISBLANK('2010'!D2529),0,1)</f>
        <v>0</v>
      </c>
      <c r="P2529" s="57">
        <f>IF(ISBLANK('2010'!E2529),0,1)</f>
        <v>0</v>
      </c>
      <c r="Q2529" s="57">
        <f>IF(ISBLANK('2010'!F2529),0,1)</f>
        <v>0</v>
      </c>
      <c r="R2529" s="57">
        <f>IF(ISBLANK('2010'!G2529),0,1)</f>
        <v>1</v>
      </c>
    </row>
    <row r="2530" spans="12:18">
      <c r="L2530" s="56">
        <f>'2010'!M2530</f>
        <v>2</v>
      </c>
      <c r="M2530" s="57">
        <f>IF(ISBLANK('2010'!B2530),0,1)</f>
        <v>0</v>
      </c>
      <c r="N2530" s="57">
        <f>IF(ISBLANK('2010'!C2530),0,1)</f>
        <v>0</v>
      </c>
      <c r="O2530" s="57">
        <f>IF(ISBLANK('2010'!D2530),0,1)</f>
        <v>0</v>
      </c>
      <c r="P2530" s="57">
        <f>IF(ISBLANK('2010'!E2530),0,1)</f>
        <v>0</v>
      </c>
      <c r="Q2530" s="57">
        <f>IF(ISBLANK('2010'!F2530),0,1)</f>
        <v>0</v>
      </c>
      <c r="R2530" s="57">
        <f>IF(ISBLANK('2010'!G2530),0,1)</f>
        <v>1</v>
      </c>
    </row>
    <row r="2531" spans="12:18">
      <c r="L2531" s="56">
        <f>'2010'!M2531</f>
        <v>2</v>
      </c>
      <c r="M2531" s="57">
        <f>IF(ISBLANK('2010'!B2531),0,1)</f>
        <v>0</v>
      </c>
      <c r="N2531" s="57">
        <f>IF(ISBLANK('2010'!C2531),0,1)</f>
        <v>0</v>
      </c>
      <c r="O2531" s="57">
        <f>IF(ISBLANK('2010'!D2531),0,1)</f>
        <v>0</v>
      </c>
      <c r="P2531" s="57">
        <f>IF(ISBLANK('2010'!E2531),0,1)</f>
        <v>0</v>
      </c>
      <c r="Q2531" s="57">
        <f>IF(ISBLANK('2010'!F2531),0,1)</f>
        <v>0</v>
      </c>
      <c r="R2531" s="57">
        <f>IF(ISBLANK('2010'!G2531),0,1)</f>
        <v>1</v>
      </c>
    </row>
    <row r="2532" spans="12:18">
      <c r="L2532" s="56">
        <f>'2010'!M2532</f>
        <v>4</v>
      </c>
      <c r="M2532" s="57">
        <f>IF(ISBLANK('2010'!B2532),0,1)</f>
        <v>0</v>
      </c>
      <c r="N2532" s="57">
        <f>IF(ISBLANK('2010'!C2532),0,1)</f>
        <v>0</v>
      </c>
      <c r="O2532" s="57">
        <f>IF(ISBLANK('2010'!D2532),0,1)</f>
        <v>0</v>
      </c>
      <c r="P2532" s="57">
        <f>IF(ISBLANK('2010'!E2532),0,1)</f>
        <v>1</v>
      </c>
      <c r="Q2532" s="57">
        <f>IF(ISBLANK('2010'!F2532),0,1)</f>
        <v>0</v>
      </c>
      <c r="R2532" s="57">
        <f>IF(ISBLANK('2010'!G2532),0,1)</f>
        <v>0</v>
      </c>
    </row>
    <row r="2533" spans="12:18">
      <c r="L2533" s="56">
        <f>'2010'!M2533</f>
        <v>2</v>
      </c>
      <c r="M2533" s="57">
        <f>IF(ISBLANK('2010'!B2533),0,1)</f>
        <v>0</v>
      </c>
      <c r="N2533" s="57">
        <f>IF(ISBLANK('2010'!C2533),0,1)</f>
        <v>0</v>
      </c>
      <c r="O2533" s="57">
        <f>IF(ISBLANK('2010'!D2533),0,1)</f>
        <v>0</v>
      </c>
      <c r="P2533" s="57">
        <f>IF(ISBLANK('2010'!E2533),0,1)</f>
        <v>1</v>
      </c>
      <c r="Q2533" s="57">
        <f>IF(ISBLANK('2010'!F2533),0,1)</f>
        <v>0</v>
      </c>
      <c r="R2533" s="57">
        <f>IF(ISBLANK('2010'!G2533),0,1)</f>
        <v>0</v>
      </c>
    </row>
    <row r="2534" spans="12:18">
      <c r="L2534" s="56">
        <f>'2010'!M2534</f>
        <v>2</v>
      </c>
      <c r="M2534" s="57">
        <f>IF(ISBLANK('2010'!B2534),0,1)</f>
        <v>0</v>
      </c>
      <c r="N2534" s="57">
        <f>IF(ISBLANK('2010'!C2534),0,1)</f>
        <v>0</v>
      </c>
      <c r="O2534" s="57">
        <f>IF(ISBLANK('2010'!D2534),0,1)</f>
        <v>0</v>
      </c>
      <c r="P2534" s="57">
        <f>IF(ISBLANK('2010'!E2534),0,1)</f>
        <v>0</v>
      </c>
      <c r="Q2534" s="57">
        <f>IF(ISBLANK('2010'!F2534),0,1)</f>
        <v>0</v>
      </c>
      <c r="R2534" s="57">
        <f>IF(ISBLANK('2010'!G2534),0,1)</f>
        <v>1</v>
      </c>
    </row>
    <row r="2535" spans="12:18">
      <c r="L2535" s="56">
        <f>'2010'!M2535</f>
        <v>2</v>
      </c>
      <c r="M2535" s="57">
        <f>IF(ISBLANK('2010'!B2535),0,1)</f>
        <v>0</v>
      </c>
      <c r="N2535" s="57">
        <f>IF(ISBLANK('2010'!C2535),0,1)</f>
        <v>0</v>
      </c>
      <c r="O2535" s="57">
        <f>IF(ISBLANK('2010'!D2535),0,1)</f>
        <v>0</v>
      </c>
      <c r="P2535" s="57">
        <f>IF(ISBLANK('2010'!E2535),0,1)</f>
        <v>0</v>
      </c>
      <c r="Q2535" s="57">
        <f>IF(ISBLANK('2010'!F2535),0,1)</f>
        <v>0</v>
      </c>
      <c r="R2535" s="57">
        <f>IF(ISBLANK('2010'!G2535),0,1)</f>
        <v>1</v>
      </c>
    </row>
    <row r="2536" spans="12:18">
      <c r="L2536" s="56">
        <f>'2010'!M2536</f>
        <v>3</v>
      </c>
      <c r="M2536" s="57">
        <f>IF(ISBLANK('2010'!B2536),0,1)</f>
        <v>0</v>
      </c>
      <c r="N2536" s="57">
        <f>IF(ISBLANK('2010'!C2536),0,1)</f>
        <v>0</v>
      </c>
      <c r="O2536" s="57">
        <f>IF(ISBLANK('2010'!D2536),0,1)</f>
        <v>0</v>
      </c>
      <c r="P2536" s="57">
        <f>IF(ISBLANK('2010'!E2536),0,1)</f>
        <v>0</v>
      </c>
      <c r="Q2536" s="57">
        <f>IF(ISBLANK('2010'!F2536),0,1)</f>
        <v>0</v>
      </c>
      <c r="R2536" s="57">
        <f>IF(ISBLANK('2010'!G2536),0,1)</f>
        <v>1</v>
      </c>
    </row>
    <row r="2537" spans="12:18">
      <c r="L2537" s="56">
        <f>'2010'!M2537</f>
        <v>2</v>
      </c>
      <c r="M2537" s="57">
        <f>IF(ISBLANK('2010'!B2537),0,1)</f>
        <v>0</v>
      </c>
      <c r="N2537" s="57">
        <f>IF(ISBLANK('2010'!C2537),0,1)</f>
        <v>0</v>
      </c>
      <c r="O2537" s="57">
        <f>IF(ISBLANK('2010'!D2537),0,1)</f>
        <v>1</v>
      </c>
      <c r="P2537" s="57">
        <f>IF(ISBLANK('2010'!E2537),0,1)</f>
        <v>1</v>
      </c>
      <c r="Q2537" s="57">
        <f>IF(ISBLANK('2010'!F2537),0,1)</f>
        <v>0</v>
      </c>
      <c r="R2537" s="57">
        <f>IF(ISBLANK('2010'!G2537),0,1)</f>
        <v>0</v>
      </c>
    </row>
    <row r="2538" spans="12:18">
      <c r="L2538" s="56" t="str">
        <f>'2010'!M2538</f>
        <v>5</v>
      </c>
      <c r="M2538" s="57">
        <f>IF(ISBLANK('2010'!B2538),0,1)</f>
        <v>0</v>
      </c>
      <c r="N2538" s="57">
        <f>IF(ISBLANK('2010'!C2538),0,1)</f>
        <v>1</v>
      </c>
      <c r="O2538" s="57">
        <f>IF(ISBLANK('2010'!D2538),0,1)</f>
        <v>0</v>
      </c>
      <c r="P2538" s="57">
        <f>IF(ISBLANK('2010'!E2538),0,1)</f>
        <v>0</v>
      </c>
      <c r="Q2538" s="57">
        <f>IF(ISBLANK('2010'!F2538),0,1)</f>
        <v>0</v>
      </c>
      <c r="R2538" s="57">
        <f>IF(ISBLANK('2010'!G2538),0,1)</f>
        <v>0</v>
      </c>
    </row>
    <row r="2539" spans="12:18">
      <c r="L2539" s="56">
        <f>'2010'!M2539</f>
        <v>2</v>
      </c>
      <c r="M2539" s="57">
        <f>IF(ISBLANK('2010'!B2539),0,1)</f>
        <v>0</v>
      </c>
      <c r="N2539" s="57">
        <f>IF(ISBLANK('2010'!C2539),0,1)</f>
        <v>0</v>
      </c>
      <c r="O2539" s="57">
        <f>IF(ISBLANK('2010'!D2539),0,1)</f>
        <v>1</v>
      </c>
      <c r="P2539" s="57">
        <f>IF(ISBLANK('2010'!E2539),0,1)</f>
        <v>1</v>
      </c>
      <c r="Q2539" s="57">
        <f>IF(ISBLANK('2010'!F2539),0,1)</f>
        <v>0</v>
      </c>
      <c r="R2539" s="57">
        <f>IF(ISBLANK('2010'!G2539),0,1)</f>
        <v>0</v>
      </c>
    </row>
    <row r="2540" spans="12:18">
      <c r="L2540" s="56">
        <f>'2010'!M2540</f>
        <v>3</v>
      </c>
      <c r="M2540" s="57">
        <f>IF(ISBLANK('2010'!B2540),0,1)</f>
        <v>0</v>
      </c>
      <c r="N2540" s="57">
        <f>IF(ISBLANK('2010'!C2540),0,1)</f>
        <v>0</v>
      </c>
      <c r="O2540" s="57">
        <f>IF(ISBLANK('2010'!D2540),0,1)</f>
        <v>0</v>
      </c>
      <c r="P2540" s="57">
        <f>IF(ISBLANK('2010'!E2540),0,1)</f>
        <v>0</v>
      </c>
      <c r="Q2540" s="57">
        <f>IF(ISBLANK('2010'!F2540),0,1)</f>
        <v>1</v>
      </c>
      <c r="R2540" s="57">
        <f>IF(ISBLANK('2010'!G2540),0,1)</f>
        <v>0</v>
      </c>
    </row>
    <row r="2541" spans="12:18">
      <c r="L2541" s="56">
        <f>'2010'!M2541</f>
        <v>2</v>
      </c>
      <c r="M2541" s="57">
        <f>IF(ISBLANK('2010'!B2541),0,1)</f>
        <v>0</v>
      </c>
      <c r="N2541" s="57">
        <f>IF(ISBLANK('2010'!C2541),0,1)</f>
        <v>0</v>
      </c>
      <c r="O2541" s="57">
        <f>IF(ISBLANK('2010'!D2541),0,1)</f>
        <v>0</v>
      </c>
      <c r="P2541" s="57">
        <f>IF(ISBLANK('2010'!E2541),0,1)</f>
        <v>0</v>
      </c>
      <c r="Q2541" s="57">
        <f>IF(ISBLANK('2010'!F2541),0,1)</f>
        <v>0</v>
      </c>
      <c r="R2541" s="57">
        <f>IF(ISBLANK('2010'!G2541),0,1)</f>
        <v>1</v>
      </c>
    </row>
    <row r="2542" spans="12:18">
      <c r="L2542" s="56" t="str">
        <f>'2010'!M2542</f>
        <v>4</v>
      </c>
      <c r="M2542" s="57">
        <f>IF(ISBLANK('2010'!B2542),0,1)</f>
        <v>0</v>
      </c>
      <c r="N2542" s="57">
        <f>IF(ISBLANK('2010'!C2542),0,1)</f>
        <v>1</v>
      </c>
      <c r="O2542" s="57">
        <f>IF(ISBLANK('2010'!D2542),0,1)</f>
        <v>0</v>
      </c>
      <c r="P2542" s="57">
        <f>IF(ISBLANK('2010'!E2542),0,1)</f>
        <v>1</v>
      </c>
      <c r="Q2542" s="57">
        <f>IF(ISBLANK('2010'!F2542),0,1)</f>
        <v>0</v>
      </c>
      <c r="R2542" s="57">
        <f>IF(ISBLANK('2010'!G2542),0,1)</f>
        <v>0</v>
      </c>
    </row>
    <row r="2543" spans="12:18">
      <c r="L2543" s="56">
        <f>'2010'!M2543</f>
        <v>3</v>
      </c>
      <c r="M2543" s="57">
        <f>IF(ISBLANK('2010'!B2543),0,1)</f>
        <v>0</v>
      </c>
      <c r="N2543" s="57">
        <f>IF(ISBLANK('2010'!C2543),0,1)</f>
        <v>0</v>
      </c>
      <c r="O2543" s="57">
        <f>IF(ISBLANK('2010'!D2543),0,1)</f>
        <v>0</v>
      </c>
      <c r="P2543" s="57">
        <f>IF(ISBLANK('2010'!E2543),0,1)</f>
        <v>1</v>
      </c>
      <c r="Q2543" s="57">
        <f>IF(ISBLANK('2010'!F2543),0,1)</f>
        <v>0</v>
      </c>
      <c r="R2543" s="57">
        <f>IF(ISBLANK('2010'!G2543),0,1)</f>
        <v>0</v>
      </c>
    </row>
    <row r="2544" spans="12:18">
      <c r="L2544" s="56">
        <f>'2010'!M2544</f>
        <v>3</v>
      </c>
      <c r="M2544" s="57">
        <f>IF(ISBLANK('2010'!B2544),0,1)</f>
        <v>0</v>
      </c>
      <c r="N2544" s="57">
        <f>IF(ISBLANK('2010'!C2544),0,1)</f>
        <v>0</v>
      </c>
      <c r="O2544" s="57">
        <f>IF(ISBLANK('2010'!D2544),0,1)</f>
        <v>0</v>
      </c>
      <c r="P2544" s="57">
        <f>IF(ISBLANK('2010'!E2544),0,1)</f>
        <v>1</v>
      </c>
      <c r="Q2544" s="57">
        <f>IF(ISBLANK('2010'!F2544),0,1)</f>
        <v>0</v>
      </c>
      <c r="R2544" s="57">
        <f>IF(ISBLANK('2010'!G2544),0,1)</f>
        <v>0</v>
      </c>
    </row>
    <row r="2545" spans="12:18">
      <c r="L2545" s="56" t="str">
        <f>'2010'!M2545</f>
        <v>3</v>
      </c>
      <c r="M2545" s="57">
        <f>IF(ISBLANK('2010'!B2545),0,1)</f>
        <v>0</v>
      </c>
      <c r="N2545" s="57">
        <f>IF(ISBLANK('2010'!C2545),0,1)</f>
        <v>1</v>
      </c>
      <c r="O2545" s="57">
        <f>IF(ISBLANK('2010'!D2545),0,1)</f>
        <v>1</v>
      </c>
      <c r="P2545" s="57">
        <f>IF(ISBLANK('2010'!E2545),0,1)</f>
        <v>0</v>
      </c>
      <c r="Q2545" s="57">
        <f>IF(ISBLANK('2010'!F2545),0,1)</f>
        <v>0</v>
      </c>
      <c r="R2545" s="57">
        <f>IF(ISBLANK('2010'!G2545),0,1)</f>
        <v>0</v>
      </c>
    </row>
    <row r="2546" spans="12:18">
      <c r="L2546" s="56">
        <f>'2010'!M2546</f>
        <v>2</v>
      </c>
      <c r="M2546" s="57">
        <f>IF(ISBLANK('2010'!B2546),0,1)</f>
        <v>0</v>
      </c>
      <c r="N2546" s="57">
        <f>IF(ISBLANK('2010'!C2546),0,1)</f>
        <v>0</v>
      </c>
      <c r="O2546" s="57">
        <f>IF(ISBLANK('2010'!D2546),0,1)</f>
        <v>0</v>
      </c>
      <c r="P2546" s="57">
        <f>IF(ISBLANK('2010'!E2546),0,1)</f>
        <v>0</v>
      </c>
      <c r="Q2546" s="57">
        <f>IF(ISBLANK('2010'!F2546),0,1)</f>
        <v>0</v>
      </c>
      <c r="R2546" s="57">
        <f>IF(ISBLANK('2010'!G2546),0,1)</f>
        <v>1</v>
      </c>
    </row>
    <row r="2547" spans="12:18">
      <c r="L2547" s="56">
        <f>'2010'!M2547</f>
        <v>3</v>
      </c>
      <c r="M2547" s="57">
        <f>IF(ISBLANK('2010'!B2547),0,1)</f>
        <v>0</v>
      </c>
      <c r="N2547" s="57">
        <f>IF(ISBLANK('2010'!C2547),0,1)</f>
        <v>0</v>
      </c>
      <c r="O2547" s="57">
        <f>IF(ISBLANK('2010'!D2547),0,1)</f>
        <v>0</v>
      </c>
      <c r="P2547" s="57">
        <f>IF(ISBLANK('2010'!E2547),0,1)</f>
        <v>1</v>
      </c>
      <c r="Q2547" s="57">
        <f>IF(ISBLANK('2010'!F2547),0,1)</f>
        <v>0</v>
      </c>
      <c r="R2547" s="57">
        <f>IF(ISBLANK('2010'!G2547),0,1)</f>
        <v>0</v>
      </c>
    </row>
    <row r="2548" spans="12:18">
      <c r="L2548" s="56">
        <f>'2010'!M2548</f>
        <v>3</v>
      </c>
      <c r="M2548" s="57">
        <f>IF(ISBLANK('2010'!B2548),0,1)</f>
        <v>0</v>
      </c>
      <c r="N2548" s="57">
        <f>IF(ISBLANK('2010'!C2548),0,1)</f>
        <v>0</v>
      </c>
      <c r="O2548" s="57">
        <f>IF(ISBLANK('2010'!D2548),0,1)</f>
        <v>0</v>
      </c>
      <c r="P2548" s="57">
        <f>IF(ISBLANK('2010'!E2548),0,1)</f>
        <v>1</v>
      </c>
      <c r="Q2548" s="57">
        <f>IF(ISBLANK('2010'!F2548),0,1)</f>
        <v>0</v>
      </c>
      <c r="R2548" s="57">
        <f>IF(ISBLANK('2010'!G2548),0,1)</f>
        <v>0</v>
      </c>
    </row>
    <row r="2549" spans="12:18">
      <c r="L2549" s="56">
        <f>'2010'!M2549</f>
        <v>3</v>
      </c>
      <c r="M2549" s="57">
        <f>IF(ISBLANK('2010'!B2549),0,1)</f>
        <v>0</v>
      </c>
      <c r="N2549" s="57">
        <f>IF(ISBLANK('2010'!C2549),0,1)</f>
        <v>0</v>
      </c>
      <c r="O2549" s="57">
        <f>IF(ISBLANK('2010'!D2549),0,1)</f>
        <v>0</v>
      </c>
      <c r="P2549" s="57">
        <f>IF(ISBLANK('2010'!E2549),0,1)</f>
        <v>1</v>
      </c>
      <c r="Q2549" s="57">
        <f>IF(ISBLANK('2010'!F2549),0,1)</f>
        <v>0</v>
      </c>
      <c r="R2549" s="57">
        <f>IF(ISBLANK('2010'!G2549),0,1)</f>
        <v>0</v>
      </c>
    </row>
    <row r="2550" spans="12:18">
      <c r="L2550" s="56">
        <f>'2010'!M2550</f>
        <v>2</v>
      </c>
      <c r="M2550" s="57">
        <f>IF(ISBLANK('2010'!B2550),0,1)</f>
        <v>0</v>
      </c>
      <c r="N2550" s="57">
        <f>IF(ISBLANK('2010'!C2550),0,1)</f>
        <v>0</v>
      </c>
      <c r="O2550" s="57">
        <f>IF(ISBLANK('2010'!D2550),0,1)</f>
        <v>0</v>
      </c>
      <c r="P2550" s="57">
        <f>IF(ISBLANK('2010'!E2550),0,1)</f>
        <v>0</v>
      </c>
      <c r="Q2550" s="57">
        <f>IF(ISBLANK('2010'!F2550),0,1)</f>
        <v>1</v>
      </c>
      <c r="R2550" s="57">
        <f>IF(ISBLANK('2010'!G2550),0,1)</f>
        <v>1</v>
      </c>
    </row>
    <row r="2551" spans="12:18">
      <c r="L2551" s="56">
        <f>'2010'!M2551</f>
        <v>2</v>
      </c>
      <c r="M2551" s="57">
        <f>IF(ISBLANK('2010'!B2551),0,1)</f>
        <v>0</v>
      </c>
      <c r="N2551" s="57">
        <f>IF(ISBLANK('2010'!C2551),0,1)</f>
        <v>0</v>
      </c>
      <c r="O2551" s="57">
        <f>IF(ISBLANK('2010'!D2551),0,1)</f>
        <v>0</v>
      </c>
      <c r="P2551" s="57">
        <f>IF(ISBLANK('2010'!E2551),0,1)</f>
        <v>0</v>
      </c>
      <c r="Q2551" s="57">
        <f>IF(ISBLANK('2010'!F2551),0,1)</f>
        <v>0</v>
      </c>
      <c r="R2551" s="57">
        <f>IF(ISBLANK('2010'!G2551),0,1)</f>
        <v>1</v>
      </c>
    </row>
    <row r="2552" spans="12:18">
      <c r="L2552" s="56">
        <f>'2010'!M2552</f>
        <v>3</v>
      </c>
      <c r="M2552" s="57">
        <f>IF(ISBLANK('2010'!B2552),0,1)</f>
        <v>0</v>
      </c>
      <c r="N2552" s="57">
        <f>IF(ISBLANK('2010'!C2552),0,1)</f>
        <v>0</v>
      </c>
      <c r="O2552" s="57">
        <f>IF(ISBLANK('2010'!D2552),0,1)</f>
        <v>0</v>
      </c>
      <c r="P2552" s="57">
        <f>IF(ISBLANK('2010'!E2552),0,1)</f>
        <v>1</v>
      </c>
      <c r="Q2552" s="57">
        <f>IF(ISBLANK('2010'!F2552),0,1)</f>
        <v>0</v>
      </c>
      <c r="R2552" s="57">
        <f>IF(ISBLANK('2010'!G2552),0,1)</f>
        <v>0</v>
      </c>
    </row>
    <row r="2553" spans="12:18">
      <c r="L2553" s="56">
        <f>'2010'!M2553</f>
        <v>4</v>
      </c>
      <c r="M2553" s="57">
        <f>IF(ISBLANK('2010'!B2553),0,1)</f>
        <v>0</v>
      </c>
      <c r="N2553" s="57">
        <f>IF(ISBLANK('2010'!C2553),0,1)</f>
        <v>0</v>
      </c>
      <c r="O2553" s="57">
        <f>IF(ISBLANK('2010'!D2553),0,1)</f>
        <v>0</v>
      </c>
      <c r="P2553" s="57">
        <f>IF(ISBLANK('2010'!E2553),0,1)</f>
        <v>1</v>
      </c>
      <c r="Q2553" s="57">
        <f>IF(ISBLANK('2010'!F2553),0,1)</f>
        <v>0</v>
      </c>
      <c r="R2553" s="57">
        <f>IF(ISBLANK('2010'!G2553),0,1)</f>
        <v>0</v>
      </c>
    </row>
    <row r="2554" spans="12:18">
      <c r="L2554" s="56">
        <f>'2010'!M2554</f>
        <v>2</v>
      </c>
      <c r="M2554" s="57">
        <f>IF(ISBLANK('2010'!B2554),0,1)</f>
        <v>0</v>
      </c>
      <c r="N2554" s="57">
        <f>IF(ISBLANK('2010'!C2554),0,1)</f>
        <v>0</v>
      </c>
      <c r="O2554" s="57">
        <f>IF(ISBLANK('2010'!D2554),0,1)</f>
        <v>0</v>
      </c>
      <c r="P2554" s="57">
        <f>IF(ISBLANK('2010'!E2554),0,1)</f>
        <v>0</v>
      </c>
      <c r="Q2554" s="57">
        <f>IF(ISBLANK('2010'!F2554),0,1)</f>
        <v>1</v>
      </c>
      <c r="R2554" s="57">
        <f>IF(ISBLANK('2010'!G2554),0,1)</f>
        <v>0</v>
      </c>
    </row>
    <row r="2555" spans="12:18">
      <c r="L2555" s="56">
        <f>'2010'!M2555</f>
        <v>2</v>
      </c>
      <c r="M2555" s="57">
        <f>IF(ISBLANK('2010'!B2555),0,1)</f>
        <v>0</v>
      </c>
      <c r="N2555" s="57">
        <f>IF(ISBLANK('2010'!C2555),0,1)</f>
        <v>0</v>
      </c>
      <c r="O2555" s="57">
        <f>IF(ISBLANK('2010'!D2555),0,1)</f>
        <v>0</v>
      </c>
      <c r="P2555" s="57">
        <f>IF(ISBLANK('2010'!E2555),0,1)</f>
        <v>0</v>
      </c>
      <c r="Q2555" s="57">
        <f>IF(ISBLANK('2010'!F2555),0,1)</f>
        <v>1</v>
      </c>
      <c r="R2555" s="57">
        <f>IF(ISBLANK('2010'!G2555),0,1)</f>
        <v>0</v>
      </c>
    </row>
    <row r="2556" spans="12:18">
      <c r="L2556" s="56">
        <f>'2010'!M2556</f>
        <v>2</v>
      </c>
      <c r="M2556" s="57">
        <f>IF(ISBLANK('2010'!B2556),0,1)</f>
        <v>0</v>
      </c>
      <c r="N2556" s="57">
        <f>IF(ISBLANK('2010'!C2556),0,1)</f>
        <v>0</v>
      </c>
      <c r="O2556" s="57">
        <f>IF(ISBLANK('2010'!D2556),0,1)</f>
        <v>0</v>
      </c>
      <c r="P2556" s="57">
        <f>IF(ISBLANK('2010'!E2556),0,1)</f>
        <v>0</v>
      </c>
      <c r="Q2556" s="57">
        <f>IF(ISBLANK('2010'!F2556),0,1)</f>
        <v>1</v>
      </c>
      <c r="R2556" s="57">
        <f>IF(ISBLANK('2010'!G2556),0,1)</f>
        <v>0</v>
      </c>
    </row>
    <row r="2557" spans="12:18">
      <c r="L2557" s="56">
        <f>'2010'!M2557</f>
        <v>2</v>
      </c>
      <c r="M2557" s="57">
        <f>IF(ISBLANK('2010'!B2557),0,1)</f>
        <v>0</v>
      </c>
      <c r="N2557" s="57">
        <f>IF(ISBLANK('2010'!C2557),0,1)</f>
        <v>0</v>
      </c>
      <c r="O2557" s="57">
        <f>IF(ISBLANK('2010'!D2557),0,1)</f>
        <v>0</v>
      </c>
      <c r="P2557" s="57">
        <f>IF(ISBLANK('2010'!E2557),0,1)</f>
        <v>0</v>
      </c>
      <c r="Q2557" s="57">
        <f>IF(ISBLANK('2010'!F2557),0,1)</f>
        <v>1</v>
      </c>
      <c r="R2557" s="57">
        <f>IF(ISBLANK('2010'!G2557),0,1)</f>
        <v>0</v>
      </c>
    </row>
    <row r="2558" spans="12:18">
      <c r="L2558" s="56">
        <f>'2010'!M2558</f>
        <v>2</v>
      </c>
      <c r="M2558" s="57">
        <f>IF(ISBLANK('2010'!B2558),0,1)</f>
        <v>0</v>
      </c>
      <c r="N2558" s="57">
        <f>IF(ISBLANK('2010'!C2558),0,1)</f>
        <v>0</v>
      </c>
      <c r="O2558" s="57">
        <f>IF(ISBLANK('2010'!D2558),0,1)</f>
        <v>0</v>
      </c>
      <c r="P2558" s="57">
        <f>IF(ISBLANK('2010'!E2558),0,1)</f>
        <v>0</v>
      </c>
      <c r="Q2558" s="57">
        <f>IF(ISBLANK('2010'!F2558),0,1)</f>
        <v>1</v>
      </c>
      <c r="R2558" s="57">
        <f>IF(ISBLANK('2010'!G2558),0,1)</f>
        <v>0</v>
      </c>
    </row>
    <row r="2559" spans="12:18">
      <c r="L2559" s="56">
        <f>'2010'!M2559</f>
        <v>2</v>
      </c>
      <c r="M2559" s="57">
        <f>IF(ISBLANK('2010'!B2559),0,1)</f>
        <v>0</v>
      </c>
      <c r="N2559" s="57">
        <f>IF(ISBLANK('2010'!C2559),0,1)</f>
        <v>0</v>
      </c>
      <c r="O2559" s="57">
        <f>IF(ISBLANK('2010'!D2559),0,1)</f>
        <v>0</v>
      </c>
      <c r="P2559" s="57">
        <f>IF(ISBLANK('2010'!E2559),0,1)</f>
        <v>0</v>
      </c>
      <c r="Q2559" s="57">
        <f>IF(ISBLANK('2010'!F2559),0,1)</f>
        <v>0</v>
      </c>
      <c r="R2559" s="57">
        <f>IF(ISBLANK('2010'!G2559),0,1)</f>
        <v>1</v>
      </c>
    </row>
    <row r="2560" spans="12:18">
      <c r="L2560" s="56">
        <f>'2010'!M2560</f>
        <v>2</v>
      </c>
      <c r="M2560" s="57">
        <f>IF(ISBLANK('2010'!B2560),0,1)</f>
        <v>0</v>
      </c>
      <c r="N2560" s="57">
        <f>IF(ISBLANK('2010'!C2560),0,1)</f>
        <v>0</v>
      </c>
      <c r="O2560" s="57">
        <f>IF(ISBLANK('2010'!D2560),0,1)</f>
        <v>0</v>
      </c>
      <c r="P2560" s="57">
        <f>IF(ISBLANK('2010'!E2560),0,1)</f>
        <v>0</v>
      </c>
      <c r="Q2560" s="57">
        <f>IF(ISBLANK('2010'!F2560),0,1)</f>
        <v>0</v>
      </c>
      <c r="R2560" s="57">
        <f>IF(ISBLANK('2010'!G2560),0,1)</f>
        <v>1</v>
      </c>
    </row>
    <row r="2561" spans="12:18">
      <c r="L2561" s="56">
        <f>'2010'!M2561</f>
        <v>2</v>
      </c>
      <c r="M2561" s="57">
        <f>IF(ISBLANK('2010'!B2561),0,1)</f>
        <v>0</v>
      </c>
      <c r="N2561" s="57">
        <f>IF(ISBLANK('2010'!C2561),0,1)</f>
        <v>0</v>
      </c>
      <c r="O2561" s="57">
        <f>IF(ISBLANK('2010'!D2561),0,1)</f>
        <v>0</v>
      </c>
      <c r="P2561" s="57">
        <f>IF(ISBLANK('2010'!E2561),0,1)</f>
        <v>0</v>
      </c>
      <c r="Q2561" s="57">
        <f>IF(ISBLANK('2010'!F2561),0,1)</f>
        <v>0</v>
      </c>
      <c r="R2561" s="57">
        <f>IF(ISBLANK('2010'!G2561),0,1)</f>
        <v>1</v>
      </c>
    </row>
    <row r="2562" spans="12:18">
      <c r="L2562" s="56">
        <f>'2010'!M2562</f>
        <v>2</v>
      </c>
      <c r="M2562" s="57">
        <f>IF(ISBLANK('2010'!B2562),0,1)</f>
        <v>0</v>
      </c>
      <c r="N2562" s="57">
        <f>IF(ISBLANK('2010'!C2562),0,1)</f>
        <v>0</v>
      </c>
      <c r="O2562" s="57">
        <f>IF(ISBLANK('2010'!D2562),0,1)</f>
        <v>0</v>
      </c>
      <c r="P2562" s="57">
        <f>IF(ISBLANK('2010'!E2562),0,1)</f>
        <v>0</v>
      </c>
      <c r="Q2562" s="57">
        <f>IF(ISBLANK('2010'!F2562),0,1)</f>
        <v>0</v>
      </c>
      <c r="R2562" s="57">
        <f>IF(ISBLANK('2010'!G2562),0,1)</f>
        <v>1</v>
      </c>
    </row>
    <row r="2563" spans="12:18">
      <c r="L2563" s="56">
        <f>'2010'!M2563</f>
        <v>2</v>
      </c>
      <c r="M2563" s="57">
        <f>IF(ISBLANK('2010'!B2563),0,1)</f>
        <v>0</v>
      </c>
      <c r="N2563" s="57">
        <f>IF(ISBLANK('2010'!C2563),0,1)</f>
        <v>0</v>
      </c>
      <c r="O2563" s="57">
        <f>IF(ISBLANK('2010'!D2563),0,1)</f>
        <v>0</v>
      </c>
      <c r="P2563" s="57">
        <f>IF(ISBLANK('2010'!E2563),0,1)</f>
        <v>0</v>
      </c>
      <c r="Q2563" s="57">
        <f>IF(ISBLANK('2010'!F2563),0,1)</f>
        <v>0</v>
      </c>
      <c r="R2563" s="57">
        <f>IF(ISBLANK('2010'!G2563),0,1)</f>
        <v>1</v>
      </c>
    </row>
    <row r="2564" spans="12:18">
      <c r="L2564" s="56">
        <f>'2010'!M2564</f>
        <v>2</v>
      </c>
      <c r="M2564" s="57">
        <f>IF(ISBLANK('2010'!B2564),0,1)</f>
        <v>0</v>
      </c>
      <c r="N2564" s="57">
        <f>IF(ISBLANK('2010'!C2564),0,1)</f>
        <v>0</v>
      </c>
      <c r="O2564" s="57">
        <f>IF(ISBLANK('2010'!D2564),0,1)</f>
        <v>0</v>
      </c>
      <c r="P2564" s="57">
        <f>IF(ISBLANK('2010'!E2564),0,1)</f>
        <v>0</v>
      </c>
      <c r="Q2564" s="57">
        <f>IF(ISBLANK('2010'!F2564),0,1)</f>
        <v>1</v>
      </c>
      <c r="R2564" s="57">
        <f>IF(ISBLANK('2010'!G2564),0,1)</f>
        <v>1</v>
      </c>
    </row>
    <row r="2565" spans="12:18">
      <c r="L2565" s="56">
        <f>'2010'!M2565</f>
        <v>2</v>
      </c>
      <c r="M2565" s="57">
        <f>IF(ISBLANK('2010'!B2565),0,1)</f>
        <v>0</v>
      </c>
      <c r="N2565" s="57">
        <f>IF(ISBLANK('2010'!C2565),0,1)</f>
        <v>0</v>
      </c>
      <c r="O2565" s="57">
        <f>IF(ISBLANK('2010'!D2565),0,1)</f>
        <v>0</v>
      </c>
      <c r="P2565" s="57">
        <f>IF(ISBLANK('2010'!E2565),0,1)</f>
        <v>0</v>
      </c>
      <c r="Q2565" s="57">
        <f>IF(ISBLANK('2010'!F2565),0,1)</f>
        <v>0</v>
      </c>
      <c r="R2565" s="57">
        <f>IF(ISBLANK('2010'!G2565),0,1)</f>
        <v>1</v>
      </c>
    </row>
    <row r="2566" spans="12:18">
      <c r="L2566" s="56">
        <f>'2010'!M2566</f>
        <v>2</v>
      </c>
      <c r="M2566" s="57">
        <f>IF(ISBLANK('2010'!B2566),0,1)</f>
        <v>0</v>
      </c>
      <c r="N2566" s="57">
        <f>IF(ISBLANK('2010'!C2566),0,1)</f>
        <v>0</v>
      </c>
      <c r="O2566" s="57">
        <f>IF(ISBLANK('2010'!D2566),0,1)</f>
        <v>0</v>
      </c>
      <c r="P2566" s="57">
        <f>IF(ISBLANK('2010'!E2566),0,1)</f>
        <v>0</v>
      </c>
      <c r="Q2566" s="57">
        <f>IF(ISBLANK('2010'!F2566),0,1)</f>
        <v>0</v>
      </c>
      <c r="R2566" s="57">
        <f>IF(ISBLANK('2010'!G2566),0,1)</f>
        <v>1</v>
      </c>
    </row>
    <row r="2567" spans="12:18">
      <c r="L2567" s="56">
        <f>'2010'!M2567</f>
        <v>2</v>
      </c>
      <c r="M2567" s="57">
        <f>IF(ISBLANK('2010'!B2567),0,1)</f>
        <v>0</v>
      </c>
      <c r="N2567" s="57">
        <f>IF(ISBLANK('2010'!C2567),0,1)</f>
        <v>0</v>
      </c>
      <c r="O2567" s="57">
        <f>IF(ISBLANK('2010'!D2567),0,1)</f>
        <v>0</v>
      </c>
      <c r="P2567" s="57">
        <f>IF(ISBLANK('2010'!E2567),0,1)</f>
        <v>0</v>
      </c>
      <c r="Q2567" s="57">
        <f>IF(ISBLANK('2010'!F2567),0,1)</f>
        <v>0</v>
      </c>
      <c r="R2567" s="57">
        <f>IF(ISBLANK('2010'!G2567),0,1)</f>
        <v>1</v>
      </c>
    </row>
    <row r="2568" spans="12:18">
      <c r="L2568" s="56">
        <f>'2010'!M2568</f>
        <v>2</v>
      </c>
      <c r="M2568" s="57">
        <f>IF(ISBLANK('2010'!B2568),0,1)</f>
        <v>0</v>
      </c>
      <c r="N2568" s="57">
        <f>IF(ISBLANK('2010'!C2568),0,1)</f>
        <v>0</v>
      </c>
      <c r="O2568" s="57">
        <f>IF(ISBLANK('2010'!D2568),0,1)</f>
        <v>0</v>
      </c>
      <c r="P2568" s="57">
        <f>IF(ISBLANK('2010'!E2568),0,1)</f>
        <v>0</v>
      </c>
      <c r="Q2568" s="57">
        <f>IF(ISBLANK('2010'!F2568),0,1)</f>
        <v>0</v>
      </c>
      <c r="R2568" s="57">
        <f>IF(ISBLANK('2010'!G2568),0,1)</f>
        <v>1</v>
      </c>
    </row>
    <row r="2569" spans="12:18">
      <c r="L2569" s="56">
        <f>'2010'!M2569</f>
        <v>2</v>
      </c>
      <c r="M2569" s="57">
        <f>IF(ISBLANK('2010'!B2569),0,1)</f>
        <v>0</v>
      </c>
      <c r="N2569" s="57">
        <f>IF(ISBLANK('2010'!C2569),0,1)</f>
        <v>0</v>
      </c>
      <c r="O2569" s="57">
        <f>IF(ISBLANK('2010'!D2569),0,1)</f>
        <v>0</v>
      </c>
      <c r="P2569" s="57">
        <f>IF(ISBLANK('2010'!E2569),0,1)</f>
        <v>0</v>
      </c>
      <c r="Q2569" s="57">
        <f>IF(ISBLANK('2010'!F2569),0,1)</f>
        <v>1</v>
      </c>
      <c r="R2569" s="57">
        <f>IF(ISBLANK('2010'!G2569),0,1)</f>
        <v>0</v>
      </c>
    </row>
    <row r="2570" spans="12:18">
      <c r="L2570" s="56">
        <f>'2010'!M2570</f>
        <v>2</v>
      </c>
      <c r="M2570" s="57">
        <f>IF(ISBLANK('2010'!B2570),0,1)</f>
        <v>0</v>
      </c>
      <c r="N2570" s="57">
        <f>IF(ISBLANK('2010'!C2570),0,1)</f>
        <v>0</v>
      </c>
      <c r="O2570" s="57">
        <f>IF(ISBLANK('2010'!D2570),0,1)</f>
        <v>0</v>
      </c>
      <c r="P2570" s="57">
        <f>IF(ISBLANK('2010'!E2570),0,1)</f>
        <v>0</v>
      </c>
      <c r="Q2570" s="57">
        <f>IF(ISBLANK('2010'!F2570),0,1)</f>
        <v>0</v>
      </c>
      <c r="R2570" s="57">
        <f>IF(ISBLANK('2010'!G2570),0,1)</f>
        <v>1</v>
      </c>
    </row>
    <row r="2571" spans="12:18">
      <c r="L2571" s="56">
        <f>'2010'!M2571</f>
        <v>2</v>
      </c>
      <c r="M2571" s="57">
        <f>IF(ISBLANK('2010'!B2571),0,1)</f>
        <v>0</v>
      </c>
      <c r="N2571" s="57">
        <f>IF(ISBLANK('2010'!C2571),0,1)</f>
        <v>0</v>
      </c>
      <c r="O2571" s="57">
        <f>IF(ISBLANK('2010'!D2571),0,1)</f>
        <v>0</v>
      </c>
      <c r="P2571" s="57">
        <f>IF(ISBLANK('2010'!E2571),0,1)</f>
        <v>0</v>
      </c>
      <c r="Q2571" s="57">
        <f>IF(ISBLANK('2010'!F2571),0,1)</f>
        <v>0</v>
      </c>
      <c r="R2571" s="57">
        <f>IF(ISBLANK('2010'!G2571),0,1)</f>
        <v>1</v>
      </c>
    </row>
    <row r="2572" spans="12:18">
      <c r="L2572" s="56">
        <f>'2010'!M2572</f>
        <v>2</v>
      </c>
      <c r="M2572" s="57">
        <f>IF(ISBLANK('2010'!B2572),0,1)</f>
        <v>0</v>
      </c>
      <c r="N2572" s="57">
        <f>IF(ISBLANK('2010'!C2572),0,1)</f>
        <v>0</v>
      </c>
      <c r="O2572" s="57">
        <f>IF(ISBLANK('2010'!D2572),0,1)</f>
        <v>0</v>
      </c>
      <c r="P2572" s="57">
        <f>IF(ISBLANK('2010'!E2572),0,1)</f>
        <v>0</v>
      </c>
      <c r="Q2572" s="57">
        <f>IF(ISBLANK('2010'!F2572),0,1)</f>
        <v>0</v>
      </c>
      <c r="R2572" s="57">
        <f>IF(ISBLANK('2010'!G2572),0,1)</f>
        <v>1</v>
      </c>
    </row>
    <row r="2573" spans="12:18">
      <c r="L2573" s="56">
        <f>'2010'!M2573</f>
        <v>2</v>
      </c>
      <c r="M2573" s="57">
        <f>IF(ISBLANK('2010'!B2573),0,1)</f>
        <v>0</v>
      </c>
      <c r="N2573" s="57">
        <f>IF(ISBLANK('2010'!C2573),0,1)</f>
        <v>0</v>
      </c>
      <c r="O2573" s="57">
        <f>IF(ISBLANK('2010'!D2573),0,1)</f>
        <v>0</v>
      </c>
      <c r="P2573" s="57">
        <f>IF(ISBLANK('2010'!E2573),0,1)</f>
        <v>0</v>
      </c>
      <c r="Q2573" s="57">
        <f>IF(ISBLANK('2010'!F2573),0,1)</f>
        <v>0</v>
      </c>
      <c r="R2573" s="57">
        <f>IF(ISBLANK('2010'!G2573),0,1)</f>
        <v>1</v>
      </c>
    </row>
    <row r="2574" spans="12:18">
      <c r="L2574" s="56">
        <f>'2010'!M2574</f>
        <v>2</v>
      </c>
      <c r="M2574" s="57">
        <f>IF(ISBLANK('2010'!B2574),0,1)</f>
        <v>0</v>
      </c>
      <c r="N2574" s="57">
        <f>IF(ISBLANK('2010'!C2574),0,1)</f>
        <v>0</v>
      </c>
      <c r="O2574" s="57">
        <f>IF(ISBLANK('2010'!D2574),0,1)</f>
        <v>0</v>
      </c>
      <c r="P2574" s="57">
        <f>IF(ISBLANK('2010'!E2574),0,1)</f>
        <v>0</v>
      </c>
      <c r="Q2574" s="57">
        <f>IF(ISBLANK('2010'!F2574),0,1)</f>
        <v>0</v>
      </c>
      <c r="R2574" s="57">
        <f>IF(ISBLANK('2010'!G2574),0,1)</f>
        <v>1</v>
      </c>
    </row>
    <row r="2575" spans="12:18">
      <c r="L2575" s="56">
        <f>'2010'!M2575</f>
        <v>2</v>
      </c>
      <c r="M2575" s="57">
        <f>IF(ISBLANK('2010'!B2575),0,1)</f>
        <v>0</v>
      </c>
      <c r="N2575" s="57">
        <f>IF(ISBLANK('2010'!C2575),0,1)</f>
        <v>0</v>
      </c>
      <c r="O2575" s="57">
        <f>IF(ISBLANK('2010'!D2575),0,1)</f>
        <v>0</v>
      </c>
      <c r="P2575" s="57">
        <f>IF(ISBLANK('2010'!E2575),0,1)</f>
        <v>0</v>
      </c>
      <c r="Q2575" s="57">
        <f>IF(ISBLANK('2010'!F2575),0,1)</f>
        <v>0</v>
      </c>
      <c r="R2575" s="57">
        <f>IF(ISBLANK('2010'!G2575),0,1)</f>
        <v>1</v>
      </c>
    </row>
    <row r="2576" spans="12:18">
      <c r="L2576" s="56">
        <f>'2010'!M2576</f>
        <v>2</v>
      </c>
      <c r="M2576" s="57">
        <f>IF(ISBLANK('2010'!B2576),0,1)</f>
        <v>0</v>
      </c>
      <c r="N2576" s="57">
        <f>IF(ISBLANK('2010'!C2576),0,1)</f>
        <v>0</v>
      </c>
      <c r="O2576" s="57">
        <f>IF(ISBLANK('2010'!D2576),0,1)</f>
        <v>0</v>
      </c>
      <c r="P2576" s="57">
        <f>IF(ISBLANK('2010'!E2576),0,1)</f>
        <v>0</v>
      </c>
      <c r="Q2576" s="57">
        <f>IF(ISBLANK('2010'!F2576),0,1)</f>
        <v>0</v>
      </c>
      <c r="R2576" s="57">
        <f>IF(ISBLANK('2010'!G2576),0,1)</f>
        <v>1</v>
      </c>
    </row>
    <row r="2577" spans="12:18">
      <c r="L2577" s="56">
        <f>'2010'!M2577</f>
        <v>2</v>
      </c>
      <c r="M2577" s="57">
        <f>IF(ISBLANK('2010'!B2577),0,1)</f>
        <v>0</v>
      </c>
      <c r="N2577" s="57">
        <f>IF(ISBLANK('2010'!C2577),0,1)</f>
        <v>0</v>
      </c>
      <c r="O2577" s="57">
        <f>IF(ISBLANK('2010'!D2577),0,1)</f>
        <v>0</v>
      </c>
      <c r="P2577" s="57">
        <f>IF(ISBLANK('2010'!E2577),0,1)</f>
        <v>0</v>
      </c>
      <c r="Q2577" s="57">
        <f>IF(ISBLANK('2010'!F2577),0,1)</f>
        <v>0</v>
      </c>
      <c r="R2577" s="57">
        <f>IF(ISBLANK('2010'!G2577),0,1)</f>
        <v>1</v>
      </c>
    </row>
    <row r="2578" spans="12:18">
      <c r="L2578" s="56">
        <f>'2010'!M2578</f>
        <v>2</v>
      </c>
      <c r="M2578" s="57">
        <f>IF(ISBLANK('2010'!B2578),0,1)</f>
        <v>0</v>
      </c>
      <c r="N2578" s="57">
        <f>IF(ISBLANK('2010'!C2578),0,1)</f>
        <v>0</v>
      </c>
      <c r="O2578" s="57">
        <f>IF(ISBLANK('2010'!D2578),0,1)</f>
        <v>0</v>
      </c>
      <c r="P2578" s="57">
        <f>IF(ISBLANK('2010'!E2578),0,1)</f>
        <v>0</v>
      </c>
      <c r="Q2578" s="57">
        <f>IF(ISBLANK('2010'!F2578),0,1)</f>
        <v>1</v>
      </c>
      <c r="R2578" s="57">
        <f>IF(ISBLANK('2010'!G2578),0,1)</f>
        <v>0</v>
      </c>
    </row>
    <row r="2579" spans="12:18">
      <c r="L2579" s="56">
        <f>'2010'!M2579</f>
        <v>2</v>
      </c>
      <c r="M2579" s="57">
        <f>IF(ISBLANK('2010'!B2579),0,1)</f>
        <v>0</v>
      </c>
      <c r="N2579" s="57">
        <f>IF(ISBLANK('2010'!C2579),0,1)</f>
        <v>0</v>
      </c>
      <c r="O2579" s="57">
        <f>IF(ISBLANK('2010'!D2579),0,1)</f>
        <v>0</v>
      </c>
      <c r="P2579" s="57">
        <f>IF(ISBLANK('2010'!E2579),0,1)</f>
        <v>0</v>
      </c>
      <c r="Q2579" s="57">
        <f>IF(ISBLANK('2010'!F2579),0,1)</f>
        <v>0</v>
      </c>
      <c r="R2579" s="57">
        <f>IF(ISBLANK('2010'!G2579),0,1)</f>
        <v>1</v>
      </c>
    </row>
    <row r="2580" spans="12:18">
      <c r="L2580" s="56">
        <f>'2010'!M2580</f>
        <v>3</v>
      </c>
      <c r="M2580" s="57">
        <f>IF(ISBLANK('2010'!B2580),0,1)</f>
        <v>0</v>
      </c>
      <c r="N2580" s="57">
        <f>IF(ISBLANK('2010'!C2580),0,1)</f>
        <v>0</v>
      </c>
      <c r="O2580" s="57">
        <f>IF(ISBLANK('2010'!D2580),0,1)</f>
        <v>0</v>
      </c>
      <c r="P2580" s="57">
        <f>IF(ISBLANK('2010'!E2580),0,1)</f>
        <v>1</v>
      </c>
      <c r="Q2580" s="57">
        <f>IF(ISBLANK('2010'!F2580),0,1)</f>
        <v>0</v>
      </c>
      <c r="R2580" s="57">
        <f>IF(ISBLANK('2010'!G2580),0,1)</f>
        <v>0</v>
      </c>
    </row>
    <row r="2581" spans="12:18">
      <c r="L2581" s="56">
        <f>'2010'!M2581</f>
        <v>3</v>
      </c>
      <c r="M2581" s="57">
        <f>IF(ISBLANK('2010'!B2581),0,1)</f>
        <v>0</v>
      </c>
      <c r="N2581" s="57">
        <f>IF(ISBLANK('2010'!C2581),0,1)</f>
        <v>0</v>
      </c>
      <c r="O2581" s="57">
        <f>IF(ISBLANK('2010'!D2581),0,1)</f>
        <v>0</v>
      </c>
      <c r="P2581" s="57">
        <f>IF(ISBLANK('2010'!E2581),0,1)</f>
        <v>1</v>
      </c>
      <c r="Q2581" s="57">
        <f>IF(ISBLANK('2010'!F2581),0,1)</f>
        <v>0</v>
      </c>
      <c r="R2581" s="57">
        <f>IF(ISBLANK('2010'!G2581),0,1)</f>
        <v>0</v>
      </c>
    </row>
    <row r="2582" spans="12:18">
      <c r="L2582" s="56">
        <f>'2010'!M2582</f>
        <v>3</v>
      </c>
      <c r="M2582" s="57">
        <f>IF(ISBLANK('2010'!B2582),0,1)</f>
        <v>0</v>
      </c>
      <c r="N2582" s="57">
        <f>IF(ISBLANK('2010'!C2582),0,1)</f>
        <v>0</v>
      </c>
      <c r="O2582" s="57">
        <f>IF(ISBLANK('2010'!D2582),0,1)</f>
        <v>0</v>
      </c>
      <c r="P2582" s="57">
        <f>IF(ISBLANK('2010'!E2582),0,1)</f>
        <v>1</v>
      </c>
      <c r="Q2582" s="57">
        <f>IF(ISBLANK('2010'!F2582),0,1)</f>
        <v>0</v>
      </c>
      <c r="R2582" s="57">
        <f>IF(ISBLANK('2010'!G2582),0,1)</f>
        <v>0</v>
      </c>
    </row>
    <row r="2583" spans="12:18">
      <c r="L2583" s="56">
        <f>'2010'!M2583</f>
        <v>3</v>
      </c>
      <c r="M2583" s="57">
        <f>IF(ISBLANK('2010'!B2583),0,1)</f>
        <v>0</v>
      </c>
      <c r="N2583" s="57">
        <f>IF(ISBLANK('2010'!C2583),0,1)</f>
        <v>0</v>
      </c>
      <c r="O2583" s="57">
        <f>IF(ISBLANK('2010'!D2583),0,1)</f>
        <v>0</v>
      </c>
      <c r="P2583" s="57">
        <f>IF(ISBLANK('2010'!E2583),0,1)</f>
        <v>1</v>
      </c>
      <c r="Q2583" s="57">
        <f>IF(ISBLANK('2010'!F2583),0,1)</f>
        <v>0</v>
      </c>
      <c r="R2583" s="57">
        <f>IF(ISBLANK('2010'!G2583),0,1)</f>
        <v>0</v>
      </c>
    </row>
    <row r="2584" spans="12:18">
      <c r="L2584" s="56">
        <f>'2010'!M2584</f>
        <v>2</v>
      </c>
      <c r="M2584" s="57">
        <f>IF(ISBLANK('2010'!B2584),0,1)</f>
        <v>0</v>
      </c>
      <c r="N2584" s="57">
        <f>IF(ISBLANK('2010'!C2584),0,1)</f>
        <v>0</v>
      </c>
      <c r="O2584" s="57">
        <f>IF(ISBLANK('2010'!D2584),0,1)</f>
        <v>0</v>
      </c>
      <c r="P2584" s="57">
        <f>IF(ISBLANK('2010'!E2584),0,1)</f>
        <v>0</v>
      </c>
      <c r="Q2584" s="57">
        <f>IF(ISBLANK('2010'!F2584),0,1)</f>
        <v>1</v>
      </c>
      <c r="R2584" s="57">
        <f>IF(ISBLANK('2010'!G2584),0,1)</f>
        <v>0</v>
      </c>
    </row>
    <row r="2585" spans="12:18">
      <c r="L2585" s="56">
        <f>'2010'!M2585</f>
        <v>3</v>
      </c>
      <c r="M2585" s="57">
        <f>IF(ISBLANK('2010'!B2585),0,1)</f>
        <v>0</v>
      </c>
      <c r="N2585" s="57">
        <f>IF(ISBLANK('2010'!C2585),0,1)</f>
        <v>0</v>
      </c>
      <c r="O2585" s="57">
        <f>IF(ISBLANK('2010'!D2585),0,1)</f>
        <v>0</v>
      </c>
      <c r="P2585" s="57">
        <f>IF(ISBLANK('2010'!E2585),0,1)</f>
        <v>1</v>
      </c>
      <c r="Q2585" s="57">
        <f>IF(ISBLANK('2010'!F2585),0,1)</f>
        <v>1</v>
      </c>
      <c r="R2585" s="57">
        <f>IF(ISBLANK('2010'!G2585),0,1)</f>
        <v>0</v>
      </c>
    </row>
    <row r="2586" spans="12:18">
      <c r="L2586" s="56">
        <f>'2010'!M2586</f>
        <v>2</v>
      </c>
      <c r="M2586" s="57">
        <f>IF(ISBLANK('2010'!B2586),0,1)</f>
        <v>0</v>
      </c>
      <c r="N2586" s="57">
        <f>IF(ISBLANK('2010'!C2586),0,1)</f>
        <v>0</v>
      </c>
      <c r="O2586" s="57">
        <f>IF(ISBLANK('2010'!D2586),0,1)</f>
        <v>0</v>
      </c>
      <c r="P2586" s="57">
        <f>IF(ISBLANK('2010'!E2586),0,1)</f>
        <v>0</v>
      </c>
      <c r="Q2586" s="57">
        <f>IF(ISBLANK('2010'!F2586),0,1)</f>
        <v>0</v>
      </c>
      <c r="R2586" s="57">
        <f>IF(ISBLANK('2010'!G2586),0,1)</f>
        <v>1</v>
      </c>
    </row>
    <row r="2587" spans="12:18">
      <c r="L2587" s="56">
        <f>'2010'!M2587</f>
        <v>5</v>
      </c>
      <c r="M2587" s="57">
        <f>IF(ISBLANK('2010'!B2587),0,1)</f>
        <v>0</v>
      </c>
      <c r="N2587" s="57">
        <f>IF(ISBLANK('2010'!C2587),0,1)</f>
        <v>0</v>
      </c>
      <c r="O2587" s="57">
        <f>IF(ISBLANK('2010'!D2587),0,1)</f>
        <v>0</v>
      </c>
      <c r="P2587" s="57">
        <f>IF(ISBLANK('2010'!E2587),0,1)</f>
        <v>1</v>
      </c>
      <c r="Q2587" s="57">
        <f>IF(ISBLANK('2010'!F2587),0,1)</f>
        <v>0</v>
      </c>
      <c r="R2587" s="57">
        <f>IF(ISBLANK('2010'!G2587),0,1)</f>
        <v>0</v>
      </c>
    </row>
    <row r="2588" spans="12:18">
      <c r="L2588" s="56">
        <f>'2010'!M2588</f>
        <v>2</v>
      </c>
      <c r="M2588" s="57">
        <f>IF(ISBLANK('2010'!B2588),0,1)</f>
        <v>0</v>
      </c>
      <c r="N2588" s="57">
        <f>IF(ISBLANK('2010'!C2588),0,1)</f>
        <v>0</v>
      </c>
      <c r="O2588" s="57">
        <f>IF(ISBLANK('2010'!D2588),0,1)</f>
        <v>0</v>
      </c>
      <c r="P2588" s="57">
        <f>IF(ISBLANK('2010'!E2588),0,1)</f>
        <v>0</v>
      </c>
      <c r="Q2588" s="57">
        <f>IF(ISBLANK('2010'!F2588),0,1)</f>
        <v>0</v>
      </c>
      <c r="R2588" s="57">
        <f>IF(ISBLANK('2010'!G2588),0,1)</f>
        <v>1</v>
      </c>
    </row>
    <row r="2589" spans="12:18">
      <c r="L2589" s="56">
        <f>'2010'!M2589</f>
        <v>5</v>
      </c>
      <c r="M2589" s="57">
        <f>IF(ISBLANK('2010'!B2589),0,1)</f>
        <v>0</v>
      </c>
      <c r="N2589" s="57">
        <f>IF(ISBLANK('2010'!C2589),0,1)</f>
        <v>0</v>
      </c>
      <c r="O2589" s="57">
        <f>IF(ISBLANK('2010'!D2589),0,1)</f>
        <v>0</v>
      </c>
      <c r="P2589" s="57">
        <f>IF(ISBLANK('2010'!E2589),0,1)</f>
        <v>1</v>
      </c>
      <c r="Q2589" s="57">
        <f>IF(ISBLANK('2010'!F2589),0,1)</f>
        <v>0</v>
      </c>
      <c r="R2589" s="57">
        <f>IF(ISBLANK('2010'!G2589),0,1)</f>
        <v>0</v>
      </c>
    </row>
    <row r="2590" spans="12:18">
      <c r="L2590" s="56">
        <f>'2010'!M2590</f>
        <v>5</v>
      </c>
      <c r="M2590" s="57">
        <f>IF(ISBLANK('2010'!B2590),0,1)</f>
        <v>0</v>
      </c>
      <c r="N2590" s="57">
        <f>IF(ISBLANK('2010'!C2590),0,1)</f>
        <v>0</v>
      </c>
      <c r="O2590" s="57">
        <f>IF(ISBLANK('2010'!D2590),0,1)</f>
        <v>0</v>
      </c>
      <c r="P2590" s="57">
        <f>IF(ISBLANK('2010'!E2590),0,1)</f>
        <v>1</v>
      </c>
      <c r="Q2590" s="57">
        <f>IF(ISBLANK('2010'!F2590),0,1)</f>
        <v>0</v>
      </c>
      <c r="R2590" s="57">
        <f>IF(ISBLANK('2010'!G2590),0,1)</f>
        <v>0</v>
      </c>
    </row>
    <row r="2591" spans="12:18">
      <c r="L2591" s="56">
        <f>'2010'!M2591</f>
        <v>5</v>
      </c>
      <c r="M2591" s="57">
        <f>IF(ISBLANK('2010'!B2591),0,1)</f>
        <v>0</v>
      </c>
      <c r="N2591" s="57">
        <f>IF(ISBLANK('2010'!C2591),0,1)</f>
        <v>0</v>
      </c>
      <c r="O2591" s="57">
        <f>IF(ISBLANK('2010'!D2591),0,1)</f>
        <v>0</v>
      </c>
      <c r="P2591" s="57">
        <f>IF(ISBLANK('2010'!E2591),0,1)</f>
        <v>1</v>
      </c>
      <c r="Q2591" s="57">
        <f>IF(ISBLANK('2010'!F2591),0,1)</f>
        <v>0</v>
      </c>
      <c r="R2591" s="57">
        <f>IF(ISBLANK('2010'!G2591),0,1)</f>
        <v>0</v>
      </c>
    </row>
    <row r="2592" spans="12:18">
      <c r="L2592" s="56">
        <f>'2010'!M2592</f>
        <v>5</v>
      </c>
      <c r="M2592" s="57">
        <f>IF(ISBLANK('2010'!B2592),0,1)</f>
        <v>0</v>
      </c>
      <c r="N2592" s="57">
        <f>IF(ISBLANK('2010'!C2592),0,1)</f>
        <v>0</v>
      </c>
      <c r="O2592" s="57">
        <f>IF(ISBLANK('2010'!D2592),0,1)</f>
        <v>0</v>
      </c>
      <c r="P2592" s="57">
        <f>IF(ISBLANK('2010'!E2592),0,1)</f>
        <v>1</v>
      </c>
      <c r="Q2592" s="57">
        <f>IF(ISBLANK('2010'!F2592),0,1)</f>
        <v>0</v>
      </c>
      <c r="R2592" s="57">
        <f>IF(ISBLANK('2010'!G2592),0,1)</f>
        <v>1</v>
      </c>
    </row>
    <row r="2593" spans="12:18">
      <c r="L2593" s="56">
        <f>'2010'!M2593</f>
        <v>5</v>
      </c>
      <c r="M2593" s="57">
        <f>IF(ISBLANK('2010'!B2593),0,1)</f>
        <v>0</v>
      </c>
      <c r="N2593" s="57">
        <f>IF(ISBLANK('2010'!C2593),0,1)</f>
        <v>0</v>
      </c>
      <c r="O2593" s="57">
        <f>IF(ISBLANK('2010'!D2593),0,1)</f>
        <v>0</v>
      </c>
      <c r="P2593" s="57">
        <f>IF(ISBLANK('2010'!E2593),0,1)</f>
        <v>1</v>
      </c>
      <c r="Q2593" s="57">
        <f>IF(ISBLANK('2010'!F2593),0,1)</f>
        <v>0</v>
      </c>
      <c r="R2593" s="57">
        <f>IF(ISBLANK('2010'!G2593),0,1)</f>
        <v>0</v>
      </c>
    </row>
    <row r="2594" spans="12:18">
      <c r="L2594" s="56">
        <f>'2010'!M2594</f>
        <v>5</v>
      </c>
      <c r="M2594" s="57">
        <f>IF(ISBLANK('2010'!B2594),0,1)</f>
        <v>0</v>
      </c>
      <c r="N2594" s="57">
        <f>IF(ISBLANK('2010'!C2594),0,1)</f>
        <v>0</v>
      </c>
      <c r="O2594" s="57">
        <f>IF(ISBLANK('2010'!D2594),0,1)</f>
        <v>0</v>
      </c>
      <c r="P2594" s="57">
        <f>IF(ISBLANK('2010'!E2594),0,1)</f>
        <v>1</v>
      </c>
      <c r="Q2594" s="57">
        <f>IF(ISBLANK('2010'!F2594),0,1)</f>
        <v>0</v>
      </c>
      <c r="R2594" s="57">
        <f>IF(ISBLANK('2010'!G2594),0,1)</f>
        <v>0</v>
      </c>
    </row>
    <row r="2595" spans="12:18">
      <c r="L2595" s="56">
        <f>'2010'!M2595</f>
        <v>5</v>
      </c>
      <c r="M2595" s="57">
        <f>IF(ISBLANK('2010'!B2595),0,1)</f>
        <v>0</v>
      </c>
      <c r="N2595" s="57">
        <f>IF(ISBLANK('2010'!C2595),0,1)</f>
        <v>0</v>
      </c>
      <c r="O2595" s="57">
        <f>IF(ISBLANK('2010'!D2595),0,1)</f>
        <v>0</v>
      </c>
      <c r="P2595" s="57">
        <f>IF(ISBLANK('2010'!E2595),0,1)</f>
        <v>1</v>
      </c>
      <c r="Q2595" s="57">
        <f>IF(ISBLANK('2010'!F2595),0,1)</f>
        <v>0</v>
      </c>
      <c r="R2595" s="57">
        <f>IF(ISBLANK('2010'!G2595),0,1)</f>
        <v>0</v>
      </c>
    </row>
    <row r="2596" spans="12:18">
      <c r="L2596" s="56">
        <f>'2010'!M2596</f>
        <v>2</v>
      </c>
      <c r="M2596" s="57">
        <f>IF(ISBLANK('2010'!B2596),0,1)</f>
        <v>0</v>
      </c>
      <c r="N2596" s="57">
        <f>IF(ISBLANK('2010'!C2596),0,1)</f>
        <v>0</v>
      </c>
      <c r="O2596" s="57">
        <f>IF(ISBLANK('2010'!D2596),0,1)</f>
        <v>0</v>
      </c>
      <c r="P2596" s="57">
        <f>IF(ISBLANK('2010'!E2596),0,1)</f>
        <v>0</v>
      </c>
      <c r="Q2596" s="57">
        <f>IF(ISBLANK('2010'!F2596),0,1)</f>
        <v>0</v>
      </c>
      <c r="R2596" s="57">
        <f>IF(ISBLANK('2010'!G2596),0,1)</f>
        <v>1</v>
      </c>
    </row>
    <row r="2597" spans="12:18">
      <c r="L2597" s="56">
        <f>'2010'!M2597</f>
        <v>2</v>
      </c>
      <c r="M2597" s="57">
        <f>IF(ISBLANK('2010'!B2597),0,1)</f>
        <v>0</v>
      </c>
      <c r="N2597" s="57">
        <f>IF(ISBLANK('2010'!C2597),0,1)</f>
        <v>0</v>
      </c>
      <c r="O2597" s="57">
        <f>IF(ISBLANK('2010'!D2597),0,1)</f>
        <v>0</v>
      </c>
      <c r="P2597" s="57">
        <f>IF(ISBLANK('2010'!E2597),0,1)</f>
        <v>0</v>
      </c>
      <c r="Q2597" s="57">
        <f>IF(ISBLANK('2010'!F2597),0,1)</f>
        <v>0</v>
      </c>
      <c r="R2597" s="57">
        <f>IF(ISBLANK('2010'!G2597),0,1)</f>
        <v>1</v>
      </c>
    </row>
    <row r="2598" spans="12:18">
      <c r="L2598" s="56">
        <f>'2010'!M2598</f>
        <v>4</v>
      </c>
      <c r="M2598" s="57">
        <f>IF(ISBLANK('2010'!B2598),0,1)</f>
        <v>0</v>
      </c>
      <c r="N2598" s="57">
        <f>IF(ISBLANK('2010'!C2598),0,1)</f>
        <v>0</v>
      </c>
      <c r="O2598" s="57">
        <f>IF(ISBLANK('2010'!D2598),0,1)</f>
        <v>0</v>
      </c>
      <c r="P2598" s="57">
        <f>IF(ISBLANK('2010'!E2598),0,1)</f>
        <v>0</v>
      </c>
      <c r="Q2598" s="57">
        <f>IF(ISBLANK('2010'!F2598),0,1)</f>
        <v>0</v>
      </c>
      <c r="R2598" s="57">
        <f>IF(ISBLANK('2010'!G2598),0,1)</f>
        <v>1</v>
      </c>
    </row>
    <row r="2599" spans="12:18">
      <c r="L2599" s="56">
        <f>'2010'!M2599</f>
        <v>3</v>
      </c>
      <c r="M2599" s="57">
        <f>IF(ISBLANK('2010'!B2599),0,1)</f>
        <v>0</v>
      </c>
      <c r="N2599" s="57">
        <f>IF(ISBLANK('2010'!C2599),0,1)</f>
        <v>0</v>
      </c>
      <c r="O2599" s="57">
        <f>IF(ISBLANK('2010'!D2599),0,1)</f>
        <v>0</v>
      </c>
      <c r="P2599" s="57">
        <f>IF(ISBLANK('2010'!E2599),0,1)</f>
        <v>0</v>
      </c>
      <c r="Q2599" s="57">
        <f>IF(ISBLANK('2010'!F2599),0,1)</f>
        <v>0</v>
      </c>
      <c r="R2599" s="57">
        <f>IF(ISBLANK('2010'!G2599),0,1)</f>
        <v>1</v>
      </c>
    </row>
    <row r="2600" spans="12:18">
      <c r="L2600" s="56">
        <f>'2010'!M2600</f>
        <v>2</v>
      </c>
      <c r="M2600" s="57">
        <f>IF(ISBLANK('2010'!B2600),0,1)</f>
        <v>0</v>
      </c>
      <c r="N2600" s="57">
        <f>IF(ISBLANK('2010'!C2600),0,1)</f>
        <v>0</v>
      </c>
      <c r="O2600" s="57">
        <f>IF(ISBLANK('2010'!D2600),0,1)</f>
        <v>0</v>
      </c>
      <c r="P2600" s="57">
        <f>IF(ISBLANK('2010'!E2600),0,1)</f>
        <v>0</v>
      </c>
      <c r="Q2600" s="57">
        <f>IF(ISBLANK('2010'!F2600),0,1)</f>
        <v>0</v>
      </c>
      <c r="R2600" s="57">
        <f>IF(ISBLANK('2010'!G2600),0,1)</f>
        <v>1</v>
      </c>
    </row>
    <row r="2601" spans="12:18">
      <c r="L2601" s="56">
        <f>'2010'!M2601</f>
        <v>2</v>
      </c>
      <c r="M2601" s="57">
        <f>IF(ISBLANK('2010'!B2601),0,1)</f>
        <v>0</v>
      </c>
      <c r="N2601" s="57">
        <f>IF(ISBLANK('2010'!C2601),0,1)</f>
        <v>0</v>
      </c>
      <c r="O2601" s="57">
        <f>IF(ISBLANK('2010'!D2601),0,1)</f>
        <v>0</v>
      </c>
      <c r="P2601" s="57">
        <f>IF(ISBLANK('2010'!E2601),0,1)</f>
        <v>0</v>
      </c>
      <c r="Q2601" s="57">
        <f>IF(ISBLANK('2010'!F2601),0,1)</f>
        <v>0</v>
      </c>
      <c r="R2601" s="57">
        <f>IF(ISBLANK('2010'!G2601),0,1)</f>
        <v>1</v>
      </c>
    </row>
    <row r="2602" spans="12:18">
      <c r="L2602" s="56">
        <f>'2010'!M2602</f>
        <v>2</v>
      </c>
      <c r="M2602" s="57">
        <f>IF(ISBLANK('2010'!B2602),0,1)</f>
        <v>0</v>
      </c>
      <c r="N2602" s="57">
        <f>IF(ISBLANK('2010'!C2602),0,1)</f>
        <v>0</v>
      </c>
      <c r="O2602" s="57">
        <f>IF(ISBLANK('2010'!D2602),0,1)</f>
        <v>0</v>
      </c>
      <c r="P2602" s="57">
        <f>IF(ISBLANK('2010'!E2602),0,1)</f>
        <v>0</v>
      </c>
      <c r="Q2602" s="57">
        <f>IF(ISBLANK('2010'!F2602),0,1)</f>
        <v>0</v>
      </c>
      <c r="R2602" s="57">
        <f>IF(ISBLANK('2010'!G2602),0,1)</f>
        <v>1</v>
      </c>
    </row>
    <row r="2603" spans="12:18">
      <c r="L2603" s="56">
        <f>'2010'!M2603</f>
        <v>2</v>
      </c>
      <c r="M2603" s="57">
        <f>IF(ISBLANK('2010'!B2603),0,1)</f>
        <v>0</v>
      </c>
      <c r="N2603" s="57">
        <f>IF(ISBLANK('2010'!C2603),0,1)</f>
        <v>0</v>
      </c>
      <c r="O2603" s="57">
        <f>IF(ISBLANK('2010'!D2603),0,1)</f>
        <v>0</v>
      </c>
      <c r="P2603" s="57">
        <f>IF(ISBLANK('2010'!E2603),0,1)</f>
        <v>0</v>
      </c>
      <c r="Q2603" s="57">
        <f>IF(ISBLANK('2010'!F2603),0,1)</f>
        <v>0</v>
      </c>
      <c r="R2603" s="57">
        <f>IF(ISBLANK('2010'!G2603),0,1)</f>
        <v>1</v>
      </c>
    </row>
    <row r="2604" spans="12:18">
      <c r="L2604" s="56">
        <f>'2010'!M2604</f>
        <v>2</v>
      </c>
      <c r="M2604" s="57">
        <f>IF(ISBLANK('2010'!B2604),0,1)</f>
        <v>0</v>
      </c>
      <c r="N2604" s="57">
        <f>IF(ISBLANK('2010'!C2604),0,1)</f>
        <v>0</v>
      </c>
      <c r="O2604" s="57">
        <f>IF(ISBLANK('2010'!D2604),0,1)</f>
        <v>0</v>
      </c>
      <c r="P2604" s="57">
        <f>IF(ISBLANK('2010'!E2604),0,1)</f>
        <v>0</v>
      </c>
      <c r="Q2604" s="57">
        <f>IF(ISBLANK('2010'!F2604),0,1)</f>
        <v>0</v>
      </c>
      <c r="R2604" s="57">
        <f>IF(ISBLANK('2010'!G2604),0,1)</f>
        <v>1</v>
      </c>
    </row>
    <row r="2605" spans="12:18">
      <c r="L2605" s="56">
        <f>'2010'!M2605</f>
        <v>2</v>
      </c>
      <c r="M2605" s="57">
        <f>IF(ISBLANK('2010'!B2605),0,1)</f>
        <v>0</v>
      </c>
      <c r="N2605" s="57">
        <f>IF(ISBLANK('2010'!C2605),0,1)</f>
        <v>0</v>
      </c>
      <c r="O2605" s="57">
        <f>IF(ISBLANK('2010'!D2605),0,1)</f>
        <v>0</v>
      </c>
      <c r="P2605" s="57">
        <f>IF(ISBLANK('2010'!E2605),0,1)</f>
        <v>0</v>
      </c>
      <c r="Q2605" s="57">
        <f>IF(ISBLANK('2010'!F2605),0,1)</f>
        <v>0</v>
      </c>
      <c r="R2605" s="57">
        <f>IF(ISBLANK('2010'!G2605),0,1)</f>
        <v>1</v>
      </c>
    </row>
    <row r="2606" spans="12:18">
      <c r="L2606" s="56">
        <f>'2010'!M2606</f>
        <v>2</v>
      </c>
      <c r="M2606" s="57">
        <f>IF(ISBLANK('2010'!B2606),0,1)</f>
        <v>0</v>
      </c>
      <c r="N2606" s="57">
        <f>IF(ISBLANK('2010'!C2606),0,1)</f>
        <v>0</v>
      </c>
      <c r="O2606" s="57">
        <f>IF(ISBLANK('2010'!D2606),0,1)</f>
        <v>0</v>
      </c>
      <c r="P2606" s="57">
        <f>IF(ISBLANK('2010'!E2606),0,1)</f>
        <v>0</v>
      </c>
      <c r="Q2606" s="57">
        <f>IF(ISBLANK('2010'!F2606),0,1)</f>
        <v>0</v>
      </c>
      <c r="R2606" s="57">
        <f>IF(ISBLANK('2010'!G2606),0,1)</f>
        <v>1</v>
      </c>
    </row>
    <row r="2607" spans="12:18">
      <c r="L2607" s="56">
        <f>'2010'!M2607</f>
        <v>2</v>
      </c>
      <c r="M2607" s="57">
        <f>IF(ISBLANK('2010'!B2607),0,1)</f>
        <v>0</v>
      </c>
      <c r="N2607" s="57">
        <f>IF(ISBLANK('2010'!C2607),0,1)</f>
        <v>0</v>
      </c>
      <c r="O2607" s="57">
        <f>IF(ISBLANK('2010'!D2607),0,1)</f>
        <v>0</v>
      </c>
      <c r="P2607" s="57">
        <f>IF(ISBLANK('2010'!E2607),0,1)</f>
        <v>0</v>
      </c>
      <c r="Q2607" s="57">
        <f>IF(ISBLANK('2010'!F2607),0,1)</f>
        <v>0</v>
      </c>
      <c r="R2607" s="57">
        <f>IF(ISBLANK('2010'!G2607),0,1)</f>
        <v>1</v>
      </c>
    </row>
    <row r="2608" spans="12:18">
      <c r="L2608" s="56">
        <f>'2010'!M2608</f>
        <v>2</v>
      </c>
      <c r="M2608" s="57">
        <f>IF(ISBLANK('2010'!B2608),0,1)</f>
        <v>0</v>
      </c>
      <c r="N2608" s="57">
        <f>IF(ISBLANK('2010'!C2608),0,1)</f>
        <v>0</v>
      </c>
      <c r="O2608" s="57">
        <f>IF(ISBLANK('2010'!D2608),0,1)</f>
        <v>0</v>
      </c>
      <c r="P2608" s="57">
        <f>IF(ISBLANK('2010'!E2608),0,1)</f>
        <v>0</v>
      </c>
      <c r="Q2608" s="57">
        <f>IF(ISBLANK('2010'!F2608),0,1)</f>
        <v>0</v>
      </c>
      <c r="R2608" s="57">
        <f>IF(ISBLANK('2010'!G2608),0,1)</f>
        <v>1</v>
      </c>
    </row>
    <row r="2609" spans="12:18">
      <c r="L2609" s="56">
        <f>'2010'!M2609</f>
        <v>1</v>
      </c>
      <c r="M2609" s="57">
        <f>IF(ISBLANK('2010'!B2609),0,1)</f>
        <v>0</v>
      </c>
      <c r="N2609" s="57">
        <f>IF(ISBLANK('2010'!C2609),0,1)</f>
        <v>0</v>
      </c>
      <c r="O2609" s="57">
        <f>IF(ISBLANK('2010'!D2609),0,1)</f>
        <v>0</v>
      </c>
      <c r="P2609" s="57">
        <f>IF(ISBLANK('2010'!E2609),0,1)</f>
        <v>1</v>
      </c>
      <c r="Q2609" s="57">
        <f>IF(ISBLANK('2010'!F2609),0,1)</f>
        <v>0</v>
      </c>
      <c r="R2609" s="57">
        <f>IF(ISBLANK('2010'!G2609),0,1)</f>
        <v>0</v>
      </c>
    </row>
    <row r="2610" spans="12:18">
      <c r="L2610" s="56">
        <f>'2010'!M2610</f>
        <v>2</v>
      </c>
      <c r="M2610" s="57">
        <f>IF(ISBLANK('2010'!B2610),0,1)</f>
        <v>0</v>
      </c>
      <c r="N2610" s="57">
        <f>IF(ISBLANK('2010'!C2610),0,1)</f>
        <v>0</v>
      </c>
      <c r="O2610" s="57">
        <f>IF(ISBLANK('2010'!D2610),0,1)</f>
        <v>0</v>
      </c>
      <c r="P2610" s="57">
        <f>IF(ISBLANK('2010'!E2610),0,1)</f>
        <v>0</v>
      </c>
      <c r="Q2610" s="57">
        <f>IF(ISBLANK('2010'!F2610),0,1)</f>
        <v>0</v>
      </c>
      <c r="R2610" s="57">
        <f>IF(ISBLANK('2010'!G2610),0,1)</f>
        <v>1</v>
      </c>
    </row>
    <row r="2611" spans="12:18">
      <c r="L2611" s="56">
        <f>'2010'!M2611</f>
        <v>2</v>
      </c>
      <c r="M2611" s="57">
        <f>IF(ISBLANK('2010'!B2611),0,1)</f>
        <v>0</v>
      </c>
      <c r="N2611" s="57">
        <f>IF(ISBLANK('2010'!C2611),0,1)</f>
        <v>0</v>
      </c>
      <c r="O2611" s="57">
        <f>IF(ISBLANK('2010'!D2611),0,1)</f>
        <v>0</v>
      </c>
      <c r="P2611" s="57">
        <f>IF(ISBLANK('2010'!E2611),0,1)</f>
        <v>0</v>
      </c>
      <c r="Q2611" s="57">
        <f>IF(ISBLANK('2010'!F2611),0,1)</f>
        <v>0</v>
      </c>
      <c r="R2611" s="57">
        <f>IF(ISBLANK('2010'!G2611),0,1)</f>
        <v>1</v>
      </c>
    </row>
    <row r="2612" spans="12:18">
      <c r="L2612" s="56">
        <f>'2010'!M2612</f>
        <v>2</v>
      </c>
      <c r="M2612" s="57">
        <f>IF(ISBLANK('2010'!B2612),0,1)</f>
        <v>0</v>
      </c>
      <c r="N2612" s="57">
        <f>IF(ISBLANK('2010'!C2612),0,1)</f>
        <v>0</v>
      </c>
      <c r="O2612" s="57">
        <f>IF(ISBLANK('2010'!D2612),0,1)</f>
        <v>0</v>
      </c>
      <c r="P2612" s="57">
        <f>IF(ISBLANK('2010'!E2612),0,1)</f>
        <v>0</v>
      </c>
      <c r="Q2612" s="57">
        <f>IF(ISBLANK('2010'!F2612),0,1)</f>
        <v>0</v>
      </c>
      <c r="R2612" s="57">
        <f>IF(ISBLANK('2010'!G2612),0,1)</f>
        <v>1</v>
      </c>
    </row>
    <row r="2613" spans="12:18">
      <c r="L2613" s="56">
        <f>'2010'!M2613</f>
        <v>2</v>
      </c>
      <c r="M2613" s="57">
        <f>IF(ISBLANK('2010'!B2613),0,1)</f>
        <v>0</v>
      </c>
      <c r="N2613" s="57">
        <f>IF(ISBLANK('2010'!C2613),0,1)</f>
        <v>0</v>
      </c>
      <c r="O2613" s="57">
        <f>IF(ISBLANK('2010'!D2613),0,1)</f>
        <v>0</v>
      </c>
      <c r="P2613" s="57">
        <f>IF(ISBLANK('2010'!E2613),0,1)</f>
        <v>0</v>
      </c>
      <c r="Q2613" s="57">
        <f>IF(ISBLANK('2010'!F2613),0,1)</f>
        <v>0</v>
      </c>
      <c r="R2613" s="57">
        <f>IF(ISBLANK('2010'!G2613),0,1)</f>
        <v>1</v>
      </c>
    </row>
    <row r="2614" spans="12:18">
      <c r="L2614" s="56">
        <f>'2010'!M2614</f>
        <v>2</v>
      </c>
      <c r="M2614" s="57">
        <f>IF(ISBLANK('2010'!B2614),0,1)</f>
        <v>0</v>
      </c>
      <c r="N2614" s="57">
        <f>IF(ISBLANK('2010'!C2614),0,1)</f>
        <v>0</v>
      </c>
      <c r="O2614" s="57">
        <f>IF(ISBLANK('2010'!D2614),0,1)</f>
        <v>0</v>
      </c>
      <c r="P2614" s="57">
        <f>IF(ISBLANK('2010'!E2614),0,1)</f>
        <v>1</v>
      </c>
      <c r="Q2614" s="57">
        <f>IF(ISBLANK('2010'!F2614),0,1)</f>
        <v>0</v>
      </c>
      <c r="R2614" s="57">
        <f>IF(ISBLANK('2010'!G2614),0,1)</f>
        <v>0</v>
      </c>
    </row>
    <row r="2615" spans="12:18">
      <c r="L2615" s="56">
        <f>'2010'!M2615</f>
        <v>2</v>
      </c>
      <c r="M2615" s="57">
        <f>IF(ISBLANK('2010'!B2615),0,1)</f>
        <v>0</v>
      </c>
      <c r="N2615" s="57">
        <f>IF(ISBLANK('2010'!C2615),0,1)</f>
        <v>0</v>
      </c>
      <c r="O2615" s="57">
        <f>IF(ISBLANK('2010'!D2615),0,1)</f>
        <v>0</v>
      </c>
      <c r="P2615" s="57">
        <f>IF(ISBLANK('2010'!E2615),0,1)</f>
        <v>0</v>
      </c>
      <c r="Q2615" s="57">
        <f>IF(ISBLANK('2010'!F2615),0,1)</f>
        <v>0</v>
      </c>
      <c r="R2615" s="57">
        <f>IF(ISBLANK('2010'!G2615),0,1)</f>
        <v>1</v>
      </c>
    </row>
    <row r="2616" spans="12:18">
      <c r="L2616" s="56">
        <f>'2010'!M2616</f>
        <v>5</v>
      </c>
      <c r="M2616" s="57">
        <f>IF(ISBLANK('2010'!B2616),0,1)</f>
        <v>0</v>
      </c>
      <c r="N2616" s="57">
        <f>IF(ISBLANK('2010'!C2616),0,1)</f>
        <v>0</v>
      </c>
      <c r="O2616" s="57">
        <f>IF(ISBLANK('2010'!D2616),0,1)</f>
        <v>0</v>
      </c>
      <c r="P2616" s="57">
        <f>IF(ISBLANK('2010'!E2616),0,1)</f>
        <v>1</v>
      </c>
      <c r="Q2616" s="57">
        <f>IF(ISBLANK('2010'!F2616),0,1)</f>
        <v>0</v>
      </c>
      <c r="R2616" s="57">
        <f>IF(ISBLANK('2010'!G2616),0,1)</f>
        <v>0</v>
      </c>
    </row>
    <row r="2617" spans="12:18">
      <c r="L2617" s="56">
        <f>'2010'!M2617</f>
        <v>2</v>
      </c>
      <c r="M2617" s="57">
        <f>IF(ISBLANK('2010'!B2617),0,1)</f>
        <v>0</v>
      </c>
      <c r="N2617" s="57">
        <f>IF(ISBLANK('2010'!C2617),0,1)</f>
        <v>0</v>
      </c>
      <c r="O2617" s="57">
        <f>IF(ISBLANK('2010'!D2617),0,1)</f>
        <v>0</v>
      </c>
      <c r="P2617" s="57">
        <f>IF(ISBLANK('2010'!E2617),0,1)</f>
        <v>0</v>
      </c>
      <c r="Q2617" s="57">
        <f>IF(ISBLANK('2010'!F2617),0,1)</f>
        <v>0</v>
      </c>
      <c r="R2617" s="57">
        <f>IF(ISBLANK('2010'!G2617),0,1)</f>
        <v>1</v>
      </c>
    </row>
    <row r="2618" spans="12:18">
      <c r="L2618" s="56">
        <f>'2010'!M2618</f>
        <v>2</v>
      </c>
      <c r="M2618" s="57">
        <f>IF(ISBLANK('2010'!B2618),0,1)</f>
        <v>0</v>
      </c>
      <c r="N2618" s="57">
        <f>IF(ISBLANK('2010'!C2618),0,1)</f>
        <v>0</v>
      </c>
      <c r="O2618" s="57">
        <f>IF(ISBLANK('2010'!D2618),0,1)</f>
        <v>0</v>
      </c>
      <c r="P2618" s="57">
        <f>IF(ISBLANK('2010'!E2618),0,1)</f>
        <v>0</v>
      </c>
      <c r="Q2618" s="57">
        <f>IF(ISBLANK('2010'!F2618),0,1)</f>
        <v>0</v>
      </c>
      <c r="R2618" s="57">
        <f>IF(ISBLANK('2010'!G2618),0,1)</f>
        <v>1</v>
      </c>
    </row>
    <row r="2619" spans="12:18">
      <c r="L2619" s="56">
        <f>'2010'!M2619</f>
        <v>2</v>
      </c>
      <c r="M2619" s="57">
        <f>IF(ISBLANK('2010'!B2619),0,1)</f>
        <v>0</v>
      </c>
      <c r="N2619" s="57">
        <f>IF(ISBLANK('2010'!C2619),0,1)</f>
        <v>0</v>
      </c>
      <c r="O2619" s="57">
        <f>IF(ISBLANK('2010'!D2619),0,1)</f>
        <v>0</v>
      </c>
      <c r="P2619" s="57">
        <f>IF(ISBLANK('2010'!E2619),0,1)</f>
        <v>0</v>
      </c>
      <c r="Q2619" s="57">
        <f>IF(ISBLANK('2010'!F2619),0,1)</f>
        <v>0</v>
      </c>
      <c r="R2619" s="57">
        <f>IF(ISBLANK('2010'!G2619),0,1)</f>
        <v>1</v>
      </c>
    </row>
    <row r="2620" spans="12:18">
      <c r="L2620" s="56">
        <f>'2010'!M2620</f>
        <v>2</v>
      </c>
      <c r="M2620" s="57">
        <f>IF(ISBLANK('2010'!B2620),0,1)</f>
        <v>0</v>
      </c>
      <c r="N2620" s="57">
        <f>IF(ISBLANK('2010'!C2620),0,1)</f>
        <v>0</v>
      </c>
      <c r="O2620" s="57">
        <f>IF(ISBLANK('2010'!D2620),0,1)</f>
        <v>0</v>
      </c>
      <c r="P2620" s="57">
        <f>IF(ISBLANK('2010'!E2620),0,1)</f>
        <v>0</v>
      </c>
      <c r="Q2620" s="57">
        <f>IF(ISBLANK('2010'!F2620),0,1)</f>
        <v>1</v>
      </c>
      <c r="R2620" s="57">
        <f>IF(ISBLANK('2010'!G2620),0,1)</f>
        <v>0</v>
      </c>
    </row>
    <row r="2621" spans="12:18">
      <c r="L2621" s="56">
        <f>'2010'!M2621</f>
        <v>3</v>
      </c>
      <c r="M2621" s="57">
        <f>IF(ISBLANK('2010'!B2621),0,1)</f>
        <v>0</v>
      </c>
      <c r="N2621" s="57">
        <f>IF(ISBLANK('2010'!C2621),0,1)</f>
        <v>0</v>
      </c>
      <c r="O2621" s="57">
        <f>IF(ISBLANK('2010'!D2621),0,1)</f>
        <v>0</v>
      </c>
      <c r="P2621" s="57">
        <f>IF(ISBLANK('2010'!E2621),0,1)</f>
        <v>0</v>
      </c>
      <c r="Q2621" s="57">
        <f>IF(ISBLANK('2010'!F2621),0,1)</f>
        <v>0</v>
      </c>
      <c r="R2621" s="57">
        <f>IF(ISBLANK('2010'!G2621),0,1)</f>
        <v>1</v>
      </c>
    </row>
    <row r="2622" spans="12:18">
      <c r="L2622" s="56">
        <f>'2010'!M2622</f>
        <v>2</v>
      </c>
      <c r="M2622" s="57">
        <f>IF(ISBLANK('2010'!B2622),0,1)</f>
        <v>0</v>
      </c>
      <c r="N2622" s="57">
        <f>IF(ISBLANK('2010'!C2622),0,1)</f>
        <v>0</v>
      </c>
      <c r="O2622" s="57">
        <f>IF(ISBLANK('2010'!D2622),0,1)</f>
        <v>0</v>
      </c>
      <c r="P2622" s="57">
        <f>IF(ISBLANK('2010'!E2622),0,1)</f>
        <v>0</v>
      </c>
      <c r="Q2622" s="57">
        <f>IF(ISBLANK('2010'!F2622),0,1)</f>
        <v>0</v>
      </c>
      <c r="R2622" s="57">
        <f>IF(ISBLANK('2010'!G2622),0,1)</f>
        <v>1</v>
      </c>
    </row>
    <row r="2623" spans="12:18">
      <c r="L2623" s="56">
        <f>'2010'!M2623</f>
        <v>2</v>
      </c>
      <c r="M2623" s="57">
        <f>IF(ISBLANK('2010'!B2623),0,1)</f>
        <v>0</v>
      </c>
      <c r="N2623" s="57">
        <f>IF(ISBLANK('2010'!C2623),0,1)</f>
        <v>0</v>
      </c>
      <c r="O2623" s="57">
        <f>IF(ISBLANK('2010'!D2623),0,1)</f>
        <v>0</v>
      </c>
      <c r="P2623" s="57">
        <f>IF(ISBLANK('2010'!E2623),0,1)</f>
        <v>0</v>
      </c>
      <c r="Q2623" s="57">
        <f>IF(ISBLANK('2010'!F2623),0,1)</f>
        <v>0</v>
      </c>
      <c r="R2623" s="57">
        <f>IF(ISBLANK('2010'!G2623),0,1)</f>
        <v>1</v>
      </c>
    </row>
    <row r="2624" spans="12:18">
      <c r="L2624" s="56">
        <f>'2010'!M2624</f>
        <v>2</v>
      </c>
      <c r="M2624" s="57">
        <f>IF(ISBLANK('2010'!B2624),0,1)</f>
        <v>0</v>
      </c>
      <c r="N2624" s="57">
        <f>IF(ISBLANK('2010'!C2624),0,1)</f>
        <v>0</v>
      </c>
      <c r="O2624" s="57">
        <f>IF(ISBLANK('2010'!D2624),0,1)</f>
        <v>0</v>
      </c>
      <c r="P2624" s="57">
        <f>IF(ISBLANK('2010'!E2624),0,1)</f>
        <v>0</v>
      </c>
      <c r="Q2624" s="57">
        <f>IF(ISBLANK('2010'!F2624),0,1)</f>
        <v>0</v>
      </c>
      <c r="R2624" s="57">
        <f>IF(ISBLANK('2010'!G2624),0,1)</f>
        <v>1</v>
      </c>
    </row>
    <row r="2625" spans="12:18">
      <c r="L2625" s="56">
        <f>'2010'!M2625</f>
        <v>2</v>
      </c>
      <c r="M2625" s="57">
        <f>IF(ISBLANK('2010'!B2625),0,1)</f>
        <v>0</v>
      </c>
      <c r="N2625" s="57">
        <f>IF(ISBLANK('2010'!C2625),0,1)</f>
        <v>0</v>
      </c>
      <c r="O2625" s="57">
        <f>IF(ISBLANK('2010'!D2625),0,1)</f>
        <v>0</v>
      </c>
      <c r="P2625" s="57">
        <f>IF(ISBLANK('2010'!E2625),0,1)</f>
        <v>0</v>
      </c>
      <c r="Q2625" s="57">
        <f>IF(ISBLANK('2010'!F2625),0,1)</f>
        <v>0</v>
      </c>
      <c r="R2625" s="57">
        <f>IF(ISBLANK('2010'!G2625),0,1)</f>
        <v>1</v>
      </c>
    </row>
    <row r="2626" spans="12:18">
      <c r="L2626" s="56">
        <f>'2010'!M2626</f>
        <v>2</v>
      </c>
      <c r="M2626" s="57">
        <f>IF(ISBLANK('2010'!B2626),0,1)</f>
        <v>0</v>
      </c>
      <c r="N2626" s="57">
        <f>IF(ISBLANK('2010'!C2626),0,1)</f>
        <v>0</v>
      </c>
      <c r="O2626" s="57">
        <f>IF(ISBLANK('2010'!D2626),0,1)</f>
        <v>0</v>
      </c>
      <c r="P2626" s="57">
        <f>IF(ISBLANK('2010'!E2626),0,1)</f>
        <v>0</v>
      </c>
      <c r="Q2626" s="57">
        <f>IF(ISBLANK('2010'!F2626),0,1)</f>
        <v>0</v>
      </c>
      <c r="R2626" s="57">
        <f>IF(ISBLANK('2010'!G2626),0,1)</f>
        <v>1</v>
      </c>
    </row>
    <row r="2627" spans="12:18">
      <c r="L2627" s="56">
        <f>'2010'!M2627</f>
        <v>2</v>
      </c>
      <c r="M2627" s="57">
        <f>IF(ISBLANK('2010'!B2627),0,1)</f>
        <v>0</v>
      </c>
      <c r="N2627" s="57">
        <f>IF(ISBLANK('2010'!C2627),0,1)</f>
        <v>0</v>
      </c>
      <c r="O2627" s="57">
        <f>IF(ISBLANK('2010'!D2627),0,1)</f>
        <v>0</v>
      </c>
      <c r="P2627" s="57">
        <f>IF(ISBLANK('2010'!E2627),0,1)</f>
        <v>0</v>
      </c>
      <c r="Q2627" s="57">
        <f>IF(ISBLANK('2010'!F2627),0,1)</f>
        <v>0</v>
      </c>
      <c r="R2627" s="57">
        <f>IF(ISBLANK('2010'!G2627),0,1)</f>
        <v>1</v>
      </c>
    </row>
    <row r="2628" spans="12:18">
      <c r="L2628" s="56">
        <f>'2010'!M2628</f>
        <v>1</v>
      </c>
      <c r="M2628" s="57">
        <f>IF(ISBLANK('2010'!B2628),0,1)</f>
        <v>0</v>
      </c>
      <c r="N2628" s="57">
        <f>IF(ISBLANK('2010'!C2628),0,1)</f>
        <v>0</v>
      </c>
      <c r="O2628" s="57">
        <f>IF(ISBLANK('2010'!D2628),0,1)</f>
        <v>0</v>
      </c>
      <c r="P2628" s="57">
        <f>IF(ISBLANK('2010'!E2628),0,1)</f>
        <v>0</v>
      </c>
      <c r="Q2628" s="57">
        <f>IF(ISBLANK('2010'!F2628),0,1)</f>
        <v>0</v>
      </c>
      <c r="R2628" s="57">
        <f>IF(ISBLANK('2010'!G2628),0,1)</f>
        <v>1</v>
      </c>
    </row>
    <row r="2629" spans="12:18">
      <c r="L2629" s="56">
        <f>'2010'!M2629</f>
        <v>2</v>
      </c>
      <c r="M2629" s="57">
        <f>IF(ISBLANK('2010'!B2629),0,1)</f>
        <v>0</v>
      </c>
      <c r="N2629" s="57">
        <f>IF(ISBLANK('2010'!C2629),0,1)</f>
        <v>0</v>
      </c>
      <c r="O2629" s="57">
        <f>IF(ISBLANK('2010'!D2629),0,1)</f>
        <v>0</v>
      </c>
      <c r="P2629" s="57">
        <f>IF(ISBLANK('2010'!E2629),0,1)</f>
        <v>0</v>
      </c>
      <c r="Q2629" s="57">
        <f>IF(ISBLANK('2010'!F2629),0,1)</f>
        <v>0</v>
      </c>
      <c r="R2629" s="57">
        <f>IF(ISBLANK('2010'!G2629),0,1)</f>
        <v>1</v>
      </c>
    </row>
    <row r="2630" spans="12:18">
      <c r="L2630" s="56">
        <f>'2010'!M2630</f>
        <v>2</v>
      </c>
      <c r="M2630" s="57">
        <f>IF(ISBLANK('2010'!B2630),0,1)</f>
        <v>0</v>
      </c>
      <c r="N2630" s="57">
        <f>IF(ISBLANK('2010'!C2630),0,1)</f>
        <v>0</v>
      </c>
      <c r="O2630" s="57">
        <f>IF(ISBLANK('2010'!D2630),0,1)</f>
        <v>0</v>
      </c>
      <c r="P2630" s="57">
        <f>IF(ISBLANK('2010'!E2630),0,1)</f>
        <v>0</v>
      </c>
      <c r="Q2630" s="57">
        <f>IF(ISBLANK('2010'!F2630),0,1)</f>
        <v>0</v>
      </c>
      <c r="R2630" s="57">
        <f>IF(ISBLANK('2010'!G2630),0,1)</f>
        <v>1</v>
      </c>
    </row>
    <row r="2631" spans="12:18">
      <c r="L2631" s="56">
        <f>'2010'!M2631</f>
        <v>2</v>
      </c>
      <c r="M2631" s="57">
        <f>IF(ISBLANK('2010'!B2631),0,1)</f>
        <v>0</v>
      </c>
      <c r="N2631" s="57">
        <f>IF(ISBLANK('2010'!C2631),0,1)</f>
        <v>0</v>
      </c>
      <c r="O2631" s="57">
        <f>IF(ISBLANK('2010'!D2631),0,1)</f>
        <v>0</v>
      </c>
      <c r="P2631" s="57">
        <f>IF(ISBLANK('2010'!E2631),0,1)</f>
        <v>0</v>
      </c>
      <c r="Q2631" s="57">
        <f>IF(ISBLANK('2010'!F2631),0,1)</f>
        <v>0</v>
      </c>
      <c r="R2631" s="57">
        <f>IF(ISBLANK('2010'!G2631),0,1)</f>
        <v>1</v>
      </c>
    </row>
    <row r="2632" spans="12:18">
      <c r="L2632" s="56">
        <f>'2010'!M2632</f>
        <v>2</v>
      </c>
      <c r="M2632" s="57">
        <f>IF(ISBLANK('2010'!B2632),0,1)</f>
        <v>0</v>
      </c>
      <c r="N2632" s="57">
        <f>IF(ISBLANK('2010'!C2632),0,1)</f>
        <v>0</v>
      </c>
      <c r="O2632" s="57">
        <f>IF(ISBLANK('2010'!D2632),0,1)</f>
        <v>0</v>
      </c>
      <c r="P2632" s="57">
        <f>IF(ISBLANK('2010'!E2632),0,1)</f>
        <v>0</v>
      </c>
      <c r="Q2632" s="57">
        <f>IF(ISBLANK('2010'!F2632),0,1)</f>
        <v>0</v>
      </c>
      <c r="R2632" s="57">
        <f>IF(ISBLANK('2010'!G2632),0,1)</f>
        <v>1</v>
      </c>
    </row>
    <row r="2633" spans="12:18">
      <c r="L2633" s="56">
        <f>'2010'!M2633</f>
        <v>2</v>
      </c>
      <c r="M2633" s="57">
        <f>IF(ISBLANK('2010'!B2633),0,1)</f>
        <v>0</v>
      </c>
      <c r="N2633" s="57">
        <f>IF(ISBLANK('2010'!C2633),0,1)</f>
        <v>0</v>
      </c>
      <c r="O2633" s="57">
        <f>IF(ISBLANK('2010'!D2633),0,1)</f>
        <v>0</v>
      </c>
      <c r="P2633" s="57">
        <f>IF(ISBLANK('2010'!E2633),0,1)</f>
        <v>0</v>
      </c>
      <c r="Q2633" s="57">
        <f>IF(ISBLANK('2010'!F2633),0,1)</f>
        <v>0</v>
      </c>
      <c r="R2633" s="57">
        <f>IF(ISBLANK('2010'!G2633),0,1)</f>
        <v>1</v>
      </c>
    </row>
    <row r="2634" spans="12:18">
      <c r="L2634" s="56">
        <f>'2010'!M2634</f>
        <v>2</v>
      </c>
      <c r="M2634" s="57">
        <f>IF(ISBLANK('2010'!B2634),0,1)</f>
        <v>0</v>
      </c>
      <c r="N2634" s="57">
        <f>IF(ISBLANK('2010'!C2634),0,1)</f>
        <v>0</v>
      </c>
      <c r="O2634" s="57">
        <f>IF(ISBLANK('2010'!D2634),0,1)</f>
        <v>0</v>
      </c>
      <c r="P2634" s="57">
        <f>IF(ISBLANK('2010'!E2634),0,1)</f>
        <v>0</v>
      </c>
      <c r="Q2634" s="57">
        <f>IF(ISBLANK('2010'!F2634),0,1)</f>
        <v>0</v>
      </c>
      <c r="R2634" s="57">
        <f>IF(ISBLANK('2010'!G2634),0,1)</f>
        <v>1</v>
      </c>
    </row>
    <row r="2635" spans="12:18">
      <c r="L2635" s="56">
        <f>'2010'!M2635</f>
        <v>2</v>
      </c>
      <c r="M2635" s="57">
        <f>IF(ISBLANK('2010'!B2635),0,1)</f>
        <v>0</v>
      </c>
      <c r="N2635" s="57">
        <f>IF(ISBLANK('2010'!C2635),0,1)</f>
        <v>0</v>
      </c>
      <c r="O2635" s="57">
        <f>IF(ISBLANK('2010'!D2635),0,1)</f>
        <v>0</v>
      </c>
      <c r="P2635" s="57">
        <f>IF(ISBLANK('2010'!E2635),0,1)</f>
        <v>0</v>
      </c>
      <c r="Q2635" s="57">
        <f>IF(ISBLANK('2010'!F2635),0,1)</f>
        <v>0</v>
      </c>
      <c r="R2635" s="57">
        <f>IF(ISBLANK('2010'!G2635),0,1)</f>
        <v>1</v>
      </c>
    </row>
    <row r="2636" spans="12:18">
      <c r="L2636" s="56">
        <f>'2010'!M2636</f>
        <v>2</v>
      </c>
      <c r="M2636" s="57">
        <f>IF(ISBLANK('2010'!B2636),0,1)</f>
        <v>0</v>
      </c>
      <c r="N2636" s="57">
        <f>IF(ISBLANK('2010'!C2636),0,1)</f>
        <v>0</v>
      </c>
      <c r="O2636" s="57">
        <f>IF(ISBLANK('2010'!D2636),0,1)</f>
        <v>0</v>
      </c>
      <c r="P2636" s="57">
        <f>IF(ISBLANK('2010'!E2636),0,1)</f>
        <v>0</v>
      </c>
      <c r="Q2636" s="57">
        <f>IF(ISBLANK('2010'!F2636),0,1)</f>
        <v>0</v>
      </c>
      <c r="R2636" s="57">
        <f>IF(ISBLANK('2010'!G2636),0,1)</f>
        <v>1</v>
      </c>
    </row>
    <row r="2637" spans="12:18">
      <c r="L2637" s="56">
        <f>'2010'!M2637</f>
        <v>1</v>
      </c>
      <c r="M2637" s="57">
        <f>IF(ISBLANK('2010'!B2637),0,1)</f>
        <v>0</v>
      </c>
      <c r="N2637" s="57">
        <f>IF(ISBLANK('2010'!C2637),0,1)</f>
        <v>0</v>
      </c>
      <c r="O2637" s="57">
        <f>IF(ISBLANK('2010'!D2637),0,1)</f>
        <v>0</v>
      </c>
      <c r="P2637" s="57">
        <f>IF(ISBLANK('2010'!E2637),0,1)</f>
        <v>0</v>
      </c>
      <c r="Q2637" s="57">
        <f>IF(ISBLANK('2010'!F2637),0,1)</f>
        <v>0</v>
      </c>
      <c r="R2637" s="57">
        <f>IF(ISBLANK('2010'!G2637),0,1)</f>
        <v>1</v>
      </c>
    </row>
    <row r="2638" spans="12:18">
      <c r="L2638" s="56">
        <f>'2010'!M2638</f>
        <v>2</v>
      </c>
      <c r="M2638" s="57">
        <f>IF(ISBLANK('2010'!B2638),0,1)</f>
        <v>0</v>
      </c>
      <c r="N2638" s="57">
        <f>IF(ISBLANK('2010'!C2638),0,1)</f>
        <v>0</v>
      </c>
      <c r="O2638" s="57">
        <f>IF(ISBLANK('2010'!D2638),0,1)</f>
        <v>0</v>
      </c>
      <c r="P2638" s="57">
        <f>IF(ISBLANK('2010'!E2638),0,1)</f>
        <v>0</v>
      </c>
      <c r="Q2638" s="57">
        <f>IF(ISBLANK('2010'!F2638),0,1)</f>
        <v>0</v>
      </c>
      <c r="R2638" s="57">
        <f>IF(ISBLANK('2010'!G2638),0,1)</f>
        <v>1</v>
      </c>
    </row>
    <row r="2639" spans="12:18">
      <c r="L2639" s="56">
        <f>'2010'!M2639</f>
        <v>2</v>
      </c>
      <c r="M2639" s="57">
        <f>IF(ISBLANK('2010'!B2639),0,1)</f>
        <v>0</v>
      </c>
      <c r="N2639" s="57">
        <f>IF(ISBLANK('2010'!C2639),0,1)</f>
        <v>0</v>
      </c>
      <c r="O2639" s="57">
        <f>IF(ISBLANK('2010'!D2639),0,1)</f>
        <v>0</v>
      </c>
      <c r="P2639" s="57">
        <f>IF(ISBLANK('2010'!E2639),0,1)</f>
        <v>0</v>
      </c>
      <c r="Q2639" s="57">
        <f>IF(ISBLANK('2010'!F2639),0,1)</f>
        <v>0</v>
      </c>
      <c r="R2639" s="57">
        <f>IF(ISBLANK('2010'!G2639),0,1)</f>
        <v>1</v>
      </c>
    </row>
    <row r="2640" spans="12:18">
      <c r="L2640" s="56">
        <f>'2010'!M2640</f>
        <v>2</v>
      </c>
      <c r="M2640" s="57">
        <f>IF(ISBLANK('2010'!B2640),0,1)</f>
        <v>0</v>
      </c>
      <c r="N2640" s="57">
        <f>IF(ISBLANK('2010'!C2640),0,1)</f>
        <v>0</v>
      </c>
      <c r="O2640" s="57">
        <f>IF(ISBLANK('2010'!D2640),0,1)</f>
        <v>0</v>
      </c>
      <c r="P2640" s="57">
        <f>IF(ISBLANK('2010'!E2640),0,1)</f>
        <v>0</v>
      </c>
      <c r="Q2640" s="57">
        <f>IF(ISBLANK('2010'!F2640),0,1)</f>
        <v>0</v>
      </c>
      <c r="R2640" s="57">
        <f>IF(ISBLANK('2010'!G2640),0,1)</f>
        <v>1</v>
      </c>
    </row>
    <row r="2641" spans="12:18">
      <c r="L2641" s="56">
        <f>'2010'!M2641</f>
        <v>2</v>
      </c>
      <c r="M2641" s="57">
        <f>IF(ISBLANK('2010'!B2641),0,1)</f>
        <v>0</v>
      </c>
      <c r="N2641" s="57">
        <f>IF(ISBLANK('2010'!C2641),0,1)</f>
        <v>0</v>
      </c>
      <c r="O2641" s="57">
        <f>IF(ISBLANK('2010'!D2641),0,1)</f>
        <v>0</v>
      </c>
      <c r="P2641" s="57">
        <f>IF(ISBLANK('2010'!E2641),0,1)</f>
        <v>0</v>
      </c>
      <c r="Q2641" s="57">
        <f>IF(ISBLANK('2010'!F2641),0,1)</f>
        <v>0</v>
      </c>
      <c r="R2641" s="57">
        <f>IF(ISBLANK('2010'!G2641),0,1)</f>
        <v>1</v>
      </c>
    </row>
    <row r="2642" spans="12:18">
      <c r="L2642" s="56">
        <f>'2010'!M2642</f>
        <v>2</v>
      </c>
      <c r="M2642" s="57">
        <f>IF(ISBLANK('2010'!B2642),0,1)</f>
        <v>0</v>
      </c>
      <c r="N2642" s="57">
        <f>IF(ISBLANK('2010'!C2642),0,1)</f>
        <v>0</v>
      </c>
      <c r="O2642" s="57">
        <f>IF(ISBLANK('2010'!D2642),0,1)</f>
        <v>0</v>
      </c>
      <c r="P2642" s="57">
        <f>IF(ISBLANK('2010'!E2642),0,1)</f>
        <v>0</v>
      </c>
      <c r="Q2642" s="57">
        <f>IF(ISBLANK('2010'!F2642),0,1)</f>
        <v>0</v>
      </c>
      <c r="R2642" s="57">
        <f>IF(ISBLANK('2010'!G2642),0,1)</f>
        <v>1</v>
      </c>
    </row>
    <row r="2643" spans="12:18">
      <c r="L2643" s="56">
        <f>'2010'!M2643</f>
        <v>2</v>
      </c>
      <c r="M2643" s="57">
        <f>IF(ISBLANK('2010'!B2643),0,1)</f>
        <v>0</v>
      </c>
      <c r="N2643" s="57">
        <f>IF(ISBLANK('2010'!C2643),0,1)</f>
        <v>0</v>
      </c>
      <c r="O2643" s="57">
        <f>IF(ISBLANK('2010'!D2643),0,1)</f>
        <v>0</v>
      </c>
      <c r="P2643" s="57">
        <f>IF(ISBLANK('2010'!E2643),0,1)</f>
        <v>0</v>
      </c>
      <c r="Q2643" s="57">
        <f>IF(ISBLANK('2010'!F2643),0,1)</f>
        <v>0</v>
      </c>
      <c r="R2643" s="57">
        <f>IF(ISBLANK('2010'!G2643),0,1)</f>
        <v>1</v>
      </c>
    </row>
    <row r="2644" spans="12:18">
      <c r="L2644" s="56">
        <f>'2010'!M2644</f>
        <v>2</v>
      </c>
      <c r="M2644" s="57">
        <f>IF(ISBLANK('2010'!B2644),0,1)</f>
        <v>0</v>
      </c>
      <c r="N2644" s="57">
        <f>IF(ISBLANK('2010'!C2644),0,1)</f>
        <v>0</v>
      </c>
      <c r="O2644" s="57">
        <f>IF(ISBLANK('2010'!D2644),0,1)</f>
        <v>0</v>
      </c>
      <c r="P2644" s="57">
        <f>IF(ISBLANK('2010'!E2644),0,1)</f>
        <v>0</v>
      </c>
      <c r="Q2644" s="57">
        <f>IF(ISBLANK('2010'!F2644),0,1)</f>
        <v>0</v>
      </c>
      <c r="R2644" s="57">
        <f>IF(ISBLANK('2010'!G2644),0,1)</f>
        <v>1</v>
      </c>
    </row>
    <row r="2645" spans="12:18">
      <c r="L2645" s="56">
        <f>'2010'!M2645</f>
        <v>2</v>
      </c>
      <c r="M2645" s="57">
        <f>IF(ISBLANK('2010'!B2645),0,1)</f>
        <v>0</v>
      </c>
      <c r="N2645" s="57">
        <f>IF(ISBLANK('2010'!C2645),0,1)</f>
        <v>0</v>
      </c>
      <c r="O2645" s="57">
        <f>IF(ISBLANK('2010'!D2645),0,1)</f>
        <v>0</v>
      </c>
      <c r="P2645" s="57">
        <f>IF(ISBLANK('2010'!E2645),0,1)</f>
        <v>0</v>
      </c>
      <c r="Q2645" s="57">
        <f>IF(ISBLANK('2010'!F2645),0,1)</f>
        <v>0</v>
      </c>
      <c r="R2645" s="57">
        <f>IF(ISBLANK('2010'!G2645),0,1)</f>
        <v>1</v>
      </c>
    </row>
    <row r="2646" spans="12:18">
      <c r="L2646" s="56">
        <f>'2010'!M2646</f>
        <v>2</v>
      </c>
      <c r="M2646" s="57">
        <f>IF(ISBLANK('2010'!B2646),0,1)</f>
        <v>0</v>
      </c>
      <c r="N2646" s="57">
        <f>IF(ISBLANK('2010'!C2646),0,1)</f>
        <v>0</v>
      </c>
      <c r="O2646" s="57">
        <f>IF(ISBLANK('2010'!D2646),0,1)</f>
        <v>0</v>
      </c>
      <c r="P2646" s="57">
        <f>IF(ISBLANK('2010'!E2646),0,1)</f>
        <v>0</v>
      </c>
      <c r="Q2646" s="57">
        <f>IF(ISBLANK('2010'!F2646),0,1)</f>
        <v>0</v>
      </c>
      <c r="R2646" s="57">
        <f>IF(ISBLANK('2010'!G2646),0,1)</f>
        <v>1</v>
      </c>
    </row>
    <row r="2647" spans="12:18">
      <c r="L2647" s="56">
        <f>'2010'!M2647</f>
        <v>1</v>
      </c>
      <c r="M2647" s="57">
        <f>IF(ISBLANK('2010'!B2647),0,1)</f>
        <v>0</v>
      </c>
      <c r="N2647" s="57">
        <f>IF(ISBLANK('2010'!C2647),0,1)</f>
        <v>0</v>
      </c>
      <c r="O2647" s="57">
        <f>IF(ISBLANK('2010'!D2647),0,1)</f>
        <v>0</v>
      </c>
      <c r="P2647" s="57">
        <f>IF(ISBLANK('2010'!E2647),0,1)</f>
        <v>0</v>
      </c>
      <c r="Q2647" s="57">
        <f>IF(ISBLANK('2010'!F2647),0,1)</f>
        <v>0</v>
      </c>
      <c r="R2647" s="57">
        <f>IF(ISBLANK('2010'!G2647),0,1)</f>
        <v>1</v>
      </c>
    </row>
    <row r="2648" spans="12:18">
      <c r="L2648" s="56">
        <f>'2010'!M2648</f>
        <v>2</v>
      </c>
      <c r="M2648" s="57">
        <f>IF(ISBLANK('2010'!B2648),0,1)</f>
        <v>0</v>
      </c>
      <c r="N2648" s="57">
        <f>IF(ISBLANK('2010'!C2648),0,1)</f>
        <v>0</v>
      </c>
      <c r="O2648" s="57">
        <f>IF(ISBLANK('2010'!D2648),0,1)</f>
        <v>0</v>
      </c>
      <c r="P2648" s="57">
        <f>IF(ISBLANK('2010'!E2648),0,1)</f>
        <v>0</v>
      </c>
      <c r="Q2648" s="57">
        <f>IF(ISBLANK('2010'!F2648),0,1)</f>
        <v>0</v>
      </c>
      <c r="R2648" s="57">
        <f>IF(ISBLANK('2010'!G2648),0,1)</f>
        <v>1</v>
      </c>
    </row>
    <row r="2649" spans="12:18">
      <c r="L2649" s="56">
        <f>'2010'!M2649</f>
        <v>2</v>
      </c>
      <c r="M2649" s="57">
        <f>IF(ISBLANK('2010'!B2649),0,1)</f>
        <v>0</v>
      </c>
      <c r="N2649" s="57">
        <f>IF(ISBLANK('2010'!C2649),0,1)</f>
        <v>0</v>
      </c>
      <c r="O2649" s="57">
        <f>IF(ISBLANK('2010'!D2649),0,1)</f>
        <v>0</v>
      </c>
      <c r="P2649" s="57">
        <f>IF(ISBLANK('2010'!E2649),0,1)</f>
        <v>0</v>
      </c>
      <c r="Q2649" s="57">
        <f>IF(ISBLANK('2010'!F2649),0,1)</f>
        <v>0</v>
      </c>
      <c r="R2649" s="57">
        <f>IF(ISBLANK('2010'!G2649),0,1)</f>
        <v>1</v>
      </c>
    </row>
    <row r="2650" spans="12:18">
      <c r="L2650" s="56">
        <f>'2010'!M2650</f>
        <v>2</v>
      </c>
      <c r="M2650" s="57">
        <f>IF(ISBLANK('2010'!B2650),0,1)</f>
        <v>0</v>
      </c>
      <c r="N2650" s="57">
        <f>IF(ISBLANK('2010'!C2650),0,1)</f>
        <v>0</v>
      </c>
      <c r="O2650" s="57">
        <f>IF(ISBLANK('2010'!D2650),0,1)</f>
        <v>0</v>
      </c>
      <c r="P2650" s="57">
        <f>IF(ISBLANK('2010'!E2650),0,1)</f>
        <v>0</v>
      </c>
      <c r="Q2650" s="57">
        <f>IF(ISBLANK('2010'!F2650),0,1)</f>
        <v>0</v>
      </c>
      <c r="R2650" s="57">
        <f>IF(ISBLANK('2010'!G2650),0,1)</f>
        <v>1</v>
      </c>
    </row>
    <row r="2651" spans="12:18">
      <c r="L2651" s="56">
        <f>'2010'!M2651</f>
        <v>2</v>
      </c>
      <c r="M2651" s="57">
        <f>IF(ISBLANK('2010'!B2651),0,1)</f>
        <v>0</v>
      </c>
      <c r="N2651" s="57">
        <f>IF(ISBLANK('2010'!C2651),0,1)</f>
        <v>0</v>
      </c>
      <c r="O2651" s="57">
        <f>IF(ISBLANK('2010'!D2651),0,1)</f>
        <v>0</v>
      </c>
      <c r="P2651" s="57">
        <f>IF(ISBLANK('2010'!E2651),0,1)</f>
        <v>0</v>
      </c>
      <c r="Q2651" s="57">
        <f>IF(ISBLANK('2010'!F2651),0,1)</f>
        <v>0</v>
      </c>
      <c r="R2651" s="57">
        <f>IF(ISBLANK('2010'!G2651),0,1)</f>
        <v>1</v>
      </c>
    </row>
    <row r="2652" spans="12:18">
      <c r="L2652" s="56">
        <f>'2010'!M2652</f>
        <v>2</v>
      </c>
      <c r="M2652" s="57">
        <f>IF(ISBLANK('2010'!B2652),0,1)</f>
        <v>0</v>
      </c>
      <c r="N2652" s="57">
        <f>IF(ISBLANK('2010'!C2652),0,1)</f>
        <v>0</v>
      </c>
      <c r="O2652" s="57">
        <f>IF(ISBLANK('2010'!D2652),0,1)</f>
        <v>0</v>
      </c>
      <c r="P2652" s="57">
        <f>IF(ISBLANK('2010'!E2652),0,1)</f>
        <v>0</v>
      </c>
      <c r="Q2652" s="57">
        <f>IF(ISBLANK('2010'!F2652),0,1)</f>
        <v>0</v>
      </c>
      <c r="R2652" s="57">
        <f>IF(ISBLANK('2010'!G2652),0,1)</f>
        <v>1</v>
      </c>
    </row>
    <row r="2653" spans="12:18">
      <c r="L2653" s="56">
        <f>'2010'!M2653</f>
        <v>2</v>
      </c>
      <c r="M2653" s="57">
        <f>IF(ISBLANK('2010'!B2653),0,1)</f>
        <v>0</v>
      </c>
      <c r="N2653" s="57">
        <f>IF(ISBLANK('2010'!C2653),0,1)</f>
        <v>0</v>
      </c>
      <c r="O2653" s="57">
        <f>IF(ISBLANK('2010'!D2653),0,1)</f>
        <v>0</v>
      </c>
      <c r="P2653" s="57">
        <f>IF(ISBLANK('2010'!E2653),0,1)</f>
        <v>0</v>
      </c>
      <c r="Q2653" s="57">
        <f>IF(ISBLANK('2010'!F2653),0,1)</f>
        <v>0</v>
      </c>
      <c r="R2653" s="57">
        <f>IF(ISBLANK('2010'!G2653),0,1)</f>
        <v>1</v>
      </c>
    </row>
    <row r="2654" spans="12:18">
      <c r="L2654" s="56">
        <f>'2010'!M2654</f>
        <v>2</v>
      </c>
      <c r="M2654" s="57">
        <f>IF(ISBLANK('2010'!B2654),0,1)</f>
        <v>0</v>
      </c>
      <c r="N2654" s="57">
        <f>IF(ISBLANK('2010'!C2654),0,1)</f>
        <v>0</v>
      </c>
      <c r="O2654" s="57">
        <f>IF(ISBLANK('2010'!D2654),0,1)</f>
        <v>0</v>
      </c>
      <c r="P2654" s="57">
        <f>IF(ISBLANK('2010'!E2654),0,1)</f>
        <v>0</v>
      </c>
      <c r="Q2654" s="57">
        <f>IF(ISBLANK('2010'!F2654),0,1)</f>
        <v>0</v>
      </c>
      <c r="R2654" s="57">
        <f>IF(ISBLANK('2010'!G2654),0,1)</f>
        <v>1</v>
      </c>
    </row>
    <row r="2655" spans="12:18">
      <c r="L2655" s="56">
        <f>'2010'!M2655</f>
        <v>2</v>
      </c>
      <c r="M2655" s="57">
        <f>IF(ISBLANK('2010'!B2655),0,1)</f>
        <v>0</v>
      </c>
      <c r="N2655" s="57">
        <f>IF(ISBLANK('2010'!C2655),0,1)</f>
        <v>0</v>
      </c>
      <c r="O2655" s="57">
        <f>IF(ISBLANK('2010'!D2655),0,1)</f>
        <v>0</v>
      </c>
      <c r="P2655" s="57">
        <f>IF(ISBLANK('2010'!E2655),0,1)</f>
        <v>0</v>
      </c>
      <c r="Q2655" s="57">
        <f>IF(ISBLANK('2010'!F2655),0,1)</f>
        <v>0</v>
      </c>
      <c r="R2655" s="57">
        <f>IF(ISBLANK('2010'!G2655),0,1)</f>
        <v>1</v>
      </c>
    </row>
    <row r="2656" spans="12:18">
      <c r="L2656" s="56">
        <f>'2010'!M2656</f>
        <v>2</v>
      </c>
      <c r="M2656" s="57">
        <f>IF(ISBLANK('2010'!B2656),0,1)</f>
        <v>0</v>
      </c>
      <c r="N2656" s="57">
        <f>IF(ISBLANK('2010'!C2656),0,1)</f>
        <v>0</v>
      </c>
      <c r="O2656" s="57">
        <f>IF(ISBLANK('2010'!D2656),0,1)</f>
        <v>0</v>
      </c>
      <c r="P2656" s="57">
        <f>IF(ISBLANK('2010'!E2656),0,1)</f>
        <v>0</v>
      </c>
      <c r="Q2656" s="57">
        <f>IF(ISBLANK('2010'!F2656),0,1)</f>
        <v>0</v>
      </c>
      <c r="R2656" s="57">
        <f>IF(ISBLANK('2010'!G2656),0,1)</f>
        <v>1</v>
      </c>
    </row>
    <row r="2657" spans="12:18">
      <c r="L2657" s="56">
        <f>'2010'!M2657</f>
        <v>1</v>
      </c>
      <c r="M2657" s="57">
        <f>IF(ISBLANK('2010'!B2657),0,1)</f>
        <v>0</v>
      </c>
      <c r="N2657" s="57">
        <f>IF(ISBLANK('2010'!C2657),0,1)</f>
        <v>0</v>
      </c>
      <c r="O2657" s="57">
        <f>IF(ISBLANK('2010'!D2657),0,1)</f>
        <v>0</v>
      </c>
      <c r="P2657" s="57">
        <f>IF(ISBLANK('2010'!E2657),0,1)</f>
        <v>0</v>
      </c>
      <c r="Q2657" s="57">
        <f>IF(ISBLANK('2010'!F2657),0,1)</f>
        <v>0</v>
      </c>
      <c r="R2657" s="57">
        <f>IF(ISBLANK('2010'!G2657),0,1)</f>
        <v>1</v>
      </c>
    </row>
    <row r="2658" spans="12:18">
      <c r="L2658" s="56">
        <f>'2010'!M2658</f>
        <v>2</v>
      </c>
      <c r="M2658" s="57">
        <f>IF(ISBLANK('2010'!B2658),0,1)</f>
        <v>0</v>
      </c>
      <c r="N2658" s="57">
        <f>IF(ISBLANK('2010'!C2658),0,1)</f>
        <v>0</v>
      </c>
      <c r="O2658" s="57">
        <f>IF(ISBLANK('2010'!D2658),0,1)</f>
        <v>0</v>
      </c>
      <c r="P2658" s="57">
        <f>IF(ISBLANK('2010'!E2658),0,1)</f>
        <v>0</v>
      </c>
      <c r="Q2658" s="57">
        <f>IF(ISBLANK('2010'!F2658),0,1)</f>
        <v>0</v>
      </c>
      <c r="R2658" s="57">
        <f>IF(ISBLANK('2010'!G2658),0,1)</f>
        <v>1</v>
      </c>
    </row>
    <row r="2659" spans="12:18">
      <c r="L2659" s="56">
        <f>'2010'!M2659</f>
        <v>1</v>
      </c>
      <c r="M2659" s="57">
        <f>IF(ISBLANK('2010'!B2659),0,1)</f>
        <v>0</v>
      </c>
      <c r="N2659" s="57">
        <f>IF(ISBLANK('2010'!C2659),0,1)</f>
        <v>0</v>
      </c>
      <c r="O2659" s="57">
        <f>IF(ISBLANK('2010'!D2659),0,1)</f>
        <v>0</v>
      </c>
      <c r="P2659" s="57">
        <f>IF(ISBLANK('2010'!E2659),0,1)</f>
        <v>0</v>
      </c>
      <c r="Q2659" s="57">
        <f>IF(ISBLANK('2010'!F2659),0,1)</f>
        <v>0</v>
      </c>
      <c r="R2659" s="57">
        <f>IF(ISBLANK('2010'!G2659),0,1)</f>
        <v>1</v>
      </c>
    </row>
    <row r="2660" spans="12:18">
      <c r="L2660" s="56">
        <f>'2010'!M2660</f>
        <v>1</v>
      </c>
      <c r="M2660" s="57">
        <f>IF(ISBLANK('2010'!B2660),0,1)</f>
        <v>0</v>
      </c>
      <c r="N2660" s="57">
        <f>IF(ISBLANK('2010'!C2660),0,1)</f>
        <v>0</v>
      </c>
      <c r="O2660" s="57">
        <f>IF(ISBLANK('2010'!D2660),0,1)</f>
        <v>0</v>
      </c>
      <c r="P2660" s="57">
        <f>IF(ISBLANK('2010'!E2660),0,1)</f>
        <v>0</v>
      </c>
      <c r="Q2660" s="57">
        <f>IF(ISBLANK('2010'!F2660),0,1)</f>
        <v>0</v>
      </c>
      <c r="R2660" s="57">
        <f>IF(ISBLANK('2010'!G2660),0,1)</f>
        <v>1</v>
      </c>
    </row>
    <row r="2661" spans="12:18">
      <c r="L2661" s="56">
        <f>'2010'!M2661</f>
        <v>2</v>
      </c>
      <c r="M2661" s="57">
        <f>IF(ISBLANK('2010'!B2661),0,1)</f>
        <v>0</v>
      </c>
      <c r="N2661" s="57">
        <f>IF(ISBLANK('2010'!C2661),0,1)</f>
        <v>0</v>
      </c>
      <c r="O2661" s="57">
        <f>IF(ISBLANK('2010'!D2661),0,1)</f>
        <v>0</v>
      </c>
      <c r="P2661" s="57">
        <f>IF(ISBLANK('2010'!E2661),0,1)</f>
        <v>0</v>
      </c>
      <c r="Q2661" s="57">
        <f>IF(ISBLANK('2010'!F2661),0,1)</f>
        <v>0</v>
      </c>
      <c r="R2661" s="57">
        <f>IF(ISBLANK('2010'!G2661),0,1)</f>
        <v>1</v>
      </c>
    </row>
    <row r="2662" spans="12:18">
      <c r="L2662" s="56">
        <f>'2010'!M2662</f>
        <v>1</v>
      </c>
      <c r="M2662" s="57">
        <f>IF(ISBLANK('2010'!B2662),0,1)</f>
        <v>0</v>
      </c>
      <c r="N2662" s="57">
        <f>IF(ISBLANK('2010'!C2662),0,1)</f>
        <v>0</v>
      </c>
      <c r="O2662" s="57">
        <f>IF(ISBLANK('2010'!D2662),0,1)</f>
        <v>0</v>
      </c>
      <c r="P2662" s="57">
        <f>IF(ISBLANK('2010'!E2662),0,1)</f>
        <v>0</v>
      </c>
      <c r="Q2662" s="57">
        <f>IF(ISBLANK('2010'!F2662),0,1)</f>
        <v>0</v>
      </c>
      <c r="R2662" s="57">
        <f>IF(ISBLANK('2010'!G2662),0,1)</f>
        <v>1</v>
      </c>
    </row>
    <row r="2663" spans="12:18">
      <c r="L2663" s="56">
        <f>'2010'!M2663</f>
        <v>2</v>
      </c>
      <c r="M2663" s="57">
        <f>IF(ISBLANK('2010'!B2663),0,1)</f>
        <v>0</v>
      </c>
      <c r="N2663" s="57">
        <f>IF(ISBLANK('2010'!C2663),0,1)</f>
        <v>0</v>
      </c>
      <c r="O2663" s="57">
        <f>IF(ISBLANK('2010'!D2663),0,1)</f>
        <v>0</v>
      </c>
      <c r="P2663" s="57">
        <f>IF(ISBLANK('2010'!E2663),0,1)</f>
        <v>0</v>
      </c>
      <c r="Q2663" s="57">
        <f>IF(ISBLANK('2010'!F2663),0,1)</f>
        <v>0</v>
      </c>
      <c r="R2663" s="57">
        <f>IF(ISBLANK('2010'!G2663),0,1)</f>
        <v>1</v>
      </c>
    </row>
    <row r="2664" spans="12:18">
      <c r="L2664" s="56">
        <f>'2010'!M2664</f>
        <v>3</v>
      </c>
      <c r="M2664" s="57">
        <f>IF(ISBLANK('2010'!B2664),0,1)</f>
        <v>0</v>
      </c>
      <c r="N2664" s="57">
        <f>IF(ISBLANK('2010'!C2664),0,1)</f>
        <v>0</v>
      </c>
      <c r="O2664" s="57">
        <f>IF(ISBLANK('2010'!D2664),0,1)</f>
        <v>0</v>
      </c>
      <c r="P2664" s="57">
        <f>IF(ISBLANK('2010'!E2664),0,1)</f>
        <v>1</v>
      </c>
      <c r="Q2664" s="57">
        <f>IF(ISBLANK('2010'!F2664),0,1)</f>
        <v>0</v>
      </c>
      <c r="R2664" s="57">
        <f>IF(ISBLANK('2010'!G2664),0,1)</f>
        <v>0</v>
      </c>
    </row>
    <row r="2665" spans="12:18">
      <c r="L2665" s="56">
        <f>'2010'!M2665</f>
        <v>2</v>
      </c>
      <c r="M2665" s="57">
        <f>IF(ISBLANK('2010'!B2665),0,1)</f>
        <v>0</v>
      </c>
      <c r="N2665" s="57">
        <f>IF(ISBLANK('2010'!C2665),0,1)</f>
        <v>0</v>
      </c>
      <c r="O2665" s="57">
        <f>IF(ISBLANK('2010'!D2665),0,1)</f>
        <v>0</v>
      </c>
      <c r="P2665" s="57">
        <f>IF(ISBLANK('2010'!E2665),0,1)</f>
        <v>0</v>
      </c>
      <c r="Q2665" s="57">
        <f>IF(ISBLANK('2010'!F2665),0,1)</f>
        <v>0</v>
      </c>
      <c r="R2665" s="57">
        <f>IF(ISBLANK('2010'!G2665),0,1)</f>
        <v>1</v>
      </c>
    </row>
    <row r="2666" spans="12:18">
      <c r="L2666" s="56">
        <f>'2010'!M2666</f>
        <v>2</v>
      </c>
      <c r="M2666" s="57">
        <f>IF(ISBLANK('2010'!B2666),0,1)</f>
        <v>0</v>
      </c>
      <c r="N2666" s="57">
        <f>IF(ISBLANK('2010'!C2666),0,1)</f>
        <v>0</v>
      </c>
      <c r="O2666" s="57">
        <f>IF(ISBLANK('2010'!D2666),0,1)</f>
        <v>0</v>
      </c>
      <c r="P2666" s="57">
        <f>IF(ISBLANK('2010'!E2666),0,1)</f>
        <v>0</v>
      </c>
      <c r="Q2666" s="57">
        <f>IF(ISBLANK('2010'!F2666),0,1)</f>
        <v>0</v>
      </c>
      <c r="R2666" s="57">
        <f>IF(ISBLANK('2010'!G2666),0,1)</f>
        <v>1</v>
      </c>
    </row>
    <row r="2667" spans="12:18">
      <c r="L2667" s="56">
        <f>'2010'!M2667</f>
        <v>2</v>
      </c>
      <c r="M2667" s="57">
        <f>IF(ISBLANK('2010'!B2667),0,1)</f>
        <v>0</v>
      </c>
      <c r="N2667" s="57">
        <f>IF(ISBLANK('2010'!C2667),0,1)</f>
        <v>0</v>
      </c>
      <c r="O2667" s="57">
        <f>IF(ISBLANK('2010'!D2667),0,1)</f>
        <v>0</v>
      </c>
      <c r="P2667" s="57">
        <f>IF(ISBLANK('2010'!E2667),0,1)</f>
        <v>0</v>
      </c>
      <c r="Q2667" s="57">
        <f>IF(ISBLANK('2010'!F2667),0,1)</f>
        <v>0</v>
      </c>
      <c r="R2667" s="57">
        <f>IF(ISBLANK('2010'!G2667),0,1)</f>
        <v>1</v>
      </c>
    </row>
    <row r="2668" spans="12:18">
      <c r="L2668" s="56">
        <f>'2010'!M2668</f>
        <v>2</v>
      </c>
      <c r="M2668" s="57">
        <f>IF(ISBLANK('2010'!B2668),0,1)</f>
        <v>0</v>
      </c>
      <c r="N2668" s="57">
        <f>IF(ISBLANK('2010'!C2668),0,1)</f>
        <v>0</v>
      </c>
      <c r="O2668" s="57">
        <f>IF(ISBLANK('2010'!D2668),0,1)</f>
        <v>0</v>
      </c>
      <c r="P2668" s="57">
        <f>IF(ISBLANK('2010'!E2668),0,1)</f>
        <v>0</v>
      </c>
      <c r="Q2668" s="57">
        <f>IF(ISBLANK('2010'!F2668),0,1)</f>
        <v>0</v>
      </c>
      <c r="R2668" s="57">
        <f>IF(ISBLANK('2010'!G2668),0,1)</f>
        <v>1</v>
      </c>
    </row>
    <row r="2669" spans="12:18">
      <c r="L2669" s="56">
        <f>'2010'!M2669</f>
        <v>2</v>
      </c>
      <c r="M2669" s="57">
        <f>IF(ISBLANK('2010'!B2669),0,1)</f>
        <v>0</v>
      </c>
      <c r="N2669" s="57">
        <f>IF(ISBLANK('2010'!C2669),0,1)</f>
        <v>0</v>
      </c>
      <c r="O2669" s="57">
        <f>IF(ISBLANK('2010'!D2669),0,1)</f>
        <v>0</v>
      </c>
      <c r="P2669" s="57">
        <f>IF(ISBLANK('2010'!E2669),0,1)</f>
        <v>0</v>
      </c>
      <c r="Q2669" s="57">
        <f>IF(ISBLANK('2010'!F2669),0,1)</f>
        <v>0</v>
      </c>
      <c r="R2669" s="57">
        <f>IF(ISBLANK('2010'!G2669),0,1)</f>
        <v>1</v>
      </c>
    </row>
    <row r="2670" spans="12:18">
      <c r="L2670" s="56">
        <f>'2010'!M2670</f>
        <v>2</v>
      </c>
      <c r="M2670" s="57">
        <f>IF(ISBLANK('2010'!B2670),0,1)</f>
        <v>0</v>
      </c>
      <c r="N2670" s="57">
        <f>IF(ISBLANK('2010'!C2670),0,1)</f>
        <v>0</v>
      </c>
      <c r="O2670" s="57">
        <f>IF(ISBLANK('2010'!D2670),0,1)</f>
        <v>0</v>
      </c>
      <c r="P2670" s="57">
        <f>IF(ISBLANK('2010'!E2670),0,1)</f>
        <v>0</v>
      </c>
      <c r="Q2670" s="57">
        <f>IF(ISBLANK('2010'!F2670),0,1)</f>
        <v>0</v>
      </c>
      <c r="R2670" s="57">
        <f>IF(ISBLANK('2010'!G2670),0,1)</f>
        <v>1</v>
      </c>
    </row>
    <row r="2671" spans="12:18">
      <c r="L2671" s="56" t="str">
        <f>'2010'!M2671</f>
        <v>3</v>
      </c>
      <c r="M2671" s="57">
        <f>IF(ISBLANK('2010'!B2671),0,1)</f>
        <v>0</v>
      </c>
      <c r="N2671" s="57">
        <f>IF(ISBLANK('2010'!C2671),0,1)</f>
        <v>0</v>
      </c>
      <c r="O2671" s="57">
        <f>IF(ISBLANK('2010'!D2671),0,1)</f>
        <v>0</v>
      </c>
      <c r="P2671" s="57">
        <f>IF(ISBLANK('2010'!E2671),0,1)</f>
        <v>1</v>
      </c>
      <c r="Q2671" s="57">
        <f>IF(ISBLANK('2010'!F2671),0,1)</f>
        <v>1</v>
      </c>
      <c r="R2671" s="57">
        <f>IF(ISBLANK('2010'!G2671),0,1)</f>
        <v>1</v>
      </c>
    </row>
    <row r="2672" spans="12:18">
      <c r="L2672" s="56">
        <f>'2010'!M2672</f>
        <v>3</v>
      </c>
      <c r="M2672" s="57">
        <f>IF(ISBLANK('2010'!B2672),0,1)</f>
        <v>0</v>
      </c>
      <c r="N2672" s="57">
        <f>IF(ISBLANK('2010'!C2672),0,1)</f>
        <v>0</v>
      </c>
      <c r="O2672" s="57">
        <f>IF(ISBLANK('2010'!D2672),0,1)</f>
        <v>0</v>
      </c>
      <c r="P2672" s="57">
        <f>IF(ISBLANK('2010'!E2672),0,1)</f>
        <v>1</v>
      </c>
      <c r="Q2672" s="57">
        <f>IF(ISBLANK('2010'!F2672),0,1)</f>
        <v>0</v>
      </c>
      <c r="R2672" s="57">
        <f>IF(ISBLANK('2010'!G2672),0,1)</f>
        <v>0</v>
      </c>
    </row>
    <row r="2673" spans="12:18">
      <c r="L2673" s="56">
        <f>'2010'!M2673</f>
        <v>4</v>
      </c>
      <c r="M2673" s="57">
        <f>IF(ISBLANK('2010'!B2673),0,1)</f>
        <v>0</v>
      </c>
      <c r="N2673" s="57">
        <f>IF(ISBLANK('2010'!C2673),0,1)</f>
        <v>0</v>
      </c>
      <c r="O2673" s="57">
        <f>IF(ISBLANK('2010'!D2673),0,1)</f>
        <v>0</v>
      </c>
      <c r="P2673" s="57">
        <f>IF(ISBLANK('2010'!E2673),0,1)</f>
        <v>1</v>
      </c>
      <c r="Q2673" s="57">
        <f>IF(ISBLANK('2010'!F2673),0,1)</f>
        <v>0</v>
      </c>
      <c r="R2673" s="57">
        <f>IF(ISBLANK('2010'!G2673),0,1)</f>
        <v>1</v>
      </c>
    </row>
    <row r="2674" spans="12:18">
      <c r="L2674" s="56">
        <f>'2010'!M2674</f>
        <v>5</v>
      </c>
      <c r="M2674" s="57">
        <f>IF(ISBLANK('2010'!B2674),0,1)</f>
        <v>0</v>
      </c>
      <c r="N2674" s="57">
        <f>IF(ISBLANK('2010'!C2674),0,1)</f>
        <v>0</v>
      </c>
      <c r="O2674" s="57">
        <f>IF(ISBLANK('2010'!D2674),0,1)</f>
        <v>0</v>
      </c>
      <c r="P2674" s="57">
        <f>IF(ISBLANK('2010'!E2674),0,1)</f>
        <v>1</v>
      </c>
      <c r="Q2674" s="57">
        <f>IF(ISBLANK('2010'!F2674),0,1)</f>
        <v>0</v>
      </c>
      <c r="R2674" s="57">
        <f>IF(ISBLANK('2010'!G2674),0,1)</f>
        <v>0</v>
      </c>
    </row>
    <row r="2675" spans="12:18">
      <c r="L2675" s="56">
        <f>'2010'!M2675</f>
        <v>2</v>
      </c>
      <c r="M2675" s="57">
        <f>IF(ISBLANK('2010'!B2675),0,1)</f>
        <v>0</v>
      </c>
      <c r="N2675" s="57">
        <f>IF(ISBLANK('2010'!C2675),0,1)</f>
        <v>0</v>
      </c>
      <c r="O2675" s="57">
        <f>IF(ISBLANK('2010'!D2675),0,1)</f>
        <v>0</v>
      </c>
      <c r="P2675" s="57">
        <f>IF(ISBLANK('2010'!E2675),0,1)</f>
        <v>0</v>
      </c>
      <c r="Q2675" s="57">
        <f>IF(ISBLANK('2010'!F2675),0,1)</f>
        <v>0</v>
      </c>
      <c r="R2675" s="57">
        <f>IF(ISBLANK('2010'!G2675),0,1)</f>
        <v>1</v>
      </c>
    </row>
    <row r="2676" spans="12:18">
      <c r="L2676" s="56">
        <f>'2010'!M2676</f>
        <v>2</v>
      </c>
      <c r="M2676" s="57">
        <f>IF(ISBLANK('2010'!B2676),0,1)</f>
        <v>0</v>
      </c>
      <c r="N2676" s="57">
        <f>IF(ISBLANK('2010'!C2676),0,1)</f>
        <v>0</v>
      </c>
      <c r="O2676" s="57">
        <f>IF(ISBLANK('2010'!D2676),0,1)</f>
        <v>0</v>
      </c>
      <c r="P2676" s="57">
        <f>IF(ISBLANK('2010'!E2676),0,1)</f>
        <v>0</v>
      </c>
      <c r="Q2676" s="57">
        <f>IF(ISBLANK('2010'!F2676),0,1)</f>
        <v>0</v>
      </c>
      <c r="R2676" s="57">
        <f>IF(ISBLANK('2010'!G2676),0,1)</f>
        <v>1</v>
      </c>
    </row>
    <row r="2677" spans="12:18">
      <c r="L2677" s="56">
        <f>'2010'!M2677</f>
        <v>2</v>
      </c>
      <c r="M2677" s="57">
        <f>IF(ISBLANK('2010'!B2677),0,1)</f>
        <v>0</v>
      </c>
      <c r="N2677" s="57">
        <f>IF(ISBLANK('2010'!C2677),0,1)</f>
        <v>0</v>
      </c>
      <c r="O2677" s="57">
        <f>IF(ISBLANK('2010'!D2677),0,1)</f>
        <v>0</v>
      </c>
      <c r="P2677" s="57">
        <f>IF(ISBLANK('2010'!E2677),0,1)</f>
        <v>0</v>
      </c>
      <c r="Q2677" s="57">
        <f>IF(ISBLANK('2010'!F2677),0,1)</f>
        <v>0</v>
      </c>
      <c r="R2677" s="57">
        <f>IF(ISBLANK('2010'!G2677),0,1)</f>
        <v>1</v>
      </c>
    </row>
    <row r="2678" spans="12:18">
      <c r="L2678" s="56">
        <f>'2010'!M2678</f>
        <v>2</v>
      </c>
      <c r="M2678" s="57">
        <f>IF(ISBLANK('2010'!B2678),0,1)</f>
        <v>0</v>
      </c>
      <c r="N2678" s="57">
        <f>IF(ISBLANK('2010'!C2678),0,1)</f>
        <v>0</v>
      </c>
      <c r="O2678" s="57">
        <f>IF(ISBLANK('2010'!D2678),0,1)</f>
        <v>0</v>
      </c>
      <c r="P2678" s="57">
        <f>IF(ISBLANK('2010'!E2678),0,1)</f>
        <v>0</v>
      </c>
      <c r="Q2678" s="57">
        <f>IF(ISBLANK('2010'!F2678),0,1)</f>
        <v>0</v>
      </c>
      <c r="R2678" s="57">
        <f>IF(ISBLANK('2010'!G2678),0,1)</f>
        <v>1</v>
      </c>
    </row>
    <row r="2679" spans="12:18">
      <c r="L2679" s="56">
        <f>'2010'!M2679</f>
        <v>2</v>
      </c>
      <c r="M2679" s="57">
        <f>IF(ISBLANK('2010'!B2679),0,1)</f>
        <v>0</v>
      </c>
      <c r="N2679" s="57">
        <f>IF(ISBLANK('2010'!C2679),0,1)</f>
        <v>0</v>
      </c>
      <c r="O2679" s="57">
        <f>IF(ISBLANK('2010'!D2679),0,1)</f>
        <v>0</v>
      </c>
      <c r="P2679" s="57">
        <f>IF(ISBLANK('2010'!E2679),0,1)</f>
        <v>0</v>
      </c>
      <c r="Q2679" s="57">
        <f>IF(ISBLANK('2010'!F2679),0,1)</f>
        <v>0</v>
      </c>
      <c r="R2679" s="57">
        <f>IF(ISBLANK('2010'!G2679),0,1)</f>
        <v>1</v>
      </c>
    </row>
    <row r="2680" spans="12:18">
      <c r="L2680" s="56">
        <f>'2010'!M2680</f>
        <v>2</v>
      </c>
      <c r="M2680" s="57">
        <f>IF(ISBLANK('2010'!B2680),0,1)</f>
        <v>0</v>
      </c>
      <c r="N2680" s="57">
        <f>IF(ISBLANK('2010'!C2680),0,1)</f>
        <v>0</v>
      </c>
      <c r="O2680" s="57">
        <f>IF(ISBLANK('2010'!D2680),0,1)</f>
        <v>0</v>
      </c>
      <c r="P2680" s="57">
        <f>IF(ISBLANK('2010'!E2680),0,1)</f>
        <v>0</v>
      </c>
      <c r="Q2680" s="57">
        <f>IF(ISBLANK('2010'!F2680),0,1)</f>
        <v>0</v>
      </c>
      <c r="R2680" s="57">
        <f>IF(ISBLANK('2010'!G2680),0,1)</f>
        <v>1</v>
      </c>
    </row>
    <row r="2681" spans="12:18">
      <c r="L2681" s="56">
        <f>'2010'!M2681</f>
        <v>2</v>
      </c>
      <c r="M2681" s="57">
        <f>IF(ISBLANK('2010'!B2681),0,1)</f>
        <v>0</v>
      </c>
      <c r="N2681" s="57">
        <f>IF(ISBLANK('2010'!C2681),0,1)</f>
        <v>0</v>
      </c>
      <c r="O2681" s="57">
        <f>IF(ISBLANK('2010'!D2681),0,1)</f>
        <v>0</v>
      </c>
      <c r="P2681" s="57">
        <f>IF(ISBLANK('2010'!E2681),0,1)</f>
        <v>0</v>
      </c>
      <c r="Q2681" s="57">
        <f>IF(ISBLANK('2010'!F2681),0,1)</f>
        <v>0</v>
      </c>
      <c r="R2681" s="57">
        <f>IF(ISBLANK('2010'!G2681),0,1)</f>
        <v>1</v>
      </c>
    </row>
    <row r="2682" spans="12:18">
      <c r="L2682" s="56">
        <f>'2010'!M2682</f>
        <v>2</v>
      </c>
      <c r="M2682" s="57">
        <f>IF(ISBLANK('2010'!B2682),0,1)</f>
        <v>0</v>
      </c>
      <c r="N2682" s="57">
        <f>IF(ISBLANK('2010'!C2682),0,1)</f>
        <v>0</v>
      </c>
      <c r="O2682" s="57">
        <f>IF(ISBLANK('2010'!D2682),0,1)</f>
        <v>0</v>
      </c>
      <c r="P2682" s="57">
        <f>IF(ISBLANK('2010'!E2682),0,1)</f>
        <v>0</v>
      </c>
      <c r="Q2682" s="57">
        <f>IF(ISBLANK('2010'!F2682),0,1)</f>
        <v>0</v>
      </c>
      <c r="R2682" s="57">
        <f>IF(ISBLANK('2010'!G2682),0,1)</f>
        <v>1</v>
      </c>
    </row>
    <row r="2683" spans="12:18">
      <c r="L2683" s="56">
        <f>'2010'!M2683</f>
        <v>2</v>
      </c>
      <c r="M2683" s="57">
        <f>IF(ISBLANK('2010'!B2683),0,1)</f>
        <v>0</v>
      </c>
      <c r="N2683" s="57">
        <f>IF(ISBLANK('2010'!C2683),0,1)</f>
        <v>0</v>
      </c>
      <c r="O2683" s="57">
        <f>IF(ISBLANK('2010'!D2683),0,1)</f>
        <v>0</v>
      </c>
      <c r="P2683" s="57">
        <f>IF(ISBLANK('2010'!E2683),0,1)</f>
        <v>0</v>
      </c>
      <c r="Q2683" s="57">
        <f>IF(ISBLANK('2010'!F2683),0,1)</f>
        <v>0</v>
      </c>
      <c r="R2683" s="57">
        <f>IF(ISBLANK('2010'!G2683),0,1)</f>
        <v>1</v>
      </c>
    </row>
    <row r="2684" spans="12:18">
      <c r="L2684" s="56">
        <f>'2010'!M2684</f>
        <v>2</v>
      </c>
      <c r="M2684" s="57">
        <f>IF(ISBLANK('2010'!B2684),0,1)</f>
        <v>0</v>
      </c>
      <c r="N2684" s="57">
        <f>IF(ISBLANK('2010'!C2684),0,1)</f>
        <v>0</v>
      </c>
      <c r="O2684" s="57">
        <f>IF(ISBLANK('2010'!D2684),0,1)</f>
        <v>0</v>
      </c>
      <c r="P2684" s="57">
        <f>IF(ISBLANK('2010'!E2684),0,1)</f>
        <v>0</v>
      </c>
      <c r="Q2684" s="57">
        <f>IF(ISBLANK('2010'!F2684),0,1)</f>
        <v>0</v>
      </c>
      <c r="R2684" s="57">
        <f>IF(ISBLANK('2010'!G2684),0,1)</f>
        <v>1</v>
      </c>
    </row>
    <row r="2685" spans="12:18">
      <c r="L2685" s="56">
        <f>'2010'!M2685</f>
        <v>2</v>
      </c>
      <c r="M2685" s="57">
        <f>IF(ISBLANK('2010'!B2685),0,1)</f>
        <v>0</v>
      </c>
      <c r="N2685" s="57">
        <f>IF(ISBLANK('2010'!C2685),0,1)</f>
        <v>0</v>
      </c>
      <c r="O2685" s="57">
        <f>IF(ISBLANK('2010'!D2685),0,1)</f>
        <v>0</v>
      </c>
      <c r="P2685" s="57">
        <f>IF(ISBLANK('2010'!E2685),0,1)</f>
        <v>0</v>
      </c>
      <c r="Q2685" s="57">
        <f>IF(ISBLANK('2010'!F2685),0,1)</f>
        <v>0</v>
      </c>
      <c r="R2685" s="57">
        <f>IF(ISBLANK('2010'!G2685),0,1)</f>
        <v>1</v>
      </c>
    </row>
    <row r="2686" spans="12:18">
      <c r="L2686" s="56">
        <f>'2010'!M2686</f>
        <v>2</v>
      </c>
      <c r="M2686" s="57">
        <f>IF(ISBLANK('2010'!B2686),0,1)</f>
        <v>0</v>
      </c>
      <c r="N2686" s="57">
        <f>IF(ISBLANK('2010'!C2686),0,1)</f>
        <v>0</v>
      </c>
      <c r="O2686" s="57">
        <f>IF(ISBLANK('2010'!D2686),0,1)</f>
        <v>0</v>
      </c>
      <c r="P2686" s="57">
        <f>IF(ISBLANK('2010'!E2686),0,1)</f>
        <v>0</v>
      </c>
      <c r="Q2686" s="57">
        <f>IF(ISBLANK('2010'!F2686),0,1)</f>
        <v>0</v>
      </c>
      <c r="R2686" s="57">
        <f>IF(ISBLANK('2010'!G2686),0,1)</f>
        <v>1</v>
      </c>
    </row>
    <row r="2687" spans="12:18">
      <c r="L2687" s="56">
        <f>'2010'!M2687</f>
        <v>2</v>
      </c>
      <c r="M2687" s="57">
        <f>IF(ISBLANK('2010'!B2687),0,1)</f>
        <v>0</v>
      </c>
      <c r="N2687" s="57">
        <f>IF(ISBLANK('2010'!C2687),0,1)</f>
        <v>0</v>
      </c>
      <c r="O2687" s="57">
        <f>IF(ISBLANK('2010'!D2687),0,1)</f>
        <v>0</v>
      </c>
      <c r="P2687" s="57">
        <f>IF(ISBLANK('2010'!E2687),0,1)</f>
        <v>0</v>
      </c>
      <c r="Q2687" s="57">
        <f>IF(ISBLANK('2010'!F2687),0,1)</f>
        <v>0</v>
      </c>
      <c r="R2687" s="57">
        <f>IF(ISBLANK('2010'!G2687),0,1)</f>
        <v>1</v>
      </c>
    </row>
    <row r="2688" spans="12:18">
      <c r="L2688" s="56">
        <f>'2010'!M2688</f>
        <v>2</v>
      </c>
      <c r="M2688" s="57">
        <f>IF(ISBLANK('2010'!B2688),0,1)</f>
        <v>0</v>
      </c>
      <c r="N2688" s="57">
        <f>IF(ISBLANK('2010'!C2688),0,1)</f>
        <v>0</v>
      </c>
      <c r="O2688" s="57">
        <f>IF(ISBLANK('2010'!D2688),0,1)</f>
        <v>0</v>
      </c>
      <c r="P2688" s="57">
        <f>IF(ISBLANK('2010'!E2688),0,1)</f>
        <v>0</v>
      </c>
      <c r="Q2688" s="57">
        <f>IF(ISBLANK('2010'!F2688),0,1)</f>
        <v>0</v>
      </c>
      <c r="R2688" s="57">
        <f>IF(ISBLANK('2010'!G2688),0,1)</f>
        <v>1</v>
      </c>
    </row>
    <row r="2689" spans="12:18">
      <c r="L2689" s="56">
        <f>'2010'!M2689</f>
        <v>3</v>
      </c>
      <c r="M2689" s="57">
        <f>IF(ISBLANK('2010'!B2689),0,1)</f>
        <v>0</v>
      </c>
      <c r="N2689" s="57">
        <f>IF(ISBLANK('2010'!C2689),0,1)</f>
        <v>0</v>
      </c>
      <c r="O2689" s="57">
        <f>IF(ISBLANK('2010'!D2689),0,1)</f>
        <v>0</v>
      </c>
      <c r="P2689" s="57">
        <f>IF(ISBLANK('2010'!E2689),0,1)</f>
        <v>0</v>
      </c>
      <c r="Q2689" s="57">
        <f>IF(ISBLANK('2010'!F2689),0,1)</f>
        <v>0</v>
      </c>
      <c r="R2689" s="57">
        <f>IF(ISBLANK('2010'!G2689),0,1)</f>
        <v>1</v>
      </c>
    </row>
    <row r="2690" spans="12:18">
      <c r="L2690" s="56">
        <f>'2010'!M2690</f>
        <v>2</v>
      </c>
      <c r="M2690" s="57">
        <f>IF(ISBLANK('2010'!B2690),0,1)</f>
        <v>0</v>
      </c>
      <c r="N2690" s="57">
        <f>IF(ISBLANK('2010'!C2690),0,1)</f>
        <v>0</v>
      </c>
      <c r="O2690" s="57">
        <f>IF(ISBLANK('2010'!D2690),0,1)</f>
        <v>0</v>
      </c>
      <c r="P2690" s="57">
        <f>IF(ISBLANK('2010'!E2690),0,1)</f>
        <v>0</v>
      </c>
      <c r="Q2690" s="57">
        <f>IF(ISBLANK('2010'!F2690),0,1)</f>
        <v>0</v>
      </c>
      <c r="R2690" s="57">
        <f>IF(ISBLANK('2010'!G2690),0,1)</f>
        <v>1</v>
      </c>
    </row>
    <row r="2691" spans="12:18">
      <c r="L2691" s="56">
        <f>'2010'!M2691</f>
        <v>2</v>
      </c>
      <c r="M2691" s="57">
        <f>IF(ISBLANK('2010'!B2691),0,1)</f>
        <v>0</v>
      </c>
      <c r="N2691" s="57">
        <f>IF(ISBLANK('2010'!C2691),0,1)</f>
        <v>0</v>
      </c>
      <c r="O2691" s="57">
        <f>IF(ISBLANK('2010'!D2691),0,1)</f>
        <v>0</v>
      </c>
      <c r="P2691" s="57">
        <f>IF(ISBLANK('2010'!E2691),0,1)</f>
        <v>0</v>
      </c>
      <c r="Q2691" s="57">
        <f>IF(ISBLANK('2010'!F2691),0,1)</f>
        <v>0</v>
      </c>
      <c r="R2691" s="57">
        <f>IF(ISBLANK('2010'!G2691),0,1)</f>
        <v>1</v>
      </c>
    </row>
    <row r="2692" spans="12:18">
      <c r="L2692" s="56">
        <f>'2010'!M2692</f>
        <v>2</v>
      </c>
      <c r="M2692" s="57">
        <f>IF(ISBLANK('2010'!B2692),0,1)</f>
        <v>0</v>
      </c>
      <c r="N2692" s="57">
        <f>IF(ISBLANK('2010'!C2692),0,1)</f>
        <v>0</v>
      </c>
      <c r="O2692" s="57">
        <f>IF(ISBLANK('2010'!D2692),0,1)</f>
        <v>0</v>
      </c>
      <c r="P2692" s="57">
        <f>IF(ISBLANK('2010'!E2692),0,1)</f>
        <v>0</v>
      </c>
      <c r="Q2692" s="57">
        <f>IF(ISBLANK('2010'!F2692),0,1)</f>
        <v>0</v>
      </c>
      <c r="R2692" s="57">
        <f>IF(ISBLANK('2010'!G2692),0,1)</f>
        <v>1</v>
      </c>
    </row>
    <row r="2693" spans="12:18">
      <c r="L2693" s="56">
        <f>'2010'!M2693</f>
        <v>2</v>
      </c>
      <c r="M2693" s="57">
        <f>IF(ISBLANK('2010'!B2693),0,1)</f>
        <v>0</v>
      </c>
      <c r="N2693" s="57">
        <f>IF(ISBLANK('2010'!C2693),0,1)</f>
        <v>0</v>
      </c>
      <c r="O2693" s="57">
        <f>IF(ISBLANK('2010'!D2693),0,1)</f>
        <v>0</v>
      </c>
      <c r="P2693" s="57">
        <f>IF(ISBLANK('2010'!E2693),0,1)</f>
        <v>0</v>
      </c>
      <c r="Q2693" s="57">
        <f>IF(ISBLANK('2010'!F2693),0,1)</f>
        <v>0</v>
      </c>
      <c r="R2693" s="57">
        <f>IF(ISBLANK('2010'!G2693),0,1)</f>
        <v>1</v>
      </c>
    </row>
    <row r="2694" spans="12:18">
      <c r="L2694" s="56">
        <f>'2010'!M2694</f>
        <v>2</v>
      </c>
      <c r="M2694" s="57">
        <f>IF(ISBLANK('2010'!B2694),0,1)</f>
        <v>0</v>
      </c>
      <c r="N2694" s="57">
        <f>IF(ISBLANK('2010'!C2694),0,1)</f>
        <v>0</v>
      </c>
      <c r="O2694" s="57">
        <f>IF(ISBLANK('2010'!D2694),0,1)</f>
        <v>0</v>
      </c>
      <c r="P2694" s="57">
        <f>IF(ISBLANK('2010'!E2694),0,1)</f>
        <v>0</v>
      </c>
      <c r="Q2694" s="57">
        <f>IF(ISBLANK('2010'!F2694),0,1)</f>
        <v>0</v>
      </c>
      <c r="R2694" s="57">
        <f>IF(ISBLANK('2010'!G2694),0,1)</f>
        <v>1</v>
      </c>
    </row>
    <row r="2695" spans="12:18">
      <c r="L2695" s="56">
        <f>'2010'!M2695</f>
        <v>2</v>
      </c>
      <c r="M2695" s="57">
        <f>IF(ISBLANK('2010'!B2695),0,1)</f>
        <v>0</v>
      </c>
      <c r="N2695" s="57">
        <f>IF(ISBLANK('2010'!C2695),0,1)</f>
        <v>0</v>
      </c>
      <c r="O2695" s="57">
        <f>IF(ISBLANK('2010'!D2695),0,1)</f>
        <v>0</v>
      </c>
      <c r="P2695" s="57">
        <f>IF(ISBLANK('2010'!E2695),0,1)</f>
        <v>0</v>
      </c>
      <c r="Q2695" s="57">
        <f>IF(ISBLANK('2010'!F2695),0,1)</f>
        <v>0</v>
      </c>
      <c r="R2695" s="57">
        <f>IF(ISBLANK('2010'!G2695),0,1)</f>
        <v>1</v>
      </c>
    </row>
    <row r="2696" spans="12:18">
      <c r="L2696" s="56">
        <f>'2010'!M2696</f>
        <v>2</v>
      </c>
      <c r="M2696" s="57">
        <f>IF(ISBLANK('2010'!B2696),0,1)</f>
        <v>0</v>
      </c>
      <c r="N2696" s="57">
        <f>IF(ISBLANK('2010'!C2696),0,1)</f>
        <v>0</v>
      </c>
      <c r="O2696" s="57">
        <f>IF(ISBLANK('2010'!D2696),0,1)</f>
        <v>0</v>
      </c>
      <c r="P2696" s="57">
        <f>IF(ISBLANK('2010'!E2696),0,1)</f>
        <v>0</v>
      </c>
      <c r="Q2696" s="57">
        <f>IF(ISBLANK('2010'!F2696),0,1)</f>
        <v>0</v>
      </c>
      <c r="R2696" s="57">
        <f>IF(ISBLANK('2010'!G2696),0,1)</f>
        <v>1</v>
      </c>
    </row>
    <row r="2697" spans="12:18">
      <c r="L2697" s="56">
        <f>'2010'!M2697</f>
        <v>2</v>
      </c>
      <c r="M2697" s="57">
        <f>IF(ISBLANK('2010'!B2697),0,1)</f>
        <v>0</v>
      </c>
      <c r="N2697" s="57">
        <f>IF(ISBLANK('2010'!C2697),0,1)</f>
        <v>0</v>
      </c>
      <c r="O2697" s="57">
        <f>IF(ISBLANK('2010'!D2697),0,1)</f>
        <v>0</v>
      </c>
      <c r="P2697" s="57">
        <f>IF(ISBLANK('2010'!E2697),0,1)</f>
        <v>0</v>
      </c>
      <c r="Q2697" s="57">
        <f>IF(ISBLANK('2010'!F2697),0,1)</f>
        <v>0</v>
      </c>
      <c r="R2697" s="57">
        <f>IF(ISBLANK('2010'!G2697),0,1)</f>
        <v>1</v>
      </c>
    </row>
    <row r="2698" spans="12:18">
      <c r="L2698" s="56">
        <f>'2010'!M2698</f>
        <v>2</v>
      </c>
      <c r="M2698" s="57">
        <f>IF(ISBLANK('2010'!B2698),0,1)</f>
        <v>0</v>
      </c>
      <c r="N2698" s="57">
        <f>IF(ISBLANK('2010'!C2698),0,1)</f>
        <v>0</v>
      </c>
      <c r="O2698" s="57">
        <f>IF(ISBLANK('2010'!D2698),0,1)</f>
        <v>0</v>
      </c>
      <c r="P2698" s="57">
        <f>IF(ISBLANK('2010'!E2698),0,1)</f>
        <v>0</v>
      </c>
      <c r="Q2698" s="57">
        <f>IF(ISBLANK('2010'!F2698),0,1)</f>
        <v>0</v>
      </c>
      <c r="R2698" s="57">
        <f>IF(ISBLANK('2010'!G2698),0,1)</f>
        <v>1</v>
      </c>
    </row>
    <row r="2699" spans="12:18">
      <c r="L2699" s="56">
        <f>'2010'!M2699</f>
        <v>2</v>
      </c>
      <c r="M2699" s="57">
        <f>IF(ISBLANK('2010'!B2699),0,1)</f>
        <v>0</v>
      </c>
      <c r="N2699" s="57">
        <f>IF(ISBLANK('2010'!C2699),0,1)</f>
        <v>0</v>
      </c>
      <c r="O2699" s="57">
        <f>IF(ISBLANK('2010'!D2699),0,1)</f>
        <v>0</v>
      </c>
      <c r="P2699" s="57">
        <f>IF(ISBLANK('2010'!E2699),0,1)</f>
        <v>0</v>
      </c>
      <c r="Q2699" s="57">
        <f>IF(ISBLANK('2010'!F2699),0,1)</f>
        <v>0</v>
      </c>
      <c r="R2699" s="57">
        <f>IF(ISBLANK('2010'!G2699),0,1)</f>
        <v>1</v>
      </c>
    </row>
    <row r="2700" spans="12:18">
      <c r="L2700" s="56">
        <f>'2010'!M2700</f>
        <v>2</v>
      </c>
      <c r="M2700" s="57">
        <f>IF(ISBLANK('2010'!B2700),0,1)</f>
        <v>0</v>
      </c>
      <c r="N2700" s="57">
        <f>IF(ISBLANK('2010'!C2700),0,1)</f>
        <v>0</v>
      </c>
      <c r="O2700" s="57">
        <f>IF(ISBLANK('2010'!D2700),0,1)</f>
        <v>0</v>
      </c>
      <c r="P2700" s="57">
        <f>IF(ISBLANK('2010'!E2700),0,1)</f>
        <v>0</v>
      </c>
      <c r="Q2700" s="57">
        <f>IF(ISBLANK('2010'!F2700),0,1)</f>
        <v>0</v>
      </c>
      <c r="R2700" s="57">
        <f>IF(ISBLANK('2010'!G2700),0,1)</f>
        <v>1</v>
      </c>
    </row>
    <row r="2701" spans="12:18">
      <c r="L2701" s="56">
        <f>'2010'!M2701</f>
        <v>2</v>
      </c>
      <c r="M2701" s="57">
        <f>IF(ISBLANK('2010'!B2701),0,1)</f>
        <v>0</v>
      </c>
      <c r="N2701" s="57">
        <f>IF(ISBLANK('2010'!C2701),0,1)</f>
        <v>0</v>
      </c>
      <c r="O2701" s="57">
        <f>IF(ISBLANK('2010'!D2701),0,1)</f>
        <v>0</v>
      </c>
      <c r="P2701" s="57">
        <f>IF(ISBLANK('2010'!E2701),0,1)</f>
        <v>0</v>
      </c>
      <c r="Q2701" s="57">
        <f>IF(ISBLANK('2010'!F2701),0,1)</f>
        <v>0</v>
      </c>
      <c r="R2701" s="57">
        <f>IF(ISBLANK('2010'!G2701),0,1)</f>
        <v>1</v>
      </c>
    </row>
    <row r="2702" spans="12:18">
      <c r="L2702" s="56">
        <f>'2010'!M2702</f>
        <v>3</v>
      </c>
      <c r="M2702" s="57">
        <f>IF(ISBLANK('2010'!B2702),0,1)</f>
        <v>0</v>
      </c>
      <c r="N2702" s="57">
        <f>IF(ISBLANK('2010'!C2702),0,1)</f>
        <v>0</v>
      </c>
      <c r="O2702" s="57">
        <f>IF(ISBLANK('2010'!D2702),0,1)</f>
        <v>0</v>
      </c>
      <c r="P2702" s="57">
        <f>IF(ISBLANK('2010'!E2702),0,1)</f>
        <v>0</v>
      </c>
      <c r="Q2702" s="57">
        <f>IF(ISBLANK('2010'!F2702),0,1)</f>
        <v>0</v>
      </c>
      <c r="R2702" s="57">
        <f>IF(ISBLANK('2010'!G2702),0,1)</f>
        <v>1</v>
      </c>
    </row>
    <row r="2703" spans="12:18">
      <c r="L2703" s="56">
        <f>'2010'!M2703</f>
        <v>2</v>
      </c>
      <c r="M2703" s="57">
        <f>IF(ISBLANK('2010'!B2703),0,1)</f>
        <v>0</v>
      </c>
      <c r="N2703" s="57">
        <f>IF(ISBLANK('2010'!C2703),0,1)</f>
        <v>0</v>
      </c>
      <c r="O2703" s="57">
        <f>IF(ISBLANK('2010'!D2703),0,1)</f>
        <v>0</v>
      </c>
      <c r="P2703" s="57">
        <f>IF(ISBLANK('2010'!E2703),0,1)</f>
        <v>0</v>
      </c>
      <c r="Q2703" s="57">
        <f>IF(ISBLANK('2010'!F2703),0,1)</f>
        <v>0</v>
      </c>
      <c r="R2703" s="57">
        <f>IF(ISBLANK('2010'!G2703),0,1)</f>
        <v>1</v>
      </c>
    </row>
    <row r="2704" spans="12:18">
      <c r="L2704" s="56">
        <f>'2010'!M2704</f>
        <v>2</v>
      </c>
      <c r="M2704" s="57">
        <f>IF(ISBLANK('2010'!B2704),0,1)</f>
        <v>0</v>
      </c>
      <c r="N2704" s="57">
        <f>IF(ISBLANK('2010'!C2704),0,1)</f>
        <v>0</v>
      </c>
      <c r="O2704" s="57">
        <f>IF(ISBLANK('2010'!D2704),0,1)</f>
        <v>0</v>
      </c>
      <c r="P2704" s="57">
        <f>IF(ISBLANK('2010'!E2704),0,1)</f>
        <v>0</v>
      </c>
      <c r="Q2704" s="57">
        <f>IF(ISBLANK('2010'!F2704),0,1)</f>
        <v>0</v>
      </c>
      <c r="R2704" s="57">
        <f>IF(ISBLANK('2010'!G2704),0,1)</f>
        <v>1</v>
      </c>
    </row>
    <row r="2705" spans="12:18">
      <c r="L2705" s="56">
        <f>'2010'!M2705</f>
        <v>2</v>
      </c>
      <c r="M2705" s="57">
        <f>IF(ISBLANK('2010'!B2705),0,1)</f>
        <v>0</v>
      </c>
      <c r="N2705" s="57">
        <f>IF(ISBLANK('2010'!C2705),0,1)</f>
        <v>0</v>
      </c>
      <c r="O2705" s="57">
        <f>IF(ISBLANK('2010'!D2705),0,1)</f>
        <v>0</v>
      </c>
      <c r="P2705" s="57">
        <f>IF(ISBLANK('2010'!E2705),0,1)</f>
        <v>0</v>
      </c>
      <c r="Q2705" s="57">
        <f>IF(ISBLANK('2010'!F2705),0,1)</f>
        <v>0</v>
      </c>
      <c r="R2705" s="57">
        <f>IF(ISBLANK('2010'!G2705),0,1)</f>
        <v>1</v>
      </c>
    </row>
    <row r="2706" spans="12:18">
      <c r="L2706" s="56">
        <f>'2010'!M2706</f>
        <v>2</v>
      </c>
      <c r="M2706" s="57">
        <f>IF(ISBLANK('2010'!B2706),0,1)</f>
        <v>0</v>
      </c>
      <c r="N2706" s="57">
        <f>IF(ISBLANK('2010'!C2706),0,1)</f>
        <v>0</v>
      </c>
      <c r="O2706" s="57">
        <f>IF(ISBLANK('2010'!D2706),0,1)</f>
        <v>0</v>
      </c>
      <c r="P2706" s="57">
        <f>IF(ISBLANK('2010'!E2706),0,1)</f>
        <v>0</v>
      </c>
      <c r="Q2706" s="57">
        <f>IF(ISBLANK('2010'!F2706),0,1)</f>
        <v>0</v>
      </c>
      <c r="R2706" s="57">
        <f>IF(ISBLANK('2010'!G2706),0,1)</f>
        <v>1</v>
      </c>
    </row>
    <row r="2707" spans="12:18">
      <c r="L2707" s="56">
        <f>'2010'!M2707</f>
        <v>2</v>
      </c>
      <c r="M2707" s="57">
        <f>IF(ISBLANK('2010'!B2707),0,1)</f>
        <v>0</v>
      </c>
      <c r="N2707" s="57">
        <f>IF(ISBLANK('2010'!C2707),0,1)</f>
        <v>0</v>
      </c>
      <c r="O2707" s="57">
        <f>IF(ISBLANK('2010'!D2707),0,1)</f>
        <v>0</v>
      </c>
      <c r="P2707" s="57">
        <f>IF(ISBLANK('2010'!E2707),0,1)</f>
        <v>0</v>
      </c>
      <c r="Q2707" s="57">
        <f>IF(ISBLANK('2010'!F2707),0,1)</f>
        <v>0</v>
      </c>
      <c r="R2707" s="57">
        <f>IF(ISBLANK('2010'!G2707),0,1)</f>
        <v>1</v>
      </c>
    </row>
    <row r="2708" spans="12:18">
      <c r="L2708" s="56">
        <f>'2010'!M2708</f>
        <v>2</v>
      </c>
      <c r="M2708" s="57">
        <f>IF(ISBLANK('2010'!B2708),0,1)</f>
        <v>0</v>
      </c>
      <c r="N2708" s="57">
        <f>IF(ISBLANK('2010'!C2708),0,1)</f>
        <v>0</v>
      </c>
      <c r="O2708" s="57">
        <f>IF(ISBLANK('2010'!D2708),0,1)</f>
        <v>0</v>
      </c>
      <c r="P2708" s="57">
        <f>IF(ISBLANK('2010'!E2708),0,1)</f>
        <v>0</v>
      </c>
      <c r="Q2708" s="57">
        <f>IF(ISBLANK('2010'!F2708),0,1)</f>
        <v>0</v>
      </c>
      <c r="R2708" s="57">
        <f>IF(ISBLANK('2010'!G2708),0,1)</f>
        <v>1</v>
      </c>
    </row>
    <row r="2709" spans="12:18">
      <c r="L2709" s="56">
        <f>'2010'!M2709</f>
        <v>2</v>
      </c>
      <c r="M2709" s="57">
        <f>IF(ISBLANK('2010'!B2709),0,1)</f>
        <v>0</v>
      </c>
      <c r="N2709" s="57">
        <f>IF(ISBLANK('2010'!C2709),0,1)</f>
        <v>0</v>
      </c>
      <c r="O2709" s="57">
        <f>IF(ISBLANK('2010'!D2709),0,1)</f>
        <v>0</v>
      </c>
      <c r="P2709" s="57">
        <f>IF(ISBLANK('2010'!E2709),0,1)</f>
        <v>0</v>
      </c>
      <c r="Q2709" s="57">
        <f>IF(ISBLANK('2010'!F2709),0,1)</f>
        <v>0</v>
      </c>
      <c r="R2709" s="57">
        <f>IF(ISBLANK('2010'!G2709),0,1)</f>
        <v>1</v>
      </c>
    </row>
    <row r="2710" spans="12:18">
      <c r="L2710" s="56">
        <f>'2010'!M2710</f>
        <v>2</v>
      </c>
      <c r="M2710" s="57">
        <f>IF(ISBLANK('2010'!B2710),0,1)</f>
        <v>0</v>
      </c>
      <c r="N2710" s="57">
        <f>IF(ISBLANK('2010'!C2710),0,1)</f>
        <v>0</v>
      </c>
      <c r="O2710" s="57">
        <f>IF(ISBLANK('2010'!D2710),0,1)</f>
        <v>0</v>
      </c>
      <c r="P2710" s="57">
        <f>IF(ISBLANK('2010'!E2710),0,1)</f>
        <v>0</v>
      </c>
      <c r="Q2710" s="57">
        <f>IF(ISBLANK('2010'!F2710),0,1)</f>
        <v>0</v>
      </c>
      <c r="R2710" s="57">
        <f>IF(ISBLANK('2010'!G2710),0,1)</f>
        <v>1</v>
      </c>
    </row>
    <row r="2711" spans="12:18">
      <c r="L2711" s="56">
        <f>'2010'!M2711</f>
        <v>2</v>
      </c>
      <c r="M2711" s="57">
        <f>IF(ISBLANK('2010'!B2711),0,1)</f>
        <v>0</v>
      </c>
      <c r="N2711" s="57">
        <f>IF(ISBLANK('2010'!C2711),0,1)</f>
        <v>0</v>
      </c>
      <c r="O2711" s="57">
        <f>IF(ISBLANK('2010'!D2711),0,1)</f>
        <v>0</v>
      </c>
      <c r="P2711" s="57">
        <f>IF(ISBLANK('2010'!E2711),0,1)</f>
        <v>0</v>
      </c>
      <c r="Q2711" s="57">
        <f>IF(ISBLANK('2010'!F2711),0,1)</f>
        <v>0</v>
      </c>
      <c r="R2711" s="57">
        <f>IF(ISBLANK('2010'!G2711),0,1)</f>
        <v>1</v>
      </c>
    </row>
    <row r="2712" spans="12:18">
      <c r="L2712" s="56">
        <f>'2010'!M2712</f>
        <v>2</v>
      </c>
      <c r="M2712" s="57">
        <f>IF(ISBLANK('2010'!B2712),0,1)</f>
        <v>0</v>
      </c>
      <c r="N2712" s="57">
        <f>IF(ISBLANK('2010'!C2712),0,1)</f>
        <v>0</v>
      </c>
      <c r="O2712" s="57">
        <f>IF(ISBLANK('2010'!D2712),0,1)</f>
        <v>0</v>
      </c>
      <c r="P2712" s="57">
        <f>IF(ISBLANK('2010'!E2712),0,1)</f>
        <v>0</v>
      </c>
      <c r="Q2712" s="57">
        <f>IF(ISBLANK('2010'!F2712),0,1)</f>
        <v>0</v>
      </c>
      <c r="R2712" s="57">
        <f>IF(ISBLANK('2010'!G2712),0,1)</f>
        <v>1</v>
      </c>
    </row>
    <row r="2713" spans="12:18">
      <c r="L2713" s="56">
        <f>'2010'!M2713</f>
        <v>2</v>
      </c>
      <c r="M2713" s="57">
        <f>IF(ISBLANK('2010'!B2713),0,1)</f>
        <v>0</v>
      </c>
      <c r="N2713" s="57">
        <f>IF(ISBLANK('2010'!C2713),0,1)</f>
        <v>0</v>
      </c>
      <c r="O2713" s="57">
        <f>IF(ISBLANK('2010'!D2713),0,1)</f>
        <v>0</v>
      </c>
      <c r="P2713" s="57">
        <f>IF(ISBLANK('2010'!E2713),0,1)</f>
        <v>0</v>
      </c>
      <c r="Q2713" s="57">
        <f>IF(ISBLANK('2010'!F2713),0,1)</f>
        <v>0</v>
      </c>
      <c r="R2713" s="57">
        <f>IF(ISBLANK('2010'!G2713),0,1)</f>
        <v>1</v>
      </c>
    </row>
    <row r="2714" spans="12:18">
      <c r="L2714" s="56">
        <f>'2010'!M2714</f>
        <v>2</v>
      </c>
      <c r="M2714" s="57">
        <f>IF(ISBLANK('2010'!B2714),0,1)</f>
        <v>0</v>
      </c>
      <c r="N2714" s="57">
        <f>IF(ISBLANK('2010'!C2714),0,1)</f>
        <v>0</v>
      </c>
      <c r="O2714" s="57">
        <f>IF(ISBLANK('2010'!D2714),0,1)</f>
        <v>0</v>
      </c>
      <c r="P2714" s="57">
        <f>IF(ISBLANK('2010'!E2714),0,1)</f>
        <v>0</v>
      </c>
      <c r="Q2714" s="57">
        <f>IF(ISBLANK('2010'!F2714),0,1)</f>
        <v>1</v>
      </c>
      <c r="R2714" s="57">
        <f>IF(ISBLANK('2010'!G2714),0,1)</f>
        <v>0</v>
      </c>
    </row>
    <row r="2715" spans="12:18">
      <c r="L2715" s="56">
        <f>'2010'!M2715</f>
        <v>2</v>
      </c>
      <c r="M2715" s="57">
        <f>IF(ISBLANK('2010'!B2715),0,1)</f>
        <v>0</v>
      </c>
      <c r="N2715" s="57">
        <f>IF(ISBLANK('2010'!C2715),0,1)</f>
        <v>0</v>
      </c>
      <c r="O2715" s="57">
        <f>IF(ISBLANK('2010'!D2715),0,1)</f>
        <v>0</v>
      </c>
      <c r="P2715" s="57">
        <f>IF(ISBLANK('2010'!E2715),0,1)</f>
        <v>0</v>
      </c>
      <c r="Q2715" s="57">
        <f>IF(ISBLANK('2010'!F2715),0,1)</f>
        <v>0</v>
      </c>
      <c r="R2715" s="57">
        <f>IF(ISBLANK('2010'!G2715),0,1)</f>
        <v>1</v>
      </c>
    </row>
    <row r="2716" spans="12:18">
      <c r="L2716" s="56">
        <f>'2010'!M2716</f>
        <v>3</v>
      </c>
      <c r="M2716" s="57">
        <f>IF(ISBLANK('2010'!B2716),0,1)</f>
        <v>0</v>
      </c>
      <c r="N2716" s="57">
        <f>IF(ISBLANK('2010'!C2716),0,1)</f>
        <v>0</v>
      </c>
      <c r="O2716" s="57">
        <f>IF(ISBLANK('2010'!D2716),0,1)</f>
        <v>0</v>
      </c>
      <c r="P2716" s="57">
        <f>IF(ISBLANK('2010'!E2716),0,1)</f>
        <v>0</v>
      </c>
      <c r="Q2716" s="57">
        <f>IF(ISBLANK('2010'!F2716),0,1)</f>
        <v>0</v>
      </c>
      <c r="R2716" s="57">
        <f>IF(ISBLANK('2010'!G2716),0,1)</f>
        <v>1</v>
      </c>
    </row>
    <row r="2717" spans="12:18">
      <c r="L2717" s="56">
        <f>'2010'!M2717</f>
        <v>2</v>
      </c>
      <c r="M2717" s="57">
        <f>IF(ISBLANK('2010'!B2717),0,1)</f>
        <v>0</v>
      </c>
      <c r="N2717" s="57">
        <f>IF(ISBLANK('2010'!C2717),0,1)</f>
        <v>0</v>
      </c>
      <c r="O2717" s="57">
        <f>IF(ISBLANK('2010'!D2717),0,1)</f>
        <v>0</v>
      </c>
      <c r="P2717" s="57">
        <f>IF(ISBLANK('2010'!E2717),0,1)</f>
        <v>0</v>
      </c>
      <c r="Q2717" s="57">
        <f>IF(ISBLANK('2010'!F2717),0,1)</f>
        <v>1</v>
      </c>
      <c r="R2717" s="57">
        <f>IF(ISBLANK('2010'!G2717),0,1)</f>
        <v>0</v>
      </c>
    </row>
    <row r="2718" spans="12:18">
      <c r="L2718" s="56">
        <f>'2010'!M2718</f>
        <v>4</v>
      </c>
      <c r="M2718" s="57">
        <f>IF(ISBLANK('2010'!B2718),0,1)</f>
        <v>0</v>
      </c>
      <c r="N2718" s="57">
        <f>IF(ISBLANK('2010'!C2718),0,1)</f>
        <v>0</v>
      </c>
      <c r="O2718" s="57">
        <f>IF(ISBLANK('2010'!D2718),0,1)</f>
        <v>1</v>
      </c>
      <c r="P2718" s="57">
        <f>IF(ISBLANK('2010'!E2718),0,1)</f>
        <v>1</v>
      </c>
      <c r="Q2718" s="57">
        <f>IF(ISBLANK('2010'!F2718),0,1)</f>
        <v>1</v>
      </c>
      <c r="R2718" s="57">
        <f>IF(ISBLANK('2010'!G2718),0,1)</f>
        <v>1</v>
      </c>
    </row>
    <row r="2719" spans="12:18">
      <c r="L2719" s="56">
        <f>'2010'!M2719</f>
        <v>4</v>
      </c>
      <c r="M2719" s="57">
        <f>IF(ISBLANK('2010'!B2719),0,1)</f>
        <v>0</v>
      </c>
      <c r="N2719" s="57">
        <f>IF(ISBLANK('2010'!C2719),0,1)</f>
        <v>0</v>
      </c>
      <c r="O2719" s="57">
        <f>IF(ISBLANK('2010'!D2719),0,1)</f>
        <v>1</v>
      </c>
      <c r="P2719" s="57">
        <f>IF(ISBLANK('2010'!E2719),0,1)</f>
        <v>1</v>
      </c>
      <c r="Q2719" s="57">
        <f>IF(ISBLANK('2010'!F2719),0,1)</f>
        <v>1</v>
      </c>
      <c r="R2719" s="57">
        <f>IF(ISBLANK('2010'!G2719),0,1)</f>
        <v>1</v>
      </c>
    </row>
    <row r="2720" spans="12:18">
      <c r="L2720" s="56">
        <f>'2010'!M2720</f>
        <v>3</v>
      </c>
      <c r="M2720" s="57">
        <f>IF(ISBLANK('2010'!B2720),0,1)</f>
        <v>0</v>
      </c>
      <c r="N2720" s="57">
        <f>IF(ISBLANK('2010'!C2720),0,1)</f>
        <v>0</v>
      </c>
      <c r="O2720" s="57">
        <f>IF(ISBLANK('2010'!D2720),0,1)</f>
        <v>0</v>
      </c>
      <c r="P2720" s="57">
        <f>IF(ISBLANK('2010'!E2720),0,1)</f>
        <v>1</v>
      </c>
      <c r="Q2720" s="57">
        <f>IF(ISBLANK('2010'!F2720),0,1)</f>
        <v>0</v>
      </c>
      <c r="R2720" s="57">
        <f>IF(ISBLANK('2010'!G2720),0,1)</f>
        <v>0</v>
      </c>
    </row>
    <row r="2721" spans="12:18">
      <c r="L2721" s="56">
        <f>'2010'!M2721</f>
        <v>2</v>
      </c>
      <c r="M2721" s="57">
        <f>IF(ISBLANK('2010'!B2721),0,1)</f>
        <v>0</v>
      </c>
      <c r="N2721" s="57">
        <f>IF(ISBLANK('2010'!C2721),0,1)</f>
        <v>0</v>
      </c>
      <c r="O2721" s="57">
        <f>IF(ISBLANK('2010'!D2721),0,1)</f>
        <v>0</v>
      </c>
      <c r="P2721" s="57">
        <f>IF(ISBLANK('2010'!E2721),0,1)</f>
        <v>0</v>
      </c>
      <c r="Q2721" s="57">
        <f>IF(ISBLANK('2010'!F2721),0,1)</f>
        <v>0</v>
      </c>
      <c r="R2721" s="57">
        <f>IF(ISBLANK('2010'!G2721),0,1)</f>
        <v>1</v>
      </c>
    </row>
    <row r="2722" spans="12:18">
      <c r="L2722" s="56">
        <f>'2010'!M2722</f>
        <v>3</v>
      </c>
      <c r="M2722" s="57">
        <f>IF(ISBLANK('2010'!B2722),0,1)</f>
        <v>0</v>
      </c>
      <c r="N2722" s="57">
        <f>IF(ISBLANK('2010'!C2722),0,1)</f>
        <v>0</v>
      </c>
      <c r="O2722" s="57">
        <f>IF(ISBLANK('2010'!D2722),0,1)</f>
        <v>0</v>
      </c>
      <c r="P2722" s="57">
        <f>IF(ISBLANK('2010'!E2722),0,1)</f>
        <v>0</v>
      </c>
      <c r="Q2722" s="57">
        <f>IF(ISBLANK('2010'!F2722),0,1)</f>
        <v>0</v>
      </c>
      <c r="R2722" s="57">
        <f>IF(ISBLANK('2010'!G2722),0,1)</f>
        <v>1</v>
      </c>
    </row>
    <row r="2723" spans="12:18">
      <c r="L2723" s="56">
        <f>'2010'!M2723</f>
        <v>3</v>
      </c>
      <c r="M2723" s="57">
        <f>IF(ISBLANK('2010'!B2723),0,1)</f>
        <v>0</v>
      </c>
      <c r="N2723" s="57">
        <f>IF(ISBLANK('2010'!C2723),0,1)</f>
        <v>0</v>
      </c>
      <c r="O2723" s="57">
        <f>IF(ISBLANK('2010'!D2723),0,1)</f>
        <v>0</v>
      </c>
      <c r="P2723" s="57">
        <f>IF(ISBLANK('2010'!E2723),0,1)</f>
        <v>0</v>
      </c>
      <c r="Q2723" s="57">
        <f>IF(ISBLANK('2010'!F2723),0,1)</f>
        <v>0</v>
      </c>
      <c r="R2723" s="57">
        <f>IF(ISBLANK('2010'!G2723),0,1)</f>
        <v>1</v>
      </c>
    </row>
    <row r="2724" spans="12:18">
      <c r="L2724" s="56">
        <f>'2010'!M2724</f>
        <v>3</v>
      </c>
      <c r="M2724" s="57">
        <f>IF(ISBLANK('2010'!B2724),0,1)</f>
        <v>0</v>
      </c>
      <c r="N2724" s="57">
        <f>IF(ISBLANK('2010'!C2724),0,1)</f>
        <v>0</v>
      </c>
      <c r="O2724" s="57">
        <f>IF(ISBLANK('2010'!D2724),0,1)</f>
        <v>0</v>
      </c>
      <c r="P2724" s="57">
        <f>IF(ISBLANK('2010'!E2724),0,1)</f>
        <v>1</v>
      </c>
      <c r="Q2724" s="57">
        <f>IF(ISBLANK('2010'!F2724),0,1)</f>
        <v>0</v>
      </c>
      <c r="R2724" s="57">
        <f>IF(ISBLANK('2010'!G2724),0,1)</f>
        <v>1</v>
      </c>
    </row>
    <row r="2725" spans="12:18">
      <c r="L2725" s="56">
        <f>'2010'!M2725</f>
        <v>3</v>
      </c>
      <c r="M2725" s="57">
        <f>IF(ISBLANK('2010'!B2725),0,1)</f>
        <v>0</v>
      </c>
      <c r="N2725" s="57">
        <f>IF(ISBLANK('2010'!C2725),0,1)</f>
        <v>0</v>
      </c>
      <c r="O2725" s="57">
        <f>IF(ISBLANK('2010'!D2725),0,1)</f>
        <v>0</v>
      </c>
      <c r="P2725" s="57">
        <f>IF(ISBLANK('2010'!E2725),0,1)</f>
        <v>0</v>
      </c>
      <c r="Q2725" s="57">
        <f>IF(ISBLANK('2010'!F2725),0,1)</f>
        <v>0</v>
      </c>
      <c r="R2725" s="57">
        <f>IF(ISBLANK('2010'!G2725),0,1)</f>
        <v>1</v>
      </c>
    </row>
    <row r="2726" spans="12:18">
      <c r="L2726" s="56">
        <f>'2010'!M2726</f>
        <v>2</v>
      </c>
      <c r="M2726" s="57">
        <f>IF(ISBLANK('2010'!B2726),0,1)</f>
        <v>0</v>
      </c>
      <c r="N2726" s="57">
        <f>IF(ISBLANK('2010'!C2726),0,1)</f>
        <v>0</v>
      </c>
      <c r="O2726" s="57">
        <f>IF(ISBLANK('2010'!D2726),0,1)</f>
        <v>0</v>
      </c>
      <c r="P2726" s="57">
        <f>IF(ISBLANK('2010'!E2726),0,1)</f>
        <v>0</v>
      </c>
      <c r="Q2726" s="57">
        <f>IF(ISBLANK('2010'!F2726),0,1)</f>
        <v>0</v>
      </c>
      <c r="R2726" s="57">
        <f>IF(ISBLANK('2010'!G2726),0,1)</f>
        <v>1</v>
      </c>
    </row>
    <row r="2727" spans="12:18">
      <c r="L2727" s="56">
        <f>'2010'!M2727</f>
        <v>2</v>
      </c>
      <c r="M2727" s="57">
        <f>IF(ISBLANK('2010'!B2727),0,1)</f>
        <v>0</v>
      </c>
      <c r="N2727" s="57">
        <f>IF(ISBLANK('2010'!C2727),0,1)</f>
        <v>0</v>
      </c>
      <c r="O2727" s="57">
        <f>IF(ISBLANK('2010'!D2727),0,1)</f>
        <v>0</v>
      </c>
      <c r="P2727" s="57">
        <f>IF(ISBLANK('2010'!E2727),0,1)</f>
        <v>0</v>
      </c>
      <c r="Q2727" s="57">
        <f>IF(ISBLANK('2010'!F2727),0,1)</f>
        <v>0</v>
      </c>
      <c r="R2727" s="57">
        <f>IF(ISBLANK('2010'!G2727),0,1)</f>
        <v>1</v>
      </c>
    </row>
    <row r="2728" spans="12:18">
      <c r="L2728" s="56">
        <f>'2010'!M2728</f>
        <v>2</v>
      </c>
      <c r="M2728" s="57">
        <f>IF(ISBLANK('2010'!B2728),0,1)</f>
        <v>0</v>
      </c>
      <c r="N2728" s="57">
        <f>IF(ISBLANK('2010'!C2728),0,1)</f>
        <v>0</v>
      </c>
      <c r="O2728" s="57">
        <f>IF(ISBLANK('2010'!D2728),0,1)</f>
        <v>0</v>
      </c>
      <c r="P2728" s="57">
        <f>IF(ISBLANK('2010'!E2728),0,1)</f>
        <v>0</v>
      </c>
      <c r="Q2728" s="57">
        <f>IF(ISBLANK('2010'!F2728),0,1)</f>
        <v>0</v>
      </c>
      <c r="R2728" s="57">
        <f>IF(ISBLANK('2010'!G2728),0,1)</f>
        <v>1</v>
      </c>
    </row>
    <row r="2729" spans="12:18">
      <c r="L2729" s="56">
        <f>'2010'!M2729</f>
        <v>1</v>
      </c>
      <c r="M2729" s="57">
        <f>IF(ISBLANK('2010'!B2729),0,1)</f>
        <v>0</v>
      </c>
      <c r="N2729" s="57">
        <f>IF(ISBLANK('2010'!C2729),0,1)</f>
        <v>0</v>
      </c>
      <c r="O2729" s="57">
        <f>IF(ISBLANK('2010'!D2729),0,1)</f>
        <v>0</v>
      </c>
      <c r="P2729" s="57">
        <f>IF(ISBLANK('2010'!E2729),0,1)</f>
        <v>1</v>
      </c>
      <c r="Q2729" s="57">
        <f>IF(ISBLANK('2010'!F2729),0,1)</f>
        <v>0</v>
      </c>
      <c r="R2729" s="57">
        <f>IF(ISBLANK('2010'!G2729),0,1)</f>
        <v>0</v>
      </c>
    </row>
    <row r="2730" spans="12:18">
      <c r="L2730" s="56">
        <f>'2010'!M2730</f>
        <v>2</v>
      </c>
      <c r="M2730" s="57">
        <f>IF(ISBLANK('2010'!B2730),0,1)</f>
        <v>0</v>
      </c>
      <c r="N2730" s="57">
        <f>IF(ISBLANK('2010'!C2730),0,1)</f>
        <v>0</v>
      </c>
      <c r="O2730" s="57">
        <f>IF(ISBLANK('2010'!D2730),0,1)</f>
        <v>0</v>
      </c>
      <c r="P2730" s="57">
        <f>IF(ISBLANK('2010'!E2730),0,1)</f>
        <v>0</v>
      </c>
      <c r="Q2730" s="57">
        <f>IF(ISBLANK('2010'!F2730),0,1)</f>
        <v>0</v>
      </c>
      <c r="R2730" s="57">
        <f>IF(ISBLANK('2010'!G2730),0,1)</f>
        <v>1</v>
      </c>
    </row>
    <row r="2731" spans="12:18">
      <c r="L2731" s="56">
        <f>'2010'!M2731</f>
        <v>2</v>
      </c>
      <c r="M2731" s="57">
        <f>IF(ISBLANK('2010'!B2731),0,1)</f>
        <v>0</v>
      </c>
      <c r="N2731" s="57">
        <f>IF(ISBLANK('2010'!C2731),0,1)</f>
        <v>0</v>
      </c>
      <c r="O2731" s="57">
        <f>IF(ISBLANK('2010'!D2731),0,1)</f>
        <v>0</v>
      </c>
      <c r="P2731" s="57">
        <f>IF(ISBLANK('2010'!E2731),0,1)</f>
        <v>0</v>
      </c>
      <c r="Q2731" s="57">
        <f>IF(ISBLANK('2010'!F2731),0,1)</f>
        <v>0</v>
      </c>
      <c r="R2731" s="57">
        <f>IF(ISBLANK('2010'!G2731),0,1)</f>
        <v>1</v>
      </c>
    </row>
    <row r="2732" spans="12:18">
      <c r="L2732" s="56">
        <f>'2010'!M2732</f>
        <v>2</v>
      </c>
      <c r="M2732" s="57">
        <f>IF(ISBLANK('2010'!B2732),0,1)</f>
        <v>0</v>
      </c>
      <c r="N2732" s="57">
        <f>IF(ISBLANK('2010'!C2732),0,1)</f>
        <v>0</v>
      </c>
      <c r="O2732" s="57">
        <f>IF(ISBLANK('2010'!D2732),0,1)</f>
        <v>0</v>
      </c>
      <c r="P2732" s="57">
        <f>IF(ISBLANK('2010'!E2732),0,1)</f>
        <v>0</v>
      </c>
      <c r="Q2732" s="57">
        <f>IF(ISBLANK('2010'!F2732),0,1)</f>
        <v>0</v>
      </c>
      <c r="R2732" s="57">
        <f>IF(ISBLANK('2010'!G2732),0,1)</f>
        <v>1</v>
      </c>
    </row>
    <row r="2733" spans="12:18">
      <c r="L2733" s="56">
        <f>'2010'!M2733</f>
        <v>2</v>
      </c>
      <c r="M2733" s="57">
        <f>IF(ISBLANK('2010'!B2733),0,1)</f>
        <v>0</v>
      </c>
      <c r="N2733" s="57">
        <f>IF(ISBLANK('2010'!C2733),0,1)</f>
        <v>0</v>
      </c>
      <c r="O2733" s="57">
        <f>IF(ISBLANK('2010'!D2733),0,1)</f>
        <v>0</v>
      </c>
      <c r="P2733" s="57">
        <f>IF(ISBLANK('2010'!E2733),0,1)</f>
        <v>0</v>
      </c>
      <c r="Q2733" s="57">
        <f>IF(ISBLANK('2010'!F2733),0,1)</f>
        <v>0</v>
      </c>
      <c r="R2733" s="57">
        <f>IF(ISBLANK('2010'!G2733),0,1)</f>
        <v>1</v>
      </c>
    </row>
    <row r="2734" spans="12:18">
      <c r="L2734" s="56">
        <f>'2010'!M2734</f>
        <v>2</v>
      </c>
      <c r="M2734" s="57">
        <f>IF(ISBLANK('2010'!B2734),0,1)</f>
        <v>0</v>
      </c>
      <c r="N2734" s="57">
        <f>IF(ISBLANK('2010'!C2734),0,1)</f>
        <v>0</v>
      </c>
      <c r="O2734" s="57">
        <f>IF(ISBLANK('2010'!D2734),0,1)</f>
        <v>0</v>
      </c>
      <c r="P2734" s="57">
        <f>IF(ISBLANK('2010'!E2734),0,1)</f>
        <v>1</v>
      </c>
      <c r="Q2734" s="57">
        <f>IF(ISBLANK('2010'!F2734),0,1)</f>
        <v>0</v>
      </c>
      <c r="R2734" s="57">
        <f>IF(ISBLANK('2010'!G2734),0,1)</f>
        <v>0</v>
      </c>
    </row>
    <row r="2735" spans="12:18">
      <c r="L2735" s="56">
        <f>'2010'!M2735</f>
        <v>2</v>
      </c>
      <c r="M2735" s="57">
        <f>IF(ISBLANK('2010'!B2735),0,1)</f>
        <v>0</v>
      </c>
      <c r="N2735" s="57">
        <f>IF(ISBLANK('2010'!C2735),0,1)</f>
        <v>0</v>
      </c>
      <c r="O2735" s="57">
        <f>IF(ISBLANK('2010'!D2735),0,1)</f>
        <v>0</v>
      </c>
      <c r="P2735" s="57">
        <f>IF(ISBLANK('2010'!E2735),0,1)</f>
        <v>0</v>
      </c>
      <c r="Q2735" s="57">
        <f>IF(ISBLANK('2010'!F2735),0,1)</f>
        <v>0</v>
      </c>
      <c r="R2735" s="57">
        <f>IF(ISBLANK('2010'!G2735),0,1)</f>
        <v>1</v>
      </c>
    </row>
    <row r="2736" spans="12:18">
      <c r="L2736" s="56">
        <f>'2010'!M2736</f>
        <v>2</v>
      </c>
      <c r="M2736" s="57">
        <f>IF(ISBLANK('2010'!B2736),0,1)</f>
        <v>0</v>
      </c>
      <c r="N2736" s="57">
        <f>IF(ISBLANK('2010'!C2736),0,1)</f>
        <v>0</v>
      </c>
      <c r="O2736" s="57">
        <f>IF(ISBLANK('2010'!D2736),0,1)</f>
        <v>0</v>
      </c>
      <c r="P2736" s="57">
        <f>IF(ISBLANK('2010'!E2736),0,1)</f>
        <v>0</v>
      </c>
      <c r="Q2736" s="57">
        <f>IF(ISBLANK('2010'!F2736),0,1)</f>
        <v>0</v>
      </c>
      <c r="R2736" s="57">
        <f>IF(ISBLANK('2010'!G2736),0,1)</f>
        <v>1</v>
      </c>
    </row>
    <row r="2737" spans="12:18">
      <c r="L2737" s="56">
        <f>'2010'!M2737</f>
        <v>2</v>
      </c>
      <c r="M2737" s="57">
        <f>IF(ISBLANK('2010'!B2737),0,1)</f>
        <v>0</v>
      </c>
      <c r="N2737" s="57">
        <f>IF(ISBLANK('2010'!C2737),0,1)</f>
        <v>0</v>
      </c>
      <c r="O2737" s="57">
        <f>IF(ISBLANK('2010'!D2737),0,1)</f>
        <v>0</v>
      </c>
      <c r="P2737" s="57">
        <f>IF(ISBLANK('2010'!E2737),0,1)</f>
        <v>0</v>
      </c>
      <c r="Q2737" s="57">
        <f>IF(ISBLANK('2010'!F2737),0,1)</f>
        <v>0</v>
      </c>
      <c r="R2737" s="57">
        <f>IF(ISBLANK('2010'!G2737),0,1)</f>
        <v>1</v>
      </c>
    </row>
    <row r="2738" spans="12:18">
      <c r="L2738" s="56">
        <f>'2010'!M2738</f>
        <v>2</v>
      </c>
      <c r="M2738" s="57">
        <f>IF(ISBLANK('2010'!B2738),0,1)</f>
        <v>0</v>
      </c>
      <c r="N2738" s="57">
        <f>IF(ISBLANK('2010'!C2738),0,1)</f>
        <v>0</v>
      </c>
      <c r="O2738" s="57">
        <f>IF(ISBLANK('2010'!D2738),0,1)</f>
        <v>0</v>
      </c>
      <c r="P2738" s="57">
        <f>IF(ISBLANK('2010'!E2738),0,1)</f>
        <v>0</v>
      </c>
      <c r="Q2738" s="57">
        <f>IF(ISBLANK('2010'!F2738),0,1)</f>
        <v>0</v>
      </c>
      <c r="R2738" s="57">
        <f>IF(ISBLANK('2010'!G2738),0,1)</f>
        <v>1</v>
      </c>
    </row>
    <row r="2739" spans="12:18">
      <c r="L2739" s="56">
        <f>'2010'!M2739</f>
        <v>3</v>
      </c>
      <c r="M2739" s="57">
        <f>IF(ISBLANK('2010'!B2739),0,1)</f>
        <v>0</v>
      </c>
      <c r="N2739" s="57">
        <f>IF(ISBLANK('2010'!C2739),0,1)</f>
        <v>0</v>
      </c>
      <c r="O2739" s="57">
        <f>IF(ISBLANK('2010'!D2739),0,1)</f>
        <v>0</v>
      </c>
      <c r="P2739" s="57">
        <f>IF(ISBLANK('2010'!E2739),0,1)</f>
        <v>1</v>
      </c>
      <c r="Q2739" s="57">
        <f>IF(ISBLANK('2010'!F2739),0,1)</f>
        <v>0</v>
      </c>
      <c r="R2739" s="57">
        <f>IF(ISBLANK('2010'!G2739),0,1)</f>
        <v>1</v>
      </c>
    </row>
    <row r="2740" spans="12:18">
      <c r="L2740" s="56">
        <f>'2010'!M2740</f>
        <v>2</v>
      </c>
      <c r="M2740" s="57">
        <f>IF(ISBLANK('2010'!B2740),0,1)</f>
        <v>0</v>
      </c>
      <c r="N2740" s="57">
        <f>IF(ISBLANK('2010'!C2740),0,1)</f>
        <v>0</v>
      </c>
      <c r="O2740" s="57">
        <f>IF(ISBLANK('2010'!D2740),0,1)</f>
        <v>0</v>
      </c>
      <c r="P2740" s="57">
        <f>IF(ISBLANK('2010'!E2740),0,1)</f>
        <v>0</v>
      </c>
      <c r="Q2740" s="57">
        <f>IF(ISBLANK('2010'!F2740),0,1)</f>
        <v>0</v>
      </c>
      <c r="R2740" s="57">
        <f>IF(ISBLANK('2010'!G2740),0,1)</f>
        <v>1</v>
      </c>
    </row>
    <row r="2741" spans="12:18">
      <c r="L2741" s="56">
        <f>'2010'!M2741</f>
        <v>2</v>
      </c>
      <c r="M2741" s="57">
        <f>IF(ISBLANK('2010'!B2741),0,1)</f>
        <v>0</v>
      </c>
      <c r="N2741" s="57">
        <f>IF(ISBLANK('2010'!C2741),0,1)</f>
        <v>0</v>
      </c>
      <c r="O2741" s="57">
        <f>IF(ISBLANK('2010'!D2741),0,1)</f>
        <v>0</v>
      </c>
      <c r="P2741" s="57">
        <f>IF(ISBLANK('2010'!E2741),0,1)</f>
        <v>0</v>
      </c>
      <c r="Q2741" s="57">
        <f>IF(ISBLANK('2010'!F2741),0,1)</f>
        <v>0</v>
      </c>
      <c r="R2741" s="57">
        <f>IF(ISBLANK('2010'!G2741),0,1)</f>
        <v>1</v>
      </c>
    </row>
    <row r="2742" spans="12:18">
      <c r="L2742" s="56">
        <f>'2010'!M2742</f>
        <v>2</v>
      </c>
      <c r="M2742" s="57">
        <f>IF(ISBLANK('2010'!B2742),0,1)</f>
        <v>0</v>
      </c>
      <c r="N2742" s="57">
        <f>IF(ISBLANK('2010'!C2742),0,1)</f>
        <v>0</v>
      </c>
      <c r="O2742" s="57">
        <f>IF(ISBLANK('2010'!D2742),0,1)</f>
        <v>0</v>
      </c>
      <c r="P2742" s="57">
        <f>IF(ISBLANK('2010'!E2742),0,1)</f>
        <v>0</v>
      </c>
      <c r="Q2742" s="57">
        <f>IF(ISBLANK('2010'!F2742),0,1)</f>
        <v>0</v>
      </c>
      <c r="R2742" s="57">
        <f>IF(ISBLANK('2010'!G2742),0,1)</f>
        <v>1</v>
      </c>
    </row>
    <row r="2743" spans="12:18">
      <c r="L2743" s="56">
        <f>'2010'!M2743</f>
        <v>3</v>
      </c>
      <c r="M2743" s="57">
        <f>IF(ISBLANK('2010'!B2743),0,1)</f>
        <v>0</v>
      </c>
      <c r="N2743" s="57">
        <f>IF(ISBLANK('2010'!C2743),0,1)</f>
        <v>0</v>
      </c>
      <c r="O2743" s="57">
        <f>IF(ISBLANK('2010'!D2743),0,1)</f>
        <v>0</v>
      </c>
      <c r="P2743" s="57">
        <f>IF(ISBLANK('2010'!E2743),0,1)</f>
        <v>1</v>
      </c>
      <c r="Q2743" s="57">
        <f>IF(ISBLANK('2010'!F2743),0,1)</f>
        <v>0</v>
      </c>
      <c r="R2743" s="57">
        <f>IF(ISBLANK('2010'!G2743),0,1)</f>
        <v>0</v>
      </c>
    </row>
    <row r="2744" spans="12:18">
      <c r="L2744" s="56">
        <f>'2010'!M2744</f>
        <v>2</v>
      </c>
      <c r="M2744" s="57">
        <f>IF(ISBLANK('2010'!B2744),0,1)</f>
        <v>0</v>
      </c>
      <c r="N2744" s="57">
        <f>IF(ISBLANK('2010'!C2744),0,1)</f>
        <v>0</v>
      </c>
      <c r="O2744" s="57">
        <f>IF(ISBLANK('2010'!D2744),0,1)</f>
        <v>0</v>
      </c>
      <c r="P2744" s="57">
        <f>IF(ISBLANK('2010'!E2744),0,1)</f>
        <v>0</v>
      </c>
      <c r="Q2744" s="57">
        <f>IF(ISBLANK('2010'!F2744),0,1)</f>
        <v>0</v>
      </c>
      <c r="R2744" s="57">
        <f>IF(ISBLANK('2010'!G2744),0,1)</f>
        <v>1</v>
      </c>
    </row>
    <row r="2745" spans="12:18">
      <c r="L2745" s="56">
        <f>'2010'!M2745</f>
        <v>3</v>
      </c>
      <c r="M2745" s="57">
        <f>IF(ISBLANK('2010'!B2745),0,1)</f>
        <v>0</v>
      </c>
      <c r="N2745" s="57">
        <f>IF(ISBLANK('2010'!C2745),0,1)</f>
        <v>0</v>
      </c>
      <c r="O2745" s="57">
        <f>IF(ISBLANK('2010'!D2745),0,1)</f>
        <v>0</v>
      </c>
      <c r="P2745" s="57">
        <f>IF(ISBLANK('2010'!E2745),0,1)</f>
        <v>0</v>
      </c>
      <c r="Q2745" s="57">
        <f>IF(ISBLANK('2010'!F2745),0,1)</f>
        <v>0</v>
      </c>
      <c r="R2745" s="57">
        <f>IF(ISBLANK('2010'!G2745),0,1)</f>
        <v>1</v>
      </c>
    </row>
    <row r="2746" spans="12:18">
      <c r="L2746" s="56">
        <f>'2010'!M2746</f>
        <v>2</v>
      </c>
      <c r="M2746" s="57">
        <f>IF(ISBLANK('2010'!B2746),0,1)</f>
        <v>0</v>
      </c>
      <c r="N2746" s="57">
        <f>IF(ISBLANK('2010'!C2746),0,1)</f>
        <v>0</v>
      </c>
      <c r="O2746" s="57">
        <f>IF(ISBLANK('2010'!D2746),0,1)</f>
        <v>0</v>
      </c>
      <c r="P2746" s="57">
        <f>IF(ISBLANK('2010'!E2746),0,1)</f>
        <v>0</v>
      </c>
      <c r="Q2746" s="57">
        <f>IF(ISBLANK('2010'!F2746),0,1)</f>
        <v>0</v>
      </c>
      <c r="R2746" s="57">
        <f>IF(ISBLANK('2010'!G2746),0,1)</f>
        <v>1</v>
      </c>
    </row>
    <row r="2747" spans="12:18">
      <c r="L2747" s="56">
        <f>'2010'!M2747</f>
        <v>1</v>
      </c>
      <c r="M2747" s="57">
        <f>IF(ISBLANK('2010'!B2747),0,1)</f>
        <v>0</v>
      </c>
      <c r="N2747" s="57">
        <f>IF(ISBLANK('2010'!C2747),0,1)</f>
        <v>0</v>
      </c>
      <c r="O2747" s="57">
        <f>IF(ISBLANK('2010'!D2747),0,1)</f>
        <v>0</v>
      </c>
      <c r="P2747" s="57">
        <f>IF(ISBLANK('2010'!E2747),0,1)</f>
        <v>0</v>
      </c>
      <c r="Q2747" s="57">
        <f>IF(ISBLANK('2010'!F2747),0,1)</f>
        <v>0</v>
      </c>
      <c r="R2747" s="57">
        <f>IF(ISBLANK('2010'!G2747),0,1)</f>
        <v>1</v>
      </c>
    </row>
    <row r="2748" spans="12:18">
      <c r="L2748" s="56">
        <f>'2010'!M2748</f>
        <v>2</v>
      </c>
      <c r="M2748" s="57">
        <f>IF(ISBLANK('2010'!B2748),0,1)</f>
        <v>0</v>
      </c>
      <c r="N2748" s="57">
        <f>IF(ISBLANK('2010'!C2748),0,1)</f>
        <v>0</v>
      </c>
      <c r="O2748" s="57">
        <f>IF(ISBLANK('2010'!D2748),0,1)</f>
        <v>0</v>
      </c>
      <c r="P2748" s="57">
        <f>IF(ISBLANK('2010'!E2748),0,1)</f>
        <v>0</v>
      </c>
      <c r="Q2748" s="57">
        <f>IF(ISBLANK('2010'!F2748),0,1)</f>
        <v>0</v>
      </c>
      <c r="R2748" s="57">
        <f>IF(ISBLANK('2010'!G2748),0,1)</f>
        <v>1</v>
      </c>
    </row>
    <row r="2749" spans="12:18">
      <c r="L2749" s="56">
        <f>'2010'!M2749</f>
        <v>2</v>
      </c>
      <c r="M2749" s="57">
        <f>IF(ISBLANK('2010'!B2749),0,1)</f>
        <v>0</v>
      </c>
      <c r="N2749" s="57">
        <f>IF(ISBLANK('2010'!C2749),0,1)</f>
        <v>0</v>
      </c>
      <c r="O2749" s="57">
        <f>IF(ISBLANK('2010'!D2749),0,1)</f>
        <v>0</v>
      </c>
      <c r="P2749" s="57">
        <f>IF(ISBLANK('2010'!E2749),0,1)</f>
        <v>0</v>
      </c>
      <c r="Q2749" s="57">
        <f>IF(ISBLANK('2010'!F2749),0,1)</f>
        <v>0</v>
      </c>
      <c r="R2749" s="57">
        <f>IF(ISBLANK('2010'!G2749),0,1)</f>
        <v>1</v>
      </c>
    </row>
    <row r="2750" spans="12:18">
      <c r="L2750" s="56">
        <f>'2010'!M2750</f>
        <v>2</v>
      </c>
      <c r="M2750" s="57">
        <f>IF(ISBLANK('2010'!B2750),0,1)</f>
        <v>0</v>
      </c>
      <c r="N2750" s="57">
        <f>IF(ISBLANK('2010'!C2750),0,1)</f>
        <v>0</v>
      </c>
      <c r="O2750" s="57">
        <f>IF(ISBLANK('2010'!D2750),0,1)</f>
        <v>0</v>
      </c>
      <c r="P2750" s="57">
        <f>IF(ISBLANK('2010'!E2750),0,1)</f>
        <v>0</v>
      </c>
      <c r="Q2750" s="57">
        <f>IF(ISBLANK('2010'!F2750),0,1)</f>
        <v>0</v>
      </c>
      <c r="R2750" s="57">
        <f>IF(ISBLANK('2010'!G2750),0,1)</f>
        <v>1</v>
      </c>
    </row>
    <row r="2751" spans="12:18">
      <c r="L2751" s="56">
        <f>'2010'!M2751</f>
        <v>2</v>
      </c>
      <c r="M2751" s="57">
        <f>IF(ISBLANK('2010'!B2751),0,1)</f>
        <v>0</v>
      </c>
      <c r="N2751" s="57">
        <f>IF(ISBLANK('2010'!C2751),0,1)</f>
        <v>0</v>
      </c>
      <c r="O2751" s="57">
        <f>IF(ISBLANK('2010'!D2751),0,1)</f>
        <v>0</v>
      </c>
      <c r="P2751" s="57">
        <f>IF(ISBLANK('2010'!E2751),0,1)</f>
        <v>0</v>
      </c>
      <c r="Q2751" s="57">
        <f>IF(ISBLANK('2010'!F2751),0,1)</f>
        <v>0</v>
      </c>
      <c r="R2751" s="57">
        <f>IF(ISBLANK('2010'!G2751),0,1)</f>
        <v>1</v>
      </c>
    </row>
    <row r="2752" spans="12:18">
      <c r="L2752" s="56">
        <f>'2010'!M2752</f>
        <v>2</v>
      </c>
      <c r="M2752" s="57">
        <f>IF(ISBLANK('2010'!B2752),0,1)</f>
        <v>0</v>
      </c>
      <c r="N2752" s="57">
        <f>IF(ISBLANK('2010'!C2752),0,1)</f>
        <v>0</v>
      </c>
      <c r="O2752" s="57">
        <f>IF(ISBLANK('2010'!D2752),0,1)</f>
        <v>0</v>
      </c>
      <c r="P2752" s="57">
        <f>IF(ISBLANK('2010'!E2752),0,1)</f>
        <v>0</v>
      </c>
      <c r="Q2752" s="57">
        <f>IF(ISBLANK('2010'!F2752),0,1)</f>
        <v>0</v>
      </c>
      <c r="R2752" s="57">
        <f>IF(ISBLANK('2010'!G2752),0,1)</f>
        <v>1</v>
      </c>
    </row>
    <row r="2753" spans="12:18">
      <c r="L2753" s="56">
        <f>'2010'!M2753</f>
        <v>2</v>
      </c>
      <c r="M2753" s="57">
        <f>IF(ISBLANK('2010'!B2753),0,1)</f>
        <v>0</v>
      </c>
      <c r="N2753" s="57">
        <f>IF(ISBLANK('2010'!C2753),0,1)</f>
        <v>0</v>
      </c>
      <c r="O2753" s="57">
        <f>IF(ISBLANK('2010'!D2753),0,1)</f>
        <v>0</v>
      </c>
      <c r="P2753" s="57">
        <f>IF(ISBLANK('2010'!E2753),0,1)</f>
        <v>0</v>
      </c>
      <c r="Q2753" s="57">
        <f>IF(ISBLANK('2010'!F2753),0,1)</f>
        <v>0</v>
      </c>
      <c r="R2753" s="57">
        <f>IF(ISBLANK('2010'!G2753),0,1)</f>
        <v>1</v>
      </c>
    </row>
    <row r="2754" spans="12:18">
      <c r="L2754" s="56">
        <f>'2010'!M2754</f>
        <v>2</v>
      </c>
      <c r="M2754" s="57">
        <f>IF(ISBLANK('2010'!B2754),0,1)</f>
        <v>0</v>
      </c>
      <c r="N2754" s="57">
        <f>IF(ISBLANK('2010'!C2754),0,1)</f>
        <v>0</v>
      </c>
      <c r="O2754" s="57">
        <f>IF(ISBLANK('2010'!D2754),0,1)</f>
        <v>0</v>
      </c>
      <c r="P2754" s="57">
        <f>IF(ISBLANK('2010'!E2754),0,1)</f>
        <v>0</v>
      </c>
      <c r="Q2754" s="57">
        <f>IF(ISBLANK('2010'!F2754),0,1)</f>
        <v>0</v>
      </c>
      <c r="R2754" s="57">
        <f>IF(ISBLANK('2010'!G2754),0,1)</f>
        <v>1</v>
      </c>
    </row>
    <row r="2755" spans="12:18">
      <c r="L2755" s="56">
        <f>'2010'!M2755</f>
        <v>2</v>
      </c>
      <c r="M2755" s="57">
        <f>IF(ISBLANK('2010'!B2755),0,1)</f>
        <v>0</v>
      </c>
      <c r="N2755" s="57">
        <f>IF(ISBLANK('2010'!C2755),0,1)</f>
        <v>0</v>
      </c>
      <c r="O2755" s="57">
        <f>IF(ISBLANK('2010'!D2755),0,1)</f>
        <v>0</v>
      </c>
      <c r="P2755" s="57">
        <f>IF(ISBLANK('2010'!E2755),0,1)</f>
        <v>0</v>
      </c>
      <c r="Q2755" s="57">
        <f>IF(ISBLANK('2010'!F2755),0,1)</f>
        <v>0</v>
      </c>
      <c r="R2755" s="57">
        <f>IF(ISBLANK('2010'!G2755),0,1)</f>
        <v>1</v>
      </c>
    </row>
    <row r="2756" spans="12:18">
      <c r="L2756" s="56">
        <f>'2010'!M2756</f>
        <v>2</v>
      </c>
      <c r="M2756" s="57">
        <f>IF(ISBLANK('2010'!B2756),0,1)</f>
        <v>0</v>
      </c>
      <c r="N2756" s="57">
        <f>IF(ISBLANK('2010'!C2756),0,1)</f>
        <v>0</v>
      </c>
      <c r="O2756" s="57">
        <f>IF(ISBLANK('2010'!D2756),0,1)</f>
        <v>0</v>
      </c>
      <c r="P2756" s="57">
        <f>IF(ISBLANK('2010'!E2756),0,1)</f>
        <v>0</v>
      </c>
      <c r="Q2756" s="57">
        <f>IF(ISBLANK('2010'!F2756),0,1)</f>
        <v>0</v>
      </c>
      <c r="R2756" s="57">
        <f>IF(ISBLANK('2010'!G2756),0,1)</f>
        <v>1</v>
      </c>
    </row>
    <row r="2757" spans="12:18">
      <c r="L2757" s="56">
        <f>'2010'!M2757</f>
        <v>2</v>
      </c>
      <c r="M2757" s="57">
        <f>IF(ISBLANK('2010'!B2757),0,1)</f>
        <v>0</v>
      </c>
      <c r="N2757" s="57">
        <f>IF(ISBLANK('2010'!C2757),0,1)</f>
        <v>0</v>
      </c>
      <c r="O2757" s="57">
        <f>IF(ISBLANK('2010'!D2757),0,1)</f>
        <v>0</v>
      </c>
      <c r="P2757" s="57">
        <f>IF(ISBLANK('2010'!E2757),0,1)</f>
        <v>0</v>
      </c>
      <c r="Q2757" s="57">
        <f>IF(ISBLANK('2010'!F2757),0,1)</f>
        <v>0</v>
      </c>
      <c r="R2757" s="57">
        <f>IF(ISBLANK('2010'!G2757),0,1)</f>
        <v>1</v>
      </c>
    </row>
    <row r="2758" spans="12:18">
      <c r="L2758" s="56">
        <f>'2010'!M2758</f>
        <v>2</v>
      </c>
      <c r="M2758" s="57">
        <f>IF(ISBLANK('2010'!B2758),0,1)</f>
        <v>0</v>
      </c>
      <c r="N2758" s="57">
        <f>IF(ISBLANK('2010'!C2758),0,1)</f>
        <v>0</v>
      </c>
      <c r="O2758" s="57">
        <f>IF(ISBLANK('2010'!D2758),0,1)</f>
        <v>0</v>
      </c>
      <c r="P2758" s="57">
        <f>IF(ISBLANK('2010'!E2758),0,1)</f>
        <v>0</v>
      </c>
      <c r="Q2758" s="57">
        <f>IF(ISBLANK('2010'!F2758),0,1)</f>
        <v>0</v>
      </c>
      <c r="R2758" s="57">
        <f>IF(ISBLANK('2010'!G2758),0,1)</f>
        <v>1</v>
      </c>
    </row>
    <row r="2759" spans="12:18">
      <c r="L2759" s="56">
        <f>'2010'!M2759</f>
        <v>1</v>
      </c>
      <c r="M2759" s="57">
        <f>IF(ISBLANK('2010'!B2759),0,1)</f>
        <v>0</v>
      </c>
      <c r="N2759" s="57">
        <f>IF(ISBLANK('2010'!C2759),0,1)</f>
        <v>0</v>
      </c>
      <c r="O2759" s="57">
        <f>IF(ISBLANK('2010'!D2759),0,1)</f>
        <v>0</v>
      </c>
      <c r="P2759" s="57">
        <f>IF(ISBLANK('2010'!E2759),0,1)</f>
        <v>0</v>
      </c>
      <c r="Q2759" s="57">
        <f>IF(ISBLANK('2010'!F2759),0,1)</f>
        <v>0</v>
      </c>
      <c r="R2759" s="57">
        <f>IF(ISBLANK('2010'!G2759),0,1)</f>
        <v>1</v>
      </c>
    </row>
    <row r="2760" spans="12:18">
      <c r="L2760" s="56">
        <f>'2010'!M2760</f>
        <v>2</v>
      </c>
      <c r="M2760" s="57">
        <f>IF(ISBLANK('2010'!B2760),0,1)</f>
        <v>0</v>
      </c>
      <c r="N2760" s="57">
        <f>IF(ISBLANK('2010'!C2760),0,1)</f>
        <v>0</v>
      </c>
      <c r="O2760" s="57">
        <f>IF(ISBLANK('2010'!D2760),0,1)</f>
        <v>0</v>
      </c>
      <c r="P2760" s="57">
        <f>IF(ISBLANK('2010'!E2760),0,1)</f>
        <v>0</v>
      </c>
      <c r="Q2760" s="57">
        <f>IF(ISBLANK('2010'!F2760),0,1)</f>
        <v>0</v>
      </c>
      <c r="R2760" s="57">
        <f>IF(ISBLANK('2010'!G2760),0,1)</f>
        <v>1</v>
      </c>
    </row>
    <row r="2761" spans="12:18">
      <c r="L2761" s="56">
        <f>'2010'!M2761</f>
        <v>2</v>
      </c>
      <c r="M2761" s="57">
        <f>IF(ISBLANK('2010'!B2761),0,1)</f>
        <v>0</v>
      </c>
      <c r="N2761" s="57">
        <f>IF(ISBLANK('2010'!C2761),0,1)</f>
        <v>0</v>
      </c>
      <c r="O2761" s="57">
        <f>IF(ISBLANK('2010'!D2761),0,1)</f>
        <v>0</v>
      </c>
      <c r="P2761" s="57">
        <f>IF(ISBLANK('2010'!E2761),0,1)</f>
        <v>0</v>
      </c>
      <c r="Q2761" s="57">
        <f>IF(ISBLANK('2010'!F2761),0,1)</f>
        <v>0</v>
      </c>
      <c r="R2761" s="57">
        <f>IF(ISBLANK('2010'!G2761),0,1)</f>
        <v>1</v>
      </c>
    </row>
    <row r="2762" spans="12:18">
      <c r="L2762" s="56">
        <f>'2010'!M2762</f>
        <v>2</v>
      </c>
      <c r="M2762" s="57">
        <f>IF(ISBLANK('2010'!B2762),0,1)</f>
        <v>0</v>
      </c>
      <c r="N2762" s="57">
        <f>IF(ISBLANK('2010'!C2762),0,1)</f>
        <v>0</v>
      </c>
      <c r="O2762" s="57">
        <f>IF(ISBLANK('2010'!D2762),0,1)</f>
        <v>0</v>
      </c>
      <c r="P2762" s="57">
        <f>IF(ISBLANK('2010'!E2762),0,1)</f>
        <v>0</v>
      </c>
      <c r="Q2762" s="57">
        <f>IF(ISBLANK('2010'!F2762),0,1)</f>
        <v>0</v>
      </c>
      <c r="R2762" s="57">
        <f>IF(ISBLANK('2010'!G2762),0,1)</f>
        <v>1</v>
      </c>
    </row>
    <row r="2763" spans="12:18">
      <c r="L2763" s="56">
        <f>'2010'!M2763</f>
        <v>2</v>
      </c>
      <c r="M2763" s="57">
        <f>IF(ISBLANK('2010'!B2763),0,1)</f>
        <v>0</v>
      </c>
      <c r="N2763" s="57">
        <f>IF(ISBLANK('2010'!C2763),0,1)</f>
        <v>0</v>
      </c>
      <c r="O2763" s="57">
        <f>IF(ISBLANK('2010'!D2763),0,1)</f>
        <v>0</v>
      </c>
      <c r="P2763" s="57">
        <f>IF(ISBLANK('2010'!E2763),0,1)</f>
        <v>0</v>
      </c>
      <c r="Q2763" s="57">
        <f>IF(ISBLANK('2010'!F2763),0,1)</f>
        <v>0</v>
      </c>
      <c r="R2763" s="57">
        <f>IF(ISBLANK('2010'!G2763),0,1)</f>
        <v>1</v>
      </c>
    </row>
    <row r="2764" spans="12:18">
      <c r="L2764" s="56">
        <f>'2010'!M2764</f>
        <v>2</v>
      </c>
      <c r="M2764" s="57">
        <f>IF(ISBLANK('2010'!B2764),0,1)</f>
        <v>0</v>
      </c>
      <c r="N2764" s="57">
        <f>IF(ISBLANK('2010'!C2764),0,1)</f>
        <v>0</v>
      </c>
      <c r="O2764" s="57">
        <f>IF(ISBLANK('2010'!D2764),0,1)</f>
        <v>0</v>
      </c>
      <c r="P2764" s="57">
        <f>IF(ISBLANK('2010'!E2764),0,1)</f>
        <v>0</v>
      </c>
      <c r="Q2764" s="57">
        <f>IF(ISBLANK('2010'!F2764),0,1)</f>
        <v>0</v>
      </c>
      <c r="R2764" s="57">
        <f>IF(ISBLANK('2010'!G2764),0,1)</f>
        <v>1</v>
      </c>
    </row>
    <row r="2765" spans="12:18">
      <c r="L2765" s="56">
        <f>'2010'!M2765</f>
        <v>2</v>
      </c>
      <c r="M2765" s="57">
        <f>IF(ISBLANK('2010'!B2765),0,1)</f>
        <v>0</v>
      </c>
      <c r="N2765" s="57">
        <f>IF(ISBLANK('2010'!C2765),0,1)</f>
        <v>0</v>
      </c>
      <c r="O2765" s="57">
        <f>IF(ISBLANK('2010'!D2765),0,1)</f>
        <v>0</v>
      </c>
      <c r="P2765" s="57">
        <f>IF(ISBLANK('2010'!E2765),0,1)</f>
        <v>0</v>
      </c>
      <c r="Q2765" s="57">
        <f>IF(ISBLANK('2010'!F2765),0,1)</f>
        <v>0</v>
      </c>
      <c r="R2765" s="57">
        <f>IF(ISBLANK('2010'!G2765),0,1)</f>
        <v>1</v>
      </c>
    </row>
    <row r="2766" spans="12:18">
      <c r="L2766" s="56">
        <f>'2010'!M2766</f>
        <v>2</v>
      </c>
      <c r="M2766" s="57">
        <f>IF(ISBLANK('2010'!B2766),0,1)</f>
        <v>0</v>
      </c>
      <c r="N2766" s="57">
        <f>IF(ISBLANK('2010'!C2766),0,1)</f>
        <v>0</v>
      </c>
      <c r="O2766" s="57">
        <f>IF(ISBLANK('2010'!D2766),0,1)</f>
        <v>0</v>
      </c>
      <c r="P2766" s="57">
        <f>IF(ISBLANK('2010'!E2766),0,1)</f>
        <v>0</v>
      </c>
      <c r="Q2766" s="57">
        <f>IF(ISBLANK('2010'!F2766),0,1)</f>
        <v>0</v>
      </c>
      <c r="R2766" s="57">
        <f>IF(ISBLANK('2010'!G2766),0,1)</f>
        <v>1</v>
      </c>
    </row>
    <row r="2767" spans="12:18">
      <c r="L2767" s="56">
        <f>'2010'!M2767</f>
        <v>2</v>
      </c>
      <c r="M2767" s="57">
        <f>IF(ISBLANK('2010'!B2767),0,1)</f>
        <v>0</v>
      </c>
      <c r="N2767" s="57">
        <f>IF(ISBLANK('2010'!C2767),0,1)</f>
        <v>0</v>
      </c>
      <c r="O2767" s="57">
        <f>IF(ISBLANK('2010'!D2767),0,1)</f>
        <v>0</v>
      </c>
      <c r="P2767" s="57">
        <f>IF(ISBLANK('2010'!E2767),0,1)</f>
        <v>0</v>
      </c>
      <c r="Q2767" s="57">
        <f>IF(ISBLANK('2010'!F2767),0,1)</f>
        <v>0</v>
      </c>
      <c r="R2767" s="57">
        <f>IF(ISBLANK('2010'!G2767),0,1)</f>
        <v>1</v>
      </c>
    </row>
    <row r="2768" spans="12:18">
      <c r="L2768" s="56">
        <f>'2010'!M2768</f>
        <v>1</v>
      </c>
      <c r="M2768" s="57">
        <f>IF(ISBLANK('2010'!B2768),0,1)</f>
        <v>0</v>
      </c>
      <c r="N2768" s="57">
        <f>IF(ISBLANK('2010'!C2768),0,1)</f>
        <v>0</v>
      </c>
      <c r="O2768" s="57">
        <f>IF(ISBLANK('2010'!D2768),0,1)</f>
        <v>0</v>
      </c>
      <c r="P2768" s="57">
        <f>IF(ISBLANK('2010'!E2768),0,1)</f>
        <v>0</v>
      </c>
      <c r="Q2768" s="57">
        <f>IF(ISBLANK('2010'!F2768),0,1)</f>
        <v>0</v>
      </c>
      <c r="R2768" s="57">
        <f>IF(ISBLANK('2010'!G2768),0,1)</f>
        <v>1</v>
      </c>
    </row>
    <row r="2769" spans="12:18">
      <c r="L2769" s="56">
        <f>'2010'!M2769</f>
        <v>2</v>
      </c>
      <c r="M2769" s="57">
        <f>IF(ISBLANK('2010'!B2769),0,1)</f>
        <v>0</v>
      </c>
      <c r="N2769" s="57">
        <f>IF(ISBLANK('2010'!C2769),0,1)</f>
        <v>0</v>
      </c>
      <c r="O2769" s="57">
        <f>IF(ISBLANK('2010'!D2769),0,1)</f>
        <v>0</v>
      </c>
      <c r="P2769" s="57">
        <f>IF(ISBLANK('2010'!E2769),0,1)</f>
        <v>0</v>
      </c>
      <c r="Q2769" s="57">
        <f>IF(ISBLANK('2010'!F2769),0,1)</f>
        <v>0</v>
      </c>
      <c r="R2769" s="57">
        <f>IF(ISBLANK('2010'!G2769),0,1)</f>
        <v>1</v>
      </c>
    </row>
    <row r="2770" spans="12:18">
      <c r="L2770" s="56">
        <f>'2010'!M2770</f>
        <v>2</v>
      </c>
      <c r="M2770" s="57">
        <f>IF(ISBLANK('2010'!B2770),0,1)</f>
        <v>0</v>
      </c>
      <c r="N2770" s="57">
        <f>IF(ISBLANK('2010'!C2770),0,1)</f>
        <v>0</v>
      </c>
      <c r="O2770" s="57">
        <f>IF(ISBLANK('2010'!D2770),0,1)</f>
        <v>0</v>
      </c>
      <c r="P2770" s="57">
        <f>IF(ISBLANK('2010'!E2770),0,1)</f>
        <v>0</v>
      </c>
      <c r="Q2770" s="57">
        <f>IF(ISBLANK('2010'!F2770),0,1)</f>
        <v>0</v>
      </c>
      <c r="R2770" s="57">
        <f>IF(ISBLANK('2010'!G2770),0,1)</f>
        <v>1</v>
      </c>
    </row>
    <row r="2771" spans="12:18">
      <c r="L2771" s="56">
        <f>'2010'!M2771</f>
        <v>2</v>
      </c>
      <c r="M2771" s="57">
        <f>IF(ISBLANK('2010'!B2771),0,1)</f>
        <v>0</v>
      </c>
      <c r="N2771" s="57">
        <f>IF(ISBLANK('2010'!C2771),0,1)</f>
        <v>0</v>
      </c>
      <c r="O2771" s="57">
        <f>IF(ISBLANK('2010'!D2771),0,1)</f>
        <v>0</v>
      </c>
      <c r="P2771" s="57">
        <f>IF(ISBLANK('2010'!E2771),0,1)</f>
        <v>0</v>
      </c>
      <c r="Q2771" s="57">
        <f>IF(ISBLANK('2010'!F2771),0,1)</f>
        <v>0</v>
      </c>
      <c r="R2771" s="57">
        <f>IF(ISBLANK('2010'!G2771),0,1)</f>
        <v>1</v>
      </c>
    </row>
    <row r="2772" spans="12:18">
      <c r="L2772" s="56">
        <f>'2010'!M2772</f>
        <v>2</v>
      </c>
      <c r="M2772" s="57">
        <f>IF(ISBLANK('2010'!B2772),0,1)</f>
        <v>0</v>
      </c>
      <c r="N2772" s="57">
        <f>IF(ISBLANK('2010'!C2772),0,1)</f>
        <v>0</v>
      </c>
      <c r="O2772" s="57">
        <f>IF(ISBLANK('2010'!D2772),0,1)</f>
        <v>0</v>
      </c>
      <c r="P2772" s="57">
        <f>IF(ISBLANK('2010'!E2772),0,1)</f>
        <v>0</v>
      </c>
      <c r="Q2772" s="57">
        <f>IF(ISBLANK('2010'!F2772),0,1)</f>
        <v>0</v>
      </c>
      <c r="R2772" s="57">
        <f>IF(ISBLANK('2010'!G2772),0,1)</f>
        <v>1</v>
      </c>
    </row>
    <row r="2773" spans="12:18">
      <c r="L2773" s="56">
        <f>'2010'!M2773</f>
        <v>2</v>
      </c>
      <c r="M2773" s="57">
        <f>IF(ISBLANK('2010'!B2773),0,1)</f>
        <v>0</v>
      </c>
      <c r="N2773" s="57">
        <f>IF(ISBLANK('2010'!C2773),0,1)</f>
        <v>0</v>
      </c>
      <c r="O2773" s="57">
        <f>IF(ISBLANK('2010'!D2773),0,1)</f>
        <v>0</v>
      </c>
      <c r="P2773" s="57">
        <f>IF(ISBLANK('2010'!E2773),0,1)</f>
        <v>0</v>
      </c>
      <c r="Q2773" s="57">
        <f>IF(ISBLANK('2010'!F2773),0,1)</f>
        <v>0</v>
      </c>
      <c r="R2773" s="57">
        <f>IF(ISBLANK('2010'!G2773),0,1)</f>
        <v>1</v>
      </c>
    </row>
    <row r="2774" spans="12:18">
      <c r="L2774" s="56">
        <f>'2010'!M2774</f>
        <v>2</v>
      </c>
      <c r="M2774" s="57">
        <f>IF(ISBLANK('2010'!B2774),0,1)</f>
        <v>0</v>
      </c>
      <c r="N2774" s="57">
        <f>IF(ISBLANK('2010'!C2774),0,1)</f>
        <v>0</v>
      </c>
      <c r="O2774" s="57">
        <f>IF(ISBLANK('2010'!D2774),0,1)</f>
        <v>0</v>
      </c>
      <c r="P2774" s="57">
        <f>IF(ISBLANK('2010'!E2774),0,1)</f>
        <v>0</v>
      </c>
      <c r="Q2774" s="57">
        <f>IF(ISBLANK('2010'!F2774),0,1)</f>
        <v>0</v>
      </c>
      <c r="R2774" s="57">
        <f>IF(ISBLANK('2010'!G2774),0,1)</f>
        <v>1</v>
      </c>
    </row>
    <row r="2775" spans="12:18">
      <c r="L2775" s="56">
        <f>'2010'!M2775</f>
        <v>2</v>
      </c>
      <c r="M2775" s="57">
        <f>IF(ISBLANK('2010'!B2775),0,1)</f>
        <v>0</v>
      </c>
      <c r="N2775" s="57">
        <f>IF(ISBLANK('2010'!C2775),0,1)</f>
        <v>0</v>
      </c>
      <c r="O2775" s="57">
        <f>IF(ISBLANK('2010'!D2775),0,1)</f>
        <v>0</v>
      </c>
      <c r="P2775" s="57">
        <f>IF(ISBLANK('2010'!E2775),0,1)</f>
        <v>0</v>
      </c>
      <c r="Q2775" s="57">
        <f>IF(ISBLANK('2010'!F2775),0,1)</f>
        <v>0</v>
      </c>
      <c r="R2775" s="57">
        <f>IF(ISBLANK('2010'!G2775),0,1)</f>
        <v>1</v>
      </c>
    </row>
    <row r="2776" spans="12:18">
      <c r="L2776" s="56">
        <f>'2010'!M2776</f>
        <v>2</v>
      </c>
      <c r="M2776" s="57">
        <f>IF(ISBLANK('2010'!B2776),0,1)</f>
        <v>0</v>
      </c>
      <c r="N2776" s="57">
        <f>IF(ISBLANK('2010'!C2776),0,1)</f>
        <v>0</v>
      </c>
      <c r="O2776" s="57">
        <f>IF(ISBLANK('2010'!D2776),0,1)</f>
        <v>0</v>
      </c>
      <c r="P2776" s="57">
        <f>IF(ISBLANK('2010'!E2776),0,1)</f>
        <v>0</v>
      </c>
      <c r="Q2776" s="57">
        <f>IF(ISBLANK('2010'!F2776),0,1)</f>
        <v>0</v>
      </c>
      <c r="R2776" s="57">
        <f>IF(ISBLANK('2010'!G2776),0,1)</f>
        <v>1</v>
      </c>
    </row>
    <row r="2777" spans="12:18">
      <c r="L2777" s="56">
        <f>'2010'!M2777</f>
        <v>2</v>
      </c>
      <c r="M2777" s="57">
        <f>IF(ISBLANK('2010'!B2777),0,1)</f>
        <v>0</v>
      </c>
      <c r="N2777" s="57">
        <f>IF(ISBLANK('2010'!C2777),0,1)</f>
        <v>0</v>
      </c>
      <c r="O2777" s="57">
        <f>IF(ISBLANK('2010'!D2777),0,1)</f>
        <v>0</v>
      </c>
      <c r="P2777" s="57">
        <f>IF(ISBLANK('2010'!E2777),0,1)</f>
        <v>0</v>
      </c>
      <c r="Q2777" s="57">
        <f>IF(ISBLANK('2010'!F2777),0,1)</f>
        <v>0</v>
      </c>
      <c r="R2777" s="57">
        <f>IF(ISBLANK('2010'!G2777),0,1)</f>
        <v>1</v>
      </c>
    </row>
    <row r="2778" spans="12:18">
      <c r="L2778" s="56">
        <f>'2010'!M2778</f>
        <v>2</v>
      </c>
      <c r="M2778" s="57">
        <f>IF(ISBLANK('2010'!B2778),0,1)</f>
        <v>0</v>
      </c>
      <c r="N2778" s="57">
        <f>IF(ISBLANK('2010'!C2778),0,1)</f>
        <v>0</v>
      </c>
      <c r="O2778" s="57">
        <f>IF(ISBLANK('2010'!D2778),0,1)</f>
        <v>0</v>
      </c>
      <c r="P2778" s="57">
        <f>IF(ISBLANK('2010'!E2778),0,1)</f>
        <v>0</v>
      </c>
      <c r="Q2778" s="57">
        <f>IF(ISBLANK('2010'!F2778),0,1)</f>
        <v>0</v>
      </c>
      <c r="R2778" s="57">
        <f>IF(ISBLANK('2010'!G2778),0,1)</f>
        <v>1</v>
      </c>
    </row>
    <row r="2779" spans="12:18">
      <c r="L2779" s="56">
        <f>'2010'!M2779</f>
        <v>2</v>
      </c>
      <c r="M2779" s="57">
        <f>IF(ISBLANK('2010'!B2779),0,1)</f>
        <v>0</v>
      </c>
      <c r="N2779" s="57">
        <f>IF(ISBLANK('2010'!C2779),0,1)</f>
        <v>0</v>
      </c>
      <c r="O2779" s="57">
        <f>IF(ISBLANK('2010'!D2779),0,1)</f>
        <v>0</v>
      </c>
      <c r="P2779" s="57">
        <f>IF(ISBLANK('2010'!E2779),0,1)</f>
        <v>0</v>
      </c>
      <c r="Q2779" s="57">
        <f>IF(ISBLANK('2010'!F2779),0,1)</f>
        <v>0</v>
      </c>
      <c r="R2779" s="57">
        <f>IF(ISBLANK('2010'!G2779),0,1)</f>
        <v>1</v>
      </c>
    </row>
    <row r="2780" spans="12:18">
      <c r="L2780" s="56">
        <f>'2010'!M2780</f>
        <v>2</v>
      </c>
      <c r="M2780" s="57">
        <f>IF(ISBLANK('2010'!B2780),0,1)</f>
        <v>0</v>
      </c>
      <c r="N2780" s="57">
        <f>IF(ISBLANK('2010'!C2780),0,1)</f>
        <v>0</v>
      </c>
      <c r="O2780" s="57">
        <f>IF(ISBLANK('2010'!D2780),0,1)</f>
        <v>0</v>
      </c>
      <c r="P2780" s="57">
        <f>IF(ISBLANK('2010'!E2780),0,1)</f>
        <v>0</v>
      </c>
      <c r="Q2780" s="57">
        <f>IF(ISBLANK('2010'!F2780),0,1)</f>
        <v>0</v>
      </c>
      <c r="R2780" s="57">
        <f>IF(ISBLANK('2010'!G2780),0,1)</f>
        <v>1</v>
      </c>
    </row>
    <row r="2781" spans="12:18">
      <c r="L2781" s="56">
        <f>'2010'!M2781</f>
        <v>2</v>
      </c>
      <c r="M2781" s="57">
        <f>IF(ISBLANK('2010'!B2781),0,1)</f>
        <v>0</v>
      </c>
      <c r="N2781" s="57">
        <f>IF(ISBLANK('2010'!C2781),0,1)</f>
        <v>0</v>
      </c>
      <c r="O2781" s="57">
        <f>IF(ISBLANK('2010'!D2781),0,1)</f>
        <v>0</v>
      </c>
      <c r="P2781" s="57">
        <f>IF(ISBLANK('2010'!E2781),0,1)</f>
        <v>0</v>
      </c>
      <c r="Q2781" s="57">
        <f>IF(ISBLANK('2010'!F2781),0,1)</f>
        <v>0</v>
      </c>
      <c r="R2781" s="57">
        <f>IF(ISBLANK('2010'!G2781),0,1)</f>
        <v>1</v>
      </c>
    </row>
    <row r="2782" spans="12:18">
      <c r="L2782" s="56">
        <f>'2010'!M2782</f>
        <v>2</v>
      </c>
      <c r="M2782" s="57">
        <f>IF(ISBLANK('2010'!B2782),0,1)</f>
        <v>0</v>
      </c>
      <c r="N2782" s="57">
        <f>IF(ISBLANK('2010'!C2782),0,1)</f>
        <v>0</v>
      </c>
      <c r="O2782" s="57">
        <f>IF(ISBLANK('2010'!D2782),0,1)</f>
        <v>0</v>
      </c>
      <c r="P2782" s="57">
        <f>IF(ISBLANK('2010'!E2782),0,1)</f>
        <v>0</v>
      </c>
      <c r="Q2782" s="57">
        <f>IF(ISBLANK('2010'!F2782),0,1)</f>
        <v>0</v>
      </c>
      <c r="R2782" s="57">
        <f>IF(ISBLANK('2010'!G2782),0,1)</f>
        <v>1</v>
      </c>
    </row>
    <row r="2783" spans="12:18">
      <c r="L2783" s="56">
        <f>'2010'!M2783</f>
        <v>2</v>
      </c>
      <c r="M2783" s="57">
        <f>IF(ISBLANK('2010'!B2783),0,1)</f>
        <v>0</v>
      </c>
      <c r="N2783" s="57">
        <f>IF(ISBLANK('2010'!C2783),0,1)</f>
        <v>0</v>
      </c>
      <c r="O2783" s="57">
        <f>IF(ISBLANK('2010'!D2783),0,1)</f>
        <v>0</v>
      </c>
      <c r="P2783" s="57">
        <f>IF(ISBLANK('2010'!E2783),0,1)</f>
        <v>0</v>
      </c>
      <c r="Q2783" s="57">
        <f>IF(ISBLANK('2010'!F2783),0,1)</f>
        <v>0</v>
      </c>
      <c r="R2783" s="57">
        <f>IF(ISBLANK('2010'!G2783),0,1)</f>
        <v>1</v>
      </c>
    </row>
    <row r="2784" spans="12:18">
      <c r="L2784" s="56">
        <f>'2010'!M2784</f>
        <v>2</v>
      </c>
      <c r="M2784" s="57">
        <f>IF(ISBLANK('2010'!B2784),0,1)</f>
        <v>0</v>
      </c>
      <c r="N2784" s="57">
        <f>IF(ISBLANK('2010'!C2784),0,1)</f>
        <v>0</v>
      </c>
      <c r="O2784" s="57">
        <f>IF(ISBLANK('2010'!D2784),0,1)</f>
        <v>0</v>
      </c>
      <c r="P2784" s="57">
        <f>IF(ISBLANK('2010'!E2784),0,1)</f>
        <v>0</v>
      </c>
      <c r="Q2784" s="57">
        <f>IF(ISBLANK('2010'!F2784),0,1)</f>
        <v>0</v>
      </c>
      <c r="R2784" s="57">
        <f>IF(ISBLANK('2010'!G2784),0,1)</f>
        <v>1</v>
      </c>
    </row>
    <row r="2785" spans="12:18">
      <c r="L2785" s="56">
        <f>'2010'!M2785</f>
        <v>2</v>
      </c>
      <c r="M2785" s="57">
        <f>IF(ISBLANK('2010'!B2785),0,1)</f>
        <v>0</v>
      </c>
      <c r="N2785" s="57">
        <f>IF(ISBLANK('2010'!C2785),0,1)</f>
        <v>0</v>
      </c>
      <c r="O2785" s="57">
        <f>IF(ISBLANK('2010'!D2785),0,1)</f>
        <v>0</v>
      </c>
      <c r="P2785" s="57">
        <f>IF(ISBLANK('2010'!E2785),0,1)</f>
        <v>0</v>
      </c>
      <c r="Q2785" s="57">
        <f>IF(ISBLANK('2010'!F2785),0,1)</f>
        <v>0</v>
      </c>
      <c r="R2785" s="57">
        <f>IF(ISBLANK('2010'!G2785),0,1)</f>
        <v>1</v>
      </c>
    </row>
    <row r="2786" spans="12:18">
      <c r="L2786" s="56">
        <f>'2010'!M2786</f>
        <v>2</v>
      </c>
      <c r="M2786" s="57">
        <f>IF(ISBLANK('2010'!B2786),0,1)</f>
        <v>0</v>
      </c>
      <c r="N2786" s="57">
        <f>IF(ISBLANK('2010'!C2786),0,1)</f>
        <v>0</v>
      </c>
      <c r="O2786" s="57">
        <f>IF(ISBLANK('2010'!D2786),0,1)</f>
        <v>0</v>
      </c>
      <c r="P2786" s="57">
        <f>IF(ISBLANK('2010'!E2786),0,1)</f>
        <v>0</v>
      </c>
      <c r="Q2786" s="57">
        <f>IF(ISBLANK('2010'!F2786),0,1)</f>
        <v>0</v>
      </c>
      <c r="R2786" s="57">
        <f>IF(ISBLANK('2010'!G2786),0,1)</f>
        <v>1</v>
      </c>
    </row>
    <row r="2787" spans="12:18">
      <c r="L2787" s="56">
        <f>'2010'!M2787</f>
        <v>2</v>
      </c>
      <c r="M2787" s="57">
        <f>IF(ISBLANK('2010'!B2787),0,1)</f>
        <v>0</v>
      </c>
      <c r="N2787" s="57">
        <f>IF(ISBLANK('2010'!C2787),0,1)</f>
        <v>0</v>
      </c>
      <c r="O2787" s="57">
        <f>IF(ISBLANK('2010'!D2787),0,1)</f>
        <v>0</v>
      </c>
      <c r="P2787" s="57">
        <f>IF(ISBLANK('2010'!E2787),0,1)</f>
        <v>0</v>
      </c>
      <c r="Q2787" s="57">
        <f>IF(ISBLANK('2010'!F2787),0,1)</f>
        <v>0</v>
      </c>
      <c r="R2787" s="57">
        <f>IF(ISBLANK('2010'!G2787),0,1)</f>
        <v>1</v>
      </c>
    </row>
    <row r="2788" spans="12:18">
      <c r="L2788" s="56">
        <f>'2010'!M2788</f>
        <v>2</v>
      </c>
      <c r="M2788" s="57">
        <f>IF(ISBLANK('2010'!B2788),0,1)</f>
        <v>0</v>
      </c>
      <c r="N2788" s="57">
        <f>IF(ISBLANK('2010'!C2788),0,1)</f>
        <v>0</v>
      </c>
      <c r="O2788" s="57">
        <f>IF(ISBLANK('2010'!D2788),0,1)</f>
        <v>0</v>
      </c>
      <c r="P2788" s="57">
        <f>IF(ISBLANK('2010'!E2788),0,1)</f>
        <v>0</v>
      </c>
      <c r="Q2788" s="57">
        <f>IF(ISBLANK('2010'!F2788),0,1)</f>
        <v>0</v>
      </c>
      <c r="R2788" s="57">
        <f>IF(ISBLANK('2010'!G2788),0,1)</f>
        <v>1</v>
      </c>
    </row>
    <row r="2789" spans="12:18">
      <c r="L2789" s="56">
        <f>'2010'!M2789</f>
        <v>2</v>
      </c>
      <c r="M2789" s="57">
        <f>IF(ISBLANK('2010'!B2789),0,1)</f>
        <v>0</v>
      </c>
      <c r="N2789" s="57">
        <f>IF(ISBLANK('2010'!C2789),0,1)</f>
        <v>0</v>
      </c>
      <c r="O2789" s="57">
        <f>IF(ISBLANK('2010'!D2789),0,1)</f>
        <v>0</v>
      </c>
      <c r="P2789" s="57">
        <f>IF(ISBLANK('2010'!E2789),0,1)</f>
        <v>0</v>
      </c>
      <c r="Q2789" s="57">
        <f>IF(ISBLANK('2010'!F2789),0,1)</f>
        <v>0</v>
      </c>
      <c r="R2789" s="57">
        <f>IF(ISBLANK('2010'!G2789),0,1)</f>
        <v>1</v>
      </c>
    </row>
    <row r="2790" spans="12:18">
      <c r="L2790" s="56">
        <f>'2010'!M2790</f>
        <v>2</v>
      </c>
      <c r="M2790" s="57">
        <f>IF(ISBLANK('2010'!B2790),0,1)</f>
        <v>0</v>
      </c>
      <c r="N2790" s="57">
        <f>IF(ISBLANK('2010'!C2790),0,1)</f>
        <v>0</v>
      </c>
      <c r="O2790" s="57">
        <f>IF(ISBLANK('2010'!D2790),0,1)</f>
        <v>0</v>
      </c>
      <c r="P2790" s="57">
        <f>IF(ISBLANK('2010'!E2790),0,1)</f>
        <v>0</v>
      </c>
      <c r="Q2790" s="57">
        <f>IF(ISBLANK('2010'!F2790),0,1)</f>
        <v>0</v>
      </c>
      <c r="R2790" s="57">
        <f>IF(ISBLANK('2010'!G2790),0,1)</f>
        <v>1</v>
      </c>
    </row>
    <row r="2791" spans="12:18">
      <c r="L2791" s="56">
        <f>'2010'!M2791</f>
        <v>2</v>
      </c>
      <c r="M2791" s="57">
        <f>IF(ISBLANK('2010'!B2791),0,1)</f>
        <v>0</v>
      </c>
      <c r="N2791" s="57">
        <f>IF(ISBLANK('2010'!C2791),0,1)</f>
        <v>0</v>
      </c>
      <c r="O2791" s="57">
        <f>IF(ISBLANK('2010'!D2791),0,1)</f>
        <v>0</v>
      </c>
      <c r="P2791" s="57">
        <f>IF(ISBLANK('2010'!E2791),0,1)</f>
        <v>0</v>
      </c>
      <c r="Q2791" s="57">
        <f>IF(ISBLANK('2010'!F2791),0,1)</f>
        <v>0</v>
      </c>
      <c r="R2791" s="57">
        <f>IF(ISBLANK('2010'!G2791),0,1)</f>
        <v>1</v>
      </c>
    </row>
    <row r="2792" spans="12:18">
      <c r="L2792" s="56">
        <f>'2010'!M2792</f>
        <v>2</v>
      </c>
      <c r="M2792" s="57">
        <f>IF(ISBLANK('2010'!B2792),0,1)</f>
        <v>0</v>
      </c>
      <c r="N2792" s="57">
        <f>IF(ISBLANK('2010'!C2792),0,1)</f>
        <v>0</v>
      </c>
      <c r="O2792" s="57">
        <f>IF(ISBLANK('2010'!D2792),0,1)</f>
        <v>0</v>
      </c>
      <c r="P2792" s="57">
        <f>IF(ISBLANK('2010'!E2792),0,1)</f>
        <v>0</v>
      </c>
      <c r="Q2792" s="57">
        <f>IF(ISBLANK('2010'!F2792),0,1)</f>
        <v>0</v>
      </c>
      <c r="R2792" s="57">
        <f>IF(ISBLANK('2010'!G2792),0,1)</f>
        <v>1</v>
      </c>
    </row>
    <row r="2793" spans="12:18">
      <c r="L2793" s="56">
        <f>'2010'!M2793</f>
        <v>2</v>
      </c>
      <c r="M2793" s="57">
        <f>IF(ISBLANK('2010'!B2793),0,1)</f>
        <v>0</v>
      </c>
      <c r="N2793" s="57">
        <f>IF(ISBLANK('2010'!C2793),0,1)</f>
        <v>0</v>
      </c>
      <c r="O2793" s="57">
        <f>IF(ISBLANK('2010'!D2793),0,1)</f>
        <v>0</v>
      </c>
      <c r="P2793" s="57">
        <f>IF(ISBLANK('2010'!E2793),0,1)</f>
        <v>0</v>
      </c>
      <c r="Q2793" s="57">
        <f>IF(ISBLANK('2010'!F2793),0,1)</f>
        <v>0</v>
      </c>
      <c r="R2793" s="57">
        <f>IF(ISBLANK('2010'!G2793),0,1)</f>
        <v>1</v>
      </c>
    </row>
    <row r="2794" spans="12:18">
      <c r="L2794" s="56">
        <f>'2010'!M2794</f>
        <v>2</v>
      </c>
      <c r="M2794" s="57">
        <f>IF(ISBLANK('2010'!B2794),0,1)</f>
        <v>0</v>
      </c>
      <c r="N2794" s="57">
        <f>IF(ISBLANK('2010'!C2794),0,1)</f>
        <v>0</v>
      </c>
      <c r="O2794" s="57">
        <f>IF(ISBLANK('2010'!D2794),0,1)</f>
        <v>0</v>
      </c>
      <c r="P2794" s="57">
        <f>IF(ISBLANK('2010'!E2794),0,1)</f>
        <v>0</v>
      </c>
      <c r="Q2794" s="57">
        <f>IF(ISBLANK('2010'!F2794),0,1)</f>
        <v>0</v>
      </c>
      <c r="R2794" s="57">
        <f>IF(ISBLANK('2010'!G2794),0,1)</f>
        <v>1</v>
      </c>
    </row>
    <row r="2795" spans="12:18">
      <c r="L2795" s="56">
        <f>'2010'!M2795</f>
        <v>3</v>
      </c>
      <c r="M2795" s="57">
        <f>IF(ISBLANK('2010'!B2795),0,1)</f>
        <v>0</v>
      </c>
      <c r="N2795" s="57">
        <f>IF(ISBLANK('2010'!C2795),0,1)</f>
        <v>0</v>
      </c>
      <c r="O2795" s="57">
        <f>IF(ISBLANK('2010'!D2795),0,1)</f>
        <v>0</v>
      </c>
      <c r="P2795" s="57">
        <f>IF(ISBLANK('2010'!E2795),0,1)</f>
        <v>0</v>
      </c>
      <c r="Q2795" s="57">
        <f>IF(ISBLANK('2010'!F2795),0,1)</f>
        <v>1</v>
      </c>
      <c r="R2795" s="57">
        <f>IF(ISBLANK('2010'!G2795),0,1)</f>
        <v>1</v>
      </c>
    </row>
    <row r="2796" spans="12:18">
      <c r="L2796" s="56">
        <f>'2010'!M2796</f>
        <v>2</v>
      </c>
      <c r="M2796" s="57">
        <f>IF(ISBLANK('2010'!B2796),0,1)</f>
        <v>0</v>
      </c>
      <c r="N2796" s="57">
        <f>IF(ISBLANK('2010'!C2796),0,1)</f>
        <v>0</v>
      </c>
      <c r="O2796" s="57">
        <f>IF(ISBLANK('2010'!D2796),0,1)</f>
        <v>0</v>
      </c>
      <c r="P2796" s="57">
        <f>IF(ISBLANK('2010'!E2796),0,1)</f>
        <v>0</v>
      </c>
      <c r="Q2796" s="57">
        <f>IF(ISBLANK('2010'!F2796),0,1)</f>
        <v>0</v>
      </c>
      <c r="R2796" s="57">
        <f>IF(ISBLANK('2010'!G2796),0,1)</f>
        <v>1</v>
      </c>
    </row>
    <row r="2797" spans="12:18">
      <c r="L2797" s="56">
        <f>'2010'!M2797</f>
        <v>2</v>
      </c>
      <c r="M2797" s="57">
        <f>IF(ISBLANK('2010'!B2797),0,1)</f>
        <v>0</v>
      </c>
      <c r="N2797" s="57">
        <f>IF(ISBLANK('2010'!C2797),0,1)</f>
        <v>0</v>
      </c>
      <c r="O2797" s="57">
        <f>IF(ISBLANK('2010'!D2797),0,1)</f>
        <v>0</v>
      </c>
      <c r="P2797" s="57">
        <f>IF(ISBLANK('2010'!E2797),0,1)</f>
        <v>0</v>
      </c>
      <c r="Q2797" s="57">
        <f>IF(ISBLANK('2010'!F2797),0,1)</f>
        <v>0</v>
      </c>
      <c r="R2797" s="57">
        <f>IF(ISBLANK('2010'!G2797),0,1)</f>
        <v>1</v>
      </c>
    </row>
    <row r="2798" spans="12:18">
      <c r="L2798" s="56">
        <f>'2010'!M2798</f>
        <v>2</v>
      </c>
      <c r="M2798" s="57">
        <f>IF(ISBLANK('2010'!B2798),0,1)</f>
        <v>0</v>
      </c>
      <c r="N2798" s="57">
        <f>IF(ISBLANK('2010'!C2798),0,1)</f>
        <v>0</v>
      </c>
      <c r="O2798" s="57">
        <f>IF(ISBLANK('2010'!D2798),0,1)</f>
        <v>0</v>
      </c>
      <c r="P2798" s="57">
        <f>IF(ISBLANK('2010'!E2798),0,1)</f>
        <v>0</v>
      </c>
      <c r="Q2798" s="57">
        <f>IF(ISBLANK('2010'!F2798),0,1)</f>
        <v>0</v>
      </c>
      <c r="R2798" s="57">
        <f>IF(ISBLANK('2010'!G2798),0,1)</f>
        <v>1</v>
      </c>
    </row>
    <row r="2799" spans="12:18">
      <c r="L2799" s="56" t="str">
        <f>'2010'!M2799</f>
        <v>3</v>
      </c>
      <c r="M2799" s="57">
        <f>IF(ISBLANK('2010'!B2799),0,1)</f>
        <v>0</v>
      </c>
      <c r="N2799" s="57">
        <f>IF(ISBLANK('2010'!C2799),0,1)</f>
        <v>0</v>
      </c>
      <c r="O2799" s="57">
        <f>IF(ISBLANK('2010'!D2799),0,1)</f>
        <v>0</v>
      </c>
      <c r="P2799" s="57">
        <f>IF(ISBLANK('2010'!E2799),0,1)</f>
        <v>1</v>
      </c>
      <c r="Q2799" s="57">
        <f>IF(ISBLANK('2010'!F2799),0,1)</f>
        <v>0</v>
      </c>
      <c r="R2799" s="57">
        <f>IF(ISBLANK('2010'!G2799),0,1)</f>
        <v>1</v>
      </c>
    </row>
    <row r="2800" spans="12:18">
      <c r="L2800" s="56">
        <f>'2010'!M2800</f>
        <v>2</v>
      </c>
      <c r="M2800" s="57">
        <f>IF(ISBLANK('2010'!B2800),0,1)</f>
        <v>0</v>
      </c>
      <c r="N2800" s="57">
        <f>IF(ISBLANK('2010'!C2800),0,1)</f>
        <v>0</v>
      </c>
      <c r="O2800" s="57">
        <f>IF(ISBLANK('2010'!D2800),0,1)</f>
        <v>0</v>
      </c>
      <c r="P2800" s="57">
        <f>IF(ISBLANK('2010'!E2800),0,1)</f>
        <v>0</v>
      </c>
      <c r="Q2800" s="57">
        <f>IF(ISBLANK('2010'!F2800),0,1)</f>
        <v>0</v>
      </c>
      <c r="R2800" s="57">
        <f>IF(ISBLANK('2010'!G2800),0,1)</f>
        <v>1</v>
      </c>
    </row>
    <row r="2801" spans="12:18">
      <c r="L2801" s="56">
        <f>'2010'!M2801</f>
        <v>2</v>
      </c>
      <c r="M2801" s="57">
        <f>IF(ISBLANK('2010'!B2801),0,1)</f>
        <v>0</v>
      </c>
      <c r="N2801" s="57">
        <f>IF(ISBLANK('2010'!C2801),0,1)</f>
        <v>0</v>
      </c>
      <c r="O2801" s="57">
        <f>IF(ISBLANK('2010'!D2801),0,1)</f>
        <v>0</v>
      </c>
      <c r="P2801" s="57">
        <f>IF(ISBLANK('2010'!E2801),0,1)</f>
        <v>0</v>
      </c>
      <c r="Q2801" s="57">
        <f>IF(ISBLANK('2010'!F2801),0,1)</f>
        <v>0</v>
      </c>
      <c r="R2801" s="57">
        <f>IF(ISBLANK('2010'!G2801),0,1)</f>
        <v>1</v>
      </c>
    </row>
    <row r="2802" spans="12:18">
      <c r="L2802" s="56">
        <f>'2010'!M2802</f>
        <v>2</v>
      </c>
      <c r="M2802" s="57">
        <f>IF(ISBLANK('2010'!B2802),0,1)</f>
        <v>0</v>
      </c>
      <c r="N2802" s="57">
        <f>IF(ISBLANK('2010'!C2802),0,1)</f>
        <v>0</v>
      </c>
      <c r="O2802" s="57">
        <f>IF(ISBLANK('2010'!D2802),0,1)</f>
        <v>0</v>
      </c>
      <c r="P2802" s="57">
        <f>IF(ISBLANK('2010'!E2802),0,1)</f>
        <v>0</v>
      </c>
      <c r="Q2802" s="57">
        <f>IF(ISBLANK('2010'!F2802),0,1)</f>
        <v>0</v>
      </c>
      <c r="R2802" s="57">
        <f>IF(ISBLANK('2010'!G2802),0,1)</f>
        <v>1</v>
      </c>
    </row>
    <row r="2803" spans="12:18">
      <c r="L2803" s="56">
        <f>'2010'!M2803</f>
        <v>2</v>
      </c>
      <c r="M2803" s="57">
        <f>IF(ISBLANK('2010'!B2803),0,1)</f>
        <v>0</v>
      </c>
      <c r="N2803" s="57">
        <f>IF(ISBLANK('2010'!C2803),0,1)</f>
        <v>0</v>
      </c>
      <c r="O2803" s="57">
        <f>IF(ISBLANK('2010'!D2803),0,1)</f>
        <v>0</v>
      </c>
      <c r="P2803" s="57">
        <f>IF(ISBLANK('2010'!E2803),0,1)</f>
        <v>0</v>
      </c>
      <c r="Q2803" s="57">
        <f>IF(ISBLANK('2010'!F2803),0,1)</f>
        <v>0</v>
      </c>
      <c r="R2803" s="57">
        <f>IF(ISBLANK('2010'!G2803),0,1)</f>
        <v>1</v>
      </c>
    </row>
    <row r="2804" spans="12:18">
      <c r="L2804" s="56">
        <f>'2010'!M2804</f>
        <v>2</v>
      </c>
      <c r="M2804" s="57">
        <f>IF(ISBLANK('2010'!B2804),0,1)</f>
        <v>0</v>
      </c>
      <c r="N2804" s="57">
        <f>IF(ISBLANK('2010'!C2804),0,1)</f>
        <v>0</v>
      </c>
      <c r="O2804" s="57">
        <f>IF(ISBLANK('2010'!D2804),0,1)</f>
        <v>0</v>
      </c>
      <c r="P2804" s="57">
        <f>IF(ISBLANK('2010'!E2804),0,1)</f>
        <v>0</v>
      </c>
      <c r="Q2804" s="57">
        <f>IF(ISBLANK('2010'!F2804),0,1)</f>
        <v>0</v>
      </c>
      <c r="R2804" s="57">
        <f>IF(ISBLANK('2010'!G2804),0,1)</f>
        <v>1</v>
      </c>
    </row>
    <row r="2805" spans="12:18">
      <c r="L2805" s="56">
        <f>'2010'!M2805</f>
        <v>2</v>
      </c>
      <c r="M2805" s="57">
        <f>IF(ISBLANK('2010'!B2805),0,1)</f>
        <v>0</v>
      </c>
      <c r="N2805" s="57">
        <f>IF(ISBLANK('2010'!C2805),0,1)</f>
        <v>0</v>
      </c>
      <c r="O2805" s="57">
        <f>IF(ISBLANK('2010'!D2805),0,1)</f>
        <v>0</v>
      </c>
      <c r="P2805" s="57">
        <f>IF(ISBLANK('2010'!E2805),0,1)</f>
        <v>0</v>
      </c>
      <c r="Q2805" s="57">
        <f>IF(ISBLANK('2010'!F2805),0,1)</f>
        <v>0</v>
      </c>
      <c r="R2805" s="57">
        <f>IF(ISBLANK('2010'!G2805),0,1)</f>
        <v>1</v>
      </c>
    </row>
    <row r="2806" spans="12:18">
      <c r="L2806" s="56">
        <f>'2010'!M2806</f>
        <v>2</v>
      </c>
      <c r="M2806" s="57">
        <f>IF(ISBLANK('2010'!B2806),0,1)</f>
        <v>0</v>
      </c>
      <c r="N2806" s="57">
        <f>IF(ISBLANK('2010'!C2806),0,1)</f>
        <v>0</v>
      </c>
      <c r="O2806" s="57">
        <f>IF(ISBLANK('2010'!D2806),0,1)</f>
        <v>0</v>
      </c>
      <c r="P2806" s="57">
        <f>IF(ISBLANK('2010'!E2806),0,1)</f>
        <v>0</v>
      </c>
      <c r="Q2806" s="57">
        <f>IF(ISBLANK('2010'!F2806),0,1)</f>
        <v>0</v>
      </c>
      <c r="R2806" s="57">
        <f>IF(ISBLANK('2010'!G2806),0,1)</f>
        <v>1</v>
      </c>
    </row>
    <row r="2807" spans="12:18">
      <c r="L2807" s="56">
        <f>'2010'!M2807</f>
        <v>2</v>
      </c>
      <c r="M2807" s="57">
        <f>IF(ISBLANK('2010'!B2807),0,1)</f>
        <v>0</v>
      </c>
      <c r="N2807" s="57">
        <f>IF(ISBLANK('2010'!C2807),0,1)</f>
        <v>0</v>
      </c>
      <c r="O2807" s="57">
        <f>IF(ISBLANK('2010'!D2807),0,1)</f>
        <v>0</v>
      </c>
      <c r="P2807" s="57">
        <f>IF(ISBLANK('2010'!E2807),0,1)</f>
        <v>0</v>
      </c>
      <c r="Q2807" s="57">
        <f>IF(ISBLANK('2010'!F2807),0,1)</f>
        <v>1</v>
      </c>
      <c r="R2807" s="57">
        <f>IF(ISBLANK('2010'!G2807),0,1)</f>
        <v>0</v>
      </c>
    </row>
    <row r="2808" spans="12:18">
      <c r="L2808" s="56" t="str">
        <f>'2010'!M2808</f>
        <v>3</v>
      </c>
      <c r="M2808" s="57">
        <f>IF(ISBLANK('2010'!B2808),0,1)</f>
        <v>0</v>
      </c>
      <c r="N2808" s="57">
        <f>IF(ISBLANK('2010'!C2808),0,1)</f>
        <v>0</v>
      </c>
      <c r="O2808" s="57">
        <f>IF(ISBLANK('2010'!D2808),0,1)</f>
        <v>0</v>
      </c>
      <c r="P2808" s="57">
        <f>IF(ISBLANK('2010'!E2808),0,1)</f>
        <v>1</v>
      </c>
      <c r="Q2808" s="57">
        <f>IF(ISBLANK('2010'!F2808),0,1)</f>
        <v>1</v>
      </c>
      <c r="R2808" s="57">
        <f>IF(ISBLANK('2010'!G2808),0,1)</f>
        <v>0</v>
      </c>
    </row>
    <row r="2809" spans="12:18">
      <c r="L2809" s="56" t="str">
        <f>'2010'!M2809</f>
        <v>3</v>
      </c>
      <c r="M2809" s="57">
        <f>IF(ISBLANK('2010'!B2809),0,1)</f>
        <v>0</v>
      </c>
      <c r="N2809" s="57">
        <f>IF(ISBLANK('2010'!C2809),0,1)</f>
        <v>0</v>
      </c>
      <c r="O2809" s="57">
        <f>IF(ISBLANK('2010'!D2809),0,1)</f>
        <v>0</v>
      </c>
      <c r="P2809" s="57">
        <f>IF(ISBLANK('2010'!E2809),0,1)</f>
        <v>1</v>
      </c>
      <c r="Q2809" s="57">
        <f>IF(ISBLANK('2010'!F2809),0,1)</f>
        <v>0</v>
      </c>
      <c r="R2809" s="57">
        <f>IF(ISBLANK('2010'!G2809),0,1)</f>
        <v>1</v>
      </c>
    </row>
    <row r="2810" spans="12:18">
      <c r="L2810" s="56" t="str">
        <f>'2010'!M2810</f>
        <v>3</v>
      </c>
      <c r="M2810" s="57">
        <f>IF(ISBLANK('2010'!B2810),0,1)</f>
        <v>0</v>
      </c>
      <c r="N2810" s="57">
        <f>IF(ISBLANK('2010'!C2810),0,1)</f>
        <v>0</v>
      </c>
      <c r="O2810" s="57">
        <f>IF(ISBLANK('2010'!D2810),0,1)</f>
        <v>0</v>
      </c>
      <c r="P2810" s="57">
        <f>IF(ISBLANK('2010'!E2810),0,1)</f>
        <v>1</v>
      </c>
      <c r="Q2810" s="57">
        <f>IF(ISBLANK('2010'!F2810),0,1)</f>
        <v>1</v>
      </c>
      <c r="R2810" s="57">
        <f>IF(ISBLANK('2010'!G2810),0,1)</f>
        <v>0</v>
      </c>
    </row>
    <row r="2811" spans="12:18">
      <c r="L2811" s="56">
        <f>'2010'!M2811</f>
        <v>3</v>
      </c>
      <c r="M2811" s="57">
        <f>IF(ISBLANK('2010'!B2811),0,1)</f>
        <v>0</v>
      </c>
      <c r="N2811" s="57">
        <f>IF(ISBLANK('2010'!C2811),0,1)</f>
        <v>0</v>
      </c>
      <c r="O2811" s="57">
        <f>IF(ISBLANK('2010'!D2811),0,1)</f>
        <v>0</v>
      </c>
      <c r="P2811" s="57">
        <f>IF(ISBLANK('2010'!E2811),0,1)</f>
        <v>1</v>
      </c>
      <c r="Q2811" s="57">
        <f>IF(ISBLANK('2010'!F2811),0,1)</f>
        <v>0</v>
      </c>
      <c r="R2811" s="57">
        <f>IF(ISBLANK('2010'!G2811),0,1)</f>
        <v>0</v>
      </c>
    </row>
    <row r="2812" spans="12:18">
      <c r="L2812" s="56">
        <f>'2010'!M2812</f>
        <v>2</v>
      </c>
      <c r="M2812" s="57">
        <f>IF(ISBLANK('2010'!B2812),0,1)</f>
        <v>0</v>
      </c>
      <c r="N2812" s="57">
        <f>IF(ISBLANK('2010'!C2812),0,1)</f>
        <v>0</v>
      </c>
      <c r="O2812" s="57">
        <f>IF(ISBLANK('2010'!D2812),0,1)</f>
        <v>0</v>
      </c>
      <c r="P2812" s="57">
        <f>IF(ISBLANK('2010'!E2812),0,1)</f>
        <v>0</v>
      </c>
      <c r="Q2812" s="57">
        <f>IF(ISBLANK('2010'!F2812),0,1)</f>
        <v>0</v>
      </c>
      <c r="R2812" s="57">
        <f>IF(ISBLANK('2010'!G2812),0,1)</f>
        <v>1</v>
      </c>
    </row>
    <row r="2813" spans="12:18">
      <c r="L2813" s="56">
        <f>'2010'!M2813</f>
        <v>2</v>
      </c>
      <c r="M2813" s="57">
        <f>IF(ISBLANK('2010'!B2813),0,1)</f>
        <v>0</v>
      </c>
      <c r="N2813" s="57">
        <f>IF(ISBLANK('2010'!C2813),0,1)</f>
        <v>0</v>
      </c>
      <c r="O2813" s="57">
        <f>IF(ISBLANK('2010'!D2813),0,1)</f>
        <v>0</v>
      </c>
      <c r="P2813" s="57">
        <f>IF(ISBLANK('2010'!E2813),0,1)</f>
        <v>0</v>
      </c>
      <c r="Q2813" s="57">
        <f>IF(ISBLANK('2010'!F2813),0,1)</f>
        <v>0</v>
      </c>
      <c r="R2813" s="57">
        <f>IF(ISBLANK('2010'!G2813),0,1)</f>
        <v>1</v>
      </c>
    </row>
    <row r="2814" spans="12:18">
      <c r="L2814" s="56">
        <f>'2010'!M2814</f>
        <v>2</v>
      </c>
      <c r="M2814" s="57">
        <f>IF(ISBLANK('2010'!B2814),0,1)</f>
        <v>0</v>
      </c>
      <c r="N2814" s="57">
        <f>IF(ISBLANK('2010'!C2814),0,1)</f>
        <v>0</v>
      </c>
      <c r="O2814" s="57">
        <f>IF(ISBLANK('2010'!D2814),0,1)</f>
        <v>0</v>
      </c>
      <c r="P2814" s="57">
        <f>IF(ISBLANK('2010'!E2814),0,1)</f>
        <v>0</v>
      </c>
      <c r="Q2814" s="57">
        <f>IF(ISBLANK('2010'!F2814),0,1)</f>
        <v>0</v>
      </c>
      <c r="R2814" s="57">
        <f>IF(ISBLANK('2010'!G2814),0,1)</f>
        <v>1</v>
      </c>
    </row>
    <row r="2815" spans="12:18">
      <c r="L2815" s="56">
        <f>'2010'!M2815</f>
        <v>2</v>
      </c>
      <c r="M2815" s="57">
        <f>IF(ISBLANK('2010'!B2815),0,1)</f>
        <v>0</v>
      </c>
      <c r="N2815" s="57">
        <f>IF(ISBLANK('2010'!C2815),0,1)</f>
        <v>0</v>
      </c>
      <c r="O2815" s="57">
        <f>IF(ISBLANK('2010'!D2815),0,1)</f>
        <v>0</v>
      </c>
      <c r="P2815" s="57">
        <f>IF(ISBLANK('2010'!E2815),0,1)</f>
        <v>0</v>
      </c>
      <c r="Q2815" s="57">
        <f>IF(ISBLANK('2010'!F2815),0,1)</f>
        <v>0</v>
      </c>
      <c r="R2815" s="57">
        <f>IF(ISBLANK('2010'!G2815),0,1)</f>
        <v>1</v>
      </c>
    </row>
    <row r="2816" spans="12:18">
      <c r="L2816" s="56">
        <f>'2010'!M2816</f>
        <v>2</v>
      </c>
      <c r="M2816" s="57">
        <f>IF(ISBLANK('2010'!B2816),0,1)</f>
        <v>0</v>
      </c>
      <c r="N2816" s="57">
        <f>IF(ISBLANK('2010'!C2816),0,1)</f>
        <v>0</v>
      </c>
      <c r="O2816" s="57">
        <f>IF(ISBLANK('2010'!D2816),0,1)</f>
        <v>0</v>
      </c>
      <c r="P2816" s="57">
        <f>IF(ISBLANK('2010'!E2816),0,1)</f>
        <v>0</v>
      </c>
      <c r="Q2816" s="57">
        <f>IF(ISBLANK('2010'!F2816),0,1)</f>
        <v>1</v>
      </c>
      <c r="R2816" s="57">
        <f>IF(ISBLANK('2010'!G2816),0,1)</f>
        <v>0</v>
      </c>
    </row>
    <row r="2817" spans="12:18">
      <c r="L2817" s="56">
        <f>'2010'!M2817</f>
        <v>2</v>
      </c>
      <c r="M2817" s="57">
        <f>IF(ISBLANK('2010'!B2817),0,1)</f>
        <v>0</v>
      </c>
      <c r="N2817" s="57">
        <f>IF(ISBLANK('2010'!C2817),0,1)</f>
        <v>0</v>
      </c>
      <c r="O2817" s="57">
        <f>IF(ISBLANK('2010'!D2817),0,1)</f>
        <v>0</v>
      </c>
      <c r="P2817" s="57">
        <f>IF(ISBLANK('2010'!E2817),0,1)</f>
        <v>0</v>
      </c>
      <c r="Q2817" s="57">
        <f>IF(ISBLANK('2010'!F2817),0,1)</f>
        <v>0</v>
      </c>
      <c r="R2817" s="57">
        <f>IF(ISBLANK('2010'!G2817),0,1)</f>
        <v>1</v>
      </c>
    </row>
    <row r="2818" spans="12:18">
      <c r="L2818" s="56">
        <f>'2010'!M2818</f>
        <v>2</v>
      </c>
      <c r="M2818" s="57">
        <f>IF(ISBLANK('2010'!B2818),0,1)</f>
        <v>0</v>
      </c>
      <c r="N2818" s="57">
        <f>IF(ISBLANK('2010'!C2818),0,1)</f>
        <v>0</v>
      </c>
      <c r="O2818" s="57">
        <f>IF(ISBLANK('2010'!D2818),0,1)</f>
        <v>0</v>
      </c>
      <c r="P2818" s="57">
        <f>IF(ISBLANK('2010'!E2818),0,1)</f>
        <v>0</v>
      </c>
      <c r="Q2818" s="57">
        <f>IF(ISBLANK('2010'!F2818),0,1)</f>
        <v>0</v>
      </c>
      <c r="R2818" s="57">
        <f>IF(ISBLANK('2010'!G2818),0,1)</f>
        <v>1</v>
      </c>
    </row>
    <row r="2819" spans="12:18">
      <c r="L2819" s="56">
        <f>'2010'!M2819</f>
        <v>2</v>
      </c>
      <c r="M2819" s="57">
        <f>IF(ISBLANK('2010'!B2819),0,1)</f>
        <v>0</v>
      </c>
      <c r="N2819" s="57">
        <f>IF(ISBLANK('2010'!C2819),0,1)</f>
        <v>0</v>
      </c>
      <c r="O2819" s="57">
        <f>IF(ISBLANK('2010'!D2819),0,1)</f>
        <v>0</v>
      </c>
      <c r="P2819" s="57">
        <f>IF(ISBLANK('2010'!E2819),0,1)</f>
        <v>0</v>
      </c>
      <c r="Q2819" s="57">
        <f>IF(ISBLANK('2010'!F2819),0,1)</f>
        <v>0</v>
      </c>
      <c r="R2819" s="57">
        <f>IF(ISBLANK('2010'!G2819),0,1)</f>
        <v>1</v>
      </c>
    </row>
    <row r="2820" spans="12:18">
      <c r="L2820" s="56">
        <f>'2010'!M2820</f>
        <v>2</v>
      </c>
      <c r="M2820" s="57">
        <f>IF(ISBLANK('2010'!B2820),0,1)</f>
        <v>0</v>
      </c>
      <c r="N2820" s="57">
        <f>IF(ISBLANK('2010'!C2820),0,1)</f>
        <v>0</v>
      </c>
      <c r="O2820" s="57">
        <f>IF(ISBLANK('2010'!D2820),0,1)</f>
        <v>0</v>
      </c>
      <c r="P2820" s="57">
        <f>IF(ISBLANK('2010'!E2820),0,1)</f>
        <v>0</v>
      </c>
      <c r="Q2820" s="57">
        <f>IF(ISBLANK('2010'!F2820),0,1)</f>
        <v>0</v>
      </c>
      <c r="R2820" s="57">
        <f>IF(ISBLANK('2010'!G2820),0,1)</f>
        <v>1</v>
      </c>
    </row>
    <row r="2821" spans="12:18">
      <c r="L2821" s="56">
        <f>'2010'!M2821</f>
        <v>2</v>
      </c>
      <c r="M2821" s="57">
        <f>IF(ISBLANK('2010'!B2821),0,1)</f>
        <v>0</v>
      </c>
      <c r="N2821" s="57">
        <f>IF(ISBLANK('2010'!C2821),0,1)</f>
        <v>0</v>
      </c>
      <c r="O2821" s="57">
        <f>IF(ISBLANK('2010'!D2821),0,1)</f>
        <v>0</v>
      </c>
      <c r="P2821" s="57">
        <f>IF(ISBLANK('2010'!E2821),0,1)</f>
        <v>0</v>
      </c>
      <c r="Q2821" s="57">
        <f>IF(ISBLANK('2010'!F2821),0,1)</f>
        <v>0</v>
      </c>
      <c r="R2821" s="57">
        <f>IF(ISBLANK('2010'!G2821),0,1)</f>
        <v>1</v>
      </c>
    </row>
    <row r="2822" spans="12:18">
      <c r="L2822" s="56">
        <f>'2010'!M2822</f>
        <v>2</v>
      </c>
      <c r="M2822" s="57">
        <f>IF(ISBLANK('2010'!B2822),0,1)</f>
        <v>0</v>
      </c>
      <c r="N2822" s="57">
        <f>IF(ISBLANK('2010'!C2822),0,1)</f>
        <v>0</v>
      </c>
      <c r="O2822" s="57">
        <f>IF(ISBLANK('2010'!D2822),0,1)</f>
        <v>0</v>
      </c>
      <c r="P2822" s="57">
        <f>IF(ISBLANK('2010'!E2822),0,1)</f>
        <v>0</v>
      </c>
      <c r="Q2822" s="57">
        <f>IF(ISBLANK('2010'!F2822),0,1)</f>
        <v>0</v>
      </c>
      <c r="R2822" s="57">
        <f>IF(ISBLANK('2010'!G2822),0,1)</f>
        <v>1</v>
      </c>
    </row>
    <row r="2823" spans="12:18">
      <c r="L2823" s="56">
        <f>'2010'!M2823</f>
        <v>1</v>
      </c>
      <c r="M2823" s="57">
        <f>IF(ISBLANK('2010'!B2823),0,1)</f>
        <v>0</v>
      </c>
      <c r="N2823" s="57">
        <f>IF(ISBLANK('2010'!C2823),0,1)</f>
        <v>0</v>
      </c>
      <c r="O2823" s="57">
        <f>IF(ISBLANK('2010'!D2823),0,1)</f>
        <v>0</v>
      </c>
      <c r="P2823" s="57">
        <f>IF(ISBLANK('2010'!E2823),0,1)</f>
        <v>0</v>
      </c>
      <c r="Q2823" s="57">
        <f>IF(ISBLANK('2010'!F2823),0,1)</f>
        <v>0</v>
      </c>
      <c r="R2823" s="57">
        <f>IF(ISBLANK('2010'!G2823),0,1)</f>
        <v>1</v>
      </c>
    </row>
    <row r="2824" spans="12:18">
      <c r="L2824" s="56">
        <f>'2010'!M2824</f>
        <v>2</v>
      </c>
      <c r="M2824" s="57">
        <f>IF(ISBLANK('2010'!B2824),0,1)</f>
        <v>0</v>
      </c>
      <c r="N2824" s="57">
        <f>IF(ISBLANK('2010'!C2824),0,1)</f>
        <v>0</v>
      </c>
      <c r="O2824" s="57">
        <f>IF(ISBLANK('2010'!D2824),0,1)</f>
        <v>0</v>
      </c>
      <c r="P2824" s="57">
        <f>IF(ISBLANK('2010'!E2824),0,1)</f>
        <v>0</v>
      </c>
      <c r="Q2824" s="57">
        <f>IF(ISBLANK('2010'!F2824),0,1)</f>
        <v>0</v>
      </c>
      <c r="R2824" s="57">
        <f>IF(ISBLANK('2010'!G2824),0,1)</f>
        <v>1</v>
      </c>
    </row>
    <row r="2825" spans="12:18">
      <c r="L2825" s="56">
        <f>'2010'!M2825</f>
        <v>2</v>
      </c>
      <c r="M2825" s="57">
        <f>IF(ISBLANK('2010'!B2825),0,1)</f>
        <v>0</v>
      </c>
      <c r="N2825" s="57">
        <f>IF(ISBLANK('2010'!C2825),0,1)</f>
        <v>0</v>
      </c>
      <c r="O2825" s="57">
        <f>IF(ISBLANK('2010'!D2825),0,1)</f>
        <v>0</v>
      </c>
      <c r="P2825" s="57">
        <f>IF(ISBLANK('2010'!E2825),0,1)</f>
        <v>0</v>
      </c>
      <c r="Q2825" s="57">
        <f>IF(ISBLANK('2010'!F2825),0,1)</f>
        <v>0</v>
      </c>
      <c r="R2825" s="57">
        <f>IF(ISBLANK('2010'!G2825),0,1)</f>
        <v>1</v>
      </c>
    </row>
    <row r="2826" spans="12:18">
      <c r="L2826" s="56">
        <f>'2010'!M2826</f>
        <v>2</v>
      </c>
      <c r="M2826" s="57">
        <f>IF(ISBLANK('2010'!B2826),0,1)</f>
        <v>0</v>
      </c>
      <c r="N2826" s="57">
        <f>IF(ISBLANK('2010'!C2826),0,1)</f>
        <v>0</v>
      </c>
      <c r="O2826" s="57">
        <f>IF(ISBLANK('2010'!D2826),0,1)</f>
        <v>0</v>
      </c>
      <c r="P2826" s="57">
        <f>IF(ISBLANK('2010'!E2826),0,1)</f>
        <v>0</v>
      </c>
      <c r="Q2826" s="57">
        <f>IF(ISBLANK('2010'!F2826),0,1)</f>
        <v>0</v>
      </c>
      <c r="R2826" s="57">
        <f>IF(ISBLANK('2010'!G2826),0,1)</f>
        <v>1</v>
      </c>
    </row>
    <row r="2827" spans="12:18">
      <c r="L2827" s="56">
        <f>'2010'!M2827</f>
        <v>2</v>
      </c>
      <c r="M2827" s="57">
        <f>IF(ISBLANK('2010'!B2827),0,1)</f>
        <v>0</v>
      </c>
      <c r="N2827" s="57">
        <f>IF(ISBLANK('2010'!C2827),0,1)</f>
        <v>0</v>
      </c>
      <c r="O2827" s="57">
        <f>IF(ISBLANK('2010'!D2827),0,1)</f>
        <v>0</v>
      </c>
      <c r="P2827" s="57">
        <f>IF(ISBLANK('2010'!E2827),0,1)</f>
        <v>0</v>
      </c>
      <c r="Q2827" s="57">
        <f>IF(ISBLANK('2010'!F2827),0,1)</f>
        <v>0</v>
      </c>
      <c r="R2827" s="57">
        <f>IF(ISBLANK('2010'!G2827),0,1)</f>
        <v>1</v>
      </c>
    </row>
    <row r="2828" spans="12:18">
      <c r="L2828" s="56">
        <f>'2010'!M2828</f>
        <v>2</v>
      </c>
      <c r="M2828" s="57">
        <f>IF(ISBLANK('2010'!B2828),0,1)</f>
        <v>0</v>
      </c>
      <c r="N2828" s="57">
        <f>IF(ISBLANK('2010'!C2828),0,1)</f>
        <v>0</v>
      </c>
      <c r="O2828" s="57">
        <f>IF(ISBLANK('2010'!D2828),0,1)</f>
        <v>0</v>
      </c>
      <c r="P2828" s="57">
        <f>IF(ISBLANK('2010'!E2828),0,1)</f>
        <v>0</v>
      </c>
      <c r="Q2828" s="57">
        <f>IF(ISBLANK('2010'!F2828),0,1)</f>
        <v>0</v>
      </c>
      <c r="R2828" s="57">
        <f>IF(ISBLANK('2010'!G2828),0,1)</f>
        <v>1</v>
      </c>
    </row>
    <row r="2829" spans="12:18">
      <c r="L2829" s="56">
        <f>'2010'!M2829</f>
        <v>2</v>
      </c>
      <c r="M2829" s="57">
        <f>IF(ISBLANK('2010'!B2829),0,1)</f>
        <v>0</v>
      </c>
      <c r="N2829" s="57">
        <f>IF(ISBLANK('2010'!C2829),0,1)</f>
        <v>0</v>
      </c>
      <c r="O2829" s="57">
        <f>IF(ISBLANK('2010'!D2829),0,1)</f>
        <v>0</v>
      </c>
      <c r="P2829" s="57">
        <f>IF(ISBLANK('2010'!E2829),0,1)</f>
        <v>0</v>
      </c>
      <c r="Q2829" s="57">
        <f>IF(ISBLANK('2010'!F2829),0,1)</f>
        <v>0</v>
      </c>
      <c r="R2829" s="57">
        <f>IF(ISBLANK('2010'!G2829),0,1)</f>
        <v>1</v>
      </c>
    </row>
    <row r="2830" spans="12:18">
      <c r="L2830" s="56">
        <f>'2010'!M2830</f>
        <v>2</v>
      </c>
      <c r="M2830" s="57">
        <f>IF(ISBLANK('2010'!B2830),0,1)</f>
        <v>0</v>
      </c>
      <c r="N2830" s="57">
        <f>IF(ISBLANK('2010'!C2830),0,1)</f>
        <v>0</v>
      </c>
      <c r="O2830" s="57">
        <f>IF(ISBLANK('2010'!D2830),0,1)</f>
        <v>0</v>
      </c>
      <c r="P2830" s="57">
        <f>IF(ISBLANK('2010'!E2830),0,1)</f>
        <v>0</v>
      </c>
      <c r="Q2830" s="57">
        <f>IF(ISBLANK('2010'!F2830),0,1)</f>
        <v>0</v>
      </c>
      <c r="R2830" s="57">
        <f>IF(ISBLANK('2010'!G2830),0,1)</f>
        <v>1</v>
      </c>
    </row>
    <row r="2831" spans="12:18">
      <c r="L2831" s="56">
        <f>'2010'!M2831</f>
        <v>1</v>
      </c>
      <c r="M2831" s="57">
        <f>IF(ISBLANK('2010'!B2831),0,1)</f>
        <v>0</v>
      </c>
      <c r="N2831" s="57">
        <f>IF(ISBLANK('2010'!C2831),0,1)</f>
        <v>0</v>
      </c>
      <c r="O2831" s="57">
        <f>IF(ISBLANK('2010'!D2831),0,1)</f>
        <v>0</v>
      </c>
      <c r="P2831" s="57">
        <f>IF(ISBLANK('2010'!E2831),0,1)</f>
        <v>0</v>
      </c>
      <c r="Q2831" s="57">
        <f>IF(ISBLANK('2010'!F2831),0,1)</f>
        <v>0</v>
      </c>
      <c r="R2831" s="57">
        <f>IF(ISBLANK('2010'!G2831),0,1)</f>
        <v>1</v>
      </c>
    </row>
    <row r="2832" spans="12:18">
      <c r="L2832" s="56">
        <f>'2010'!M2832</f>
        <v>2</v>
      </c>
      <c r="M2832" s="57">
        <f>IF(ISBLANK('2010'!B2832),0,1)</f>
        <v>0</v>
      </c>
      <c r="N2832" s="57">
        <f>IF(ISBLANK('2010'!C2832),0,1)</f>
        <v>0</v>
      </c>
      <c r="O2832" s="57">
        <f>IF(ISBLANK('2010'!D2832),0,1)</f>
        <v>0</v>
      </c>
      <c r="P2832" s="57">
        <f>IF(ISBLANK('2010'!E2832),0,1)</f>
        <v>0</v>
      </c>
      <c r="Q2832" s="57">
        <f>IF(ISBLANK('2010'!F2832),0,1)</f>
        <v>0</v>
      </c>
      <c r="R2832" s="57">
        <f>IF(ISBLANK('2010'!G2832),0,1)</f>
        <v>1</v>
      </c>
    </row>
    <row r="2833" spans="12:18">
      <c r="L2833" s="56">
        <f>'2010'!M2833</f>
        <v>1</v>
      </c>
      <c r="M2833" s="57">
        <f>IF(ISBLANK('2010'!B2833),0,1)</f>
        <v>0</v>
      </c>
      <c r="N2833" s="57">
        <f>IF(ISBLANK('2010'!C2833),0,1)</f>
        <v>0</v>
      </c>
      <c r="O2833" s="57">
        <f>IF(ISBLANK('2010'!D2833),0,1)</f>
        <v>0</v>
      </c>
      <c r="P2833" s="57">
        <f>IF(ISBLANK('2010'!E2833),0,1)</f>
        <v>0</v>
      </c>
      <c r="Q2833" s="57">
        <f>IF(ISBLANK('2010'!F2833),0,1)</f>
        <v>0</v>
      </c>
      <c r="R2833" s="57">
        <f>IF(ISBLANK('2010'!G2833),0,1)</f>
        <v>1</v>
      </c>
    </row>
    <row r="2834" spans="12:18">
      <c r="L2834" s="56">
        <f>'2010'!M2834</f>
        <v>1</v>
      </c>
      <c r="M2834" s="57">
        <f>IF(ISBLANK('2010'!B2834),0,1)</f>
        <v>0</v>
      </c>
      <c r="N2834" s="57">
        <f>IF(ISBLANK('2010'!C2834),0,1)</f>
        <v>0</v>
      </c>
      <c r="O2834" s="57">
        <f>IF(ISBLANK('2010'!D2834),0,1)</f>
        <v>0</v>
      </c>
      <c r="P2834" s="57">
        <f>IF(ISBLANK('2010'!E2834),0,1)</f>
        <v>0</v>
      </c>
      <c r="Q2834" s="57">
        <f>IF(ISBLANK('2010'!F2834),0,1)</f>
        <v>0</v>
      </c>
      <c r="R2834" s="57">
        <f>IF(ISBLANK('2010'!G2834),0,1)</f>
        <v>1</v>
      </c>
    </row>
    <row r="2835" spans="12:18">
      <c r="L2835" s="56">
        <f>'2010'!M2835</f>
        <v>2</v>
      </c>
      <c r="M2835" s="57">
        <f>IF(ISBLANK('2010'!B2835),0,1)</f>
        <v>0</v>
      </c>
      <c r="N2835" s="57">
        <f>IF(ISBLANK('2010'!C2835),0,1)</f>
        <v>0</v>
      </c>
      <c r="O2835" s="57">
        <f>IF(ISBLANK('2010'!D2835),0,1)</f>
        <v>0</v>
      </c>
      <c r="P2835" s="57">
        <f>IF(ISBLANK('2010'!E2835),0,1)</f>
        <v>0</v>
      </c>
      <c r="Q2835" s="57">
        <f>IF(ISBLANK('2010'!F2835),0,1)</f>
        <v>0</v>
      </c>
      <c r="R2835" s="57">
        <f>IF(ISBLANK('2010'!G2835),0,1)</f>
        <v>1</v>
      </c>
    </row>
    <row r="2836" spans="12:18">
      <c r="L2836" s="56">
        <f>'2010'!M2836</f>
        <v>2</v>
      </c>
      <c r="M2836" s="57">
        <f>IF(ISBLANK('2010'!B2836),0,1)</f>
        <v>0</v>
      </c>
      <c r="N2836" s="57">
        <f>IF(ISBLANK('2010'!C2836),0,1)</f>
        <v>0</v>
      </c>
      <c r="O2836" s="57">
        <f>IF(ISBLANK('2010'!D2836),0,1)</f>
        <v>0</v>
      </c>
      <c r="P2836" s="57">
        <f>IF(ISBLANK('2010'!E2836),0,1)</f>
        <v>0</v>
      </c>
      <c r="Q2836" s="57">
        <f>IF(ISBLANK('2010'!F2836),0,1)</f>
        <v>0</v>
      </c>
      <c r="R2836" s="57">
        <f>IF(ISBLANK('2010'!G2836),0,1)</f>
        <v>1</v>
      </c>
    </row>
    <row r="2837" spans="12:18">
      <c r="L2837" s="56">
        <f>'2010'!M2837</f>
        <v>2</v>
      </c>
      <c r="M2837" s="57">
        <f>IF(ISBLANK('2010'!B2837),0,1)</f>
        <v>0</v>
      </c>
      <c r="N2837" s="57">
        <f>IF(ISBLANK('2010'!C2837),0,1)</f>
        <v>0</v>
      </c>
      <c r="O2837" s="57">
        <f>IF(ISBLANK('2010'!D2837),0,1)</f>
        <v>0</v>
      </c>
      <c r="P2837" s="57">
        <f>IF(ISBLANK('2010'!E2837),0,1)</f>
        <v>0</v>
      </c>
      <c r="Q2837" s="57">
        <f>IF(ISBLANK('2010'!F2837),0,1)</f>
        <v>0</v>
      </c>
      <c r="R2837" s="57">
        <f>IF(ISBLANK('2010'!G2837),0,1)</f>
        <v>1</v>
      </c>
    </row>
    <row r="2838" spans="12:18">
      <c r="L2838" s="56">
        <f>'2010'!M2838</f>
        <v>2</v>
      </c>
      <c r="M2838" s="57">
        <f>IF(ISBLANK('2010'!B2838),0,1)</f>
        <v>0</v>
      </c>
      <c r="N2838" s="57">
        <f>IF(ISBLANK('2010'!C2838),0,1)</f>
        <v>0</v>
      </c>
      <c r="O2838" s="57">
        <f>IF(ISBLANK('2010'!D2838),0,1)</f>
        <v>0</v>
      </c>
      <c r="P2838" s="57">
        <f>IF(ISBLANK('2010'!E2838),0,1)</f>
        <v>0</v>
      </c>
      <c r="Q2838" s="57">
        <f>IF(ISBLANK('2010'!F2838),0,1)</f>
        <v>0</v>
      </c>
      <c r="R2838" s="57">
        <f>IF(ISBLANK('2010'!G2838),0,1)</f>
        <v>1</v>
      </c>
    </row>
    <row r="2839" spans="12:18">
      <c r="L2839" s="56">
        <f>'2010'!M2839</f>
        <v>2</v>
      </c>
      <c r="M2839" s="57">
        <f>IF(ISBLANK('2010'!B2839),0,1)</f>
        <v>0</v>
      </c>
      <c r="N2839" s="57">
        <f>IF(ISBLANK('2010'!C2839),0,1)</f>
        <v>0</v>
      </c>
      <c r="O2839" s="57">
        <f>IF(ISBLANK('2010'!D2839),0,1)</f>
        <v>0</v>
      </c>
      <c r="P2839" s="57">
        <f>IF(ISBLANK('2010'!E2839),0,1)</f>
        <v>0</v>
      </c>
      <c r="Q2839" s="57">
        <f>IF(ISBLANK('2010'!F2839),0,1)</f>
        <v>0</v>
      </c>
      <c r="R2839" s="57">
        <f>IF(ISBLANK('2010'!G2839),0,1)</f>
        <v>1</v>
      </c>
    </row>
    <row r="2840" spans="12:18">
      <c r="L2840" s="56">
        <f>'2010'!M2840</f>
        <v>2</v>
      </c>
      <c r="M2840" s="57">
        <f>IF(ISBLANK('2010'!B2840),0,1)</f>
        <v>0</v>
      </c>
      <c r="N2840" s="57">
        <f>IF(ISBLANK('2010'!C2840),0,1)</f>
        <v>0</v>
      </c>
      <c r="O2840" s="57">
        <f>IF(ISBLANK('2010'!D2840),0,1)</f>
        <v>0</v>
      </c>
      <c r="P2840" s="57">
        <f>IF(ISBLANK('2010'!E2840),0,1)</f>
        <v>0</v>
      </c>
      <c r="Q2840" s="57">
        <f>IF(ISBLANK('2010'!F2840),0,1)</f>
        <v>1</v>
      </c>
      <c r="R2840" s="57">
        <f>IF(ISBLANK('2010'!G2840),0,1)</f>
        <v>0</v>
      </c>
    </row>
    <row r="2841" spans="12:18">
      <c r="L2841" s="56">
        <f>'2010'!M2841</f>
        <v>2</v>
      </c>
      <c r="M2841" s="57">
        <f>IF(ISBLANK('2010'!B2841),0,1)</f>
        <v>0</v>
      </c>
      <c r="N2841" s="57">
        <f>IF(ISBLANK('2010'!C2841),0,1)</f>
        <v>0</v>
      </c>
      <c r="O2841" s="57">
        <f>IF(ISBLANK('2010'!D2841),0,1)</f>
        <v>0</v>
      </c>
      <c r="P2841" s="57">
        <f>IF(ISBLANK('2010'!E2841),0,1)</f>
        <v>0</v>
      </c>
      <c r="Q2841" s="57">
        <f>IF(ISBLANK('2010'!F2841),0,1)</f>
        <v>0</v>
      </c>
      <c r="R2841" s="57">
        <f>IF(ISBLANK('2010'!G2841),0,1)</f>
        <v>1</v>
      </c>
    </row>
    <row r="2842" spans="12:18">
      <c r="L2842" s="56">
        <f>'2010'!M2842</f>
        <v>2</v>
      </c>
      <c r="M2842" s="57">
        <f>IF(ISBLANK('2010'!B2842),0,1)</f>
        <v>0</v>
      </c>
      <c r="N2842" s="57">
        <f>IF(ISBLANK('2010'!C2842),0,1)</f>
        <v>0</v>
      </c>
      <c r="O2842" s="57">
        <f>IF(ISBLANK('2010'!D2842),0,1)</f>
        <v>0</v>
      </c>
      <c r="P2842" s="57">
        <f>IF(ISBLANK('2010'!E2842),0,1)</f>
        <v>0</v>
      </c>
      <c r="Q2842" s="57">
        <f>IF(ISBLANK('2010'!F2842),0,1)</f>
        <v>0</v>
      </c>
      <c r="R2842" s="57">
        <f>IF(ISBLANK('2010'!G2842),0,1)</f>
        <v>1</v>
      </c>
    </row>
    <row r="2843" spans="12:18">
      <c r="L2843" s="56">
        <f>'2010'!M2843</f>
        <v>2</v>
      </c>
      <c r="M2843" s="57">
        <f>IF(ISBLANK('2010'!B2843),0,1)</f>
        <v>0</v>
      </c>
      <c r="N2843" s="57">
        <f>IF(ISBLANK('2010'!C2843),0,1)</f>
        <v>0</v>
      </c>
      <c r="O2843" s="57">
        <f>IF(ISBLANK('2010'!D2843),0,1)</f>
        <v>0</v>
      </c>
      <c r="P2843" s="57">
        <f>IF(ISBLANK('2010'!E2843),0,1)</f>
        <v>0</v>
      </c>
      <c r="Q2843" s="57">
        <f>IF(ISBLANK('2010'!F2843),0,1)</f>
        <v>0</v>
      </c>
      <c r="R2843" s="57">
        <f>IF(ISBLANK('2010'!G2843),0,1)</f>
        <v>1</v>
      </c>
    </row>
    <row r="2844" spans="12:18">
      <c r="L2844" s="56">
        <f>'2010'!M2844</f>
        <v>2</v>
      </c>
      <c r="M2844" s="57">
        <f>IF(ISBLANK('2010'!B2844),0,1)</f>
        <v>0</v>
      </c>
      <c r="N2844" s="57">
        <f>IF(ISBLANK('2010'!C2844),0,1)</f>
        <v>0</v>
      </c>
      <c r="O2844" s="57">
        <f>IF(ISBLANK('2010'!D2844),0,1)</f>
        <v>0</v>
      </c>
      <c r="P2844" s="57">
        <f>IF(ISBLANK('2010'!E2844),0,1)</f>
        <v>0</v>
      </c>
      <c r="Q2844" s="57">
        <f>IF(ISBLANK('2010'!F2844),0,1)</f>
        <v>0</v>
      </c>
      <c r="R2844" s="57">
        <f>IF(ISBLANK('2010'!G2844),0,1)</f>
        <v>1</v>
      </c>
    </row>
    <row r="2845" spans="12:18">
      <c r="L2845" s="56">
        <f>'2010'!M2845</f>
        <v>2</v>
      </c>
      <c r="M2845" s="57">
        <f>IF(ISBLANK('2010'!B2845),0,1)</f>
        <v>0</v>
      </c>
      <c r="N2845" s="57">
        <f>IF(ISBLANK('2010'!C2845),0,1)</f>
        <v>0</v>
      </c>
      <c r="O2845" s="57">
        <f>IF(ISBLANK('2010'!D2845),0,1)</f>
        <v>0</v>
      </c>
      <c r="P2845" s="57">
        <f>IF(ISBLANK('2010'!E2845),0,1)</f>
        <v>0</v>
      </c>
      <c r="Q2845" s="57">
        <f>IF(ISBLANK('2010'!F2845),0,1)</f>
        <v>0</v>
      </c>
      <c r="R2845" s="57">
        <f>IF(ISBLANK('2010'!G2845),0,1)</f>
        <v>1</v>
      </c>
    </row>
    <row r="2846" spans="12:18">
      <c r="L2846" s="56">
        <f>'2010'!M2846</f>
        <v>2</v>
      </c>
      <c r="M2846" s="57">
        <f>IF(ISBLANK('2010'!B2846),0,1)</f>
        <v>0</v>
      </c>
      <c r="N2846" s="57">
        <f>IF(ISBLANK('2010'!C2846),0,1)</f>
        <v>0</v>
      </c>
      <c r="O2846" s="57">
        <f>IF(ISBLANK('2010'!D2846),0,1)</f>
        <v>0</v>
      </c>
      <c r="P2846" s="57">
        <f>IF(ISBLANK('2010'!E2846),0,1)</f>
        <v>0</v>
      </c>
      <c r="Q2846" s="57">
        <f>IF(ISBLANK('2010'!F2846),0,1)</f>
        <v>0</v>
      </c>
      <c r="R2846" s="57">
        <f>IF(ISBLANK('2010'!G2846),0,1)</f>
        <v>1</v>
      </c>
    </row>
    <row r="2847" spans="12:18">
      <c r="L2847" s="56">
        <f>'2010'!M2847</f>
        <v>2</v>
      </c>
      <c r="M2847" s="57">
        <f>IF(ISBLANK('2010'!B2847),0,1)</f>
        <v>0</v>
      </c>
      <c r="N2847" s="57">
        <f>IF(ISBLANK('2010'!C2847),0,1)</f>
        <v>0</v>
      </c>
      <c r="O2847" s="57">
        <f>IF(ISBLANK('2010'!D2847),0,1)</f>
        <v>0</v>
      </c>
      <c r="P2847" s="57">
        <f>IF(ISBLANK('2010'!E2847),0,1)</f>
        <v>0</v>
      </c>
      <c r="Q2847" s="57">
        <f>IF(ISBLANK('2010'!F2847),0,1)</f>
        <v>0</v>
      </c>
      <c r="R2847" s="57">
        <f>IF(ISBLANK('2010'!G2847),0,1)</f>
        <v>1</v>
      </c>
    </row>
    <row r="2848" spans="12:18">
      <c r="L2848" s="56">
        <f>'2010'!M2848</f>
        <v>2</v>
      </c>
      <c r="M2848" s="57">
        <f>IF(ISBLANK('2010'!B2848),0,1)</f>
        <v>0</v>
      </c>
      <c r="N2848" s="57">
        <f>IF(ISBLANK('2010'!C2848),0,1)</f>
        <v>0</v>
      </c>
      <c r="O2848" s="57">
        <f>IF(ISBLANK('2010'!D2848),0,1)</f>
        <v>0</v>
      </c>
      <c r="P2848" s="57">
        <f>IF(ISBLANK('2010'!E2848),0,1)</f>
        <v>0</v>
      </c>
      <c r="Q2848" s="57">
        <f>IF(ISBLANK('2010'!F2848),0,1)</f>
        <v>0</v>
      </c>
      <c r="R2848" s="57">
        <f>IF(ISBLANK('2010'!G2848),0,1)</f>
        <v>1</v>
      </c>
    </row>
    <row r="2849" spans="12:18">
      <c r="L2849" s="56">
        <f>'2010'!M2849</f>
        <v>2</v>
      </c>
      <c r="M2849" s="57">
        <f>IF(ISBLANK('2010'!B2849),0,1)</f>
        <v>0</v>
      </c>
      <c r="N2849" s="57">
        <f>IF(ISBLANK('2010'!C2849),0,1)</f>
        <v>0</v>
      </c>
      <c r="O2849" s="57">
        <f>IF(ISBLANK('2010'!D2849),0,1)</f>
        <v>0</v>
      </c>
      <c r="P2849" s="57">
        <f>IF(ISBLANK('2010'!E2849),0,1)</f>
        <v>0</v>
      </c>
      <c r="Q2849" s="57">
        <f>IF(ISBLANK('2010'!F2849),0,1)</f>
        <v>0</v>
      </c>
      <c r="R2849" s="57">
        <f>IF(ISBLANK('2010'!G2849),0,1)</f>
        <v>1</v>
      </c>
    </row>
    <row r="2850" spans="12:18">
      <c r="L2850" s="56">
        <f>'2010'!M2850</f>
        <v>1</v>
      </c>
      <c r="M2850" s="57">
        <f>IF(ISBLANK('2010'!B2850),0,1)</f>
        <v>0</v>
      </c>
      <c r="N2850" s="57">
        <f>IF(ISBLANK('2010'!C2850),0,1)</f>
        <v>0</v>
      </c>
      <c r="O2850" s="57">
        <f>IF(ISBLANK('2010'!D2850),0,1)</f>
        <v>0</v>
      </c>
      <c r="P2850" s="57">
        <f>IF(ISBLANK('2010'!E2850),0,1)</f>
        <v>0</v>
      </c>
      <c r="Q2850" s="57">
        <f>IF(ISBLANK('2010'!F2850),0,1)</f>
        <v>0</v>
      </c>
      <c r="R2850" s="57">
        <f>IF(ISBLANK('2010'!G2850),0,1)</f>
        <v>1</v>
      </c>
    </row>
    <row r="2851" spans="12:18">
      <c r="L2851" s="56">
        <f>'2010'!M2851</f>
        <v>2</v>
      </c>
      <c r="M2851" s="57">
        <f>IF(ISBLANK('2010'!B2851),0,1)</f>
        <v>0</v>
      </c>
      <c r="N2851" s="57">
        <f>IF(ISBLANK('2010'!C2851),0,1)</f>
        <v>0</v>
      </c>
      <c r="O2851" s="57">
        <f>IF(ISBLANK('2010'!D2851),0,1)</f>
        <v>0</v>
      </c>
      <c r="P2851" s="57">
        <f>IF(ISBLANK('2010'!E2851),0,1)</f>
        <v>0</v>
      </c>
      <c r="Q2851" s="57">
        <f>IF(ISBLANK('2010'!F2851),0,1)</f>
        <v>0</v>
      </c>
      <c r="R2851" s="57">
        <f>IF(ISBLANK('2010'!G2851),0,1)</f>
        <v>1</v>
      </c>
    </row>
    <row r="2852" spans="12:18">
      <c r="L2852" s="56">
        <f>'2010'!M2852</f>
        <v>2</v>
      </c>
      <c r="M2852" s="57">
        <f>IF(ISBLANK('2010'!B2852),0,1)</f>
        <v>0</v>
      </c>
      <c r="N2852" s="57">
        <f>IF(ISBLANK('2010'!C2852),0,1)</f>
        <v>0</v>
      </c>
      <c r="O2852" s="57">
        <f>IF(ISBLANK('2010'!D2852),0,1)</f>
        <v>0</v>
      </c>
      <c r="P2852" s="57">
        <f>IF(ISBLANK('2010'!E2852),0,1)</f>
        <v>0</v>
      </c>
      <c r="Q2852" s="57">
        <f>IF(ISBLANK('2010'!F2852),0,1)</f>
        <v>0</v>
      </c>
      <c r="R2852" s="57">
        <f>IF(ISBLANK('2010'!G2852),0,1)</f>
        <v>1</v>
      </c>
    </row>
    <row r="2853" spans="12:18">
      <c r="L2853" s="56">
        <f>'2010'!M2853</f>
        <v>2</v>
      </c>
      <c r="M2853" s="57">
        <f>IF(ISBLANK('2010'!B2853),0,1)</f>
        <v>0</v>
      </c>
      <c r="N2853" s="57">
        <f>IF(ISBLANK('2010'!C2853),0,1)</f>
        <v>0</v>
      </c>
      <c r="O2853" s="57">
        <f>IF(ISBLANK('2010'!D2853),0,1)</f>
        <v>0</v>
      </c>
      <c r="P2853" s="57">
        <f>IF(ISBLANK('2010'!E2853),0,1)</f>
        <v>0</v>
      </c>
      <c r="Q2853" s="57">
        <f>IF(ISBLANK('2010'!F2853),0,1)</f>
        <v>0</v>
      </c>
      <c r="R2853" s="57">
        <f>IF(ISBLANK('2010'!G2853),0,1)</f>
        <v>1</v>
      </c>
    </row>
    <row r="2854" spans="12:18">
      <c r="L2854" s="56">
        <f>'2010'!M2854</f>
        <v>2</v>
      </c>
      <c r="M2854" s="57">
        <f>IF(ISBLANK('2010'!B2854),0,1)</f>
        <v>0</v>
      </c>
      <c r="N2854" s="57">
        <f>IF(ISBLANK('2010'!C2854),0,1)</f>
        <v>0</v>
      </c>
      <c r="O2854" s="57">
        <f>IF(ISBLANK('2010'!D2854),0,1)</f>
        <v>0</v>
      </c>
      <c r="P2854" s="57">
        <f>IF(ISBLANK('2010'!E2854),0,1)</f>
        <v>0</v>
      </c>
      <c r="Q2854" s="57">
        <f>IF(ISBLANK('2010'!F2854),0,1)</f>
        <v>0</v>
      </c>
      <c r="R2854" s="57">
        <f>IF(ISBLANK('2010'!G2854),0,1)</f>
        <v>1</v>
      </c>
    </row>
    <row r="2855" spans="12:18">
      <c r="L2855" s="56">
        <f>'2010'!M2855</f>
        <v>1</v>
      </c>
      <c r="M2855" s="57">
        <f>IF(ISBLANK('2010'!B2855),0,1)</f>
        <v>0</v>
      </c>
      <c r="N2855" s="57">
        <f>IF(ISBLANK('2010'!C2855),0,1)</f>
        <v>0</v>
      </c>
      <c r="O2855" s="57">
        <f>IF(ISBLANK('2010'!D2855),0,1)</f>
        <v>0</v>
      </c>
      <c r="P2855" s="57">
        <f>IF(ISBLANK('2010'!E2855),0,1)</f>
        <v>0</v>
      </c>
      <c r="Q2855" s="57">
        <f>IF(ISBLANK('2010'!F2855),0,1)</f>
        <v>0</v>
      </c>
      <c r="R2855" s="57">
        <f>IF(ISBLANK('2010'!G2855),0,1)</f>
        <v>1</v>
      </c>
    </row>
    <row r="2856" spans="12:18">
      <c r="L2856" s="56">
        <f>'2010'!M2856</f>
        <v>1</v>
      </c>
      <c r="M2856" s="57">
        <f>IF(ISBLANK('2010'!B2856),0,1)</f>
        <v>0</v>
      </c>
      <c r="N2856" s="57">
        <f>IF(ISBLANK('2010'!C2856),0,1)</f>
        <v>0</v>
      </c>
      <c r="O2856" s="57">
        <f>IF(ISBLANK('2010'!D2856),0,1)</f>
        <v>0</v>
      </c>
      <c r="P2856" s="57">
        <f>IF(ISBLANK('2010'!E2856),0,1)</f>
        <v>0</v>
      </c>
      <c r="Q2856" s="57">
        <f>IF(ISBLANK('2010'!F2856),0,1)</f>
        <v>0</v>
      </c>
      <c r="R2856" s="57">
        <f>IF(ISBLANK('2010'!G2856),0,1)</f>
        <v>1</v>
      </c>
    </row>
    <row r="2857" spans="12:18">
      <c r="L2857" s="56">
        <f>'2010'!M2857</f>
        <v>2</v>
      </c>
      <c r="M2857" s="57">
        <f>IF(ISBLANK('2010'!B2857),0,1)</f>
        <v>0</v>
      </c>
      <c r="N2857" s="57">
        <f>IF(ISBLANK('2010'!C2857),0,1)</f>
        <v>0</v>
      </c>
      <c r="O2857" s="57">
        <f>IF(ISBLANK('2010'!D2857),0,1)</f>
        <v>0</v>
      </c>
      <c r="P2857" s="57">
        <f>IF(ISBLANK('2010'!E2857),0,1)</f>
        <v>0</v>
      </c>
      <c r="Q2857" s="57">
        <f>IF(ISBLANK('2010'!F2857),0,1)</f>
        <v>0</v>
      </c>
      <c r="R2857" s="57">
        <f>IF(ISBLANK('2010'!G2857),0,1)</f>
        <v>1</v>
      </c>
    </row>
    <row r="2858" spans="12:18">
      <c r="L2858" s="56">
        <f>'2010'!M2858</f>
        <v>2</v>
      </c>
      <c r="M2858" s="57">
        <f>IF(ISBLANK('2010'!B2858),0,1)</f>
        <v>0</v>
      </c>
      <c r="N2858" s="57">
        <f>IF(ISBLANK('2010'!C2858),0,1)</f>
        <v>0</v>
      </c>
      <c r="O2858" s="57">
        <f>IF(ISBLANK('2010'!D2858),0,1)</f>
        <v>0</v>
      </c>
      <c r="P2858" s="57">
        <f>IF(ISBLANK('2010'!E2858),0,1)</f>
        <v>0</v>
      </c>
      <c r="Q2858" s="57">
        <f>IF(ISBLANK('2010'!F2858),0,1)</f>
        <v>1</v>
      </c>
      <c r="R2858" s="57">
        <f>IF(ISBLANK('2010'!G2858),0,1)</f>
        <v>1</v>
      </c>
    </row>
    <row r="2859" spans="12:18">
      <c r="L2859" s="56">
        <f>'2010'!M2859</f>
        <v>2</v>
      </c>
      <c r="M2859" s="57">
        <f>IF(ISBLANK('2010'!B2859),0,1)</f>
        <v>0</v>
      </c>
      <c r="N2859" s="57">
        <f>IF(ISBLANK('2010'!C2859),0,1)</f>
        <v>0</v>
      </c>
      <c r="O2859" s="57">
        <f>IF(ISBLANK('2010'!D2859),0,1)</f>
        <v>0</v>
      </c>
      <c r="P2859" s="57">
        <f>IF(ISBLANK('2010'!E2859),0,1)</f>
        <v>0</v>
      </c>
      <c r="Q2859" s="57">
        <f>IF(ISBLANK('2010'!F2859),0,1)</f>
        <v>0</v>
      </c>
      <c r="R2859" s="57">
        <f>IF(ISBLANK('2010'!G2859),0,1)</f>
        <v>1</v>
      </c>
    </row>
    <row r="2860" spans="12:18">
      <c r="L2860" s="56">
        <f>'2010'!M2860</f>
        <v>2</v>
      </c>
      <c r="M2860" s="57">
        <f>IF(ISBLANK('2010'!B2860),0,1)</f>
        <v>0</v>
      </c>
      <c r="N2860" s="57">
        <f>IF(ISBLANK('2010'!C2860),0,1)</f>
        <v>0</v>
      </c>
      <c r="O2860" s="57">
        <f>IF(ISBLANK('2010'!D2860),0,1)</f>
        <v>0</v>
      </c>
      <c r="P2860" s="57">
        <f>IF(ISBLANK('2010'!E2860),0,1)</f>
        <v>0</v>
      </c>
      <c r="Q2860" s="57">
        <f>IF(ISBLANK('2010'!F2860),0,1)</f>
        <v>0</v>
      </c>
      <c r="R2860" s="57">
        <f>IF(ISBLANK('2010'!G2860),0,1)</f>
        <v>1</v>
      </c>
    </row>
    <row r="2861" spans="12:18">
      <c r="L2861" s="56">
        <f>'2010'!M2861</f>
        <v>2</v>
      </c>
      <c r="M2861" s="57">
        <f>IF(ISBLANK('2010'!B2861),0,1)</f>
        <v>0</v>
      </c>
      <c r="N2861" s="57">
        <f>IF(ISBLANK('2010'!C2861),0,1)</f>
        <v>0</v>
      </c>
      <c r="O2861" s="57">
        <f>IF(ISBLANK('2010'!D2861),0,1)</f>
        <v>0</v>
      </c>
      <c r="P2861" s="57">
        <f>IF(ISBLANK('2010'!E2861),0,1)</f>
        <v>0</v>
      </c>
      <c r="Q2861" s="57">
        <f>IF(ISBLANK('2010'!F2861),0,1)</f>
        <v>0</v>
      </c>
      <c r="R2861" s="57">
        <f>IF(ISBLANK('2010'!G2861),0,1)</f>
        <v>1</v>
      </c>
    </row>
    <row r="2862" spans="12:18">
      <c r="L2862" s="56">
        <f>'2010'!M2862</f>
        <v>2</v>
      </c>
      <c r="M2862" s="57">
        <f>IF(ISBLANK('2010'!B2862),0,1)</f>
        <v>0</v>
      </c>
      <c r="N2862" s="57">
        <f>IF(ISBLANK('2010'!C2862),0,1)</f>
        <v>0</v>
      </c>
      <c r="O2862" s="57">
        <f>IF(ISBLANK('2010'!D2862),0,1)</f>
        <v>0</v>
      </c>
      <c r="P2862" s="57">
        <f>IF(ISBLANK('2010'!E2862),0,1)</f>
        <v>0</v>
      </c>
      <c r="Q2862" s="57">
        <f>IF(ISBLANK('2010'!F2862),0,1)</f>
        <v>0</v>
      </c>
      <c r="R2862" s="57">
        <f>IF(ISBLANK('2010'!G2862),0,1)</f>
        <v>1</v>
      </c>
    </row>
    <row r="2863" spans="12:18">
      <c r="L2863" s="56">
        <f>'2010'!M2863</f>
        <v>2</v>
      </c>
      <c r="M2863" s="57">
        <f>IF(ISBLANK('2010'!B2863),0,1)</f>
        <v>0</v>
      </c>
      <c r="N2863" s="57">
        <f>IF(ISBLANK('2010'!C2863),0,1)</f>
        <v>0</v>
      </c>
      <c r="O2863" s="57">
        <f>IF(ISBLANK('2010'!D2863),0,1)</f>
        <v>0</v>
      </c>
      <c r="P2863" s="57">
        <f>IF(ISBLANK('2010'!E2863),0,1)</f>
        <v>0</v>
      </c>
      <c r="Q2863" s="57">
        <f>IF(ISBLANK('2010'!F2863),0,1)</f>
        <v>1</v>
      </c>
      <c r="R2863" s="57">
        <f>IF(ISBLANK('2010'!G2863),0,1)</f>
        <v>0</v>
      </c>
    </row>
    <row r="2864" spans="12:18">
      <c r="L2864" s="56">
        <f>'2010'!M2864</f>
        <v>5</v>
      </c>
      <c r="M2864" s="57">
        <f>IF(ISBLANK('2010'!B2864),0,1)</f>
        <v>0</v>
      </c>
      <c r="N2864" s="57">
        <f>IF(ISBLANK('2010'!C2864),0,1)</f>
        <v>0</v>
      </c>
      <c r="O2864" s="57">
        <f>IF(ISBLANK('2010'!D2864),0,1)</f>
        <v>0</v>
      </c>
      <c r="P2864" s="57">
        <f>IF(ISBLANK('2010'!E2864),0,1)</f>
        <v>0</v>
      </c>
      <c r="Q2864" s="57">
        <f>IF(ISBLANK('2010'!F2864),0,1)</f>
        <v>1</v>
      </c>
      <c r="R2864" s="57">
        <f>IF(ISBLANK('2010'!G2864),0,1)</f>
        <v>0</v>
      </c>
    </row>
    <row r="2865" spans="12:18">
      <c r="L2865" s="56">
        <f>'2010'!M2865</f>
        <v>2</v>
      </c>
      <c r="M2865" s="57">
        <f>IF(ISBLANK('2010'!B2865),0,1)</f>
        <v>0</v>
      </c>
      <c r="N2865" s="57">
        <f>IF(ISBLANK('2010'!C2865),0,1)</f>
        <v>0</v>
      </c>
      <c r="O2865" s="57">
        <f>IF(ISBLANK('2010'!D2865),0,1)</f>
        <v>0</v>
      </c>
      <c r="P2865" s="57">
        <f>IF(ISBLANK('2010'!E2865),0,1)</f>
        <v>0</v>
      </c>
      <c r="Q2865" s="57">
        <f>IF(ISBLANK('2010'!F2865),0,1)</f>
        <v>0</v>
      </c>
      <c r="R2865" s="57">
        <f>IF(ISBLANK('2010'!G2865),0,1)</f>
        <v>1</v>
      </c>
    </row>
    <row r="2866" spans="12:18">
      <c r="L2866" s="56">
        <f>'2010'!M2866</f>
        <v>2</v>
      </c>
      <c r="M2866" s="57">
        <f>IF(ISBLANK('2010'!B2866),0,1)</f>
        <v>0</v>
      </c>
      <c r="N2866" s="57">
        <f>IF(ISBLANK('2010'!C2866),0,1)</f>
        <v>0</v>
      </c>
      <c r="O2866" s="57">
        <f>IF(ISBLANK('2010'!D2866),0,1)</f>
        <v>0</v>
      </c>
      <c r="P2866" s="57">
        <f>IF(ISBLANK('2010'!E2866),0,1)</f>
        <v>0</v>
      </c>
      <c r="Q2866" s="57">
        <f>IF(ISBLANK('2010'!F2866),0,1)</f>
        <v>0</v>
      </c>
      <c r="R2866" s="57">
        <f>IF(ISBLANK('2010'!G2866),0,1)</f>
        <v>1</v>
      </c>
    </row>
    <row r="2867" spans="12:18">
      <c r="L2867" s="56">
        <f>'2010'!M2867</f>
        <v>4</v>
      </c>
      <c r="M2867" s="57">
        <f>IF(ISBLANK('2010'!B2867),0,1)</f>
        <v>0</v>
      </c>
      <c r="N2867" s="57">
        <f>IF(ISBLANK('2010'!C2867),0,1)</f>
        <v>0</v>
      </c>
      <c r="O2867" s="57">
        <f>IF(ISBLANK('2010'!D2867),0,1)</f>
        <v>0</v>
      </c>
      <c r="P2867" s="57">
        <f>IF(ISBLANK('2010'!E2867),0,1)</f>
        <v>1</v>
      </c>
      <c r="Q2867" s="57">
        <f>IF(ISBLANK('2010'!F2867),0,1)</f>
        <v>0</v>
      </c>
      <c r="R2867" s="57">
        <f>IF(ISBLANK('2010'!G2867),0,1)</f>
        <v>0</v>
      </c>
    </row>
    <row r="2868" spans="12:18">
      <c r="L2868" s="56">
        <f>'2010'!M2868</f>
        <v>5</v>
      </c>
      <c r="M2868" s="57">
        <f>IF(ISBLANK('2010'!B2868),0,1)</f>
        <v>0</v>
      </c>
      <c r="N2868" s="57">
        <f>IF(ISBLANK('2010'!C2868),0,1)</f>
        <v>0</v>
      </c>
      <c r="O2868" s="57">
        <f>IF(ISBLANK('2010'!D2868),0,1)</f>
        <v>0</v>
      </c>
      <c r="P2868" s="57">
        <f>IF(ISBLANK('2010'!E2868),0,1)</f>
        <v>1</v>
      </c>
      <c r="Q2868" s="57">
        <f>IF(ISBLANK('2010'!F2868),0,1)</f>
        <v>0</v>
      </c>
      <c r="R2868" s="57">
        <f>IF(ISBLANK('2010'!G2868),0,1)</f>
        <v>0</v>
      </c>
    </row>
    <row r="2869" spans="12:18">
      <c r="L2869" s="56">
        <f>'2010'!M2869</f>
        <v>2</v>
      </c>
      <c r="M2869" s="57">
        <f>IF(ISBLANK('2010'!B2869),0,1)</f>
        <v>0</v>
      </c>
      <c r="N2869" s="57">
        <f>IF(ISBLANK('2010'!C2869),0,1)</f>
        <v>0</v>
      </c>
      <c r="O2869" s="57">
        <f>IF(ISBLANK('2010'!D2869),0,1)</f>
        <v>0</v>
      </c>
      <c r="P2869" s="57">
        <f>IF(ISBLANK('2010'!E2869),0,1)</f>
        <v>0</v>
      </c>
      <c r="Q2869" s="57">
        <f>IF(ISBLANK('2010'!F2869),0,1)</f>
        <v>0</v>
      </c>
      <c r="R2869" s="57">
        <f>IF(ISBLANK('2010'!G2869),0,1)</f>
        <v>1</v>
      </c>
    </row>
    <row r="2870" spans="12:18">
      <c r="L2870" s="56">
        <f>'2010'!M2870</f>
        <v>2</v>
      </c>
      <c r="M2870" s="57">
        <f>IF(ISBLANK('2010'!B2870),0,1)</f>
        <v>0</v>
      </c>
      <c r="N2870" s="57">
        <f>IF(ISBLANK('2010'!C2870),0,1)</f>
        <v>0</v>
      </c>
      <c r="O2870" s="57">
        <f>IF(ISBLANK('2010'!D2870),0,1)</f>
        <v>0</v>
      </c>
      <c r="P2870" s="57">
        <f>IF(ISBLANK('2010'!E2870),0,1)</f>
        <v>0</v>
      </c>
      <c r="Q2870" s="57">
        <f>IF(ISBLANK('2010'!F2870),0,1)</f>
        <v>0</v>
      </c>
      <c r="R2870" s="57">
        <f>IF(ISBLANK('2010'!G2870),0,1)</f>
        <v>1</v>
      </c>
    </row>
    <row r="2871" spans="12:18">
      <c r="L2871" s="56">
        <f>'2010'!M2871</f>
        <v>2</v>
      </c>
      <c r="M2871" s="57">
        <f>IF(ISBLANK('2010'!B2871),0,1)</f>
        <v>0</v>
      </c>
      <c r="N2871" s="57">
        <f>IF(ISBLANK('2010'!C2871),0,1)</f>
        <v>0</v>
      </c>
      <c r="O2871" s="57">
        <f>IF(ISBLANK('2010'!D2871),0,1)</f>
        <v>0</v>
      </c>
      <c r="P2871" s="57">
        <f>IF(ISBLANK('2010'!E2871),0,1)</f>
        <v>0</v>
      </c>
      <c r="Q2871" s="57">
        <f>IF(ISBLANK('2010'!F2871),0,1)</f>
        <v>0</v>
      </c>
      <c r="R2871" s="57">
        <f>IF(ISBLANK('2010'!G2871),0,1)</f>
        <v>1</v>
      </c>
    </row>
    <row r="2872" spans="12:18">
      <c r="L2872" s="56">
        <f>'2010'!M2872</f>
        <v>2</v>
      </c>
      <c r="M2872" s="57">
        <f>IF(ISBLANK('2010'!B2872),0,1)</f>
        <v>0</v>
      </c>
      <c r="N2872" s="57">
        <f>IF(ISBLANK('2010'!C2872),0,1)</f>
        <v>0</v>
      </c>
      <c r="O2872" s="57">
        <f>IF(ISBLANK('2010'!D2872),0,1)</f>
        <v>0</v>
      </c>
      <c r="P2872" s="57">
        <f>IF(ISBLANK('2010'!E2872),0,1)</f>
        <v>0</v>
      </c>
      <c r="Q2872" s="57">
        <f>IF(ISBLANK('2010'!F2872),0,1)</f>
        <v>0</v>
      </c>
      <c r="R2872" s="57">
        <f>IF(ISBLANK('2010'!G2872),0,1)</f>
        <v>1</v>
      </c>
    </row>
    <row r="2873" spans="12:18">
      <c r="L2873" s="56">
        <f>'2010'!M2873</f>
        <v>2</v>
      </c>
      <c r="M2873" s="57">
        <f>IF(ISBLANK('2010'!B2873),0,1)</f>
        <v>0</v>
      </c>
      <c r="N2873" s="57">
        <f>IF(ISBLANK('2010'!C2873),0,1)</f>
        <v>0</v>
      </c>
      <c r="O2873" s="57">
        <f>IF(ISBLANK('2010'!D2873),0,1)</f>
        <v>0</v>
      </c>
      <c r="P2873" s="57">
        <f>IF(ISBLANK('2010'!E2873),0,1)</f>
        <v>0</v>
      </c>
      <c r="Q2873" s="57">
        <f>IF(ISBLANK('2010'!F2873),0,1)</f>
        <v>0</v>
      </c>
      <c r="R2873" s="57">
        <f>IF(ISBLANK('2010'!G2873),0,1)</f>
        <v>1</v>
      </c>
    </row>
    <row r="2874" spans="12:18">
      <c r="L2874" s="56">
        <f>'2010'!M2874</f>
        <v>2</v>
      </c>
      <c r="M2874" s="57">
        <f>IF(ISBLANK('2010'!B2874),0,1)</f>
        <v>0</v>
      </c>
      <c r="N2874" s="57">
        <f>IF(ISBLANK('2010'!C2874),0,1)</f>
        <v>0</v>
      </c>
      <c r="O2874" s="57">
        <f>IF(ISBLANK('2010'!D2874),0,1)</f>
        <v>0</v>
      </c>
      <c r="P2874" s="57">
        <f>IF(ISBLANK('2010'!E2874),0,1)</f>
        <v>0</v>
      </c>
      <c r="Q2874" s="57">
        <f>IF(ISBLANK('2010'!F2874),0,1)</f>
        <v>0</v>
      </c>
      <c r="R2874" s="57">
        <f>IF(ISBLANK('2010'!G2874),0,1)</f>
        <v>1</v>
      </c>
    </row>
    <row r="2875" spans="12:18">
      <c r="L2875" s="56">
        <f>'2010'!M2875</f>
        <v>3</v>
      </c>
      <c r="M2875" s="57">
        <f>IF(ISBLANK('2010'!B2875),0,1)</f>
        <v>0</v>
      </c>
      <c r="N2875" s="57">
        <f>IF(ISBLANK('2010'!C2875),0,1)</f>
        <v>0</v>
      </c>
      <c r="O2875" s="57">
        <f>IF(ISBLANK('2010'!D2875),0,1)</f>
        <v>0</v>
      </c>
      <c r="P2875" s="57">
        <f>IF(ISBLANK('2010'!E2875),0,1)</f>
        <v>0</v>
      </c>
      <c r="Q2875" s="57">
        <f>IF(ISBLANK('2010'!F2875),0,1)</f>
        <v>0</v>
      </c>
      <c r="R2875" s="57">
        <f>IF(ISBLANK('2010'!G2875),0,1)</f>
        <v>1</v>
      </c>
    </row>
    <row r="2876" spans="12:18">
      <c r="L2876" s="56">
        <f>'2010'!M2876</f>
        <v>2</v>
      </c>
      <c r="M2876" s="57">
        <f>IF(ISBLANK('2010'!B2876),0,1)</f>
        <v>0</v>
      </c>
      <c r="N2876" s="57">
        <f>IF(ISBLANK('2010'!C2876),0,1)</f>
        <v>0</v>
      </c>
      <c r="O2876" s="57">
        <f>IF(ISBLANK('2010'!D2876),0,1)</f>
        <v>0</v>
      </c>
      <c r="P2876" s="57">
        <f>IF(ISBLANK('2010'!E2876),0,1)</f>
        <v>0</v>
      </c>
      <c r="Q2876" s="57">
        <f>IF(ISBLANK('2010'!F2876),0,1)</f>
        <v>0</v>
      </c>
      <c r="R2876" s="57">
        <f>IF(ISBLANK('2010'!G2876),0,1)</f>
        <v>1</v>
      </c>
    </row>
    <row r="2877" spans="12:18">
      <c r="L2877" s="56">
        <f>'2010'!M2877</f>
        <v>2</v>
      </c>
      <c r="M2877" s="57">
        <f>IF(ISBLANK('2010'!B2877),0,1)</f>
        <v>0</v>
      </c>
      <c r="N2877" s="57">
        <f>IF(ISBLANK('2010'!C2877),0,1)</f>
        <v>0</v>
      </c>
      <c r="O2877" s="57">
        <f>IF(ISBLANK('2010'!D2877),0,1)</f>
        <v>0</v>
      </c>
      <c r="P2877" s="57">
        <f>IF(ISBLANK('2010'!E2877),0,1)</f>
        <v>0</v>
      </c>
      <c r="Q2877" s="57">
        <f>IF(ISBLANK('2010'!F2877),0,1)</f>
        <v>0</v>
      </c>
      <c r="R2877" s="57">
        <f>IF(ISBLANK('2010'!G2877),0,1)</f>
        <v>1</v>
      </c>
    </row>
    <row r="2878" spans="12:18">
      <c r="L2878" s="56">
        <f>'2010'!M2878</f>
        <v>2</v>
      </c>
      <c r="M2878" s="57">
        <f>IF(ISBLANK('2010'!B2878),0,1)</f>
        <v>0</v>
      </c>
      <c r="N2878" s="57">
        <f>IF(ISBLANK('2010'!C2878),0,1)</f>
        <v>0</v>
      </c>
      <c r="O2878" s="57">
        <f>IF(ISBLANK('2010'!D2878),0,1)</f>
        <v>0</v>
      </c>
      <c r="P2878" s="57">
        <f>IF(ISBLANK('2010'!E2878),0,1)</f>
        <v>0</v>
      </c>
      <c r="Q2878" s="57">
        <f>IF(ISBLANK('2010'!F2878),0,1)</f>
        <v>0</v>
      </c>
      <c r="R2878" s="57">
        <f>IF(ISBLANK('2010'!G2878),0,1)</f>
        <v>1</v>
      </c>
    </row>
    <row r="2879" spans="12:18">
      <c r="L2879" s="56">
        <f>'2010'!M2879</f>
        <v>2</v>
      </c>
      <c r="M2879" s="57">
        <f>IF(ISBLANK('2010'!B2879),0,1)</f>
        <v>0</v>
      </c>
      <c r="N2879" s="57">
        <f>IF(ISBLANK('2010'!C2879),0,1)</f>
        <v>0</v>
      </c>
      <c r="O2879" s="57">
        <f>IF(ISBLANK('2010'!D2879),0,1)</f>
        <v>0</v>
      </c>
      <c r="P2879" s="57">
        <f>IF(ISBLANK('2010'!E2879),0,1)</f>
        <v>0</v>
      </c>
      <c r="Q2879" s="57">
        <f>IF(ISBLANK('2010'!F2879),0,1)</f>
        <v>0</v>
      </c>
      <c r="R2879" s="57">
        <f>IF(ISBLANK('2010'!G2879),0,1)</f>
        <v>1</v>
      </c>
    </row>
    <row r="2880" spans="12:18">
      <c r="L2880" s="56">
        <f>'2010'!M2880</f>
        <v>2</v>
      </c>
      <c r="M2880" s="57">
        <f>IF(ISBLANK('2010'!B2880),0,1)</f>
        <v>0</v>
      </c>
      <c r="N2880" s="57">
        <f>IF(ISBLANK('2010'!C2880),0,1)</f>
        <v>0</v>
      </c>
      <c r="O2880" s="57">
        <f>IF(ISBLANK('2010'!D2880),0,1)</f>
        <v>0</v>
      </c>
      <c r="P2880" s="57">
        <f>IF(ISBLANK('2010'!E2880),0,1)</f>
        <v>0</v>
      </c>
      <c r="Q2880" s="57">
        <f>IF(ISBLANK('2010'!F2880),0,1)</f>
        <v>0</v>
      </c>
      <c r="R2880" s="57">
        <f>IF(ISBLANK('2010'!G2880),0,1)</f>
        <v>1</v>
      </c>
    </row>
    <row r="2881" spans="12:18">
      <c r="L2881" s="56">
        <f>'2010'!M2881</f>
        <v>2</v>
      </c>
      <c r="M2881" s="57">
        <f>IF(ISBLANK('2010'!B2881),0,1)</f>
        <v>0</v>
      </c>
      <c r="N2881" s="57">
        <f>IF(ISBLANK('2010'!C2881),0,1)</f>
        <v>0</v>
      </c>
      <c r="O2881" s="57">
        <f>IF(ISBLANK('2010'!D2881),0,1)</f>
        <v>0</v>
      </c>
      <c r="P2881" s="57">
        <f>IF(ISBLANK('2010'!E2881),0,1)</f>
        <v>0</v>
      </c>
      <c r="Q2881" s="57">
        <f>IF(ISBLANK('2010'!F2881),0,1)</f>
        <v>0</v>
      </c>
      <c r="R2881" s="57">
        <f>IF(ISBLANK('2010'!G2881),0,1)</f>
        <v>1</v>
      </c>
    </row>
    <row r="2882" spans="12:18">
      <c r="L2882" s="56">
        <f>'2010'!M2882</f>
        <v>2</v>
      </c>
      <c r="M2882" s="57">
        <f>IF(ISBLANK('2010'!B2882),0,1)</f>
        <v>0</v>
      </c>
      <c r="N2882" s="57">
        <f>IF(ISBLANK('2010'!C2882),0,1)</f>
        <v>0</v>
      </c>
      <c r="O2882" s="57">
        <f>IF(ISBLANK('2010'!D2882),0,1)</f>
        <v>0</v>
      </c>
      <c r="P2882" s="57">
        <f>IF(ISBLANK('2010'!E2882),0,1)</f>
        <v>0</v>
      </c>
      <c r="Q2882" s="57">
        <f>IF(ISBLANK('2010'!F2882),0,1)</f>
        <v>0</v>
      </c>
      <c r="R2882" s="57">
        <f>IF(ISBLANK('2010'!G2882),0,1)</f>
        <v>1</v>
      </c>
    </row>
    <row r="2883" spans="12:18">
      <c r="L2883" s="56">
        <f>'2010'!M2883</f>
        <v>2</v>
      </c>
      <c r="M2883" s="57">
        <f>IF(ISBLANK('2010'!B2883),0,1)</f>
        <v>0</v>
      </c>
      <c r="N2883" s="57">
        <f>IF(ISBLANK('2010'!C2883),0,1)</f>
        <v>0</v>
      </c>
      <c r="O2883" s="57">
        <f>IF(ISBLANK('2010'!D2883),0,1)</f>
        <v>0</v>
      </c>
      <c r="P2883" s="57">
        <f>IF(ISBLANK('2010'!E2883),0,1)</f>
        <v>0</v>
      </c>
      <c r="Q2883" s="57">
        <f>IF(ISBLANK('2010'!F2883),0,1)</f>
        <v>0</v>
      </c>
      <c r="R2883" s="57">
        <f>IF(ISBLANK('2010'!G2883),0,1)</f>
        <v>1</v>
      </c>
    </row>
    <row r="2884" spans="12:18">
      <c r="L2884" s="56">
        <f>'2010'!M2884</f>
        <v>2</v>
      </c>
      <c r="M2884" s="57">
        <f>IF(ISBLANK('2010'!B2884),0,1)</f>
        <v>0</v>
      </c>
      <c r="N2884" s="57">
        <f>IF(ISBLANK('2010'!C2884),0,1)</f>
        <v>0</v>
      </c>
      <c r="O2884" s="57">
        <f>IF(ISBLANK('2010'!D2884),0,1)</f>
        <v>0</v>
      </c>
      <c r="P2884" s="57">
        <f>IF(ISBLANK('2010'!E2884),0,1)</f>
        <v>0</v>
      </c>
      <c r="Q2884" s="57">
        <f>IF(ISBLANK('2010'!F2884),0,1)</f>
        <v>0</v>
      </c>
      <c r="R2884" s="57">
        <f>IF(ISBLANK('2010'!G2884),0,1)</f>
        <v>1</v>
      </c>
    </row>
    <row r="2885" spans="12:18">
      <c r="L2885" s="56">
        <f>'2010'!M2885</f>
        <v>2</v>
      </c>
      <c r="M2885" s="57">
        <f>IF(ISBLANK('2010'!B2885),0,1)</f>
        <v>0</v>
      </c>
      <c r="N2885" s="57">
        <f>IF(ISBLANK('2010'!C2885),0,1)</f>
        <v>0</v>
      </c>
      <c r="O2885" s="57">
        <f>IF(ISBLANK('2010'!D2885),0,1)</f>
        <v>0</v>
      </c>
      <c r="P2885" s="57">
        <f>IF(ISBLANK('2010'!E2885),0,1)</f>
        <v>0</v>
      </c>
      <c r="Q2885" s="57">
        <f>IF(ISBLANK('2010'!F2885),0,1)</f>
        <v>0</v>
      </c>
      <c r="R2885" s="57">
        <f>IF(ISBLANK('2010'!G2885),0,1)</f>
        <v>1</v>
      </c>
    </row>
    <row r="2886" spans="12:18">
      <c r="L2886" s="56">
        <f>'2010'!M2886</f>
        <v>2</v>
      </c>
      <c r="M2886" s="57">
        <f>IF(ISBLANK('2010'!B2886),0,1)</f>
        <v>0</v>
      </c>
      <c r="N2886" s="57">
        <f>IF(ISBLANK('2010'!C2886),0,1)</f>
        <v>0</v>
      </c>
      <c r="O2886" s="57">
        <f>IF(ISBLANK('2010'!D2886),0,1)</f>
        <v>0</v>
      </c>
      <c r="P2886" s="57">
        <f>IF(ISBLANK('2010'!E2886),0,1)</f>
        <v>0</v>
      </c>
      <c r="Q2886" s="57">
        <f>IF(ISBLANK('2010'!F2886),0,1)</f>
        <v>0</v>
      </c>
      <c r="R2886" s="57">
        <f>IF(ISBLANK('2010'!G2886),0,1)</f>
        <v>1</v>
      </c>
    </row>
    <row r="2887" spans="12:18">
      <c r="L2887" s="56">
        <f>'2010'!M2887</f>
        <v>2</v>
      </c>
      <c r="M2887" s="57">
        <f>IF(ISBLANK('2010'!B2887),0,1)</f>
        <v>0</v>
      </c>
      <c r="N2887" s="57">
        <f>IF(ISBLANK('2010'!C2887),0,1)</f>
        <v>0</v>
      </c>
      <c r="O2887" s="57">
        <f>IF(ISBLANK('2010'!D2887),0,1)</f>
        <v>0</v>
      </c>
      <c r="P2887" s="57">
        <f>IF(ISBLANK('2010'!E2887),0,1)</f>
        <v>0</v>
      </c>
      <c r="Q2887" s="57">
        <f>IF(ISBLANK('2010'!F2887),0,1)</f>
        <v>0</v>
      </c>
      <c r="R2887" s="57">
        <f>IF(ISBLANK('2010'!G2887),0,1)</f>
        <v>1</v>
      </c>
    </row>
    <row r="2888" spans="12:18">
      <c r="L2888" s="56">
        <f>'2010'!M2888</f>
        <v>2</v>
      </c>
      <c r="M2888" s="57">
        <f>IF(ISBLANK('2010'!B2888),0,1)</f>
        <v>0</v>
      </c>
      <c r="N2888" s="57">
        <f>IF(ISBLANK('2010'!C2888),0,1)</f>
        <v>0</v>
      </c>
      <c r="O2888" s="57">
        <f>IF(ISBLANK('2010'!D2888),0,1)</f>
        <v>0</v>
      </c>
      <c r="P2888" s="57">
        <f>IF(ISBLANK('2010'!E2888),0,1)</f>
        <v>0</v>
      </c>
      <c r="Q2888" s="57">
        <f>IF(ISBLANK('2010'!F2888),0,1)</f>
        <v>0</v>
      </c>
      <c r="R2888" s="57">
        <f>IF(ISBLANK('2010'!G2888),0,1)</f>
        <v>1</v>
      </c>
    </row>
    <row r="2889" spans="12:18">
      <c r="L2889" s="56">
        <f>'2010'!M2889</f>
        <v>4</v>
      </c>
      <c r="M2889" s="57">
        <f>IF(ISBLANK('2010'!B2889),0,1)</f>
        <v>0</v>
      </c>
      <c r="N2889" s="57">
        <f>IF(ISBLANK('2010'!C2889),0,1)</f>
        <v>0</v>
      </c>
      <c r="O2889" s="57">
        <f>IF(ISBLANK('2010'!D2889),0,1)</f>
        <v>0</v>
      </c>
      <c r="P2889" s="57">
        <f>IF(ISBLANK('2010'!E2889),0,1)</f>
        <v>1</v>
      </c>
      <c r="Q2889" s="57">
        <f>IF(ISBLANK('2010'!F2889),0,1)</f>
        <v>0</v>
      </c>
      <c r="R2889" s="57">
        <f>IF(ISBLANK('2010'!G2889),0,1)</f>
        <v>0</v>
      </c>
    </row>
    <row r="2890" spans="12:18">
      <c r="L2890" s="56">
        <f>'2010'!M2890</f>
        <v>2</v>
      </c>
      <c r="M2890" s="57">
        <f>IF(ISBLANK('2010'!B2890),0,1)</f>
        <v>0</v>
      </c>
      <c r="N2890" s="57">
        <f>IF(ISBLANK('2010'!C2890),0,1)</f>
        <v>0</v>
      </c>
      <c r="O2890" s="57">
        <f>IF(ISBLANK('2010'!D2890),0,1)</f>
        <v>0</v>
      </c>
      <c r="P2890" s="57">
        <f>IF(ISBLANK('2010'!E2890),0,1)</f>
        <v>0</v>
      </c>
      <c r="Q2890" s="57">
        <f>IF(ISBLANK('2010'!F2890),0,1)</f>
        <v>0</v>
      </c>
      <c r="R2890" s="57">
        <f>IF(ISBLANK('2010'!G2890),0,1)</f>
        <v>1</v>
      </c>
    </row>
    <row r="2891" spans="12:18">
      <c r="L2891" s="56">
        <f>'2010'!M2891</f>
        <v>2</v>
      </c>
      <c r="M2891" s="57">
        <f>IF(ISBLANK('2010'!B2891),0,1)</f>
        <v>0</v>
      </c>
      <c r="N2891" s="57">
        <f>IF(ISBLANK('2010'!C2891),0,1)</f>
        <v>0</v>
      </c>
      <c r="O2891" s="57">
        <f>IF(ISBLANK('2010'!D2891),0,1)</f>
        <v>0</v>
      </c>
      <c r="P2891" s="57">
        <f>IF(ISBLANK('2010'!E2891),0,1)</f>
        <v>0</v>
      </c>
      <c r="Q2891" s="57">
        <f>IF(ISBLANK('2010'!F2891),0,1)</f>
        <v>0</v>
      </c>
      <c r="R2891" s="57">
        <f>IF(ISBLANK('2010'!G2891),0,1)</f>
        <v>1</v>
      </c>
    </row>
    <row r="2892" spans="12:18">
      <c r="L2892" s="56">
        <f>'2010'!M2892</f>
        <v>2</v>
      </c>
      <c r="M2892" s="57">
        <f>IF(ISBLANK('2010'!B2892),0,1)</f>
        <v>0</v>
      </c>
      <c r="N2892" s="57">
        <f>IF(ISBLANK('2010'!C2892),0,1)</f>
        <v>0</v>
      </c>
      <c r="O2892" s="57">
        <f>IF(ISBLANK('2010'!D2892),0,1)</f>
        <v>0</v>
      </c>
      <c r="P2892" s="57">
        <f>IF(ISBLANK('2010'!E2892),0,1)</f>
        <v>0</v>
      </c>
      <c r="Q2892" s="57">
        <f>IF(ISBLANK('2010'!F2892),0,1)</f>
        <v>0</v>
      </c>
      <c r="R2892" s="57">
        <f>IF(ISBLANK('2010'!G2892),0,1)</f>
        <v>1</v>
      </c>
    </row>
    <row r="2893" spans="12:18">
      <c r="L2893" s="56">
        <f>'2010'!M2893</f>
        <v>2</v>
      </c>
      <c r="M2893" s="57">
        <f>IF(ISBLANK('2010'!B2893),0,1)</f>
        <v>0</v>
      </c>
      <c r="N2893" s="57">
        <f>IF(ISBLANK('2010'!C2893),0,1)</f>
        <v>0</v>
      </c>
      <c r="O2893" s="57">
        <f>IF(ISBLANK('2010'!D2893),0,1)</f>
        <v>0</v>
      </c>
      <c r="P2893" s="57">
        <f>IF(ISBLANK('2010'!E2893),0,1)</f>
        <v>0</v>
      </c>
      <c r="Q2893" s="57">
        <f>IF(ISBLANK('2010'!F2893),0,1)</f>
        <v>0</v>
      </c>
      <c r="R2893" s="57">
        <f>IF(ISBLANK('2010'!G2893),0,1)</f>
        <v>1</v>
      </c>
    </row>
    <row r="2894" spans="12:18">
      <c r="L2894" s="56">
        <f>'2010'!M2894</f>
        <v>2</v>
      </c>
      <c r="M2894" s="57">
        <f>IF(ISBLANK('2010'!B2894),0,1)</f>
        <v>0</v>
      </c>
      <c r="N2894" s="57">
        <f>IF(ISBLANK('2010'!C2894),0,1)</f>
        <v>0</v>
      </c>
      <c r="O2894" s="57">
        <f>IF(ISBLANK('2010'!D2894),0,1)</f>
        <v>0</v>
      </c>
      <c r="P2894" s="57">
        <f>IF(ISBLANK('2010'!E2894),0,1)</f>
        <v>0</v>
      </c>
      <c r="Q2894" s="57">
        <f>IF(ISBLANK('2010'!F2894),0,1)</f>
        <v>0</v>
      </c>
      <c r="R2894" s="57">
        <f>IF(ISBLANK('2010'!G2894),0,1)</f>
        <v>1</v>
      </c>
    </row>
    <row r="2895" spans="12:18">
      <c r="L2895" s="56">
        <f>'2010'!M2895</f>
        <v>2</v>
      </c>
      <c r="M2895" s="57">
        <f>IF(ISBLANK('2010'!B2895),0,1)</f>
        <v>0</v>
      </c>
      <c r="N2895" s="57">
        <f>IF(ISBLANK('2010'!C2895),0,1)</f>
        <v>0</v>
      </c>
      <c r="O2895" s="57">
        <f>IF(ISBLANK('2010'!D2895),0,1)</f>
        <v>0</v>
      </c>
      <c r="P2895" s="57">
        <f>IF(ISBLANK('2010'!E2895),0,1)</f>
        <v>0</v>
      </c>
      <c r="Q2895" s="57">
        <f>IF(ISBLANK('2010'!F2895),0,1)</f>
        <v>0</v>
      </c>
      <c r="R2895" s="57">
        <f>IF(ISBLANK('2010'!G2895),0,1)</f>
        <v>1</v>
      </c>
    </row>
    <row r="2896" spans="12:18">
      <c r="L2896" s="56">
        <f>'2010'!M2896</f>
        <v>2</v>
      </c>
      <c r="M2896" s="57">
        <f>IF(ISBLANK('2010'!B2896),0,1)</f>
        <v>0</v>
      </c>
      <c r="N2896" s="57">
        <f>IF(ISBLANK('2010'!C2896),0,1)</f>
        <v>0</v>
      </c>
      <c r="O2896" s="57">
        <f>IF(ISBLANK('2010'!D2896),0,1)</f>
        <v>0</v>
      </c>
      <c r="P2896" s="57">
        <f>IF(ISBLANK('2010'!E2896),0,1)</f>
        <v>0</v>
      </c>
      <c r="Q2896" s="57">
        <f>IF(ISBLANK('2010'!F2896),0,1)</f>
        <v>0</v>
      </c>
      <c r="R2896" s="57">
        <f>IF(ISBLANK('2010'!G2896),0,1)</f>
        <v>1</v>
      </c>
    </row>
    <row r="2897" spans="12:18">
      <c r="L2897" s="56">
        <f>'2010'!M2897</f>
        <v>2</v>
      </c>
      <c r="M2897" s="57">
        <f>IF(ISBLANK('2010'!B2897),0,1)</f>
        <v>0</v>
      </c>
      <c r="N2897" s="57">
        <f>IF(ISBLANK('2010'!C2897),0,1)</f>
        <v>0</v>
      </c>
      <c r="O2897" s="57">
        <f>IF(ISBLANK('2010'!D2897),0,1)</f>
        <v>0</v>
      </c>
      <c r="P2897" s="57">
        <f>IF(ISBLANK('2010'!E2897),0,1)</f>
        <v>0</v>
      </c>
      <c r="Q2897" s="57">
        <f>IF(ISBLANK('2010'!F2897),0,1)</f>
        <v>0</v>
      </c>
      <c r="R2897" s="57">
        <f>IF(ISBLANK('2010'!G2897),0,1)</f>
        <v>1</v>
      </c>
    </row>
    <row r="2898" spans="12:18">
      <c r="L2898" s="56">
        <f>'2010'!M2898</f>
        <v>2</v>
      </c>
      <c r="M2898" s="57">
        <f>IF(ISBLANK('2010'!B2898),0,1)</f>
        <v>0</v>
      </c>
      <c r="N2898" s="57">
        <f>IF(ISBLANK('2010'!C2898),0,1)</f>
        <v>0</v>
      </c>
      <c r="O2898" s="57">
        <f>IF(ISBLANK('2010'!D2898),0,1)</f>
        <v>0</v>
      </c>
      <c r="P2898" s="57">
        <f>IF(ISBLANK('2010'!E2898),0,1)</f>
        <v>0</v>
      </c>
      <c r="Q2898" s="57">
        <f>IF(ISBLANK('2010'!F2898),0,1)</f>
        <v>0</v>
      </c>
      <c r="R2898" s="57">
        <f>IF(ISBLANK('2010'!G2898),0,1)</f>
        <v>1</v>
      </c>
    </row>
    <row r="2899" spans="12:18">
      <c r="L2899" s="56">
        <f>'2010'!M2899</f>
        <v>3</v>
      </c>
      <c r="M2899" s="57">
        <f>IF(ISBLANK('2010'!B2899),0,1)</f>
        <v>0</v>
      </c>
      <c r="N2899" s="57">
        <f>IF(ISBLANK('2010'!C2899),0,1)</f>
        <v>0</v>
      </c>
      <c r="O2899" s="57">
        <f>IF(ISBLANK('2010'!D2899),0,1)</f>
        <v>0</v>
      </c>
      <c r="P2899" s="57">
        <f>IF(ISBLANK('2010'!E2899),0,1)</f>
        <v>0</v>
      </c>
      <c r="Q2899" s="57">
        <f>IF(ISBLANK('2010'!F2899),0,1)</f>
        <v>0</v>
      </c>
      <c r="R2899" s="57">
        <f>IF(ISBLANK('2010'!G2899),0,1)</f>
        <v>1</v>
      </c>
    </row>
    <row r="2900" spans="12:18">
      <c r="L2900" s="56">
        <f>'2010'!M2900</f>
        <v>2</v>
      </c>
      <c r="M2900" s="57">
        <f>IF(ISBLANK('2010'!B2900),0,1)</f>
        <v>0</v>
      </c>
      <c r="N2900" s="57">
        <f>IF(ISBLANK('2010'!C2900),0,1)</f>
        <v>0</v>
      </c>
      <c r="O2900" s="57">
        <f>IF(ISBLANK('2010'!D2900),0,1)</f>
        <v>0</v>
      </c>
      <c r="P2900" s="57">
        <f>IF(ISBLANK('2010'!E2900),0,1)</f>
        <v>0</v>
      </c>
      <c r="Q2900" s="57">
        <f>IF(ISBLANK('2010'!F2900),0,1)</f>
        <v>0</v>
      </c>
      <c r="R2900" s="57">
        <f>IF(ISBLANK('2010'!G2900),0,1)</f>
        <v>1</v>
      </c>
    </row>
    <row r="2901" spans="12:18">
      <c r="L2901" s="56">
        <f>'2010'!M2901</f>
        <v>2</v>
      </c>
      <c r="M2901" s="57">
        <f>IF(ISBLANK('2010'!B2901),0,1)</f>
        <v>0</v>
      </c>
      <c r="N2901" s="57">
        <f>IF(ISBLANK('2010'!C2901),0,1)</f>
        <v>0</v>
      </c>
      <c r="O2901" s="57">
        <f>IF(ISBLANK('2010'!D2901),0,1)</f>
        <v>0</v>
      </c>
      <c r="P2901" s="57">
        <f>IF(ISBLANK('2010'!E2901),0,1)</f>
        <v>0</v>
      </c>
      <c r="Q2901" s="57">
        <f>IF(ISBLANK('2010'!F2901),0,1)</f>
        <v>0</v>
      </c>
      <c r="R2901" s="57">
        <f>IF(ISBLANK('2010'!G2901),0,1)</f>
        <v>1</v>
      </c>
    </row>
    <row r="2902" spans="12:18">
      <c r="L2902" s="56">
        <f>'2010'!M2902</f>
        <v>2</v>
      </c>
      <c r="M2902" s="57">
        <f>IF(ISBLANK('2010'!B2902),0,1)</f>
        <v>0</v>
      </c>
      <c r="N2902" s="57">
        <f>IF(ISBLANK('2010'!C2902),0,1)</f>
        <v>0</v>
      </c>
      <c r="O2902" s="57">
        <f>IF(ISBLANK('2010'!D2902),0,1)</f>
        <v>0</v>
      </c>
      <c r="P2902" s="57">
        <f>IF(ISBLANK('2010'!E2902),0,1)</f>
        <v>0</v>
      </c>
      <c r="Q2902" s="57">
        <f>IF(ISBLANK('2010'!F2902),0,1)</f>
        <v>0</v>
      </c>
      <c r="R2902" s="57">
        <f>IF(ISBLANK('2010'!G2902),0,1)</f>
        <v>1</v>
      </c>
    </row>
    <row r="2903" spans="12:18">
      <c r="L2903" s="56">
        <f>'2010'!M2903</f>
        <v>2</v>
      </c>
      <c r="M2903" s="57">
        <f>IF(ISBLANK('2010'!B2903),0,1)</f>
        <v>0</v>
      </c>
      <c r="N2903" s="57">
        <f>IF(ISBLANK('2010'!C2903),0,1)</f>
        <v>0</v>
      </c>
      <c r="O2903" s="57">
        <f>IF(ISBLANK('2010'!D2903),0,1)</f>
        <v>0</v>
      </c>
      <c r="P2903" s="57">
        <f>IF(ISBLANK('2010'!E2903),0,1)</f>
        <v>0</v>
      </c>
      <c r="Q2903" s="57">
        <f>IF(ISBLANK('2010'!F2903),0,1)</f>
        <v>0</v>
      </c>
      <c r="R2903" s="57">
        <f>IF(ISBLANK('2010'!G2903),0,1)</f>
        <v>1</v>
      </c>
    </row>
    <row r="2904" spans="12:18">
      <c r="L2904" s="56">
        <f>'2010'!M2904</f>
        <v>2</v>
      </c>
      <c r="M2904" s="57">
        <f>IF(ISBLANK('2010'!B2904),0,1)</f>
        <v>0</v>
      </c>
      <c r="N2904" s="57">
        <f>IF(ISBLANK('2010'!C2904),0,1)</f>
        <v>0</v>
      </c>
      <c r="O2904" s="57">
        <f>IF(ISBLANK('2010'!D2904),0,1)</f>
        <v>0</v>
      </c>
      <c r="P2904" s="57">
        <f>IF(ISBLANK('2010'!E2904),0,1)</f>
        <v>0</v>
      </c>
      <c r="Q2904" s="57">
        <f>IF(ISBLANK('2010'!F2904),0,1)</f>
        <v>0</v>
      </c>
      <c r="R2904" s="57">
        <f>IF(ISBLANK('2010'!G2904),0,1)</f>
        <v>1</v>
      </c>
    </row>
    <row r="2905" spans="12:18">
      <c r="L2905" s="56">
        <f>'2010'!M2905</f>
        <v>2</v>
      </c>
      <c r="M2905" s="57">
        <f>IF(ISBLANK('2010'!B2905),0,1)</f>
        <v>0</v>
      </c>
      <c r="N2905" s="57">
        <f>IF(ISBLANK('2010'!C2905),0,1)</f>
        <v>0</v>
      </c>
      <c r="O2905" s="57">
        <f>IF(ISBLANK('2010'!D2905),0,1)</f>
        <v>0</v>
      </c>
      <c r="P2905" s="57">
        <f>IF(ISBLANK('2010'!E2905),0,1)</f>
        <v>0</v>
      </c>
      <c r="Q2905" s="57">
        <f>IF(ISBLANK('2010'!F2905),0,1)</f>
        <v>0</v>
      </c>
      <c r="R2905" s="57">
        <f>IF(ISBLANK('2010'!G2905),0,1)</f>
        <v>1</v>
      </c>
    </row>
    <row r="2906" spans="12:18">
      <c r="L2906" s="56">
        <f>'2010'!M2906</f>
        <v>2</v>
      </c>
      <c r="M2906" s="57">
        <f>IF(ISBLANK('2010'!B2906),0,1)</f>
        <v>0</v>
      </c>
      <c r="N2906" s="57">
        <f>IF(ISBLANK('2010'!C2906),0,1)</f>
        <v>0</v>
      </c>
      <c r="O2906" s="57">
        <f>IF(ISBLANK('2010'!D2906),0,1)</f>
        <v>0</v>
      </c>
      <c r="P2906" s="57">
        <f>IF(ISBLANK('2010'!E2906),0,1)</f>
        <v>0</v>
      </c>
      <c r="Q2906" s="57">
        <f>IF(ISBLANK('2010'!F2906),0,1)</f>
        <v>0</v>
      </c>
      <c r="R2906" s="57">
        <f>IF(ISBLANK('2010'!G2906),0,1)</f>
        <v>1</v>
      </c>
    </row>
    <row r="2907" spans="12:18">
      <c r="L2907" s="56">
        <f>'2010'!M2907</f>
        <v>2</v>
      </c>
      <c r="M2907" s="57">
        <f>IF(ISBLANK('2010'!B2907),0,1)</f>
        <v>0</v>
      </c>
      <c r="N2907" s="57">
        <f>IF(ISBLANK('2010'!C2907),0,1)</f>
        <v>0</v>
      </c>
      <c r="O2907" s="57">
        <f>IF(ISBLANK('2010'!D2907),0,1)</f>
        <v>0</v>
      </c>
      <c r="P2907" s="57">
        <f>IF(ISBLANK('2010'!E2907),0,1)</f>
        <v>0</v>
      </c>
      <c r="Q2907" s="57">
        <f>IF(ISBLANK('2010'!F2907),0,1)</f>
        <v>0</v>
      </c>
      <c r="R2907" s="57">
        <f>IF(ISBLANK('2010'!G2907),0,1)</f>
        <v>1</v>
      </c>
    </row>
    <row r="2908" spans="12:18">
      <c r="L2908" s="56">
        <f>'2010'!M2908</f>
        <v>2</v>
      </c>
      <c r="M2908" s="57">
        <f>IF(ISBLANK('2010'!B2908),0,1)</f>
        <v>0</v>
      </c>
      <c r="N2908" s="57">
        <f>IF(ISBLANK('2010'!C2908),0,1)</f>
        <v>0</v>
      </c>
      <c r="O2908" s="57">
        <f>IF(ISBLANK('2010'!D2908),0,1)</f>
        <v>0</v>
      </c>
      <c r="P2908" s="57">
        <f>IF(ISBLANK('2010'!E2908),0,1)</f>
        <v>0</v>
      </c>
      <c r="Q2908" s="57">
        <f>IF(ISBLANK('2010'!F2908),0,1)</f>
        <v>0</v>
      </c>
      <c r="R2908" s="57">
        <f>IF(ISBLANK('2010'!G2908),0,1)</f>
        <v>1</v>
      </c>
    </row>
    <row r="2909" spans="12:18">
      <c r="L2909" s="56">
        <f>'2010'!M2909</f>
        <v>2</v>
      </c>
      <c r="M2909" s="57">
        <f>IF(ISBLANK('2010'!B2909),0,1)</f>
        <v>0</v>
      </c>
      <c r="N2909" s="57">
        <f>IF(ISBLANK('2010'!C2909),0,1)</f>
        <v>0</v>
      </c>
      <c r="O2909" s="57">
        <f>IF(ISBLANK('2010'!D2909),0,1)</f>
        <v>0</v>
      </c>
      <c r="P2909" s="57">
        <f>IF(ISBLANK('2010'!E2909),0,1)</f>
        <v>0</v>
      </c>
      <c r="Q2909" s="57">
        <f>IF(ISBLANK('2010'!F2909),0,1)</f>
        <v>0</v>
      </c>
      <c r="R2909" s="57">
        <f>IF(ISBLANK('2010'!G2909),0,1)</f>
        <v>1</v>
      </c>
    </row>
    <row r="2910" spans="12:18">
      <c r="L2910" s="56">
        <f>'2010'!M2910</f>
        <v>1</v>
      </c>
      <c r="M2910" s="57">
        <f>IF(ISBLANK('2010'!B2910),0,1)</f>
        <v>0</v>
      </c>
      <c r="N2910" s="57">
        <f>IF(ISBLANK('2010'!C2910),0,1)</f>
        <v>0</v>
      </c>
      <c r="O2910" s="57">
        <f>IF(ISBLANK('2010'!D2910),0,1)</f>
        <v>0</v>
      </c>
      <c r="P2910" s="57">
        <f>IF(ISBLANK('2010'!E2910),0,1)</f>
        <v>0</v>
      </c>
      <c r="Q2910" s="57">
        <f>IF(ISBLANK('2010'!F2910),0,1)</f>
        <v>0</v>
      </c>
      <c r="R2910" s="57">
        <f>IF(ISBLANK('2010'!G2910),0,1)</f>
        <v>1</v>
      </c>
    </row>
    <row r="2911" spans="12:18">
      <c r="L2911" s="56">
        <f>'2010'!M2911</f>
        <v>2</v>
      </c>
      <c r="M2911" s="57">
        <f>IF(ISBLANK('2010'!B2911),0,1)</f>
        <v>0</v>
      </c>
      <c r="N2911" s="57">
        <f>IF(ISBLANK('2010'!C2911),0,1)</f>
        <v>0</v>
      </c>
      <c r="O2911" s="57">
        <f>IF(ISBLANK('2010'!D2911),0,1)</f>
        <v>0</v>
      </c>
      <c r="P2911" s="57">
        <f>IF(ISBLANK('2010'!E2911),0,1)</f>
        <v>0</v>
      </c>
      <c r="Q2911" s="57">
        <f>IF(ISBLANK('2010'!F2911),0,1)</f>
        <v>0</v>
      </c>
      <c r="R2911" s="57">
        <f>IF(ISBLANK('2010'!G2911),0,1)</f>
        <v>1</v>
      </c>
    </row>
    <row r="2912" spans="12:18">
      <c r="L2912" s="56">
        <f>'2010'!M2912</f>
        <v>3</v>
      </c>
      <c r="M2912" s="57">
        <f>IF(ISBLANK('2010'!B2912),0,1)</f>
        <v>0</v>
      </c>
      <c r="N2912" s="57">
        <f>IF(ISBLANK('2010'!C2912),0,1)</f>
        <v>0</v>
      </c>
      <c r="O2912" s="57">
        <f>IF(ISBLANK('2010'!D2912),0,1)</f>
        <v>0</v>
      </c>
      <c r="P2912" s="57">
        <f>IF(ISBLANK('2010'!E2912),0,1)</f>
        <v>1</v>
      </c>
      <c r="Q2912" s="57">
        <f>IF(ISBLANK('2010'!F2912),0,1)</f>
        <v>0</v>
      </c>
      <c r="R2912" s="57">
        <f>IF(ISBLANK('2010'!G2912),0,1)</f>
        <v>0</v>
      </c>
    </row>
    <row r="2913" spans="12:18">
      <c r="L2913" s="56">
        <f>'2010'!M2913</f>
        <v>3</v>
      </c>
      <c r="M2913" s="57">
        <f>IF(ISBLANK('2010'!B2913),0,1)</f>
        <v>0</v>
      </c>
      <c r="N2913" s="57">
        <f>IF(ISBLANK('2010'!C2913),0,1)</f>
        <v>0</v>
      </c>
      <c r="O2913" s="57">
        <f>IF(ISBLANK('2010'!D2913),0,1)</f>
        <v>0</v>
      </c>
      <c r="P2913" s="57">
        <f>IF(ISBLANK('2010'!E2913),0,1)</f>
        <v>1</v>
      </c>
      <c r="Q2913" s="57">
        <f>IF(ISBLANK('2010'!F2913),0,1)</f>
        <v>0</v>
      </c>
      <c r="R2913" s="57">
        <f>IF(ISBLANK('2010'!G2913),0,1)</f>
        <v>0</v>
      </c>
    </row>
    <row r="2914" spans="12:18">
      <c r="L2914" s="56">
        <f>'2010'!M2914</f>
        <v>2</v>
      </c>
      <c r="M2914" s="57">
        <f>IF(ISBLANK('2010'!B2914),0,1)</f>
        <v>0</v>
      </c>
      <c r="N2914" s="57">
        <f>IF(ISBLANK('2010'!C2914),0,1)</f>
        <v>0</v>
      </c>
      <c r="O2914" s="57">
        <f>IF(ISBLANK('2010'!D2914),0,1)</f>
        <v>0</v>
      </c>
      <c r="P2914" s="57">
        <f>IF(ISBLANK('2010'!E2914),0,1)</f>
        <v>1</v>
      </c>
      <c r="Q2914" s="57">
        <f>IF(ISBLANK('2010'!F2914),0,1)</f>
        <v>0</v>
      </c>
      <c r="R2914" s="57">
        <f>IF(ISBLANK('2010'!G2914),0,1)</f>
        <v>0</v>
      </c>
    </row>
    <row r="2915" spans="12:18">
      <c r="L2915" s="56">
        <f>'2010'!M2915</f>
        <v>2</v>
      </c>
      <c r="M2915" s="57">
        <f>IF(ISBLANK('2010'!B2915),0,1)</f>
        <v>0</v>
      </c>
      <c r="N2915" s="57">
        <f>IF(ISBLANK('2010'!C2915),0,1)</f>
        <v>0</v>
      </c>
      <c r="O2915" s="57">
        <f>IF(ISBLANK('2010'!D2915),0,1)</f>
        <v>0</v>
      </c>
      <c r="P2915" s="57">
        <f>IF(ISBLANK('2010'!E2915),0,1)</f>
        <v>0</v>
      </c>
      <c r="Q2915" s="57">
        <f>IF(ISBLANK('2010'!F2915),0,1)</f>
        <v>0</v>
      </c>
      <c r="R2915" s="57">
        <f>IF(ISBLANK('2010'!G2915),0,1)</f>
        <v>1</v>
      </c>
    </row>
    <row r="2916" spans="12:18">
      <c r="L2916" s="56">
        <f>'2010'!M2916</f>
        <v>2</v>
      </c>
      <c r="M2916" s="57">
        <f>IF(ISBLANK('2010'!B2916),0,1)</f>
        <v>0</v>
      </c>
      <c r="N2916" s="57">
        <f>IF(ISBLANK('2010'!C2916),0,1)</f>
        <v>0</v>
      </c>
      <c r="O2916" s="57">
        <f>IF(ISBLANK('2010'!D2916),0,1)</f>
        <v>0</v>
      </c>
      <c r="P2916" s="57">
        <f>IF(ISBLANK('2010'!E2916),0,1)</f>
        <v>0</v>
      </c>
      <c r="Q2916" s="57">
        <f>IF(ISBLANK('2010'!F2916),0,1)</f>
        <v>0</v>
      </c>
      <c r="R2916" s="57">
        <f>IF(ISBLANK('2010'!G2916),0,1)</f>
        <v>1</v>
      </c>
    </row>
    <row r="2917" spans="12:18">
      <c r="L2917" s="56">
        <f>'2010'!M2917</f>
        <v>1</v>
      </c>
      <c r="M2917" s="57">
        <f>IF(ISBLANK('2010'!B2917),0,1)</f>
        <v>0</v>
      </c>
      <c r="N2917" s="57">
        <f>IF(ISBLANK('2010'!C2917),0,1)</f>
        <v>0</v>
      </c>
      <c r="O2917" s="57">
        <f>IF(ISBLANK('2010'!D2917),0,1)</f>
        <v>0</v>
      </c>
      <c r="P2917" s="57">
        <f>IF(ISBLANK('2010'!E2917),0,1)</f>
        <v>0</v>
      </c>
      <c r="Q2917" s="57">
        <f>IF(ISBLANK('2010'!F2917),0,1)</f>
        <v>0</v>
      </c>
      <c r="R2917" s="57">
        <f>IF(ISBLANK('2010'!G2917),0,1)</f>
        <v>1</v>
      </c>
    </row>
    <row r="2918" spans="12:18">
      <c r="L2918" s="56">
        <f>'2010'!M2918</f>
        <v>1</v>
      </c>
      <c r="M2918" s="57">
        <f>IF(ISBLANK('2010'!B2918),0,1)</f>
        <v>0</v>
      </c>
      <c r="N2918" s="57">
        <f>IF(ISBLANK('2010'!C2918),0,1)</f>
        <v>0</v>
      </c>
      <c r="O2918" s="57">
        <f>IF(ISBLANK('2010'!D2918),0,1)</f>
        <v>0</v>
      </c>
      <c r="P2918" s="57">
        <f>IF(ISBLANK('2010'!E2918),0,1)</f>
        <v>0</v>
      </c>
      <c r="Q2918" s="57">
        <f>IF(ISBLANK('2010'!F2918),0,1)</f>
        <v>0</v>
      </c>
      <c r="R2918" s="57">
        <f>IF(ISBLANK('2010'!G2918),0,1)</f>
        <v>1</v>
      </c>
    </row>
    <row r="2919" spans="12:18">
      <c r="L2919" s="56">
        <f>'2010'!M2919</f>
        <v>2</v>
      </c>
      <c r="M2919" s="57">
        <f>IF(ISBLANK('2010'!B2919),0,1)</f>
        <v>0</v>
      </c>
      <c r="N2919" s="57">
        <f>IF(ISBLANK('2010'!C2919),0,1)</f>
        <v>0</v>
      </c>
      <c r="O2919" s="57">
        <f>IF(ISBLANK('2010'!D2919),0,1)</f>
        <v>0</v>
      </c>
      <c r="P2919" s="57">
        <f>IF(ISBLANK('2010'!E2919),0,1)</f>
        <v>0</v>
      </c>
      <c r="Q2919" s="57">
        <f>IF(ISBLANK('2010'!F2919),0,1)</f>
        <v>0</v>
      </c>
      <c r="R2919" s="57">
        <f>IF(ISBLANK('2010'!G2919),0,1)</f>
        <v>1</v>
      </c>
    </row>
    <row r="2920" spans="12:18">
      <c r="L2920" s="56">
        <f>'2010'!M2920</f>
        <v>2</v>
      </c>
      <c r="M2920" s="57">
        <f>IF(ISBLANK('2010'!B2920),0,1)</f>
        <v>0</v>
      </c>
      <c r="N2920" s="57">
        <f>IF(ISBLANK('2010'!C2920),0,1)</f>
        <v>0</v>
      </c>
      <c r="O2920" s="57">
        <f>IF(ISBLANK('2010'!D2920),0,1)</f>
        <v>0</v>
      </c>
      <c r="P2920" s="57">
        <f>IF(ISBLANK('2010'!E2920),0,1)</f>
        <v>0</v>
      </c>
      <c r="Q2920" s="57">
        <f>IF(ISBLANK('2010'!F2920),0,1)</f>
        <v>0</v>
      </c>
      <c r="R2920" s="57">
        <f>IF(ISBLANK('2010'!G2920),0,1)</f>
        <v>1</v>
      </c>
    </row>
    <row r="2921" spans="12:18">
      <c r="L2921" s="56">
        <f>'2010'!M2921</f>
        <v>2</v>
      </c>
      <c r="M2921" s="57">
        <f>IF(ISBLANK('2010'!B2921),0,1)</f>
        <v>0</v>
      </c>
      <c r="N2921" s="57">
        <f>IF(ISBLANK('2010'!C2921),0,1)</f>
        <v>0</v>
      </c>
      <c r="O2921" s="57">
        <f>IF(ISBLANK('2010'!D2921),0,1)</f>
        <v>0</v>
      </c>
      <c r="P2921" s="57">
        <f>IF(ISBLANK('2010'!E2921),0,1)</f>
        <v>0</v>
      </c>
      <c r="Q2921" s="57">
        <f>IF(ISBLANK('2010'!F2921),0,1)</f>
        <v>0</v>
      </c>
      <c r="R2921" s="57">
        <f>IF(ISBLANK('2010'!G2921),0,1)</f>
        <v>1</v>
      </c>
    </row>
    <row r="2922" spans="12:18">
      <c r="L2922" s="56">
        <f>'2010'!M2922</f>
        <v>1</v>
      </c>
      <c r="M2922" s="57">
        <f>IF(ISBLANK('2010'!B2922),0,1)</f>
        <v>0</v>
      </c>
      <c r="N2922" s="57">
        <f>IF(ISBLANK('2010'!C2922),0,1)</f>
        <v>0</v>
      </c>
      <c r="O2922" s="57">
        <f>IF(ISBLANK('2010'!D2922),0,1)</f>
        <v>0</v>
      </c>
      <c r="P2922" s="57">
        <f>IF(ISBLANK('2010'!E2922),0,1)</f>
        <v>0</v>
      </c>
      <c r="Q2922" s="57">
        <f>IF(ISBLANK('2010'!F2922),0,1)</f>
        <v>0</v>
      </c>
      <c r="R2922" s="57">
        <f>IF(ISBLANK('2010'!G2922),0,1)</f>
        <v>1</v>
      </c>
    </row>
    <row r="2923" spans="12:18">
      <c r="L2923" s="56">
        <f>'2010'!M2923</f>
        <v>2</v>
      </c>
      <c r="M2923" s="57">
        <f>IF(ISBLANK('2010'!B2923),0,1)</f>
        <v>0</v>
      </c>
      <c r="N2923" s="57">
        <f>IF(ISBLANK('2010'!C2923),0,1)</f>
        <v>0</v>
      </c>
      <c r="O2923" s="57">
        <f>IF(ISBLANK('2010'!D2923),0,1)</f>
        <v>0</v>
      </c>
      <c r="P2923" s="57">
        <f>IF(ISBLANK('2010'!E2923),0,1)</f>
        <v>0</v>
      </c>
      <c r="Q2923" s="57">
        <f>IF(ISBLANK('2010'!F2923),0,1)</f>
        <v>0</v>
      </c>
      <c r="R2923" s="57">
        <f>IF(ISBLANK('2010'!G2923),0,1)</f>
        <v>1</v>
      </c>
    </row>
    <row r="2924" spans="12:18">
      <c r="L2924" s="56">
        <f>'2010'!M2924</f>
        <v>2</v>
      </c>
      <c r="M2924" s="57">
        <f>IF(ISBLANK('2010'!B2924),0,1)</f>
        <v>0</v>
      </c>
      <c r="N2924" s="57">
        <f>IF(ISBLANK('2010'!C2924),0,1)</f>
        <v>0</v>
      </c>
      <c r="O2924" s="57">
        <f>IF(ISBLANK('2010'!D2924),0,1)</f>
        <v>0</v>
      </c>
      <c r="P2924" s="57">
        <f>IF(ISBLANK('2010'!E2924),0,1)</f>
        <v>0</v>
      </c>
      <c r="Q2924" s="57">
        <f>IF(ISBLANK('2010'!F2924),0,1)</f>
        <v>0</v>
      </c>
      <c r="R2924" s="57">
        <f>IF(ISBLANK('2010'!G2924),0,1)</f>
        <v>1</v>
      </c>
    </row>
    <row r="2925" spans="12:18">
      <c r="L2925" s="56">
        <f>'2010'!M2925</f>
        <v>2</v>
      </c>
      <c r="M2925" s="57">
        <f>IF(ISBLANK('2010'!B2925),0,1)</f>
        <v>0</v>
      </c>
      <c r="N2925" s="57">
        <f>IF(ISBLANK('2010'!C2925),0,1)</f>
        <v>0</v>
      </c>
      <c r="O2925" s="57">
        <f>IF(ISBLANK('2010'!D2925),0,1)</f>
        <v>0</v>
      </c>
      <c r="P2925" s="57">
        <f>IF(ISBLANK('2010'!E2925),0,1)</f>
        <v>0</v>
      </c>
      <c r="Q2925" s="57">
        <f>IF(ISBLANK('2010'!F2925),0,1)</f>
        <v>0</v>
      </c>
      <c r="R2925" s="57">
        <f>IF(ISBLANK('2010'!G2925),0,1)</f>
        <v>1</v>
      </c>
    </row>
    <row r="2926" spans="12:18">
      <c r="L2926" s="56">
        <f>'2010'!M2926</f>
        <v>2</v>
      </c>
      <c r="M2926" s="57">
        <f>IF(ISBLANK('2010'!B2926),0,1)</f>
        <v>0</v>
      </c>
      <c r="N2926" s="57">
        <f>IF(ISBLANK('2010'!C2926),0,1)</f>
        <v>0</v>
      </c>
      <c r="O2926" s="57">
        <f>IF(ISBLANK('2010'!D2926),0,1)</f>
        <v>0</v>
      </c>
      <c r="P2926" s="57">
        <f>IF(ISBLANK('2010'!E2926),0,1)</f>
        <v>0</v>
      </c>
      <c r="Q2926" s="57">
        <f>IF(ISBLANK('2010'!F2926),0,1)</f>
        <v>0</v>
      </c>
      <c r="R2926" s="57">
        <f>IF(ISBLANK('2010'!G2926),0,1)</f>
        <v>1</v>
      </c>
    </row>
    <row r="2927" spans="12:18">
      <c r="L2927" s="56">
        <f>'2010'!M2927</f>
        <v>2</v>
      </c>
      <c r="M2927" s="57">
        <f>IF(ISBLANK('2010'!B2927),0,1)</f>
        <v>0</v>
      </c>
      <c r="N2927" s="57">
        <f>IF(ISBLANK('2010'!C2927),0,1)</f>
        <v>0</v>
      </c>
      <c r="O2927" s="57">
        <f>IF(ISBLANK('2010'!D2927),0,1)</f>
        <v>0</v>
      </c>
      <c r="P2927" s="57">
        <f>IF(ISBLANK('2010'!E2927),0,1)</f>
        <v>0</v>
      </c>
      <c r="Q2927" s="57">
        <f>IF(ISBLANK('2010'!F2927),0,1)</f>
        <v>0</v>
      </c>
      <c r="R2927" s="57">
        <f>IF(ISBLANK('2010'!G2927),0,1)</f>
        <v>1</v>
      </c>
    </row>
    <row r="2928" spans="12:18">
      <c r="L2928" s="56">
        <f>'2010'!M2928</f>
        <v>2</v>
      </c>
      <c r="M2928" s="57">
        <f>IF(ISBLANK('2010'!B2928),0,1)</f>
        <v>0</v>
      </c>
      <c r="N2928" s="57">
        <f>IF(ISBLANK('2010'!C2928),0,1)</f>
        <v>0</v>
      </c>
      <c r="O2928" s="57">
        <f>IF(ISBLANK('2010'!D2928),0,1)</f>
        <v>0</v>
      </c>
      <c r="P2928" s="57">
        <f>IF(ISBLANK('2010'!E2928),0,1)</f>
        <v>0</v>
      </c>
      <c r="Q2928" s="57">
        <f>IF(ISBLANK('2010'!F2928),0,1)</f>
        <v>0</v>
      </c>
      <c r="R2928" s="57">
        <f>IF(ISBLANK('2010'!G2928),0,1)</f>
        <v>1</v>
      </c>
    </row>
    <row r="2929" spans="12:18">
      <c r="L2929" s="56">
        <f>'2010'!M2929</f>
        <v>2</v>
      </c>
      <c r="M2929" s="57">
        <f>IF(ISBLANK('2010'!B2929),0,1)</f>
        <v>0</v>
      </c>
      <c r="N2929" s="57">
        <f>IF(ISBLANK('2010'!C2929),0,1)</f>
        <v>0</v>
      </c>
      <c r="O2929" s="57">
        <f>IF(ISBLANK('2010'!D2929),0,1)</f>
        <v>0</v>
      </c>
      <c r="P2929" s="57">
        <f>IF(ISBLANK('2010'!E2929),0,1)</f>
        <v>0</v>
      </c>
      <c r="Q2929" s="57">
        <f>IF(ISBLANK('2010'!F2929),0,1)</f>
        <v>0</v>
      </c>
      <c r="R2929" s="57">
        <f>IF(ISBLANK('2010'!G2929),0,1)</f>
        <v>1</v>
      </c>
    </row>
    <row r="2930" spans="12:18">
      <c r="L2930" s="56">
        <f>'2010'!M2930</f>
        <v>1</v>
      </c>
      <c r="M2930" s="57">
        <f>IF(ISBLANK('2010'!B2930),0,1)</f>
        <v>0</v>
      </c>
      <c r="N2930" s="57">
        <f>IF(ISBLANK('2010'!C2930),0,1)</f>
        <v>0</v>
      </c>
      <c r="O2930" s="57">
        <f>IF(ISBLANK('2010'!D2930),0,1)</f>
        <v>0</v>
      </c>
      <c r="P2930" s="57">
        <f>IF(ISBLANK('2010'!E2930),0,1)</f>
        <v>0</v>
      </c>
      <c r="Q2930" s="57">
        <f>IF(ISBLANK('2010'!F2930),0,1)</f>
        <v>0</v>
      </c>
      <c r="R2930" s="57">
        <f>IF(ISBLANK('2010'!G2930),0,1)</f>
        <v>1</v>
      </c>
    </row>
    <row r="2931" spans="12:18">
      <c r="L2931" s="56">
        <f>'2010'!M2931</f>
        <v>1</v>
      </c>
      <c r="M2931" s="57">
        <f>IF(ISBLANK('2010'!B2931),0,1)</f>
        <v>0</v>
      </c>
      <c r="N2931" s="57">
        <f>IF(ISBLANK('2010'!C2931),0,1)</f>
        <v>0</v>
      </c>
      <c r="O2931" s="57">
        <f>IF(ISBLANK('2010'!D2931),0,1)</f>
        <v>0</v>
      </c>
      <c r="P2931" s="57">
        <f>IF(ISBLANK('2010'!E2931),0,1)</f>
        <v>0</v>
      </c>
      <c r="Q2931" s="57">
        <f>IF(ISBLANK('2010'!F2931),0,1)</f>
        <v>0</v>
      </c>
      <c r="R2931" s="57">
        <f>IF(ISBLANK('2010'!G2931),0,1)</f>
        <v>1</v>
      </c>
    </row>
    <row r="2932" spans="12:18">
      <c r="L2932" s="56">
        <f>'2010'!M2932</f>
        <v>2</v>
      </c>
      <c r="M2932" s="57">
        <f>IF(ISBLANK('2010'!B2932),0,1)</f>
        <v>0</v>
      </c>
      <c r="N2932" s="57">
        <f>IF(ISBLANK('2010'!C2932),0,1)</f>
        <v>0</v>
      </c>
      <c r="O2932" s="57">
        <f>IF(ISBLANK('2010'!D2932),0,1)</f>
        <v>0</v>
      </c>
      <c r="P2932" s="57">
        <f>IF(ISBLANK('2010'!E2932),0,1)</f>
        <v>0</v>
      </c>
      <c r="Q2932" s="57">
        <f>IF(ISBLANK('2010'!F2932),0,1)</f>
        <v>0</v>
      </c>
      <c r="R2932" s="57">
        <f>IF(ISBLANK('2010'!G2932),0,1)</f>
        <v>1</v>
      </c>
    </row>
    <row r="2933" spans="12:18">
      <c r="L2933" s="56">
        <f>'2010'!M2933</f>
        <v>3</v>
      </c>
      <c r="M2933" s="57">
        <f>IF(ISBLANK('2010'!B2933),0,1)</f>
        <v>0</v>
      </c>
      <c r="N2933" s="57">
        <f>IF(ISBLANK('2010'!C2933),0,1)</f>
        <v>0</v>
      </c>
      <c r="O2933" s="57">
        <f>IF(ISBLANK('2010'!D2933),0,1)</f>
        <v>0</v>
      </c>
      <c r="P2933" s="57">
        <f>IF(ISBLANK('2010'!E2933),0,1)</f>
        <v>1</v>
      </c>
      <c r="Q2933" s="57">
        <f>IF(ISBLANK('2010'!F2933),0,1)</f>
        <v>0</v>
      </c>
      <c r="R2933" s="57">
        <f>IF(ISBLANK('2010'!G2933),0,1)</f>
        <v>0</v>
      </c>
    </row>
    <row r="2934" spans="12:18">
      <c r="L2934" s="56">
        <f>'2010'!M2934</f>
        <v>2</v>
      </c>
      <c r="M2934" s="57">
        <f>IF(ISBLANK('2010'!B2934),0,1)</f>
        <v>0</v>
      </c>
      <c r="N2934" s="57">
        <f>IF(ISBLANK('2010'!C2934),0,1)</f>
        <v>0</v>
      </c>
      <c r="O2934" s="57">
        <f>IF(ISBLANK('2010'!D2934),0,1)</f>
        <v>0</v>
      </c>
      <c r="P2934" s="57">
        <f>IF(ISBLANK('2010'!E2934),0,1)</f>
        <v>0</v>
      </c>
      <c r="Q2934" s="57">
        <f>IF(ISBLANK('2010'!F2934),0,1)</f>
        <v>0</v>
      </c>
      <c r="R2934" s="57">
        <f>IF(ISBLANK('2010'!G2934),0,1)</f>
        <v>1</v>
      </c>
    </row>
    <row r="2935" spans="12:18">
      <c r="L2935" s="56">
        <f>'2010'!M2935</f>
        <v>2</v>
      </c>
      <c r="M2935" s="57">
        <f>IF(ISBLANK('2010'!B2935),0,1)</f>
        <v>0</v>
      </c>
      <c r="N2935" s="57">
        <f>IF(ISBLANK('2010'!C2935),0,1)</f>
        <v>0</v>
      </c>
      <c r="O2935" s="57">
        <f>IF(ISBLANK('2010'!D2935),0,1)</f>
        <v>0</v>
      </c>
      <c r="P2935" s="57">
        <f>IF(ISBLANK('2010'!E2935),0,1)</f>
        <v>0</v>
      </c>
      <c r="Q2935" s="57">
        <f>IF(ISBLANK('2010'!F2935),0,1)</f>
        <v>0</v>
      </c>
      <c r="R2935" s="57">
        <f>IF(ISBLANK('2010'!G2935),0,1)</f>
        <v>1</v>
      </c>
    </row>
    <row r="2936" spans="12:18">
      <c r="L2936" s="56">
        <f>'2010'!M2936</f>
        <v>3</v>
      </c>
      <c r="M2936" s="57">
        <f>IF(ISBLANK('2010'!B2936),0,1)</f>
        <v>0</v>
      </c>
      <c r="N2936" s="57">
        <f>IF(ISBLANK('2010'!C2936),0,1)</f>
        <v>0</v>
      </c>
      <c r="O2936" s="57">
        <f>IF(ISBLANK('2010'!D2936),0,1)</f>
        <v>0</v>
      </c>
      <c r="P2936" s="57">
        <f>IF(ISBLANK('2010'!E2936),0,1)</f>
        <v>0</v>
      </c>
      <c r="Q2936" s="57">
        <f>IF(ISBLANK('2010'!F2936),0,1)</f>
        <v>0</v>
      </c>
      <c r="R2936" s="57">
        <f>IF(ISBLANK('2010'!G2936),0,1)</f>
        <v>1</v>
      </c>
    </row>
    <row r="2937" spans="12:18">
      <c r="L2937" s="56">
        <f>'2010'!M2937</f>
        <v>1</v>
      </c>
      <c r="M2937" s="57">
        <f>IF(ISBLANK('2010'!B2937),0,1)</f>
        <v>0</v>
      </c>
      <c r="N2937" s="57">
        <f>IF(ISBLANK('2010'!C2937),0,1)</f>
        <v>0</v>
      </c>
      <c r="O2937" s="57">
        <f>IF(ISBLANK('2010'!D2937),0,1)</f>
        <v>0</v>
      </c>
      <c r="P2937" s="57">
        <f>IF(ISBLANK('2010'!E2937),0,1)</f>
        <v>0</v>
      </c>
      <c r="Q2937" s="57">
        <f>IF(ISBLANK('2010'!F2937),0,1)</f>
        <v>0</v>
      </c>
      <c r="R2937" s="57">
        <f>IF(ISBLANK('2010'!G2937),0,1)</f>
        <v>1</v>
      </c>
    </row>
    <row r="2938" spans="12:18">
      <c r="L2938" s="56">
        <f>'2010'!M2938</f>
        <v>1</v>
      </c>
      <c r="M2938" s="57">
        <f>IF(ISBLANK('2010'!B2938),0,1)</f>
        <v>0</v>
      </c>
      <c r="N2938" s="57">
        <f>IF(ISBLANK('2010'!C2938),0,1)</f>
        <v>0</v>
      </c>
      <c r="O2938" s="57">
        <f>IF(ISBLANK('2010'!D2938),0,1)</f>
        <v>0</v>
      </c>
      <c r="P2938" s="57">
        <f>IF(ISBLANK('2010'!E2938),0,1)</f>
        <v>0</v>
      </c>
      <c r="Q2938" s="57">
        <f>IF(ISBLANK('2010'!F2938),0,1)</f>
        <v>0</v>
      </c>
      <c r="R2938" s="57">
        <f>IF(ISBLANK('2010'!G2938),0,1)</f>
        <v>1</v>
      </c>
    </row>
    <row r="2939" spans="12:18">
      <c r="L2939" s="56">
        <f>'2010'!M2939</f>
        <v>2</v>
      </c>
      <c r="M2939" s="57">
        <f>IF(ISBLANK('2010'!B2939),0,1)</f>
        <v>0</v>
      </c>
      <c r="N2939" s="57">
        <f>IF(ISBLANK('2010'!C2939),0,1)</f>
        <v>0</v>
      </c>
      <c r="O2939" s="57">
        <f>IF(ISBLANK('2010'!D2939),0,1)</f>
        <v>0</v>
      </c>
      <c r="P2939" s="57">
        <f>IF(ISBLANK('2010'!E2939),0,1)</f>
        <v>0</v>
      </c>
      <c r="Q2939" s="57">
        <f>IF(ISBLANK('2010'!F2939),0,1)</f>
        <v>0</v>
      </c>
      <c r="R2939" s="57">
        <f>IF(ISBLANK('2010'!G2939),0,1)</f>
        <v>1</v>
      </c>
    </row>
    <row r="2940" spans="12:18">
      <c r="L2940" s="56">
        <f>'2010'!M2940</f>
        <v>2</v>
      </c>
      <c r="M2940" s="57">
        <f>IF(ISBLANK('2010'!B2940),0,1)</f>
        <v>0</v>
      </c>
      <c r="N2940" s="57">
        <f>IF(ISBLANK('2010'!C2940),0,1)</f>
        <v>0</v>
      </c>
      <c r="O2940" s="57">
        <f>IF(ISBLANK('2010'!D2940),0,1)</f>
        <v>0</v>
      </c>
      <c r="P2940" s="57">
        <f>IF(ISBLANK('2010'!E2940),0,1)</f>
        <v>0</v>
      </c>
      <c r="Q2940" s="57">
        <f>IF(ISBLANK('2010'!F2940),0,1)</f>
        <v>0</v>
      </c>
      <c r="R2940" s="57">
        <f>IF(ISBLANK('2010'!G2940),0,1)</f>
        <v>1</v>
      </c>
    </row>
    <row r="2941" spans="12:18">
      <c r="L2941" s="56">
        <f>'2010'!M2941</f>
        <v>1</v>
      </c>
      <c r="M2941" s="57">
        <f>IF(ISBLANK('2010'!B2941),0,1)</f>
        <v>0</v>
      </c>
      <c r="N2941" s="57">
        <f>IF(ISBLANK('2010'!C2941),0,1)</f>
        <v>0</v>
      </c>
      <c r="O2941" s="57">
        <f>IF(ISBLANK('2010'!D2941),0,1)</f>
        <v>0</v>
      </c>
      <c r="P2941" s="57">
        <f>IF(ISBLANK('2010'!E2941),0,1)</f>
        <v>0</v>
      </c>
      <c r="Q2941" s="57">
        <f>IF(ISBLANK('2010'!F2941),0,1)</f>
        <v>0</v>
      </c>
      <c r="R2941" s="57">
        <f>IF(ISBLANK('2010'!G2941),0,1)</f>
        <v>1</v>
      </c>
    </row>
    <row r="2942" spans="12:18">
      <c r="L2942" s="56">
        <f>'2010'!M2942</f>
        <v>1</v>
      </c>
      <c r="M2942" s="57">
        <f>IF(ISBLANK('2010'!B2942),0,1)</f>
        <v>0</v>
      </c>
      <c r="N2942" s="57">
        <f>IF(ISBLANK('2010'!C2942),0,1)</f>
        <v>0</v>
      </c>
      <c r="O2942" s="57">
        <f>IF(ISBLANK('2010'!D2942),0,1)</f>
        <v>0</v>
      </c>
      <c r="P2942" s="57">
        <f>IF(ISBLANK('2010'!E2942),0,1)</f>
        <v>0</v>
      </c>
      <c r="Q2942" s="57">
        <f>IF(ISBLANK('2010'!F2942),0,1)</f>
        <v>0</v>
      </c>
      <c r="R2942" s="57">
        <f>IF(ISBLANK('2010'!G2942),0,1)</f>
        <v>1</v>
      </c>
    </row>
    <row r="2943" spans="12:18">
      <c r="L2943" s="56">
        <f>'2010'!M2943</f>
        <v>2</v>
      </c>
      <c r="M2943" s="57">
        <f>IF(ISBLANK('2010'!B2943),0,1)</f>
        <v>0</v>
      </c>
      <c r="N2943" s="57">
        <f>IF(ISBLANK('2010'!C2943),0,1)</f>
        <v>0</v>
      </c>
      <c r="O2943" s="57">
        <f>IF(ISBLANK('2010'!D2943),0,1)</f>
        <v>0</v>
      </c>
      <c r="P2943" s="57">
        <f>IF(ISBLANK('2010'!E2943),0,1)</f>
        <v>0</v>
      </c>
      <c r="Q2943" s="57">
        <f>IF(ISBLANK('2010'!F2943),0,1)</f>
        <v>0</v>
      </c>
      <c r="R2943" s="57">
        <f>IF(ISBLANK('2010'!G2943),0,1)</f>
        <v>1</v>
      </c>
    </row>
    <row r="2944" spans="12:18">
      <c r="L2944" s="56">
        <f>'2010'!M2944</f>
        <v>2</v>
      </c>
      <c r="M2944" s="57">
        <f>IF(ISBLANK('2010'!B2944),0,1)</f>
        <v>0</v>
      </c>
      <c r="N2944" s="57">
        <f>IF(ISBLANK('2010'!C2944),0,1)</f>
        <v>0</v>
      </c>
      <c r="O2944" s="57">
        <f>IF(ISBLANK('2010'!D2944),0,1)</f>
        <v>0</v>
      </c>
      <c r="P2944" s="57">
        <f>IF(ISBLANK('2010'!E2944),0,1)</f>
        <v>0</v>
      </c>
      <c r="Q2944" s="57">
        <f>IF(ISBLANK('2010'!F2944),0,1)</f>
        <v>0</v>
      </c>
      <c r="R2944" s="57">
        <f>IF(ISBLANK('2010'!G2944),0,1)</f>
        <v>1</v>
      </c>
    </row>
    <row r="2945" spans="12:18">
      <c r="L2945" s="56">
        <f>'2010'!M2945</f>
        <v>2</v>
      </c>
      <c r="M2945" s="57">
        <f>IF(ISBLANK('2010'!B2945),0,1)</f>
        <v>0</v>
      </c>
      <c r="N2945" s="57">
        <f>IF(ISBLANK('2010'!C2945),0,1)</f>
        <v>0</v>
      </c>
      <c r="O2945" s="57">
        <f>IF(ISBLANK('2010'!D2945),0,1)</f>
        <v>0</v>
      </c>
      <c r="P2945" s="57">
        <f>IF(ISBLANK('2010'!E2945),0,1)</f>
        <v>0</v>
      </c>
      <c r="Q2945" s="57">
        <f>IF(ISBLANK('2010'!F2945),0,1)</f>
        <v>0</v>
      </c>
      <c r="R2945" s="57">
        <f>IF(ISBLANK('2010'!G2945),0,1)</f>
        <v>1</v>
      </c>
    </row>
    <row r="2946" spans="12:18">
      <c r="L2946" s="56">
        <f>'2010'!M2946</f>
        <v>2</v>
      </c>
      <c r="M2946" s="57">
        <f>IF(ISBLANK('2010'!B2946),0,1)</f>
        <v>0</v>
      </c>
      <c r="N2946" s="57">
        <f>IF(ISBLANK('2010'!C2946),0,1)</f>
        <v>0</v>
      </c>
      <c r="O2946" s="57">
        <f>IF(ISBLANK('2010'!D2946),0,1)</f>
        <v>0</v>
      </c>
      <c r="P2946" s="57">
        <f>IF(ISBLANK('2010'!E2946),0,1)</f>
        <v>0</v>
      </c>
      <c r="Q2946" s="57">
        <f>IF(ISBLANK('2010'!F2946),0,1)</f>
        <v>0</v>
      </c>
      <c r="R2946" s="57">
        <f>IF(ISBLANK('2010'!G2946),0,1)</f>
        <v>1</v>
      </c>
    </row>
    <row r="2947" spans="12:18">
      <c r="L2947" s="56">
        <f>'2010'!M2947</f>
        <v>2</v>
      </c>
      <c r="M2947" s="57">
        <f>IF(ISBLANK('2010'!B2947),0,1)</f>
        <v>0</v>
      </c>
      <c r="N2947" s="57">
        <f>IF(ISBLANK('2010'!C2947),0,1)</f>
        <v>0</v>
      </c>
      <c r="O2947" s="57">
        <f>IF(ISBLANK('2010'!D2947),0,1)</f>
        <v>0</v>
      </c>
      <c r="P2947" s="57">
        <f>IF(ISBLANK('2010'!E2947),0,1)</f>
        <v>0</v>
      </c>
      <c r="Q2947" s="57">
        <f>IF(ISBLANK('2010'!F2947),0,1)</f>
        <v>0</v>
      </c>
      <c r="R2947" s="57">
        <f>IF(ISBLANK('2010'!G2947),0,1)</f>
        <v>1</v>
      </c>
    </row>
    <row r="2948" spans="12:18">
      <c r="L2948" s="56">
        <f>'2010'!M2948</f>
        <v>2</v>
      </c>
      <c r="M2948" s="57">
        <f>IF(ISBLANK('2010'!B2948),0,1)</f>
        <v>0</v>
      </c>
      <c r="N2948" s="57">
        <f>IF(ISBLANK('2010'!C2948),0,1)</f>
        <v>0</v>
      </c>
      <c r="O2948" s="57">
        <f>IF(ISBLANK('2010'!D2948),0,1)</f>
        <v>0</v>
      </c>
      <c r="P2948" s="57">
        <f>IF(ISBLANK('2010'!E2948),0,1)</f>
        <v>0</v>
      </c>
      <c r="Q2948" s="57">
        <f>IF(ISBLANK('2010'!F2948),0,1)</f>
        <v>0</v>
      </c>
      <c r="R2948" s="57">
        <f>IF(ISBLANK('2010'!G2948),0,1)</f>
        <v>1</v>
      </c>
    </row>
    <row r="2949" spans="12:18">
      <c r="L2949" s="56">
        <f>'2010'!M2949</f>
        <v>2</v>
      </c>
      <c r="M2949" s="57">
        <f>IF(ISBLANK('2010'!B2949),0,1)</f>
        <v>0</v>
      </c>
      <c r="N2949" s="57">
        <f>IF(ISBLANK('2010'!C2949),0,1)</f>
        <v>0</v>
      </c>
      <c r="O2949" s="57">
        <f>IF(ISBLANK('2010'!D2949),0,1)</f>
        <v>0</v>
      </c>
      <c r="P2949" s="57">
        <f>IF(ISBLANK('2010'!E2949),0,1)</f>
        <v>0</v>
      </c>
      <c r="Q2949" s="57">
        <f>IF(ISBLANK('2010'!F2949),0,1)</f>
        <v>0</v>
      </c>
      <c r="R2949" s="57">
        <f>IF(ISBLANK('2010'!G2949),0,1)</f>
        <v>1</v>
      </c>
    </row>
    <row r="2950" spans="12:18">
      <c r="L2950" s="56">
        <f>'2010'!M2950</f>
        <v>1</v>
      </c>
      <c r="M2950" s="57">
        <f>IF(ISBLANK('2010'!B2950),0,1)</f>
        <v>0</v>
      </c>
      <c r="N2950" s="57">
        <f>IF(ISBLANK('2010'!C2950),0,1)</f>
        <v>0</v>
      </c>
      <c r="O2950" s="57">
        <f>IF(ISBLANK('2010'!D2950),0,1)</f>
        <v>0</v>
      </c>
      <c r="P2950" s="57">
        <f>IF(ISBLANK('2010'!E2950),0,1)</f>
        <v>0</v>
      </c>
      <c r="Q2950" s="57">
        <f>IF(ISBLANK('2010'!F2950),0,1)</f>
        <v>0</v>
      </c>
      <c r="R2950" s="57">
        <f>IF(ISBLANK('2010'!G2950),0,1)</f>
        <v>1</v>
      </c>
    </row>
    <row r="2951" spans="12:18">
      <c r="L2951" s="56">
        <f>'2010'!M2951</f>
        <v>1</v>
      </c>
      <c r="M2951" s="57">
        <f>IF(ISBLANK('2010'!B2951),0,1)</f>
        <v>0</v>
      </c>
      <c r="N2951" s="57">
        <f>IF(ISBLANK('2010'!C2951),0,1)</f>
        <v>0</v>
      </c>
      <c r="O2951" s="57">
        <f>IF(ISBLANK('2010'!D2951),0,1)</f>
        <v>0</v>
      </c>
      <c r="P2951" s="57">
        <f>IF(ISBLANK('2010'!E2951),0,1)</f>
        <v>0</v>
      </c>
      <c r="Q2951" s="57">
        <f>IF(ISBLANK('2010'!F2951),0,1)</f>
        <v>0</v>
      </c>
      <c r="R2951" s="57">
        <f>IF(ISBLANK('2010'!G2951),0,1)</f>
        <v>1</v>
      </c>
    </row>
    <row r="2952" spans="12:18">
      <c r="L2952" s="56">
        <f>'2010'!M2952</f>
        <v>1</v>
      </c>
      <c r="M2952" s="57">
        <f>IF(ISBLANK('2010'!B2952),0,1)</f>
        <v>0</v>
      </c>
      <c r="N2952" s="57">
        <f>IF(ISBLANK('2010'!C2952),0,1)</f>
        <v>0</v>
      </c>
      <c r="O2952" s="57">
        <f>IF(ISBLANK('2010'!D2952),0,1)</f>
        <v>0</v>
      </c>
      <c r="P2952" s="57">
        <f>IF(ISBLANK('2010'!E2952),0,1)</f>
        <v>0</v>
      </c>
      <c r="Q2952" s="57">
        <f>IF(ISBLANK('2010'!F2952),0,1)</f>
        <v>0</v>
      </c>
      <c r="R2952" s="57">
        <f>IF(ISBLANK('2010'!G2952),0,1)</f>
        <v>1</v>
      </c>
    </row>
    <row r="2953" spans="12:18">
      <c r="L2953" s="56">
        <f>'2010'!M2953</f>
        <v>1</v>
      </c>
      <c r="M2953" s="57">
        <f>IF(ISBLANK('2010'!B2953),0,1)</f>
        <v>0</v>
      </c>
      <c r="N2953" s="57">
        <f>IF(ISBLANK('2010'!C2953),0,1)</f>
        <v>0</v>
      </c>
      <c r="O2953" s="57">
        <f>IF(ISBLANK('2010'!D2953),0,1)</f>
        <v>0</v>
      </c>
      <c r="P2953" s="57">
        <f>IF(ISBLANK('2010'!E2953),0,1)</f>
        <v>0</v>
      </c>
      <c r="Q2953" s="57">
        <f>IF(ISBLANK('2010'!F2953),0,1)</f>
        <v>0</v>
      </c>
      <c r="R2953" s="57">
        <f>IF(ISBLANK('2010'!G2953),0,1)</f>
        <v>1</v>
      </c>
    </row>
    <row r="2954" spans="12:18">
      <c r="L2954" s="56">
        <f>'2010'!M2954</f>
        <v>2</v>
      </c>
      <c r="M2954" s="57">
        <f>IF(ISBLANK('2010'!B2954),0,1)</f>
        <v>0</v>
      </c>
      <c r="N2954" s="57">
        <f>IF(ISBLANK('2010'!C2954),0,1)</f>
        <v>0</v>
      </c>
      <c r="O2954" s="57">
        <f>IF(ISBLANK('2010'!D2954),0,1)</f>
        <v>0</v>
      </c>
      <c r="P2954" s="57">
        <f>IF(ISBLANK('2010'!E2954),0,1)</f>
        <v>0</v>
      </c>
      <c r="Q2954" s="57">
        <f>IF(ISBLANK('2010'!F2954),0,1)</f>
        <v>0</v>
      </c>
      <c r="R2954" s="57">
        <f>IF(ISBLANK('2010'!G2954),0,1)</f>
        <v>1</v>
      </c>
    </row>
    <row r="2955" spans="12:18">
      <c r="L2955" s="56">
        <f>'2010'!M2955</f>
        <v>1</v>
      </c>
      <c r="M2955" s="57">
        <f>IF(ISBLANK('2010'!B2955),0,1)</f>
        <v>0</v>
      </c>
      <c r="N2955" s="57">
        <f>IF(ISBLANK('2010'!C2955),0,1)</f>
        <v>0</v>
      </c>
      <c r="O2955" s="57">
        <f>IF(ISBLANK('2010'!D2955),0,1)</f>
        <v>0</v>
      </c>
      <c r="P2955" s="57">
        <f>IF(ISBLANK('2010'!E2955),0,1)</f>
        <v>0</v>
      </c>
      <c r="Q2955" s="57">
        <f>IF(ISBLANK('2010'!F2955),0,1)</f>
        <v>0</v>
      </c>
      <c r="R2955" s="57">
        <f>IF(ISBLANK('2010'!G2955),0,1)</f>
        <v>1</v>
      </c>
    </row>
    <row r="2956" spans="12:18">
      <c r="L2956" s="56">
        <f>'2010'!M2956</f>
        <v>2</v>
      </c>
      <c r="M2956" s="57">
        <f>IF(ISBLANK('2010'!B2956),0,1)</f>
        <v>0</v>
      </c>
      <c r="N2956" s="57">
        <f>IF(ISBLANK('2010'!C2956),0,1)</f>
        <v>0</v>
      </c>
      <c r="O2956" s="57">
        <f>IF(ISBLANK('2010'!D2956),0,1)</f>
        <v>0</v>
      </c>
      <c r="P2956" s="57">
        <f>IF(ISBLANK('2010'!E2956),0,1)</f>
        <v>0</v>
      </c>
      <c r="Q2956" s="57">
        <f>IF(ISBLANK('2010'!F2956),0,1)</f>
        <v>0</v>
      </c>
      <c r="R2956" s="57">
        <f>IF(ISBLANK('2010'!G2956),0,1)</f>
        <v>1</v>
      </c>
    </row>
    <row r="2957" spans="12:18">
      <c r="L2957" s="56">
        <f>'2010'!M2957</f>
        <v>2</v>
      </c>
      <c r="M2957" s="57">
        <f>IF(ISBLANK('2010'!B2957),0,1)</f>
        <v>0</v>
      </c>
      <c r="N2957" s="57">
        <f>IF(ISBLANK('2010'!C2957),0,1)</f>
        <v>0</v>
      </c>
      <c r="O2957" s="57">
        <f>IF(ISBLANK('2010'!D2957),0,1)</f>
        <v>0</v>
      </c>
      <c r="P2957" s="57">
        <f>IF(ISBLANK('2010'!E2957),0,1)</f>
        <v>0</v>
      </c>
      <c r="Q2957" s="57">
        <f>IF(ISBLANK('2010'!F2957),0,1)</f>
        <v>0</v>
      </c>
      <c r="R2957" s="57">
        <f>IF(ISBLANK('2010'!G2957),0,1)</f>
        <v>1</v>
      </c>
    </row>
    <row r="2958" spans="12:18">
      <c r="L2958" s="56">
        <f>'2010'!M2958</f>
        <v>1</v>
      </c>
      <c r="M2958" s="57">
        <f>IF(ISBLANK('2010'!B2958),0,1)</f>
        <v>0</v>
      </c>
      <c r="N2958" s="57">
        <f>IF(ISBLANK('2010'!C2958),0,1)</f>
        <v>0</v>
      </c>
      <c r="O2958" s="57">
        <f>IF(ISBLANK('2010'!D2958),0,1)</f>
        <v>0</v>
      </c>
      <c r="P2958" s="57">
        <f>IF(ISBLANK('2010'!E2958),0,1)</f>
        <v>0</v>
      </c>
      <c r="Q2958" s="57">
        <f>IF(ISBLANK('2010'!F2958),0,1)</f>
        <v>0</v>
      </c>
      <c r="R2958" s="57">
        <f>IF(ISBLANK('2010'!G2958),0,1)</f>
        <v>1</v>
      </c>
    </row>
    <row r="2959" spans="12:18">
      <c r="L2959" s="56">
        <f>'2010'!M2959</f>
        <v>2</v>
      </c>
      <c r="M2959" s="57">
        <f>IF(ISBLANK('2010'!B2959),0,1)</f>
        <v>0</v>
      </c>
      <c r="N2959" s="57">
        <f>IF(ISBLANK('2010'!C2959),0,1)</f>
        <v>0</v>
      </c>
      <c r="O2959" s="57">
        <f>IF(ISBLANK('2010'!D2959),0,1)</f>
        <v>0</v>
      </c>
      <c r="P2959" s="57">
        <f>IF(ISBLANK('2010'!E2959),0,1)</f>
        <v>0</v>
      </c>
      <c r="Q2959" s="57">
        <f>IF(ISBLANK('2010'!F2959),0,1)</f>
        <v>0</v>
      </c>
      <c r="R2959" s="57">
        <f>IF(ISBLANK('2010'!G2959),0,1)</f>
        <v>1</v>
      </c>
    </row>
    <row r="2960" spans="12:18">
      <c r="L2960" s="56">
        <f>'2010'!M2960</f>
        <v>2</v>
      </c>
      <c r="M2960" s="57">
        <f>IF(ISBLANK('2010'!B2960),0,1)</f>
        <v>0</v>
      </c>
      <c r="N2960" s="57">
        <f>IF(ISBLANK('2010'!C2960),0,1)</f>
        <v>0</v>
      </c>
      <c r="O2960" s="57">
        <f>IF(ISBLANK('2010'!D2960),0,1)</f>
        <v>0</v>
      </c>
      <c r="P2960" s="57">
        <f>IF(ISBLANK('2010'!E2960),0,1)</f>
        <v>0</v>
      </c>
      <c r="Q2960" s="57">
        <f>IF(ISBLANK('2010'!F2960),0,1)</f>
        <v>0</v>
      </c>
      <c r="R2960" s="57">
        <f>IF(ISBLANK('2010'!G2960),0,1)</f>
        <v>1</v>
      </c>
    </row>
    <row r="2961" spans="12:18">
      <c r="L2961" s="56">
        <f>'2010'!M2961</f>
        <v>2</v>
      </c>
      <c r="M2961" s="57">
        <f>IF(ISBLANK('2010'!B2961),0,1)</f>
        <v>0</v>
      </c>
      <c r="N2961" s="57">
        <f>IF(ISBLANK('2010'!C2961),0,1)</f>
        <v>0</v>
      </c>
      <c r="O2961" s="57">
        <f>IF(ISBLANK('2010'!D2961),0,1)</f>
        <v>0</v>
      </c>
      <c r="P2961" s="57">
        <f>IF(ISBLANK('2010'!E2961),0,1)</f>
        <v>0</v>
      </c>
      <c r="Q2961" s="57">
        <f>IF(ISBLANK('2010'!F2961),0,1)</f>
        <v>1</v>
      </c>
      <c r="R2961" s="57">
        <f>IF(ISBLANK('2010'!G2961),0,1)</f>
        <v>0</v>
      </c>
    </row>
    <row r="2962" spans="12:18">
      <c r="L2962" s="56">
        <f>'2010'!M2962</f>
        <v>4</v>
      </c>
      <c r="M2962" s="57">
        <f>IF(ISBLANK('2010'!B2962),0,1)</f>
        <v>0</v>
      </c>
      <c r="N2962" s="57">
        <f>IF(ISBLANK('2010'!C2962),0,1)</f>
        <v>0</v>
      </c>
      <c r="O2962" s="57">
        <f>IF(ISBLANK('2010'!D2962),0,1)</f>
        <v>0</v>
      </c>
      <c r="P2962" s="57">
        <f>IF(ISBLANK('2010'!E2962),0,1)</f>
        <v>1</v>
      </c>
      <c r="Q2962" s="57">
        <f>IF(ISBLANK('2010'!F2962),0,1)</f>
        <v>0</v>
      </c>
      <c r="R2962" s="57">
        <f>IF(ISBLANK('2010'!G2962),0,1)</f>
        <v>0</v>
      </c>
    </row>
    <row r="2963" spans="12:18">
      <c r="L2963" s="56">
        <f>'2010'!M2963</f>
        <v>2</v>
      </c>
      <c r="M2963" s="57">
        <f>IF(ISBLANK('2010'!B2963),0,1)</f>
        <v>0</v>
      </c>
      <c r="N2963" s="57">
        <f>IF(ISBLANK('2010'!C2963),0,1)</f>
        <v>0</v>
      </c>
      <c r="O2963" s="57">
        <f>IF(ISBLANK('2010'!D2963),0,1)</f>
        <v>0</v>
      </c>
      <c r="P2963" s="57">
        <f>IF(ISBLANK('2010'!E2963),0,1)</f>
        <v>0</v>
      </c>
      <c r="Q2963" s="57">
        <f>IF(ISBLANK('2010'!F2963),0,1)</f>
        <v>0</v>
      </c>
      <c r="R2963" s="57">
        <f>IF(ISBLANK('2010'!G2963),0,1)</f>
        <v>1</v>
      </c>
    </row>
    <row r="2964" spans="12:18">
      <c r="L2964" s="56">
        <f>'2010'!M2964</f>
        <v>2</v>
      </c>
      <c r="M2964" s="57">
        <f>IF(ISBLANK('2010'!B2964),0,1)</f>
        <v>0</v>
      </c>
      <c r="N2964" s="57">
        <f>IF(ISBLANK('2010'!C2964),0,1)</f>
        <v>0</v>
      </c>
      <c r="O2964" s="57">
        <f>IF(ISBLANK('2010'!D2964),0,1)</f>
        <v>0</v>
      </c>
      <c r="P2964" s="57">
        <f>IF(ISBLANK('2010'!E2964),0,1)</f>
        <v>0</v>
      </c>
      <c r="Q2964" s="57">
        <f>IF(ISBLANK('2010'!F2964),0,1)</f>
        <v>0</v>
      </c>
      <c r="R2964" s="57">
        <f>IF(ISBLANK('2010'!G2964),0,1)</f>
        <v>1</v>
      </c>
    </row>
    <row r="2965" spans="12:18">
      <c r="L2965" s="56">
        <f>'2010'!M2965</f>
        <v>2</v>
      </c>
      <c r="M2965" s="57">
        <f>IF(ISBLANK('2010'!B2965),0,1)</f>
        <v>0</v>
      </c>
      <c r="N2965" s="57">
        <f>IF(ISBLANK('2010'!C2965),0,1)</f>
        <v>0</v>
      </c>
      <c r="O2965" s="57">
        <f>IF(ISBLANK('2010'!D2965),0,1)</f>
        <v>0</v>
      </c>
      <c r="P2965" s="57">
        <f>IF(ISBLANK('2010'!E2965),0,1)</f>
        <v>0</v>
      </c>
      <c r="Q2965" s="57">
        <f>IF(ISBLANK('2010'!F2965),0,1)</f>
        <v>0</v>
      </c>
      <c r="R2965" s="57">
        <f>IF(ISBLANK('2010'!G2965),0,1)</f>
        <v>1</v>
      </c>
    </row>
    <row r="2966" spans="12:18">
      <c r="L2966" s="56">
        <f>'2010'!M2966</f>
        <v>2</v>
      </c>
      <c r="M2966" s="57">
        <f>IF(ISBLANK('2010'!B2966),0,1)</f>
        <v>0</v>
      </c>
      <c r="N2966" s="57">
        <f>IF(ISBLANK('2010'!C2966),0,1)</f>
        <v>0</v>
      </c>
      <c r="O2966" s="57">
        <f>IF(ISBLANK('2010'!D2966),0,1)</f>
        <v>0</v>
      </c>
      <c r="P2966" s="57">
        <f>IF(ISBLANK('2010'!E2966),0,1)</f>
        <v>0</v>
      </c>
      <c r="Q2966" s="57">
        <f>IF(ISBLANK('2010'!F2966),0,1)</f>
        <v>1</v>
      </c>
      <c r="R2966" s="57">
        <f>IF(ISBLANK('2010'!G2966),0,1)</f>
        <v>0</v>
      </c>
    </row>
    <row r="2967" spans="12:18">
      <c r="L2967" s="56">
        <f>'2010'!M2967</f>
        <v>3</v>
      </c>
      <c r="M2967" s="57">
        <f>IF(ISBLANK('2010'!B2967),0,1)</f>
        <v>0</v>
      </c>
      <c r="N2967" s="57">
        <f>IF(ISBLANK('2010'!C2967),0,1)</f>
        <v>0</v>
      </c>
      <c r="O2967" s="57">
        <f>IF(ISBLANK('2010'!D2967),0,1)</f>
        <v>0</v>
      </c>
      <c r="P2967" s="57">
        <f>IF(ISBLANK('2010'!E2967),0,1)</f>
        <v>0</v>
      </c>
      <c r="Q2967" s="57">
        <f>IF(ISBLANK('2010'!F2967),0,1)</f>
        <v>0</v>
      </c>
      <c r="R2967" s="57">
        <f>IF(ISBLANK('2010'!G2967),0,1)</f>
        <v>1</v>
      </c>
    </row>
    <row r="2968" spans="12:18">
      <c r="L2968" s="56">
        <f>'2010'!M2968</f>
        <v>3</v>
      </c>
      <c r="M2968" s="57">
        <f>IF(ISBLANK('2010'!B2968),0,1)</f>
        <v>0</v>
      </c>
      <c r="N2968" s="57">
        <f>IF(ISBLANK('2010'!C2968),0,1)</f>
        <v>0</v>
      </c>
      <c r="O2968" s="57">
        <f>IF(ISBLANK('2010'!D2968),0,1)</f>
        <v>0</v>
      </c>
      <c r="P2968" s="57">
        <f>IF(ISBLANK('2010'!E2968),0,1)</f>
        <v>0</v>
      </c>
      <c r="Q2968" s="57">
        <f>IF(ISBLANK('2010'!F2968),0,1)</f>
        <v>0</v>
      </c>
      <c r="R2968" s="57">
        <f>IF(ISBLANK('2010'!G2968),0,1)</f>
        <v>1</v>
      </c>
    </row>
    <row r="2969" spans="12:18">
      <c r="L2969" s="56">
        <f>'2010'!M2969</f>
        <v>3</v>
      </c>
      <c r="M2969" s="57">
        <f>IF(ISBLANK('2010'!B2969),0,1)</f>
        <v>0</v>
      </c>
      <c r="N2969" s="57">
        <f>IF(ISBLANK('2010'!C2969),0,1)</f>
        <v>0</v>
      </c>
      <c r="O2969" s="57">
        <f>IF(ISBLANK('2010'!D2969),0,1)</f>
        <v>0</v>
      </c>
      <c r="P2969" s="57">
        <f>IF(ISBLANK('2010'!E2969),0,1)</f>
        <v>0</v>
      </c>
      <c r="Q2969" s="57">
        <f>IF(ISBLANK('2010'!F2969),0,1)</f>
        <v>0</v>
      </c>
      <c r="R2969" s="57">
        <f>IF(ISBLANK('2010'!G2969),0,1)</f>
        <v>1</v>
      </c>
    </row>
    <row r="2970" spans="12:18">
      <c r="L2970" s="56">
        <f>'2010'!M2970</f>
        <v>2</v>
      </c>
      <c r="M2970" s="57">
        <f>IF(ISBLANK('2010'!B2970),0,1)</f>
        <v>0</v>
      </c>
      <c r="N2970" s="57">
        <f>IF(ISBLANK('2010'!C2970),0,1)</f>
        <v>0</v>
      </c>
      <c r="O2970" s="57">
        <f>IF(ISBLANK('2010'!D2970),0,1)</f>
        <v>0</v>
      </c>
      <c r="P2970" s="57">
        <f>IF(ISBLANK('2010'!E2970),0,1)</f>
        <v>0</v>
      </c>
      <c r="Q2970" s="57">
        <f>IF(ISBLANK('2010'!F2970),0,1)</f>
        <v>0</v>
      </c>
      <c r="R2970" s="57">
        <f>IF(ISBLANK('2010'!G2970),0,1)</f>
        <v>1</v>
      </c>
    </row>
    <row r="2971" spans="12:18">
      <c r="L2971" s="56">
        <f>'2010'!M2971</f>
        <v>2</v>
      </c>
      <c r="M2971" s="57">
        <f>IF(ISBLANK('2010'!B2971),0,1)</f>
        <v>0</v>
      </c>
      <c r="N2971" s="57">
        <f>IF(ISBLANK('2010'!C2971),0,1)</f>
        <v>0</v>
      </c>
      <c r="O2971" s="57">
        <f>IF(ISBLANK('2010'!D2971),0,1)</f>
        <v>0</v>
      </c>
      <c r="P2971" s="57">
        <f>IF(ISBLANK('2010'!E2971),0,1)</f>
        <v>0</v>
      </c>
      <c r="Q2971" s="57">
        <f>IF(ISBLANK('2010'!F2971),0,1)</f>
        <v>0</v>
      </c>
      <c r="R2971" s="57">
        <f>IF(ISBLANK('2010'!G2971),0,1)</f>
        <v>1</v>
      </c>
    </row>
    <row r="2972" spans="12:18">
      <c r="L2972" s="56">
        <f>'2010'!M2972</f>
        <v>2</v>
      </c>
      <c r="M2972" s="57">
        <f>IF(ISBLANK('2010'!B2972),0,1)</f>
        <v>0</v>
      </c>
      <c r="N2972" s="57">
        <f>IF(ISBLANK('2010'!C2972),0,1)</f>
        <v>0</v>
      </c>
      <c r="O2972" s="57">
        <f>IF(ISBLANK('2010'!D2972),0,1)</f>
        <v>0</v>
      </c>
      <c r="P2972" s="57">
        <f>IF(ISBLANK('2010'!E2972),0,1)</f>
        <v>0</v>
      </c>
      <c r="Q2972" s="57">
        <f>IF(ISBLANK('2010'!F2972),0,1)</f>
        <v>0</v>
      </c>
      <c r="R2972" s="57">
        <f>IF(ISBLANK('2010'!G2972),0,1)</f>
        <v>1</v>
      </c>
    </row>
    <row r="2973" spans="12:18">
      <c r="L2973" s="56">
        <f>'2010'!M2973</f>
        <v>2</v>
      </c>
      <c r="M2973" s="57">
        <f>IF(ISBLANK('2010'!B2973),0,1)</f>
        <v>0</v>
      </c>
      <c r="N2973" s="57">
        <f>IF(ISBLANK('2010'!C2973),0,1)</f>
        <v>0</v>
      </c>
      <c r="O2973" s="57">
        <f>IF(ISBLANK('2010'!D2973),0,1)</f>
        <v>0</v>
      </c>
      <c r="P2973" s="57">
        <f>IF(ISBLANK('2010'!E2973),0,1)</f>
        <v>0</v>
      </c>
      <c r="Q2973" s="57">
        <f>IF(ISBLANK('2010'!F2973),0,1)</f>
        <v>0</v>
      </c>
      <c r="R2973" s="57">
        <f>IF(ISBLANK('2010'!G2973),0,1)</f>
        <v>1</v>
      </c>
    </row>
    <row r="2974" spans="12:18">
      <c r="L2974" s="56">
        <f>'2010'!M2974</f>
        <v>2</v>
      </c>
      <c r="M2974" s="57">
        <f>IF(ISBLANK('2010'!B2974),0,1)</f>
        <v>0</v>
      </c>
      <c r="N2974" s="57">
        <f>IF(ISBLANK('2010'!C2974),0,1)</f>
        <v>0</v>
      </c>
      <c r="O2974" s="57">
        <f>IF(ISBLANK('2010'!D2974),0,1)</f>
        <v>0</v>
      </c>
      <c r="P2974" s="57">
        <f>IF(ISBLANK('2010'!E2974),0,1)</f>
        <v>0</v>
      </c>
      <c r="Q2974" s="57">
        <f>IF(ISBLANK('2010'!F2974),0,1)</f>
        <v>0</v>
      </c>
      <c r="R2974" s="57">
        <f>IF(ISBLANK('2010'!G2974),0,1)</f>
        <v>1</v>
      </c>
    </row>
    <row r="2975" spans="12:18">
      <c r="L2975" s="56">
        <f>'2010'!M2975</f>
        <v>3</v>
      </c>
      <c r="M2975" s="57">
        <f>IF(ISBLANK('2010'!B2975),0,1)</f>
        <v>0</v>
      </c>
      <c r="N2975" s="57">
        <f>IF(ISBLANK('2010'!C2975),0,1)</f>
        <v>0</v>
      </c>
      <c r="O2975" s="57">
        <f>IF(ISBLANK('2010'!D2975),0,1)</f>
        <v>0</v>
      </c>
      <c r="P2975" s="57">
        <f>IF(ISBLANK('2010'!E2975),0,1)</f>
        <v>0</v>
      </c>
      <c r="Q2975" s="57">
        <f>IF(ISBLANK('2010'!F2975),0,1)</f>
        <v>0</v>
      </c>
      <c r="R2975" s="57">
        <f>IF(ISBLANK('2010'!G2975),0,1)</f>
        <v>1</v>
      </c>
    </row>
    <row r="2976" spans="12:18">
      <c r="L2976" s="56">
        <f>'2010'!M2976</f>
        <v>2</v>
      </c>
      <c r="M2976" s="57">
        <f>IF(ISBLANK('2010'!B2976),0,1)</f>
        <v>0</v>
      </c>
      <c r="N2976" s="57">
        <f>IF(ISBLANK('2010'!C2976),0,1)</f>
        <v>0</v>
      </c>
      <c r="O2976" s="57">
        <f>IF(ISBLANK('2010'!D2976),0,1)</f>
        <v>0</v>
      </c>
      <c r="P2976" s="57">
        <f>IF(ISBLANK('2010'!E2976),0,1)</f>
        <v>0</v>
      </c>
      <c r="Q2976" s="57">
        <f>IF(ISBLANK('2010'!F2976),0,1)</f>
        <v>0</v>
      </c>
      <c r="R2976" s="57">
        <f>IF(ISBLANK('2010'!G2976),0,1)</f>
        <v>1</v>
      </c>
    </row>
    <row r="2977" spans="12:18">
      <c r="L2977" s="56">
        <f>'2010'!M2977</f>
        <v>2</v>
      </c>
      <c r="M2977" s="57">
        <f>IF(ISBLANK('2010'!B2977),0,1)</f>
        <v>0</v>
      </c>
      <c r="N2977" s="57">
        <f>IF(ISBLANK('2010'!C2977),0,1)</f>
        <v>0</v>
      </c>
      <c r="O2977" s="57">
        <f>IF(ISBLANK('2010'!D2977),0,1)</f>
        <v>0</v>
      </c>
      <c r="P2977" s="57">
        <f>IF(ISBLANK('2010'!E2977),0,1)</f>
        <v>0</v>
      </c>
      <c r="Q2977" s="57">
        <f>IF(ISBLANK('2010'!F2977),0,1)</f>
        <v>0</v>
      </c>
      <c r="R2977" s="57">
        <f>IF(ISBLANK('2010'!G2977),0,1)</f>
        <v>1</v>
      </c>
    </row>
    <row r="2978" spans="12:18">
      <c r="L2978" s="56">
        <f>'2010'!M2978</f>
        <v>2</v>
      </c>
      <c r="M2978" s="57">
        <f>IF(ISBLANK('2010'!B2978),0,1)</f>
        <v>0</v>
      </c>
      <c r="N2978" s="57">
        <f>IF(ISBLANK('2010'!C2978),0,1)</f>
        <v>0</v>
      </c>
      <c r="O2978" s="57">
        <f>IF(ISBLANK('2010'!D2978),0,1)</f>
        <v>0</v>
      </c>
      <c r="P2978" s="57">
        <f>IF(ISBLANK('2010'!E2978),0,1)</f>
        <v>0</v>
      </c>
      <c r="Q2978" s="57">
        <f>IF(ISBLANK('2010'!F2978),0,1)</f>
        <v>0</v>
      </c>
      <c r="R2978" s="57">
        <f>IF(ISBLANK('2010'!G2978),0,1)</f>
        <v>1</v>
      </c>
    </row>
    <row r="2979" spans="12:18">
      <c r="L2979" s="56">
        <f>'2010'!M2979</f>
        <v>2</v>
      </c>
      <c r="M2979" s="57">
        <f>IF(ISBLANK('2010'!B2979),0,1)</f>
        <v>0</v>
      </c>
      <c r="N2979" s="57">
        <f>IF(ISBLANK('2010'!C2979),0,1)</f>
        <v>0</v>
      </c>
      <c r="O2979" s="57">
        <f>IF(ISBLANK('2010'!D2979),0,1)</f>
        <v>0</v>
      </c>
      <c r="P2979" s="57">
        <f>IF(ISBLANK('2010'!E2979),0,1)</f>
        <v>0</v>
      </c>
      <c r="Q2979" s="57">
        <f>IF(ISBLANK('2010'!F2979),0,1)</f>
        <v>0</v>
      </c>
      <c r="R2979" s="57">
        <f>IF(ISBLANK('2010'!G2979),0,1)</f>
        <v>1</v>
      </c>
    </row>
    <row r="2980" spans="12:18">
      <c r="L2980" s="56">
        <f>'2010'!M2980</f>
        <v>2</v>
      </c>
      <c r="M2980" s="57">
        <f>IF(ISBLANK('2010'!B2980),0,1)</f>
        <v>0</v>
      </c>
      <c r="N2980" s="57">
        <f>IF(ISBLANK('2010'!C2980),0,1)</f>
        <v>0</v>
      </c>
      <c r="O2980" s="57">
        <f>IF(ISBLANK('2010'!D2980),0,1)</f>
        <v>0</v>
      </c>
      <c r="P2980" s="57">
        <f>IF(ISBLANK('2010'!E2980),0,1)</f>
        <v>0</v>
      </c>
      <c r="Q2980" s="57">
        <f>IF(ISBLANK('2010'!F2980),0,1)</f>
        <v>0</v>
      </c>
      <c r="R2980" s="57">
        <f>IF(ISBLANK('2010'!G2980),0,1)</f>
        <v>1</v>
      </c>
    </row>
    <row r="2981" spans="12:18">
      <c r="L2981" s="56">
        <f>'2010'!M2981</f>
        <v>2</v>
      </c>
      <c r="M2981" s="57">
        <f>IF(ISBLANK('2010'!B2981),0,1)</f>
        <v>0</v>
      </c>
      <c r="N2981" s="57">
        <f>IF(ISBLANK('2010'!C2981),0,1)</f>
        <v>0</v>
      </c>
      <c r="O2981" s="57">
        <f>IF(ISBLANK('2010'!D2981),0,1)</f>
        <v>0</v>
      </c>
      <c r="P2981" s="57">
        <f>IF(ISBLANK('2010'!E2981),0,1)</f>
        <v>1</v>
      </c>
      <c r="Q2981" s="57">
        <f>IF(ISBLANK('2010'!F2981),0,1)</f>
        <v>0</v>
      </c>
      <c r="R2981" s="57">
        <f>IF(ISBLANK('2010'!G2981),0,1)</f>
        <v>0</v>
      </c>
    </row>
    <row r="2982" spans="12:18">
      <c r="L2982" s="56">
        <f>'2010'!M2982</f>
        <v>5</v>
      </c>
      <c r="M2982" s="57">
        <f>IF(ISBLANK('2010'!B2982),0,1)</f>
        <v>0</v>
      </c>
      <c r="N2982" s="57">
        <f>IF(ISBLANK('2010'!C2982),0,1)</f>
        <v>0</v>
      </c>
      <c r="O2982" s="57">
        <f>IF(ISBLANK('2010'!D2982),0,1)</f>
        <v>1</v>
      </c>
      <c r="P2982" s="57">
        <f>IF(ISBLANK('2010'!E2982),0,1)</f>
        <v>0</v>
      </c>
      <c r="Q2982" s="57">
        <f>IF(ISBLANK('2010'!F2982),0,1)</f>
        <v>0</v>
      </c>
      <c r="R2982" s="57">
        <f>IF(ISBLANK('2010'!G2982),0,1)</f>
        <v>0</v>
      </c>
    </row>
    <row r="2983" spans="12:18">
      <c r="L2983" s="56" t="str">
        <f>'2010'!M2983</f>
        <v>3</v>
      </c>
      <c r="M2983" s="57">
        <f>IF(ISBLANK('2010'!B2983),0,1)</f>
        <v>0</v>
      </c>
      <c r="N2983" s="57">
        <f>IF(ISBLANK('2010'!C2983),0,1)</f>
        <v>0</v>
      </c>
      <c r="O2983" s="57">
        <f>IF(ISBLANK('2010'!D2983),0,1)</f>
        <v>0</v>
      </c>
      <c r="P2983" s="57">
        <f>IF(ISBLANK('2010'!E2983),0,1)</f>
        <v>1</v>
      </c>
      <c r="Q2983" s="57">
        <f>IF(ISBLANK('2010'!F2983),0,1)</f>
        <v>0</v>
      </c>
      <c r="R2983" s="57">
        <f>IF(ISBLANK('2010'!G2983),0,1)</f>
        <v>0</v>
      </c>
    </row>
    <row r="2984" spans="12:18">
      <c r="L2984" s="56">
        <f>'2010'!M2984</f>
        <v>3</v>
      </c>
      <c r="M2984" s="57">
        <f>IF(ISBLANK('2010'!B2984),0,1)</f>
        <v>0</v>
      </c>
      <c r="N2984" s="57">
        <f>IF(ISBLANK('2010'!C2984),0,1)</f>
        <v>0</v>
      </c>
      <c r="O2984" s="57">
        <f>IF(ISBLANK('2010'!D2984),0,1)</f>
        <v>0</v>
      </c>
      <c r="P2984" s="57">
        <f>IF(ISBLANK('2010'!E2984),0,1)</f>
        <v>0</v>
      </c>
      <c r="Q2984" s="57">
        <f>IF(ISBLANK('2010'!F2984),0,1)</f>
        <v>0</v>
      </c>
      <c r="R2984" s="57">
        <f>IF(ISBLANK('2010'!G2984),0,1)</f>
        <v>1</v>
      </c>
    </row>
    <row r="2985" spans="12:18">
      <c r="L2985" s="56">
        <f>'2010'!M2985</f>
        <v>2</v>
      </c>
      <c r="M2985" s="57">
        <f>IF(ISBLANK('2010'!B2985),0,1)</f>
        <v>0</v>
      </c>
      <c r="N2985" s="57">
        <f>IF(ISBLANK('2010'!C2985),0,1)</f>
        <v>0</v>
      </c>
      <c r="O2985" s="57">
        <f>IF(ISBLANK('2010'!D2985),0,1)</f>
        <v>0</v>
      </c>
      <c r="P2985" s="57">
        <f>IF(ISBLANK('2010'!E2985),0,1)</f>
        <v>0</v>
      </c>
      <c r="Q2985" s="57">
        <f>IF(ISBLANK('2010'!F2985),0,1)</f>
        <v>0</v>
      </c>
      <c r="R2985" s="57">
        <f>IF(ISBLANK('2010'!G2985),0,1)</f>
        <v>1</v>
      </c>
    </row>
    <row r="2986" spans="12:18">
      <c r="L2986" s="56">
        <f>'2010'!M2986</f>
        <v>3</v>
      </c>
      <c r="M2986" s="57">
        <f>IF(ISBLANK('2010'!B2986),0,1)</f>
        <v>0</v>
      </c>
      <c r="N2986" s="57">
        <f>IF(ISBLANK('2010'!C2986),0,1)</f>
        <v>0</v>
      </c>
      <c r="O2986" s="57">
        <f>IF(ISBLANK('2010'!D2986),0,1)</f>
        <v>0</v>
      </c>
      <c r="P2986" s="57">
        <f>IF(ISBLANK('2010'!E2986),0,1)</f>
        <v>1</v>
      </c>
      <c r="Q2986" s="57">
        <f>IF(ISBLANK('2010'!F2986),0,1)</f>
        <v>0</v>
      </c>
      <c r="R2986" s="57">
        <f>IF(ISBLANK('2010'!G2986),0,1)</f>
        <v>0</v>
      </c>
    </row>
    <row r="2987" spans="12:18">
      <c r="L2987" s="56">
        <f>'2010'!M2987</f>
        <v>3</v>
      </c>
      <c r="M2987" s="57">
        <f>IF(ISBLANK('2010'!B2987),0,1)</f>
        <v>0</v>
      </c>
      <c r="N2987" s="57">
        <f>IF(ISBLANK('2010'!C2987),0,1)</f>
        <v>0</v>
      </c>
      <c r="O2987" s="57">
        <f>IF(ISBLANK('2010'!D2987),0,1)</f>
        <v>0</v>
      </c>
      <c r="P2987" s="57">
        <f>IF(ISBLANK('2010'!E2987),0,1)</f>
        <v>0</v>
      </c>
      <c r="Q2987" s="57">
        <f>IF(ISBLANK('2010'!F2987),0,1)</f>
        <v>0</v>
      </c>
      <c r="R2987" s="57">
        <f>IF(ISBLANK('2010'!G2987),0,1)</f>
        <v>1</v>
      </c>
    </row>
    <row r="2988" spans="12:18">
      <c r="L2988" s="56">
        <f>'2010'!M2988</f>
        <v>2</v>
      </c>
      <c r="M2988" s="57">
        <f>IF(ISBLANK('2010'!B2988),0,1)</f>
        <v>0</v>
      </c>
      <c r="N2988" s="57">
        <f>IF(ISBLANK('2010'!C2988),0,1)</f>
        <v>0</v>
      </c>
      <c r="O2988" s="57">
        <f>IF(ISBLANK('2010'!D2988),0,1)</f>
        <v>0</v>
      </c>
      <c r="P2988" s="57">
        <f>IF(ISBLANK('2010'!E2988),0,1)</f>
        <v>0</v>
      </c>
      <c r="Q2988" s="57">
        <f>IF(ISBLANK('2010'!F2988),0,1)</f>
        <v>0</v>
      </c>
      <c r="R2988" s="57">
        <f>IF(ISBLANK('2010'!G2988),0,1)</f>
        <v>1</v>
      </c>
    </row>
    <row r="2989" spans="12:18">
      <c r="L2989" s="56">
        <f>'2010'!M2989</f>
        <v>2</v>
      </c>
      <c r="M2989" s="57">
        <f>IF(ISBLANK('2010'!B2989),0,1)</f>
        <v>0</v>
      </c>
      <c r="N2989" s="57">
        <f>IF(ISBLANK('2010'!C2989),0,1)</f>
        <v>0</v>
      </c>
      <c r="O2989" s="57">
        <f>IF(ISBLANK('2010'!D2989),0,1)</f>
        <v>0</v>
      </c>
      <c r="P2989" s="57">
        <f>IF(ISBLANK('2010'!E2989),0,1)</f>
        <v>0</v>
      </c>
      <c r="Q2989" s="57">
        <f>IF(ISBLANK('2010'!F2989),0,1)</f>
        <v>0</v>
      </c>
      <c r="R2989" s="57">
        <f>IF(ISBLANK('2010'!G2989),0,1)</f>
        <v>1</v>
      </c>
    </row>
    <row r="2990" spans="12:18">
      <c r="L2990" s="56">
        <f>'2010'!M2990</f>
        <v>2</v>
      </c>
      <c r="M2990" s="57">
        <f>IF(ISBLANK('2010'!B2990),0,1)</f>
        <v>0</v>
      </c>
      <c r="N2990" s="57">
        <f>IF(ISBLANK('2010'!C2990),0,1)</f>
        <v>0</v>
      </c>
      <c r="O2990" s="57">
        <f>IF(ISBLANK('2010'!D2990),0,1)</f>
        <v>0</v>
      </c>
      <c r="P2990" s="57">
        <f>IF(ISBLANK('2010'!E2990),0,1)</f>
        <v>0</v>
      </c>
      <c r="Q2990" s="57">
        <f>IF(ISBLANK('2010'!F2990),0,1)</f>
        <v>0</v>
      </c>
      <c r="R2990" s="57">
        <f>IF(ISBLANK('2010'!G2990),0,1)</f>
        <v>1</v>
      </c>
    </row>
    <row r="2991" spans="12:18">
      <c r="L2991" s="56">
        <f>'2010'!M2991</f>
        <v>1</v>
      </c>
      <c r="M2991" s="57">
        <f>IF(ISBLANK('2010'!B2991),0,1)</f>
        <v>0</v>
      </c>
      <c r="N2991" s="57">
        <f>IF(ISBLANK('2010'!C2991),0,1)</f>
        <v>0</v>
      </c>
      <c r="O2991" s="57">
        <f>IF(ISBLANK('2010'!D2991),0,1)</f>
        <v>0</v>
      </c>
      <c r="P2991" s="57">
        <f>IF(ISBLANK('2010'!E2991),0,1)</f>
        <v>0</v>
      </c>
      <c r="Q2991" s="57">
        <f>IF(ISBLANK('2010'!F2991),0,1)</f>
        <v>1</v>
      </c>
      <c r="R2991" s="57">
        <f>IF(ISBLANK('2010'!G2991),0,1)</f>
        <v>0</v>
      </c>
    </row>
    <row r="2992" spans="12:18">
      <c r="L2992" s="56">
        <f>'2010'!M2992</f>
        <v>3</v>
      </c>
      <c r="M2992" s="57">
        <f>IF(ISBLANK('2010'!B2992),0,1)</f>
        <v>0</v>
      </c>
      <c r="N2992" s="57">
        <f>IF(ISBLANK('2010'!C2992),0,1)</f>
        <v>0</v>
      </c>
      <c r="O2992" s="57">
        <f>IF(ISBLANK('2010'!D2992),0,1)</f>
        <v>0</v>
      </c>
      <c r="P2992" s="57">
        <f>IF(ISBLANK('2010'!E2992),0,1)</f>
        <v>1</v>
      </c>
      <c r="Q2992" s="57">
        <f>IF(ISBLANK('2010'!F2992),0,1)</f>
        <v>0</v>
      </c>
      <c r="R2992" s="57">
        <f>IF(ISBLANK('2010'!G2992),0,1)</f>
        <v>0</v>
      </c>
    </row>
    <row r="2993" spans="12:18">
      <c r="L2993" s="56" t="str">
        <f>'2010'!M2993</f>
        <v>4</v>
      </c>
      <c r="M2993" s="57">
        <f>IF(ISBLANK('2010'!B2993),0,1)</f>
        <v>0</v>
      </c>
      <c r="N2993" s="57">
        <f>IF(ISBLANK('2010'!C2993),0,1)</f>
        <v>0</v>
      </c>
      <c r="O2993" s="57">
        <f>IF(ISBLANK('2010'!D2993),0,1)</f>
        <v>0</v>
      </c>
      <c r="P2993" s="57">
        <f>IF(ISBLANK('2010'!E2993),0,1)</f>
        <v>1</v>
      </c>
      <c r="Q2993" s="57">
        <f>IF(ISBLANK('2010'!F2993),0,1)</f>
        <v>1</v>
      </c>
      <c r="R2993" s="57">
        <f>IF(ISBLANK('2010'!G2993),0,1)</f>
        <v>0</v>
      </c>
    </row>
    <row r="2994" spans="12:18">
      <c r="L2994" s="56">
        <f>'2010'!M2994</f>
        <v>3</v>
      </c>
      <c r="M2994" s="57">
        <f>IF(ISBLANK('2010'!B2994),0,1)</f>
        <v>0</v>
      </c>
      <c r="N2994" s="57">
        <f>IF(ISBLANK('2010'!C2994),0,1)</f>
        <v>0</v>
      </c>
      <c r="O2994" s="57">
        <f>IF(ISBLANK('2010'!D2994),0,1)</f>
        <v>0</v>
      </c>
      <c r="P2994" s="57">
        <f>IF(ISBLANK('2010'!E2994),0,1)</f>
        <v>0</v>
      </c>
      <c r="Q2994" s="57">
        <f>IF(ISBLANK('2010'!F2994),0,1)</f>
        <v>0</v>
      </c>
      <c r="R2994" s="57">
        <f>IF(ISBLANK('2010'!G2994),0,1)</f>
        <v>1</v>
      </c>
    </row>
    <row r="2995" spans="12:18">
      <c r="L2995" s="56">
        <f>'2010'!M2995</f>
        <v>2</v>
      </c>
      <c r="M2995" s="57">
        <f>IF(ISBLANK('2010'!B2995),0,1)</f>
        <v>0</v>
      </c>
      <c r="N2995" s="57">
        <f>IF(ISBLANK('2010'!C2995),0,1)</f>
        <v>0</v>
      </c>
      <c r="O2995" s="57">
        <f>IF(ISBLANK('2010'!D2995),0,1)</f>
        <v>0</v>
      </c>
      <c r="P2995" s="57">
        <f>IF(ISBLANK('2010'!E2995),0,1)</f>
        <v>0</v>
      </c>
      <c r="Q2995" s="57">
        <f>IF(ISBLANK('2010'!F2995),0,1)</f>
        <v>1</v>
      </c>
      <c r="R2995" s="57">
        <f>IF(ISBLANK('2010'!G2995),0,1)</f>
        <v>0</v>
      </c>
    </row>
    <row r="2996" spans="12:18">
      <c r="L2996" s="56">
        <f>'2010'!M2996</f>
        <v>2</v>
      </c>
      <c r="M2996" s="57">
        <f>IF(ISBLANK('2010'!B2996),0,1)</f>
        <v>0</v>
      </c>
      <c r="N2996" s="57">
        <f>IF(ISBLANK('2010'!C2996),0,1)</f>
        <v>0</v>
      </c>
      <c r="O2996" s="57">
        <f>IF(ISBLANK('2010'!D2996),0,1)</f>
        <v>0</v>
      </c>
      <c r="P2996" s="57">
        <f>IF(ISBLANK('2010'!E2996),0,1)</f>
        <v>0</v>
      </c>
      <c r="Q2996" s="57">
        <f>IF(ISBLANK('2010'!F2996),0,1)</f>
        <v>1</v>
      </c>
      <c r="R2996" s="57">
        <f>IF(ISBLANK('2010'!G2996),0,1)</f>
        <v>0</v>
      </c>
    </row>
    <row r="2997" spans="12:18">
      <c r="L2997" s="56">
        <f>'2010'!M2997</f>
        <v>2</v>
      </c>
      <c r="M2997" s="57">
        <f>IF(ISBLANK('2010'!B2997),0,1)</f>
        <v>0</v>
      </c>
      <c r="N2997" s="57">
        <f>IF(ISBLANK('2010'!C2997),0,1)</f>
        <v>0</v>
      </c>
      <c r="O2997" s="57">
        <f>IF(ISBLANK('2010'!D2997),0,1)</f>
        <v>0</v>
      </c>
      <c r="P2997" s="57">
        <f>IF(ISBLANK('2010'!E2997),0,1)</f>
        <v>0</v>
      </c>
      <c r="Q2997" s="57">
        <f>IF(ISBLANK('2010'!F2997),0,1)</f>
        <v>1</v>
      </c>
      <c r="R2997" s="57">
        <f>IF(ISBLANK('2010'!G2997),0,1)</f>
        <v>0</v>
      </c>
    </row>
    <row r="2998" spans="12:18">
      <c r="L2998" s="56">
        <f>'2010'!M2998</f>
        <v>2</v>
      </c>
      <c r="M2998" s="57">
        <f>IF(ISBLANK('2010'!B2998),0,1)</f>
        <v>0</v>
      </c>
      <c r="N2998" s="57">
        <f>IF(ISBLANK('2010'!C2998),0,1)</f>
        <v>0</v>
      </c>
      <c r="O2998" s="57">
        <f>IF(ISBLANK('2010'!D2998),0,1)</f>
        <v>0</v>
      </c>
      <c r="P2998" s="57">
        <f>IF(ISBLANK('2010'!E2998),0,1)</f>
        <v>0</v>
      </c>
      <c r="Q2998" s="57">
        <f>IF(ISBLANK('2010'!F2998),0,1)</f>
        <v>1</v>
      </c>
      <c r="R2998" s="57">
        <f>IF(ISBLANK('2010'!G2998),0,1)</f>
        <v>0</v>
      </c>
    </row>
    <row r="2999" spans="12:18">
      <c r="L2999" s="56">
        <f>'2010'!M2999</f>
        <v>2</v>
      </c>
      <c r="M2999" s="57">
        <f>IF(ISBLANK('2010'!B2999),0,1)</f>
        <v>0</v>
      </c>
      <c r="N2999" s="57">
        <f>IF(ISBLANK('2010'!C2999),0,1)</f>
        <v>0</v>
      </c>
      <c r="O2999" s="57">
        <f>IF(ISBLANK('2010'!D2999),0,1)</f>
        <v>0</v>
      </c>
      <c r="P2999" s="57">
        <f>IF(ISBLANK('2010'!E2999),0,1)</f>
        <v>0</v>
      </c>
      <c r="Q2999" s="57">
        <f>IF(ISBLANK('2010'!F2999),0,1)</f>
        <v>1</v>
      </c>
      <c r="R2999" s="57">
        <f>IF(ISBLANK('2010'!G2999),0,1)</f>
        <v>0</v>
      </c>
    </row>
    <row r="3000" spans="12:18">
      <c r="L3000" s="56">
        <f>'2010'!M3000</f>
        <v>2</v>
      </c>
      <c r="M3000" s="57">
        <f>IF(ISBLANK('2010'!B3000),0,1)</f>
        <v>0</v>
      </c>
      <c r="N3000" s="57">
        <f>IF(ISBLANK('2010'!C3000),0,1)</f>
        <v>0</v>
      </c>
      <c r="O3000" s="57">
        <f>IF(ISBLANK('2010'!D3000),0,1)</f>
        <v>0</v>
      </c>
      <c r="P3000" s="57">
        <f>IF(ISBLANK('2010'!E3000),0,1)</f>
        <v>0</v>
      </c>
      <c r="Q3000" s="57">
        <f>IF(ISBLANK('2010'!F3000),0,1)</f>
        <v>1</v>
      </c>
      <c r="R3000" s="57">
        <f>IF(ISBLANK('2010'!G3000),0,1)</f>
        <v>0</v>
      </c>
    </row>
    <row r="3001" spans="12:18">
      <c r="L3001" s="56">
        <f>'2010'!M3001</f>
        <v>2</v>
      </c>
      <c r="M3001" s="57">
        <f>IF(ISBLANK('2010'!B3001),0,1)</f>
        <v>0</v>
      </c>
      <c r="N3001" s="57">
        <f>IF(ISBLANK('2010'!C3001),0,1)</f>
        <v>0</v>
      </c>
      <c r="O3001" s="57">
        <f>IF(ISBLANK('2010'!D3001),0,1)</f>
        <v>0</v>
      </c>
      <c r="P3001" s="57">
        <f>IF(ISBLANK('2010'!E3001),0,1)</f>
        <v>0</v>
      </c>
      <c r="Q3001" s="57">
        <f>IF(ISBLANK('2010'!F3001),0,1)</f>
        <v>0</v>
      </c>
      <c r="R3001" s="57">
        <f>IF(ISBLANK('2010'!G3001),0,1)</f>
        <v>1</v>
      </c>
    </row>
    <row r="3002" spans="12:18">
      <c r="L3002" s="56">
        <f>'2010'!M3002</f>
        <v>2</v>
      </c>
      <c r="M3002" s="57">
        <f>IF(ISBLANK('2010'!B3002),0,1)</f>
        <v>0</v>
      </c>
      <c r="N3002" s="57">
        <f>IF(ISBLANK('2010'!C3002),0,1)</f>
        <v>0</v>
      </c>
      <c r="O3002" s="57">
        <f>IF(ISBLANK('2010'!D3002),0,1)</f>
        <v>0</v>
      </c>
      <c r="P3002" s="57">
        <f>IF(ISBLANK('2010'!E3002),0,1)</f>
        <v>0</v>
      </c>
      <c r="Q3002" s="57">
        <f>IF(ISBLANK('2010'!F3002),0,1)</f>
        <v>0</v>
      </c>
      <c r="R3002" s="57">
        <f>IF(ISBLANK('2010'!G3002),0,1)</f>
        <v>1</v>
      </c>
    </row>
    <row r="3003" spans="12:18">
      <c r="L3003" s="56">
        <f>'2010'!M3003</f>
        <v>2</v>
      </c>
      <c r="M3003" s="57">
        <f>IF(ISBLANK('2010'!B3003),0,1)</f>
        <v>0</v>
      </c>
      <c r="N3003" s="57">
        <f>IF(ISBLANK('2010'!C3003),0,1)</f>
        <v>0</v>
      </c>
      <c r="O3003" s="57">
        <f>IF(ISBLANK('2010'!D3003),0,1)</f>
        <v>0</v>
      </c>
      <c r="P3003" s="57">
        <f>IF(ISBLANK('2010'!E3003),0,1)</f>
        <v>0</v>
      </c>
      <c r="Q3003" s="57">
        <f>IF(ISBLANK('2010'!F3003),0,1)</f>
        <v>0</v>
      </c>
      <c r="R3003" s="57">
        <f>IF(ISBLANK('2010'!G3003),0,1)</f>
        <v>1</v>
      </c>
    </row>
    <row r="3004" spans="12:18">
      <c r="L3004" s="56">
        <f>'2010'!M3004</f>
        <v>2</v>
      </c>
      <c r="M3004" s="57">
        <f>IF(ISBLANK('2010'!B3004),0,1)</f>
        <v>0</v>
      </c>
      <c r="N3004" s="57">
        <f>IF(ISBLANK('2010'!C3004),0,1)</f>
        <v>0</v>
      </c>
      <c r="O3004" s="57">
        <f>IF(ISBLANK('2010'!D3004),0,1)</f>
        <v>0</v>
      </c>
      <c r="P3004" s="57">
        <f>IF(ISBLANK('2010'!E3004),0,1)</f>
        <v>0</v>
      </c>
      <c r="Q3004" s="57">
        <f>IF(ISBLANK('2010'!F3004),0,1)</f>
        <v>0</v>
      </c>
      <c r="R3004" s="57">
        <f>IF(ISBLANK('2010'!G3004),0,1)</f>
        <v>1</v>
      </c>
    </row>
    <row r="3005" spans="12:18">
      <c r="L3005" s="56">
        <f>'2010'!M3005</f>
        <v>2</v>
      </c>
      <c r="M3005" s="57">
        <f>IF(ISBLANK('2010'!B3005),0,1)</f>
        <v>0</v>
      </c>
      <c r="N3005" s="57">
        <f>IF(ISBLANK('2010'!C3005),0,1)</f>
        <v>0</v>
      </c>
      <c r="O3005" s="57">
        <f>IF(ISBLANK('2010'!D3005),0,1)</f>
        <v>0</v>
      </c>
      <c r="P3005" s="57">
        <f>IF(ISBLANK('2010'!E3005),0,1)</f>
        <v>0</v>
      </c>
      <c r="Q3005" s="57">
        <f>IF(ISBLANK('2010'!F3005),0,1)</f>
        <v>0</v>
      </c>
      <c r="R3005" s="57">
        <f>IF(ISBLANK('2010'!G3005),0,1)</f>
        <v>1</v>
      </c>
    </row>
    <row r="3006" spans="12:18">
      <c r="L3006" s="56">
        <f>'2010'!M3006</f>
        <v>2</v>
      </c>
      <c r="M3006" s="57">
        <f>IF(ISBLANK('2010'!B3006),0,1)</f>
        <v>0</v>
      </c>
      <c r="N3006" s="57">
        <f>IF(ISBLANK('2010'!C3006),0,1)</f>
        <v>0</v>
      </c>
      <c r="O3006" s="57">
        <f>IF(ISBLANK('2010'!D3006),0,1)</f>
        <v>0</v>
      </c>
      <c r="P3006" s="57">
        <f>IF(ISBLANK('2010'!E3006),0,1)</f>
        <v>0</v>
      </c>
      <c r="Q3006" s="57">
        <f>IF(ISBLANK('2010'!F3006),0,1)</f>
        <v>0</v>
      </c>
      <c r="R3006" s="57">
        <f>IF(ISBLANK('2010'!G3006),0,1)</f>
        <v>1</v>
      </c>
    </row>
    <row r="3007" spans="12:18">
      <c r="L3007" s="56">
        <f>'2010'!M3007</f>
        <v>2</v>
      </c>
      <c r="M3007" s="57">
        <f>IF(ISBLANK('2010'!B3007),0,1)</f>
        <v>0</v>
      </c>
      <c r="N3007" s="57">
        <f>IF(ISBLANK('2010'!C3007),0,1)</f>
        <v>0</v>
      </c>
      <c r="O3007" s="57">
        <f>IF(ISBLANK('2010'!D3007),0,1)</f>
        <v>0</v>
      </c>
      <c r="P3007" s="57">
        <f>IF(ISBLANK('2010'!E3007),0,1)</f>
        <v>0</v>
      </c>
      <c r="Q3007" s="57">
        <f>IF(ISBLANK('2010'!F3007),0,1)</f>
        <v>0</v>
      </c>
      <c r="R3007" s="57">
        <f>IF(ISBLANK('2010'!G3007),0,1)</f>
        <v>1</v>
      </c>
    </row>
    <row r="3008" spans="12:18">
      <c r="L3008" s="56">
        <f>'2010'!M3008</f>
        <v>2</v>
      </c>
      <c r="M3008" s="57">
        <f>IF(ISBLANK('2010'!B3008),0,1)</f>
        <v>0</v>
      </c>
      <c r="N3008" s="57">
        <f>IF(ISBLANK('2010'!C3008),0,1)</f>
        <v>0</v>
      </c>
      <c r="O3008" s="57">
        <f>IF(ISBLANK('2010'!D3008),0,1)</f>
        <v>0</v>
      </c>
      <c r="P3008" s="57">
        <f>IF(ISBLANK('2010'!E3008),0,1)</f>
        <v>0</v>
      </c>
      <c r="Q3008" s="57">
        <f>IF(ISBLANK('2010'!F3008),0,1)</f>
        <v>0</v>
      </c>
      <c r="R3008" s="57">
        <f>IF(ISBLANK('2010'!G3008),0,1)</f>
        <v>1</v>
      </c>
    </row>
    <row r="3009" spans="12:18">
      <c r="L3009" s="56">
        <f>'2010'!M3009</f>
        <v>2</v>
      </c>
      <c r="M3009" s="57">
        <f>IF(ISBLANK('2010'!B3009),0,1)</f>
        <v>0</v>
      </c>
      <c r="N3009" s="57">
        <f>IF(ISBLANK('2010'!C3009),0,1)</f>
        <v>0</v>
      </c>
      <c r="O3009" s="57">
        <f>IF(ISBLANK('2010'!D3009),0,1)</f>
        <v>0</v>
      </c>
      <c r="P3009" s="57">
        <f>IF(ISBLANK('2010'!E3009),0,1)</f>
        <v>0</v>
      </c>
      <c r="Q3009" s="57">
        <f>IF(ISBLANK('2010'!F3009),0,1)</f>
        <v>0</v>
      </c>
      <c r="R3009" s="57">
        <f>IF(ISBLANK('2010'!G3009),0,1)</f>
        <v>1</v>
      </c>
    </row>
    <row r="3010" spans="12:18">
      <c r="L3010" s="56">
        <f>'2010'!M3010</f>
        <v>2</v>
      </c>
      <c r="M3010" s="57">
        <f>IF(ISBLANK('2010'!B3010),0,1)</f>
        <v>0</v>
      </c>
      <c r="N3010" s="57">
        <f>IF(ISBLANK('2010'!C3010),0,1)</f>
        <v>0</v>
      </c>
      <c r="O3010" s="57">
        <f>IF(ISBLANK('2010'!D3010),0,1)</f>
        <v>0</v>
      </c>
      <c r="P3010" s="57">
        <f>IF(ISBLANK('2010'!E3010),0,1)</f>
        <v>0</v>
      </c>
      <c r="Q3010" s="57">
        <f>IF(ISBLANK('2010'!F3010),0,1)</f>
        <v>0</v>
      </c>
      <c r="R3010" s="57">
        <f>IF(ISBLANK('2010'!G3010),0,1)</f>
        <v>1</v>
      </c>
    </row>
    <row r="3011" spans="12:18">
      <c r="L3011" s="56">
        <f>'2010'!M3011</f>
        <v>2</v>
      </c>
      <c r="M3011" s="57">
        <f>IF(ISBLANK('2010'!B3011),0,1)</f>
        <v>0</v>
      </c>
      <c r="N3011" s="57">
        <f>IF(ISBLANK('2010'!C3011),0,1)</f>
        <v>0</v>
      </c>
      <c r="O3011" s="57">
        <f>IF(ISBLANK('2010'!D3011),0,1)</f>
        <v>0</v>
      </c>
      <c r="P3011" s="57">
        <f>IF(ISBLANK('2010'!E3011),0,1)</f>
        <v>0</v>
      </c>
      <c r="Q3011" s="57">
        <f>IF(ISBLANK('2010'!F3011),0,1)</f>
        <v>0</v>
      </c>
      <c r="R3011" s="57">
        <f>IF(ISBLANK('2010'!G3011),0,1)</f>
        <v>1</v>
      </c>
    </row>
    <row r="3012" spans="12:18">
      <c r="L3012" s="56">
        <f>'2010'!M3012</f>
        <v>2</v>
      </c>
      <c r="M3012" s="57">
        <f>IF(ISBLANK('2010'!B3012),0,1)</f>
        <v>0</v>
      </c>
      <c r="N3012" s="57">
        <f>IF(ISBLANK('2010'!C3012),0,1)</f>
        <v>0</v>
      </c>
      <c r="O3012" s="57">
        <f>IF(ISBLANK('2010'!D3012),0,1)</f>
        <v>0</v>
      </c>
      <c r="P3012" s="57">
        <f>IF(ISBLANK('2010'!E3012),0,1)</f>
        <v>0</v>
      </c>
      <c r="Q3012" s="57">
        <f>IF(ISBLANK('2010'!F3012),0,1)</f>
        <v>0</v>
      </c>
      <c r="R3012" s="57">
        <f>IF(ISBLANK('2010'!G3012),0,1)</f>
        <v>1</v>
      </c>
    </row>
    <row r="3013" spans="12:18">
      <c r="L3013" s="56">
        <f>'2010'!M3013</f>
        <v>5</v>
      </c>
      <c r="M3013" s="57">
        <f>IF(ISBLANK('2010'!B3013),0,1)</f>
        <v>0</v>
      </c>
      <c r="N3013" s="57">
        <f>IF(ISBLANK('2010'!C3013),0,1)</f>
        <v>0</v>
      </c>
      <c r="O3013" s="57">
        <f>IF(ISBLANK('2010'!D3013),0,1)</f>
        <v>0</v>
      </c>
      <c r="P3013" s="57">
        <f>IF(ISBLANK('2010'!E3013),0,1)</f>
        <v>1</v>
      </c>
      <c r="Q3013" s="57">
        <f>IF(ISBLANK('2010'!F3013),0,1)</f>
        <v>0</v>
      </c>
      <c r="R3013" s="57">
        <f>IF(ISBLANK('2010'!G3013),0,1)</f>
        <v>0</v>
      </c>
    </row>
    <row r="3014" spans="12:18">
      <c r="L3014" s="56">
        <f>'2010'!M3014</f>
        <v>2</v>
      </c>
      <c r="M3014" s="57">
        <f>IF(ISBLANK('2010'!B3014),0,1)</f>
        <v>0</v>
      </c>
      <c r="N3014" s="57">
        <f>IF(ISBLANK('2010'!C3014),0,1)</f>
        <v>0</v>
      </c>
      <c r="O3014" s="57">
        <f>IF(ISBLANK('2010'!D3014),0,1)</f>
        <v>0</v>
      </c>
      <c r="P3014" s="57">
        <f>IF(ISBLANK('2010'!E3014),0,1)</f>
        <v>0</v>
      </c>
      <c r="Q3014" s="57">
        <f>IF(ISBLANK('2010'!F3014),0,1)</f>
        <v>0</v>
      </c>
      <c r="R3014" s="57">
        <f>IF(ISBLANK('2010'!G3014),0,1)</f>
        <v>1</v>
      </c>
    </row>
    <row r="3015" spans="12:18">
      <c r="L3015" s="56">
        <f>'2010'!M3015</f>
        <v>2</v>
      </c>
      <c r="M3015" s="57">
        <f>IF(ISBLANK('2010'!B3015),0,1)</f>
        <v>0</v>
      </c>
      <c r="N3015" s="57">
        <f>IF(ISBLANK('2010'!C3015),0,1)</f>
        <v>0</v>
      </c>
      <c r="O3015" s="57">
        <f>IF(ISBLANK('2010'!D3015),0,1)</f>
        <v>0</v>
      </c>
      <c r="P3015" s="57">
        <f>IF(ISBLANK('2010'!E3015),0,1)</f>
        <v>0</v>
      </c>
      <c r="Q3015" s="57">
        <f>IF(ISBLANK('2010'!F3015),0,1)</f>
        <v>0</v>
      </c>
      <c r="R3015" s="57">
        <f>IF(ISBLANK('2010'!G3015),0,1)</f>
        <v>1</v>
      </c>
    </row>
    <row r="3016" spans="12:18">
      <c r="L3016" s="56">
        <f>'2010'!M3016</f>
        <v>2</v>
      </c>
      <c r="M3016" s="57">
        <f>IF(ISBLANK('2010'!B3016),0,1)</f>
        <v>0</v>
      </c>
      <c r="N3016" s="57">
        <f>IF(ISBLANK('2010'!C3016),0,1)</f>
        <v>0</v>
      </c>
      <c r="O3016" s="57">
        <f>IF(ISBLANK('2010'!D3016),0,1)</f>
        <v>0</v>
      </c>
      <c r="P3016" s="57">
        <f>IF(ISBLANK('2010'!E3016),0,1)</f>
        <v>0</v>
      </c>
      <c r="Q3016" s="57">
        <f>IF(ISBLANK('2010'!F3016),0,1)</f>
        <v>0</v>
      </c>
      <c r="R3016" s="57">
        <f>IF(ISBLANK('2010'!G3016),0,1)</f>
        <v>1</v>
      </c>
    </row>
    <row r="3017" spans="12:18">
      <c r="L3017" s="56">
        <f>'2010'!M3017</f>
        <v>3</v>
      </c>
      <c r="M3017" s="57">
        <f>IF(ISBLANK('2010'!B3017),0,1)</f>
        <v>0</v>
      </c>
      <c r="N3017" s="57">
        <f>IF(ISBLANK('2010'!C3017),0,1)</f>
        <v>0</v>
      </c>
      <c r="O3017" s="57">
        <f>IF(ISBLANK('2010'!D3017),0,1)</f>
        <v>0</v>
      </c>
      <c r="P3017" s="57">
        <f>IF(ISBLANK('2010'!E3017),0,1)</f>
        <v>1</v>
      </c>
      <c r="Q3017" s="57">
        <f>IF(ISBLANK('2010'!F3017),0,1)</f>
        <v>0</v>
      </c>
      <c r="R3017" s="57">
        <f>IF(ISBLANK('2010'!G3017),0,1)</f>
        <v>0</v>
      </c>
    </row>
    <row r="3018" spans="12:18">
      <c r="L3018" s="56">
        <f>'2010'!M3018</f>
        <v>2</v>
      </c>
      <c r="M3018" s="57">
        <f>IF(ISBLANK('2010'!B3018),0,1)</f>
        <v>0</v>
      </c>
      <c r="N3018" s="57">
        <f>IF(ISBLANK('2010'!C3018),0,1)</f>
        <v>0</v>
      </c>
      <c r="O3018" s="57">
        <f>IF(ISBLANK('2010'!D3018),0,1)</f>
        <v>0</v>
      </c>
      <c r="P3018" s="57">
        <f>IF(ISBLANK('2010'!E3018),0,1)</f>
        <v>0</v>
      </c>
      <c r="Q3018" s="57">
        <f>IF(ISBLANK('2010'!F3018),0,1)</f>
        <v>0</v>
      </c>
      <c r="R3018" s="57">
        <f>IF(ISBLANK('2010'!G3018),0,1)</f>
        <v>1</v>
      </c>
    </row>
    <row r="3019" spans="12:18">
      <c r="L3019" s="56">
        <f>'2010'!M3019</f>
        <v>3</v>
      </c>
      <c r="M3019" s="57">
        <f>IF(ISBLANK('2010'!B3019),0,1)</f>
        <v>0</v>
      </c>
      <c r="N3019" s="57">
        <f>IF(ISBLANK('2010'!C3019),0,1)</f>
        <v>0</v>
      </c>
      <c r="O3019" s="57">
        <f>IF(ISBLANK('2010'!D3019),0,1)</f>
        <v>0</v>
      </c>
      <c r="P3019" s="57">
        <f>IF(ISBLANK('2010'!E3019),0,1)</f>
        <v>0</v>
      </c>
      <c r="Q3019" s="57">
        <f>IF(ISBLANK('2010'!F3019),0,1)</f>
        <v>0</v>
      </c>
      <c r="R3019" s="57">
        <f>IF(ISBLANK('2010'!G3019),0,1)</f>
        <v>1</v>
      </c>
    </row>
    <row r="3020" spans="12:18">
      <c r="L3020" s="56">
        <f>'2010'!M3020</f>
        <v>3</v>
      </c>
      <c r="M3020" s="57">
        <f>IF(ISBLANK('2010'!B3020),0,1)</f>
        <v>0</v>
      </c>
      <c r="N3020" s="57">
        <f>IF(ISBLANK('2010'!C3020),0,1)</f>
        <v>0</v>
      </c>
      <c r="O3020" s="57">
        <f>IF(ISBLANK('2010'!D3020),0,1)</f>
        <v>0</v>
      </c>
      <c r="P3020" s="57">
        <f>IF(ISBLANK('2010'!E3020),0,1)</f>
        <v>0</v>
      </c>
      <c r="Q3020" s="57">
        <f>IF(ISBLANK('2010'!F3020),0,1)</f>
        <v>0</v>
      </c>
      <c r="R3020" s="57">
        <f>IF(ISBLANK('2010'!G3020),0,1)</f>
        <v>1</v>
      </c>
    </row>
    <row r="3021" spans="12:18">
      <c r="L3021" s="56">
        <f>'2010'!M3021</f>
        <v>3</v>
      </c>
      <c r="M3021" s="57">
        <f>IF(ISBLANK('2010'!B3021),0,1)</f>
        <v>0</v>
      </c>
      <c r="N3021" s="57">
        <f>IF(ISBLANK('2010'!C3021),0,1)</f>
        <v>0</v>
      </c>
      <c r="O3021" s="57">
        <f>IF(ISBLANK('2010'!D3021),0,1)</f>
        <v>0</v>
      </c>
      <c r="P3021" s="57">
        <f>IF(ISBLANK('2010'!E3021),0,1)</f>
        <v>1</v>
      </c>
      <c r="Q3021" s="57">
        <f>IF(ISBLANK('2010'!F3021),0,1)</f>
        <v>0</v>
      </c>
      <c r="R3021" s="57">
        <f>IF(ISBLANK('2010'!G3021),0,1)</f>
        <v>0</v>
      </c>
    </row>
    <row r="3022" spans="12:18">
      <c r="L3022" s="56">
        <f>'2010'!M3022</f>
        <v>4</v>
      </c>
      <c r="M3022" s="57">
        <f>IF(ISBLANK('2010'!B3022),0,1)</f>
        <v>0</v>
      </c>
      <c r="N3022" s="57">
        <f>IF(ISBLANK('2010'!C3022),0,1)</f>
        <v>0</v>
      </c>
      <c r="O3022" s="57">
        <f>IF(ISBLANK('2010'!D3022),0,1)</f>
        <v>0</v>
      </c>
      <c r="P3022" s="57">
        <f>IF(ISBLANK('2010'!E3022),0,1)</f>
        <v>0</v>
      </c>
      <c r="Q3022" s="57">
        <f>IF(ISBLANK('2010'!F3022),0,1)</f>
        <v>0</v>
      </c>
      <c r="R3022" s="57">
        <f>IF(ISBLANK('2010'!G3022),0,1)</f>
        <v>1</v>
      </c>
    </row>
    <row r="3023" spans="12:18">
      <c r="L3023" s="56">
        <f>'2010'!M3023</f>
        <v>4</v>
      </c>
      <c r="M3023" s="57">
        <f>IF(ISBLANK('2010'!B3023),0,1)</f>
        <v>0</v>
      </c>
      <c r="N3023" s="57">
        <f>IF(ISBLANK('2010'!C3023),0,1)</f>
        <v>0</v>
      </c>
      <c r="O3023" s="57">
        <f>IF(ISBLANK('2010'!D3023),0,1)</f>
        <v>0</v>
      </c>
      <c r="P3023" s="57">
        <f>IF(ISBLANK('2010'!E3023),0,1)</f>
        <v>0</v>
      </c>
      <c r="Q3023" s="57">
        <f>IF(ISBLANK('2010'!F3023),0,1)</f>
        <v>0</v>
      </c>
      <c r="R3023" s="57">
        <f>IF(ISBLANK('2010'!G3023),0,1)</f>
        <v>1</v>
      </c>
    </row>
    <row r="3024" spans="12:18">
      <c r="L3024" s="56">
        <f>'2010'!M3024</f>
        <v>3</v>
      </c>
      <c r="M3024" s="57">
        <f>IF(ISBLANK('2010'!B3024),0,1)</f>
        <v>0</v>
      </c>
      <c r="N3024" s="57">
        <f>IF(ISBLANK('2010'!C3024),0,1)</f>
        <v>0</v>
      </c>
      <c r="O3024" s="57">
        <f>IF(ISBLANK('2010'!D3024),0,1)</f>
        <v>0</v>
      </c>
      <c r="P3024" s="57">
        <f>IF(ISBLANK('2010'!E3024),0,1)</f>
        <v>0</v>
      </c>
      <c r="Q3024" s="57">
        <f>IF(ISBLANK('2010'!F3024),0,1)</f>
        <v>0</v>
      </c>
      <c r="R3024" s="57">
        <f>IF(ISBLANK('2010'!G3024),0,1)</f>
        <v>1</v>
      </c>
    </row>
    <row r="3025" spans="12:18">
      <c r="L3025" s="56">
        <f>'2010'!M3025</f>
        <v>2</v>
      </c>
      <c r="M3025" s="57">
        <f>IF(ISBLANK('2010'!B3025),0,1)</f>
        <v>0</v>
      </c>
      <c r="N3025" s="57">
        <f>IF(ISBLANK('2010'!C3025),0,1)</f>
        <v>0</v>
      </c>
      <c r="O3025" s="57">
        <f>IF(ISBLANK('2010'!D3025),0,1)</f>
        <v>0</v>
      </c>
      <c r="P3025" s="57">
        <f>IF(ISBLANK('2010'!E3025),0,1)</f>
        <v>0</v>
      </c>
      <c r="Q3025" s="57">
        <f>IF(ISBLANK('2010'!F3025),0,1)</f>
        <v>0</v>
      </c>
      <c r="R3025" s="57">
        <f>IF(ISBLANK('2010'!G3025),0,1)</f>
        <v>1</v>
      </c>
    </row>
    <row r="3026" spans="12:18">
      <c r="L3026" s="56">
        <f>'2010'!M3026</f>
        <v>2</v>
      </c>
      <c r="M3026" s="57">
        <f>IF(ISBLANK('2010'!B3026),0,1)</f>
        <v>0</v>
      </c>
      <c r="N3026" s="57">
        <f>IF(ISBLANK('2010'!C3026),0,1)</f>
        <v>0</v>
      </c>
      <c r="O3026" s="57">
        <f>IF(ISBLANK('2010'!D3026),0,1)</f>
        <v>0</v>
      </c>
      <c r="P3026" s="57">
        <f>IF(ISBLANK('2010'!E3026),0,1)</f>
        <v>0</v>
      </c>
      <c r="Q3026" s="57">
        <f>IF(ISBLANK('2010'!F3026),0,1)</f>
        <v>0</v>
      </c>
      <c r="R3026" s="57">
        <f>IF(ISBLANK('2010'!G3026),0,1)</f>
        <v>1</v>
      </c>
    </row>
    <row r="3027" spans="12:18">
      <c r="L3027" s="56">
        <f>'2010'!M3027</f>
        <v>2</v>
      </c>
      <c r="M3027" s="57">
        <f>IF(ISBLANK('2010'!B3027),0,1)</f>
        <v>0</v>
      </c>
      <c r="N3027" s="57">
        <f>IF(ISBLANK('2010'!C3027),0,1)</f>
        <v>0</v>
      </c>
      <c r="O3027" s="57">
        <f>IF(ISBLANK('2010'!D3027),0,1)</f>
        <v>0</v>
      </c>
      <c r="P3027" s="57">
        <f>IF(ISBLANK('2010'!E3027),0,1)</f>
        <v>0</v>
      </c>
      <c r="Q3027" s="57">
        <f>IF(ISBLANK('2010'!F3027),0,1)</f>
        <v>0</v>
      </c>
      <c r="R3027" s="57">
        <f>IF(ISBLANK('2010'!G3027),0,1)</f>
        <v>1</v>
      </c>
    </row>
    <row r="3028" spans="12:18">
      <c r="L3028" s="56">
        <f>'2010'!M3028</f>
        <v>2</v>
      </c>
      <c r="M3028" s="57">
        <f>IF(ISBLANK('2010'!B3028),0,1)</f>
        <v>0</v>
      </c>
      <c r="N3028" s="57">
        <f>IF(ISBLANK('2010'!C3028),0,1)</f>
        <v>0</v>
      </c>
      <c r="O3028" s="57">
        <f>IF(ISBLANK('2010'!D3028),0,1)</f>
        <v>0</v>
      </c>
      <c r="P3028" s="57">
        <f>IF(ISBLANK('2010'!E3028),0,1)</f>
        <v>0</v>
      </c>
      <c r="Q3028" s="57">
        <f>IF(ISBLANK('2010'!F3028),0,1)</f>
        <v>0</v>
      </c>
      <c r="R3028" s="57">
        <f>IF(ISBLANK('2010'!G3028),0,1)</f>
        <v>1</v>
      </c>
    </row>
    <row r="3029" spans="12:18">
      <c r="L3029" s="56">
        <f>'2010'!M3029</f>
        <v>2</v>
      </c>
      <c r="M3029" s="57">
        <f>IF(ISBLANK('2010'!B3029),0,1)</f>
        <v>0</v>
      </c>
      <c r="N3029" s="57">
        <f>IF(ISBLANK('2010'!C3029),0,1)</f>
        <v>0</v>
      </c>
      <c r="O3029" s="57">
        <f>IF(ISBLANK('2010'!D3029),0,1)</f>
        <v>0</v>
      </c>
      <c r="P3029" s="57">
        <f>IF(ISBLANK('2010'!E3029),0,1)</f>
        <v>0</v>
      </c>
      <c r="Q3029" s="57">
        <f>IF(ISBLANK('2010'!F3029),0,1)</f>
        <v>0</v>
      </c>
      <c r="R3029" s="57">
        <f>IF(ISBLANK('2010'!G3029),0,1)</f>
        <v>1</v>
      </c>
    </row>
    <row r="3030" spans="12:18">
      <c r="L3030" s="56">
        <f>'2010'!M3030</f>
        <v>2</v>
      </c>
      <c r="M3030" s="57">
        <f>IF(ISBLANK('2010'!B3030),0,1)</f>
        <v>0</v>
      </c>
      <c r="N3030" s="57">
        <f>IF(ISBLANK('2010'!C3030),0,1)</f>
        <v>0</v>
      </c>
      <c r="O3030" s="57">
        <f>IF(ISBLANK('2010'!D3030),0,1)</f>
        <v>0</v>
      </c>
      <c r="P3030" s="57">
        <f>IF(ISBLANK('2010'!E3030),0,1)</f>
        <v>0</v>
      </c>
      <c r="Q3030" s="57">
        <f>IF(ISBLANK('2010'!F3030),0,1)</f>
        <v>0</v>
      </c>
      <c r="R3030" s="57">
        <f>IF(ISBLANK('2010'!G3030),0,1)</f>
        <v>1</v>
      </c>
    </row>
    <row r="3031" spans="12:18">
      <c r="L3031" s="56">
        <f>'2010'!M3031</f>
        <v>2</v>
      </c>
      <c r="M3031" s="57">
        <f>IF(ISBLANK('2010'!B3031),0,1)</f>
        <v>0</v>
      </c>
      <c r="N3031" s="57">
        <f>IF(ISBLANK('2010'!C3031),0,1)</f>
        <v>0</v>
      </c>
      <c r="O3031" s="57">
        <f>IF(ISBLANK('2010'!D3031),0,1)</f>
        <v>0</v>
      </c>
      <c r="P3031" s="57">
        <f>IF(ISBLANK('2010'!E3031),0,1)</f>
        <v>0</v>
      </c>
      <c r="Q3031" s="57">
        <f>IF(ISBLANK('2010'!F3031),0,1)</f>
        <v>0</v>
      </c>
      <c r="R3031" s="57">
        <f>IF(ISBLANK('2010'!G3031),0,1)</f>
        <v>1</v>
      </c>
    </row>
    <row r="3032" spans="12:18">
      <c r="L3032" s="56">
        <f>'2010'!M3032</f>
        <v>3</v>
      </c>
      <c r="M3032" s="57">
        <f>IF(ISBLANK('2010'!B3032),0,1)</f>
        <v>0</v>
      </c>
      <c r="N3032" s="57">
        <f>IF(ISBLANK('2010'!C3032),0,1)</f>
        <v>0</v>
      </c>
      <c r="O3032" s="57">
        <f>IF(ISBLANK('2010'!D3032),0,1)</f>
        <v>0</v>
      </c>
      <c r="P3032" s="57">
        <f>IF(ISBLANK('2010'!E3032),0,1)</f>
        <v>0</v>
      </c>
      <c r="Q3032" s="57">
        <f>IF(ISBLANK('2010'!F3032),0,1)</f>
        <v>0</v>
      </c>
      <c r="R3032" s="57">
        <f>IF(ISBLANK('2010'!G3032),0,1)</f>
        <v>1</v>
      </c>
    </row>
    <row r="3033" spans="12:18">
      <c r="L3033" s="56">
        <f>'2010'!M3033</f>
        <v>2</v>
      </c>
      <c r="M3033" s="57">
        <f>IF(ISBLANK('2010'!B3033),0,1)</f>
        <v>0</v>
      </c>
      <c r="N3033" s="57">
        <f>IF(ISBLANK('2010'!C3033),0,1)</f>
        <v>0</v>
      </c>
      <c r="O3033" s="57">
        <f>IF(ISBLANK('2010'!D3033),0,1)</f>
        <v>0</v>
      </c>
      <c r="P3033" s="57">
        <f>IF(ISBLANK('2010'!E3033),0,1)</f>
        <v>0</v>
      </c>
      <c r="Q3033" s="57">
        <f>IF(ISBLANK('2010'!F3033),0,1)</f>
        <v>0</v>
      </c>
      <c r="R3033" s="57">
        <f>IF(ISBLANK('2010'!G3033),0,1)</f>
        <v>1</v>
      </c>
    </row>
    <row r="3034" spans="12:18">
      <c r="L3034" s="56">
        <f>'2010'!M3034</f>
        <v>3</v>
      </c>
      <c r="M3034" s="57">
        <f>IF(ISBLANK('2010'!B3034),0,1)</f>
        <v>0</v>
      </c>
      <c r="N3034" s="57">
        <f>IF(ISBLANK('2010'!C3034),0,1)</f>
        <v>0</v>
      </c>
      <c r="O3034" s="57">
        <f>IF(ISBLANK('2010'!D3034),0,1)</f>
        <v>0</v>
      </c>
      <c r="P3034" s="57">
        <f>IF(ISBLANK('2010'!E3034),0,1)</f>
        <v>1</v>
      </c>
      <c r="Q3034" s="57">
        <f>IF(ISBLANK('2010'!F3034),0,1)</f>
        <v>0</v>
      </c>
      <c r="R3034" s="57">
        <f>IF(ISBLANK('2010'!G3034),0,1)</f>
        <v>0</v>
      </c>
    </row>
    <row r="3035" spans="12:18">
      <c r="L3035" s="56">
        <f>'2010'!M3035</f>
        <v>2</v>
      </c>
      <c r="M3035" s="57">
        <f>IF(ISBLANK('2010'!B3035),0,1)</f>
        <v>0</v>
      </c>
      <c r="N3035" s="57">
        <f>IF(ISBLANK('2010'!C3035),0,1)</f>
        <v>0</v>
      </c>
      <c r="O3035" s="57">
        <f>IF(ISBLANK('2010'!D3035),0,1)</f>
        <v>0</v>
      </c>
      <c r="P3035" s="57">
        <f>IF(ISBLANK('2010'!E3035),0,1)</f>
        <v>0</v>
      </c>
      <c r="Q3035" s="57">
        <f>IF(ISBLANK('2010'!F3035),0,1)</f>
        <v>0</v>
      </c>
      <c r="R3035" s="57">
        <f>IF(ISBLANK('2010'!G3035),0,1)</f>
        <v>1</v>
      </c>
    </row>
    <row r="3036" spans="12:18">
      <c r="L3036" s="56">
        <f>'2010'!M3036</f>
        <v>3</v>
      </c>
      <c r="M3036" s="57">
        <f>IF(ISBLANK('2010'!B3036),0,1)</f>
        <v>0</v>
      </c>
      <c r="N3036" s="57">
        <f>IF(ISBLANK('2010'!C3036),0,1)</f>
        <v>0</v>
      </c>
      <c r="O3036" s="57">
        <f>IF(ISBLANK('2010'!D3036),0,1)</f>
        <v>1</v>
      </c>
      <c r="P3036" s="57">
        <f>IF(ISBLANK('2010'!E3036),0,1)</f>
        <v>1</v>
      </c>
      <c r="Q3036" s="57">
        <f>IF(ISBLANK('2010'!F3036),0,1)</f>
        <v>1</v>
      </c>
      <c r="R3036" s="57">
        <f>IF(ISBLANK('2010'!G3036),0,1)</f>
        <v>1</v>
      </c>
    </row>
    <row r="3037" spans="12:18">
      <c r="L3037" s="56">
        <f>'2010'!M3037</f>
        <v>1</v>
      </c>
      <c r="M3037" s="57">
        <f>IF(ISBLANK('2010'!B3037),0,1)</f>
        <v>0</v>
      </c>
      <c r="N3037" s="57">
        <f>IF(ISBLANK('2010'!C3037),0,1)</f>
        <v>0</v>
      </c>
      <c r="O3037" s="57">
        <f>IF(ISBLANK('2010'!D3037),0,1)</f>
        <v>0</v>
      </c>
      <c r="P3037" s="57">
        <f>IF(ISBLANK('2010'!E3037),0,1)</f>
        <v>0</v>
      </c>
      <c r="Q3037" s="57">
        <f>IF(ISBLANK('2010'!F3037),0,1)</f>
        <v>0</v>
      </c>
      <c r="R3037" s="57">
        <f>IF(ISBLANK('2010'!G3037),0,1)</f>
        <v>1</v>
      </c>
    </row>
    <row r="3038" spans="12:18">
      <c r="L3038" s="56">
        <f>'2010'!M3038</f>
        <v>2</v>
      </c>
      <c r="M3038" s="57">
        <f>IF(ISBLANK('2010'!B3038),0,1)</f>
        <v>0</v>
      </c>
      <c r="N3038" s="57">
        <f>IF(ISBLANK('2010'!C3038),0,1)</f>
        <v>0</v>
      </c>
      <c r="O3038" s="57">
        <f>IF(ISBLANK('2010'!D3038),0,1)</f>
        <v>0</v>
      </c>
      <c r="P3038" s="57">
        <f>IF(ISBLANK('2010'!E3038),0,1)</f>
        <v>0</v>
      </c>
      <c r="Q3038" s="57">
        <f>IF(ISBLANK('2010'!F3038),0,1)</f>
        <v>0</v>
      </c>
      <c r="R3038" s="57">
        <f>IF(ISBLANK('2010'!G3038),0,1)</f>
        <v>1</v>
      </c>
    </row>
    <row r="3039" spans="12:18">
      <c r="L3039" s="56">
        <f>'2010'!M3039</f>
        <v>2</v>
      </c>
      <c r="M3039" s="57">
        <f>IF(ISBLANK('2010'!B3039),0,1)</f>
        <v>0</v>
      </c>
      <c r="N3039" s="57">
        <f>IF(ISBLANK('2010'!C3039),0,1)</f>
        <v>0</v>
      </c>
      <c r="O3039" s="57">
        <f>IF(ISBLANK('2010'!D3039),0,1)</f>
        <v>0</v>
      </c>
      <c r="P3039" s="57">
        <f>IF(ISBLANK('2010'!E3039),0,1)</f>
        <v>0</v>
      </c>
      <c r="Q3039" s="57">
        <f>IF(ISBLANK('2010'!F3039),0,1)</f>
        <v>0</v>
      </c>
      <c r="R3039" s="57">
        <f>IF(ISBLANK('2010'!G3039),0,1)</f>
        <v>1</v>
      </c>
    </row>
    <row r="3040" spans="12:18">
      <c r="L3040" s="56">
        <f>'2010'!M3040</f>
        <v>2</v>
      </c>
      <c r="M3040" s="57">
        <f>IF(ISBLANK('2010'!B3040),0,1)</f>
        <v>0</v>
      </c>
      <c r="N3040" s="57">
        <f>IF(ISBLANK('2010'!C3040),0,1)</f>
        <v>0</v>
      </c>
      <c r="O3040" s="57">
        <f>IF(ISBLANK('2010'!D3040),0,1)</f>
        <v>0</v>
      </c>
      <c r="P3040" s="57">
        <f>IF(ISBLANK('2010'!E3040),0,1)</f>
        <v>0</v>
      </c>
      <c r="Q3040" s="57">
        <f>IF(ISBLANK('2010'!F3040),0,1)</f>
        <v>0</v>
      </c>
      <c r="R3040" s="57">
        <f>IF(ISBLANK('2010'!G3040),0,1)</f>
        <v>1</v>
      </c>
    </row>
    <row r="3041" spans="12:18">
      <c r="L3041" s="56">
        <f>'2010'!M3041</f>
        <v>2</v>
      </c>
      <c r="M3041" s="57">
        <f>IF(ISBLANK('2010'!B3041),0,1)</f>
        <v>0</v>
      </c>
      <c r="N3041" s="57">
        <f>IF(ISBLANK('2010'!C3041),0,1)</f>
        <v>0</v>
      </c>
      <c r="O3041" s="57">
        <f>IF(ISBLANK('2010'!D3041),0,1)</f>
        <v>0</v>
      </c>
      <c r="P3041" s="57">
        <f>IF(ISBLANK('2010'!E3041),0,1)</f>
        <v>0</v>
      </c>
      <c r="Q3041" s="57">
        <f>IF(ISBLANK('2010'!F3041),0,1)</f>
        <v>1</v>
      </c>
      <c r="R3041" s="57">
        <f>IF(ISBLANK('2010'!G3041),0,1)</f>
        <v>0</v>
      </c>
    </row>
    <row r="3042" spans="12:18">
      <c r="L3042" s="56">
        <f>'2010'!M3042</f>
        <v>2</v>
      </c>
      <c r="M3042" s="57">
        <f>IF(ISBLANK('2010'!B3042),0,1)</f>
        <v>0</v>
      </c>
      <c r="N3042" s="57">
        <f>IF(ISBLANK('2010'!C3042),0,1)</f>
        <v>0</v>
      </c>
      <c r="O3042" s="57">
        <f>IF(ISBLANK('2010'!D3042),0,1)</f>
        <v>0</v>
      </c>
      <c r="P3042" s="57">
        <f>IF(ISBLANK('2010'!E3042),0,1)</f>
        <v>0</v>
      </c>
      <c r="Q3042" s="57">
        <f>IF(ISBLANK('2010'!F3042),0,1)</f>
        <v>0</v>
      </c>
      <c r="R3042" s="57">
        <f>IF(ISBLANK('2010'!G3042),0,1)</f>
        <v>1</v>
      </c>
    </row>
    <row r="3043" spans="12:18">
      <c r="L3043" s="56">
        <f>'2010'!M3043</f>
        <v>2</v>
      </c>
      <c r="M3043" s="57">
        <f>IF(ISBLANK('2010'!B3043),0,1)</f>
        <v>0</v>
      </c>
      <c r="N3043" s="57">
        <f>IF(ISBLANK('2010'!C3043),0,1)</f>
        <v>0</v>
      </c>
      <c r="O3043" s="57">
        <f>IF(ISBLANK('2010'!D3043),0,1)</f>
        <v>0</v>
      </c>
      <c r="P3043" s="57">
        <f>IF(ISBLANK('2010'!E3043),0,1)</f>
        <v>0</v>
      </c>
      <c r="Q3043" s="57">
        <f>IF(ISBLANK('2010'!F3043),0,1)</f>
        <v>0</v>
      </c>
      <c r="R3043" s="57">
        <f>IF(ISBLANK('2010'!G3043),0,1)</f>
        <v>1</v>
      </c>
    </row>
    <row r="3044" spans="12:18">
      <c r="L3044" s="56">
        <f>'2010'!M3044</f>
        <v>2</v>
      </c>
      <c r="M3044" s="57">
        <f>IF(ISBLANK('2010'!B3044),0,1)</f>
        <v>0</v>
      </c>
      <c r="N3044" s="57">
        <f>IF(ISBLANK('2010'!C3044),0,1)</f>
        <v>0</v>
      </c>
      <c r="O3044" s="57">
        <f>IF(ISBLANK('2010'!D3044),0,1)</f>
        <v>0</v>
      </c>
      <c r="P3044" s="57">
        <f>IF(ISBLANK('2010'!E3044),0,1)</f>
        <v>0</v>
      </c>
      <c r="Q3044" s="57">
        <f>IF(ISBLANK('2010'!F3044),0,1)</f>
        <v>0</v>
      </c>
      <c r="R3044" s="57">
        <f>IF(ISBLANK('2010'!G3044),0,1)</f>
        <v>1</v>
      </c>
    </row>
    <row r="3045" spans="12:18">
      <c r="L3045" s="56">
        <f>'2010'!M3045</f>
        <v>2</v>
      </c>
      <c r="M3045" s="57">
        <f>IF(ISBLANK('2010'!B3045),0,1)</f>
        <v>0</v>
      </c>
      <c r="N3045" s="57">
        <f>IF(ISBLANK('2010'!C3045),0,1)</f>
        <v>0</v>
      </c>
      <c r="O3045" s="57">
        <f>IF(ISBLANK('2010'!D3045),0,1)</f>
        <v>0</v>
      </c>
      <c r="P3045" s="57">
        <f>IF(ISBLANK('2010'!E3045),0,1)</f>
        <v>0</v>
      </c>
      <c r="Q3045" s="57">
        <f>IF(ISBLANK('2010'!F3045),0,1)</f>
        <v>0</v>
      </c>
      <c r="R3045" s="57">
        <f>IF(ISBLANK('2010'!G3045),0,1)</f>
        <v>1</v>
      </c>
    </row>
    <row r="3046" spans="12:18">
      <c r="L3046" s="56">
        <f>'2010'!M3046</f>
        <v>2</v>
      </c>
      <c r="M3046" s="57">
        <f>IF(ISBLANK('2010'!B3046),0,1)</f>
        <v>0</v>
      </c>
      <c r="N3046" s="57">
        <f>IF(ISBLANK('2010'!C3046),0,1)</f>
        <v>0</v>
      </c>
      <c r="O3046" s="57">
        <f>IF(ISBLANK('2010'!D3046),0,1)</f>
        <v>0</v>
      </c>
      <c r="P3046" s="57">
        <f>IF(ISBLANK('2010'!E3046),0,1)</f>
        <v>0</v>
      </c>
      <c r="Q3046" s="57">
        <f>IF(ISBLANK('2010'!F3046),0,1)</f>
        <v>0</v>
      </c>
      <c r="R3046" s="57">
        <f>IF(ISBLANK('2010'!G3046),0,1)</f>
        <v>1</v>
      </c>
    </row>
    <row r="3047" spans="12:18">
      <c r="L3047" s="56">
        <f>'2010'!M3047</f>
        <v>2</v>
      </c>
      <c r="M3047" s="57">
        <f>IF(ISBLANK('2010'!B3047),0,1)</f>
        <v>0</v>
      </c>
      <c r="N3047" s="57">
        <f>IF(ISBLANK('2010'!C3047),0,1)</f>
        <v>0</v>
      </c>
      <c r="O3047" s="57">
        <f>IF(ISBLANK('2010'!D3047),0,1)</f>
        <v>0</v>
      </c>
      <c r="P3047" s="57">
        <f>IF(ISBLANK('2010'!E3047),0,1)</f>
        <v>0</v>
      </c>
      <c r="Q3047" s="57">
        <f>IF(ISBLANK('2010'!F3047),0,1)</f>
        <v>0</v>
      </c>
      <c r="R3047" s="57">
        <f>IF(ISBLANK('2010'!G3047),0,1)</f>
        <v>1</v>
      </c>
    </row>
    <row r="3048" spans="12:18">
      <c r="L3048" s="56">
        <f>'2010'!M3048</f>
        <v>2</v>
      </c>
      <c r="M3048" s="57">
        <f>IF(ISBLANK('2010'!B3048),0,1)</f>
        <v>0</v>
      </c>
      <c r="N3048" s="57">
        <f>IF(ISBLANK('2010'!C3048),0,1)</f>
        <v>0</v>
      </c>
      <c r="O3048" s="57">
        <f>IF(ISBLANK('2010'!D3048),0,1)</f>
        <v>0</v>
      </c>
      <c r="P3048" s="57">
        <f>IF(ISBLANK('2010'!E3048),0,1)</f>
        <v>0</v>
      </c>
      <c r="Q3048" s="57">
        <f>IF(ISBLANK('2010'!F3048),0,1)</f>
        <v>0</v>
      </c>
      <c r="R3048" s="57">
        <f>IF(ISBLANK('2010'!G3048),0,1)</f>
        <v>1</v>
      </c>
    </row>
    <row r="3049" spans="12:18">
      <c r="L3049" s="56">
        <f>'2010'!M3049</f>
        <v>2</v>
      </c>
      <c r="M3049" s="57">
        <f>IF(ISBLANK('2010'!B3049),0,1)</f>
        <v>0</v>
      </c>
      <c r="N3049" s="57">
        <f>IF(ISBLANK('2010'!C3049),0,1)</f>
        <v>0</v>
      </c>
      <c r="O3049" s="57">
        <f>IF(ISBLANK('2010'!D3049),0,1)</f>
        <v>0</v>
      </c>
      <c r="P3049" s="57">
        <f>IF(ISBLANK('2010'!E3049),0,1)</f>
        <v>0</v>
      </c>
      <c r="Q3049" s="57">
        <f>IF(ISBLANK('2010'!F3049),0,1)</f>
        <v>0</v>
      </c>
      <c r="R3049" s="57">
        <f>IF(ISBLANK('2010'!G3049),0,1)</f>
        <v>1</v>
      </c>
    </row>
    <row r="3050" spans="12:18">
      <c r="L3050" s="56">
        <f>'2010'!M3050</f>
        <v>2</v>
      </c>
      <c r="M3050" s="57">
        <f>IF(ISBLANK('2010'!B3050),0,1)</f>
        <v>0</v>
      </c>
      <c r="N3050" s="57">
        <f>IF(ISBLANK('2010'!C3050),0,1)</f>
        <v>0</v>
      </c>
      <c r="O3050" s="57">
        <f>IF(ISBLANK('2010'!D3050),0,1)</f>
        <v>0</v>
      </c>
      <c r="P3050" s="57">
        <f>IF(ISBLANK('2010'!E3050),0,1)</f>
        <v>0</v>
      </c>
      <c r="Q3050" s="57">
        <f>IF(ISBLANK('2010'!F3050),0,1)</f>
        <v>0</v>
      </c>
      <c r="R3050" s="57">
        <f>IF(ISBLANK('2010'!G3050),0,1)</f>
        <v>1</v>
      </c>
    </row>
    <row r="3051" spans="12:18">
      <c r="L3051" s="56">
        <f>'2010'!M3051</f>
        <v>2</v>
      </c>
      <c r="M3051" s="57">
        <f>IF(ISBLANK('2010'!B3051),0,1)</f>
        <v>0</v>
      </c>
      <c r="N3051" s="57">
        <f>IF(ISBLANK('2010'!C3051),0,1)</f>
        <v>0</v>
      </c>
      <c r="O3051" s="57">
        <f>IF(ISBLANK('2010'!D3051),0,1)</f>
        <v>0</v>
      </c>
      <c r="P3051" s="57">
        <f>IF(ISBLANK('2010'!E3051),0,1)</f>
        <v>0</v>
      </c>
      <c r="Q3051" s="57">
        <f>IF(ISBLANK('2010'!F3051),0,1)</f>
        <v>0</v>
      </c>
      <c r="R3051" s="57">
        <f>IF(ISBLANK('2010'!G3051),0,1)</f>
        <v>1</v>
      </c>
    </row>
    <row r="3052" spans="12:18">
      <c r="L3052" s="56">
        <f>'2010'!M3052</f>
        <v>2</v>
      </c>
      <c r="M3052" s="57">
        <f>IF(ISBLANK('2010'!B3052),0,1)</f>
        <v>0</v>
      </c>
      <c r="N3052" s="57">
        <f>IF(ISBLANK('2010'!C3052),0,1)</f>
        <v>0</v>
      </c>
      <c r="O3052" s="57">
        <f>IF(ISBLANK('2010'!D3052),0,1)</f>
        <v>0</v>
      </c>
      <c r="P3052" s="57">
        <f>IF(ISBLANK('2010'!E3052),0,1)</f>
        <v>0</v>
      </c>
      <c r="Q3052" s="57">
        <f>IF(ISBLANK('2010'!F3052),0,1)</f>
        <v>0</v>
      </c>
      <c r="R3052" s="57">
        <f>IF(ISBLANK('2010'!G3052),0,1)</f>
        <v>1</v>
      </c>
    </row>
    <row r="3053" spans="12:18">
      <c r="L3053" s="56">
        <f>'2010'!M3053</f>
        <v>2</v>
      </c>
      <c r="M3053" s="57">
        <f>IF(ISBLANK('2010'!B3053),0,1)</f>
        <v>0</v>
      </c>
      <c r="N3053" s="57">
        <f>IF(ISBLANK('2010'!C3053),0,1)</f>
        <v>0</v>
      </c>
      <c r="O3053" s="57">
        <f>IF(ISBLANK('2010'!D3053),0,1)</f>
        <v>0</v>
      </c>
      <c r="P3053" s="57">
        <f>IF(ISBLANK('2010'!E3053),0,1)</f>
        <v>0</v>
      </c>
      <c r="Q3053" s="57">
        <f>IF(ISBLANK('2010'!F3053),0,1)</f>
        <v>0</v>
      </c>
      <c r="R3053" s="57">
        <f>IF(ISBLANK('2010'!G3053),0,1)</f>
        <v>1</v>
      </c>
    </row>
    <row r="3054" spans="12:18">
      <c r="L3054" s="56">
        <f>'2010'!M3054</f>
        <v>2</v>
      </c>
      <c r="M3054" s="57">
        <f>IF(ISBLANK('2010'!B3054),0,1)</f>
        <v>0</v>
      </c>
      <c r="N3054" s="57">
        <f>IF(ISBLANK('2010'!C3054),0,1)</f>
        <v>0</v>
      </c>
      <c r="O3054" s="57">
        <f>IF(ISBLANK('2010'!D3054),0,1)</f>
        <v>0</v>
      </c>
      <c r="P3054" s="57">
        <f>IF(ISBLANK('2010'!E3054),0,1)</f>
        <v>0</v>
      </c>
      <c r="Q3054" s="57">
        <f>IF(ISBLANK('2010'!F3054),0,1)</f>
        <v>0</v>
      </c>
      <c r="R3054" s="57">
        <f>IF(ISBLANK('2010'!G3054),0,1)</f>
        <v>1</v>
      </c>
    </row>
    <row r="3055" spans="12:18">
      <c r="L3055" s="56">
        <f>'2010'!M3055</f>
        <v>2</v>
      </c>
      <c r="M3055" s="57">
        <f>IF(ISBLANK('2010'!B3055),0,1)</f>
        <v>0</v>
      </c>
      <c r="N3055" s="57">
        <f>IF(ISBLANK('2010'!C3055),0,1)</f>
        <v>0</v>
      </c>
      <c r="O3055" s="57">
        <f>IF(ISBLANK('2010'!D3055),0,1)</f>
        <v>0</v>
      </c>
      <c r="P3055" s="57">
        <f>IF(ISBLANK('2010'!E3055),0,1)</f>
        <v>0</v>
      </c>
      <c r="Q3055" s="57">
        <f>IF(ISBLANK('2010'!F3055),0,1)</f>
        <v>0</v>
      </c>
      <c r="R3055" s="57">
        <f>IF(ISBLANK('2010'!G3055),0,1)</f>
        <v>1</v>
      </c>
    </row>
    <row r="3056" spans="12:18">
      <c r="L3056" s="56">
        <f>'2010'!M3056</f>
        <v>2</v>
      </c>
      <c r="M3056" s="57">
        <f>IF(ISBLANK('2010'!B3056),0,1)</f>
        <v>0</v>
      </c>
      <c r="N3056" s="57">
        <f>IF(ISBLANK('2010'!C3056),0,1)</f>
        <v>0</v>
      </c>
      <c r="O3056" s="57">
        <f>IF(ISBLANK('2010'!D3056),0,1)</f>
        <v>0</v>
      </c>
      <c r="P3056" s="57">
        <f>IF(ISBLANK('2010'!E3056),0,1)</f>
        <v>0</v>
      </c>
      <c r="Q3056" s="57">
        <f>IF(ISBLANK('2010'!F3056),0,1)</f>
        <v>0</v>
      </c>
      <c r="R3056" s="57">
        <f>IF(ISBLANK('2010'!G3056),0,1)</f>
        <v>1</v>
      </c>
    </row>
    <row r="3057" spans="12:18">
      <c r="L3057" s="56">
        <f>'2010'!M3057</f>
        <v>2</v>
      </c>
      <c r="M3057" s="57">
        <f>IF(ISBLANK('2010'!B3057),0,1)</f>
        <v>0</v>
      </c>
      <c r="N3057" s="57">
        <f>IF(ISBLANK('2010'!C3057),0,1)</f>
        <v>0</v>
      </c>
      <c r="O3057" s="57">
        <f>IF(ISBLANK('2010'!D3057),0,1)</f>
        <v>0</v>
      </c>
      <c r="P3057" s="57">
        <f>IF(ISBLANK('2010'!E3057),0,1)</f>
        <v>0</v>
      </c>
      <c r="Q3057" s="57">
        <f>IF(ISBLANK('2010'!F3057),0,1)</f>
        <v>0</v>
      </c>
      <c r="R3057" s="57">
        <f>IF(ISBLANK('2010'!G3057),0,1)</f>
        <v>1</v>
      </c>
    </row>
    <row r="3058" spans="12:18">
      <c r="L3058" s="56">
        <f>'2010'!M3058</f>
        <v>2</v>
      </c>
      <c r="M3058" s="57">
        <f>IF(ISBLANK('2010'!B3058),0,1)</f>
        <v>0</v>
      </c>
      <c r="N3058" s="57">
        <f>IF(ISBLANK('2010'!C3058),0,1)</f>
        <v>0</v>
      </c>
      <c r="O3058" s="57">
        <f>IF(ISBLANK('2010'!D3058),0,1)</f>
        <v>0</v>
      </c>
      <c r="P3058" s="57">
        <f>IF(ISBLANK('2010'!E3058),0,1)</f>
        <v>0</v>
      </c>
      <c r="Q3058" s="57">
        <f>IF(ISBLANK('2010'!F3058),0,1)</f>
        <v>0</v>
      </c>
      <c r="R3058" s="57">
        <f>IF(ISBLANK('2010'!G3058),0,1)</f>
        <v>1</v>
      </c>
    </row>
    <row r="3059" spans="12:18">
      <c r="L3059" s="56">
        <f>'2010'!M3059</f>
        <v>2</v>
      </c>
      <c r="M3059" s="57">
        <f>IF(ISBLANK('2010'!B3059),0,1)</f>
        <v>0</v>
      </c>
      <c r="N3059" s="57">
        <f>IF(ISBLANK('2010'!C3059),0,1)</f>
        <v>0</v>
      </c>
      <c r="O3059" s="57">
        <f>IF(ISBLANK('2010'!D3059),0,1)</f>
        <v>0</v>
      </c>
      <c r="P3059" s="57">
        <f>IF(ISBLANK('2010'!E3059),0,1)</f>
        <v>0</v>
      </c>
      <c r="Q3059" s="57">
        <f>IF(ISBLANK('2010'!F3059),0,1)</f>
        <v>0</v>
      </c>
      <c r="R3059" s="57">
        <f>IF(ISBLANK('2010'!G3059),0,1)</f>
        <v>1</v>
      </c>
    </row>
    <row r="3060" spans="12:18">
      <c r="L3060" s="56">
        <f>'2010'!M3060</f>
        <v>2</v>
      </c>
      <c r="M3060" s="57">
        <f>IF(ISBLANK('2010'!B3060),0,1)</f>
        <v>0</v>
      </c>
      <c r="N3060" s="57">
        <f>IF(ISBLANK('2010'!C3060),0,1)</f>
        <v>0</v>
      </c>
      <c r="O3060" s="57">
        <f>IF(ISBLANK('2010'!D3060),0,1)</f>
        <v>0</v>
      </c>
      <c r="P3060" s="57">
        <f>IF(ISBLANK('2010'!E3060),0,1)</f>
        <v>0</v>
      </c>
      <c r="Q3060" s="57">
        <f>IF(ISBLANK('2010'!F3060),0,1)</f>
        <v>0</v>
      </c>
      <c r="R3060" s="57">
        <f>IF(ISBLANK('2010'!G3060),0,1)</f>
        <v>1</v>
      </c>
    </row>
    <row r="3061" spans="12:18">
      <c r="L3061" s="56">
        <f>'2010'!M3061</f>
        <v>2</v>
      </c>
      <c r="M3061" s="57">
        <f>IF(ISBLANK('2010'!B3061),0,1)</f>
        <v>0</v>
      </c>
      <c r="N3061" s="57">
        <f>IF(ISBLANK('2010'!C3061),0,1)</f>
        <v>0</v>
      </c>
      <c r="O3061" s="57">
        <f>IF(ISBLANK('2010'!D3061),0,1)</f>
        <v>0</v>
      </c>
      <c r="P3061" s="57">
        <f>IF(ISBLANK('2010'!E3061),0,1)</f>
        <v>0</v>
      </c>
      <c r="Q3061" s="57">
        <f>IF(ISBLANK('2010'!F3061),0,1)</f>
        <v>0</v>
      </c>
      <c r="R3061" s="57">
        <f>IF(ISBLANK('2010'!G3061),0,1)</f>
        <v>1</v>
      </c>
    </row>
    <row r="3062" spans="12:18">
      <c r="L3062" s="56">
        <f>'2010'!M3062</f>
        <v>2</v>
      </c>
      <c r="M3062" s="57">
        <f>IF(ISBLANK('2010'!B3062),0,1)</f>
        <v>0</v>
      </c>
      <c r="N3062" s="57">
        <f>IF(ISBLANK('2010'!C3062),0,1)</f>
        <v>0</v>
      </c>
      <c r="O3062" s="57">
        <f>IF(ISBLANK('2010'!D3062),0,1)</f>
        <v>0</v>
      </c>
      <c r="P3062" s="57">
        <f>IF(ISBLANK('2010'!E3062),0,1)</f>
        <v>0</v>
      </c>
      <c r="Q3062" s="57">
        <f>IF(ISBLANK('2010'!F3062),0,1)</f>
        <v>0</v>
      </c>
      <c r="R3062" s="57">
        <f>IF(ISBLANK('2010'!G3062),0,1)</f>
        <v>1</v>
      </c>
    </row>
    <row r="3063" spans="12:18">
      <c r="L3063" s="56">
        <f>'2010'!M3063</f>
        <v>2</v>
      </c>
      <c r="M3063" s="57">
        <f>IF(ISBLANK('2010'!B3063),0,1)</f>
        <v>0</v>
      </c>
      <c r="N3063" s="57">
        <f>IF(ISBLANK('2010'!C3063),0,1)</f>
        <v>0</v>
      </c>
      <c r="O3063" s="57">
        <f>IF(ISBLANK('2010'!D3063),0,1)</f>
        <v>0</v>
      </c>
      <c r="P3063" s="57">
        <f>IF(ISBLANK('2010'!E3063),0,1)</f>
        <v>0</v>
      </c>
      <c r="Q3063" s="57">
        <f>IF(ISBLANK('2010'!F3063),0,1)</f>
        <v>0</v>
      </c>
      <c r="R3063" s="57">
        <f>IF(ISBLANK('2010'!G3063),0,1)</f>
        <v>1</v>
      </c>
    </row>
    <row r="3064" spans="12:18">
      <c r="L3064" s="56">
        <f>'2010'!M3064</f>
        <v>1</v>
      </c>
      <c r="M3064" s="57">
        <f>IF(ISBLANK('2010'!B3064),0,1)</f>
        <v>0</v>
      </c>
      <c r="N3064" s="57">
        <f>IF(ISBLANK('2010'!C3064),0,1)</f>
        <v>0</v>
      </c>
      <c r="O3064" s="57">
        <f>IF(ISBLANK('2010'!D3064),0,1)</f>
        <v>0</v>
      </c>
      <c r="P3064" s="57">
        <f>IF(ISBLANK('2010'!E3064),0,1)</f>
        <v>0</v>
      </c>
      <c r="Q3064" s="57">
        <f>IF(ISBLANK('2010'!F3064),0,1)</f>
        <v>0</v>
      </c>
      <c r="R3064" s="57">
        <f>IF(ISBLANK('2010'!G3064),0,1)</f>
        <v>1</v>
      </c>
    </row>
    <row r="3065" spans="12:18">
      <c r="L3065" s="56">
        <f>'2010'!M3065</f>
        <v>1</v>
      </c>
      <c r="M3065" s="57">
        <f>IF(ISBLANK('2010'!B3065),0,1)</f>
        <v>0</v>
      </c>
      <c r="N3065" s="57">
        <f>IF(ISBLANK('2010'!C3065),0,1)</f>
        <v>0</v>
      </c>
      <c r="O3065" s="57">
        <f>IF(ISBLANK('2010'!D3065),0,1)</f>
        <v>0</v>
      </c>
      <c r="P3065" s="57">
        <f>IF(ISBLANK('2010'!E3065),0,1)</f>
        <v>0</v>
      </c>
      <c r="Q3065" s="57">
        <f>IF(ISBLANK('2010'!F3065),0,1)</f>
        <v>0</v>
      </c>
      <c r="R3065" s="57">
        <f>IF(ISBLANK('2010'!G3065),0,1)</f>
        <v>1</v>
      </c>
    </row>
    <row r="3066" spans="12:18">
      <c r="L3066" s="56">
        <f>'2010'!M3066</f>
        <v>2</v>
      </c>
      <c r="M3066" s="57">
        <f>IF(ISBLANK('2010'!B3066),0,1)</f>
        <v>0</v>
      </c>
      <c r="N3066" s="57">
        <f>IF(ISBLANK('2010'!C3066),0,1)</f>
        <v>0</v>
      </c>
      <c r="O3066" s="57">
        <f>IF(ISBLANK('2010'!D3066),0,1)</f>
        <v>0</v>
      </c>
      <c r="P3066" s="57">
        <f>IF(ISBLANK('2010'!E3066),0,1)</f>
        <v>0</v>
      </c>
      <c r="Q3066" s="57">
        <f>IF(ISBLANK('2010'!F3066),0,1)</f>
        <v>0</v>
      </c>
      <c r="R3066" s="57">
        <f>IF(ISBLANK('2010'!G3066),0,1)</f>
        <v>1</v>
      </c>
    </row>
    <row r="3067" spans="12:18">
      <c r="L3067" s="56">
        <f>'2010'!M3067</f>
        <v>3</v>
      </c>
      <c r="M3067" s="57">
        <f>IF(ISBLANK('2010'!B3067),0,1)</f>
        <v>0</v>
      </c>
      <c r="N3067" s="57">
        <f>IF(ISBLANK('2010'!C3067),0,1)</f>
        <v>0</v>
      </c>
      <c r="O3067" s="57">
        <f>IF(ISBLANK('2010'!D3067),0,1)</f>
        <v>0</v>
      </c>
      <c r="P3067" s="57">
        <f>IF(ISBLANK('2010'!E3067),0,1)</f>
        <v>1</v>
      </c>
      <c r="Q3067" s="57">
        <f>IF(ISBLANK('2010'!F3067),0,1)</f>
        <v>1</v>
      </c>
      <c r="R3067" s="57">
        <f>IF(ISBLANK('2010'!G3067),0,1)</f>
        <v>0</v>
      </c>
    </row>
    <row r="3068" spans="12:18">
      <c r="L3068" s="56">
        <f>'2010'!M3068</f>
        <v>2</v>
      </c>
      <c r="M3068" s="57">
        <f>IF(ISBLANK('2010'!B3068),0,1)</f>
        <v>0</v>
      </c>
      <c r="N3068" s="57">
        <f>IF(ISBLANK('2010'!C3068),0,1)</f>
        <v>0</v>
      </c>
      <c r="O3068" s="57">
        <f>IF(ISBLANK('2010'!D3068),0,1)</f>
        <v>0</v>
      </c>
      <c r="P3068" s="57">
        <f>IF(ISBLANK('2010'!E3068),0,1)</f>
        <v>0</v>
      </c>
      <c r="Q3068" s="57">
        <f>IF(ISBLANK('2010'!F3068),0,1)</f>
        <v>0</v>
      </c>
      <c r="R3068" s="57">
        <f>IF(ISBLANK('2010'!G3068),0,1)</f>
        <v>1</v>
      </c>
    </row>
    <row r="3069" spans="12:18">
      <c r="L3069" s="56">
        <f>'2010'!M3069</f>
        <v>2</v>
      </c>
      <c r="M3069" s="57">
        <f>IF(ISBLANK('2010'!B3069),0,1)</f>
        <v>0</v>
      </c>
      <c r="N3069" s="57">
        <f>IF(ISBLANK('2010'!C3069),0,1)</f>
        <v>0</v>
      </c>
      <c r="O3069" s="57">
        <f>IF(ISBLANK('2010'!D3069),0,1)</f>
        <v>0</v>
      </c>
      <c r="P3069" s="57">
        <f>IF(ISBLANK('2010'!E3069),0,1)</f>
        <v>0</v>
      </c>
      <c r="Q3069" s="57">
        <f>IF(ISBLANK('2010'!F3069),0,1)</f>
        <v>0</v>
      </c>
      <c r="R3069" s="57">
        <f>IF(ISBLANK('2010'!G3069),0,1)</f>
        <v>1</v>
      </c>
    </row>
    <row r="3070" spans="12:18">
      <c r="L3070" s="56">
        <f>'2010'!M3070</f>
        <v>2</v>
      </c>
      <c r="M3070" s="57">
        <f>IF(ISBLANK('2010'!B3070),0,1)</f>
        <v>0</v>
      </c>
      <c r="N3070" s="57">
        <f>IF(ISBLANK('2010'!C3070),0,1)</f>
        <v>0</v>
      </c>
      <c r="O3070" s="57">
        <f>IF(ISBLANK('2010'!D3070),0,1)</f>
        <v>0</v>
      </c>
      <c r="P3070" s="57">
        <f>IF(ISBLANK('2010'!E3070),0,1)</f>
        <v>0</v>
      </c>
      <c r="Q3070" s="57">
        <f>IF(ISBLANK('2010'!F3070),0,1)</f>
        <v>0</v>
      </c>
      <c r="R3070" s="57">
        <f>IF(ISBLANK('2010'!G3070),0,1)</f>
        <v>1</v>
      </c>
    </row>
    <row r="3071" spans="12:18">
      <c r="L3071" s="56">
        <f>'2010'!M3071</f>
        <v>2</v>
      </c>
      <c r="M3071" s="57">
        <f>IF(ISBLANK('2010'!B3071),0,1)</f>
        <v>0</v>
      </c>
      <c r="N3071" s="57">
        <f>IF(ISBLANK('2010'!C3071),0,1)</f>
        <v>0</v>
      </c>
      <c r="O3071" s="57">
        <f>IF(ISBLANK('2010'!D3071),0,1)</f>
        <v>0</v>
      </c>
      <c r="P3071" s="57">
        <f>IF(ISBLANK('2010'!E3071),0,1)</f>
        <v>0</v>
      </c>
      <c r="Q3071" s="57">
        <f>IF(ISBLANK('2010'!F3071),0,1)</f>
        <v>0</v>
      </c>
      <c r="R3071" s="57">
        <f>IF(ISBLANK('2010'!G3071),0,1)</f>
        <v>1</v>
      </c>
    </row>
    <row r="3072" spans="12:18">
      <c r="L3072" s="56">
        <f>'2010'!M3072</f>
        <v>2</v>
      </c>
      <c r="M3072" s="57">
        <f>IF(ISBLANK('2010'!B3072),0,1)</f>
        <v>0</v>
      </c>
      <c r="N3072" s="57">
        <f>IF(ISBLANK('2010'!C3072),0,1)</f>
        <v>0</v>
      </c>
      <c r="O3072" s="57">
        <f>IF(ISBLANK('2010'!D3072),0,1)</f>
        <v>0</v>
      </c>
      <c r="P3072" s="57">
        <f>IF(ISBLANK('2010'!E3072),0,1)</f>
        <v>0</v>
      </c>
      <c r="Q3072" s="57">
        <f>IF(ISBLANK('2010'!F3072),0,1)</f>
        <v>0</v>
      </c>
      <c r="R3072" s="57">
        <f>IF(ISBLANK('2010'!G3072),0,1)</f>
        <v>1</v>
      </c>
    </row>
    <row r="3073" spans="12:18">
      <c r="L3073" s="56">
        <f>'2010'!M3073</f>
        <v>2</v>
      </c>
      <c r="M3073" s="57">
        <f>IF(ISBLANK('2010'!B3073),0,1)</f>
        <v>0</v>
      </c>
      <c r="N3073" s="57">
        <f>IF(ISBLANK('2010'!C3073),0,1)</f>
        <v>0</v>
      </c>
      <c r="O3073" s="57">
        <f>IF(ISBLANK('2010'!D3073),0,1)</f>
        <v>0</v>
      </c>
      <c r="P3073" s="57">
        <f>IF(ISBLANK('2010'!E3073),0,1)</f>
        <v>0</v>
      </c>
      <c r="Q3073" s="57">
        <f>IF(ISBLANK('2010'!F3073),0,1)</f>
        <v>0</v>
      </c>
      <c r="R3073" s="57">
        <f>IF(ISBLANK('2010'!G3073),0,1)</f>
        <v>1</v>
      </c>
    </row>
    <row r="3074" spans="12:18">
      <c r="L3074" s="56">
        <f>'2010'!M3074</f>
        <v>2</v>
      </c>
      <c r="M3074" s="57">
        <f>IF(ISBLANK('2010'!B3074),0,1)</f>
        <v>0</v>
      </c>
      <c r="N3074" s="57">
        <f>IF(ISBLANK('2010'!C3074),0,1)</f>
        <v>0</v>
      </c>
      <c r="O3074" s="57">
        <f>IF(ISBLANK('2010'!D3074),0,1)</f>
        <v>0</v>
      </c>
      <c r="P3074" s="57">
        <f>IF(ISBLANK('2010'!E3074),0,1)</f>
        <v>0</v>
      </c>
      <c r="Q3074" s="57">
        <f>IF(ISBLANK('2010'!F3074),0,1)</f>
        <v>0</v>
      </c>
      <c r="R3074" s="57">
        <f>IF(ISBLANK('2010'!G3074),0,1)</f>
        <v>1</v>
      </c>
    </row>
    <row r="3075" spans="12:18">
      <c r="L3075" s="56" t="str">
        <f>'2010'!M3075</f>
        <v>3</v>
      </c>
      <c r="M3075" s="57">
        <f>IF(ISBLANK('2010'!B3075),0,1)</f>
        <v>0</v>
      </c>
      <c r="N3075" s="57">
        <f>IF(ISBLANK('2010'!C3075),0,1)</f>
        <v>0</v>
      </c>
      <c r="O3075" s="57">
        <f>IF(ISBLANK('2010'!D3075),0,1)</f>
        <v>0</v>
      </c>
      <c r="P3075" s="57">
        <f>IF(ISBLANK('2010'!E3075),0,1)</f>
        <v>1</v>
      </c>
      <c r="Q3075" s="57">
        <f>IF(ISBLANK('2010'!F3075),0,1)</f>
        <v>0</v>
      </c>
      <c r="R3075" s="57">
        <f>IF(ISBLANK('2010'!G3075),0,1)</f>
        <v>0</v>
      </c>
    </row>
    <row r="3076" spans="12:18">
      <c r="L3076" s="56">
        <f>'2010'!M3076</f>
        <v>3</v>
      </c>
      <c r="M3076" s="57">
        <f>IF(ISBLANK('2010'!B3076),0,1)</f>
        <v>0</v>
      </c>
      <c r="N3076" s="57">
        <f>IF(ISBLANK('2010'!C3076),0,1)</f>
        <v>0</v>
      </c>
      <c r="O3076" s="57">
        <f>IF(ISBLANK('2010'!D3076),0,1)</f>
        <v>0</v>
      </c>
      <c r="P3076" s="57">
        <f>IF(ISBLANK('2010'!E3076),0,1)</f>
        <v>1</v>
      </c>
      <c r="Q3076" s="57">
        <f>IF(ISBLANK('2010'!F3076),0,1)</f>
        <v>0</v>
      </c>
      <c r="R3076" s="57">
        <f>IF(ISBLANK('2010'!G3076),0,1)</f>
        <v>0</v>
      </c>
    </row>
    <row r="3077" spans="12:18">
      <c r="L3077" s="56">
        <f>'2010'!M3077</f>
        <v>4</v>
      </c>
      <c r="M3077" s="57">
        <f>IF(ISBLANK('2010'!B3077),0,1)</f>
        <v>1</v>
      </c>
      <c r="N3077" s="57">
        <f>IF(ISBLANK('2010'!C3077),0,1)</f>
        <v>0</v>
      </c>
      <c r="O3077" s="57">
        <f>IF(ISBLANK('2010'!D3077),0,1)</f>
        <v>1</v>
      </c>
      <c r="P3077" s="57">
        <f>IF(ISBLANK('2010'!E3077),0,1)</f>
        <v>0</v>
      </c>
      <c r="Q3077" s="57">
        <f>IF(ISBLANK('2010'!F3077),0,1)</f>
        <v>0</v>
      </c>
      <c r="R3077" s="57">
        <f>IF(ISBLANK('2010'!G3077),0,1)</f>
        <v>0</v>
      </c>
    </row>
    <row r="3078" spans="12:18">
      <c r="L3078" s="56">
        <f>'2010'!M3078</f>
        <v>3</v>
      </c>
      <c r="M3078" s="57">
        <f>IF(ISBLANK('2010'!B3078),0,1)</f>
        <v>0</v>
      </c>
      <c r="N3078" s="57">
        <f>IF(ISBLANK('2010'!C3078),0,1)</f>
        <v>0</v>
      </c>
      <c r="O3078" s="57">
        <f>IF(ISBLANK('2010'!D3078),0,1)</f>
        <v>0</v>
      </c>
      <c r="P3078" s="57">
        <f>IF(ISBLANK('2010'!E3078),0,1)</f>
        <v>1</v>
      </c>
      <c r="Q3078" s="57">
        <f>IF(ISBLANK('2010'!F3078),0,1)</f>
        <v>0</v>
      </c>
      <c r="R3078" s="57">
        <f>IF(ISBLANK('2010'!G3078),0,1)</f>
        <v>0</v>
      </c>
    </row>
    <row r="3079" spans="12:18">
      <c r="L3079" s="56">
        <f>'2010'!M3079</f>
        <v>3</v>
      </c>
      <c r="M3079" s="57">
        <f>IF(ISBLANK('2010'!B3079),0,1)</f>
        <v>0</v>
      </c>
      <c r="N3079" s="57">
        <f>IF(ISBLANK('2010'!C3079),0,1)</f>
        <v>0</v>
      </c>
      <c r="O3079" s="57">
        <f>IF(ISBLANK('2010'!D3079),0,1)</f>
        <v>0</v>
      </c>
      <c r="P3079" s="57">
        <f>IF(ISBLANK('2010'!E3079),0,1)</f>
        <v>1</v>
      </c>
      <c r="Q3079" s="57">
        <f>IF(ISBLANK('2010'!F3079),0,1)</f>
        <v>1</v>
      </c>
      <c r="R3079" s="57">
        <f>IF(ISBLANK('2010'!G3079),0,1)</f>
        <v>0</v>
      </c>
    </row>
    <row r="3080" spans="12:18">
      <c r="L3080" s="56">
        <f>'2010'!M3080</f>
        <v>3</v>
      </c>
      <c r="M3080" s="57">
        <f>IF(ISBLANK('2010'!B3080),0,1)</f>
        <v>0</v>
      </c>
      <c r="N3080" s="57">
        <f>IF(ISBLANK('2010'!C3080),0,1)</f>
        <v>0</v>
      </c>
      <c r="O3080" s="57">
        <f>IF(ISBLANK('2010'!D3080),0,1)</f>
        <v>0</v>
      </c>
      <c r="P3080" s="57">
        <f>IF(ISBLANK('2010'!E3080),0,1)</f>
        <v>1</v>
      </c>
      <c r="Q3080" s="57">
        <f>IF(ISBLANK('2010'!F3080),0,1)</f>
        <v>0</v>
      </c>
      <c r="R3080" s="57">
        <f>IF(ISBLANK('2010'!G3080),0,1)</f>
        <v>0</v>
      </c>
    </row>
    <row r="3081" spans="12:18">
      <c r="L3081" s="56">
        <f>'2010'!M3081</f>
        <v>1</v>
      </c>
      <c r="M3081" s="57">
        <f>IF(ISBLANK('2010'!B3081),0,1)</f>
        <v>0</v>
      </c>
      <c r="N3081" s="57">
        <f>IF(ISBLANK('2010'!C3081),0,1)</f>
        <v>0</v>
      </c>
      <c r="O3081" s="57">
        <f>IF(ISBLANK('2010'!D3081),0,1)</f>
        <v>0</v>
      </c>
      <c r="P3081" s="57">
        <f>IF(ISBLANK('2010'!E3081),0,1)</f>
        <v>0</v>
      </c>
      <c r="Q3081" s="57">
        <f>IF(ISBLANK('2010'!F3081),0,1)</f>
        <v>0</v>
      </c>
      <c r="R3081" s="57">
        <f>IF(ISBLANK('2010'!G3081),0,1)</f>
        <v>1</v>
      </c>
    </row>
    <row r="3082" spans="12:18">
      <c r="L3082" s="56">
        <f>'2010'!M3082</f>
        <v>1</v>
      </c>
      <c r="M3082" s="57">
        <f>IF(ISBLANK('2010'!B3082),0,1)</f>
        <v>0</v>
      </c>
      <c r="N3082" s="57">
        <f>IF(ISBLANK('2010'!C3082),0,1)</f>
        <v>0</v>
      </c>
      <c r="O3082" s="57">
        <f>IF(ISBLANK('2010'!D3082),0,1)</f>
        <v>0</v>
      </c>
      <c r="P3082" s="57">
        <f>IF(ISBLANK('2010'!E3082),0,1)</f>
        <v>0</v>
      </c>
      <c r="Q3082" s="57">
        <f>IF(ISBLANK('2010'!F3082),0,1)</f>
        <v>0</v>
      </c>
      <c r="R3082" s="57">
        <f>IF(ISBLANK('2010'!G3082),0,1)</f>
        <v>1</v>
      </c>
    </row>
    <row r="3083" spans="12:18">
      <c r="L3083" s="56">
        <f>'2010'!M3083</f>
        <v>3</v>
      </c>
      <c r="M3083" s="57">
        <f>IF(ISBLANK('2010'!B3083),0,1)</f>
        <v>0</v>
      </c>
      <c r="N3083" s="57">
        <f>IF(ISBLANK('2010'!C3083),0,1)</f>
        <v>0</v>
      </c>
      <c r="O3083" s="57">
        <f>IF(ISBLANK('2010'!D3083),0,1)</f>
        <v>0</v>
      </c>
      <c r="P3083" s="57">
        <f>IF(ISBLANK('2010'!E3083),0,1)</f>
        <v>0</v>
      </c>
      <c r="Q3083" s="57">
        <f>IF(ISBLANK('2010'!F3083),0,1)</f>
        <v>0</v>
      </c>
      <c r="R3083" s="57">
        <f>IF(ISBLANK('2010'!G3083),0,1)</f>
        <v>1</v>
      </c>
    </row>
    <row r="3084" spans="12:18">
      <c r="L3084" s="56">
        <f>'2010'!M3084</f>
        <v>2</v>
      </c>
      <c r="M3084" s="57">
        <f>IF(ISBLANK('2010'!B3084),0,1)</f>
        <v>0</v>
      </c>
      <c r="N3084" s="57">
        <f>IF(ISBLANK('2010'!C3084),0,1)</f>
        <v>0</v>
      </c>
      <c r="O3084" s="57">
        <f>IF(ISBLANK('2010'!D3084),0,1)</f>
        <v>0</v>
      </c>
      <c r="P3084" s="57">
        <f>IF(ISBLANK('2010'!E3084),0,1)</f>
        <v>0</v>
      </c>
      <c r="Q3084" s="57">
        <f>IF(ISBLANK('2010'!F3084),0,1)</f>
        <v>0</v>
      </c>
      <c r="R3084" s="57">
        <f>IF(ISBLANK('2010'!G3084),0,1)</f>
        <v>1</v>
      </c>
    </row>
    <row r="3085" spans="12:18">
      <c r="L3085" s="56">
        <f>'2010'!M3085</f>
        <v>2</v>
      </c>
      <c r="M3085" s="57">
        <f>IF(ISBLANK('2010'!B3085),0,1)</f>
        <v>0</v>
      </c>
      <c r="N3085" s="57">
        <f>IF(ISBLANK('2010'!C3085),0,1)</f>
        <v>0</v>
      </c>
      <c r="O3085" s="57">
        <f>IF(ISBLANK('2010'!D3085),0,1)</f>
        <v>0</v>
      </c>
      <c r="P3085" s="57">
        <f>IF(ISBLANK('2010'!E3085),0,1)</f>
        <v>1</v>
      </c>
      <c r="Q3085" s="57">
        <f>IF(ISBLANK('2010'!F3085),0,1)</f>
        <v>0</v>
      </c>
      <c r="R3085" s="57">
        <f>IF(ISBLANK('2010'!G3085),0,1)</f>
        <v>0</v>
      </c>
    </row>
    <row r="3086" spans="12:18">
      <c r="L3086" s="56">
        <f>'2010'!M3086</f>
        <v>2</v>
      </c>
      <c r="M3086" s="57">
        <f>IF(ISBLANK('2010'!B3086),0,1)</f>
        <v>0</v>
      </c>
      <c r="N3086" s="57">
        <f>IF(ISBLANK('2010'!C3086),0,1)</f>
        <v>0</v>
      </c>
      <c r="O3086" s="57">
        <f>IF(ISBLANK('2010'!D3086),0,1)</f>
        <v>0</v>
      </c>
      <c r="P3086" s="57">
        <f>IF(ISBLANK('2010'!E3086),0,1)</f>
        <v>1</v>
      </c>
      <c r="Q3086" s="57">
        <f>IF(ISBLANK('2010'!F3086),0,1)</f>
        <v>0</v>
      </c>
      <c r="R3086" s="57">
        <f>IF(ISBLANK('2010'!G3086),0,1)</f>
        <v>0</v>
      </c>
    </row>
    <row r="3087" spans="12:18">
      <c r="L3087" s="56">
        <f>'2010'!M3087</f>
        <v>3</v>
      </c>
      <c r="M3087" s="57">
        <f>IF(ISBLANK('2010'!B3087),0,1)</f>
        <v>0</v>
      </c>
      <c r="N3087" s="57">
        <f>IF(ISBLANK('2010'!C3087),0,1)</f>
        <v>0</v>
      </c>
      <c r="O3087" s="57">
        <f>IF(ISBLANK('2010'!D3087),0,1)</f>
        <v>0</v>
      </c>
      <c r="P3087" s="57">
        <f>IF(ISBLANK('2010'!E3087),0,1)</f>
        <v>0</v>
      </c>
      <c r="Q3087" s="57">
        <f>IF(ISBLANK('2010'!F3087),0,1)</f>
        <v>0</v>
      </c>
      <c r="R3087" s="57">
        <f>IF(ISBLANK('2010'!G3087),0,1)</f>
        <v>1</v>
      </c>
    </row>
    <row r="3088" spans="12:18">
      <c r="L3088" s="56">
        <f>'2010'!M3088</f>
        <v>2</v>
      </c>
      <c r="M3088" s="57">
        <f>IF(ISBLANK('2010'!B3088),0,1)</f>
        <v>0</v>
      </c>
      <c r="N3088" s="57">
        <f>IF(ISBLANK('2010'!C3088),0,1)</f>
        <v>0</v>
      </c>
      <c r="O3088" s="57">
        <f>IF(ISBLANK('2010'!D3088),0,1)</f>
        <v>0</v>
      </c>
      <c r="P3088" s="57">
        <f>IF(ISBLANK('2010'!E3088),0,1)</f>
        <v>0</v>
      </c>
      <c r="Q3088" s="57">
        <f>IF(ISBLANK('2010'!F3088),0,1)</f>
        <v>0</v>
      </c>
      <c r="R3088" s="57">
        <f>IF(ISBLANK('2010'!G3088),0,1)</f>
        <v>1</v>
      </c>
    </row>
    <row r="3089" spans="12:18">
      <c r="L3089" s="56">
        <f>'2010'!M3089</f>
        <v>2</v>
      </c>
      <c r="M3089" s="57">
        <f>IF(ISBLANK('2010'!B3089),0,1)</f>
        <v>0</v>
      </c>
      <c r="N3089" s="57">
        <f>IF(ISBLANK('2010'!C3089),0,1)</f>
        <v>0</v>
      </c>
      <c r="O3089" s="57">
        <f>IF(ISBLANK('2010'!D3089),0,1)</f>
        <v>0</v>
      </c>
      <c r="P3089" s="57">
        <f>IF(ISBLANK('2010'!E3089),0,1)</f>
        <v>0</v>
      </c>
      <c r="Q3089" s="57">
        <f>IF(ISBLANK('2010'!F3089),0,1)</f>
        <v>0</v>
      </c>
      <c r="R3089" s="57">
        <f>IF(ISBLANK('2010'!G3089),0,1)</f>
        <v>1</v>
      </c>
    </row>
    <row r="3090" spans="12:18">
      <c r="L3090" s="56">
        <f>'2010'!M3090</f>
        <v>1</v>
      </c>
      <c r="M3090" s="57">
        <f>IF(ISBLANK('2010'!B3090),0,1)</f>
        <v>0</v>
      </c>
      <c r="N3090" s="57">
        <f>IF(ISBLANK('2010'!C3090),0,1)</f>
        <v>0</v>
      </c>
      <c r="O3090" s="57">
        <f>IF(ISBLANK('2010'!D3090),0,1)</f>
        <v>0</v>
      </c>
      <c r="P3090" s="57">
        <f>IF(ISBLANK('2010'!E3090),0,1)</f>
        <v>0</v>
      </c>
      <c r="Q3090" s="57">
        <f>IF(ISBLANK('2010'!F3090),0,1)</f>
        <v>0</v>
      </c>
      <c r="R3090" s="57">
        <f>IF(ISBLANK('2010'!G3090),0,1)</f>
        <v>1</v>
      </c>
    </row>
    <row r="3091" spans="12:18">
      <c r="L3091" s="56">
        <f>'2010'!M3091</f>
        <v>3</v>
      </c>
      <c r="M3091" s="57">
        <f>IF(ISBLANK('2010'!B3091),0,1)</f>
        <v>0</v>
      </c>
      <c r="N3091" s="57">
        <f>IF(ISBLANK('2010'!C3091),0,1)</f>
        <v>0</v>
      </c>
      <c r="O3091" s="57">
        <f>IF(ISBLANK('2010'!D3091),0,1)</f>
        <v>0</v>
      </c>
      <c r="P3091" s="57">
        <f>IF(ISBLANK('2010'!E3091),0,1)</f>
        <v>0</v>
      </c>
      <c r="Q3091" s="57">
        <f>IF(ISBLANK('2010'!F3091),0,1)</f>
        <v>0</v>
      </c>
      <c r="R3091" s="57">
        <f>IF(ISBLANK('2010'!G3091),0,1)</f>
        <v>1</v>
      </c>
    </row>
    <row r="3092" spans="12:18">
      <c r="L3092" s="56">
        <f>'2010'!M3092</f>
        <v>3</v>
      </c>
      <c r="M3092" s="57">
        <f>IF(ISBLANK('2010'!B3092),0,1)</f>
        <v>0</v>
      </c>
      <c r="N3092" s="57">
        <f>IF(ISBLANK('2010'!C3092),0,1)</f>
        <v>0</v>
      </c>
      <c r="O3092" s="57">
        <f>IF(ISBLANK('2010'!D3092),0,1)</f>
        <v>0</v>
      </c>
      <c r="P3092" s="57">
        <f>IF(ISBLANK('2010'!E3092),0,1)</f>
        <v>1</v>
      </c>
      <c r="Q3092" s="57">
        <f>IF(ISBLANK('2010'!F3092),0,1)</f>
        <v>1</v>
      </c>
      <c r="R3092" s="57">
        <f>IF(ISBLANK('2010'!G3092),0,1)</f>
        <v>0</v>
      </c>
    </row>
    <row r="3093" spans="12:18">
      <c r="L3093" s="56">
        <f>'2010'!M3093</f>
        <v>2</v>
      </c>
      <c r="M3093" s="57">
        <f>IF(ISBLANK('2010'!B3093),0,1)</f>
        <v>0</v>
      </c>
      <c r="N3093" s="57">
        <f>IF(ISBLANK('2010'!C3093),0,1)</f>
        <v>0</v>
      </c>
      <c r="O3093" s="57">
        <f>IF(ISBLANK('2010'!D3093),0,1)</f>
        <v>0</v>
      </c>
      <c r="P3093" s="57">
        <f>IF(ISBLANK('2010'!E3093),0,1)</f>
        <v>0</v>
      </c>
      <c r="Q3093" s="57">
        <f>IF(ISBLANK('2010'!F3093),0,1)</f>
        <v>0</v>
      </c>
      <c r="R3093" s="57">
        <f>IF(ISBLANK('2010'!G3093),0,1)</f>
        <v>1</v>
      </c>
    </row>
    <row r="3094" spans="12:18">
      <c r="L3094" s="56">
        <f>'2010'!M3094</f>
        <v>2</v>
      </c>
      <c r="M3094" s="57">
        <f>IF(ISBLANK('2010'!B3094),0,1)</f>
        <v>0</v>
      </c>
      <c r="N3094" s="57">
        <f>IF(ISBLANK('2010'!C3094),0,1)</f>
        <v>0</v>
      </c>
      <c r="O3094" s="57">
        <f>IF(ISBLANK('2010'!D3094),0,1)</f>
        <v>0</v>
      </c>
      <c r="P3094" s="57">
        <f>IF(ISBLANK('2010'!E3094),0,1)</f>
        <v>0</v>
      </c>
      <c r="Q3094" s="57">
        <f>IF(ISBLANK('2010'!F3094),0,1)</f>
        <v>0</v>
      </c>
      <c r="R3094" s="57">
        <f>IF(ISBLANK('2010'!G3094),0,1)</f>
        <v>1</v>
      </c>
    </row>
    <row r="3095" spans="12:18">
      <c r="L3095" s="56">
        <f>'2010'!M3095</f>
        <v>2</v>
      </c>
      <c r="M3095" s="57">
        <f>IF(ISBLANK('2010'!B3095),0,1)</f>
        <v>0</v>
      </c>
      <c r="N3095" s="57">
        <f>IF(ISBLANK('2010'!C3095),0,1)</f>
        <v>0</v>
      </c>
      <c r="O3095" s="57">
        <f>IF(ISBLANK('2010'!D3095),0,1)</f>
        <v>0</v>
      </c>
      <c r="P3095" s="57">
        <f>IF(ISBLANK('2010'!E3095),0,1)</f>
        <v>0</v>
      </c>
      <c r="Q3095" s="57">
        <f>IF(ISBLANK('2010'!F3095),0,1)</f>
        <v>0</v>
      </c>
      <c r="R3095" s="57">
        <f>IF(ISBLANK('2010'!G3095),0,1)</f>
        <v>1</v>
      </c>
    </row>
    <row r="3096" spans="12:18">
      <c r="L3096" s="56">
        <f>'2010'!M3096</f>
        <v>2</v>
      </c>
      <c r="M3096" s="57">
        <f>IF(ISBLANK('2010'!B3096),0,1)</f>
        <v>0</v>
      </c>
      <c r="N3096" s="57">
        <f>IF(ISBLANK('2010'!C3096),0,1)</f>
        <v>0</v>
      </c>
      <c r="O3096" s="57">
        <f>IF(ISBLANK('2010'!D3096),0,1)</f>
        <v>0</v>
      </c>
      <c r="P3096" s="57">
        <f>IF(ISBLANK('2010'!E3096),0,1)</f>
        <v>1</v>
      </c>
      <c r="Q3096" s="57">
        <f>IF(ISBLANK('2010'!F3096),0,1)</f>
        <v>0</v>
      </c>
      <c r="R3096" s="57">
        <f>IF(ISBLANK('2010'!G3096),0,1)</f>
        <v>0</v>
      </c>
    </row>
    <row r="3097" spans="12:18">
      <c r="L3097" s="56">
        <f>'2010'!M3097</f>
        <v>2</v>
      </c>
      <c r="M3097" s="57">
        <f>IF(ISBLANK('2010'!B3097),0,1)</f>
        <v>0</v>
      </c>
      <c r="N3097" s="57">
        <f>IF(ISBLANK('2010'!C3097),0,1)</f>
        <v>0</v>
      </c>
      <c r="O3097" s="57">
        <f>IF(ISBLANK('2010'!D3097),0,1)</f>
        <v>0</v>
      </c>
      <c r="P3097" s="57">
        <f>IF(ISBLANK('2010'!E3097),0,1)</f>
        <v>1</v>
      </c>
      <c r="Q3097" s="57">
        <f>IF(ISBLANK('2010'!F3097),0,1)</f>
        <v>0</v>
      </c>
      <c r="R3097" s="57">
        <f>IF(ISBLANK('2010'!G3097),0,1)</f>
        <v>0</v>
      </c>
    </row>
    <row r="3098" spans="12:18">
      <c r="L3098" s="56">
        <f>'2010'!M3098</f>
        <v>3</v>
      </c>
      <c r="M3098" s="57">
        <f>IF(ISBLANK('2010'!B3098),0,1)</f>
        <v>0</v>
      </c>
      <c r="N3098" s="57">
        <f>IF(ISBLANK('2010'!C3098),0,1)</f>
        <v>0</v>
      </c>
      <c r="O3098" s="57">
        <f>IF(ISBLANK('2010'!D3098),0,1)</f>
        <v>0</v>
      </c>
      <c r="P3098" s="57">
        <f>IF(ISBLANK('2010'!E3098),0,1)</f>
        <v>1</v>
      </c>
      <c r="Q3098" s="57">
        <f>IF(ISBLANK('2010'!F3098),0,1)</f>
        <v>0</v>
      </c>
      <c r="R3098" s="57">
        <f>IF(ISBLANK('2010'!G3098),0,1)</f>
        <v>0</v>
      </c>
    </row>
    <row r="3099" spans="12:18">
      <c r="L3099" s="56">
        <f>'2010'!M3099</f>
        <v>2</v>
      </c>
      <c r="M3099" s="57">
        <f>IF(ISBLANK('2010'!B3099),0,1)</f>
        <v>0</v>
      </c>
      <c r="N3099" s="57">
        <f>IF(ISBLANK('2010'!C3099),0,1)</f>
        <v>0</v>
      </c>
      <c r="O3099" s="57">
        <f>IF(ISBLANK('2010'!D3099),0,1)</f>
        <v>0</v>
      </c>
      <c r="P3099" s="57">
        <f>IF(ISBLANK('2010'!E3099),0,1)</f>
        <v>1</v>
      </c>
      <c r="Q3099" s="57">
        <f>IF(ISBLANK('2010'!F3099),0,1)</f>
        <v>0</v>
      </c>
      <c r="R3099" s="57">
        <f>IF(ISBLANK('2010'!G3099),0,1)</f>
        <v>0</v>
      </c>
    </row>
    <row r="3100" spans="12:18">
      <c r="L3100" s="56">
        <f>'2010'!M3100</f>
        <v>3</v>
      </c>
      <c r="M3100" s="57">
        <f>IF(ISBLANK('2010'!B3100),0,1)</f>
        <v>0</v>
      </c>
      <c r="N3100" s="57">
        <f>IF(ISBLANK('2010'!C3100),0,1)</f>
        <v>0</v>
      </c>
      <c r="O3100" s="57">
        <f>IF(ISBLANK('2010'!D3100),0,1)</f>
        <v>0</v>
      </c>
      <c r="P3100" s="57">
        <f>IF(ISBLANK('2010'!E3100),0,1)</f>
        <v>0</v>
      </c>
      <c r="Q3100" s="57">
        <f>IF(ISBLANK('2010'!F3100),0,1)</f>
        <v>0</v>
      </c>
      <c r="R3100" s="57">
        <f>IF(ISBLANK('2010'!G3100),0,1)</f>
        <v>1</v>
      </c>
    </row>
    <row r="3101" spans="12:18">
      <c r="L3101" s="56">
        <f>'2010'!M3101</f>
        <v>2</v>
      </c>
      <c r="M3101" s="57">
        <f>IF(ISBLANK('2010'!B3101),0,1)</f>
        <v>0</v>
      </c>
      <c r="N3101" s="57">
        <f>IF(ISBLANK('2010'!C3101),0,1)</f>
        <v>0</v>
      </c>
      <c r="O3101" s="57">
        <f>IF(ISBLANK('2010'!D3101),0,1)</f>
        <v>0</v>
      </c>
      <c r="P3101" s="57">
        <f>IF(ISBLANK('2010'!E3101),0,1)</f>
        <v>1</v>
      </c>
      <c r="Q3101" s="57">
        <f>IF(ISBLANK('2010'!F3101),0,1)</f>
        <v>0</v>
      </c>
      <c r="R3101" s="57">
        <f>IF(ISBLANK('2010'!G3101),0,1)</f>
        <v>0</v>
      </c>
    </row>
    <row r="3102" spans="12:18">
      <c r="L3102" s="56">
        <f>'2010'!M3102</f>
        <v>2</v>
      </c>
      <c r="M3102" s="57">
        <f>IF(ISBLANK('2010'!B3102),0,1)</f>
        <v>0</v>
      </c>
      <c r="N3102" s="57">
        <f>IF(ISBLANK('2010'!C3102),0,1)</f>
        <v>0</v>
      </c>
      <c r="O3102" s="57">
        <f>IF(ISBLANK('2010'!D3102),0,1)</f>
        <v>0</v>
      </c>
      <c r="P3102" s="57">
        <f>IF(ISBLANK('2010'!E3102),0,1)</f>
        <v>1</v>
      </c>
      <c r="Q3102" s="57">
        <f>IF(ISBLANK('2010'!F3102),0,1)</f>
        <v>0</v>
      </c>
      <c r="R3102" s="57">
        <f>IF(ISBLANK('2010'!G3102),0,1)</f>
        <v>0</v>
      </c>
    </row>
    <row r="3103" spans="12:18">
      <c r="L3103" s="56">
        <f>'2010'!M3103</f>
        <v>2</v>
      </c>
      <c r="M3103" s="57">
        <f>IF(ISBLANK('2010'!B3103),0,1)</f>
        <v>0</v>
      </c>
      <c r="N3103" s="57">
        <f>IF(ISBLANK('2010'!C3103),0,1)</f>
        <v>0</v>
      </c>
      <c r="O3103" s="57">
        <f>IF(ISBLANK('2010'!D3103),0,1)</f>
        <v>0</v>
      </c>
      <c r="P3103" s="57">
        <f>IF(ISBLANK('2010'!E3103),0,1)</f>
        <v>1</v>
      </c>
      <c r="Q3103" s="57">
        <f>IF(ISBLANK('2010'!F3103),0,1)</f>
        <v>0</v>
      </c>
      <c r="R3103" s="57">
        <f>IF(ISBLANK('2010'!G3103),0,1)</f>
        <v>0</v>
      </c>
    </row>
    <row r="3104" spans="12:18">
      <c r="L3104" s="56">
        <f>'2010'!M3104</f>
        <v>2</v>
      </c>
      <c r="M3104" s="57">
        <f>IF(ISBLANK('2010'!B3104),0,1)</f>
        <v>0</v>
      </c>
      <c r="N3104" s="57">
        <f>IF(ISBLANK('2010'!C3104),0,1)</f>
        <v>0</v>
      </c>
      <c r="O3104" s="57">
        <f>IF(ISBLANK('2010'!D3104),0,1)</f>
        <v>0</v>
      </c>
      <c r="P3104" s="57">
        <f>IF(ISBLANK('2010'!E3104),0,1)</f>
        <v>1</v>
      </c>
      <c r="Q3104" s="57">
        <f>IF(ISBLANK('2010'!F3104),0,1)</f>
        <v>0</v>
      </c>
      <c r="R3104" s="57">
        <f>IF(ISBLANK('2010'!G3104),0,1)</f>
        <v>0</v>
      </c>
    </row>
    <row r="3105" spans="12:18">
      <c r="L3105" s="56">
        <f>'2010'!M3105</f>
        <v>3</v>
      </c>
      <c r="M3105" s="57">
        <f>IF(ISBLANK('2010'!B3105),0,1)</f>
        <v>0</v>
      </c>
      <c r="N3105" s="57">
        <f>IF(ISBLANK('2010'!C3105),0,1)</f>
        <v>0</v>
      </c>
      <c r="O3105" s="57">
        <f>IF(ISBLANK('2010'!D3105),0,1)</f>
        <v>1</v>
      </c>
      <c r="P3105" s="57">
        <f>IF(ISBLANK('2010'!E3105),0,1)</f>
        <v>1</v>
      </c>
      <c r="Q3105" s="57">
        <f>IF(ISBLANK('2010'!F3105),0,1)</f>
        <v>0</v>
      </c>
      <c r="R3105" s="57">
        <f>IF(ISBLANK('2010'!G3105),0,1)</f>
        <v>0</v>
      </c>
    </row>
    <row r="3106" spans="12:18">
      <c r="L3106" s="56">
        <f>'2010'!M3106</f>
        <v>3</v>
      </c>
      <c r="M3106" s="57">
        <f>IF(ISBLANK('2010'!B3106),0,1)</f>
        <v>0</v>
      </c>
      <c r="N3106" s="57">
        <f>IF(ISBLANK('2010'!C3106),0,1)</f>
        <v>0</v>
      </c>
      <c r="O3106" s="57">
        <f>IF(ISBLANK('2010'!D3106),0,1)</f>
        <v>0</v>
      </c>
      <c r="P3106" s="57">
        <f>IF(ISBLANK('2010'!E3106),0,1)</f>
        <v>0</v>
      </c>
      <c r="Q3106" s="57">
        <f>IF(ISBLANK('2010'!F3106),0,1)</f>
        <v>0</v>
      </c>
      <c r="R3106" s="57">
        <f>IF(ISBLANK('2010'!G3106),0,1)</f>
        <v>1</v>
      </c>
    </row>
    <row r="3107" spans="12:18">
      <c r="L3107" s="56">
        <f>'2010'!M3107</f>
        <v>2</v>
      </c>
      <c r="M3107" s="57">
        <f>IF(ISBLANK('2010'!B3107),0,1)</f>
        <v>0</v>
      </c>
      <c r="N3107" s="57">
        <f>IF(ISBLANK('2010'!C3107),0,1)</f>
        <v>0</v>
      </c>
      <c r="O3107" s="57">
        <f>IF(ISBLANK('2010'!D3107),0,1)</f>
        <v>0</v>
      </c>
      <c r="P3107" s="57">
        <f>IF(ISBLANK('2010'!E3107),0,1)</f>
        <v>0</v>
      </c>
      <c r="Q3107" s="57">
        <f>IF(ISBLANK('2010'!F3107),0,1)</f>
        <v>0</v>
      </c>
      <c r="R3107" s="57">
        <f>IF(ISBLANK('2010'!G3107),0,1)</f>
        <v>1</v>
      </c>
    </row>
    <row r="3108" spans="12:18">
      <c r="L3108" s="56">
        <f>'2010'!M3108</f>
        <v>2</v>
      </c>
      <c r="M3108" s="57">
        <f>IF(ISBLANK('2010'!B3108),0,1)</f>
        <v>0</v>
      </c>
      <c r="N3108" s="57">
        <f>IF(ISBLANK('2010'!C3108),0,1)</f>
        <v>0</v>
      </c>
      <c r="O3108" s="57">
        <f>IF(ISBLANK('2010'!D3108),0,1)</f>
        <v>0</v>
      </c>
      <c r="P3108" s="57">
        <f>IF(ISBLANK('2010'!E3108),0,1)</f>
        <v>0</v>
      </c>
      <c r="Q3108" s="57">
        <f>IF(ISBLANK('2010'!F3108),0,1)</f>
        <v>0</v>
      </c>
      <c r="R3108" s="57">
        <f>IF(ISBLANK('2010'!G3108),0,1)</f>
        <v>1</v>
      </c>
    </row>
    <row r="3109" spans="12:18">
      <c r="L3109" s="56">
        <f>'2010'!M3109</f>
        <v>2</v>
      </c>
      <c r="M3109" s="57">
        <f>IF(ISBLANK('2010'!B3109),0,1)</f>
        <v>0</v>
      </c>
      <c r="N3109" s="57">
        <f>IF(ISBLANK('2010'!C3109),0,1)</f>
        <v>0</v>
      </c>
      <c r="O3109" s="57">
        <f>IF(ISBLANK('2010'!D3109),0,1)</f>
        <v>0</v>
      </c>
      <c r="P3109" s="57">
        <f>IF(ISBLANK('2010'!E3109),0,1)</f>
        <v>0</v>
      </c>
      <c r="Q3109" s="57">
        <f>IF(ISBLANK('2010'!F3109),0,1)</f>
        <v>0</v>
      </c>
      <c r="R3109" s="57">
        <f>IF(ISBLANK('2010'!G3109),0,1)</f>
        <v>1</v>
      </c>
    </row>
    <row r="3110" spans="12:18">
      <c r="L3110" s="56">
        <f>'2010'!M3110</f>
        <v>2</v>
      </c>
      <c r="M3110" s="57">
        <f>IF(ISBLANK('2010'!B3110),0,1)</f>
        <v>0</v>
      </c>
      <c r="N3110" s="57">
        <f>IF(ISBLANK('2010'!C3110),0,1)</f>
        <v>0</v>
      </c>
      <c r="O3110" s="57">
        <f>IF(ISBLANK('2010'!D3110),0,1)</f>
        <v>0</v>
      </c>
      <c r="P3110" s="57">
        <f>IF(ISBLANK('2010'!E3110),0,1)</f>
        <v>0</v>
      </c>
      <c r="Q3110" s="57">
        <f>IF(ISBLANK('2010'!F3110),0,1)</f>
        <v>0</v>
      </c>
      <c r="R3110" s="57">
        <f>IF(ISBLANK('2010'!G3110),0,1)</f>
        <v>1</v>
      </c>
    </row>
    <row r="3111" spans="12:18">
      <c r="L3111" s="56">
        <f>'2010'!M3111</f>
        <v>2</v>
      </c>
      <c r="M3111" s="57">
        <f>IF(ISBLANK('2010'!B3111),0,1)</f>
        <v>0</v>
      </c>
      <c r="N3111" s="57">
        <f>IF(ISBLANK('2010'!C3111),0,1)</f>
        <v>0</v>
      </c>
      <c r="O3111" s="57">
        <f>IF(ISBLANK('2010'!D3111),0,1)</f>
        <v>0</v>
      </c>
      <c r="P3111" s="57">
        <f>IF(ISBLANK('2010'!E3111),0,1)</f>
        <v>0</v>
      </c>
      <c r="Q3111" s="57">
        <f>IF(ISBLANK('2010'!F3111),0,1)</f>
        <v>0</v>
      </c>
      <c r="R3111" s="57">
        <f>IF(ISBLANK('2010'!G3111),0,1)</f>
        <v>1</v>
      </c>
    </row>
    <row r="3112" spans="12:18">
      <c r="L3112" s="56">
        <f>'2010'!M3112</f>
        <v>2</v>
      </c>
      <c r="M3112" s="57">
        <f>IF(ISBLANK('2010'!B3112),0,1)</f>
        <v>0</v>
      </c>
      <c r="N3112" s="57">
        <f>IF(ISBLANK('2010'!C3112),0,1)</f>
        <v>0</v>
      </c>
      <c r="O3112" s="57">
        <f>IF(ISBLANK('2010'!D3112),0,1)</f>
        <v>0</v>
      </c>
      <c r="P3112" s="57">
        <f>IF(ISBLANK('2010'!E3112),0,1)</f>
        <v>0</v>
      </c>
      <c r="Q3112" s="57">
        <f>IF(ISBLANK('2010'!F3112),0,1)</f>
        <v>0</v>
      </c>
      <c r="R3112" s="57">
        <f>IF(ISBLANK('2010'!G3112),0,1)</f>
        <v>1</v>
      </c>
    </row>
    <row r="3113" spans="12:18">
      <c r="L3113" s="56">
        <f>'2010'!M3113</f>
        <v>2</v>
      </c>
      <c r="M3113" s="57">
        <f>IF(ISBLANK('2010'!B3113),0,1)</f>
        <v>0</v>
      </c>
      <c r="N3113" s="57">
        <f>IF(ISBLANK('2010'!C3113),0,1)</f>
        <v>0</v>
      </c>
      <c r="O3113" s="57">
        <f>IF(ISBLANK('2010'!D3113),0,1)</f>
        <v>0</v>
      </c>
      <c r="P3113" s="57">
        <f>IF(ISBLANK('2010'!E3113),0,1)</f>
        <v>0</v>
      </c>
      <c r="Q3113" s="57">
        <f>IF(ISBLANK('2010'!F3113),0,1)</f>
        <v>0</v>
      </c>
      <c r="R3113" s="57">
        <f>IF(ISBLANK('2010'!G3113),0,1)</f>
        <v>1</v>
      </c>
    </row>
    <row r="3114" spans="12:18">
      <c r="L3114" s="56">
        <f>'2010'!M3114</f>
        <v>2</v>
      </c>
      <c r="M3114" s="57">
        <f>IF(ISBLANK('2010'!B3114),0,1)</f>
        <v>0</v>
      </c>
      <c r="N3114" s="57">
        <f>IF(ISBLANK('2010'!C3114),0,1)</f>
        <v>0</v>
      </c>
      <c r="O3114" s="57">
        <f>IF(ISBLANK('2010'!D3114),0,1)</f>
        <v>0</v>
      </c>
      <c r="P3114" s="57">
        <f>IF(ISBLANK('2010'!E3114),0,1)</f>
        <v>0</v>
      </c>
      <c r="Q3114" s="57">
        <f>IF(ISBLANK('2010'!F3114),0,1)</f>
        <v>0</v>
      </c>
      <c r="R3114" s="57">
        <f>IF(ISBLANK('2010'!G3114),0,1)</f>
        <v>1</v>
      </c>
    </row>
    <row r="3115" spans="12:18">
      <c r="L3115" s="56">
        <f>'2010'!M3115</f>
        <v>2</v>
      </c>
      <c r="M3115" s="57">
        <f>IF(ISBLANK('2010'!B3115),0,1)</f>
        <v>0</v>
      </c>
      <c r="N3115" s="57">
        <f>IF(ISBLANK('2010'!C3115),0,1)</f>
        <v>0</v>
      </c>
      <c r="O3115" s="57">
        <f>IF(ISBLANK('2010'!D3115),0,1)</f>
        <v>0</v>
      </c>
      <c r="P3115" s="57">
        <f>IF(ISBLANK('2010'!E3115),0,1)</f>
        <v>0</v>
      </c>
      <c r="Q3115" s="57">
        <f>IF(ISBLANK('2010'!F3115),0,1)</f>
        <v>0</v>
      </c>
      <c r="R3115" s="57">
        <f>IF(ISBLANK('2010'!G3115),0,1)</f>
        <v>1</v>
      </c>
    </row>
    <row r="3116" spans="12:18">
      <c r="L3116" s="56">
        <f>'2010'!M3116</f>
        <v>2</v>
      </c>
      <c r="M3116" s="57">
        <f>IF(ISBLANK('2010'!B3116),0,1)</f>
        <v>0</v>
      </c>
      <c r="N3116" s="57">
        <f>IF(ISBLANK('2010'!C3116),0,1)</f>
        <v>0</v>
      </c>
      <c r="O3116" s="57">
        <f>IF(ISBLANK('2010'!D3116),0,1)</f>
        <v>0</v>
      </c>
      <c r="P3116" s="57">
        <f>IF(ISBLANK('2010'!E3116),0,1)</f>
        <v>0</v>
      </c>
      <c r="Q3116" s="57">
        <f>IF(ISBLANK('2010'!F3116),0,1)</f>
        <v>0</v>
      </c>
      <c r="R3116" s="57">
        <f>IF(ISBLANK('2010'!G3116),0,1)</f>
        <v>1</v>
      </c>
    </row>
    <row r="3117" spans="12:18">
      <c r="L3117" s="56">
        <f>'2010'!M3117</f>
        <v>2</v>
      </c>
      <c r="M3117" s="57">
        <f>IF(ISBLANK('2010'!B3117),0,1)</f>
        <v>0</v>
      </c>
      <c r="N3117" s="57">
        <f>IF(ISBLANK('2010'!C3117),0,1)</f>
        <v>0</v>
      </c>
      <c r="O3117" s="57">
        <f>IF(ISBLANK('2010'!D3117),0,1)</f>
        <v>0</v>
      </c>
      <c r="P3117" s="57">
        <f>IF(ISBLANK('2010'!E3117),0,1)</f>
        <v>0</v>
      </c>
      <c r="Q3117" s="57">
        <f>IF(ISBLANK('2010'!F3117),0,1)</f>
        <v>0</v>
      </c>
      <c r="R3117" s="57">
        <f>IF(ISBLANK('2010'!G3117),0,1)</f>
        <v>1</v>
      </c>
    </row>
    <row r="3118" spans="12:18">
      <c r="L3118" s="56">
        <f>'2010'!M3118</f>
        <v>2</v>
      </c>
      <c r="M3118" s="57">
        <f>IF(ISBLANK('2010'!B3118),0,1)</f>
        <v>0</v>
      </c>
      <c r="N3118" s="57">
        <f>IF(ISBLANK('2010'!C3118),0,1)</f>
        <v>0</v>
      </c>
      <c r="O3118" s="57">
        <f>IF(ISBLANK('2010'!D3118),0,1)</f>
        <v>0</v>
      </c>
      <c r="P3118" s="57">
        <f>IF(ISBLANK('2010'!E3118),0,1)</f>
        <v>0</v>
      </c>
      <c r="Q3118" s="57">
        <f>IF(ISBLANK('2010'!F3118),0,1)</f>
        <v>0</v>
      </c>
      <c r="R3118" s="57">
        <f>IF(ISBLANK('2010'!G3118),0,1)</f>
        <v>1</v>
      </c>
    </row>
    <row r="3119" spans="12:18">
      <c r="L3119" s="56">
        <f>'2010'!M3119</f>
        <v>2</v>
      </c>
      <c r="M3119" s="57">
        <f>IF(ISBLANK('2010'!B3119),0,1)</f>
        <v>0</v>
      </c>
      <c r="N3119" s="57">
        <f>IF(ISBLANK('2010'!C3119),0,1)</f>
        <v>0</v>
      </c>
      <c r="O3119" s="57">
        <f>IF(ISBLANK('2010'!D3119),0,1)</f>
        <v>0</v>
      </c>
      <c r="P3119" s="57">
        <f>IF(ISBLANK('2010'!E3119),0,1)</f>
        <v>0</v>
      </c>
      <c r="Q3119" s="57">
        <f>IF(ISBLANK('2010'!F3119),0,1)</f>
        <v>0</v>
      </c>
      <c r="R3119" s="57">
        <f>IF(ISBLANK('2010'!G3119),0,1)</f>
        <v>1</v>
      </c>
    </row>
    <row r="3120" spans="12:18">
      <c r="L3120" s="56">
        <f>'2010'!M3120</f>
        <v>2</v>
      </c>
      <c r="M3120" s="57">
        <f>IF(ISBLANK('2010'!B3120),0,1)</f>
        <v>0</v>
      </c>
      <c r="N3120" s="57">
        <f>IF(ISBLANK('2010'!C3120),0,1)</f>
        <v>0</v>
      </c>
      <c r="O3120" s="57">
        <f>IF(ISBLANK('2010'!D3120),0,1)</f>
        <v>0</v>
      </c>
      <c r="P3120" s="57">
        <f>IF(ISBLANK('2010'!E3120),0,1)</f>
        <v>0</v>
      </c>
      <c r="Q3120" s="57">
        <f>IF(ISBLANK('2010'!F3120),0,1)</f>
        <v>0</v>
      </c>
      <c r="R3120" s="57">
        <f>IF(ISBLANK('2010'!G3120),0,1)</f>
        <v>1</v>
      </c>
    </row>
    <row r="3121" spans="12:18">
      <c r="L3121" s="56">
        <f>'2010'!M3121</f>
        <v>2</v>
      </c>
      <c r="M3121" s="57">
        <f>IF(ISBLANK('2010'!B3121),0,1)</f>
        <v>0</v>
      </c>
      <c r="N3121" s="57">
        <f>IF(ISBLANK('2010'!C3121),0,1)</f>
        <v>0</v>
      </c>
      <c r="O3121" s="57">
        <f>IF(ISBLANK('2010'!D3121),0,1)</f>
        <v>0</v>
      </c>
      <c r="P3121" s="57">
        <f>IF(ISBLANK('2010'!E3121),0,1)</f>
        <v>0</v>
      </c>
      <c r="Q3121" s="57">
        <f>IF(ISBLANK('2010'!F3121),0,1)</f>
        <v>0</v>
      </c>
      <c r="R3121" s="57">
        <f>IF(ISBLANK('2010'!G3121),0,1)</f>
        <v>1</v>
      </c>
    </row>
    <row r="3122" spans="12:18">
      <c r="L3122" s="56">
        <f>'2010'!M3122</f>
        <v>2</v>
      </c>
      <c r="M3122" s="57">
        <f>IF(ISBLANK('2010'!B3122),0,1)</f>
        <v>0</v>
      </c>
      <c r="N3122" s="57">
        <f>IF(ISBLANK('2010'!C3122),0,1)</f>
        <v>0</v>
      </c>
      <c r="O3122" s="57">
        <f>IF(ISBLANK('2010'!D3122),0,1)</f>
        <v>0</v>
      </c>
      <c r="P3122" s="57">
        <f>IF(ISBLANK('2010'!E3122),0,1)</f>
        <v>0</v>
      </c>
      <c r="Q3122" s="57">
        <f>IF(ISBLANK('2010'!F3122),0,1)</f>
        <v>0</v>
      </c>
      <c r="R3122" s="57">
        <f>IF(ISBLANK('2010'!G3122),0,1)</f>
        <v>1</v>
      </c>
    </row>
    <row r="3123" spans="12:18">
      <c r="L3123" s="56">
        <f>'2010'!M3123</f>
        <v>2</v>
      </c>
      <c r="M3123" s="57">
        <f>IF(ISBLANK('2010'!B3123),0,1)</f>
        <v>0</v>
      </c>
      <c r="N3123" s="57">
        <f>IF(ISBLANK('2010'!C3123),0,1)</f>
        <v>0</v>
      </c>
      <c r="O3123" s="57">
        <f>IF(ISBLANK('2010'!D3123),0,1)</f>
        <v>0</v>
      </c>
      <c r="P3123" s="57">
        <f>IF(ISBLANK('2010'!E3123),0,1)</f>
        <v>0</v>
      </c>
      <c r="Q3123" s="57">
        <f>IF(ISBLANK('2010'!F3123),0,1)</f>
        <v>0</v>
      </c>
      <c r="R3123" s="57">
        <f>IF(ISBLANK('2010'!G3123),0,1)</f>
        <v>1</v>
      </c>
    </row>
    <row r="3124" spans="12:18">
      <c r="L3124" s="56">
        <f>'2010'!M3124</f>
        <v>2</v>
      </c>
      <c r="M3124" s="57">
        <f>IF(ISBLANK('2010'!B3124),0,1)</f>
        <v>0</v>
      </c>
      <c r="N3124" s="57">
        <f>IF(ISBLANK('2010'!C3124),0,1)</f>
        <v>0</v>
      </c>
      <c r="O3124" s="57">
        <f>IF(ISBLANK('2010'!D3124),0,1)</f>
        <v>0</v>
      </c>
      <c r="P3124" s="57">
        <f>IF(ISBLANK('2010'!E3124),0,1)</f>
        <v>0</v>
      </c>
      <c r="Q3124" s="57">
        <f>IF(ISBLANK('2010'!F3124),0,1)</f>
        <v>0</v>
      </c>
      <c r="R3124" s="57">
        <f>IF(ISBLANK('2010'!G3124),0,1)</f>
        <v>1</v>
      </c>
    </row>
    <row r="3125" spans="12:18">
      <c r="L3125" s="56">
        <f>'2010'!M3125</f>
        <v>2</v>
      </c>
      <c r="M3125" s="57">
        <f>IF(ISBLANK('2010'!B3125),0,1)</f>
        <v>0</v>
      </c>
      <c r="N3125" s="57">
        <f>IF(ISBLANK('2010'!C3125),0,1)</f>
        <v>0</v>
      </c>
      <c r="O3125" s="57">
        <f>IF(ISBLANK('2010'!D3125),0,1)</f>
        <v>0</v>
      </c>
      <c r="P3125" s="57">
        <f>IF(ISBLANK('2010'!E3125),0,1)</f>
        <v>0</v>
      </c>
      <c r="Q3125" s="57">
        <f>IF(ISBLANK('2010'!F3125),0,1)</f>
        <v>0</v>
      </c>
      <c r="R3125" s="57">
        <f>IF(ISBLANK('2010'!G3125),0,1)</f>
        <v>1</v>
      </c>
    </row>
    <row r="3126" spans="12:18">
      <c r="L3126" s="56">
        <f>'2010'!M3126</f>
        <v>2</v>
      </c>
      <c r="M3126" s="57">
        <f>IF(ISBLANK('2010'!B3126),0,1)</f>
        <v>0</v>
      </c>
      <c r="N3126" s="57">
        <f>IF(ISBLANK('2010'!C3126),0,1)</f>
        <v>0</v>
      </c>
      <c r="O3126" s="57">
        <f>IF(ISBLANK('2010'!D3126),0,1)</f>
        <v>0</v>
      </c>
      <c r="P3126" s="57">
        <f>IF(ISBLANK('2010'!E3126),0,1)</f>
        <v>0</v>
      </c>
      <c r="Q3126" s="57">
        <f>IF(ISBLANK('2010'!F3126),0,1)</f>
        <v>0</v>
      </c>
      <c r="R3126" s="57">
        <f>IF(ISBLANK('2010'!G3126),0,1)</f>
        <v>1</v>
      </c>
    </row>
    <row r="3127" spans="12:18">
      <c r="L3127" s="56">
        <f>'2010'!M3127</f>
        <v>2</v>
      </c>
      <c r="M3127" s="57">
        <f>IF(ISBLANK('2010'!B3127),0,1)</f>
        <v>0</v>
      </c>
      <c r="N3127" s="57">
        <f>IF(ISBLANK('2010'!C3127),0,1)</f>
        <v>0</v>
      </c>
      <c r="O3127" s="57">
        <f>IF(ISBLANK('2010'!D3127),0,1)</f>
        <v>0</v>
      </c>
      <c r="P3127" s="57">
        <f>IF(ISBLANK('2010'!E3127),0,1)</f>
        <v>0</v>
      </c>
      <c r="Q3127" s="57">
        <f>IF(ISBLANK('2010'!F3127),0,1)</f>
        <v>0</v>
      </c>
      <c r="R3127" s="57">
        <f>IF(ISBLANK('2010'!G3127),0,1)</f>
        <v>1</v>
      </c>
    </row>
    <row r="3128" spans="12:18">
      <c r="L3128" s="56">
        <f>'2010'!M3128</f>
        <v>2</v>
      </c>
      <c r="M3128" s="57">
        <f>IF(ISBLANK('2010'!B3128),0,1)</f>
        <v>0</v>
      </c>
      <c r="N3128" s="57">
        <f>IF(ISBLANK('2010'!C3128),0,1)</f>
        <v>0</v>
      </c>
      <c r="O3128" s="57">
        <f>IF(ISBLANK('2010'!D3128),0,1)</f>
        <v>0</v>
      </c>
      <c r="P3128" s="57">
        <f>IF(ISBLANK('2010'!E3128),0,1)</f>
        <v>0</v>
      </c>
      <c r="Q3128" s="57">
        <f>IF(ISBLANK('2010'!F3128),0,1)</f>
        <v>0</v>
      </c>
      <c r="R3128" s="57">
        <f>IF(ISBLANK('2010'!G3128),0,1)</f>
        <v>1</v>
      </c>
    </row>
    <row r="3129" spans="12:18">
      <c r="L3129" s="56">
        <f>'2010'!M3129</f>
        <v>2</v>
      </c>
      <c r="M3129" s="57">
        <f>IF(ISBLANK('2010'!B3129),0,1)</f>
        <v>0</v>
      </c>
      <c r="N3129" s="57">
        <f>IF(ISBLANK('2010'!C3129),0,1)</f>
        <v>0</v>
      </c>
      <c r="O3129" s="57">
        <f>IF(ISBLANK('2010'!D3129),0,1)</f>
        <v>0</v>
      </c>
      <c r="P3129" s="57">
        <f>IF(ISBLANK('2010'!E3129),0,1)</f>
        <v>0</v>
      </c>
      <c r="Q3129" s="57">
        <f>IF(ISBLANK('2010'!F3129),0,1)</f>
        <v>0</v>
      </c>
      <c r="R3129" s="57">
        <f>IF(ISBLANK('2010'!G3129),0,1)</f>
        <v>1</v>
      </c>
    </row>
    <row r="3130" spans="12:18">
      <c r="L3130" s="56">
        <f>'2010'!M3130</f>
        <v>2</v>
      </c>
      <c r="M3130" s="57">
        <f>IF(ISBLANK('2010'!B3130),0,1)</f>
        <v>0</v>
      </c>
      <c r="N3130" s="57">
        <f>IF(ISBLANK('2010'!C3130),0,1)</f>
        <v>0</v>
      </c>
      <c r="O3130" s="57">
        <f>IF(ISBLANK('2010'!D3130),0,1)</f>
        <v>0</v>
      </c>
      <c r="P3130" s="57">
        <f>IF(ISBLANK('2010'!E3130),0,1)</f>
        <v>0</v>
      </c>
      <c r="Q3130" s="57">
        <f>IF(ISBLANK('2010'!F3130),0,1)</f>
        <v>0</v>
      </c>
      <c r="R3130" s="57">
        <f>IF(ISBLANK('2010'!G3130),0,1)</f>
        <v>1</v>
      </c>
    </row>
    <row r="3131" spans="12:18">
      <c r="L3131" s="56">
        <f>'2010'!M3131</f>
        <v>2</v>
      </c>
      <c r="M3131" s="57">
        <f>IF(ISBLANK('2010'!B3131),0,1)</f>
        <v>0</v>
      </c>
      <c r="N3131" s="57">
        <f>IF(ISBLANK('2010'!C3131),0,1)</f>
        <v>0</v>
      </c>
      <c r="O3131" s="57">
        <f>IF(ISBLANK('2010'!D3131),0,1)</f>
        <v>0</v>
      </c>
      <c r="P3131" s="57">
        <f>IF(ISBLANK('2010'!E3131),0,1)</f>
        <v>0</v>
      </c>
      <c r="Q3131" s="57">
        <f>IF(ISBLANK('2010'!F3131),0,1)</f>
        <v>0</v>
      </c>
      <c r="R3131" s="57">
        <f>IF(ISBLANK('2010'!G3131),0,1)</f>
        <v>1</v>
      </c>
    </row>
    <row r="3132" spans="12:18">
      <c r="L3132" s="56">
        <f>'2010'!M3132</f>
        <v>2</v>
      </c>
      <c r="M3132" s="57">
        <f>IF(ISBLANK('2010'!B3132),0,1)</f>
        <v>0</v>
      </c>
      <c r="N3132" s="57">
        <f>IF(ISBLANK('2010'!C3132),0,1)</f>
        <v>0</v>
      </c>
      <c r="O3132" s="57">
        <f>IF(ISBLANK('2010'!D3132),0,1)</f>
        <v>0</v>
      </c>
      <c r="P3132" s="57">
        <f>IF(ISBLANK('2010'!E3132),0,1)</f>
        <v>0</v>
      </c>
      <c r="Q3132" s="57">
        <f>IF(ISBLANK('2010'!F3132),0,1)</f>
        <v>0</v>
      </c>
      <c r="R3132" s="57">
        <f>IF(ISBLANK('2010'!G3132),0,1)</f>
        <v>1</v>
      </c>
    </row>
    <row r="3133" spans="12:18">
      <c r="L3133" s="56">
        <f>'2010'!M3133</f>
        <v>2</v>
      </c>
      <c r="M3133" s="57">
        <f>IF(ISBLANK('2010'!B3133),0,1)</f>
        <v>0</v>
      </c>
      <c r="N3133" s="57">
        <f>IF(ISBLANK('2010'!C3133),0,1)</f>
        <v>0</v>
      </c>
      <c r="O3133" s="57">
        <f>IF(ISBLANK('2010'!D3133),0,1)</f>
        <v>0</v>
      </c>
      <c r="P3133" s="57">
        <f>IF(ISBLANK('2010'!E3133),0,1)</f>
        <v>0</v>
      </c>
      <c r="Q3133" s="57">
        <f>IF(ISBLANK('2010'!F3133),0,1)</f>
        <v>0</v>
      </c>
      <c r="R3133" s="57">
        <f>IF(ISBLANK('2010'!G3133),0,1)</f>
        <v>1</v>
      </c>
    </row>
    <row r="3134" spans="12:18">
      <c r="L3134" s="56">
        <f>'2010'!M3134</f>
        <v>2</v>
      </c>
      <c r="M3134" s="57">
        <f>IF(ISBLANK('2010'!B3134),0,1)</f>
        <v>0</v>
      </c>
      <c r="N3134" s="57">
        <f>IF(ISBLANK('2010'!C3134),0,1)</f>
        <v>0</v>
      </c>
      <c r="O3134" s="57">
        <f>IF(ISBLANK('2010'!D3134),0,1)</f>
        <v>0</v>
      </c>
      <c r="P3134" s="57">
        <f>IF(ISBLANK('2010'!E3134),0,1)</f>
        <v>0</v>
      </c>
      <c r="Q3134" s="57">
        <f>IF(ISBLANK('2010'!F3134),0,1)</f>
        <v>0</v>
      </c>
      <c r="R3134" s="57">
        <f>IF(ISBLANK('2010'!G3134),0,1)</f>
        <v>1</v>
      </c>
    </row>
    <row r="3135" spans="12:18">
      <c r="L3135" s="56">
        <f>'2010'!M3135</f>
        <v>3</v>
      </c>
      <c r="M3135" s="57">
        <f>IF(ISBLANK('2010'!B3135),0,1)</f>
        <v>0</v>
      </c>
      <c r="N3135" s="57">
        <f>IF(ISBLANK('2010'!C3135),0,1)</f>
        <v>0</v>
      </c>
      <c r="O3135" s="57">
        <f>IF(ISBLANK('2010'!D3135),0,1)</f>
        <v>0</v>
      </c>
      <c r="P3135" s="57">
        <f>IF(ISBLANK('2010'!E3135),0,1)</f>
        <v>0</v>
      </c>
      <c r="Q3135" s="57">
        <f>IF(ISBLANK('2010'!F3135),0,1)</f>
        <v>0</v>
      </c>
      <c r="R3135" s="57">
        <f>IF(ISBLANK('2010'!G3135),0,1)</f>
        <v>1</v>
      </c>
    </row>
    <row r="3136" spans="12:18">
      <c r="L3136" s="56">
        <f>'2010'!M3136</f>
        <v>2</v>
      </c>
      <c r="M3136" s="57">
        <f>IF(ISBLANK('2010'!B3136),0,1)</f>
        <v>0</v>
      </c>
      <c r="N3136" s="57">
        <f>IF(ISBLANK('2010'!C3136),0,1)</f>
        <v>0</v>
      </c>
      <c r="O3136" s="57">
        <f>IF(ISBLANK('2010'!D3136),0,1)</f>
        <v>0</v>
      </c>
      <c r="P3136" s="57">
        <f>IF(ISBLANK('2010'!E3136),0,1)</f>
        <v>0</v>
      </c>
      <c r="Q3136" s="57">
        <f>IF(ISBLANK('2010'!F3136),0,1)</f>
        <v>0</v>
      </c>
      <c r="R3136" s="57">
        <f>IF(ISBLANK('2010'!G3136),0,1)</f>
        <v>1</v>
      </c>
    </row>
    <row r="3137" spans="12:18">
      <c r="L3137" s="56">
        <f>'2010'!M3137</f>
        <v>2</v>
      </c>
      <c r="M3137" s="57">
        <f>IF(ISBLANK('2010'!B3137),0,1)</f>
        <v>0</v>
      </c>
      <c r="N3137" s="57">
        <f>IF(ISBLANK('2010'!C3137),0,1)</f>
        <v>0</v>
      </c>
      <c r="O3137" s="57">
        <f>IF(ISBLANK('2010'!D3137),0,1)</f>
        <v>0</v>
      </c>
      <c r="P3137" s="57">
        <f>IF(ISBLANK('2010'!E3137),0,1)</f>
        <v>0</v>
      </c>
      <c r="Q3137" s="57">
        <f>IF(ISBLANK('2010'!F3137),0,1)</f>
        <v>0</v>
      </c>
      <c r="R3137" s="57">
        <f>IF(ISBLANK('2010'!G3137),0,1)</f>
        <v>1</v>
      </c>
    </row>
    <row r="3138" spans="12:18">
      <c r="L3138" s="56" t="str">
        <f>'2010'!M3138</f>
        <v>4</v>
      </c>
      <c r="M3138" s="57">
        <f>IF(ISBLANK('2010'!B3138),0,1)</f>
        <v>0</v>
      </c>
      <c r="N3138" s="57">
        <f>IF(ISBLANK('2010'!C3138),0,1)</f>
        <v>0</v>
      </c>
      <c r="O3138" s="57">
        <f>IF(ISBLANK('2010'!D3138),0,1)</f>
        <v>0</v>
      </c>
      <c r="P3138" s="57">
        <f>IF(ISBLANK('2010'!E3138),0,1)</f>
        <v>1</v>
      </c>
      <c r="Q3138" s="57">
        <f>IF(ISBLANK('2010'!F3138),0,1)</f>
        <v>1</v>
      </c>
      <c r="R3138" s="57">
        <f>IF(ISBLANK('2010'!G3138),0,1)</f>
        <v>0</v>
      </c>
    </row>
    <row r="3139" spans="12:18">
      <c r="L3139" s="56" t="str">
        <f>'2010'!M3139</f>
        <v>3</v>
      </c>
      <c r="M3139" s="57">
        <f>IF(ISBLANK('2010'!B3139),0,1)</f>
        <v>0</v>
      </c>
      <c r="N3139" s="57">
        <f>IF(ISBLANK('2010'!C3139),0,1)</f>
        <v>0</v>
      </c>
      <c r="O3139" s="57">
        <f>IF(ISBLANK('2010'!D3139),0,1)</f>
        <v>0</v>
      </c>
      <c r="P3139" s="57">
        <f>IF(ISBLANK('2010'!E3139),0,1)</f>
        <v>1</v>
      </c>
      <c r="Q3139" s="57">
        <f>IF(ISBLANK('2010'!F3139),0,1)</f>
        <v>0</v>
      </c>
      <c r="R3139" s="57">
        <f>IF(ISBLANK('2010'!G3139),0,1)</f>
        <v>0</v>
      </c>
    </row>
    <row r="3140" spans="12:18">
      <c r="L3140" s="56" t="str">
        <f>'2010'!M3140</f>
        <v>3</v>
      </c>
      <c r="M3140" s="57">
        <f>IF(ISBLANK('2010'!B3140),0,1)</f>
        <v>0</v>
      </c>
      <c r="N3140" s="57">
        <f>IF(ISBLANK('2010'!C3140),0,1)</f>
        <v>0</v>
      </c>
      <c r="O3140" s="57">
        <f>IF(ISBLANK('2010'!D3140),0,1)</f>
        <v>0</v>
      </c>
      <c r="P3140" s="57">
        <f>IF(ISBLANK('2010'!E3140),0,1)</f>
        <v>1</v>
      </c>
      <c r="Q3140" s="57">
        <f>IF(ISBLANK('2010'!F3140),0,1)</f>
        <v>0</v>
      </c>
      <c r="R3140" s="57">
        <f>IF(ISBLANK('2010'!G3140),0,1)</f>
        <v>0</v>
      </c>
    </row>
    <row r="3141" spans="12:18">
      <c r="L3141" s="56">
        <f>'2010'!M3141</f>
        <v>3</v>
      </c>
      <c r="M3141" s="57">
        <f>IF(ISBLANK('2010'!B3141),0,1)</f>
        <v>0</v>
      </c>
      <c r="N3141" s="57">
        <f>IF(ISBLANK('2010'!C3141),0,1)</f>
        <v>0</v>
      </c>
      <c r="O3141" s="57">
        <f>IF(ISBLANK('2010'!D3141),0,1)</f>
        <v>0</v>
      </c>
      <c r="P3141" s="57">
        <f>IF(ISBLANK('2010'!E3141),0,1)</f>
        <v>1</v>
      </c>
      <c r="Q3141" s="57">
        <f>IF(ISBLANK('2010'!F3141),0,1)</f>
        <v>0</v>
      </c>
      <c r="R3141" s="57">
        <f>IF(ISBLANK('2010'!G3141),0,1)</f>
        <v>1</v>
      </c>
    </row>
    <row r="3142" spans="12:18">
      <c r="L3142" s="56">
        <f>'2010'!M3142</f>
        <v>2</v>
      </c>
      <c r="M3142" s="57">
        <f>IF(ISBLANK('2010'!B3142),0,1)</f>
        <v>0</v>
      </c>
      <c r="N3142" s="57">
        <f>IF(ISBLANK('2010'!C3142),0,1)</f>
        <v>0</v>
      </c>
      <c r="O3142" s="57">
        <f>IF(ISBLANK('2010'!D3142),0,1)</f>
        <v>0</v>
      </c>
      <c r="P3142" s="57">
        <f>IF(ISBLANK('2010'!E3142),0,1)</f>
        <v>0</v>
      </c>
      <c r="Q3142" s="57">
        <f>IF(ISBLANK('2010'!F3142),0,1)</f>
        <v>0</v>
      </c>
      <c r="R3142" s="57">
        <f>IF(ISBLANK('2010'!G3142),0,1)</f>
        <v>1</v>
      </c>
    </row>
    <row r="3143" spans="12:18">
      <c r="L3143" s="56">
        <f>'2010'!M3143</f>
        <v>2</v>
      </c>
      <c r="M3143" s="57">
        <f>IF(ISBLANK('2010'!B3143),0,1)</f>
        <v>0</v>
      </c>
      <c r="N3143" s="57">
        <f>IF(ISBLANK('2010'!C3143),0,1)</f>
        <v>0</v>
      </c>
      <c r="O3143" s="57">
        <f>IF(ISBLANK('2010'!D3143),0,1)</f>
        <v>0</v>
      </c>
      <c r="P3143" s="57">
        <f>IF(ISBLANK('2010'!E3143),0,1)</f>
        <v>1</v>
      </c>
      <c r="Q3143" s="57">
        <f>IF(ISBLANK('2010'!F3143),0,1)</f>
        <v>0</v>
      </c>
      <c r="R3143" s="57">
        <f>IF(ISBLANK('2010'!G3143),0,1)</f>
        <v>0</v>
      </c>
    </row>
    <row r="3144" spans="12:18">
      <c r="L3144" s="56">
        <f>'2010'!M3144</f>
        <v>2</v>
      </c>
      <c r="M3144" s="57">
        <f>IF(ISBLANK('2010'!B3144),0,1)</f>
        <v>0</v>
      </c>
      <c r="N3144" s="57">
        <f>IF(ISBLANK('2010'!C3144),0,1)</f>
        <v>0</v>
      </c>
      <c r="O3144" s="57">
        <f>IF(ISBLANK('2010'!D3144),0,1)</f>
        <v>0</v>
      </c>
      <c r="P3144" s="57">
        <f>IF(ISBLANK('2010'!E3144),0,1)</f>
        <v>0</v>
      </c>
      <c r="Q3144" s="57">
        <f>IF(ISBLANK('2010'!F3144),0,1)</f>
        <v>0</v>
      </c>
      <c r="R3144" s="57">
        <f>IF(ISBLANK('2010'!G3144),0,1)</f>
        <v>1</v>
      </c>
    </row>
    <row r="3145" spans="12:18">
      <c r="L3145" s="56">
        <f>'2010'!M3145</f>
        <v>3</v>
      </c>
      <c r="M3145" s="57">
        <f>IF(ISBLANK('2010'!B3145),0,1)</f>
        <v>0</v>
      </c>
      <c r="N3145" s="57">
        <f>IF(ISBLANK('2010'!C3145),0,1)</f>
        <v>0</v>
      </c>
      <c r="O3145" s="57">
        <f>IF(ISBLANK('2010'!D3145),0,1)</f>
        <v>0</v>
      </c>
      <c r="P3145" s="57">
        <f>IF(ISBLANK('2010'!E3145),0,1)</f>
        <v>0</v>
      </c>
      <c r="Q3145" s="57">
        <f>IF(ISBLANK('2010'!F3145),0,1)</f>
        <v>0</v>
      </c>
      <c r="R3145" s="57">
        <f>IF(ISBLANK('2010'!G3145),0,1)</f>
        <v>1</v>
      </c>
    </row>
    <row r="3146" spans="12:18">
      <c r="L3146" s="56" t="str">
        <f>'2010'!M3146</f>
        <v>4</v>
      </c>
      <c r="M3146" s="57">
        <f>IF(ISBLANK('2010'!B3146),0,1)</f>
        <v>0</v>
      </c>
      <c r="N3146" s="57">
        <f>IF(ISBLANK('2010'!C3146),0,1)</f>
        <v>0</v>
      </c>
      <c r="O3146" s="57">
        <f>IF(ISBLANK('2010'!D3146),0,1)</f>
        <v>0</v>
      </c>
      <c r="P3146" s="57">
        <f>IF(ISBLANK('2010'!E3146),0,1)</f>
        <v>1</v>
      </c>
      <c r="Q3146" s="57">
        <f>IF(ISBLANK('2010'!F3146),0,1)</f>
        <v>0</v>
      </c>
      <c r="R3146" s="57">
        <f>IF(ISBLANK('2010'!G3146),0,1)</f>
        <v>0</v>
      </c>
    </row>
    <row r="3147" spans="12:18">
      <c r="L3147" s="56">
        <f>'2010'!M3147</f>
        <v>2</v>
      </c>
      <c r="M3147" s="57">
        <f>IF(ISBLANK('2010'!B3147),0,1)</f>
        <v>0</v>
      </c>
      <c r="N3147" s="57">
        <f>IF(ISBLANK('2010'!C3147),0,1)</f>
        <v>0</v>
      </c>
      <c r="O3147" s="57">
        <f>IF(ISBLANK('2010'!D3147),0,1)</f>
        <v>0</v>
      </c>
      <c r="P3147" s="57">
        <f>IF(ISBLANK('2010'!E3147),0,1)</f>
        <v>0</v>
      </c>
      <c r="Q3147" s="57">
        <f>IF(ISBLANK('2010'!F3147),0,1)</f>
        <v>0</v>
      </c>
      <c r="R3147" s="57">
        <f>IF(ISBLANK('2010'!G3147),0,1)</f>
        <v>1</v>
      </c>
    </row>
    <row r="3148" spans="12:18">
      <c r="L3148" s="56">
        <f>'2010'!M3148</f>
        <v>2</v>
      </c>
      <c r="M3148" s="57">
        <f>IF(ISBLANK('2010'!B3148),0,1)</f>
        <v>0</v>
      </c>
      <c r="N3148" s="57">
        <f>IF(ISBLANK('2010'!C3148),0,1)</f>
        <v>0</v>
      </c>
      <c r="O3148" s="57">
        <f>IF(ISBLANK('2010'!D3148),0,1)</f>
        <v>0</v>
      </c>
      <c r="P3148" s="57">
        <f>IF(ISBLANK('2010'!E3148),0,1)</f>
        <v>0</v>
      </c>
      <c r="Q3148" s="57">
        <f>IF(ISBLANK('2010'!F3148),0,1)</f>
        <v>0</v>
      </c>
      <c r="R3148" s="57">
        <f>IF(ISBLANK('2010'!G3148),0,1)</f>
        <v>1</v>
      </c>
    </row>
    <row r="3149" spans="12:18">
      <c r="L3149" s="56">
        <f>'2010'!M3149</f>
        <v>3</v>
      </c>
      <c r="M3149" s="57">
        <f>IF(ISBLANK('2010'!B3149),0,1)</f>
        <v>0</v>
      </c>
      <c r="N3149" s="57">
        <f>IF(ISBLANK('2010'!C3149),0,1)</f>
        <v>0</v>
      </c>
      <c r="O3149" s="57">
        <f>IF(ISBLANK('2010'!D3149),0,1)</f>
        <v>0</v>
      </c>
      <c r="P3149" s="57">
        <f>IF(ISBLANK('2010'!E3149),0,1)</f>
        <v>0</v>
      </c>
      <c r="Q3149" s="57">
        <f>IF(ISBLANK('2010'!F3149),0,1)</f>
        <v>1</v>
      </c>
      <c r="R3149" s="57">
        <f>IF(ISBLANK('2010'!G3149),0,1)</f>
        <v>0</v>
      </c>
    </row>
    <row r="3150" spans="12:18">
      <c r="L3150" s="56">
        <f>'2010'!M3150</f>
        <v>3</v>
      </c>
      <c r="M3150" s="57">
        <f>IF(ISBLANK('2010'!B3150),0,1)</f>
        <v>0</v>
      </c>
      <c r="N3150" s="57">
        <f>IF(ISBLANK('2010'!C3150),0,1)</f>
        <v>0</v>
      </c>
      <c r="O3150" s="57">
        <f>IF(ISBLANK('2010'!D3150),0,1)</f>
        <v>0</v>
      </c>
      <c r="P3150" s="57">
        <f>IF(ISBLANK('2010'!E3150),0,1)</f>
        <v>1</v>
      </c>
      <c r="Q3150" s="57">
        <f>IF(ISBLANK('2010'!F3150),0,1)</f>
        <v>0</v>
      </c>
      <c r="R3150" s="57">
        <f>IF(ISBLANK('2010'!G3150),0,1)</f>
        <v>0</v>
      </c>
    </row>
    <row r="3151" spans="12:18">
      <c r="L3151" s="56">
        <f>'2010'!M3151</f>
        <v>1</v>
      </c>
      <c r="M3151" s="57">
        <f>IF(ISBLANK('2010'!B3151),0,1)</f>
        <v>0</v>
      </c>
      <c r="N3151" s="57">
        <f>IF(ISBLANK('2010'!C3151),0,1)</f>
        <v>0</v>
      </c>
      <c r="O3151" s="57">
        <f>IF(ISBLANK('2010'!D3151),0,1)</f>
        <v>0</v>
      </c>
      <c r="P3151" s="57">
        <f>IF(ISBLANK('2010'!E3151),0,1)</f>
        <v>0</v>
      </c>
      <c r="Q3151" s="57">
        <f>IF(ISBLANK('2010'!F3151),0,1)</f>
        <v>0</v>
      </c>
      <c r="R3151" s="57">
        <f>IF(ISBLANK('2010'!G3151),0,1)</f>
        <v>1</v>
      </c>
    </row>
    <row r="3152" spans="12:18">
      <c r="L3152" s="56">
        <f>'2010'!M3152</f>
        <v>2</v>
      </c>
      <c r="M3152" s="57">
        <f>IF(ISBLANK('2010'!B3152),0,1)</f>
        <v>0</v>
      </c>
      <c r="N3152" s="57">
        <f>IF(ISBLANK('2010'!C3152),0,1)</f>
        <v>0</v>
      </c>
      <c r="O3152" s="57">
        <f>IF(ISBLANK('2010'!D3152),0,1)</f>
        <v>0</v>
      </c>
      <c r="P3152" s="57">
        <f>IF(ISBLANK('2010'!E3152),0,1)</f>
        <v>0</v>
      </c>
      <c r="Q3152" s="57">
        <f>IF(ISBLANK('2010'!F3152),0,1)</f>
        <v>0</v>
      </c>
      <c r="R3152" s="57">
        <f>IF(ISBLANK('2010'!G3152),0,1)</f>
        <v>1</v>
      </c>
    </row>
    <row r="3153" spans="12:18">
      <c r="L3153" s="56">
        <f>'2010'!M3153</f>
        <v>2</v>
      </c>
      <c r="M3153" s="57">
        <f>IF(ISBLANK('2010'!B3153),0,1)</f>
        <v>0</v>
      </c>
      <c r="N3153" s="57">
        <f>IF(ISBLANK('2010'!C3153),0,1)</f>
        <v>0</v>
      </c>
      <c r="O3153" s="57">
        <f>IF(ISBLANK('2010'!D3153),0,1)</f>
        <v>0</v>
      </c>
      <c r="P3153" s="57">
        <f>IF(ISBLANK('2010'!E3153),0,1)</f>
        <v>0</v>
      </c>
      <c r="Q3153" s="57">
        <f>IF(ISBLANK('2010'!F3153),0,1)</f>
        <v>0</v>
      </c>
      <c r="R3153" s="57">
        <f>IF(ISBLANK('2010'!G3153),0,1)</f>
        <v>1</v>
      </c>
    </row>
    <row r="3154" spans="12:18">
      <c r="L3154" s="56">
        <f>'2010'!M3154</f>
        <v>3</v>
      </c>
      <c r="M3154" s="57">
        <f>IF(ISBLANK('2010'!B3154),0,1)</f>
        <v>0</v>
      </c>
      <c r="N3154" s="57">
        <f>IF(ISBLANK('2010'!C3154),0,1)</f>
        <v>0</v>
      </c>
      <c r="O3154" s="57">
        <f>IF(ISBLANK('2010'!D3154),0,1)</f>
        <v>0</v>
      </c>
      <c r="P3154" s="57">
        <f>IF(ISBLANK('2010'!E3154),0,1)</f>
        <v>0</v>
      </c>
      <c r="Q3154" s="57">
        <f>IF(ISBLANK('2010'!F3154),0,1)</f>
        <v>0</v>
      </c>
      <c r="R3154" s="57">
        <f>IF(ISBLANK('2010'!G3154),0,1)</f>
        <v>1</v>
      </c>
    </row>
    <row r="3155" spans="12:18">
      <c r="L3155" s="56">
        <f>'2010'!M3155</f>
        <v>2</v>
      </c>
      <c r="M3155" s="57">
        <f>IF(ISBLANK('2010'!B3155),0,1)</f>
        <v>0</v>
      </c>
      <c r="N3155" s="57">
        <f>IF(ISBLANK('2010'!C3155),0,1)</f>
        <v>0</v>
      </c>
      <c r="O3155" s="57">
        <f>IF(ISBLANK('2010'!D3155),0,1)</f>
        <v>0</v>
      </c>
      <c r="P3155" s="57">
        <f>IF(ISBLANK('2010'!E3155),0,1)</f>
        <v>0</v>
      </c>
      <c r="Q3155" s="57">
        <f>IF(ISBLANK('2010'!F3155),0,1)</f>
        <v>0</v>
      </c>
      <c r="R3155" s="57">
        <f>IF(ISBLANK('2010'!G3155),0,1)</f>
        <v>1</v>
      </c>
    </row>
    <row r="3156" spans="12:18">
      <c r="L3156" s="56">
        <f>'2010'!M3156</f>
        <v>2</v>
      </c>
      <c r="M3156" s="57">
        <f>IF(ISBLANK('2010'!B3156),0,1)</f>
        <v>0</v>
      </c>
      <c r="N3156" s="57">
        <f>IF(ISBLANK('2010'!C3156),0,1)</f>
        <v>0</v>
      </c>
      <c r="O3156" s="57">
        <f>IF(ISBLANK('2010'!D3156),0,1)</f>
        <v>0</v>
      </c>
      <c r="P3156" s="57">
        <f>IF(ISBLANK('2010'!E3156),0,1)</f>
        <v>0</v>
      </c>
      <c r="Q3156" s="57">
        <f>IF(ISBLANK('2010'!F3156),0,1)</f>
        <v>0</v>
      </c>
      <c r="R3156" s="57">
        <f>IF(ISBLANK('2010'!G3156),0,1)</f>
        <v>1</v>
      </c>
    </row>
    <row r="3157" spans="12:18">
      <c r="L3157" s="56">
        <f>'2010'!M3157</f>
        <v>2</v>
      </c>
      <c r="M3157" s="57">
        <f>IF(ISBLANK('2010'!B3157),0,1)</f>
        <v>0</v>
      </c>
      <c r="N3157" s="57">
        <f>IF(ISBLANK('2010'!C3157),0,1)</f>
        <v>0</v>
      </c>
      <c r="O3157" s="57">
        <f>IF(ISBLANK('2010'!D3157),0,1)</f>
        <v>0</v>
      </c>
      <c r="P3157" s="57">
        <f>IF(ISBLANK('2010'!E3157),0,1)</f>
        <v>0</v>
      </c>
      <c r="Q3157" s="57">
        <f>IF(ISBLANK('2010'!F3157),0,1)</f>
        <v>0</v>
      </c>
      <c r="R3157" s="57">
        <f>IF(ISBLANK('2010'!G3157),0,1)</f>
        <v>1</v>
      </c>
    </row>
    <row r="3158" spans="12:18">
      <c r="L3158" s="56">
        <f>'2010'!M3158</f>
        <v>2</v>
      </c>
      <c r="M3158" s="57">
        <f>IF(ISBLANK('2010'!B3158),0,1)</f>
        <v>0</v>
      </c>
      <c r="N3158" s="57">
        <f>IF(ISBLANK('2010'!C3158),0,1)</f>
        <v>0</v>
      </c>
      <c r="O3158" s="57">
        <f>IF(ISBLANK('2010'!D3158),0,1)</f>
        <v>0</v>
      </c>
      <c r="P3158" s="57">
        <f>IF(ISBLANK('2010'!E3158),0,1)</f>
        <v>0</v>
      </c>
      <c r="Q3158" s="57">
        <f>IF(ISBLANK('2010'!F3158),0,1)</f>
        <v>0</v>
      </c>
      <c r="R3158" s="57">
        <f>IF(ISBLANK('2010'!G3158),0,1)</f>
        <v>1</v>
      </c>
    </row>
    <row r="3159" spans="12:18">
      <c r="L3159" s="56">
        <f>'2010'!M3159</f>
        <v>2</v>
      </c>
      <c r="M3159" s="57">
        <f>IF(ISBLANK('2010'!B3159),0,1)</f>
        <v>0</v>
      </c>
      <c r="N3159" s="57">
        <f>IF(ISBLANK('2010'!C3159),0,1)</f>
        <v>0</v>
      </c>
      <c r="O3159" s="57">
        <f>IF(ISBLANK('2010'!D3159),0,1)</f>
        <v>0</v>
      </c>
      <c r="P3159" s="57">
        <f>IF(ISBLANK('2010'!E3159),0,1)</f>
        <v>0</v>
      </c>
      <c r="Q3159" s="57">
        <f>IF(ISBLANK('2010'!F3159),0,1)</f>
        <v>0</v>
      </c>
      <c r="R3159" s="57">
        <f>IF(ISBLANK('2010'!G3159),0,1)</f>
        <v>1</v>
      </c>
    </row>
    <row r="3160" spans="12:18">
      <c r="L3160" s="56">
        <f>'2010'!M3160</f>
        <v>4</v>
      </c>
      <c r="M3160" s="57">
        <f>IF(ISBLANK('2010'!B3160),0,1)</f>
        <v>0</v>
      </c>
      <c r="N3160" s="57">
        <f>IF(ISBLANK('2010'!C3160),0,1)</f>
        <v>0</v>
      </c>
      <c r="O3160" s="57">
        <f>IF(ISBLANK('2010'!D3160),0,1)</f>
        <v>0</v>
      </c>
      <c r="P3160" s="57">
        <f>IF(ISBLANK('2010'!E3160),0,1)</f>
        <v>0</v>
      </c>
      <c r="Q3160" s="57">
        <f>IF(ISBLANK('2010'!F3160),0,1)</f>
        <v>0</v>
      </c>
      <c r="R3160" s="57">
        <f>IF(ISBLANK('2010'!G3160),0,1)</f>
        <v>1</v>
      </c>
    </row>
    <row r="3161" spans="12:18">
      <c r="L3161" s="56">
        <f>'2010'!M3161</f>
        <v>2</v>
      </c>
      <c r="M3161" s="57">
        <f>IF(ISBLANK('2010'!B3161),0,1)</f>
        <v>0</v>
      </c>
      <c r="N3161" s="57">
        <f>IF(ISBLANK('2010'!C3161),0,1)</f>
        <v>0</v>
      </c>
      <c r="O3161" s="57">
        <f>IF(ISBLANK('2010'!D3161),0,1)</f>
        <v>0</v>
      </c>
      <c r="P3161" s="57">
        <f>IF(ISBLANK('2010'!E3161),0,1)</f>
        <v>0</v>
      </c>
      <c r="Q3161" s="57">
        <f>IF(ISBLANK('2010'!F3161),0,1)</f>
        <v>0</v>
      </c>
      <c r="R3161" s="57">
        <f>IF(ISBLANK('2010'!G3161),0,1)</f>
        <v>1</v>
      </c>
    </row>
    <row r="3162" spans="12:18">
      <c r="L3162" s="56">
        <f>'2010'!M3162</f>
        <v>2</v>
      </c>
      <c r="M3162" s="57">
        <f>IF(ISBLANK('2010'!B3162),0,1)</f>
        <v>0</v>
      </c>
      <c r="N3162" s="57">
        <f>IF(ISBLANK('2010'!C3162),0,1)</f>
        <v>0</v>
      </c>
      <c r="O3162" s="57">
        <f>IF(ISBLANK('2010'!D3162),0,1)</f>
        <v>0</v>
      </c>
      <c r="P3162" s="57">
        <f>IF(ISBLANK('2010'!E3162),0,1)</f>
        <v>0</v>
      </c>
      <c r="Q3162" s="57">
        <f>IF(ISBLANK('2010'!F3162),0,1)</f>
        <v>0</v>
      </c>
      <c r="R3162" s="57">
        <f>IF(ISBLANK('2010'!G3162),0,1)</f>
        <v>1</v>
      </c>
    </row>
    <row r="3163" spans="12:18">
      <c r="L3163" s="56">
        <f>'2010'!M3163</f>
        <v>2</v>
      </c>
      <c r="M3163" s="57">
        <f>IF(ISBLANK('2010'!B3163),0,1)</f>
        <v>0</v>
      </c>
      <c r="N3163" s="57">
        <f>IF(ISBLANK('2010'!C3163),0,1)</f>
        <v>0</v>
      </c>
      <c r="O3163" s="57">
        <f>IF(ISBLANK('2010'!D3163),0,1)</f>
        <v>0</v>
      </c>
      <c r="P3163" s="57">
        <f>IF(ISBLANK('2010'!E3163),0,1)</f>
        <v>0</v>
      </c>
      <c r="Q3163" s="57">
        <f>IF(ISBLANK('2010'!F3163),0,1)</f>
        <v>0</v>
      </c>
      <c r="R3163" s="57">
        <f>IF(ISBLANK('2010'!G3163),0,1)</f>
        <v>1</v>
      </c>
    </row>
    <row r="3164" spans="12:18">
      <c r="L3164" s="56">
        <f>'2010'!M3164</f>
        <v>2</v>
      </c>
      <c r="M3164" s="57">
        <f>IF(ISBLANK('2010'!B3164),0,1)</f>
        <v>0</v>
      </c>
      <c r="N3164" s="57">
        <f>IF(ISBLANK('2010'!C3164),0,1)</f>
        <v>0</v>
      </c>
      <c r="O3164" s="57">
        <f>IF(ISBLANK('2010'!D3164),0,1)</f>
        <v>0</v>
      </c>
      <c r="P3164" s="57">
        <f>IF(ISBLANK('2010'!E3164),0,1)</f>
        <v>0</v>
      </c>
      <c r="Q3164" s="57">
        <f>IF(ISBLANK('2010'!F3164),0,1)</f>
        <v>0</v>
      </c>
      <c r="R3164" s="57">
        <f>IF(ISBLANK('2010'!G3164),0,1)</f>
        <v>1</v>
      </c>
    </row>
    <row r="3165" spans="12:18">
      <c r="L3165" s="56">
        <f>'2010'!M3165</f>
        <v>3</v>
      </c>
      <c r="M3165" s="57">
        <f>IF(ISBLANK('2010'!B3165),0,1)</f>
        <v>0</v>
      </c>
      <c r="N3165" s="57">
        <f>IF(ISBLANK('2010'!C3165),0,1)</f>
        <v>0</v>
      </c>
      <c r="O3165" s="57">
        <f>IF(ISBLANK('2010'!D3165),0,1)</f>
        <v>0</v>
      </c>
      <c r="P3165" s="57">
        <f>IF(ISBLANK('2010'!E3165),0,1)</f>
        <v>0</v>
      </c>
      <c r="Q3165" s="57">
        <f>IF(ISBLANK('2010'!F3165),0,1)</f>
        <v>0</v>
      </c>
      <c r="R3165" s="57">
        <f>IF(ISBLANK('2010'!G3165),0,1)</f>
        <v>1</v>
      </c>
    </row>
    <row r="3166" spans="12:18">
      <c r="L3166" s="56">
        <f>'2010'!M3166</f>
        <v>2</v>
      </c>
      <c r="M3166" s="57">
        <f>IF(ISBLANK('2010'!B3166),0,1)</f>
        <v>0</v>
      </c>
      <c r="N3166" s="57">
        <f>IF(ISBLANK('2010'!C3166),0,1)</f>
        <v>0</v>
      </c>
      <c r="O3166" s="57">
        <f>IF(ISBLANK('2010'!D3166),0,1)</f>
        <v>0</v>
      </c>
      <c r="P3166" s="57">
        <f>IF(ISBLANK('2010'!E3166),0,1)</f>
        <v>0</v>
      </c>
      <c r="Q3166" s="57">
        <f>IF(ISBLANK('2010'!F3166),0,1)</f>
        <v>0</v>
      </c>
      <c r="R3166" s="57">
        <f>IF(ISBLANK('2010'!G3166),0,1)</f>
        <v>1</v>
      </c>
    </row>
    <row r="3167" spans="12:18">
      <c r="L3167" s="56">
        <f>'2010'!M3167</f>
        <v>2</v>
      </c>
      <c r="M3167" s="57">
        <f>IF(ISBLANK('2010'!B3167),0,1)</f>
        <v>0</v>
      </c>
      <c r="N3167" s="57">
        <f>IF(ISBLANK('2010'!C3167),0,1)</f>
        <v>0</v>
      </c>
      <c r="O3167" s="57">
        <f>IF(ISBLANK('2010'!D3167),0,1)</f>
        <v>0</v>
      </c>
      <c r="P3167" s="57">
        <f>IF(ISBLANK('2010'!E3167),0,1)</f>
        <v>0</v>
      </c>
      <c r="Q3167" s="57">
        <f>IF(ISBLANK('2010'!F3167),0,1)</f>
        <v>0</v>
      </c>
      <c r="R3167" s="57">
        <f>IF(ISBLANK('2010'!G3167),0,1)</f>
        <v>1</v>
      </c>
    </row>
    <row r="3168" spans="12:18">
      <c r="L3168" s="56">
        <f>'2010'!M3168</f>
        <v>2</v>
      </c>
      <c r="M3168" s="57">
        <f>IF(ISBLANK('2010'!B3168),0,1)</f>
        <v>0</v>
      </c>
      <c r="N3168" s="57">
        <f>IF(ISBLANK('2010'!C3168),0,1)</f>
        <v>0</v>
      </c>
      <c r="O3168" s="57">
        <f>IF(ISBLANK('2010'!D3168),0,1)</f>
        <v>0</v>
      </c>
      <c r="P3168" s="57">
        <f>IF(ISBLANK('2010'!E3168),0,1)</f>
        <v>0</v>
      </c>
      <c r="Q3168" s="57">
        <f>IF(ISBLANK('2010'!F3168),0,1)</f>
        <v>0</v>
      </c>
      <c r="R3168" s="57">
        <f>IF(ISBLANK('2010'!G3168),0,1)</f>
        <v>1</v>
      </c>
    </row>
    <row r="3169" spans="12:18">
      <c r="L3169" s="56">
        <f>'2010'!M3169</f>
        <v>2</v>
      </c>
      <c r="M3169" s="57">
        <f>IF(ISBLANK('2010'!B3169),0,1)</f>
        <v>0</v>
      </c>
      <c r="N3169" s="57">
        <f>IF(ISBLANK('2010'!C3169),0,1)</f>
        <v>0</v>
      </c>
      <c r="O3169" s="57">
        <f>IF(ISBLANK('2010'!D3169),0,1)</f>
        <v>0</v>
      </c>
      <c r="P3169" s="57">
        <f>IF(ISBLANK('2010'!E3169),0,1)</f>
        <v>0</v>
      </c>
      <c r="Q3169" s="57">
        <f>IF(ISBLANK('2010'!F3169),0,1)</f>
        <v>0</v>
      </c>
      <c r="R3169" s="57">
        <f>IF(ISBLANK('2010'!G3169),0,1)</f>
        <v>1</v>
      </c>
    </row>
    <row r="3170" spans="12:18">
      <c r="L3170" s="56">
        <f>'2010'!M3170</f>
        <v>2</v>
      </c>
      <c r="M3170" s="57">
        <f>IF(ISBLANK('2010'!B3170),0,1)</f>
        <v>0</v>
      </c>
      <c r="N3170" s="57">
        <f>IF(ISBLANK('2010'!C3170),0,1)</f>
        <v>0</v>
      </c>
      <c r="O3170" s="57">
        <f>IF(ISBLANK('2010'!D3170),0,1)</f>
        <v>0</v>
      </c>
      <c r="P3170" s="57">
        <f>IF(ISBLANK('2010'!E3170),0,1)</f>
        <v>0</v>
      </c>
      <c r="Q3170" s="57">
        <f>IF(ISBLANK('2010'!F3170),0,1)</f>
        <v>0</v>
      </c>
      <c r="R3170" s="57">
        <f>IF(ISBLANK('2010'!G3170),0,1)</f>
        <v>1</v>
      </c>
    </row>
    <row r="3171" spans="12:18">
      <c r="L3171" s="56">
        <f>'2010'!M3171</f>
        <v>2</v>
      </c>
      <c r="M3171" s="57">
        <f>IF(ISBLANK('2010'!B3171),0,1)</f>
        <v>0</v>
      </c>
      <c r="N3171" s="57">
        <f>IF(ISBLANK('2010'!C3171),0,1)</f>
        <v>0</v>
      </c>
      <c r="O3171" s="57">
        <f>IF(ISBLANK('2010'!D3171),0,1)</f>
        <v>0</v>
      </c>
      <c r="P3171" s="57">
        <f>IF(ISBLANK('2010'!E3171),0,1)</f>
        <v>0</v>
      </c>
      <c r="Q3171" s="57">
        <f>IF(ISBLANK('2010'!F3171),0,1)</f>
        <v>0</v>
      </c>
      <c r="R3171" s="57">
        <f>IF(ISBLANK('2010'!G3171),0,1)</f>
        <v>1</v>
      </c>
    </row>
    <row r="3172" spans="12:18">
      <c r="L3172" s="56">
        <f>'2010'!M3172</f>
        <v>2</v>
      </c>
      <c r="M3172" s="57">
        <f>IF(ISBLANK('2010'!B3172),0,1)</f>
        <v>0</v>
      </c>
      <c r="N3172" s="57">
        <f>IF(ISBLANK('2010'!C3172),0,1)</f>
        <v>0</v>
      </c>
      <c r="O3172" s="57">
        <f>IF(ISBLANK('2010'!D3172),0,1)</f>
        <v>0</v>
      </c>
      <c r="P3172" s="57">
        <f>IF(ISBLANK('2010'!E3172),0,1)</f>
        <v>0</v>
      </c>
      <c r="Q3172" s="57">
        <f>IF(ISBLANK('2010'!F3172),0,1)</f>
        <v>0</v>
      </c>
      <c r="R3172" s="57">
        <f>IF(ISBLANK('2010'!G3172),0,1)</f>
        <v>1</v>
      </c>
    </row>
    <row r="3173" spans="12:18">
      <c r="L3173" s="56">
        <f>'2010'!M3173</f>
        <v>2</v>
      </c>
      <c r="M3173" s="57">
        <f>IF(ISBLANK('2010'!B3173),0,1)</f>
        <v>0</v>
      </c>
      <c r="N3173" s="57">
        <f>IF(ISBLANK('2010'!C3173),0,1)</f>
        <v>0</v>
      </c>
      <c r="O3173" s="57">
        <f>IF(ISBLANK('2010'!D3173),0,1)</f>
        <v>0</v>
      </c>
      <c r="P3173" s="57">
        <f>IF(ISBLANK('2010'!E3173),0,1)</f>
        <v>0</v>
      </c>
      <c r="Q3173" s="57">
        <f>IF(ISBLANK('2010'!F3173),0,1)</f>
        <v>0</v>
      </c>
      <c r="R3173" s="57">
        <f>IF(ISBLANK('2010'!G3173),0,1)</f>
        <v>1</v>
      </c>
    </row>
    <row r="3174" spans="12:18">
      <c r="L3174" s="56">
        <f>'2010'!M3174</f>
        <v>3</v>
      </c>
      <c r="M3174" s="57">
        <f>IF(ISBLANK('2010'!B3174),0,1)</f>
        <v>0</v>
      </c>
      <c r="N3174" s="57">
        <f>IF(ISBLANK('2010'!C3174),0,1)</f>
        <v>0</v>
      </c>
      <c r="O3174" s="57">
        <f>IF(ISBLANK('2010'!D3174),0,1)</f>
        <v>0</v>
      </c>
      <c r="P3174" s="57">
        <f>IF(ISBLANK('2010'!E3174),0,1)</f>
        <v>0</v>
      </c>
      <c r="Q3174" s="57">
        <f>IF(ISBLANK('2010'!F3174),0,1)</f>
        <v>0</v>
      </c>
      <c r="R3174" s="57">
        <f>IF(ISBLANK('2010'!G3174),0,1)</f>
        <v>1</v>
      </c>
    </row>
    <row r="3175" spans="12:18">
      <c r="L3175" s="56">
        <f>'2010'!M3175</f>
        <v>2</v>
      </c>
      <c r="M3175" s="57">
        <f>IF(ISBLANK('2010'!B3175),0,1)</f>
        <v>0</v>
      </c>
      <c r="N3175" s="57">
        <f>IF(ISBLANK('2010'!C3175),0,1)</f>
        <v>0</v>
      </c>
      <c r="O3175" s="57">
        <f>IF(ISBLANK('2010'!D3175),0,1)</f>
        <v>0</v>
      </c>
      <c r="P3175" s="57">
        <f>IF(ISBLANK('2010'!E3175),0,1)</f>
        <v>0</v>
      </c>
      <c r="Q3175" s="57">
        <f>IF(ISBLANK('2010'!F3175),0,1)</f>
        <v>0</v>
      </c>
      <c r="R3175" s="57">
        <f>IF(ISBLANK('2010'!G3175),0,1)</f>
        <v>1</v>
      </c>
    </row>
    <row r="3176" spans="12:18">
      <c r="L3176" s="56">
        <f>'2010'!M3176</f>
        <v>2</v>
      </c>
      <c r="M3176" s="57">
        <f>IF(ISBLANK('2010'!B3176),0,1)</f>
        <v>0</v>
      </c>
      <c r="N3176" s="57">
        <f>IF(ISBLANK('2010'!C3176),0,1)</f>
        <v>0</v>
      </c>
      <c r="O3176" s="57">
        <f>IF(ISBLANK('2010'!D3176),0,1)</f>
        <v>0</v>
      </c>
      <c r="P3176" s="57">
        <f>IF(ISBLANK('2010'!E3176),0,1)</f>
        <v>0</v>
      </c>
      <c r="Q3176" s="57">
        <f>IF(ISBLANK('2010'!F3176),0,1)</f>
        <v>0</v>
      </c>
      <c r="R3176" s="57">
        <f>IF(ISBLANK('2010'!G3176),0,1)</f>
        <v>1</v>
      </c>
    </row>
    <row r="3177" spans="12:18">
      <c r="L3177" s="56">
        <f>'2010'!M3177</f>
        <v>2</v>
      </c>
      <c r="M3177" s="57">
        <f>IF(ISBLANK('2010'!B3177),0,1)</f>
        <v>0</v>
      </c>
      <c r="N3177" s="57">
        <f>IF(ISBLANK('2010'!C3177),0,1)</f>
        <v>0</v>
      </c>
      <c r="O3177" s="57">
        <f>IF(ISBLANK('2010'!D3177),0,1)</f>
        <v>0</v>
      </c>
      <c r="P3177" s="57">
        <f>IF(ISBLANK('2010'!E3177),0,1)</f>
        <v>0</v>
      </c>
      <c r="Q3177" s="57">
        <f>IF(ISBLANK('2010'!F3177),0,1)</f>
        <v>0</v>
      </c>
      <c r="R3177" s="57">
        <f>IF(ISBLANK('2010'!G3177),0,1)</f>
        <v>1</v>
      </c>
    </row>
    <row r="3178" spans="12:18">
      <c r="L3178" s="56">
        <f>'2010'!M3178</f>
        <v>2</v>
      </c>
      <c r="M3178" s="57">
        <f>IF(ISBLANK('2010'!B3178),0,1)</f>
        <v>0</v>
      </c>
      <c r="N3178" s="57">
        <f>IF(ISBLANK('2010'!C3178),0,1)</f>
        <v>0</v>
      </c>
      <c r="O3178" s="57">
        <f>IF(ISBLANK('2010'!D3178),0,1)</f>
        <v>0</v>
      </c>
      <c r="P3178" s="57">
        <f>IF(ISBLANK('2010'!E3178),0,1)</f>
        <v>0</v>
      </c>
      <c r="Q3178" s="57">
        <f>IF(ISBLANK('2010'!F3178),0,1)</f>
        <v>0</v>
      </c>
      <c r="R3178" s="57">
        <f>IF(ISBLANK('2010'!G3178),0,1)</f>
        <v>1</v>
      </c>
    </row>
    <row r="3179" spans="12:18">
      <c r="L3179" s="56">
        <f>'2010'!M3179</f>
        <v>2</v>
      </c>
      <c r="M3179" s="57">
        <f>IF(ISBLANK('2010'!B3179),0,1)</f>
        <v>0</v>
      </c>
      <c r="N3179" s="57">
        <f>IF(ISBLANK('2010'!C3179),0,1)</f>
        <v>0</v>
      </c>
      <c r="O3179" s="57">
        <f>IF(ISBLANK('2010'!D3179),0,1)</f>
        <v>0</v>
      </c>
      <c r="P3179" s="57">
        <f>IF(ISBLANK('2010'!E3179),0,1)</f>
        <v>0</v>
      </c>
      <c r="Q3179" s="57">
        <f>IF(ISBLANK('2010'!F3179),0,1)</f>
        <v>0</v>
      </c>
      <c r="R3179" s="57">
        <f>IF(ISBLANK('2010'!G3179),0,1)</f>
        <v>1</v>
      </c>
    </row>
    <row r="3180" spans="12:18">
      <c r="L3180" s="56">
        <f>'2010'!M3180</f>
        <v>2</v>
      </c>
      <c r="M3180" s="57">
        <f>IF(ISBLANK('2010'!B3180),0,1)</f>
        <v>0</v>
      </c>
      <c r="N3180" s="57">
        <f>IF(ISBLANK('2010'!C3180),0,1)</f>
        <v>0</v>
      </c>
      <c r="O3180" s="57">
        <f>IF(ISBLANK('2010'!D3180),0,1)</f>
        <v>0</v>
      </c>
      <c r="P3180" s="57">
        <f>IF(ISBLANK('2010'!E3180),0,1)</f>
        <v>0</v>
      </c>
      <c r="Q3180" s="57">
        <f>IF(ISBLANK('2010'!F3180),0,1)</f>
        <v>0</v>
      </c>
      <c r="R3180" s="57">
        <f>IF(ISBLANK('2010'!G3180),0,1)</f>
        <v>1</v>
      </c>
    </row>
    <row r="3181" spans="12:18">
      <c r="L3181" s="56">
        <f>'2010'!M3181</f>
        <v>2</v>
      </c>
      <c r="M3181" s="57">
        <f>IF(ISBLANK('2010'!B3181),0,1)</f>
        <v>0</v>
      </c>
      <c r="N3181" s="57">
        <f>IF(ISBLANK('2010'!C3181),0,1)</f>
        <v>0</v>
      </c>
      <c r="O3181" s="57">
        <f>IF(ISBLANK('2010'!D3181),0,1)</f>
        <v>0</v>
      </c>
      <c r="P3181" s="57">
        <f>IF(ISBLANK('2010'!E3181),0,1)</f>
        <v>0</v>
      </c>
      <c r="Q3181" s="57">
        <f>IF(ISBLANK('2010'!F3181),0,1)</f>
        <v>0</v>
      </c>
      <c r="R3181" s="57">
        <f>IF(ISBLANK('2010'!G3181),0,1)</f>
        <v>1</v>
      </c>
    </row>
    <row r="3182" spans="12:18">
      <c r="L3182" s="56">
        <f>'2010'!M3182</f>
        <v>2</v>
      </c>
      <c r="M3182" s="57">
        <f>IF(ISBLANK('2010'!B3182),0,1)</f>
        <v>0</v>
      </c>
      <c r="N3182" s="57">
        <f>IF(ISBLANK('2010'!C3182),0,1)</f>
        <v>0</v>
      </c>
      <c r="O3182" s="57">
        <f>IF(ISBLANK('2010'!D3182),0,1)</f>
        <v>0</v>
      </c>
      <c r="P3182" s="57">
        <f>IF(ISBLANK('2010'!E3182),0,1)</f>
        <v>0</v>
      </c>
      <c r="Q3182" s="57">
        <f>IF(ISBLANK('2010'!F3182),0,1)</f>
        <v>0</v>
      </c>
      <c r="R3182" s="57">
        <f>IF(ISBLANK('2010'!G3182),0,1)</f>
        <v>1</v>
      </c>
    </row>
    <row r="3183" spans="12:18">
      <c r="L3183" s="56">
        <f>'2010'!M3183</f>
        <v>3</v>
      </c>
      <c r="M3183" s="57">
        <f>IF(ISBLANK('2010'!B3183),0,1)</f>
        <v>0</v>
      </c>
      <c r="N3183" s="57">
        <f>IF(ISBLANK('2010'!C3183),0,1)</f>
        <v>0</v>
      </c>
      <c r="O3183" s="57">
        <f>IF(ISBLANK('2010'!D3183),0,1)</f>
        <v>0</v>
      </c>
      <c r="P3183" s="57">
        <f>IF(ISBLANK('2010'!E3183),0,1)</f>
        <v>0</v>
      </c>
      <c r="Q3183" s="57">
        <f>IF(ISBLANK('2010'!F3183),0,1)</f>
        <v>0</v>
      </c>
      <c r="R3183" s="57">
        <f>IF(ISBLANK('2010'!G3183),0,1)</f>
        <v>1</v>
      </c>
    </row>
    <row r="3184" spans="12:18">
      <c r="L3184" s="56">
        <f>'2010'!M3184</f>
        <v>1</v>
      </c>
      <c r="M3184" s="57">
        <f>IF(ISBLANK('2010'!B3184),0,1)</f>
        <v>0</v>
      </c>
      <c r="N3184" s="57">
        <f>IF(ISBLANK('2010'!C3184),0,1)</f>
        <v>0</v>
      </c>
      <c r="O3184" s="57">
        <f>IF(ISBLANK('2010'!D3184),0,1)</f>
        <v>0</v>
      </c>
      <c r="P3184" s="57">
        <f>IF(ISBLANK('2010'!E3184),0,1)</f>
        <v>0</v>
      </c>
      <c r="Q3184" s="57">
        <f>IF(ISBLANK('2010'!F3184),0,1)</f>
        <v>0</v>
      </c>
      <c r="R3184" s="57">
        <f>IF(ISBLANK('2010'!G3184),0,1)</f>
        <v>1</v>
      </c>
    </row>
    <row r="3185" spans="12:18">
      <c r="L3185" s="56">
        <f>'2010'!M3185</f>
        <v>2</v>
      </c>
      <c r="M3185" s="57">
        <f>IF(ISBLANK('2010'!B3185),0,1)</f>
        <v>0</v>
      </c>
      <c r="N3185" s="57">
        <f>IF(ISBLANK('2010'!C3185),0,1)</f>
        <v>0</v>
      </c>
      <c r="O3185" s="57">
        <f>IF(ISBLANK('2010'!D3185),0,1)</f>
        <v>0</v>
      </c>
      <c r="P3185" s="57">
        <f>IF(ISBLANK('2010'!E3185),0,1)</f>
        <v>0</v>
      </c>
      <c r="Q3185" s="57">
        <f>IF(ISBLANK('2010'!F3185),0,1)</f>
        <v>0</v>
      </c>
      <c r="R3185" s="57">
        <f>IF(ISBLANK('2010'!G3185),0,1)</f>
        <v>1</v>
      </c>
    </row>
    <row r="3186" spans="12:18">
      <c r="L3186" s="56">
        <f>'2010'!M3186</f>
        <v>2</v>
      </c>
      <c r="M3186" s="57">
        <f>IF(ISBLANK('2010'!B3186),0,1)</f>
        <v>0</v>
      </c>
      <c r="N3186" s="57">
        <f>IF(ISBLANK('2010'!C3186),0,1)</f>
        <v>0</v>
      </c>
      <c r="O3186" s="57">
        <f>IF(ISBLANK('2010'!D3186),0,1)</f>
        <v>0</v>
      </c>
      <c r="P3186" s="57">
        <f>IF(ISBLANK('2010'!E3186),0,1)</f>
        <v>0</v>
      </c>
      <c r="Q3186" s="57">
        <f>IF(ISBLANK('2010'!F3186),0,1)</f>
        <v>0</v>
      </c>
      <c r="R3186" s="57">
        <f>IF(ISBLANK('2010'!G3186),0,1)</f>
        <v>1</v>
      </c>
    </row>
    <row r="3187" spans="12:18">
      <c r="L3187" s="56">
        <f>'2010'!M3187</f>
        <v>3</v>
      </c>
      <c r="M3187" s="57">
        <f>IF(ISBLANK('2010'!B3187),0,1)</f>
        <v>0</v>
      </c>
      <c r="N3187" s="57">
        <f>IF(ISBLANK('2010'!C3187),0,1)</f>
        <v>0</v>
      </c>
      <c r="O3187" s="57">
        <f>IF(ISBLANK('2010'!D3187),0,1)</f>
        <v>0</v>
      </c>
      <c r="P3187" s="57">
        <f>IF(ISBLANK('2010'!E3187),0,1)</f>
        <v>0</v>
      </c>
      <c r="Q3187" s="57">
        <f>IF(ISBLANK('2010'!F3187),0,1)</f>
        <v>0</v>
      </c>
      <c r="R3187" s="57">
        <f>IF(ISBLANK('2010'!G3187),0,1)</f>
        <v>1</v>
      </c>
    </row>
    <row r="3188" spans="12:18">
      <c r="L3188" s="56">
        <f>'2010'!M3188</f>
        <v>3</v>
      </c>
      <c r="M3188" s="57">
        <f>IF(ISBLANK('2010'!B3188),0,1)</f>
        <v>0</v>
      </c>
      <c r="N3188" s="57">
        <f>IF(ISBLANK('2010'!C3188),0,1)</f>
        <v>0</v>
      </c>
      <c r="O3188" s="57">
        <f>IF(ISBLANK('2010'!D3188),0,1)</f>
        <v>0</v>
      </c>
      <c r="P3188" s="57">
        <f>IF(ISBLANK('2010'!E3188),0,1)</f>
        <v>0</v>
      </c>
      <c r="Q3188" s="57">
        <f>IF(ISBLANK('2010'!F3188),0,1)</f>
        <v>0</v>
      </c>
      <c r="R3188" s="57">
        <f>IF(ISBLANK('2010'!G3188),0,1)</f>
        <v>1</v>
      </c>
    </row>
    <row r="3189" spans="12:18">
      <c r="L3189" s="56">
        <f>'2010'!M3189</f>
        <v>3</v>
      </c>
      <c r="M3189" s="57">
        <f>IF(ISBLANK('2010'!B3189),0,1)</f>
        <v>0</v>
      </c>
      <c r="N3189" s="57">
        <f>IF(ISBLANK('2010'!C3189),0,1)</f>
        <v>0</v>
      </c>
      <c r="O3189" s="57">
        <f>IF(ISBLANK('2010'!D3189),0,1)</f>
        <v>0</v>
      </c>
      <c r="P3189" s="57">
        <f>IF(ISBLANK('2010'!E3189),0,1)</f>
        <v>0</v>
      </c>
      <c r="Q3189" s="57">
        <f>IF(ISBLANK('2010'!F3189),0,1)</f>
        <v>0</v>
      </c>
      <c r="R3189" s="57">
        <f>IF(ISBLANK('2010'!G3189),0,1)</f>
        <v>1</v>
      </c>
    </row>
    <row r="3190" spans="12:18">
      <c r="L3190" s="56">
        <f>'2010'!M3190</f>
        <v>2</v>
      </c>
      <c r="M3190" s="57">
        <f>IF(ISBLANK('2010'!B3190),0,1)</f>
        <v>0</v>
      </c>
      <c r="N3190" s="57">
        <f>IF(ISBLANK('2010'!C3190),0,1)</f>
        <v>0</v>
      </c>
      <c r="O3190" s="57">
        <f>IF(ISBLANK('2010'!D3190),0,1)</f>
        <v>0</v>
      </c>
      <c r="P3190" s="57">
        <f>IF(ISBLANK('2010'!E3190),0,1)</f>
        <v>0</v>
      </c>
      <c r="Q3190" s="57">
        <f>IF(ISBLANK('2010'!F3190),0,1)</f>
        <v>0</v>
      </c>
      <c r="R3190" s="57">
        <f>IF(ISBLANK('2010'!G3190),0,1)</f>
        <v>1</v>
      </c>
    </row>
    <row r="3191" spans="12:18">
      <c r="L3191" s="56">
        <f>'2010'!M3191</f>
        <v>3</v>
      </c>
      <c r="M3191" s="57">
        <f>IF(ISBLANK('2010'!B3191),0,1)</f>
        <v>0</v>
      </c>
      <c r="N3191" s="57">
        <f>IF(ISBLANK('2010'!C3191),0,1)</f>
        <v>0</v>
      </c>
      <c r="O3191" s="57">
        <f>IF(ISBLANK('2010'!D3191),0,1)</f>
        <v>0</v>
      </c>
      <c r="P3191" s="57">
        <f>IF(ISBLANK('2010'!E3191),0,1)</f>
        <v>0</v>
      </c>
      <c r="Q3191" s="57">
        <f>IF(ISBLANK('2010'!F3191),0,1)</f>
        <v>0</v>
      </c>
      <c r="R3191" s="57">
        <f>IF(ISBLANK('2010'!G3191),0,1)</f>
        <v>1</v>
      </c>
    </row>
    <row r="3192" spans="12:18">
      <c r="L3192" s="56">
        <f>'2010'!M3192</f>
        <v>2</v>
      </c>
      <c r="M3192" s="57">
        <f>IF(ISBLANK('2010'!B3192),0,1)</f>
        <v>0</v>
      </c>
      <c r="N3192" s="57">
        <f>IF(ISBLANK('2010'!C3192),0,1)</f>
        <v>0</v>
      </c>
      <c r="O3192" s="57">
        <f>IF(ISBLANK('2010'!D3192),0,1)</f>
        <v>0</v>
      </c>
      <c r="P3192" s="57">
        <f>IF(ISBLANK('2010'!E3192),0,1)</f>
        <v>0</v>
      </c>
      <c r="Q3192" s="57">
        <f>IF(ISBLANK('2010'!F3192),0,1)</f>
        <v>0</v>
      </c>
      <c r="R3192" s="57">
        <f>IF(ISBLANK('2010'!G3192),0,1)</f>
        <v>1</v>
      </c>
    </row>
    <row r="3193" spans="12:18">
      <c r="L3193" s="56">
        <f>'2010'!M3193</f>
        <v>2</v>
      </c>
      <c r="M3193" s="57">
        <f>IF(ISBLANK('2010'!B3193),0,1)</f>
        <v>0</v>
      </c>
      <c r="N3193" s="57">
        <f>IF(ISBLANK('2010'!C3193),0,1)</f>
        <v>0</v>
      </c>
      <c r="O3193" s="57">
        <f>IF(ISBLANK('2010'!D3193),0,1)</f>
        <v>0</v>
      </c>
      <c r="P3193" s="57">
        <f>IF(ISBLANK('2010'!E3193),0,1)</f>
        <v>0</v>
      </c>
      <c r="Q3193" s="57">
        <f>IF(ISBLANK('2010'!F3193),0,1)</f>
        <v>0</v>
      </c>
      <c r="R3193" s="57">
        <f>IF(ISBLANK('2010'!G3193),0,1)</f>
        <v>1</v>
      </c>
    </row>
    <row r="3194" spans="12:18">
      <c r="L3194" s="56">
        <f>'2010'!M3194</f>
        <v>2</v>
      </c>
      <c r="M3194" s="57">
        <f>IF(ISBLANK('2010'!B3194),0,1)</f>
        <v>0</v>
      </c>
      <c r="N3194" s="57">
        <f>IF(ISBLANK('2010'!C3194),0,1)</f>
        <v>0</v>
      </c>
      <c r="O3194" s="57">
        <f>IF(ISBLANK('2010'!D3194),0,1)</f>
        <v>0</v>
      </c>
      <c r="P3194" s="57">
        <f>IF(ISBLANK('2010'!E3194),0,1)</f>
        <v>0</v>
      </c>
      <c r="Q3194" s="57">
        <f>IF(ISBLANK('2010'!F3194),0,1)</f>
        <v>0</v>
      </c>
      <c r="R3194" s="57">
        <f>IF(ISBLANK('2010'!G3194),0,1)</f>
        <v>1</v>
      </c>
    </row>
    <row r="3195" spans="12:18">
      <c r="L3195" s="56">
        <f>'2010'!M3195</f>
        <v>2</v>
      </c>
      <c r="M3195" s="57">
        <f>IF(ISBLANK('2010'!B3195),0,1)</f>
        <v>0</v>
      </c>
      <c r="N3195" s="57">
        <f>IF(ISBLANK('2010'!C3195),0,1)</f>
        <v>0</v>
      </c>
      <c r="O3195" s="57">
        <f>IF(ISBLANK('2010'!D3195),0,1)</f>
        <v>0</v>
      </c>
      <c r="P3195" s="57">
        <f>IF(ISBLANK('2010'!E3195),0,1)</f>
        <v>0</v>
      </c>
      <c r="Q3195" s="57">
        <f>IF(ISBLANK('2010'!F3195),0,1)</f>
        <v>0</v>
      </c>
      <c r="R3195" s="57">
        <f>IF(ISBLANK('2010'!G3195),0,1)</f>
        <v>1</v>
      </c>
    </row>
    <row r="3196" spans="12:18">
      <c r="L3196" s="56">
        <f>'2010'!M3196</f>
        <v>2</v>
      </c>
      <c r="M3196" s="57">
        <f>IF(ISBLANK('2010'!B3196),0,1)</f>
        <v>0</v>
      </c>
      <c r="N3196" s="57">
        <f>IF(ISBLANK('2010'!C3196),0,1)</f>
        <v>0</v>
      </c>
      <c r="O3196" s="57">
        <f>IF(ISBLANK('2010'!D3196),0,1)</f>
        <v>0</v>
      </c>
      <c r="P3196" s="57">
        <f>IF(ISBLANK('2010'!E3196),0,1)</f>
        <v>0</v>
      </c>
      <c r="Q3196" s="57">
        <f>IF(ISBLANK('2010'!F3196),0,1)</f>
        <v>1</v>
      </c>
      <c r="R3196" s="57">
        <f>IF(ISBLANK('2010'!G3196),0,1)</f>
        <v>0</v>
      </c>
    </row>
    <row r="3197" spans="12:18">
      <c r="L3197" s="56">
        <f>'2010'!M3197</f>
        <v>2</v>
      </c>
      <c r="M3197" s="57">
        <f>IF(ISBLANK('2010'!B3197),0,1)</f>
        <v>0</v>
      </c>
      <c r="N3197" s="57">
        <f>IF(ISBLANK('2010'!C3197),0,1)</f>
        <v>0</v>
      </c>
      <c r="O3197" s="57">
        <f>IF(ISBLANK('2010'!D3197),0,1)</f>
        <v>0</v>
      </c>
      <c r="P3197" s="57">
        <f>IF(ISBLANK('2010'!E3197),0,1)</f>
        <v>0</v>
      </c>
      <c r="Q3197" s="57">
        <f>IF(ISBLANK('2010'!F3197),0,1)</f>
        <v>0</v>
      </c>
      <c r="R3197" s="57">
        <f>IF(ISBLANK('2010'!G3197),0,1)</f>
        <v>1</v>
      </c>
    </row>
    <row r="3198" spans="12:18">
      <c r="L3198" s="56">
        <f>'2010'!M3198</f>
        <v>2</v>
      </c>
      <c r="M3198" s="57">
        <f>IF(ISBLANK('2010'!B3198),0,1)</f>
        <v>0</v>
      </c>
      <c r="N3198" s="57">
        <f>IF(ISBLANK('2010'!C3198),0,1)</f>
        <v>0</v>
      </c>
      <c r="O3198" s="57">
        <f>IF(ISBLANK('2010'!D3198),0,1)</f>
        <v>0</v>
      </c>
      <c r="P3198" s="57">
        <f>IF(ISBLANK('2010'!E3198),0,1)</f>
        <v>0</v>
      </c>
      <c r="Q3198" s="57">
        <f>IF(ISBLANK('2010'!F3198),0,1)</f>
        <v>0</v>
      </c>
      <c r="R3198" s="57">
        <f>IF(ISBLANK('2010'!G3198),0,1)</f>
        <v>1</v>
      </c>
    </row>
    <row r="3199" spans="12:18">
      <c r="L3199" s="56">
        <f>'2010'!M3199</f>
        <v>3</v>
      </c>
      <c r="M3199" s="57">
        <f>IF(ISBLANK('2010'!B3199),0,1)</f>
        <v>0</v>
      </c>
      <c r="N3199" s="57">
        <f>IF(ISBLANK('2010'!C3199),0,1)</f>
        <v>0</v>
      </c>
      <c r="O3199" s="57">
        <f>IF(ISBLANK('2010'!D3199),0,1)</f>
        <v>1</v>
      </c>
      <c r="P3199" s="57">
        <f>IF(ISBLANK('2010'!E3199),0,1)</f>
        <v>1</v>
      </c>
      <c r="Q3199" s="57">
        <f>IF(ISBLANK('2010'!F3199),0,1)</f>
        <v>0</v>
      </c>
      <c r="R3199" s="57">
        <f>IF(ISBLANK('2010'!G3199),0,1)</f>
        <v>0</v>
      </c>
    </row>
    <row r="3200" spans="12:18">
      <c r="L3200" s="56">
        <f>'2010'!M3200</f>
        <v>2</v>
      </c>
      <c r="M3200" s="57">
        <f>IF(ISBLANK('2010'!B3200),0,1)</f>
        <v>0</v>
      </c>
      <c r="N3200" s="57">
        <f>IF(ISBLANK('2010'!C3200),0,1)</f>
        <v>0</v>
      </c>
      <c r="O3200" s="57">
        <f>IF(ISBLANK('2010'!D3200),0,1)</f>
        <v>0</v>
      </c>
      <c r="P3200" s="57">
        <f>IF(ISBLANK('2010'!E3200),0,1)</f>
        <v>1</v>
      </c>
      <c r="Q3200" s="57">
        <f>IF(ISBLANK('2010'!F3200),0,1)</f>
        <v>0</v>
      </c>
      <c r="R3200" s="57">
        <f>IF(ISBLANK('2010'!G3200),0,1)</f>
        <v>0</v>
      </c>
    </row>
    <row r="3201" spans="12:18">
      <c r="L3201" s="56">
        <f>'2010'!M3201</f>
        <v>2</v>
      </c>
      <c r="M3201" s="57">
        <f>IF(ISBLANK('2010'!B3201),0,1)</f>
        <v>0</v>
      </c>
      <c r="N3201" s="57">
        <f>IF(ISBLANK('2010'!C3201),0,1)</f>
        <v>0</v>
      </c>
      <c r="O3201" s="57">
        <f>IF(ISBLANK('2010'!D3201),0,1)</f>
        <v>0</v>
      </c>
      <c r="P3201" s="57">
        <f>IF(ISBLANK('2010'!E3201),0,1)</f>
        <v>0</v>
      </c>
      <c r="Q3201" s="57">
        <f>IF(ISBLANK('2010'!F3201),0,1)</f>
        <v>0</v>
      </c>
      <c r="R3201" s="57">
        <f>IF(ISBLANK('2010'!G3201),0,1)</f>
        <v>1</v>
      </c>
    </row>
    <row r="3202" spans="12:18">
      <c r="L3202" s="56">
        <f>'2010'!M3202</f>
        <v>2</v>
      </c>
      <c r="M3202" s="57">
        <f>IF(ISBLANK('2010'!B3202),0,1)</f>
        <v>0</v>
      </c>
      <c r="N3202" s="57">
        <f>IF(ISBLANK('2010'!C3202),0,1)</f>
        <v>0</v>
      </c>
      <c r="O3202" s="57">
        <f>IF(ISBLANK('2010'!D3202),0,1)</f>
        <v>0</v>
      </c>
      <c r="P3202" s="57">
        <f>IF(ISBLANK('2010'!E3202),0,1)</f>
        <v>1</v>
      </c>
      <c r="Q3202" s="57">
        <f>IF(ISBLANK('2010'!F3202),0,1)</f>
        <v>0</v>
      </c>
      <c r="R3202" s="57">
        <f>IF(ISBLANK('2010'!G3202),0,1)</f>
        <v>0</v>
      </c>
    </row>
    <row r="3203" spans="12:18">
      <c r="L3203" s="56">
        <f>'2010'!M3203</f>
        <v>2</v>
      </c>
      <c r="M3203" s="57">
        <f>IF(ISBLANK('2010'!B3203),0,1)</f>
        <v>0</v>
      </c>
      <c r="N3203" s="57">
        <f>IF(ISBLANK('2010'!C3203),0,1)</f>
        <v>0</v>
      </c>
      <c r="O3203" s="57">
        <f>IF(ISBLANK('2010'!D3203),0,1)</f>
        <v>0</v>
      </c>
      <c r="P3203" s="57">
        <f>IF(ISBLANK('2010'!E3203),0,1)</f>
        <v>0</v>
      </c>
      <c r="Q3203" s="57">
        <f>IF(ISBLANK('2010'!F3203),0,1)</f>
        <v>0</v>
      </c>
      <c r="R3203" s="57">
        <f>IF(ISBLANK('2010'!G3203),0,1)</f>
        <v>1</v>
      </c>
    </row>
    <row r="3204" spans="12:18">
      <c r="L3204" s="56">
        <f>'2010'!M3204</f>
        <v>2</v>
      </c>
      <c r="M3204" s="57">
        <f>IF(ISBLANK('2010'!B3204),0,1)</f>
        <v>0</v>
      </c>
      <c r="N3204" s="57">
        <f>IF(ISBLANK('2010'!C3204),0,1)</f>
        <v>0</v>
      </c>
      <c r="O3204" s="57">
        <f>IF(ISBLANK('2010'!D3204),0,1)</f>
        <v>0</v>
      </c>
      <c r="P3204" s="57">
        <f>IF(ISBLANK('2010'!E3204),0,1)</f>
        <v>0</v>
      </c>
      <c r="Q3204" s="57">
        <f>IF(ISBLANK('2010'!F3204),0,1)</f>
        <v>0</v>
      </c>
      <c r="R3204" s="57">
        <f>IF(ISBLANK('2010'!G3204),0,1)</f>
        <v>1</v>
      </c>
    </row>
    <row r="3205" spans="12:18">
      <c r="L3205" s="56">
        <f>'2010'!M3205</f>
        <v>2</v>
      </c>
      <c r="M3205" s="57">
        <f>IF(ISBLANK('2010'!B3205),0,1)</f>
        <v>0</v>
      </c>
      <c r="N3205" s="57">
        <f>IF(ISBLANK('2010'!C3205),0,1)</f>
        <v>0</v>
      </c>
      <c r="O3205" s="57">
        <f>IF(ISBLANK('2010'!D3205),0,1)</f>
        <v>0</v>
      </c>
      <c r="P3205" s="57">
        <f>IF(ISBLANK('2010'!E3205),0,1)</f>
        <v>1</v>
      </c>
      <c r="Q3205" s="57">
        <f>IF(ISBLANK('2010'!F3205),0,1)</f>
        <v>0</v>
      </c>
      <c r="R3205" s="57">
        <f>IF(ISBLANK('2010'!G3205),0,1)</f>
        <v>0</v>
      </c>
    </row>
    <row r="3206" spans="12:18">
      <c r="L3206" s="56">
        <f>'2010'!M3206</f>
        <v>3</v>
      </c>
      <c r="M3206" s="57">
        <f>IF(ISBLANK('2010'!B3206),0,1)</f>
        <v>0</v>
      </c>
      <c r="N3206" s="57">
        <f>IF(ISBLANK('2010'!C3206),0,1)</f>
        <v>0</v>
      </c>
      <c r="O3206" s="57">
        <f>IF(ISBLANK('2010'!D3206),0,1)</f>
        <v>0</v>
      </c>
      <c r="P3206" s="57">
        <f>IF(ISBLANK('2010'!E3206),0,1)</f>
        <v>0</v>
      </c>
      <c r="Q3206" s="57">
        <f>IF(ISBLANK('2010'!F3206),0,1)</f>
        <v>0</v>
      </c>
      <c r="R3206" s="57">
        <f>IF(ISBLANK('2010'!G3206),0,1)</f>
        <v>1</v>
      </c>
    </row>
    <row r="3207" spans="12:18">
      <c r="L3207" s="56">
        <f>'2010'!M3207</f>
        <v>3</v>
      </c>
      <c r="M3207" s="57">
        <f>IF(ISBLANK('2010'!B3207),0,1)</f>
        <v>0</v>
      </c>
      <c r="N3207" s="57">
        <f>IF(ISBLANK('2010'!C3207),0,1)</f>
        <v>0</v>
      </c>
      <c r="O3207" s="57">
        <f>IF(ISBLANK('2010'!D3207),0,1)</f>
        <v>0</v>
      </c>
      <c r="P3207" s="57">
        <f>IF(ISBLANK('2010'!E3207),0,1)</f>
        <v>0</v>
      </c>
      <c r="Q3207" s="57">
        <f>IF(ISBLANK('2010'!F3207),0,1)</f>
        <v>0</v>
      </c>
      <c r="R3207" s="57">
        <f>IF(ISBLANK('2010'!G3207),0,1)</f>
        <v>1</v>
      </c>
    </row>
    <row r="3208" spans="12:18">
      <c r="L3208" s="56">
        <f>'2010'!M3208</f>
        <v>2</v>
      </c>
      <c r="M3208" s="57">
        <f>IF(ISBLANK('2010'!B3208),0,1)</f>
        <v>0</v>
      </c>
      <c r="N3208" s="57">
        <f>IF(ISBLANK('2010'!C3208),0,1)</f>
        <v>0</v>
      </c>
      <c r="O3208" s="57">
        <f>IF(ISBLANK('2010'!D3208),0,1)</f>
        <v>0</v>
      </c>
      <c r="P3208" s="57">
        <f>IF(ISBLANK('2010'!E3208),0,1)</f>
        <v>1</v>
      </c>
      <c r="Q3208" s="57">
        <f>IF(ISBLANK('2010'!F3208),0,1)</f>
        <v>0</v>
      </c>
      <c r="R3208" s="57">
        <f>IF(ISBLANK('2010'!G3208),0,1)</f>
        <v>0</v>
      </c>
    </row>
    <row r="3209" spans="12:18">
      <c r="L3209" s="56">
        <f>'2010'!M3209</f>
        <v>3</v>
      </c>
      <c r="M3209" s="57">
        <f>IF(ISBLANK('2010'!B3209),0,1)</f>
        <v>0</v>
      </c>
      <c r="N3209" s="57">
        <f>IF(ISBLANK('2010'!C3209),0,1)</f>
        <v>0</v>
      </c>
      <c r="O3209" s="57">
        <f>IF(ISBLANK('2010'!D3209),0,1)</f>
        <v>0</v>
      </c>
      <c r="P3209" s="57">
        <f>IF(ISBLANK('2010'!E3209),0,1)</f>
        <v>0</v>
      </c>
      <c r="Q3209" s="57">
        <f>IF(ISBLANK('2010'!F3209),0,1)</f>
        <v>0</v>
      </c>
      <c r="R3209" s="57">
        <f>IF(ISBLANK('2010'!G3209),0,1)</f>
        <v>1</v>
      </c>
    </row>
    <row r="3210" spans="12:18">
      <c r="L3210" s="56">
        <f>'2010'!M3210</f>
        <v>3</v>
      </c>
      <c r="M3210" s="57">
        <f>IF(ISBLANK('2010'!B3210),0,1)</f>
        <v>0</v>
      </c>
      <c r="N3210" s="57">
        <f>IF(ISBLANK('2010'!C3210),0,1)</f>
        <v>0</v>
      </c>
      <c r="O3210" s="57">
        <f>IF(ISBLANK('2010'!D3210),0,1)</f>
        <v>0</v>
      </c>
      <c r="P3210" s="57">
        <f>IF(ISBLANK('2010'!E3210),0,1)</f>
        <v>0</v>
      </c>
      <c r="Q3210" s="57">
        <f>IF(ISBLANK('2010'!F3210),0,1)</f>
        <v>0</v>
      </c>
      <c r="R3210" s="57">
        <f>IF(ISBLANK('2010'!G3210),0,1)</f>
        <v>1</v>
      </c>
    </row>
    <row r="3211" spans="12:18">
      <c r="L3211" s="56">
        <f>'2010'!M3211</f>
        <v>3</v>
      </c>
      <c r="M3211" s="57">
        <f>IF(ISBLANK('2010'!B3211),0,1)</f>
        <v>0</v>
      </c>
      <c r="N3211" s="57">
        <f>IF(ISBLANK('2010'!C3211),0,1)</f>
        <v>0</v>
      </c>
      <c r="O3211" s="57">
        <f>IF(ISBLANK('2010'!D3211),0,1)</f>
        <v>0</v>
      </c>
      <c r="P3211" s="57">
        <f>IF(ISBLANK('2010'!E3211),0,1)</f>
        <v>0</v>
      </c>
      <c r="Q3211" s="57">
        <f>IF(ISBLANK('2010'!F3211),0,1)</f>
        <v>0</v>
      </c>
      <c r="R3211" s="57">
        <f>IF(ISBLANK('2010'!G3211),0,1)</f>
        <v>1</v>
      </c>
    </row>
    <row r="3212" spans="12:18">
      <c r="L3212" s="56">
        <f>'2010'!M3212</f>
        <v>5</v>
      </c>
      <c r="M3212" s="57">
        <f>IF(ISBLANK('2010'!B3212),0,1)</f>
        <v>0</v>
      </c>
      <c r="N3212" s="57">
        <f>IF(ISBLANK('2010'!C3212),0,1)</f>
        <v>0</v>
      </c>
      <c r="O3212" s="57">
        <f>IF(ISBLANK('2010'!D3212),0,1)</f>
        <v>0</v>
      </c>
      <c r="P3212" s="57">
        <f>IF(ISBLANK('2010'!E3212),0,1)</f>
        <v>1</v>
      </c>
      <c r="Q3212" s="57">
        <f>IF(ISBLANK('2010'!F3212),0,1)</f>
        <v>0</v>
      </c>
      <c r="R3212" s="57">
        <f>IF(ISBLANK('2010'!G3212),0,1)</f>
        <v>0</v>
      </c>
    </row>
    <row r="3213" spans="12:18">
      <c r="L3213" s="56">
        <f>'2010'!M3213</f>
        <v>3</v>
      </c>
      <c r="M3213" s="57">
        <f>IF(ISBLANK('2010'!B3213),0,1)</f>
        <v>0</v>
      </c>
      <c r="N3213" s="57">
        <f>IF(ISBLANK('2010'!C3213),0,1)</f>
        <v>0</v>
      </c>
      <c r="O3213" s="57">
        <f>IF(ISBLANK('2010'!D3213),0,1)</f>
        <v>0</v>
      </c>
      <c r="P3213" s="57">
        <f>IF(ISBLANK('2010'!E3213),0,1)</f>
        <v>0</v>
      </c>
      <c r="Q3213" s="57">
        <f>IF(ISBLANK('2010'!F3213),0,1)</f>
        <v>0</v>
      </c>
      <c r="R3213" s="57">
        <f>IF(ISBLANK('2010'!G3213),0,1)</f>
        <v>1</v>
      </c>
    </row>
    <row r="3214" spans="12:18">
      <c r="L3214" s="56">
        <f>'2010'!M3214</f>
        <v>3</v>
      </c>
      <c r="M3214" s="57">
        <f>IF(ISBLANK('2010'!B3214),0,1)</f>
        <v>0</v>
      </c>
      <c r="N3214" s="57">
        <f>IF(ISBLANK('2010'!C3214),0,1)</f>
        <v>0</v>
      </c>
      <c r="O3214" s="57">
        <f>IF(ISBLANK('2010'!D3214),0,1)</f>
        <v>0</v>
      </c>
      <c r="P3214" s="57">
        <f>IF(ISBLANK('2010'!E3214),0,1)</f>
        <v>0</v>
      </c>
      <c r="Q3214" s="57">
        <f>IF(ISBLANK('2010'!F3214),0,1)</f>
        <v>0</v>
      </c>
      <c r="R3214" s="57">
        <f>IF(ISBLANK('2010'!G3214),0,1)</f>
        <v>1</v>
      </c>
    </row>
    <row r="3215" spans="12:18">
      <c r="L3215" s="56">
        <f>'2010'!M3215</f>
        <v>1</v>
      </c>
      <c r="M3215" s="57">
        <f>IF(ISBLANK('2010'!B3215),0,1)</f>
        <v>0</v>
      </c>
      <c r="N3215" s="57">
        <f>IF(ISBLANK('2010'!C3215),0,1)</f>
        <v>0</v>
      </c>
      <c r="O3215" s="57">
        <f>IF(ISBLANK('2010'!D3215),0,1)</f>
        <v>0</v>
      </c>
      <c r="P3215" s="57">
        <f>IF(ISBLANK('2010'!E3215),0,1)</f>
        <v>0</v>
      </c>
      <c r="Q3215" s="57">
        <f>IF(ISBLANK('2010'!F3215),0,1)</f>
        <v>0</v>
      </c>
      <c r="R3215" s="57">
        <f>IF(ISBLANK('2010'!G3215),0,1)</f>
        <v>1</v>
      </c>
    </row>
    <row r="3216" spans="12:18">
      <c r="L3216" s="56">
        <f>'2010'!M3216</f>
        <v>4</v>
      </c>
      <c r="M3216" s="57">
        <f>IF(ISBLANK('2010'!B3216),0,1)</f>
        <v>0</v>
      </c>
      <c r="N3216" s="57">
        <f>IF(ISBLANK('2010'!C3216),0,1)</f>
        <v>0</v>
      </c>
      <c r="O3216" s="57">
        <f>IF(ISBLANK('2010'!D3216),0,1)</f>
        <v>0</v>
      </c>
      <c r="P3216" s="57">
        <f>IF(ISBLANK('2010'!E3216),0,1)</f>
        <v>0</v>
      </c>
      <c r="Q3216" s="57">
        <f>IF(ISBLANK('2010'!F3216),0,1)</f>
        <v>0</v>
      </c>
      <c r="R3216" s="57">
        <f>IF(ISBLANK('2010'!G3216),0,1)</f>
        <v>1</v>
      </c>
    </row>
    <row r="3217" spans="12:18">
      <c r="L3217" s="56">
        <f>'2010'!M3217</f>
        <v>4</v>
      </c>
      <c r="M3217" s="57">
        <f>IF(ISBLANK('2010'!B3217),0,1)</f>
        <v>0</v>
      </c>
      <c r="N3217" s="57">
        <f>IF(ISBLANK('2010'!C3217),0,1)</f>
        <v>0</v>
      </c>
      <c r="O3217" s="57">
        <f>IF(ISBLANK('2010'!D3217),0,1)</f>
        <v>0</v>
      </c>
      <c r="P3217" s="57">
        <f>IF(ISBLANK('2010'!E3217),0,1)</f>
        <v>0</v>
      </c>
      <c r="Q3217" s="57">
        <f>IF(ISBLANK('2010'!F3217),0,1)</f>
        <v>0</v>
      </c>
      <c r="R3217" s="57">
        <f>IF(ISBLANK('2010'!G3217),0,1)</f>
        <v>1</v>
      </c>
    </row>
    <row r="3218" spans="12:18">
      <c r="L3218" s="56">
        <f>'2010'!M3218</f>
        <v>4</v>
      </c>
      <c r="M3218" s="57">
        <f>IF(ISBLANK('2010'!B3218),0,1)</f>
        <v>0</v>
      </c>
      <c r="N3218" s="57">
        <f>IF(ISBLANK('2010'!C3218),0,1)</f>
        <v>0</v>
      </c>
      <c r="O3218" s="57">
        <f>IF(ISBLANK('2010'!D3218),0,1)</f>
        <v>0</v>
      </c>
      <c r="P3218" s="57">
        <f>IF(ISBLANK('2010'!E3218),0,1)</f>
        <v>1</v>
      </c>
      <c r="Q3218" s="57">
        <f>IF(ISBLANK('2010'!F3218),0,1)</f>
        <v>1</v>
      </c>
      <c r="R3218" s="57">
        <f>IF(ISBLANK('2010'!G3218),0,1)</f>
        <v>1</v>
      </c>
    </row>
    <row r="3219" spans="12:18">
      <c r="L3219" s="56">
        <f>'2010'!M3219</f>
        <v>4</v>
      </c>
      <c r="M3219" s="57">
        <f>IF(ISBLANK('2010'!B3219),0,1)</f>
        <v>0</v>
      </c>
      <c r="N3219" s="57">
        <f>IF(ISBLANK('2010'!C3219),0,1)</f>
        <v>0</v>
      </c>
      <c r="O3219" s="57">
        <f>IF(ISBLANK('2010'!D3219),0,1)</f>
        <v>0</v>
      </c>
      <c r="P3219" s="57">
        <f>IF(ISBLANK('2010'!E3219),0,1)</f>
        <v>1</v>
      </c>
      <c r="Q3219" s="57">
        <f>IF(ISBLANK('2010'!F3219),0,1)</f>
        <v>0</v>
      </c>
      <c r="R3219" s="57">
        <f>IF(ISBLANK('2010'!G3219),0,1)</f>
        <v>1</v>
      </c>
    </row>
    <row r="3220" spans="12:18">
      <c r="L3220" s="56">
        <f>'2010'!M3220</f>
        <v>2</v>
      </c>
      <c r="M3220" s="57">
        <f>IF(ISBLANK('2010'!B3220),0,1)</f>
        <v>0</v>
      </c>
      <c r="N3220" s="57">
        <f>IF(ISBLANK('2010'!C3220),0,1)</f>
        <v>0</v>
      </c>
      <c r="O3220" s="57">
        <f>IF(ISBLANK('2010'!D3220),0,1)</f>
        <v>0</v>
      </c>
      <c r="P3220" s="57">
        <f>IF(ISBLANK('2010'!E3220),0,1)</f>
        <v>0</v>
      </c>
      <c r="Q3220" s="57">
        <f>IF(ISBLANK('2010'!F3220),0,1)</f>
        <v>0</v>
      </c>
      <c r="R3220" s="57">
        <f>IF(ISBLANK('2010'!G3220),0,1)</f>
        <v>1</v>
      </c>
    </row>
    <row r="3221" spans="12:18">
      <c r="L3221" s="56">
        <f>'2010'!M3221</f>
        <v>2</v>
      </c>
      <c r="M3221" s="57">
        <f>IF(ISBLANK('2010'!B3221),0,1)</f>
        <v>0</v>
      </c>
      <c r="N3221" s="57">
        <f>IF(ISBLANK('2010'!C3221),0,1)</f>
        <v>0</v>
      </c>
      <c r="O3221" s="57">
        <f>IF(ISBLANK('2010'!D3221),0,1)</f>
        <v>0</v>
      </c>
      <c r="P3221" s="57">
        <f>IF(ISBLANK('2010'!E3221),0,1)</f>
        <v>0</v>
      </c>
      <c r="Q3221" s="57">
        <f>IF(ISBLANK('2010'!F3221),0,1)</f>
        <v>0</v>
      </c>
      <c r="R3221" s="57">
        <f>IF(ISBLANK('2010'!G3221),0,1)</f>
        <v>1</v>
      </c>
    </row>
    <row r="3222" spans="12:18">
      <c r="L3222" s="56">
        <f>'2010'!M3222</f>
        <v>2</v>
      </c>
      <c r="M3222" s="57">
        <f>IF(ISBLANK('2010'!B3222),0,1)</f>
        <v>0</v>
      </c>
      <c r="N3222" s="57">
        <f>IF(ISBLANK('2010'!C3222),0,1)</f>
        <v>0</v>
      </c>
      <c r="O3222" s="57">
        <f>IF(ISBLANK('2010'!D3222),0,1)</f>
        <v>0</v>
      </c>
      <c r="P3222" s="57">
        <f>IF(ISBLANK('2010'!E3222),0,1)</f>
        <v>0</v>
      </c>
      <c r="Q3222" s="57">
        <f>IF(ISBLANK('2010'!F3222),0,1)</f>
        <v>0</v>
      </c>
      <c r="R3222" s="57">
        <f>IF(ISBLANK('2010'!G3222),0,1)</f>
        <v>1</v>
      </c>
    </row>
    <row r="3223" spans="12:18">
      <c r="L3223" s="56">
        <f>'2010'!M3223</f>
        <v>2</v>
      </c>
      <c r="M3223" s="57">
        <f>IF(ISBLANK('2010'!B3223),0,1)</f>
        <v>0</v>
      </c>
      <c r="N3223" s="57">
        <f>IF(ISBLANK('2010'!C3223),0,1)</f>
        <v>0</v>
      </c>
      <c r="O3223" s="57">
        <f>IF(ISBLANK('2010'!D3223),0,1)</f>
        <v>0</v>
      </c>
      <c r="P3223" s="57">
        <f>IF(ISBLANK('2010'!E3223),0,1)</f>
        <v>0</v>
      </c>
      <c r="Q3223" s="57">
        <f>IF(ISBLANK('2010'!F3223),0,1)</f>
        <v>0</v>
      </c>
      <c r="R3223" s="57">
        <f>IF(ISBLANK('2010'!G3223),0,1)</f>
        <v>1</v>
      </c>
    </row>
    <row r="3224" spans="12:18">
      <c r="L3224" s="56">
        <f>'2010'!M3224</f>
        <v>2</v>
      </c>
      <c r="M3224" s="57">
        <f>IF(ISBLANK('2010'!B3224),0,1)</f>
        <v>0</v>
      </c>
      <c r="N3224" s="57">
        <f>IF(ISBLANK('2010'!C3224),0,1)</f>
        <v>0</v>
      </c>
      <c r="O3224" s="57">
        <f>IF(ISBLANK('2010'!D3224),0,1)</f>
        <v>0</v>
      </c>
      <c r="P3224" s="57">
        <f>IF(ISBLANK('2010'!E3224),0,1)</f>
        <v>0</v>
      </c>
      <c r="Q3224" s="57">
        <f>IF(ISBLANK('2010'!F3224),0,1)</f>
        <v>0</v>
      </c>
      <c r="R3224" s="57">
        <f>IF(ISBLANK('2010'!G3224),0,1)</f>
        <v>1</v>
      </c>
    </row>
    <row r="3225" spans="12:18">
      <c r="L3225" s="56">
        <f>'2010'!M3225</f>
        <v>2</v>
      </c>
      <c r="M3225" s="57">
        <f>IF(ISBLANK('2010'!B3225),0,1)</f>
        <v>0</v>
      </c>
      <c r="N3225" s="57">
        <f>IF(ISBLANK('2010'!C3225),0,1)</f>
        <v>0</v>
      </c>
      <c r="O3225" s="57">
        <f>IF(ISBLANK('2010'!D3225),0,1)</f>
        <v>0</v>
      </c>
      <c r="P3225" s="57">
        <f>IF(ISBLANK('2010'!E3225),0,1)</f>
        <v>0</v>
      </c>
      <c r="Q3225" s="57">
        <f>IF(ISBLANK('2010'!F3225),0,1)</f>
        <v>0</v>
      </c>
      <c r="R3225" s="57">
        <f>IF(ISBLANK('2010'!G3225),0,1)</f>
        <v>1</v>
      </c>
    </row>
    <row r="3226" spans="12:18">
      <c r="L3226" s="56">
        <f>'2010'!M3226</f>
        <v>2</v>
      </c>
      <c r="M3226" s="57">
        <f>IF(ISBLANK('2010'!B3226),0,1)</f>
        <v>0</v>
      </c>
      <c r="N3226" s="57">
        <f>IF(ISBLANK('2010'!C3226),0,1)</f>
        <v>0</v>
      </c>
      <c r="O3226" s="57">
        <f>IF(ISBLANK('2010'!D3226),0,1)</f>
        <v>0</v>
      </c>
      <c r="P3226" s="57">
        <f>IF(ISBLANK('2010'!E3226),0,1)</f>
        <v>1</v>
      </c>
      <c r="Q3226" s="57">
        <f>IF(ISBLANK('2010'!F3226),0,1)</f>
        <v>0</v>
      </c>
      <c r="R3226" s="57">
        <f>IF(ISBLANK('2010'!G3226),0,1)</f>
        <v>0</v>
      </c>
    </row>
    <row r="3227" spans="12:18">
      <c r="L3227" s="56">
        <f>'2010'!M3227</f>
        <v>2</v>
      </c>
      <c r="M3227" s="57">
        <f>IF(ISBLANK('2010'!B3227),0,1)</f>
        <v>0</v>
      </c>
      <c r="N3227" s="57">
        <f>IF(ISBLANK('2010'!C3227),0,1)</f>
        <v>0</v>
      </c>
      <c r="O3227" s="57">
        <f>IF(ISBLANK('2010'!D3227),0,1)</f>
        <v>0</v>
      </c>
      <c r="P3227" s="57">
        <f>IF(ISBLANK('2010'!E3227),0,1)</f>
        <v>1</v>
      </c>
      <c r="Q3227" s="57">
        <f>IF(ISBLANK('2010'!F3227),0,1)</f>
        <v>0</v>
      </c>
      <c r="R3227" s="57">
        <f>IF(ISBLANK('2010'!G3227),0,1)</f>
        <v>0</v>
      </c>
    </row>
    <row r="3228" spans="12:18">
      <c r="L3228" s="56">
        <f>'2010'!M3228</f>
        <v>2</v>
      </c>
      <c r="M3228" s="57">
        <f>IF(ISBLANK('2010'!B3228),0,1)</f>
        <v>0</v>
      </c>
      <c r="N3228" s="57">
        <f>IF(ISBLANK('2010'!C3228),0,1)</f>
        <v>0</v>
      </c>
      <c r="O3228" s="57">
        <f>IF(ISBLANK('2010'!D3228),0,1)</f>
        <v>0</v>
      </c>
      <c r="P3228" s="57">
        <f>IF(ISBLANK('2010'!E3228),0,1)</f>
        <v>1</v>
      </c>
      <c r="Q3228" s="57">
        <f>IF(ISBLANK('2010'!F3228),0,1)</f>
        <v>0</v>
      </c>
      <c r="R3228" s="57">
        <f>IF(ISBLANK('2010'!G3228),0,1)</f>
        <v>0</v>
      </c>
    </row>
    <row r="3229" spans="12:18">
      <c r="L3229" s="56">
        <f>'2010'!M3229</f>
        <v>2</v>
      </c>
      <c r="M3229" s="57">
        <f>IF(ISBLANK('2010'!B3229),0,1)</f>
        <v>0</v>
      </c>
      <c r="N3229" s="57">
        <f>IF(ISBLANK('2010'!C3229),0,1)</f>
        <v>0</v>
      </c>
      <c r="O3229" s="57">
        <f>IF(ISBLANK('2010'!D3229),0,1)</f>
        <v>0</v>
      </c>
      <c r="P3229" s="57">
        <f>IF(ISBLANK('2010'!E3229),0,1)</f>
        <v>1</v>
      </c>
      <c r="Q3229" s="57">
        <f>IF(ISBLANK('2010'!F3229),0,1)</f>
        <v>0</v>
      </c>
      <c r="R3229" s="57">
        <f>IF(ISBLANK('2010'!G3229),0,1)</f>
        <v>0</v>
      </c>
    </row>
    <row r="3230" spans="12:18">
      <c r="L3230" s="56">
        <f>'2010'!M3230</f>
        <v>2</v>
      </c>
      <c r="M3230" s="57">
        <f>IF(ISBLANK('2010'!B3230),0,1)</f>
        <v>0</v>
      </c>
      <c r="N3230" s="57">
        <f>IF(ISBLANK('2010'!C3230),0,1)</f>
        <v>0</v>
      </c>
      <c r="O3230" s="57">
        <f>IF(ISBLANK('2010'!D3230),0,1)</f>
        <v>0</v>
      </c>
      <c r="P3230" s="57">
        <f>IF(ISBLANK('2010'!E3230),0,1)</f>
        <v>0</v>
      </c>
      <c r="Q3230" s="57">
        <f>IF(ISBLANK('2010'!F3230),0,1)</f>
        <v>0</v>
      </c>
      <c r="R3230" s="57">
        <f>IF(ISBLANK('2010'!G3230),0,1)</f>
        <v>1</v>
      </c>
    </row>
    <row r="3231" spans="12:18">
      <c r="L3231" s="56">
        <f>'2010'!M3231</f>
        <v>2</v>
      </c>
      <c r="M3231" s="57">
        <f>IF(ISBLANK('2010'!B3231),0,1)</f>
        <v>0</v>
      </c>
      <c r="N3231" s="57">
        <f>IF(ISBLANK('2010'!C3231),0,1)</f>
        <v>0</v>
      </c>
      <c r="O3231" s="57">
        <f>IF(ISBLANK('2010'!D3231),0,1)</f>
        <v>0</v>
      </c>
      <c r="P3231" s="57">
        <f>IF(ISBLANK('2010'!E3231),0,1)</f>
        <v>0</v>
      </c>
      <c r="Q3231" s="57">
        <f>IF(ISBLANK('2010'!F3231),0,1)</f>
        <v>0</v>
      </c>
      <c r="R3231" s="57">
        <f>IF(ISBLANK('2010'!G3231),0,1)</f>
        <v>1</v>
      </c>
    </row>
    <row r="3232" spans="12:18">
      <c r="L3232" s="56">
        <f>'2010'!M3232</f>
        <v>2</v>
      </c>
      <c r="M3232" s="57">
        <f>IF(ISBLANK('2010'!B3232),0,1)</f>
        <v>0</v>
      </c>
      <c r="N3232" s="57">
        <f>IF(ISBLANK('2010'!C3232),0,1)</f>
        <v>0</v>
      </c>
      <c r="O3232" s="57">
        <f>IF(ISBLANK('2010'!D3232),0,1)</f>
        <v>0</v>
      </c>
      <c r="P3232" s="57">
        <f>IF(ISBLANK('2010'!E3232),0,1)</f>
        <v>0</v>
      </c>
      <c r="Q3232" s="57">
        <f>IF(ISBLANK('2010'!F3232),0,1)</f>
        <v>0</v>
      </c>
      <c r="R3232" s="57">
        <f>IF(ISBLANK('2010'!G3232),0,1)</f>
        <v>1</v>
      </c>
    </row>
    <row r="3233" spans="12:18">
      <c r="L3233" s="56">
        <f>'2010'!M3233</f>
        <v>2</v>
      </c>
      <c r="M3233" s="57">
        <f>IF(ISBLANK('2010'!B3233),0,1)</f>
        <v>0</v>
      </c>
      <c r="N3233" s="57">
        <f>IF(ISBLANK('2010'!C3233),0,1)</f>
        <v>0</v>
      </c>
      <c r="O3233" s="57">
        <f>IF(ISBLANK('2010'!D3233),0,1)</f>
        <v>0</v>
      </c>
      <c r="P3233" s="57">
        <f>IF(ISBLANK('2010'!E3233),0,1)</f>
        <v>0</v>
      </c>
      <c r="Q3233" s="57">
        <f>IF(ISBLANK('2010'!F3233),0,1)</f>
        <v>0</v>
      </c>
      <c r="R3233" s="57">
        <f>IF(ISBLANK('2010'!G3233),0,1)</f>
        <v>1</v>
      </c>
    </row>
    <row r="3234" spans="12:18">
      <c r="L3234" s="56">
        <f>'2010'!M3234</f>
        <v>2</v>
      </c>
      <c r="M3234" s="57">
        <f>IF(ISBLANK('2010'!B3234),0,1)</f>
        <v>0</v>
      </c>
      <c r="N3234" s="57">
        <f>IF(ISBLANK('2010'!C3234),0,1)</f>
        <v>0</v>
      </c>
      <c r="O3234" s="57">
        <f>IF(ISBLANK('2010'!D3234),0,1)</f>
        <v>0</v>
      </c>
      <c r="P3234" s="57">
        <f>IF(ISBLANK('2010'!E3234),0,1)</f>
        <v>0</v>
      </c>
      <c r="Q3234" s="57">
        <f>IF(ISBLANK('2010'!F3234),0,1)</f>
        <v>0</v>
      </c>
      <c r="R3234" s="57">
        <f>IF(ISBLANK('2010'!G3234),0,1)</f>
        <v>1</v>
      </c>
    </row>
    <row r="3235" spans="12:18">
      <c r="L3235" s="56">
        <f>'2010'!M3235</f>
        <v>2</v>
      </c>
      <c r="M3235" s="57">
        <f>IF(ISBLANK('2010'!B3235),0,1)</f>
        <v>0</v>
      </c>
      <c r="N3235" s="57">
        <f>IF(ISBLANK('2010'!C3235),0,1)</f>
        <v>0</v>
      </c>
      <c r="O3235" s="57">
        <f>IF(ISBLANK('2010'!D3235),0,1)</f>
        <v>0</v>
      </c>
      <c r="P3235" s="57">
        <f>IF(ISBLANK('2010'!E3235),0,1)</f>
        <v>0</v>
      </c>
      <c r="Q3235" s="57">
        <f>IF(ISBLANK('2010'!F3235),0,1)</f>
        <v>0</v>
      </c>
      <c r="R3235" s="57">
        <f>IF(ISBLANK('2010'!G3235),0,1)</f>
        <v>1</v>
      </c>
    </row>
    <row r="3236" spans="12:18">
      <c r="L3236" s="56">
        <f>'2010'!M3236</f>
        <v>2</v>
      </c>
      <c r="M3236" s="57">
        <f>IF(ISBLANK('2010'!B3236),0,1)</f>
        <v>0</v>
      </c>
      <c r="N3236" s="57">
        <f>IF(ISBLANK('2010'!C3236),0,1)</f>
        <v>0</v>
      </c>
      <c r="O3236" s="57">
        <f>IF(ISBLANK('2010'!D3236),0,1)</f>
        <v>0</v>
      </c>
      <c r="P3236" s="57">
        <f>IF(ISBLANK('2010'!E3236),0,1)</f>
        <v>0</v>
      </c>
      <c r="Q3236" s="57">
        <f>IF(ISBLANK('2010'!F3236),0,1)</f>
        <v>0</v>
      </c>
      <c r="R3236" s="57">
        <f>IF(ISBLANK('2010'!G3236),0,1)</f>
        <v>1</v>
      </c>
    </row>
    <row r="3237" spans="12:18">
      <c r="L3237" s="56">
        <f>'2010'!M3237</f>
        <v>3</v>
      </c>
      <c r="M3237" s="57">
        <f>IF(ISBLANK('2010'!B3237),0,1)</f>
        <v>0</v>
      </c>
      <c r="N3237" s="57">
        <f>IF(ISBLANK('2010'!C3237),0,1)</f>
        <v>0</v>
      </c>
      <c r="O3237" s="57">
        <f>IF(ISBLANK('2010'!D3237),0,1)</f>
        <v>0</v>
      </c>
      <c r="P3237" s="57">
        <f>IF(ISBLANK('2010'!E3237),0,1)</f>
        <v>0</v>
      </c>
      <c r="Q3237" s="57">
        <f>IF(ISBLANK('2010'!F3237),0,1)</f>
        <v>0</v>
      </c>
      <c r="R3237" s="57">
        <f>IF(ISBLANK('2010'!G3237),0,1)</f>
        <v>1</v>
      </c>
    </row>
    <row r="3238" spans="12:18">
      <c r="L3238" s="56">
        <f>'2010'!M3238</f>
        <v>2</v>
      </c>
      <c r="M3238" s="57">
        <f>IF(ISBLANK('2010'!B3238),0,1)</f>
        <v>0</v>
      </c>
      <c r="N3238" s="57">
        <f>IF(ISBLANK('2010'!C3238),0,1)</f>
        <v>0</v>
      </c>
      <c r="O3238" s="57">
        <f>IF(ISBLANK('2010'!D3238),0,1)</f>
        <v>0</v>
      </c>
      <c r="P3238" s="57">
        <f>IF(ISBLANK('2010'!E3238),0,1)</f>
        <v>0</v>
      </c>
      <c r="Q3238" s="57">
        <f>IF(ISBLANK('2010'!F3238),0,1)</f>
        <v>0</v>
      </c>
      <c r="R3238" s="57">
        <f>IF(ISBLANK('2010'!G3238),0,1)</f>
        <v>1</v>
      </c>
    </row>
    <row r="3239" spans="12:18">
      <c r="L3239" s="56">
        <f>'2010'!M3239</f>
        <v>2</v>
      </c>
      <c r="M3239" s="57">
        <f>IF(ISBLANK('2010'!B3239),0,1)</f>
        <v>0</v>
      </c>
      <c r="N3239" s="57">
        <f>IF(ISBLANK('2010'!C3239),0,1)</f>
        <v>0</v>
      </c>
      <c r="O3239" s="57">
        <f>IF(ISBLANK('2010'!D3239),0,1)</f>
        <v>0</v>
      </c>
      <c r="P3239" s="57">
        <f>IF(ISBLANK('2010'!E3239),0,1)</f>
        <v>0</v>
      </c>
      <c r="Q3239" s="57">
        <f>IF(ISBLANK('2010'!F3239),0,1)</f>
        <v>0</v>
      </c>
      <c r="R3239" s="57">
        <f>IF(ISBLANK('2010'!G3239),0,1)</f>
        <v>1</v>
      </c>
    </row>
    <row r="3240" spans="12:18">
      <c r="L3240" s="56">
        <f>'2010'!M3240</f>
        <v>2</v>
      </c>
      <c r="M3240" s="57">
        <f>IF(ISBLANK('2010'!B3240),0,1)</f>
        <v>0</v>
      </c>
      <c r="N3240" s="57">
        <f>IF(ISBLANK('2010'!C3240),0,1)</f>
        <v>0</v>
      </c>
      <c r="O3240" s="57">
        <f>IF(ISBLANK('2010'!D3240),0,1)</f>
        <v>0</v>
      </c>
      <c r="P3240" s="57">
        <f>IF(ISBLANK('2010'!E3240),0,1)</f>
        <v>0</v>
      </c>
      <c r="Q3240" s="57">
        <f>IF(ISBLANK('2010'!F3240),0,1)</f>
        <v>0</v>
      </c>
      <c r="R3240" s="57">
        <f>IF(ISBLANK('2010'!G3240),0,1)</f>
        <v>1</v>
      </c>
    </row>
    <row r="3241" spans="12:18">
      <c r="L3241" s="56">
        <f>'2010'!M3241</f>
        <v>2</v>
      </c>
      <c r="M3241" s="57">
        <f>IF(ISBLANK('2010'!B3241),0,1)</f>
        <v>0</v>
      </c>
      <c r="N3241" s="57">
        <f>IF(ISBLANK('2010'!C3241),0,1)</f>
        <v>0</v>
      </c>
      <c r="O3241" s="57">
        <f>IF(ISBLANK('2010'!D3241),0,1)</f>
        <v>0</v>
      </c>
      <c r="P3241" s="57">
        <f>IF(ISBLANK('2010'!E3241),0,1)</f>
        <v>0</v>
      </c>
      <c r="Q3241" s="57">
        <f>IF(ISBLANK('2010'!F3241),0,1)</f>
        <v>0</v>
      </c>
      <c r="R3241" s="57">
        <f>IF(ISBLANK('2010'!G3241),0,1)</f>
        <v>1</v>
      </c>
    </row>
    <row r="3242" spans="12:18">
      <c r="L3242" s="56">
        <f>'2010'!M3242</f>
        <v>3</v>
      </c>
      <c r="M3242" s="57">
        <f>IF(ISBLANK('2010'!B3242),0,1)</f>
        <v>0</v>
      </c>
      <c r="N3242" s="57">
        <f>IF(ISBLANK('2010'!C3242),0,1)</f>
        <v>0</v>
      </c>
      <c r="O3242" s="57">
        <f>IF(ISBLANK('2010'!D3242),0,1)</f>
        <v>0</v>
      </c>
      <c r="P3242" s="57">
        <f>IF(ISBLANK('2010'!E3242),0,1)</f>
        <v>1</v>
      </c>
      <c r="Q3242" s="57">
        <f>IF(ISBLANK('2010'!F3242),0,1)</f>
        <v>0</v>
      </c>
      <c r="R3242" s="57">
        <f>IF(ISBLANK('2010'!G3242),0,1)</f>
        <v>0</v>
      </c>
    </row>
    <row r="3243" spans="12:18">
      <c r="L3243" s="56">
        <f>'2010'!M3243</f>
        <v>2</v>
      </c>
      <c r="M3243" s="57">
        <f>IF(ISBLANK('2010'!B3243),0,1)</f>
        <v>0</v>
      </c>
      <c r="N3243" s="57">
        <f>IF(ISBLANK('2010'!C3243),0,1)</f>
        <v>0</v>
      </c>
      <c r="O3243" s="57">
        <f>IF(ISBLANK('2010'!D3243),0,1)</f>
        <v>0</v>
      </c>
      <c r="P3243" s="57">
        <f>IF(ISBLANK('2010'!E3243),0,1)</f>
        <v>0</v>
      </c>
      <c r="Q3243" s="57">
        <f>IF(ISBLANK('2010'!F3243),0,1)</f>
        <v>0</v>
      </c>
      <c r="R3243" s="57">
        <f>IF(ISBLANK('2010'!G3243),0,1)</f>
        <v>1</v>
      </c>
    </row>
    <row r="3244" spans="12:18">
      <c r="L3244" s="56">
        <f>'2010'!M3244</f>
        <v>2</v>
      </c>
      <c r="M3244" s="57">
        <f>IF(ISBLANK('2010'!B3244),0,1)</f>
        <v>0</v>
      </c>
      <c r="N3244" s="57">
        <f>IF(ISBLANK('2010'!C3244),0,1)</f>
        <v>0</v>
      </c>
      <c r="O3244" s="57">
        <f>IF(ISBLANK('2010'!D3244),0,1)</f>
        <v>0</v>
      </c>
      <c r="P3244" s="57">
        <f>IF(ISBLANK('2010'!E3244),0,1)</f>
        <v>0</v>
      </c>
      <c r="Q3244" s="57">
        <f>IF(ISBLANK('2010'!F3244),0,1)</f>
        <v>0</v>
      </c>
      <c r="R3244" s="57">
        <f>IF(ISBLANK('2010'!G3244),0,1)</f>
        <v>1</v>
      </c>
    </row>
    <row r="3245" spans="12:18">
      <c r="L3245" s="56">
        <f>'2010'!M3245</f>
        <v>2</v>
      </c>
      <c r="M3245" s="57">
        <f>IF(ISBLANK('2010'!B3245),0,1)</f>
        <v>0</v>
      </c>
      <c r="N3245" s="57">
        <f>IF(ISBLANK('2010'!C3245),0,1)</f>
        <v>0</v>
      </c>
      <c r="O3245" s="57">
        <f>IF(ISBLANK('2010'!D3245),0,1)</f>
        <v>0</v>
      </c>
      <c r="P3245" s="57">
        <f>IF(ISBLANK('2010'!E3245),0,1)</f>
        <v>0</v>
      </c>
      <c r="Q3245" s="57">
        <f>IF(ISBLANK('2010'!F3245),0,1)</f>
        <v>0</v>
      </c>
      <c r="R3245" s="57">
        <f>IF(ISBLANK('2010'!G3245),0,1)</f>
        <v>1</v>
      </c>
    </row>
    <row r="3246" spans="12:18">
      <c r="L3246" s="56">
        <f>'2010'!M3246</f>
        <v>2</v>
      </c>
      <c r="M3246" s="57">
        <f>IF(ISBLANK('2010'!B3246),0,1)</f>
        <v>0</v>
      </c>
      <c r="N3246" s="57">
        <f>IF(ISBLANK('2010'!C3246),0,1)</f>
        <v>0</v>
      </c>
      <c r="O3246" s="57">
        <f>IF(ISBLANK('2010'!D3246),0,1)</f>
        <v>0</v>
      </c>
      <c r="P3246" s="57">
        <f>IF(ISBLANK('2010'!E3246),0,1)</f>
        <v>0</v>
      </c>
      <c r="Q3246" s="57">
        <f>IF(ISBLANK('2010'!F3246),0,1)</f>
        <v>0</v>
      </c>
      <c r="R3246" s="57">
        <f>IF(ISBLANK('2010'!G3246),0,1)</f>
        <v>1</v>
      </c>
    </row>
    <row r="3247" spans="12:18">
      <c r="L3247" s="56">
        <f>'2010'!M3247</f>
        <v>2</v>
      </c>
      <c r="M3247" s="57">
        <f>IF(ISBLANK('2010'!B3247),0,1)</f>
        <v>0</v>
      </c>
      <c r="N3247" s="57">
        <f>IF(ISBLANK('2010'!C3247),0,1)</f>
        <v>0</v>
      </c>
      <c r="O3247" s="57">
        <f>IF(ISBLANK('2010'!D3247),0,1)</f>
        <v>0</v>
      </c>
      <c r="P3247" s="57">
        <f>IF(ISBLANK('2010'!E3247),0,1)</f>
        <v>0</v>
      </c>
      <c r="Q3247" s="57">
        <f>IF(ISBLANK('2010'!F3247),0,1)</f>
        <v>0</v>
      </c>
      <c r="R3247" s="57">
        <f>IF(ISBLANK('2010'!G3247),0,1)</f>
        <v>1</v>
      </c>
    </row>
    <row r="3248" spans="12:18">
      <c r="L3248" s="56">
        <f>'2010'!M3248</f>
        <v>2</v>
      </c>
      <c r="M3248" s="57">
        <f>IF(ISBLANK('2010'!B3248),0,1)</f>
        <v>0</v>
      </c>
      <c r="N3248" s="57">
        <f>IF(ISBLANK('2010'!C3248),0,1)</f>
        <v>0</v>
      </c>
      <c r="O3248" s="57">
        <f>IF(ISBLANK('2010'!D3248),0,1)</f>
        <v>0</v>
      </c>
      <c r="P3248" s="57">
        <f>IF(ISBLANK('2010'!E3248),0,1)</f>
        <v>0</v>
      </c>
      <c r="Q3248" s="57">
        <f>IF(ISBLANK('2010'!F3248),0,1)</f>
        <v>0</v>
      </c>
      <c r="R3248" s="57">
        <f>IF(ISBLANK('2010'!G3248),0,1)</f>
        <v>1</v>
      </c>
    </row>
    <row r="3249" spans="12:18">
      <c r="L3249" s="56">
        <f>'2010'!M3249</f>
        <v>2</v>
      </c>
      <c r="M3249" s="57">
        <f>IF(ISBLANK('2010'!B3249),0,1)</f>
        <v>0</v>
      </c>
      <c r="N3249" s="57">
        <f>IF(ISBLANK('2010'!C3249),0,1)</f>
        <v>0</v>
      </c>
      <c r="O3249" s="57">
        <f>IF(ISBLANK('2010'!D3249),0,1)</f>
        <v>0</v>
      </c>
      <c r="P3249" s="57">
        <f>IF(ISBLANK('2010'!E3249),0,1)</f>
        <v>0</v>
      </c>
      <c r="Q3249" s="57">
        <f>IF(ISBLANK('2010'!F3249),0,1)</f>
        <v>0</v>
      </c>
      <c r="R3249" s="57">
        <f>IF(ISBLANK('2010'!G3249),0,1)</f>
        <v>1</v>
      </c>
    </row>
    <row r="3250" spans="12:18">
      <c r="L3250" s="56">
        <f>'2010'!M3250</f>
        <v>3</v>
      </c>
      <c r="M3250" s="57">
        <f>IF(ISBLANK('2010'!B3250),0,1)</f>
        <v>0</v>
      </c>
      <c r="N3250" s="57">
        <f>IF(ISBLANK('2010'!C3250),0,1)</f>
        <v>0</v>
      </c>
      <c r="O3250" s="57">
        <f>IF(ISBLANK('2010'!D3250),0,1)</f>
        <v>0</v>
      </c>
      <c r="P3250" s="57">
        <f>IF(ISBLANK('2010'!E3250),0,1)</f>
        <v>0</v>
      </c>
      <c r="Q3250" s="57">
        <f>IF(ISBLANK('2010'!F3250),0,1)</f>
        <v>0</v>
      </c>
      <c r="R3250" s="57">
        <f>IF(ISBLANK('2010'!G3250),0,1)</f>
        <v>1</v>
      </c>
    </row>
    <row r="3251" spans="12:18">
      <c r="L3251" s="56">
        <f>'2010'!M3251</f>
        <v>2</v>
      </c>
      <c r="M3251" s="57">
        <f>IF(ISBLANK('2010'!B3251),0,1)</f>
        <v>0</v>
      </c>
      <c r="N3251" s="57">
        <f>IF(ISBLANK('2010'!C3251),0,1)</f>
        <v>0</v>
      </c>
      <c r="O3251" s="57">
        <f>IF(ISBLANK('2010'!D3251),0,1)</f>
        <v>0</v>
      </c>
      <c r="P3251" s="57">
        <f>IF(ISBLANK('2010'!E3251),0,1)</f>
        <v>0</v>
      </c>
      <c r="Q3251" s="57">
        <f>IF(ISBLANK('2010'!F3251),0,1)</f>
        <v>0</v>
      </c>
      <c r="R3251" s="57">
        <f>IF(ISBLANK('2010'!G3251),0,1)</f>
        <v>1</v>
      </c>
    </row>
    <row r="3252" spans="12:18">
      <c r="L3252" s="56">
        <f>'2010'!M3252</f>
        <v>2</v>
      </c>
      <c r="M3252" s="57">
        <f>IF(ISBLANK('2010'!B3252),0,1)</f>
        <v>0</v>
      </c>
      <c r="N3252" s="57">
        <f>IF(ISBLANK('2010'!C3252),0,1)</f>
        <v>0</v>
      </c>
      <c r="O3252" s="57">
        <f>IF(ISBLANK('2010'!D3252),0,1)</f>
        <v>0</v>
      </c>
      <c r="P3252" s="57">
        <f>IF(ISBLANK('2010'!E3252),0,1)</f>
        <v>0</v>
      </c>
      <c r="Q3252" s="57">
        <f>IF(ISBLANK('2010'!F3252),0,1)</f>
        <v>0</v>
      </c>
      <c r="R3252" s="57">
        <f>IF(ISBLANK('2010'!G3252),0,1)</f>
        <v>1</v>
      </c>
    </row>
    <row r="3253" spans="12:18">
      <c r="L3253" s="56">
        <f>'2010'!M3253</f>
        <v>2</v>
      </c>
      <c r="M3253" s="57">
        <f>IF(ISBLANK('2010'!B3253),0,1)</f>
        <v>0</v>
      </c>
      <c r="N3253" s="57">
        <f>IF(ISBLANK('2010'!C3253),0,1)</f>
        <v>0</v>
      </c>
      <c r="O3253" s="57">
        <f>IF(ISBLANK('2010'!D3253),0,1)</f>
        <v>0</v>
      </c>
      <c r="P3253" s="57">
        <f>IF(ISBLANK('2010'!E3253),0,1)</f>
        <v>0</v>
      </c>
      <c r="Q3253" s="57">
        <f>IF(ISBLANK('2010'!F3253),0,1)</f>
        <v>0</v>
      </c>
      <c r="R3253" s="57">
        <f>IF(ISBLANK('2010'!G3253),0,1)</f>
        <v>1</v>
      </c>
    </row>
    <row r="3254" spans="12:18">
      <c r="L3254" s="56">
        <f>'2010'!M3254</f>
        <v>2</v>
      </c>
      <c r="M3254" s="57">
        <f>IF(ISBLANK('2010'!B3254),0,1)</f>
        <v>0</v>
      </c>
      <c r="N3254" s="57">
        <f>IF(ISBLANK('2010'!C3254),0,1)</f>
        <v>0</v>
      </c>
      <c r="O3254" s="57">
        <f>IF(ISBLANK('2010'!D3254),0,1)</f>
        <v>0</v>
      </c>
      <c r="P3254" s="57">
        <f>IF(ISBLANK('2010'!E3254),0,1)</f>
        <v>0</v>
      </c>
      <c r="Q3254" s="57">
        <f>IF(ISBLANK('2010'!F3254),0,1)</f>
        <v>0</v>
      </c>
      <c r="R3254" s="57">
        <f>IF(ISBLANK('2010'!G3254),0,1)</f>
        <v>1</v>
      </c>
    </row>
    <row r="3255" spans="12:18">
      <c r="L3255" s="56">
        <f>'2010'!M3255</f>
        <v>2</v>
      </c>
      <c r="M3255" s="57">
        <f>IF(ISBLANK('2010'!B3255),0,1)</f>
        <v>0</v>
      </c>
      <c r="N3255" s="57">
        <f>IF(ISBLANK('2010'!C3255),0,1)</f>
        <v>0</v>
      </c>
      <c r="O3255" s="57">
        <f>IF(ISBLANK('2010'!D3255),0,1)</f>
        <v>0</v>
      </c>
      <c r="P3255" s="57">
        <f>IF(ISBLANK('2010'!E3255),0,1)</f>
        <v>0</v>
      </c>
      <c r="Q3255" s="57">
        <f>IF(ISBLANK('2010'!F3255),0,1)</f>
        <v>0</v>
      </c>
      <c r="R3255" s="57">
        <f>IF(ISBLANK('2010'!G3255),0,1)</f>
        <v>1</v>
      </c>
    </row>
    <row r="3256" spans="12:18">
      <c r="L3256" s="56">
        <f>'2010'!M3256</f>
        <v>2</v>
      </c>
      <c r="M3256" s="57">
        <f>IF(ISBLANK('2010'!B3256),0,1)</f>
        <v>0</v>
      </c>
      <c r="N3256" s="57">
        <f>IF(ISBLANK('2010'!C3256),0,1)</f>
        <v>0</v>
      </c>
      <c r="O3256" s="57">
        <f>IF(ISBLANK('2010'!D3256),0,1)</f>
        <v>0</v>
      </c>
      <c r="P3256" s="57">
        <f>IF(ISBLANK('2010'!E3256),0,1)</f>
        <v>0</v>
      </c>
      <c r="Q3256" s="57">
        <f>IF(ISBLANK('2010'!F3256),0,1)</f>
        <v>0</v>
      </c>
      <c r="R3256" s="57">
        <f>IF(ISBLANK('2010'!G3256),0,1)</f>
        <v>1</v>
      </c>
    </row>
    <row r="3257" spans="12:18">
      <c r="L3257" s="56">
        <f>'2010'!M3257</f>
        <v>2</v>
      </c>
      <c r="M3257" s="57">
        <f>IF(ISBLANK('2010'!B3257),0,1)</f>
        <v>0</v>
      </c>
      <c r="N3257" s="57">
        <f>IF(ISBLANK('2010'!C3257),0,1)</f>
        <v>0</v>
      </c>
      <c r="O3257" s="57">
        <f>IF(ISBLANK('2010'!D3257),0,1)</f>
        <v>0</v>
      </c>
      <c r="P3257" s="57">
        <f>IF(ISBLANK('2010'!E3257),0,1)</f>
        <v>0</v>
      </c>
      <c r="Q3257" s="57">
        <f>IF(ISBLANK('2010'!F3257),0,1)</f>
        <v>0</v>
      </c>
      <c r="R3257" s="57">
        <f>IF(ISBLANK('2010'!G3257),0,1)</f>
        <v>1</v>
      </c>
    </row>
    <row r="3258" spans="12:18">
      <c r="L3258" s="56">
        <f>'2010'!M3258</f>
        <v>1</v>
      </c>
      <c r="M3258" s="57">
        <f>IF(ISBLANK('2010'!B3258),0,1)</f>
        <v>0</v>
      </c>
      <c r="N3258" s="57">
        <f>IF(ISBLANK('2010'!C3258),0,1)</f>
        <v>0</v>
      </c>
      <c r="O3258" s="57">
        <f>IF(ISBLANK('2010'!D3258),0,1)</f>
        <v>0</v>
      </c>
      <c r="P3258" s="57">
        <f>IF(ISBLANK('2010'!E3258),0,1)</f>
        <v>0</v>
      </c>
      <c r="Q3258" s="57">
        <f>IF(ISBLANK('2010'!F3258),0,1)</f>
        <v>0</v>
      </c>
      <c r="R3258" s="57">
        <f>IF(ISBLANK('2010'!G3258),0,1)</f>
        <v>1</v>
      </c>
    </row>
    <row r="3259" spans="12:18">
      <c r="L3259" s="56">
        <f>'2010'!M3259</f>
        <v>2</v>
      </c>
      <c r="M3259" s="57">
        <f>IF(ISBLANK('2010'!B3259),0,1)</f>
        <v>0</v>
      </c>
      <c r="N3259" s="57">
        <f>IF(ISBLANK('2010'!C3259),0,1)</f>
        <v>0</v>
      </c>
      <c r="O3259" s="57">
        <f>IF(ISBLANK('2010'!D3259),0,1)</f>
        <v>0</v>
      </c>
      <c r="P3259" s="57">
        <f>IF(ISBLANK('2010'!E3259),0,1)</f>
        <v>0</v>
      </c>
      <c r="Q3259" s="57">
        <f>IF(ISBLANK('2010'!F3259),0,1)</f>
        <v>0</v>
      </c>
      <c r="R3259" s="57">
        <f>IF(ISBLANK('2010'!G3259),0,1)</f>
        <v>1</v>
      </c>
    </row>
    <row r="3260" spans="12:18">
      <c r="L3260" s="56">
        <f>'2010'!M3260</f>
        <v>2</v>
      </c>
      <c r="M3260" s="57">
        <f>IF(ISBLANK('2010'!B3260),0,1)</f>
        <v>0</v>
      </c>
      <c r="N3260" s="57">
        <f>IF(ISBLANK('2010'!C3260),0,1)</f>
        <v>0</v>
      </c>
      <c r="O3260" s="57">
        <f>IF(ISBLANK('2010'!D3260),0,1)</f>
        <v>0</v>
      </c>
      <c r="P3260" s="57">
        <f>IF(ISBLANK('2010'!E3260),0,1)</f>
        <v>0</v>
      </c>
      <c r="Q3260" s="57">
        <f>IF(ISBLANK('2010'!F3260),0,1)</f>
        <v>0</v>
      </c>
      <c r="R3260" s="57">
        <f>IF(ISBLANK('2010'!G3260),0,1)</f>
        <v>1</v>
      </c>
    </row>
    <row r="3261" spans="12:18">
      <c r="L3261" s="56">
        <f>'2010'!M3261</f>
        <v>2</v>
      </c>
      <c r="M3261" s="57">
        <f>IF(ISBLANK('2010'!B3261),0,1)</f>
        <v>0</v>
      </c>
      <c r="N3261" s="57">
        <f>IF(ISBLANK('2010'!C3261),0,1)</f>
        <v>0</v>
      </c>
      <c r="O3261" s="57">
        <f>IF(ISBLANK('2010'!D3261),0,1)</f>
        <v>0</v>
      </c>
      <c r="P3261" s="57">
        <f>IF(ISBLANK('2010'!E3261),0,1)</f>
        <v>0</v>
      </c>
      <c r="Q3261" s="57">
        <f>IF(ISBLANK('2010'!F3261),0,1)</f>
        <v>0</v>
      </c>
      <c r="R3261" s="57">
        <f>IF(ISBLANK('2010'!G3261),0,1)</f>
        <v>1</v>
      </c>
    </row>
    <row r="3262" spans="12:18">
      <c r="L3262" s="56">
        <f>'2010'!M3262</f>
        <v>2</v>
      </c>
      <c r="M3262" s="57">
        <f>IF(ISBLANK('2010'!B3262),0,1)</f>
        <v>0</v>
      </c>
      <c r="N3262" s="57">
        <f>IF(ISBLANK('2010'!C3262),0,1)</f>
        <v>0</v>
      </c>
      <c r="O3262" s="57">
        <f>IF(ISBLANK('2010'!D3262),0,1)</f>
        <v>0</v>
      </c>
      <c r="P3262" s="57">
        <f>IF(ISBLANK('2010'!E3262),0,1)</f>
        <v>0</v>
      </c>
      <c r="Q3262" s="57">
        <f>IF(ISBLANK('2010'!F3262),0,1)</f>
        <v>0</v>
      </c>
      <c r="R3262" s="57">
        <f>IF(ISBLANK('2010'!G3262),0,1)</f>
        <v>1</v>
      </c>
    </row>
    <row r="3263" spans="12:18">
      <c r="L3263" s="56">
        <f>'2010'!M3263</f>
        <v>2</v>
      </c>
      <c r="M3263" s="57">
        <f>IF(ISBLANK('2010'!B3263),0,1)</f>
        <v>0</v>
      </c>
      <c r="N3263" s="57">
        <f>IF(ISBLANK('2010'!C3263),0,1)</f>
        <v>0</v>
      </c>
      <c r="O3263" s="57">
        <f>IF(ISBLANK('2010'!D3263),0,1)</f>
        <v>0</v>
      </c>
      <c r="P3263" s="57">
        <f>IF(ISBLANK('2010'!E3263),0,1)</f>
        <v>0</v>
      </c>
      <c r="Q3263" s="57">
        <f>IF(ISBLANK('2010'!F3263),0,1)</f>
        <v>1</v>
      </c>
      <c r="R3263" s="57">
        <f>IF(ISBLANK('2010'!G3263),0,1)</f>
        <v>0</v>
      </c>
    </row>
    <row r="3264" spans="12:18">
      <c r="L3264" s="56">
        <f>'2010'!M3264</f>
        <v>1</v>
      </c>
      <c r="M3264" s="57">
        <f>IF(ISBLANK('2010'!B3264),0,1)</f>
        <v>0</v>
      </c>
      <c r="N3264" s="57">
        <f>IF(ISBLANK('2010'!C3264),0,1)</f>
        <v>0</v>
      </c>
      <c r="O3264" s="57">
        <f>IF(ISBLANK('2010'!D3264),0,1)</f>
        <v>0</v>
      </c>
      <c r="P3264" s="57">
        <f>IF(ISBLANK('2010'!E3264),0,1)</f>
        <v>0</v>
      </c>
      <c r="Q3264" s="57">
        <f>IF(ISBLANK('2010'!F3264),0,1)</f>
        <v>1</v>
      </c>
      <c r="R3264" s="57">
        <f>IF(ISBLANK('2010'!G3264),0,1)</f>
        <v>0</v>
      </c>
    </row>
    <row r="3265" spans="12:18">
      <c r="L3265" s="56">
        <f>'2010'!M3265</f>
        <v>2</v>
      </c>
      <c r="M3265" s="57">
        <f>IF(ISBLANK('2010'!B3265),0,1)</f>
        <v>0</v>
      </c>
      <c r="N3265" s="57">
        <f>IF(ISBLANK('2010'!C3265),0,1)</f>
        <v>0</v>
      </c>
      <c r="O3265" s="57">
        <f>IF(ISBLANK('2010'!D3265),0,1)</f>
        <v>0</v>
      </c>
      <c r="P3265" s="57">
        <f>IF(ISBLANK('2010'!E3265),0,1)</f>
        <v>0</v>
      </c>
      <c r="Q3265" s="57">
        <f>IF(ISBLANK('2010'!F3265),0,1)</f>
        <v>1</v>
      </c>
      <c r="R3265" s="57">
        <f>IF(ISBLANK('2010'!G3265),0,1)</f>
        <v>0</v>
      </c>
    </row>
    <row r="3266" spans="12:18">
      <c r="L3266" s="56">
        <f>'2010'!M3266</f>
        <v>3</v>
      </c>
      <c r="M3266" s="57">
        <f>IF(ISBLANK('2010'!B3266),0,1)</f>
        <v>0</v>
      </c>
      <c r="N3266" s="57">
        <f>IF(ISBLANK('2010'!C3266),0,1)</f>
        <v>0</v>
      </c>
      <c r="O3266" s="57">
        <f>IF(ISBLANK('2010'!D3266),0,1)</f>
        <v>0</v>
      </c>
      <c r="P3266" s="57">
        <f>IF(ISBLANK('2010'!E3266),0,1)</f>
        <v>0</v>
      </c>
      <c r="Q3266" s="57">
        <f>IF(ISBLANK('2010'!F3266),0,1)</f>
        <v>0</v>
      </c>
      <c r="R3266" s="57">
        <f>IF(ISBLANK('2010'!G3266),0,1)</f>
        <v>1</v>
      </c>
    </row>
    <row r="3267" spans="12:18">
      <c r="L3267" s="56">
        <f>'2010'!M3267</f>
        <v>2</v>
      </c>
      <c r="M3267" s="57">
        <f>IF(ISBLANK('2010'!B3267),0,1)</f>
        <v>0</v>
      </c>
      <c r="N3267" s="57">
        <f>IF(ISBLANK('2010'!C3267),0,1)</f>
        <v>0</v>
      </c>
      <c r="O3267" s="57">
        <f>IF(ISBLANK('2010'!D3267),0,1)</f>
        <v>0</v>
      </c>
      <c r="P3267" s="57">
        <f>IF(ISBLANK('2010'!E3267),0,1)</f>
        <v>0</v>
      </c>
      <c r="Q3267" s="57">
        <f>IF(ISBLANK('2010'!F3267),0,1)</f>
        <v>0</v>
      </c>
      <c r="R3267" s="57">
        <f>IF(ISBLANK('2010'!G3267),0,1)</f>
        <v>1</v>
      </c>
    </row>
    <row r="3268" spans="12:18">
      <c r="L3268" s="56">
        <f>'2010'!M3268</f>
        <v>2</v>
      </c>
      <c r="M3268" s="57">
        <f>IF(ISBLANK('2010'!B3268),0,1)</f>
        <v>0</v>
      </c>
      <c r="N3268" s="57">
        <f>IF(ISBLANK('2010'!C3268),0,1)</f>
        <v>0</v>
      </c>
      <c r="O3268" s="57">
        <f>IF(ISBLANK('2010'!D3268),0,1)</f>
        <v>0</v>
      </c>
      <c r="P3268" s="57">
        <f>IF(ISBLANK('2010'!E3268),0,1)</f>
        <v>0</v>
      </c>
      <c r="Q3268" s="57">
        <f>IF(ISBLANK('2010'!F3268),0,1)</f>
        <v>0</v>
      </c>
      <c r="R3268" s="57">
        <f>IF(ISBLANK('2010'!G3268),0,1)</f>
        <v>1</v>
      </c>
    </row>
    <row r="3269" spans="12:18">
      <c r="L3269" s="56">
        <f>'2010'!M3269</f>
        <v>2</v>
      </c>
      <c r="M3269" s="57">
        <f>IF(ISBLANK('2010'!B3269),0,1)</f>
        <v>0</v>
      </c>
      <c r="N3269" s="57">
        <f>IF(ISBLANK('2010'!C3269),0,1)</f>
        <v>0</v>
      </c>
      <c r="O3269" s="57">
        <f>IF(ISBLANK('2010'!D3269),0,1)</f>
        <v>0</v>
      </c>
      <c r="P3269" s="57">
        <f>IF(ISBLANK('2010'!E3269),0,1)</f>
        <v>0</v>
      </c>
      <c r="Q3269" s="57">
        <f>IF(ISBLANK('2010'!F3269),0,1)</f>
        <v>0</v>
      </c>
      <c r="R3269" s="57">
        <f>IF(ISBLANK('2010'!G3269),0,1)</f>
        <v>1</v>
      </c>
    </row>
    <row r="3270" spans="12:18">
      <c r="L3270" s="56">
        <f>'2010'!M3270</f>
        <v>2</v>
      </c>
      <c r="M3270" s="57">
        <f>IF(ISBLANK('2010'!B3270),0,1)</f>
        <v>0</v>
      </c>
      <c r="N3270" s="57">
        <f>IF(ISBLANK('2010'!C3270),0,1)</f>
        <v>0</v>
      </c>
      <c r="O3270" s="57">
        <f>IF(ISBLANK('2010'!D3270),0,1)</f>
        <v>0</v>
      </c>
      <c r="P3270" s="57">
        <f>IF(ISBLANK('2010'!E3270),0,1)</f>
        <v>0</v>
      </c>
      <c r="Q3270" s="57">
        <f>IF(ISBLANK('2010'!F3270),0,1)</f>
        <v>0</v>
      </c>
      <c r="R3270" s="57">
        <f>IF(ISBLANK('2010'!G3270),0,1)</f>
        <v>1</v>
      </c>
    </row>
    <row r="3271" spans="12:18">
      <c r="L3271" s="56">
        <f>'2010'!M3271</f>
        <v>1</v>
      </c>
      <c r="M3271" s="57">
        <f>IF(ISBLANK('2010'!B3271),0,1)</f>
        <v>0</v>
      </c>
      <c r="N3271" s="57">
        <f>IF(ISBLANK('2010'!C3271),0,1)</f>
        <v>0</v>
      </c>
      <c r="O3271" s="57">
        <f>IF(ISBLANK('2010'!D3271),0,1)</f>
        <v>0</v>
      </c>
      <c r="P3271" s="57">
        <f>IF(ISBLANK('2010'!E3271),0,1)</f>
        <v>0</v>
      </c>
      <c r="Q3271" s="57">
        <f>IF(ISBLANK('2010'!F3271),0,1)</f>
        <v>0</v>
      </c>
      <c r="R3271" s="57">
        <f>IF(ISBLANK('2010'!G3271),0,1)</f>
        <v>1</v>
      </c>
    </row>
    <row r="3272" spans="12:18">
      <c r="L3272" s="56">
        <f>'2010'!M3272</f>
        <v>2</v>
      </c>
      <c r="M3272" s="57">
        <f>IF(ISBLANK('2010'!B3272),0,1)</f>
        <v>0</v>
      </c>
      <c r="N3272" s="57">
        <f>IF(ISBLANK('2010'!C3272),0,1)</f>
        <v>0</v>
      </c>
      <c r="O3272" s="57">
        <f>IF(ISBLANK('2010'!D3272),0,1)</f>
        <v>0</v>
      </c>
      <c r="P3272" s="57">
        <f>IF(ISBLANK('2010'!E3272),0,1)</f>
        <v>0</v>
      </c>
      <c r="Q3272" s="57">
        <f>IF(ISBLANK('2010'!F3272),0,1)</f>
        <v>0</v>
      </c>
      <c r="R3272" s="57">
        <f>IF(ISBLANK('2010'!G3272),0,1)</f>
        <v>1</v>
      </c>
    </row>
    <row r="3273" spans="12:18">
      <c r="L3273" s="56">
        <f>'2010'!M3273</f>
        <v>1</v>
      </c>
      <c r="M3273" s="57">
        <f>IF(ISBLANK('2010'!B3273),0,1)</f>
        <v>0</v>
      </c>
      <c r="N3273" s="57">
        <f>IF(ISBLANK('2010'!C3273),0,1)</f>
        <v>0</v>
      </c>
      <c r="O3273" s="57">
        <f>IF(ISBLANK('2010'!D3273),0,1)</f>
        <v>0</v>
      </c>
      <c r="P3273" s="57">
        <f>IF(ISBLANK('2010'!E3273),0,1)</f>
        <v>0</v>
      </c>
      <c r="Q3273" s="57">
        <f>IF(ISBLANK('2010'!F3273),0,1)</f>
        <v>0</v>
      </c>
      <c r="R3273" s="57">
        <f>IF(ISBLANK('2010'!G3273),0,1)</f>
        <v>1</v>
      </c>
    </row>
    <row r="3274" spans="12:18">
      <c r="L3274" s="56">
        <f>'2010'!M3274</f>
        <v>2</v>
      </c>
      <c r="M3274" s="57">
        <f>IF(ISBLANK('2010'!B3274),0,1)</f>
        <v>0</v>
      </c>
      <c r="N3274" s="57">
        <f>IF(ISBLANK('2010'!C3274),0,1)</f>
        <v>0</v>
      </c>
      <c r="O3274" s="57">
        <f>IF(ISBLANK('2010'!D3274),0,1)</f>
        <v>0</v>
      </c>
      <c r="P3274" s="57">
        <f>IF(ISBLANK('2010'!E3274),0,1)</f>
        <v>0</v>
      </c>
      <c r="Q3274" s="57">
        <f>IF(ISBLANK('2010'!F3274),0,1)</f>
        <v>0</v>
      </c>
      <c r="R3274" s="57">
        <f>IF(ISBLANK('2010'!G3274),0,1)</f>
        <v>1</v>
      </c>
    </row>
    <row r="3275" spans="12:18">
      <c r="L3275" s="56">
        <f>'2010'!M3275</f>
        <v>3</v>
      </c>
      <c r="M3275" s="57">
        <f>IF(ISBLANK('2010'!B3275),0,1)</f>
        <v>0</v>
      </c>
      <c r="N3275" s="57">
        <f>IF(ISBLANK('2010'!C3275),0,1)</f>
        <v>0</v>
      </c>
      <c r="O3275" s="57">
        <f>IF(ISBLANK('2010'!D3275),0,1)</f>
        <v>0</v>
      </c>
      <c r="P3275" s="57">
        <f>IF(ISBLANK('2010'!E3275),0,1)</f>
        <v>1</v>
      </c>
      <c r="Q3275" s="57">
        <f>IF(ISBLANK('2010'!F3275),0,1)</f>
        <v>0</v>
      </c>
      <c r="R3275" s="57">
        <f>IF(ISBLANK('2010'!G3275),0,1)</f>
        <v>0</v>
      </c>
    </row>
    <row r="3276" spans="12:18">
      <c r="L3276" s="56">
        <f>'2010'!M3276</f>
        <v>1</v>
      </c>
      <c r="M3276" s="57">
        <f>IF(ISBLANK('2010'!B3276),0,1)</f>
        <v>0</v>
      </c>
      <c r="N3276" s="57">
        <f>IF(ISBLANK('2010'!C3276),0,1)</f>
        <v>0</v>
      </c>
      <c r="O3276" s="57">
        <f>IF(ISBLANK('2010'!D3276),0,1)</f>
        <v>0</v>
      </c>
      <c r="P3276" s="57">
        <f>IF(ISBLANK('2010'!E3276),0,1)</f>
        <v>0</v>
      </c>
      <c r="Q3276" s="57">
        <f>IF(ISBLANK('2010'!F3276),0,1)</f>
        <v>0</v>
      </c>
      <c r="R3276" s="57">
        <f>IF(ISBLANK('2010'!G3276),0,1)</f>
        <v>1</v>
      </c>
    </row>
    <row r="3277" spans="12:18">
      <c r="L3277" s="56">
        <f>'2010'!M3277</f>
        <v>1</v>
      </c>
      <c r="M3277" s="57">
        <f>IF(ISBLANK('2010'!B3277),0,1)</f>
        <v>0</v>
      </c>
      <c r="N3277" s="57">
        <f>IF(ISBLANK('2010'!C3277),0,1)</f>
        <v>0</v>
      </c>
      <c r="O3277" s="57">
        <f>IF(ISBLANK('2010'!D3277),0,1)</f>
        <v>0</v>
      </c>
      <c r="P3277" s="57">
        <f>IF(ISBLANK('2010'!E3277),0,1)</f>
        <v>0</v>
      </c>
      <c r="Q3277" s="57">
        <f>IF(ISBLANK('2010'!F3277),0,1)</f>
        <v>0</v>
      </c>
      <c r="R3277" s="57">
        <f>IF(ISBLANK('2010'!G3277),0,1)</f>
        <v>1</v>
      </c>
    </row>
    <row r="3278" spans="12:18">
      <c r="L3278" s="56">
        <f>'2010'!M3278</f>
        <v>2</v>
      </c>
      <c r="M3278" s="57">
        <f>IF(ISBLANK('2010'!B3278),0,1)</f>
        <v>0</v>
      </c>
      <c r="N3278" s="57">
        <f>IF(ISBLANK('2010'!C3278),0,1)</f>
        <v>0</v>
      </c>
      <c r="O3278" s="57">
        <f>IF(ISBLANK('2010'!D3278),0,1)</f>
        <v>0</v>
      </c>
      <c r="P3278" s="57">
        <f>IF(ISBLANK('2010'!E3278),0,1)</f>
        <v>0</v>
      </c>
      <c r="Q3278" s="57">
        <f>IF(ISBLANK('2010'!F3278),0,1)</f>
        <v>0</v>
      </c>
      <c r="R3278" s="57">
        <f>IF(ISBLANK('2010'!G3278),0,1)</f>
        <v>1</v>
      </c>
    </row>
    <row r="3279" spans="12:18">
      <c r="L3279" s="56">
        <f>'2010'!M3279</f>
        <v>1</v>
      </c>
      <c r="M3279" s="57">
        <f>IF(ISBLANK('2010'!B3279),0,1)</f>
        <v>0</v>
      </c>
      <c r="N3279" s="57">
        <f>IF(ISBLANK('2010'!C3279),0,1)</f>
        <v>0</v>
      </c>
      <c r="O3279" s="57">
        <f>IF(ISBLANK('2010'!D3279),0,1)</f>
        <v>0</v>
      </c>
      <c r="P3279" s="57">
        <f>IF(ISBLANK('2010'!E3279),0,1)</f>
        <v>0</v>
      </c>
      <c r="Q3279" s="57">
        <f>IF(ISBLANK('2010'!F3279),0,1)</f>
        <v>0</v>
      </c>
      <c r="R3279" s="57">
        <f>IF(ISBLANK('2010'!G3279),0,1)</f>
        <v>1</v>
      </c>
    </row>
    <row r="3280" spans="12:18">
      <c r="L3280" s="56">
        <f>'2010'!M3280</f>
        <v>1</v>
      </c>
      <c r="M3280" s="57">
        <f>IF(ISBLANK('2010'!B3280),0,1)</f>
        <v>0</v>
      </c>
      <c r="N3280" s="57">
        <f>IF(ISBLANK('2010'!C3280),0,1)</f>
        <v>0</v>
      </c>
      <c r="O3280" s="57">
        <f>IF(ISBLANK('2010'!D3280),0,1)</f>
        <v>0</v>
      </c>
      <c r="P3280" s="57">
        <f>IF(ISBLANK('2010'!E3280),0,1)</f>
        <v>0</v>
      </c>
      <c r="Q3280" s="57">
        <f>IF(ISBLANK('2010'!F3280),0,1)</f>
        <v>0</v>
      </c>
      <c r="R3280" s="57">
        <f>IF(ISBLANK('2010'!G3280),0,1)</f>
        <v>1</v>
      </c>
    </row>
    <row r="3281" spans="12:18">
      <c r="L3281" s="56">
        <f>'2010'!M3281</f>
        <v>2</v>
      </c>
      <c r="M3281" s="57">
        <f>IF(ISBLANK('2010'!B3281),0,1)</f>
        <v>0</v>
      </c>
      <c r="N3281" s="57">
        <f>IF(ISBLANK('2010'!C3281),0,1)</f>
        <v>0</v>
      </c>
      <c r="O3281" s="57">
        <f>IF(ISBLANK('2010'!D3281),0,1)</f>
        <v>0</v>
      </c>
      <c r="P3281" s="57">
        <f>IF(ISBLANK('2010'!E3281),0,1)</f>
        <v>0</v>
      </c>
      <c r="Q3281" s="57">
        <f>IF(ISBLANK('2010'!F3281),0,1)</f>
        <v>0</v>
      </c>
      <c r="R3281" s="57">
        <f>IF(ISBLANK('2010'!G3281),0,1)</f>
        <v>1</v>
      </c>
    </row>
    <row r="3282" spans="12:18">
      <c r="L3282" s="56">
        <f>'2010'!M3282</f>
        <v>1</v>
      </c>
      <c r="M3282" s="57">
        <f>IF(ISBLANK('2010'!B3282),0,1)</f>
        <v>0</v>
      </c>
      <c r="N3282" s="57">
        <f>IF(ISBLANK('2010'!C3282),0,1)</f>
        <v>0</v>
      </c>
      <c r="O3282" s="57">
        <f>IF(ISBLANK('2010'!D3282),0,1)</f>
        <v>0</v>
      </c>
      <c r="P3282" s="57">
        <f>IF(ISBLANK('2010'!E3282),0,1)</f>
        <v>0</v>
      </c>
      <c r="Q3282" s="57">
        <f>IF(ISBLANK('2010'!F3282),0,1)</f>
        <v>0</v>
      </c>
      <c r="R3282" s="57">
        <f>IF(ISBLANK('2010'!G3282),0,1)</f>
        <v>1</v>
      </c>
    </row>
    <row r="3283" spans="12:18">
      <c r="L3283" s="56">
        <f>'2010'!M3283</f>
        <v>1</v>
      </c>
      <c r="M3283" s="57">
        <f>IF(ISBLANK('2010'!B3283),0,1)</f>
        <v>0</v>
      </c>
      <c r="N3283" s="57">
        <f>IF(ISBLANK('2010'!C3283),0,1)</f>
        <v>0</v>
      </c>
      <c r="O3283" s="57">
        <f>IF(ISBLANK('2010'!D3283),0,1)</f>
        <v>0</v>
      </c>
      <c r="P3283" s="57">
        <f>IF(ISBLANK('2010'!E3283),0,1)</f>
        <v>0</v>
      </c>
      <c r="Q3283" s="57">
        <f>IF(ISBLANK('2010'!F3283),0,1)</f>
        <v>0</v>
      </c>
      <c r="R3283" s="57">
        <f>IF(ISBLANK('2010'!G3283),0,1)</f>
        <v>1</v>
      </c>
    </row>
    <row r="3284" spans="12:18">
      <c r="L3284" s="56">
        <f>'2010'!M3284</f>
        <v>2</v>
      </c>
      <c r="M3284" s="57">
        <f>IF(ISBLANK('2010'!B3284),0,1)</f>
        <v>0</v>
      </c>
      <c r="N3284" s="57">
        <f>IF(ISBLANK('2010'!C3284),0,1)</f>
        <v>0</v>
      </c>
      <c r="O3284" s="57">
        <f>IF(ISBLANK('2010'!D3284),0,1)</f>
        <v>0</v>
      </c>
      <c r="P3284" s="57">
        <f>IF(ISBLANK('2010'!E3284),0,1)</f>
        <v>0</v>
      </c>
      <c r="Q3284" s="57">
        <f>IF(ISBLANK('2010'!F3284),0,1)</f>
        <v>0</v>
      </c>
      <c r="R3284" s="57">
        <f>IF(ISBLANK('2010'!G3284),0,1)</f>
        <v>1</v>
      </c>
    </row>
    <row r="3285" spans="12:18">
      <c r="L3285" s="56">
        <f>'2010'!M3285</f>
        <v>2</v>
      </c>
      <c r="M3285" s="57">
        <f>IF(ISBLANK('2010'!B3285),0,1)</f>
        <v>0</v>
      </c>
      <c r="N3285" s="57">
        <f>IF(ISBLANK('2010'!C3285),0,1)</f>
        <v>0</v>
      </c>
      <c r="O3285" s="57">
        <f>IF(ISBLANK('2010'!D3285),0,1)</f>
        <v>0</v>
      </c>
      <c r="P3285" s="57">
        <f>IF(ISBLANK('2010'!E3285),0,1)</f>
        <v>0</v>
      </c>
      <c r="Q3285" s="57">
        <f>IF(ISBLANK('2010'!F3285),0,1)</f>
        <v>0</v>
      </c>
      <c r="R3285" s="57">
        <f>IF(ISBLANK('2010'!G3285),0,1)</f>
        <v>1</v>
      </c>
    </row>
    <row r="3286" spans="12:18">
      <c r="L3286" s="56">
        <f>'2010'!M3286</f>
        <v>2</v>
      </c>
      <c r="M3286" s="57">
        <f>IF(ISBLANK('2010'!B3286),0,1)</f>
        <v>0</v>
      </c>
      <c r="N3286" s="57">
        <f>IF(ISBLANK('2010'!C3286),0,1)</f>
        <v>0</v>
      </c>
      <c r="O3286" s="57">
        <f>IF(ISBLANK('2010'!D3286),0,1)</f>
        <v>0</v>
      </c>
      <c r="P3286" s="57">
        <f>IF(ISBLANK('2010'!E3286),0,1)</f>
        <v>0</v>
      </c>
      <c r="Q3286" s="57">
        <f>IF(ISBLANK('2010'!F3286),0,1)</f>
        <v>0</v>
      </c>
      <c r="R3286" s="57">
        <f>IF(ISBLANK('2010'!G3286),0,1)</f>
        <v>1</v>
      </c>
    </row>
    <row r="3287" spans="12:18">
      <c r="L3287" s="56">
        <f>'2010'!M3287</f>
        <v>1</v>
      </c>
      <c r="M3287" s="57">
        <f>IF(ISBLANK('2010'!B3287),0,1)</f>
        <v>0</v>
      </c>
      <c r="N3287" s="57">
        <f>IF(ISBLANK('2010'!C3287),0,1)</f>
        <v>0</v>
      </c>
      <c r="O3287" s="57">
        <f>IF(ISBLANK('2010'!D3287),0,1)</f>
        <v>0</v>
      </c>
      <c r="P3287" s="57">
        <f>IF(ISBLANK('2010'!E3287),0,1)</f>
        <v>0</v>
      </c>
      <c r="Q3287" s="57">
        <f>IF(ISBLANK('2010'!F3287),0,1)</f>
        <v>0</v>
      </c>
      <c r="R3287" s="57">
        <f>IF(ISBLANK('2010'!G3287),0,1)</f>
        <v>1</v>
      </c>
    </row>
    <row r="3288" spans="12:18">
      <c r="L3288" s="56">
        <f>'2010'!M3288</f>
        <v>2</v>
      </c>
      <c r="M3288" s="57">
        <f>IF(ISBLANK('2010'!B3288),0,1)</f>
        <v>0</v>
      </c>
      <c r="N3288" s="57">
        <f>IF(ISBLANK('2010'!C3288),0,1)</f>
        <v>0</v>
      </c>
      <c r="O3288" s="57">
        <f>IF(ISBLANK('2010'!D3288),0,1)</f>
        <v>0</v>
      </c>
      <c r="P3288" s="57">
        <f>IF(ISBLANK('2010'!E3288),0,1)</f>
        <v>0</v>
      </c>
      <c r="Q3288" s="57">
        <f>IF(ISBLANK('2010'!F3288),0,1)</f>
        <v>0</v>
      </c>
      <c r="R3288" s="57">
        <f>IF(ISBLANK('2010'!G3288),0,1)</f>
        <v>1</v>
      </c>
    </row>
    <row r="3289" spans="12:18">
      <c r="L3289" s="56">
        <f>'2010'!M3289</f>
        <v>1</v>
      </c>
      <c r="M3289" s="57">
        <f>IF(ISBLANK('2010'!B3289),0,1)</f>
        <v>0</v>
      </c>
      <c r="N3289" s="57">
        <f>IF(ISBLANK('2010'!C3289),0,1)</f>
        <v>0</v>
      </c>
      <c r="O3289" s="57">
        <f>IF(ISBLANK('2010'!D3289),0,1)</f>
        <v>0</v>
      </c>
      <c r="P3289" s="57">
        <f>IF(ISBLANK('2010'!E3289),0,1)</f>
        <v>0</v>
      </c>
      <c r="Q3289" s="57">
        <f>IF(ISBLANK('2010'!F3289),0,1)</f>
        <v>0</v>
      </c>
      <c r="R3289" s="57">
        <f>IF(ISBLANK('2010'!G3289),0,1)</f>
        <v>1</v>
      </c>
    </row>
    <row r="3290" spans="12:18">
      <c r="L3290" s="56">
        <f>'2010'!M3290</f>
        <v>2</v>
      </c>
      <c r="M3290" s="57">
        <f>IF(ISBLANK('2010'!B3290),0,1)</f>
        <v>0</v>
      </c>
      <c r="N3290" s="57">
        <f>IF(ISBLANK('2010'!C3290),0,1)</f>
        <v>0</v>
      </c>
      <c r="O3290" s="57">
        <f>IF(ISBLANK('2010'!D3290),0,1)</f>
        <v>0</v>
      </c>
      <c r="P3290" s="57">
        <f>IF(ISBLANK('2010'!E3290),0,1)</f>
        <v>0</v>
      </c>
      <c r="Q3290" s="57">
        <f>IF(ISBLANK('2010'!F3290),0,1)</f>
        <v>0</v>
      </c>
      <c r="R3290" s="57">
        <f>IF(ISBLANK('2010'!G3290),0,1)</f>
        <v>1</v>
      </c>
    </row>
    <row r="3291" spans="12:18">
      <c r="L3291" s="56">
        <f>'2010'!M3291</f>
        <v>2</v>
      </c>
      <c r="M3291" s="57">
        <f>IF(ISBLANK('2010'!B3291),0,1)</f>
        <v>0</v>
      </c>
      <c r="N3291" s="57">
        <f>IF(ISBLANK('2010'!C3291),0,1)</f>
        <v>0</v>
      </c>
      <c r="O3291" s="57">
        <f>IF(ISBLANK('2010'!D3291),0,1)</f>
        <v>0</v>
      </c>
      <c r="P3291" s="57">
        <f>IF(ISBLANK('2010'!E3291),0,1)</f>
        <v>1</v>
      </c>
      <c r="Q3291" s="57">
        <f>IF(ISBLANK('2010'!F3291),0,1)</f>
        <v>0</v>
      </c>
      <c r="R3291" s="57">
        <f>IF(ISBLANK('2010'!G3291),0,1)</f>
        <v>0</v>
      </c>
    </row>
    <row r="3292" spans="12:18">
      <c r="L3292" s="56">
        <f>'2010'!M3292</f>
        <v>2</v>
      </c>
      <c r="M3292" s="57">
        <f>IF(ISBLANK('2010'!B3292),0,1)</f>
        <v>0</v>
      </c>
      <c r="N3292" s="57">
        <f>IF(ISBLANK('2010'!C3292),0,1)</f>
        <v>0</v>
      </c>
      <c r="O3292" s="57">
        <f>IF(ISBLANK('2010'!D3292),0,1)</f>
        <v>0</v>
      </c>
      <c r="P3292" s="57">
        <f>IF(ISBLANK('2010'!E3292),0,1)</f>
        <v>1</v>
      </c>
      <c r="Q3292" s="57">
        <f>IF(ISBLANK('2010'!F3292),0,1)</f>
        <v>0</v>
      </c>
      <c r="R3292" s="57">
        <f>IF(ISBLANK('2010'!G3292),0,1)</f>
        <v>0</v>
      </c>
    </row>
    <row r="3293" spans="12:18">
      <c r="L3293" s="56">
        <f>'2010'!M3293</f>
        <v>2</v>
      </c>
      <c r="M3293" s="57">
        <f>IF(ISBLANK('2010'!B3293),0,1)</f>
        <v>0</v>
      </c>
      <c r="N3293" s="57">
        <f>IF(ISBLANK('2010'!C3293),0,1)</f>
        <v>0</v>
      </c>
      <c r="O3293" s="57">
        <f>IF(ISBLANK('2010'!D3293),0,1)</f>
        <v>0</v>
      </c>
      <c r="P3293" s="57">
        <f>IF(ISBLANK('2010'!E3293),0,1)</f>
        <v>0</v>
      </c>
      <c r="Q3293" s="57">
        <f>IF(ISBLANK('2010'!F3293),0,1)</f>
        <v>0</v>
      </c>
      <c r="R3293" s="57">
        <f>IF(ISBLANK('2010'!G3293),0,1)</f>
        <v>1</v>
      </c>
    </row>
    <row r="3294" spans="12:18">
      <c r="L3294" s="56">
        <f>'2010'!M3294</f>
        <v>1</v>
      </c>
      <c r="M3294" s="57">
        <f>IF(ISBLANK('2010'!B3294),0,1)</f>
        <v>0</v>
      </c>
      <c r="N3294" s="57">
        <f>IF(ISBLANK('2010'!C3294),0,1)</f>
        <v>0</v>
      </c>
      <c r="O3294" s="57">
        <f>IF(ISBLANK('2010'!D3294),0,1)</f>
        <v>0</v>
      </c>
      <c r="P3294" s="57">
        <f>IF(ISBLANK('2010'!E3294),0,1)</f>
        <v>0</v>
      </c>
      <c r="Q3294" s="57">
        <f>IF(ISBLANK('2010'!F3294),0,1)</f>
        <v>0</v>
      </c>
      <c r="R3294" s="57">
        <f>IF(ISBLANK('2010'!G3294),0,1)</f>
        <v>1</v>
      </c>
    </row>
    <row r="3295" spans="12:18">
      <c r="L3295" s="56">
        <f>'2010'!M3295</f>
        <v>2</v>
      </c>
      <c r="M3295" s="57">
        <f>IF(ISBLANK('2010'!B3295),0,1)</f>
        <v>0</v>
      </c>
      <c r="N3295" s="57">
        <f>IF(ISBLANK('2010'!C3295),0,1)</f>
        <v>0</v>
      </c>
      <c r="O3295" s="57">
        <f>IF(ISBLANK('2010'!D3295),0,1)</f>
        <v>0</v>
      </c>
      <c r="P3295" s="57">
        <f>IF(ISBLANK('2010'!E3295),0,1)</f>
        <v>0</v>
      </c>
      <c r="Q3295" s="57">
        <f>IF(ISBLANK('2010'!F3295),0,1)</f>
        <v>0</v>
      </c>
      <c r="R3295" s="57">
        <f>IF(ISBLANK('2010'!G3295),0,1)</f>
        <v>1</v>
      </c>
    </row>
    <row r="3296" spans="12:18">
      <c r="L3296" s="56" t="str">
        <f>'2010'!M3296</f>
        <v>3</v>
      </c>
      <c r="M3296" s="57">
        <f>IF(ISBLANK('2010'!B3296),0,1)</f>
        <v>0</v>
      </c>
      <c r="N3296" s="57">
        <f>IF(ISBLANK('2010'!C3296),0,1)</f>
        <v>0</v>
      </c>
      <c r="O3296" s="57">
        <f>IF(ISBLANK('2010'!D3296),0,1)</f>
        <v>0</v>
      </c>
      <c r="P3296" s="57">
        <f>IF(ISBLANK('2010'!E3296),0,1)</f>
        <v>1</v>
      </c>
      <c r="Q3296" s="57">
        <f>IF(ISBLANK('2010'!F3296),0,1)</f>
        <v>0</v>
      </c>
      <c r="R3296" s="57">
        <f>IF(ISBLANK('2010'!G3296),0,1)</f>
        <v>0</v>
      </c>
    </row>
    <row r="3297" spans="12:18">
      <c r="L3297" s="56">
        <f>'2010'!M3297</f>
        <v>2</v>
      </c>
      <c r="M3297" s="57">
        <f>IF(ISBLANK('2010'!B3297),0,1)</f>
        <v>0</v>
      </c>
      <c r="N3297" s="57">
        <f>IF(ISBLANK('2010'!C3297),0,1)</f>
        <v>0</v>
      </c>
      <c r="O3297" s="57">
        <f>IF(ISBLANK('2010'!D3297),0,1)</f>
        <v>0</v>
      </c>
      <c r="P3297" s="57">
        <f>IF(ISBLANK('2010'!E3297),0,1)</f>
        <v>0</v>
      </c>
      <c r="Q3297" s="57">
        <f>IF(ISBLANK('2010'!F3297),0,1)</f>
        <v>1</v>
      </c>
      <c r="R3297" s="57">
        <f>IF(ISBLANK('2010'!G3297),0,1)</f>
        <v>0</v>
      </c>
    </row>
    <row r="3298" spans="12:18">
      <c r="L3298" s="56">
        <f>'2010'!M3298</f>
        <v>2</v>
      </c>
      <c r="M3298" s="57">
        <f>IF(ISBLANK('2010'!B3298),0,1)</f>
        <v>0</v>
      </c>
      <c r="N3298" s="57">
        <f>IF(ISBLANK('2010'!C3298),0,1)</f>
        <v>0</v>
      </c>
      <c r="O3298" s="57">
        <f>IF(ISBLANK('2010'!D3298),0,1)</f>
        <v>0</v>
      </c>
      <c r="P3298" s="57">
        <f>IF(ISBLANK('2010'!E3298),0,1)</f>
        <v>0</v>
      </c>
      <c r="Q3298" s="57">
        <f>IF(ISBLANK('2010'!F3298),0,1)</f>
        <v>1</v>
      </c>
      <c r="R3298" s="57">
        <f>IF(ISBLANK('2010'!G3298),0,1)</f>
        <v>0</v>
      </c>
    </row>
    <row r="3299" spans="12:18">
      <c r="L3299" s="56">
        <f>'2010'!M3299</f>
        <v>4</v>
      </c>
      <c r="M3299" s="57">
        <f>IF(ISBLANK('2010'!B3299),0,1)</f>
        <v>0</v>
      </c>
      <c r="N3299" s="57">
        <f>IF(ISBLANK('2010'!C3299),0,1)</f>
        <v>0</v>
      </c>
      <c r="O3299" s="57">
        <f>IF(ISBLANK('2010'!D3299),0,1)</f>
        <v>1</v>
      </c>
      <c r="P3299" s="57">
        <f>IF(ISBLANK('2010'!E3299),0,1)</f>
        <v>0</v>
      </c>
      <c r="Q3299" s="57">
        <f>IF(ISBLANK('2010'!F3299),0,1)</f>
        <v>0</v>
      </c>
      <c r="R3299" s="57">
        <f>IF(ISBLANK('2010'!G3299),0,1)</f>
        <v>0</v>
      </c>
    </row>
    <row r="3300" spans="12:18">
      <c r="L3300" s="56">
        <f>'2010'!M3300</f>
        <v>2</v>
      </c>
      <c r="M3300" s="57">
        <f>IF(ISBLANK('2010'!B3300),0,1)</f>
        <v>0</v>
      </c>
      <c r="N3300" s="57">
        <f>IF(ISBLANK('2010'!C3300),0,1)</f>
        <v>0</v>
      </c>
      <c r="O3300" s="57">
        <f>IF(ISBLANK('2010'!D3300),0,1)</f>
        <v>0</v>
      </c>
      <c r="P3300" s="57">
        <f>IF(ISBLANK('2010'!E3300),0,1)</f>
        <v>0</v>
      </c>
      <c r="Q3300" s="57">
        <f>IF(ISBLANK('2010'!F3300),0,1)</f>
        <v>0</v>
      </c>
      <c r="R3300" s="57">
        <f>IF(ISBLANK('2010'!G3300),0,1)</f>
        <v>1</v>
      </c>
    </row>
    <row r="3301" spans="12:18">
      <c r="L3301" s="56">
        <f>'2010'!M3301</f>
        <v>5</v>
      </c>
      <c r="M3301" s="57">
        <f>IF(ISBLANK('2010'!B3301),0,1)</f>
        <v>0</v>
      </c>
      <c r="N3301" s="57">
        <f>IF(ISBLANK('2010'!C3301),0,1)</f>
        <v>0</v>
      </c>
      <c r="O3301" s="57">
        <f>IF(ISBLANK('2010'!D3301),0,1)</f>
        <v>0</v>
      </c>
      <c r="P3301" s="57">
        <f>IF(ISBLANK('2010'!E3301),0,1)</f>
        <v>1</v>
      </c>
      <c r="Q3301" s="57">
        <f>IF(ISBLANK('2010'!F3301),0,1)</f>
        <v>0</v>
      </c>
      <c r="R3301" s="57">
        <f>IF(ISBLANK('2010'!G3301),0,1)</f>
        <v>0</v>
      </c>
    </row>
    <row r="3302" spans="12:18">
      <c r="L3302" s="56">
        <f>'2010'!M3302</f>
        <v>3</v>
      </c>
      <c r="M3302" s="57">
        <f>IF(ISBLANK('2010'!B3302),0,1)</f>
        <v>0</v>
      </c>
      <c r="N3302" s="57">
        <f>IF(ISBLANK('2010'!C3302),0,1)</f>
        <v>0</v>
      </c>
      <c r="O3302" s="57">
        <f>IF(ISBLANK('2010'!D3302),0,1)</f>
        <v>0</v>
      </c>
      <c r="P3302" s="57">
        <f>IF(ISBLANK('2010'!E3302),0,1)</f>
        <v>1</v>
      </c>
      <c r="Q3302" s="57">
        <f>IF(ISBLANK('2010'!F3302),0,1)</f>
        <v>0</v>
      </c>
      <c r="R3302" s="57">
        <f>IF(ISBLANK('2010'!G3302),0,1)</f>
        <v>0</v>
      </c>
    </row>
    <row r="3303" spans="12:18">
      <c r="L3303" s="56">
        <f>'2010'!M3303</f>
        <v>3</v>
      </c>
      <c r="M3303" s="57">
        <f>IF(ISBLANK('2010'!B3303),0,1)</f>
        <v>0</v>
      </c>
      <c r="N3303" s="57">
        <f>IF(ISBLANK('2010'!C3303),0,1)</f>
        <v>0</v>
      </c>
      <c r="O3303" s="57">
        <f>IF(ISBLANK('2010'!D3303),0,1)</f>
        <v>0</v>
      </c>
      <c r="P3303" s="57">
        <f>IF(ISBLANK('2010'!E3303),0,1)</f>
        <v>1</v>
      </c>
      <c r="Q3303" s="57">
        <f>IF(ISBLANK('2010'!F3303),0,1)</f>
        <v>0</v>
      </c>
      <c r="R3303" s="57">
        <f>IF(ISBLANK('2010'!G3303),0,1)</f>
        <v>0</v>
      </c>
    </row>
    <row r="3304" spans="12:18">
      <c r="L3304" s="56">
        <f>'2010'!M3304</f>
        <v>5</v>
      </c>
      <c r="M3304" s="57">
        <f>IF(ISBLANK('2010'!B3304),0,1)</f>
        <v>0</v>
      </c>
      <c r="N3304" s="57">
        <f>IF(ISBLANK('2010'!C3304),0,1)</f>
        <v>0</v>
      </c>
      <c r="O3304" s="57">
        <f>IF(ISBLANK('2010'!D3304),0,1)</f>
        <v>0</v>
      </c>
      <c r="P3304" s="57">
        <f>IF(ISBLANK('2010'!E3304),0,1)</f>
        <v>1</v>
      </c>
      <c r="Q3304" s="57">
        <f>IF(ISBLANK('2010'!F3304),0,1)</f>
        <v>0</v>
      </c>
      <c r="R3304" s="57">
        <f>IF(ISBLANK('2010'!G3304),0,1)</f>
        <v>0</v>
      </c>
    </row>
    <row r="3305" spans="12:18">
      <c r="L3305" s="56">
        <f>'2010'!M3305</f>
        <v>2</v>
      </c>
      <c r="M3305" s="57">
        <f>IF(ISBLANK('2010'!B3305),0,1)</f>
        <v>0</v>
      </c>
      <c r="N3305" s="57">
        <f>IF(ISBLANK('2010'!C3305),0,1)</f>
        <v>0</v>
      </c>
      <c r="O3305" s="57">
        <f>IF(ISBLANK('2010'!D3305),0,1)</f>
        <v>0</v>
      </c>
      <c r="P3305" s="57">
        <f>IF(ISBLANK('2010'!E3305),0,1)</f>
        <v>0</v>
      </c>
      <c r="Q3305" s="57">
        <f>IF(ISBLANK('2010'!F3305),0,1)</f>
        <v>1</v>
      </c>
      <c r="R3305" s="57">
        <f>IF(ISBLANK('2010'!G3305),0,1)</f>
        <v>0</v>
      </c>
    </row>
    <row r="3306" spans="12:18">
      <c r="L3306" s="56" t="str">
        <f>'2010'!M3306</f>
        <v>3</v>
      </c>
      <c r="M3306" s="57">
        <f>IF(ISBLANK('2010'!B3306),0,1)</f>
        <v>1</v>
      </c>
      <c r="N3306" s="57">
        <f>IF(ISBLANK('2010'!C3306),0,1)</f>
        <v>0</v>
      </c>
      <c r="O3306" s="57">
        <f>IF(ISBLANK('2010'!D3306),0,1)</f>
        <v>0</v>
      </c>
      <c r="P3306" s="57">
        <f>IF(ISBLANK('2010'!E3306),0,1)</f>
        <v>1</v>
      </c>
      <c r="Q3306" s="57">
        <f>IF(ISBLANK('2010'!F3306),0,1)</f>
        <v>0</v>
      </c>
      <c r="R3306" s="57">
        <f>IF(ISBLANK('2010'!G3306),0,1)</f>
        <v>0</v>
      </c>
    </row>
    <row r="3307" spans="12:18">
      <c r="L3307" s="56">
        <f>'2010'!M3307</f>
        <v>5</v>
      </c>
      <c r="M3307" s="57">
        <f>IF(ISBLANK('2010'!B3307),0,1)</f>
        <v>0</v>
      </c>
      <c r="N3307" s="57">
        <f>IF(ISBLANK('2010'!C3307),0,1)</f>
        <v>0</v>
      </c>
      <c r="O3307" s="57">
        <f>IF(ISBLANK('2010'!D3307),0,1)</f>
        <v>0</v>
      </c>
      <c r="P3307" s="57">
        <f>IF(ISBLANK('2010'!E3307),0,1)</f>
        <v>1</v>
      </c>
      <c r="Q3307" s="57">
        <f>IF(ISBLANK('2010'!F3307),0,1)</f>
        <v>0</v>
      </c>
      <c r="R3307" s="57">
        <f>IF(ISBLANK('2010'!G3307),0,1)</f>
        <v>0</v>
      </c>
    </row>
    <row r="3308" spans="12:18">
      <c r="L3308" s="56">
        <f>'2010'!M3308</f>
        <v>5</v>
      </c>
      <c r="M3308" s="57">
        <f>IF(ISBLANK('2010'!B3308),0,1)</f>
        <v>0</v>
      </c>
      <c r="N3308" s="57">
        <f>IF(ISBLANK('2010'!C3308),0,1)</f>
        <v>0</v>
      </c>
      <c r="O3308" s="57">
        <f>IF(ISBLANK('2010'!D3308),0,1)</f>
        <v>0</v>
      </c>
      <c r="P3308" s="57">
        <f>IF(ISBLANK('2010'!E3308),0,1)</f>
        <v>1</v>
      </c>
      <c r="Q3308" s="57">
        <f>IF(ISBLANK('2010'!F3308),0,1)</f>
        <v>0</v>
      </c>
      <c r="R3308" s="57">
        <f>IF(ISBLANK('2010'!G3308),0,1)</f>
        <v>0</v>
      </c>
    </row>
    <row r="3309" spans="12:18">
      <c r="L3309" s="56">
        <f>'2010'!M3309</f>
        <v>2</v>
      </c>
      <c r="M3309" s="57">
        <f>IF(ISBLANK('2010'!B3309),0,1)</f>
        <v>0</v>
      </c>
      <c r="N3309" s="57">
        <f>IF(ISBLANK('2010'!C3309),0,1)</f>
        <v>0</v>
      </c>
      <c r="O3309" s="57">
        <f>IF(ISBLANK('2010'!D3309),0,1)</f>
        <v>0</v>
      </c>
      <c r="P3309" s="57">
        <f>IF(ISBLANK('2010'!E3309),0,1)</f>
        <v>0</v>
      </c>
      <c r="Q3309" s="57">
        <f>IF(ISBLANK('2010'!F3309),0,1)</f>
        <v>0</v>
      </c>
      <c r="R3309" s="57">
        <f>IF(ISBLANK('2010'!G3309),0,1)</f>
        <v>1</v>
      </c>
    </row>
    <row r="3310" spans="12:18">
      <c r="L3310" s="56">
        <f>'2010'!M3310</f>
        <v>5</v>
      </c>
      <c r="M3310" s="57">
        <f>IF(ISBLANK('2010'!B3310),0,1)</f>
        <v>0</v>
      </c>
      <c r="N3310" s="57">
        <f>IF(ISBLANK('2010'!C3310),0,1)</f>
        <v>0</v>
      </c>
      <c r="O3310" s="57">
        <f>IF(ISBLANK('2010'!D3310),0,1)</f>
        <v>0</v>
      </c>
      <c r="P3310" s="57">
        <f>IF(ISBLANK('2010'!E3310),0,1)</f>
        <v>1</v>
      </c>
      <c r="Q3310" s="57">
        <f>IF(ISBLANK('2010'!F3310),0,1)</f>
        <v>0</v>
      </c>
      <c r="R3310" s="57">
        <f>IF(ISBLANK('2010'!G3310),0,1)</f>
        <v>0</v>
      </c>
    </row>
    <row r="3311" spans="12:18">
      <c r="L3311" s="56">
        <f>'2010'!M3311</f>
        <v>5</v>
      </c>
      <c r="M3311" s="57">
        <f>IF(ISBLANK('2010'!B3311),0,1)</f>
        <v>0</v>
      </c>
      <c r="N3311" s="57">
        <f>IF(ISBLANK('2010'!C3311),0,1)</f>
        <v>0</v>
      </c>
      <c r="O3311" s="57">
        <f>IF(ISBLANK('2010'!D3311),0,1)</f>
        <v>0</v>
      </c>
      <c r="P3311" s="57">
        <f>IF(ISBLANK('2010'!E3311),0,1)</f>
        <v>1</v>
      </c>
      <c r="Q3311" s="57">
        <f>IF(ISBLANK('2010'!F3311),0,1)</f>
        <v>0</v>
      </c>
      <c r="R3311" s="57">
        <f>IF(ISBLANK('2010'!G3311),0,1)</f>
        <v>0</v>
      </c>
    </row>
    <row r="3312" spans="12:18">
      <c r="L3312" s="56" t="str">
        <f>'2010'!M3312</f>
        <v>3</v>
      </c>
      <c r="M3312" s="57">
        <f>IF(ISBLANK('2010'!B3312),0,1)</f>
        <v>0</v>
      </c>
      <c r="N3312" s="57">
        <f>IF(ISBLANK('2010'!C3312),0,1)</f>
        <v>0</v>
      </c>
      <c r="O3312" s="57">
        <f>IF(ISBLANK('2010'!D3312),0,1)</f>
        <v>0</v>
      </c>
      <c r="P3312" s="57">
        <f>IF(ISBLANK('2010'!E3312),0,1)</f>
        <v>1</v>
      </c>
      <c r="Q3312" s="57">
        <f>IF(ISBLANK('2010'!F3312),0,1)</f>
        <v>0</v>
      </c>
      <c r="R3312" s="57">
        <f>IF(ISBLANK('2010'!G3312),0,1)</f>
        <v>0</v>
      </c>
    </row>
    <row r="3313" spans="12:18">
      <c r="L3313" s="56">
        <f>'2010'!M3313</f>
        <v>5</v>
      </c>
      <c r="M3313" s="57">
        <f>IF(ISBLANK('2010'!B3313),0,1)</f>
        <v>0</v>
      </c>
      <c r="N3313" s="57">
        <f>IF(ISBLANK('2010'!C3313),0,1)</f>
        <v>0</v>
      </c>
      <c r="O3313" s="57">
        <f>IF(ISBLANK('2010'!D3313),0,1)</f>
        <v>0</v>
      </c>
      <c r="P3313" s="57">
        <f>IF(ISBLANK('2010'!E3313),0,1)</f>
        <v>1</v>
      </c>
      <c r="Q3313" s="57">
        <f>IF(ISBLANK('2010'!F3313),0,1)</f>
        <v>0</v>
      </c>
      <c r="R3313" s="57">
        <f>IF(ISBLANK('2010'!G3313),0,1)</f>
        <v>0</v>
      </c>
    </row>
    <row r="3314" spans="12:18">
      <c r="L3314" s="56" t="str">
        <f>'2010'!M3314</f>
        <v>3</v>
      </c>
      <c r="M3314" s="57">
        <f>IF(ISBLANK('2010'!B3314),0,1)</f>
        <v>0</v>
      </c>
      <c r="N3314" s="57">
        <f>IF(ISBLANK('2010'!C3314),0,1)</f>
        <v>0</v>
      </c>
      <c r="O3314" s="57">
        <f>IF(ISBLANK('2010'!D3314),0,1)</f>
        <v>0</v>
      </c>
      <c r="P3314" s="57">
        <f>IF(ISBLANK('2010'!E3314),0,1)</f>
        <v>1</v>
      </c>
      <c r="Q3314" s="57">
        <f>IF(ISBLANK('2010'!F3314),0,1)</f>
        <v>0</v>
      </c>
      <c r="R3314" s="57">
        <f>IF(ISBLANK('2010'!G3314),0,1)</f>
        <v>0</v>
      </c>
    </row>
    <row r="3315" spans="12:18">
      <c r="L3315" s="56">
        <f>'2010'!M3315</f>
        <v>2</v>
      </c>
      <c r="M3315" s="57">
        <f>IF(ISBLANK('2010'!B3315),0,1)</f>
        <v>0</v>
      </c>
      <c r="N3315" s="57">
        <f>IF(ISBLANK('2010'!C3315),0,1)</f>
        <v>0</v>
      </c>
      <c r="O3315" s="57">
        <f>IF(ISBLANK('2010'!D3315),0,1)</f>
        <v>0</v>
      </c>
      <c r="P3315" s="57">
        <f>IF(ISBLANK('2010'!E3315),0,1)</f>
        <v>0</v>
      </c>
      <c r="Q3315" s="57">
        <f>IF(ISBLANK('2010'!F3315),0,1)</f>
        <v>0</v>
      </c>
      <c r="R3315" s="57">
        <f>IF(ISBLANK('2010'!G3315),0,1)</f>
        <v>1</v>
      </c>
    </row>
    <row r="3316" spans="12:18">
      <c r="L3316" s="56">
        <f>'2010'!M3316</f>
        <v>2</v>
      </c>
      <c r="M3316" s="57">
        <f>IF(ISBLANK('2010'!B3316),0,1)</f>
        <v>0</v>
      </c>
      <c r="N3316" s="57">
        <f>IF(ISBLANK('2010'!C3316),0,1)</f>
        <v>0</v>
      </c>
      <c r="O3316" s="57">
        <f>IF(ISBLANK('2010'!D3316),0,1)</f>
        <v>0</v>
      </c>
      <c r="P3316" s="57">
        <f>IF(ISBLANK('2010'!E3316),0,1)</f>
        <v>1</v>
      </c>
      <c r="Q3316" s="57">
        <f>IF(ISBLANK('2010'!F3316),0,1)</f>
        <v>0</v>
      </c>
      <c r="R3316" s="57">
        <f>IF(ISBLANK('2010'!G3316),0,1)</f>
        <v>1</v>
      </c>
    </row>
    <row r="3317" spans="12:18">
      <c r="L3317" s="56">
        <f>'2010'!M3317</f>
        <v>4</v>
      </c>
      <c r="M3317" s="57">
        <f>IF(ISBLANK('2010'!B3317),0,1)</f>
        <v>0</v>
      </c>
      <c r="N3317" s="57">
        <f>IF(ISBLANK('2010'!C3317),0,1)</f>
        <v>0</v>
      </c>
      <c r="O3317" s="57">
        <f>IF(ISBLANK('2010'!D3317),0,1)</f>
        <v>0</v>
      </c>
      <c r="P3317" s="57">
        <f>IF(ISBLANK('2010'!E3317),0,1)</f>
        <v>1</v>
      </c>
      <c r="Q3317" s="57">
        <f>IF(ISBLANK('2010'!F3317),0,1)</f>
        <v>0</v>
      </c>
      <c r="R3317" s="57">
        <f>IF(ISBLANK('2010'!G3317),0,1)</f>
        <v>0</v>
      </c>
    </row>
    <row r="3318" spans="12:18">
      <c r="L3318" s="56">
        <f>'2010'!M3318</f>
        <v>3</v>
      </c>
      <c r="M3318" s="57">
        <f>IF(ISBLANK('2010'!B3318),0,1)</f>
        <v>0</v>
      </c>
      <c r="N3318" s="57">
        <f>IF(ISBLANK('2010'!C3318),0,1)</f>
        <v>0</v>
      </c>
      <c r="O3318" s="57">
        <f>IF(ISBLANK('2010'!D3318),0,1)</f>
        <v>0</v>
      </c>
      <c r="P3318" s="57">
        <f>IF(ISBLANK('2010'!E3318),0,1)</f>
        <v>1</v>
      </c>
      <c r="Q3318" s="57">
        <f>IF(ISBLANK('2010'!F3318),0,1)</f>
        <v>0</v>
      </c>
      <c r="R3318" s="57">
        <f>IF(ISBLANK('2010'!G3318),0,1)</f>
        <v>0</v>
      </c>
    </row>
    <row r="3319" spans="12:18">
      <c r="L3319" s="56">
        <f>'2010'!M3319</f>
        <v>5</v>
      </c>
      <c r="M3319" s="57">
        <f>IF(ISBLANK('2010'!B3319),0,1)</f>
        <v>0</v>
      </c>
      <c r="N3319" s="57">
        <f>IF(ISBLANK('2010'!C3319),0,1)</f>
        <v>0</v>
      </c>
      <c r="O3319" s="57">
        <f>IF(ISBLANK('2010'!D3319),0,1)</f>
        <v>0</v>
      </c>
      <c r="P3319" s="57">
        <f>IF(ISBLANK('2010'!E3319),0,1)</f>
        <v>1</v>
      </c>
      <c r="Q3319" s="57">
        <f>IF(ISBLANK('2010'!F3319),0,1)</f>
        <v>0</v>
      </c>
      <c r="R3319" s="57">
        <f>IF(ISBLANK('2010'!G3319),0,1)</f>
        <v>0</v>
      </c>
    </row>
    <row r="3320" spans="12:18">
      <c r="L3320" s="56">
        <f>'2010'!M3320</f>
        <v>2</v>
      </c>
      <c r="M3320" s="57">
        <f>IF(ISBLANK('2010'!B3320),0,1)</f>
        <v>0</v>
      </c>
      <c r="N3320" s="57">
        <f>IF(ISBLANK('2010'!C3320),0,1)</f>
        <v>0</v>
      </c>
      <c r="O3320" s="57">
        <f>IF(ISBLANK('2010'!D3320),0,1)</f>
        <v>0</v>
      </c>
      <c r="P3320" s="57">
        <f>IF(ISBLANK('2010'!E3320),0,1)</f>
        <v>0</v>
      </c>
      <c r="Q3320" s="57">
        <f>IF(ISBLANK('2010'!F3320),0,1)</f>
        <v>0</v>
      </c>
      <c r="R3320" s="57">
        <f>IF(ISBLANK('2010'!G3320),0,1)</f>
        <v>1</v>
      </c>
    </row>
    <row r="3321" spans="12:18">
      <c r="L3321" s="56">
        <f>'2010'!M3321</f>
        <v>3</v>
      </c>
      <c r="M3321" s="57">
        <f>IF(ISBLANK('2010'!B3321),0,1)</f>
        <v>0</v>
      </c>
      <c r="N3321" s="57">
        <f>IF(ISBLANK('2010'!C3321),0,1)</f>
        <v>0</v>
      </c>
      <c r="O3321" s="57">
        <f>IF(ISBLANK('2010'!D3321),0,1)</f>
        <v>0</v>
      </c>
      <c r="P3321" s="57">
        <f>IF(ISBLANK('2010'!E3321),0,1)</f>
        <v>0</v>
      </c>
      <c r="Q3321" s="57">
        <f>IF(ISBLANK('2010'!F3321),0,1)</f>
        <v>0</v>
      </c>
      <c r="R3321" s="57">
        <f>IF(ISBLANK('2010'!G3321),0,1)</f>
        <v>1</v>
      </c>
    </row>
    <row r="3322" spans="12:18">
      <c r="L3322" s="56">
        <f>'2010'!M3322</f>
        <v>1</v>
      </c>
      <c r="M3322" s="57">
        <f>IF(ISBLANK('2010'!B3322),0,1)</f>
        <v>0</v>
      </c>
      <c r="N3322" s="57">
        <f>IF(ISBLANK('2010'!C3322),0,1)</f>
        <v>0</v>
      </c>
      <c r="O3322" s="57">
        <f>IF(ISBLANK('2010'!D3322),0,1)</f>
        <v>0</v>
      </c>
      <c r="P3322" s="57">
        <f>IF(ISBLANK('2010'!E3322),0,1)</f>
        <v>0</v>
      </c>
      <c r="Q3322" s="57">
        <f>IF(ISBLANK('2010'!F3322),0,1)</f>
        <v>0</v>
      </c>
      <c r="R3322" s="57">
        <f>IF(ISBLANK('2010'!G3322),0,1)</f>
        <v>1</v>
      </c>
    </row>
    <row r="3323" spans="12:18">
      <c r="L3323" s="56">
        <f>'2010'!M3323</f>
        <v>3</v>
      </c>
      <c r="M3323" s="57">
        <f>IF(ISBLANK('2010'!B3323),0,1)</f>
        <v>0</v>
      </c>
      <c r="N3323" s="57">
        <f>IF(ISBLANK('2010'!C3323),0,1)</f>
        <v>0</v>
      </c>
      <c r="O3323" s="57">
        <f>IF(ISBLANK('2010'!D3323),0,1)</f>
        <v>0</v>
      </c>
      <c r="P3323" s="57">
        <f>IF(ISBLANK('2010'!E3323),0,1)</f>
        <v>0</v>
      </c>
      <c r="Q3323" s="57">
        <f>IF(ISBLANK('2010'!F3323),0,1)</f>
        <v>0</v>
      </c>
      <c r="R3323" s="57">
        <f>IF(ISBLANK('2010'!G3323),0,1)</f>
        <v>1</v>
      </c>
    </row>
    <row r="3324" spans="12:18">
      <c r="L3324" s="56">
        <f>'2010'!M3324</f>
        <v>2</v>
      </c>
      <c r="M3324" s="57">
        <f>IF(ISBLANK('2010'!B3324),0,1)</f>
        <v>0</v>
      </c>
      <c r="N3324" s="57">
        <f>IF(ISBLANK('2010'!C3324),0,1)</f>
        <v>0</v>
      </c>
      <c r="O3324" s="57">
        <f>IF(ISBLANK('2010'!D3324),0,1)</f>
        <v>0</v>
      </c>
      <c r="P3324" s="57">
        <f>IF(ISBLANK('2010'!E3324),0,1)</f>
        <v>0</v>
      </c>
      <c r="Q3324" s="57">
        <f>IF(ISBLANK('2010'!F3324),0,1)</f>
        <v>0</v>
      </c>
      <c r="R3324" s="57">
        <f>IF(ISBLANK('2010'!G3324),0,1)</f>
        <v>1</v>
      </c>
    </row>
    <row r="3325" spans="12:18">
      <c r="L3325" s="56">
        <f>'2010'!M3325</f>
        <v>1</v>
      </c>
      <c r="M3325" s="57">
        <f>IF(ISBLANK('2010'!B3325),0,1)</f>
        <v>0</v>
      </c>
      <c r="N3325" s="57">
        <f>IF(ISBLANK('2010'!C3325),0,1)</f>
        <v>0</v>
      </c>
      <c r="O3325" s="57">
        <f>IF(ISBLANK('2010'!D3325),0,1)</f>
        <v>0</v>
      </c>
      <c r="P3325" s="57">
        <f>IF(ISBLANK('2010'!E3325),0,1)</f>
        <v>0</v>
      </c>
      <c r="Q3325" s="57">
        <f>IF(ISBLANK('2010'!F3325),0,1)</f>
        <v>0</v>
      </c>
      <c r="R3325" s="57">
        <f>IF(ISBLANK('2010'!G3325),0,1)</f>
        <v>1</v>
      </c>
    </row>
    <row r="3326" spans="12:18">
      <c r="L3326" s="56">
        <f>'2010'!M3326</f>
        <v>2</v>
      </c>
      <c r="M3326" s="57">
        <f>IF(ISBLANK('2010'!B3326),0,1)</f>
        <v>0</v>
      </c>
      <c r="N3326" s="57">
        <f>IF(ISBLANK('2010'!C3326),0,1)</f>
        <v>0</v>
      </c>
      <c r="O3326" s="57">
        <f>IF(ISBLANK('2010'!D3326),0,1)</f>
        <v>0</v>
      </c>
      <c r="P3326" s="57">
        <f>IF(ISBLANK('2010'!E3326),0,1)</f>
        <v>0</v>
      </c>
      <c r="Q3326" s="57">
        <f>IF(ISBLANK('2010'!F3326),0,1)</f>
        <v>0</v>
      </c>
      <c r="R3326" s="57">
        <f>IF(ISBLANK('2010'!G3326),0,1)</f>
        <v>1</v>
      </c>
    </row>
    <row r="3327" spans="12:18">
      <c r="L3327" s="56">
        <f>'2010'!M3327</f>
        <v>2</v>
      </c>
      <c r="M3327" s="57">
        <f>IF(ISBLANK('2010'!B3327),0,1)</f>
        <v>0</v>
      </c>
      <c r="N3327" s="57">
        <f>IF(ISBLANK('2010'!C3327),0,1)</f>
        <v>0</v>
      </c>
      <c r="O3327" s="57">
        <f>IF(ISBLANK('2010'!D3327),0,1)</f>
        <v>0</v>
      </c>
      <c r="P3327" s="57">
        <f>IF(ISBLANK('2010'!E3327),0,1)</f>
        <v>0</v>
      </c>
      <c r="Q3327" s="57">
        <f>IF(ISBLANK('2010'!F3327),0,1)</f>
        <v>0</v>
      </c>
      <c r="R3327" s="57">
        <f>IF(ISBLANK('2010'!G3327),0,1)</f>
        <v>1</v>
      </c>
    </row>
    <row r="3328" spans="12:18">
      <c r="L3328" s="56">
        <f>'2010'!M3328</f>
        <v>2</v>
      </c>
      <c r="M3328" s="57">
        <f>IF(ISBLANK('2010'!B3328),0,1)</f>
        <v>0</v>
      </c>
      <c r="N3328" s="57">
        <f>IF(ISBLANK('2010'!C3328),0,1)</f>
        <v>0</v>
      </c>
      <c r="O3328" s="57">
        <f>IF(ISBLANK('2010'!D3328),0,1)</f>
        <v>0</v>
      </c>
      <c r="P3328" s="57">
        <f>IF(ISBLANK('2010'!E3328),0,1)</f>
        <v>0</v>
      </c>
      <c r="Q3328" s="57">
        <f>IF(ISBLANK('2010'!F3328),0,1)</f>
        <v>0</v>
      </c>
      <c r="R3328" s="57">
        <f>IF(ISBLANK('2010'!G3328),0,1)</f>
        <v>1</v>
      </c>
    </row>
    <row r="3329" spans="12:18">
      <c r="L3329" s="56">
        <f>'2010'!M3329</f>
        <v>2</v>
      </c>
      <c r="M3329" s="57">
        <f>IF(ISBLANK('2010'!B3329),0,1)</f>
        <v>0</v>
      </c>
      <c r="N3329" s="57">
        <f>IF(ISBLANK('2010'!C3329),0,1)</f>
        <v>0</v>
      </c>
      <c r="O3329" s="57">
        <f>IF(ISBLANK('2010'!D3329),0,1)</f>
        <v>0</v>
      </c>
      <c r="P3329" s="57">
        <f>IF(ISBLANK('2010'!E3329),0,1)</f>
        <v>0</v>
      </c>
      <c r="Q3329" s="57">
        <f>IF(ISBLANK('2010'!F3329),0,1)</f>
        <v>0</v>
      </c>
      <c r="R3329" s="57">
        <f>IF(ISBLANK('2010'!G3329),0,1)</f>
        <v>1</v>
      </c>
    </row>
    <row r="3330" spans="12:18">
      <c r="L3330" s="56">
        <f>'2010'!M3330</f>
        <v>2</v>
      </c>
      <c r="M3330" s="57">
        <f>IF(ISBLANK('2010'!B3330),0,1)</f>
        <v>0</v>
      </c>
      <c r="N3330" s="57">
        <f>IF(ISBLANK('2010'!C3330),0,1)</f>
        <v>0</v>
      </c>
      <c r="O3330" s="57">
        <f>IF(ISBLANK('2010'!D3330),0,1)</f>
        <v>0</v>
      </c>
      <c r="P3330" s="57">
        <f>IF(ISBLANK('2010'!E3330),0,1)</f>
        <v>0</v>
      </c>
      <c r="Q3330" s="57">
        <f>IF(ISBLANK('2010'!F3330),0,1)</f>
        <v>0</v>
      </c>
      <c r="R3330" s="57">
        <f>IF(ISBLANK('2010'!G3330),0,1)</f>
        <v>1</v>
      </c>
    </row>
    <row r="3331" spans="12:18">
      <c r="L3331" s="56">
        <f>'2010'!M3331</f>
        <v>2</v>
      </c>
      <c r="M3331" s="57">
        <f>IF(ISBLANK('2010'!B3331),0,1)</f>
        <v>0</v>
      </c>
      <c r="N3331" s="57">
        <f>IF(ISBLANK('2010'!C3331),0,1)</f>
        <v>0</v>
      </c>
      <c r="O3331" s="57">
        <f>IF(ISBLANK('2010'!D3331),0,1)</f>
        <v>0</v>
      </c>
      <c r="P3331" s="57">
        <f>IF(ISBLANK('2010'!E3331),0,1)</f>
        <v>0</v>
      </c>
      <c r="Q3331" s="57">
        <f>IF(ISBLANK('2010'!F3331),0,1)</f>
        <v>0</v>
      </c>
      <c r="R3331" s="57">
        <f>IF(ISBLANK('2010'!G3331),0,1)</f>
        <v>1</v>
      </c>
    </row>
    <row r="3332" spans="12:18">
      <c r="L3332" s="56">
        <f>'2010'!M3332</f>
        <v>2</v>
      </c>
      <c r="M3332" s="57">
        <f>IF(ISBLANK('2010'!B3332),0,1)</f>
        <v>0</v>
      </c>
      <c r="N3332" s="57">
        <f>IF(ISBLANK('2010'!C3332),0,1)</f>
        <v>0</v>
      </c>
      <c r="O3332" s="57">
        <f>IF(ISBLANK('2010'!D3332),0,1)</f>
        <v>0</v>
      </c>
      <c r="P3332" s="57">
        <f>IF(ISBLANK('2010'!E3332),0,1)</f>
        <v>0</v>
      </c>
      <c r="Q3332" s="57">
        <f>IF(ISBLANK('2010'!F3332),0,1)</f>
        <v>0</v>
      </c>
      <c r="R3332" s="57">
        <f>IF(ISBLANK('2010'!G3332),0,1)</f>
        <v>1</v>
      </c>
    </row>
    <row r="3333" spans="12:18">
      <c r="L3333" s="56">
        <f>'2010'!M3333</f>
        <v>2</v>
      </c>
      <c r="M3333" s="57">
        <f>IF(ISBLANK('2010'!B3333),0,1)</f>
        <v>0</v>
      </c>
      <c r="N3333" s="57">
        <f>IF(ISBLANK('2010'!C3333),0,1)</f>
        <v>0</v>
      </c>
      <c r="O3333" s="57">
        <f>IF(ISBLANK('2010'!D3333),0,1)</f>
        <v>0</v>
      </c>
      <c r="P3333" s="57">
        <f>IF(ISBLANK('2010'!E3333),0,1)</f>
        <v>0</v>
      </c>
      <c r="Q3333" s="57">
        <f>IF(ISBLANK('2010'!F3333),0,1)</f>
        <v>0</v>
      </c>
      <c r="R3333" s="57">
        <f>IF(ISBLANK('2010'!G3333),0,1)</f>
        <v>1</v>
      </c>
    </row>
    <row r="3334" spans="12:18">
      <c r="L3334" s="56">
        <f>'2010'!M3334</f>
        <v>2</v>
      </c>
      <c r="M3334" s="57">
        <f>IF(ISBLANK('2010'!B3334),0,1)</f>
        <v>0</v>
      </c>
      <c r="N3334" s="57">
        <f>IF(ISBLANK('2010'!C3334),0,1)</f>
        <v>0</v>
      </c>
      <c r="O3334" s="57">
        <f>IF(ISBLANK('2010'!D3334),0,1)</f>
        <v>0</v>
      </c>
      <c r="P3334" s="57">
        <f>IF(ISBLANK('2010'!E3334),0,1)</f>
        <v>0</v>
      </c>
      <c r="Q3334" s="57">
        <f>IF(ISBLANK('2010'!F3334),0,1)</f>
        <v>0</v>
      </c>
      <c r="R3334" s="57">
        <f>IF(ISBLANK('2010'!G3334),0,1)</f>
        <v>1</v>
      </c>
    </row>
    <row r="3335" spans="12:18">
      <c r="L3335" s="56">
        <f>'2010'!M3335</f>
        <v>1</v>
      </c>
      <c r="M3335" s="57">
        <f>IF(ISBLANK('2010'!B3335),0,1)</f>
        <v>0</v>
      </c>
      <c r="N3335" s="57">
        <f>IF(ISBLANK('2010'!C3335),0,1)</f>
        <v>0</v>
      </c>
      <c r="O3335" s="57">
        <f>IF(ISBLANK('2010'!D3335),0,1)</f>
        <v>0</v>
      </c>
      <c r="P3335" s="57">
        <f>IF(ISBLANK('2010'!E3335),0,1)</f>
        <v>0</v>
      </c>
      <c r="Q3335" s="57">
        <f>IF(ISBLANK('2010'!F3335),0,1)</f>
        <v>0</v>
      </c>
      <c r="R3335" s="57">
        <f>IF(ISBLANK('2010'!G3335),0,1)</f>
        <v>1</v>
      </c>
    </row>
    <row r="3336" spans="12:18">
      <c r="L3336" s="56">
        <f>'2010'!M3336</f>
        <v>2</v>
      </c>
      <c r="M3336" s="57">
        <f>IF(ISBLANK('2010'!B3336),0,1)</f>
        <v>0</v>
      </c>
      <c r="N3336" s="57">
        <f>IF(ISBLANK('2010'!C3336),0,1)</f>
        <v>0</v>
      </c>
      <c r="O3336" s="57">
        <f>IF(ISBLANK('2010'!D3336),0,1)</f>
        <v>0</v>
      </c>
      <c r="P3336" s="57">
        <f>IF(ISBLANK('2010'!E3336),0,1)</f>
        <v>0</v>
      </c>
      <c r="Q3336" s="57">
        <f>IF(ISBLANK('2010'!F3336),0,1)</f>
        <v>0</v>
      </c>
      <c r="R3336" s="57">
        <f>IF(ISBLANK('2010'!G3336),0,1)</f>
        <v>1</v>
      </c>
    </row>
    <row r="3337" spans="12:18">
      <c r="L3337" s="56">
        <f>'2010'!M3337</f>
        <v>2</v>
      </c>
      <c r="M3337" s="57">
        <f>IF(ISBLANK('2010'!B3337),0,1)</f>
        <v>0</v>
      </c>
      <c r="N3337" s="57">
        <f>IF(ISBLANK('2010'!C3337),0,1)</f>
        <v>0</v>
      </c>
      <c r="O3337" s="57">
        <f>IF(ISBLANK('2010'!D3337),0,1)</f>
        <v>0</v>
      </c>
      <c r="P3337" s="57">
        <f>IF(ISBLANK('2010'!E3337),0,1)</f>
        <v>0</v>
      </c>
      <c r="Q3337" s="57">
        <f>IF(ISBLANK('2010'!F3337),0,1)</f>
        <v>0</v>
      </c>
      <c r="R3337" s="57">
        <f>IF(ISBLANK('2010'!G3337),0,1)</f>
        <v>1</v>
      </c>
    </row>
    <row r="3338" spans="12:18">
      <c r="L3338" s="56">
        <f>'2010'!M3338</f>
        <v>2</v>
      </c>
      <c r="M3338" s="57">
        <f>IF(ISBLANK('2010'!B3338),0,1)</f>
        <v>0</v>
      </c>
      <c r="N3338" s="57">
        <f>IF(ISBLANK('2010'!C3338),0,1)</f>
        <v>0</v>
      </c>
      <c r="O3338" s="57">
        <f>IF(ISBLANK('2010'!D3338),0,1)</f>
        <v>0</v>
      </c>
      <c r="P3338" s="57">
        <f>IF(ISBLANK('2010'!E3338),0,1)</f>
        <v>1</v>
      </c>
      <c r="Q3338" s="57">
        <f>IF(ISBLANK('2010'!F3338),0,1)</f>
        <v>0</v>
      </c>
      <c r="R3338" s="57">
        <f>IF(ISBLANK('2010'!G3338),0,1)</f>
        <v>0</v>
      </c>
    </row>
    <row r="3339" spans="12:18">
      <c r="L3339" s="56">
        <f>'2010'!M3339</f>
        <v>2</v>
      </c>
      <c r="M3339" s="57">
        <f>IF(ISBLANK('2010'!B3339),0,1)</f>
        <v>0</v>
      </c>
      <c r="N3339" s="57">
        <f>IF(ISBLANK('2010'!C3339),0,1)</f>
        <v>0</v>
      </c>
      <c r="O3339" s="57">
        <f>IF(ISBLANK('2010'!D3339),0,1)</f>
        <v>0</v>
      </c>
      <c r="P3339" s="57">
        <f>IF(ISBLANK('2010'!E3339),0,1)</f>
        <v>0</v>
      </c>
      <c r="Q3339" s="57">
        <f>IF(ISBLANK('2010'!F3339),0,1)</f>
        <v>0</v>
      </c>
      <c r="R3339" s="57">
        <f>IF(ISBLANK('2010'!G3339),0,1)</f>
        <v>1</v>
      </c>
    </row>
    <row r="3340" spans="12:18">
      <c r="L3340" s="56">
        <f>'2010'!M3340</f>
        <v>2</v>
      </c>
      <c r="M3340" s="57">
        <f>IF(ISBLANK('2010'!B3340),0,1)</f>
        <v>0</v>
      </c>
      <c r="N3340" s="57">
        <f>IF(ISBLANK('2010'!C3340),0,1)</f>
        <v>0</v>
      </c>
      <c r="O3340" s="57">
        <f>IF(ISBLANK('2010'!D3340),0,1)</f>
        <v>0</v>
      </c>
      <c r="P3340" s="57">
        <f>IF(ISBLANK('2010'!E3340),0,1)</f>
        <v>0</v>
      </c>
      <c r="Q3340" s="57">
        <f>IF(ISBLANK('2010'!F3340),0,1)</f>
        <v>0</v>
      </c>
      <c r="R3340" s="57">
        <f>IF(ISBLANK('2010'!G3340),0,1)</f>
        <v>1</v>
      </c>
    </row>
    <row r="3341" spans="12:18">
      <c r="L3341" s="56">
        <f>'2010'!M3341</f>
        <v>3</v>
      </c>
      <c r="M3341" s="57">
        <f>IF(ISBLANK('2010'!B3341),0,1)</f>
        <v>0</v>
      </c>
      <c r="N3341" s="57">
        <f>IF(ISBLANK('2010'!C3341),0,1)</f>
        <v>0</v>
      </c>
      <c r="O3341" s="57">
        <f>IF(ISBLANK('2010'!D3341),0,1)</f>
        <v>0</v>
      </c>
      <c r="P3341" s="57">
        <f>IF(ISBLANK('2010'!E3341),0,1)</f>
        <v>0</v>
      </c>
      <c r="Q3341" s="57">
        <f>IF(ISBLANK('2010'!F3341),0,1)</f>
        <v>0</v>
      </c>
      <c r="R3341" s="57">
        <f>IF(ISBLANK('2010'!G3341),0,1)</f>
        <v>1</v>
      </c>
    </row>
    <row r="3342" spans="12:18">
      <c r="L3342" s="56">
        <f>'2010'!M3342</f>
        <v>4</v>
      </c>
      <c r="M3342" s="57">
        <f>IF(ISBLANK('2010'!B3342),0,1)</f>
        <v>0</v>
      </c>
      <c r="N3342" s="57">
        <f>IF(ISBLANK('2010'!C3342),0,1)</f>
        <v>0</v>
      </c>
      <c r="O3342" s="57">
        <f>IF(ISBLANK('2010'!D3342),0,1)</f>
        <v>0</v>
      </c>
      <c r="P3342" s="57">
        <f>IF(ISBLANK('2010'!E3342),0,1)</f>
        <v>1</v>
      </c>
      <c r="Q3342" s="57">
        <f>IF(ISBLANK('2010'!F3342),0,1)</f>
        <v>0</v>
      </c>
      <c r="R3342" s="57">
        <f>IF(ISBLANK('2010'!G3342),0,1)</f>
        <v>0</v>
      </c>
    </row>
    <row r="3343" spans="12:18">
      <c r="L3343" s="56">
        <f>'2010'!M3343</f>
        <v>3</v>
      </c>
      <c r="M3343" s="57">
        <f>IF(ISBLANK('2010'!B3343),0,1)</f>
        <v>0</v>
      </c>
      <c r="N3343" s="57">
        <f>IF(ISBLANK('2010'!C3343),0,1)</f>
        <v>0</v>
      </c>
      <c r="O3343" s="57">
        <f>IF(ISBLANK('2010'!D3343),0,1)</f>
        <v>0</v>
      </c>
      <c r="P3343" s="57">
        <f>IF(ISBLANK('2010'!E3343),0,1)</f>
        <v>0</v>
      </c>
      <c r="Q3343" s="57">
        <f>IF(ISBLANK('2010'!F3343),0,1)</f>
        <v>0</v>
      </c>
      <c r="R3343" s="57">
        <f>IF(ISBLANK('2010'!G3343),0,1)</f>
        <v>1</v>
      </c>
    </row>
    <row r="3344" spans="12:18">
      <c r="L3344" s="56">
        <f>'2010'!M3344</f>
        <v>2</v>
      </c>
      <c r="M3344" s="57">
        <f>IF(ISBLANK('2010'!B3344),0,1)</f>
        <v>0</v>
      </c>
      <c r="N3344" s="57">
        <f>IF(ISBLANK('2010'!C3344),0,1)</f>
        <v>0</v>
      </c>
      <c r="O3344" s="57">
        <f>IF(ISBLANK('2010'!D3344),0,1)</f>
        <v>0</v>
      </c>
      <c r="P3344" s="57">
        <f>IF(ISBLANK('2010'!E3344),0,1)</f>
        <v>0</v>
      </c>
      <c r="Q3344" s="57">
        <f>IF(ISBLANK('2010'!F3344),0,1)</f>
        <v>0</v>
      </c>
      <c r="R3344" s="57">
        <f>IF(ISBLANK('2010'!G3344),0,1)</f>
        <v>1</v>
      </c>
    </row>
    <row r="3345" spans="12:18">
      <c r="L3345" s="56">
        <f>'2010'!M3345</f>
        <v>2</v>
      </c>
      <c r="M3345" s="57">
        <f>IF(ISBLANK('2010'!B3345),0,1)</f>
        <v>0</v>
      </c>
      <c r="N3345" s="57">
        <f>IF(ISBLANK('2010'!C3345),0,1)</f>
        <v>0</v>
      </c>
      <c r="O3345" s="57">
        <f>IF(ISBLANK('2010'!D3345),0,1)</f>
        <v>0</v>
      </c>
      <c r="P3345" s="57">
        <f>IF(ISBLANK('2010'!E3345),0,1)</f>
        <v>0</v>
      </c>
      <c r="Q3345" s="57">
        <f>IF(ISBLANK('2010'!F3345),0,1)</f>
        <v>0</v>
      </c>
      <c r="R3345" s="57">
        <f>IF(ISBLANK('2010'!G3345),0,1)</f>
        <v>1</v>
      </c>
    </row>
    <row r="3346" spans="12:18">
      <c r="L3346" s="56">
        <f>'2010'!M3346</f>
        <v>2</v>
      </c>
      <c r="M3346" s="57">
        <f>IF(ISBLANK('2010'!B3346),0,1)</f>
        <v>0</v>
      </c>
      <c r="N3346" s="57">
        <f>IF(ISBLANK('2010'!C3346),0,1)</f>
        <v>0</v>
      </c>
      <c r="O3346" s="57">
        <f>IF(ISBLANK('2010'!D3346),0,1)</f>
        <v>0</v>
      </c>
      <c r="P3346" s="57">
        <f>IF(ISBLANK('2010'!E3346),0,1)</f>
        <v>0</v>
      </c>
      <c r="Q3346" s="57">
        <f>IF(ISBLANK('2010'!F3346),0,1)</f>
        <v>0</v>
      </c>
      <c r="R3346" s="57">
        <f>IF(ISBLANK('2010'!G3346),0,1)</f>
        <v>1</v>
      </c>
    </row>
    <row r="3347" spans="12:18">
      <c r="L3347" s="56">
        <f>'2010'!M3347</f>
        <v>2</v>
      </c>
      <c r="M3347" s="57">
        <f>IF(ISBLANK('2010'!B3347),0,1)</f>
        <v>0</v>
      </c>
      <c r="N3347" s="57">
        <f>IF(ISBLANK('2010'!C3347),0,1)</f>
        <v>0</v>
      </c>
      <c r="O3347" s="57">
        <f>IF(ISBLANK('2010'!D3347),0,1)</f>
        <v>0</v>
      </c>
      <c r="P3347" s="57">
        <f>IF(ISBLANK('2010'!E3347),0,1)</f>
        <v>0</v>
      </c>
      <c r="Q3347" s="57">
        <f>IF(ISBLANK('2010'!F3347),0,1)</f>
        <v>0</v>
      </c>
      <c r="R3347" s="57">
        <f>IF(ISBLANK('2010'!G3347),0,1)</f>
        <v>1</v>
      </c>
    </row>
    <row r="3348" spans="12:18">
      <c r="L3348" s="56">
        <f>'2010'!M3348</f>
        <v>2</v>
      </c>
      <c r="M3348" s="57">
        <f>IF(ISBLANK('2010'!B3348),0,1)</f>
        <v>0</v>
      </c>
      <c r="N3348" s="57">
        <f>IF(ISBLANK('2010'!C3348),0,1)</f>
        <v>0</v>
      </c>
      <c r="O3348" s="57">
        <f>IF(ISBLANK('2010'!D3348),0,1)</f>
        <v>0</v>
      </c>
      <c r="P3348" s="57">
        <f>IF(ISBLANK('2010'!E3348),0,1)</f>
        <v>0</v>
      </c>
      <c r="Q3348" s="57">
        <f>IF(ISBLANK('2010'!F3348),0,1)</f>
        <v>0</v>
      </c>
      <c r="R3348" s="57">
        <f>IF(ISBLANK('2010'!G3348),0,1)</f>
        <v>1</v>
      </c>
    </row>
    <row r="3349" spans="12:18">
      <c r="L3349" s="56">
        <f>'2010'!M3349</f>
        <v>4</v>
      </c>
      <c r="M3349" s="57">
        <f>IF(ISBLANK('2010'!B3349),0,1)</f>
        <v>0</v>
      </c>
      <c r="N3349" s="57">
        <f>IF(ISBLANK('2010'!C3349),0,1)</f>
        <v>0</v>
      </c>
      <c r="O3349" s="57">
        <f>IF(ISBLANK('2010'!D3349),0,1)</f>
        <v>0</v>
      </c>
      <c r="P3349" s="57">
        <f>IF(ISBLANK('2010'!E3349),0,1)</f>
        <v>0</v>
      </c>
      <c r="Q3349" s="57">
        <f>IF(ISBLANK('2010'!F3349),0,1)</f>
        <v>1</v>
      </c>
      <c r="R3349" s="57">
        <f>IF(ISBLANK('2010'!G3349),0,1)</f>
        <v>1</v>
      </c>
    </row>
    <row r="3350" spans="12:18">
      <c r="L3350" s="56">
        <f>'2010'!M3350</f>
        <v>2</v>
      </c>
      <c r="M3350" s="57">
        <f>IF(ISBLANK('2010'!B3350),0,1)</f>
        <v>0</v>
      </c>
      <c r="N3350" s="57">
        <f>IF(ISBLANK('2010'!C3350),0,1)</f>
        <v>0</v>
      </c>
      <c r="O3350" s="57">
        <f>IF(ISBLANK('2010'!D3350),0,1)</f>
        <v>0</v>
      </c>
      <c r="P3350" s="57">
        <f>IF(ISBLANK('2010'!E3350),0,1)</f>
        <v>0</v>
      </c>
      <c r="Q3350" s="57">
        <f>IF(ISBLANK('2010'!F3350),0,1)</f>
        <v>0</v>
      </c>
      <c r="R3350" s="57">
        <f>IF(ISBLANK('2010'!G3350),0,1)</f>
        <v>1</v>
      </c>
    </row>
    <row r="3351" spans="12:18">
      <c r="L3351" s="56">
        <f>'2010'!M3351</f>
        <v>2</v>
      </c>
      <c r="M3351" s="57">
        <f>IF(ISBLANK('2010'!B3351),0,1)</f>
        <v>0</v>
      </c>
      <c r="N3351" s="57">
        <f>IF(ISBLANK('2010'!C3351),0,1)</f>
        <v>0</v>
      </c>
      <c r="O3351" s="57">
        <f>IF(ISBLANK('2010'!D3351),0,1)</f>
        <v>0</v>
      </c>
      <c r="P3351" s="57">
        <f>IF(ISBLANK('2010'!E3351),0,1)</f>
        <v>0</v>
      </c>
      <c r="Q3351" s="57">
        <f>IF(ISBLANK('2010'!F3351),0,1)</f>
        <v>0</v>
      </c>
      <c r="R3351" s="57">
        <f>IF(ISBLANK('2010'!G3351),0,1)</f>
        <v>1</v>
      </c>
    </row>
    <row r="3352" spans="12:18">
      <c r="L3352" s="56">
        <f>'2010'!M3352</f>
        <v>2</v>
      </c>
      <c r="M3352" s="57">
        <f>IF(ISBLANK('2010'!B3352),0,1)</f>
        <v>0</v>
      </c>
      <c r="N3352" s="57">
        <f>IF(ISBLANK('2010'!C3352),0,1)</f>
        <v>0</v>
      </c>
      <c r="O3352" s="57">
        <f>IF(ISBLANK('2010'!D3352),0,1)</f>
        <v>0</v>
      </c>
      <c r="P3352" s="57">
        <f>IF(ISBLANK('2010'!E3352),0,1)</f>
        <v>0</v>
      </c>
      <c r="Q3352" s="57">
        <f>IF(ISBLANK('2010'!F3352),0,1)</f>
        <v>0</v>
      </c>
      <c r="R3352" s="57">
        <f>IF(ISBLANK('2010'!G3352),0,1)</f>
        <v>1</v>
      </c>
    </row>
    <row r="3353" spans="12:18">
      <c r="L3353" s="56">
        <f>'2010'!M3353</f>
        <v>2</v>
      </c>
      <c r="M3353" s="57">
        <f>IF(ISBLANK('2010'!B3353),0,1)</f>
        <v>0</v>
      </c>
      <c r="N3353" s="57">
        <f>IF(ISBLANK('2010'!C3353),0,1)</f>
        <v>0</v>
      </c>
      <c r="O3353" s="57">
        <f>IF(ISBLANK('2010'!D3353),0,1)</f>
        <v>0</v>
      </c>
      <c r="P3353" s="57">
        <f>IF(ISBLANK('2010'!E3353),0,1)</f>
        <v>0</v>
      </c>
      <c r="Q3353" s="57">
        <f>IF(ISBLANK('2010'!F3353),0,1)</f>
        <v>0</v>
      </c>
      <c r="R3353" s="57">
        <f>IF(ISBLANK('2010'!G3353),0,1)</f>
        <v>1</v>
      </c>
    </row>
    <row r="3354" spans="12:18">
      <c r="L3354" s="56">
        <f>'2010'!M3354</f>
        <v>2</v>
      </c>
      <c r="M3354" s="57">
        <f>IF(ISBLANK('2010'!B3354),0,1)</f>
        <v>0</v>
      </c>
      <c r="N3354" s="57">
        <f>IF(ISBLANK('2010'!C3354),0,1)</f>
        <v>0</v>
      </c>
      <c r="O3354" s="57">
        <f>IF(ISBLANK('2010'!D3354),0,1)</f>
        <v>0</v>
      </c>
      <c r="P3354" s="57">
        <f>IF(ISBLANK('2010'!E3354),0,1)</f>
        <v>0</v>
      </c>
      <c r="Q3354" s="57">
        <f>IF(ISBLANK('2010'!F3354),0,1)</f>
        <v>0</v>
      </c>
      <c r="R3354" s="57">
        <f>IF(ISBLANK('2010'!G3354),0,1)</f>
        <v>1</v>
      </c>
    </row>
    <row r="3355" spans="12:18">
      <c r="L3355" s="56">
        <f>'2010'!M3355</f>
        <v>2</v>
      </c>
      <c r="M3355" s="57">
        <f>IF(ISBLANK('2010'!B3355),0,1)</f>
        <v>0</v>
      </c>
      <c r="N3355" s="57">
        <f>IF(ISBLANK('2010'!C3355),0,1)</f>
        <v>0</v>
      </c>
      <c r="O3355" s="57">
        <f>IF(ISBLANK('2010'!D3355),0,1)</f>
        <v>0</v>
      </c>
      <c r="P3355" s="57">
        <f>IF(ISBLANK('2010'!E3355),0,1)</f>
        <v>0</v>
      </c>
      <c r="Q3355" s="57">
        <f>IF(ISBLANK('2010'!F3355),0,1)</f>
        <v>0</v>
      </c>
      <c r="R3355" s="57">
        <f>IF(ISBLANK('2010'!G3355),0,1)</f>
        <v>1</v>
      </c>
    </row>
    <row r="3356" spans="12:18">
      <c r="L3356" s="56">
        <f>'2010'!M3356</f>
        <v>2</v>
      </c>
      <c r="M3356" s="57">
        <f>IF(ISBLANK('2010'!B3356),0,1)</f>
        <v>0</v>
      </c>
      <c r="N3356" s="57">
        <f>IF(ISBLANK('2010'!C3356),0,1)</f>
        <v>0</v>
      </c>
      <c r="O3356" s="57">
        <f>IF(ISBLANK('2010'!D3356),0,1)</f>
        <v>0</v>
      </c>
      <c r="P3356" s="57">
        <f>IF(ISBLANK('2010'!E3356),0,1)</f>
        <v>0</v>
      </c>
      <c r="Q3356" s="57">
        <f>IF(ISBLANK('2010'!F3356),0,1)</f>
        <v>0</v>
      </c>
      <c r="R3356" s="57">
        <f>IF(ISBLANK('2010'!G3356),0,1)</f>
        <v>1</v>
      </c>
    </row>
    <row r="3357" spans="12:18">
      <c r="L3357" s="56">
        <f>'2010'!M3357</f>
        <v>2</v>
      </c>
      <c r="M3357" s="57">
        <f>IF(ISBLANK('2010'!B3357),0,1)</f>
        <v>0</v>
      </c>
      <c r="N3357" s="57">
        <f>IF(ISBLANK('2010'!C3357),0,1)</f>
        <v>0</v>
      </c>
      <c r="O3357" s="57">
        <f>IF(ISBLANK('2010'!D3357),0,1)</f>
        <v>0</v>
      </c>
      <c r="P3357" s="57">
        <f>IF(ISBLANK('2010'!E3357),0,1)</f>
        <v>0</v>
      </c>
      <c r="Q3357" s="57">
        <f>IF(ISBLANK('2010'!F3357),0,1)</f>
        <v>0</v>
      </c>
      <c r="R3357" s="57">
        <f>IF(ISBLANK('2010'!G3357),0,1)</f>
        <v>1</v>
      </c>
    </row>
    <row r="3358" spans="12:18">
      <c r="L3358" s="56">
        <f>'2010'!M3358</f>
        <v>2</v>
      </c>
      <c r="M3358" s="57">
        <f>IF(ISBLANK('2010'!B3358),0,1)</f>
        <v>0</v>
      </c>
      <c r="N3358" s="57">
        <f>IF(ISBLANK('2010'!C3358),0,1)</f>
        <v>0</v>
      </c>
      <c r="O3358" s="57">
        <f>IF(ISBLANK('2010'!D3358),0,1)</f>
        <v>0</v>
      </c>
      <c r="P3358" s="57">
        <f>IF(ISBLANK('2010'!E3358),0,1)</f>
        <v>0</v>
      </c>
      <c r="Q3358" s="57">
        <f>IF(ISBLANK('2010'!F3358),0,1)</f>
        <v>0</v>
      </c>
      <c r="R3358" s="57">
        <f>IF(ISBLANK('2010'!G3358),0,1)</f>
        <v>1</v>
      </c>
    </row>
    <row r="3359" spans="12:18">
      <c r="L3359" s="56">
        <f>'2010'!M3359</f>
        <v>2</v>
      </c>
      <c r="M3359" s="57">
        <f>IF(ISBLANK('2010'!B3359),0,1)</f>
        <v>0</v>
      </c>
      <c r="N3359" s="57">
        <f>IF(ISBLANK('2010'!C3359),0,1)</f>
        <v>0</v>
      </c>
      <c r="O3359" s="57">
        <f>IF(ISBLANK('2010'!D3359),0,1)</f>
        <v>0</v>
      </c>
      <c r="P3359" s="57">
        <f>IF(ISBLANK('2010'!E3359),0,1)</f>
        <v>0</v>
      </c>
      <c r="Q3359" s="57">
        <f>IF(ISBLANK('2010'!F3359),0,1)</f>
        <v>0</v>
      </c>
      <c r="R3359" s="57">
        <f>IF(ISBLANK('2010'!G3359),0,1)</f>
        <v>1</v>
      </c>
    </row>
    <row r="3360" spans="12:18">
      <c r="L3360" s="56">
        <f>'2010'!M3360</f>
        <v>2</v>
      </c>
      <c r="M3360" s="57">
        <f>IF(ISBLANK('2010'!B3360),0,1)</f>
        <v>0</v>
      </c>
      <c r="N3360" s="57">
        <f>IF(ISBLANK('2010'!C3360),0,1)</f>
        <v>0</v>
      </c>
      <c r="O3360" s="57">
        <f>IF(ISBLANK('2010'!D3360),0,1)</f>
        <v>1</v>
      </c>
      <c r="P3360" s="57">
        <f>IF(ISBLANK('2010'!E3360),0,1)</f>
        <v>0</v>
      </c>
      <c r="Q3360" s="57">
        <f>IF(ISBLANK('2010'!F3360),0,1)</f>
        <v>1</v>
      </c>
      <c r="R3360" s="57">
        <f>IF(ISBLANK('2010'!G3360),0,1)</f>
        <v>0</v>
      </c>
    </row>
    <row r="3361" spans="12:18">
      <c r="L3361" s="56" t="str">
        <f>'2010'!M3361</f>
        <v>3</v>
      </c>
      <c r="M3361" s="57">
        <f>IF(ISBLANK('2010'!B3361),0,1)</f>
        <v>1</v>
      </c>
      <c r="N3361" s="57">
        <f>IF(ISBLANK('2010'!C3361),0,1)</f>
        <v>0</v>
      </c>
      <c r="O3361" s="57">
        <f>IF(ISBLANK('2010'!D3361),0,1)</f>
        <v>0</v>
      </c>
      <c r="P3361" s="57">
        <f>IF(ISBLANK('2010'!E3361),0,1)</f>
        <v>0</v>
      </c>
      <c r="Q3361" s="57">
        <f>IF(ISBLANK('2010'!F3361),0,1)</f>
        <v>0</v>
      </c>
      <c r="R3361" s="57">
        <f>IF(ISBLANK('2010'!G3361),0,1)</f>
        <v>0</v>
      </c>
    </row>
    <row r="3362" spans="12:18">
      <c r="L3362" s="56">
        <f>'2010'!M3362</f>
        <v>2</v>
      </c>
      <c r="M3362" s="57">
        <f>IF(ISBLANK('2010'!B3362),0,1)</f>
        <v>0</v>
      </c>
      <c r="N3362" s="57">
        <f>IF(ISBLANK('2010'!C3362),0,1)</f>
        <v>0</v>
      </c>
      <c r="O3362" s="57">
        <f>IF(ISBLANK('2010'!D3362),0,1)</f>
        <v>0</v>
      </c>
      <c r="P3362" s="57">
        <f>IF(ISBLANK('2010'!E3362),0,1)</f>
        <v>0</v>
      </c>
      <c r="Q3362" s="57">
        <f>IF(ISBLANK('2010'!F3362),0,1)</f>
        <v>0</v>
      </c>
      <c r="R3362" s="57">
        <f>IF(ISBLANK('2010'!G3362),0,1)</f>
        <v>1</v>
      </c>
    </row>
    <row r="3363" spans="12:18">
      <c r="L3363" s="56">
        <f>'2010'!M3363</f>
        <v>5</v>
      </c>
      <c r="M3363" s="57">
        <f>IF(ISBLANK('2010'!B3363),0,1)</f>
        <v>0</v>
      </c>
      <c r="N3363" s="57">
        <f>IF(ISBLANK('2010'!C3363),0,1)</f>
        <v>0</v>
      </c>
      <c r="O3363" s="57">
        <f>IF(ISBLANK('2010'!D3363),0,1)</f>
        <v>0</v>
      </c>
      <c r="P3363" s="57">
        <f>IF(ISBLANK('2010'!E3363),0,1)</f>
        <v>1</v>
      </c>
      <c r="Q3363" s="57">
        <f>IF(ISBLANK('2010'!F3363),0,1)</f>
        <v>1</v>
      </c>
      <c r="R3363" s="57">
        <f>IF(ISBLANK('2010'!G3363),0,1)</f>
        <v>0</v>
      </c>
    </row>
    <row r="3364" spans="12:18">
      <c r="L3364" s="56">
        <f>'2010'!M3364</f>
        <v>3</v>
      </c>
      <c r="M3364" s="57">
        <f>IF(ISBLANK('2010'!B3364),0,1)</f>
        <v>0</v>
      </c>
      <c r="N3364" s="57">
        <f>IF(ISBLANK('2010'!C3364),0,1)</f>
        <v>0</v>
      </c>
      <c r="O3364" s="57">
        <f>IF(ISBLANK('2010'!D3364),0,1)</f>
        <v>0</v>
      </c>
      <c r="P3364" s="57">
        <f>IF(ISBLANK('2010'!E3364),0,1)</f>
        <v>1</v>
      </c>
      <c r="Q3364" s="57">
        <f>IF(ISBLANK('2010'!F3364),0,1)</f>
        <v>0</v>
      </c>
      <c r="R3364" s="57">
        <f>IF(ISBLANK('2010'!G3364),0,1)</f>
        <v>0</v>
      </c>
    </row>
    <row r="3365" spans="12:18">
      <c r="L3365" s="56">
        <f>'2010'!M3365</f>
        <v>3</v>
      </c>
      <c r="M3365" s="57">
        <f>IF(ISBLANK('2010'!B3365),0,1)</f>
        <v>0</v>
      </c>
      <c r="N3365" s="57">
        <f>IF(ISBLANK('2010'!C3365),0,1)</f>
        <v>0</v>
      </c>
      <c r="O3365" s="57">
        <f>IF(ISBLANK('2010'!D3365),0,1)</f>
        <v>0</v>
      </c>
      <c r="P3365" s="57">
        <f>IF(ISBLANK('2010'!E3365),0,1)</f>
        <v>1</v>
      </c>
      <c r="Q3365" s="57">
        <f>IF(ISBLANK('2010'!F3365),0,1)</f>
        <v>0</v>
      </c>
      <c r="R3365" s="57">
        <f>IF(ISBLANK('2010'!G3365),0,1)</f>
        <v>0</v>
      </c>
    </row>
    <row r="3366" spans="12:18">
      <c r="L3366" s="56">
        <f>'2010'!M3366</f>
        <v>3</v>
      </c>
      <c r="M3366" s="57">
        <f>IF(ISBLANK('2010'!B3366),0,1)</f>
        <v>0</v>
      </c>
      <c r="N3366" s="57">
        <f>IF(ISBLANK('2010'!C3366),0,1)</f>
        <v>0</v>
      </c>
      <c r="O3366" s="57">
        <f>IF(ISBLANK('2010'!D3366),0,1)</f>
        <v>1</v>
      </c>
      <c r="P3366" s="57">
        <f>IF(ISBLANK('2010'!E3366),0,1)</f>
        <v>0</v>
      </c>
      <c r="Q3366" s="57">
        <f>IF(ISBLANK('2010'!F3366),0,1)</f>
        <v>1</v>
      </c>
      <c r="R3366" s="57">
        <f>IF(ISBLANK('2010'!G3366),0,1)</f>
        <v>0</v>
      </c>
    </row>
    <row r="3367" spans="12:18">
      <c r="L3367" s="56">
        <f>'2010'!M3367</f>
        <v>2</v>
      </c>
      <c r="M3367" s="57">
        <f>IF(ISBLANK('2010'!B3367),0,1)</f>
        <v>0</v>
      </c>
      <c r="N3367" s="57">
        <f>IF(ISBLANK('2010'!C3367),0,1)</f>
        <v>0</v>
      </c>
      <c r="O3367" s="57">
        <f>IF(ISBLANK('2010'!D3367),0,1)</f>
        <v>0</v>
      </c>
      <c r="P3367" s="57">
        <f>IF(ISBLANK('2010'!E3367),0,1)</f>
        <v>0</v>
      </c>
      <c r="Q3367" s="57">
        <f>IF(ISBLANK('2010'!F3367),0,1)</f>
        <v>1</v>
      </c>
      <c r="R3367" s="57">
        <f>IF(ISBLANK('2010'!G3367),0,1)</f>
        <v>0</v>
      </c>
    </row>
    <row r="3368" spans="12:18">
      <c r="L3368" s="56">
        <f>'2010'!M3368</f>
        <v>3</v>
      </c>
      <c r="M3368" s="57">
        <f>IF(ISBLANK('2010'!B3368),0,1)</f>
        <v>0</v>
      </c>
      <c r="N3368" s="57">
        <f>IF(ISBLANK('2010'!C3368),0,1)</f>
        <v>0</v>
      </c>
      <c r="O3368" s="57">
        <f>IF(ISBLANK('2010'!D3368),0,1)</f>
        <v>0</v>
      </c>
      <c r="P3368" s="57">
        <f>IF(ISBLANK('2010'!E3368),0,1)</f>
        <v>1</v>
      </c>
      <c r="Q3368" s="57">
        <f>IF(ISBLANK('2010'!F3368),0,1)</f>
        <v>0</v>
      </c>
      <c r="R3368" s="57">
        <f>IF(ISBLANK('2010'!G3368),0,1)</f>
        <v>0</v>
      </c>
    </row>
    <row r="3369" spans="12:18">
      <c r="L3369" s="56">
        <f>'2010'!M3369</f>
        <v>2</v>
      </c>
      <c r="M3369" s="57">
        <f>IF(ISBLANK('2010'!B3369),0,1)</f>
        <v>0</v>
      </c>
      <c r="N3369" s="57">
        <f>IF(ISBLANK('2010'!C3369),0,1)</f>
        <v>0</v>
      </c>
      <c r="O3369" s="57">
        <f>IF(ISBLANK('2010'!D3369),0,1)</f>
        <v>0</v>
      </c>
      <c r="P3369" s="57">
        <f>IF(ISBLANK('2010'!E3369),0,1)</f>
        <v>0</v>
      </c>
      <c r="Q3369" s="57">
        <f>IF(ISBLANK('2010'!F3369),0,1)</f>
        <v>0</v>
      </c>
      <c r="R3369" s="57">
        <f>IF(ISBLANK('2010'!G3369),0,1)</f>
        <v>1</v>
      </c>
    </row>
    <row r="3370" spans="12:18">
      <c r="L3370" s="56">
        <f>'2010'!M3370</f>
        <v>2</v>
      </c>
      <c r="M3370" s="57">
        <f>IF(ISBLANK('2010'!B3370),0,1)</f>
        <v>0</v>
      </c>
      <c r="N3370" s="57">
        <f>IF(ISBLANK('2010'!C3370),0,1)</f>
        <v>0</v>
      </c>
      <c r="O3370" s="57">
        <f>IF(ISBLANK('2010'!D3370),0,1)</f>
        <v>0</v>
      </c>
      <c r="P3370" s="57">
        <f>IF(ISBLANK('2010'!E3370),0,1)</f>
        <v>0</v>
      </c>
      <c r="Q3370" s="57">
        <f>IF(ISBLANK('2010'!F3370),0,1)</f>
        <v>0</v>
      </c>
      <c r="R3370" s="57">
        <f>IF(ISBLANK('2010'!G3370),0,1)</f>
        <v>1</v>
      </c>
    </row>
    <row r="3371" spans="12:18">
      <c r="L3371" s="56">
        <f>'2010'!M3371</f>
        <v>2</v>
      </c>
      <c r="M3371" s="57">
        <f>IF(ISBLANK('2010'!B3371),0,1)</f>
        <v>0</v>
      </c>
      <c r="N3371" s="57">
        <f>IF(ISBLANK('2010'!C3371),0,1)</f>
        <v>0</v>
      </c>
      <c r="O3371" s="57">
        <f>IF(ISBLANK('2010'!D3371),0,1)</f>
        <v>0</v>
      </c>
      <c r="P3371" s="57">
        <f>IF(ISBLANK('2010'!E3371),0,1)</f>
        <v>0</v>
      </c>
      <c r="Q3371" s="57">
        <f>IF(ISBLANK('2010'!F3371),0,1)</f>
        <v>0</v>
      </c>
      <c r="R3371" s="57">
        <f>IF(ISBLANK('2010'!G3371),0,1)</f>
        <v>1</v>
      </c>
    </row>
    <row r="3372" spans="12:18">
      <c r="L3372" s="56">
        <f>'2010'!M3372</f>
        <v>2</v>
      </c>
      <c r="M3372" s="57">
        <f>IF(ISBLANK('2010'!B3372),0,1)</f>
        <v>0</v>
      </c>
      <c r="N3372" s="57">
        <f>IF(ISBLANK('2010'!C3372),0,1)</f>
        <v>0</v>
      </c>
      <c r="O3372" s="57">
        <f>IF(ISBLANK('2010'!D3372),0,1)</f>
        <v>0</v>
      </c>
      <c r="P3372" s="57">
        <f>IF(ISBLANK('2010'!E3372),0,1)</f>
        <v>0</v>
      </c>
      <c r="Q3372" s="57">
        <f>IF(ISBLANK('2010'!F3372),0,1)</f>
        <v>0</v>
      </c>
      <c r="R3372" s="57">
        <f>IF(ISBLANK('2010'!G3372),0,1)</f>
        <v>1</v>
      </c>
    </row>
    <row r="3373" spans="12:18">
      <c r="L3373" s="56">
        <f>'2010'!M3373</f>
        <v>2</v>
      </c>
      <c r="M3373" s="57">
        <f>IF(ISBLANK('2010'!B3373),0,1)</f>
        <v>0</v>
      </c>
      <c r="N3373" s="57">
        <f>IF(ISBLANK('2010'!C3373),0,1)</f>
        <v>0</v>
      </c>
      <c r="O3373" s="57">
        <f>IF(ISBLANK('2010'!D3373),0,1)</f>
        <v>0</v>
      </c>
      <c r="P3373" s="57">
        <f>IF(ISBLANK('2010'!E3373),0,1)</f>
        <v>0</v>
      </c>
      <c r="Q3373" s="57">
        <f>IF(ISBLANK('2010'!F3373),0,1)</f>
        <v>0</v>
      </c>
      <c r="R3373" s="57">
        <f>IF(ISBLANK('2010'!G3373),0,1)</f>
        <v>1</v>
      </c>
    </row>
    <row r="3374" spans="12:18">
      <c r="L3374" s="56">
        <f>'2010'!M3374</f>
        <v>3</v>
      </c>
      <c r="M3374" s="57">
        <f>IF(ISBLANK('2010'!B3374),0,1)</f>
        <v>0</v>
      </c>
      <c r="N3374" s="57">
        <f>IF(ISBLANK('2010'!C3374),0,1)</f>
        <v>0</v>
      </c>
      <c r="O3374" s="57">
        <f>IF(ISBLANK('2010'!D3374),0,1)</f>
        <v>0</v>
      </c>
      <c r="P3374" s="57">
        <f>IF(ISBLANK('2010'!E3374),0,1)</f>
        <v>0</v>
      </c>
      <c r="Q3374" s="57">
        <f>IF(ISBLANK('2010'!F3374),0,1)</f>
        <v>0</v>
      </c>
      <c r="R3374" s="57">
        <f>IF(ISBLANK('2010'!G3374),0,1)</f>
        <v>1</v>
      </c>
    </row>
    <row r="3375" spans="12:18">
      <c r="L3375" s="56">
        <f>'2010'!M3375</f>
        <v>3</v>
      </c>
      <c r="M3375" s="57">
        <f>IF(ISBLANK('2010'!B3375),0,1)</f>
        <v>0</v>
      </c>
      <c r="N3375" s="57">
        <f>IF(ISBLANK('2010'!C3375),0,1)</f>
        <v>0</v>
      </c>
      <c r="O3375" s="57">
        <f>IF(ISBLANK('2010'!D3375),0,1)</f>
        <v>0</v>
      </c>
      <c r="P3375" s="57">
        <f>IF(ISBLANK('2010'!E3375),0,1)</f>
        <v>0</v>
      </c>
      <c r="Q3375" s="57">
        <f>IF(ISBLANK('2010'!F3375),0,1)</f>
        <v>0</v>
      </c>
      <c r="R3375" s="57">
        <f>IF(ISBLANK('2010'!G3375),0,1)</f>
        <v>1</v>
      </c>
    </row>
    <row r="3376" spans="12:18">
      <c r="L3376" s="56">
        <f>'2010'!M3376</f>
        <v>2</v>
      </c>
      <c r="M3376" s="57">
        <f>IF(ISBLANK('2010'!B3376),0,1)</f>
        <v>0</v>
      </c>
      <c r="N3376" s="57">
        <f>IF(ISBLANK('2010'!C3376),0,1)</f>
        <v>0</v>
      </c>
      <c r="O3376" s="57">
        <f>IF(ISBLANK('2010'!D3376),0,1)</f>
        <v>0</v>
      </c>
      <c r="P3376" s="57">
        <f>IF(ISBLANK('2010'!E3376),0,1)</f>
        <v>0</v>
      </c>
      <c r="Q3376" s="57">
        <f>IF(ISBLANK('2010'!F3376),0,1)</f>
        <v>0</v>
      </c>
      <c r="R3376" s="57">
        <f>IF(ISBLANK('2010'!G3376),0,1)</f>
        <v>1</v>
      </c>
    </row>
    <row r="3377" spans="12:18">
      <c r="L3377" s="56">
        <f>'2010'!M3377</f>
        <v>2</v>
      </c>
      <c r="M3377" s="57">
        <f>IF(ISBLANK('2010'!B3377),0,1)</f>
        <v>0</v>
      </c>
      <c r="N3377" s="57">
        <f>IF(ISBLANK('2010'!C3377),0,1)</f>
        <v>0</v>
      </c>
      <c r="O3377" s="57">
        <f>IF(ISBLANK('2010'!D3377),0,1)</f>
        <v>0</v>
      </c>
      <c r="P3377" s="57">
        <f>IF(ISBLANK('2010'!E3377),0,1)</f>
        <v>0</v>
      </c>
      <c r="Q3377" s="57">
        <f>IF(ISBLANK('2010'!F3377),0,1)</f>
        <v>0</v>
      </c>
      <c r="R3377" s="57">
        <f>IF(ISBLANK('2010'!G3377),0,1)</f>
        <v>1</v>
      </c>
    </row>
    <row r="3378" spans="12:18">
      <c r="L3378" s="56">
        <f>'2010'!M3378</f>
        <v>2</v>
      </c>
      <c r="M3378" s="57">
        <f>IF(ISBLANK('2010'!B3378),0,1)</f>
        <v>0</v>
      </c>
      <c r="N3378" s="57">
        <f>IF(ISBLANK('2010'!C3378),0,1)</f>
        <v>0</v>
      </c>
      <c r="O3378" s="57">
        <f>IF(ISBLANK('2010'!D3378),0,1)</f>
        <v>0</v>
      </c>
      <c r="P3378" s="57">
        <f>IF(ISBLANK('2010'!E3378),0,1)</f>
        <v>0</v>
      </c>
      <c r="Q3378" s="57">
        <f>IF(ISBLANK('2010'!F3378),0,1)</f>
        <v>0</v>
      </c>
      <c r="R3378" s="57">
        <f>IF(ISBLANK('2010'!G3378),0,1)</f>
        <v>1</v>
      </c>
    </row>
    <row r="3379" spans="12:18">
      <c r="L3379" s="56">
        <f>'2010'!M3379</f>
        <v>3</v>
      </c>
      <c r="M3379" s="57">
        <f>IF(ISBLANK('2010'!B3379),0,1)</f>
        <v>0</v>
      </c>
      <c r="N3379" s="57">
        <f>IF(ISBLANK('2010'!C3379),0,1)</f>
        <v>0</v>
      </c>
      <c r="O3379" s="57">
        <f>IF(ISBLANK('2010'!D3379),0,1)</f>
        <v>0</v>
      </c>
      <c r="P3379" s="57">
        <f>IF(ISBLANK('2010'!E3379),0,1)</f>
        <v>0</v>
      </c>
      <c r="Q3379" s="57">
        <f>IF(ISBLANK('2010'!F3379),0,1)</f>
        <v>0</v>
      </c>
      <c r="R3379" s="57">
        <f>IF(ISBLANK('2010'!G3379),0,1)</f>
        <v>1</v>
      </c>
    </row>
    <row r="3380" spans="12:18">
      <c r="L3380" s="56">
        <f>'2010'!M3380</f>
        <v>2</v>
      </c>
      <c r="M3380" s="57">
        <f>IF(ISBLANK('2010'!B3380),0,1)</f>
        <v>0</v>
      </c>
      <c r="N3380" s="57">
        <f>IF(ISBLANK('2010'!C3380),0,1)</f>
        <v>0</v>
      </c>
      <c r="O3380" s="57">
        <f>IF(ISBLANK('2010'!D3380),0,1)</f>
        <v>0</v>
      </c>
      <c r="P3380" s="57">
        <f>IF(ISBLANK('2010'!E3380),0,1)</f>
        <v>0</v>
      </c>
      <c r="Q3380" s="57">
        <f>IF(ISBLANK('2010'!F3380),0,1)</f>
        <v>0</v>
      </c>
      <c r="R3380" s="57">
        <f>IF(ISBLANK('2010'!G3380),0,1)</f>
        <v>1</v>
      </c>
    </row>
    <row r="3381" spans="12:18">
      <c r="L3381" s="56">
        <f>'2010'!M3381</f>
        <v>2</v>
      </c>
      <c r="M3381" s="57">
        <f>IF(ISBLANK('2010'!B3381),0,1)</f>
        <v>0</v>
      </c>
      <c r="N3381" s="57">
        <f>IF(ISBLANK('2010'!C3381),0,1)</f>
        <v>0</v>
      </c>
      <c r="O3381" s="57">
        <f>IF(ISBLANK('2010'!D3381),0,1)</f>
        <v>0</v>
      </c>
      <c r="P3381" s="57">
        <f>IF(ISBLANK('2010'!E3381),0,1)</f>
        <v>0</v>
      </c>
      <c r="Q3381" s="57">
        <f>IF(ISBLANK('2010'!F3381),0,1)</f>
        <v>0</v>
      </c>
      <c r="R3381" s="57">
        <f>IF(ISBLANK('2010'!G3381),0,1)</f>
        <v>1</v>
      </c>
    </row>
    <row r="3382" spans="12:18">
      <c r="L3382" s="56">
        <f>'2010'!M3382</f>
        <v>3</v>
      </c>
      <c r="M3382" s="57">
        <f>IF(ISBLANK('2010'!B3382),0,1)</f>
        <v>0</v>
      </c>
      <c r="N3382" s="57">
        <f>IF(ISBLANK('2010'!C3382),0,1)</f>
        <v>0</v>
      </c>
      <c r="O3382" s="57">
        <f>IF(ISBLANK('2010'!D3382),0,1)</f>
        <v>0</v>
      </c>
      <c r="P3382" s="57">
        <f>IF(ISBLANK('2010'!E3382),0,1)</f>
        <v>0</v>
      </c>
      <c r="Q3382" s="57">
        <f>IF(ISBLANK('2010'!F3382),0,1)</f>
        <v>0</v>
      </c>
      <c r="R3382" s="57">
        <f>IF(ISBLANK('2010'!G3382),0,1)</f>
        <v>1</v>
      </c>
    </row>
    <row r="3383" spans="12:18">
      <c r="L3383" s="56">
        <f>'2010'!M3383</f>
        <v>2</v>
      </c>
      <c r="M3383" s="57">
        <f>IF(ISBLANK('2010'!B3383),0,1)</f>
        <v>0</v>
      </c>
      <c r="N3383" s="57">
        <f>IF(ISBLANK('2010'!C3383),0,1)</f>
        <v>0</v>
      </c>
      <c r="O3383" s="57">
        <f>IF(ISBLANK('2010'!D3383),0,1)</f>
        <v>0</v>
      </c>
      <c r="P3383" s="57">
        <f>IF(ISBLANK('2010'!E3383),0,1)</f>
        <v>0</v>
      </c>
      <c r="Q3383" s="57">
        <f>IF(ISBLANK('2010'!F3383),0,1)</f>
        <v>0</v>
      </c>
      <c r="R3383" s="57">
        <f>IF(ISBLANK('2010'!G3383),0,1)</f>
        <v>1</v>
      </c>
    </row>
    <row r="3384" spans="12:18">
      <c r="L3384" s="56">
        <f>'2010'!M3384</f>
        <v>2</v>
      </c>
      <c r="M3384" s="57">
        <f>IF(ISBLANK('2010'!B3384),0,1)</f>
        <v>0</v>
      </c>
      <c r="N3384" s="57">
        <f>IF(ISBLANK('2010'!C3384),0,1)</f>
        <v>0</v>
      </c>
      <c r="O3384" s="57">
        <f>IF(ISBLANK('2010'!D3384),0,1)</f>
        <v>0</v>
      </c>
      <c r="P3384" s="57">
        <f>IF(ISBLANK('2010'!E3384),0,1)</f>
        <v>0</v>
      </c>
      <c r="Q3384" s="57">
        <f>IF(ISBLANK('2010'!F3384),0,1)</f>
        <v>0</v>
      </c>
      <c r="R3384" s="57">
        <f>IF(ISBLANK('2010'!G3384),0,1)</f>
        <v>1</v>
      </c>
    </row>
    <row r="3385" spans="12:18">
      <c r="L3385" s="56">
        <f>'2010'!M3385</f>
        <v>3</v>
      </c>
      <c r="M3385" s="57">
        <f>IF(ISBLANK('2010'!B3385),0,1)</f>
        <v>0</v>
      </c>
      <c r="N3385" s="57">
        <f>IF(ISBLANK('2010'!C3385),0,1)</f>
        <v>0</v>
      </c>
      <c r="O3385" s="57">
        <f>IF(ISBLANK('2010'!D3385),0,1)</f>
        <v>0</v>
      </c>
      <c r="P3385" s="57">
        <f>IF(ISBLANK('2010'!E3385),0,1)</f>
        <v>0</v>
      </c>
      <c r="Q3385" s="57">
        <f>IF(ISBLANK('2010'!F3385),0,1)</f>
        <v>0</v>
      </c>
      <c r="R3385" s="57">
        <f>IF(ISBLANK('2010'!G3385),0,1)</f>
        <v>1</v>
      </c>
    </row>
    <row r="3386" spans="12:18">
      <c r="L3386" s="56">
        <f>'2010'!M3386</f>
        <v>3</v>
      </c>
      <c r="M3386" s="57">
        <f>IF(ISBLANK('2010'!B3386),0,1)</f>
        <v>0</v>
      </c>
      <c r="N3386" s="57">
        <f>IF(ISBLANK('2010'!C3386),0,1)</f>
        <v>0</v>
      </c>
      <c r="O3386" s="57">
        <f>IF(ISBLANK('2010'!D3386),0,1)</f>
        <v>0</v>
      </c>
      <c r="P3386" s="57">
        <f>IF(ISBLANK('2010'!E3386),0,1)</f>
        <v>0</v>
      </c>
      <c r="Q3386" s="57">
        <f>IF(ISBLANK('2010'!F3386),0,1)</f>
        <v>0</v>
      </c>
      <c r="R3386" s="57">
        <f>IF(ISBLANK('2010'!G3386),0,1)</f>
        <v>1</v>
      </c>
    </row>
    <row r="3387" spans="12:18">
      <c r="L3387" s="56">
        <f>'2010'!M3387</f>
        <v>2</v>
      </c>
      <c r="M3387" s="57">
        <f>IF(ISBLANK('2010'!B3387),0,1)</f>
        <v>0</v>
      </c>
      <c r="N3387" s="57">
        <f>IF(ISBLANK('2010'!C3387),0,1)</f>
        <v>0</v>
      </c>
      <c r="O3387" s="57">
        <f>IF(ISBLANK('2010'!D3387),0,1)</f>
        <v>0</v>
      </c>
      <c r="P3387" s="57">
        <f>IF(ISBLANK('2010'!E3387),0,1)</f>
        <v>0</v>
      </c>
      <c r="Q3387" s="57">
        <f>IF(ISBLANK('2010'!F3387),0,1)</f>
        <v>0</v>
      </c>
      <c r="R3387" s="57">
        <f>IF(ISBLANK('2010'!G3387),0,1)</f>
        <v>1</v>
      </c>
    </row>
    <row r="3388" spans="12:18">
      <c r="L3388" s="56">
        <f>'2010'!M3388</f>
        <v>3</v>
      </c>
      <c r="M3388" s="57">
        <f>IF(ISBLANK('2010'!B3388),0,1)</f>
        <v>0</v>
      </c>
      <c r="N3388" s="57">
        <f>IF(ISBLANK('2010'!C3388),0,1)</f>
        <v>0</v>
      </c>
      <c r="O3388" s="57">
        <f>IF(ISBLANK('2010'!D3388),0,1)</f>
        <v>0</v>
      </c>
      <c r="P3388" s="57">
        <f>IF(ISBLANK('2010'!E3388),0,1)</f>
        <v>0</v>
      </c>
      <c r="Q3388" s="57">
        <f>IF(ISBLANK('2010'!F3388),0,1)</f>
        <v>1</v>
      </c>
      <c r="R3388" s="57">
        <f>IF(ISBLANK('2010'!G3388),0,1)</f>
        <v>1</v>
      </c>
    </row>
    <row r="3389" spans="12:18">
      <c r="L3389" s="56">
        <f>'2010'!M3389</f>
        <v>2</v>
      </c>
      <c r="M3389" s="57">
        <f>IF(ISBLANK('2010'!B3389),0,1)</f>
        <v>0</v>
      </c>
      <c r="N3389" s="57">
        <f>IF(ISBLANK('2010'!C3389),0,1)</f>
        <v>0</v>
      </c>
      <c r="O3389" s="57">
        <f>IF(ISBLANK('2010'!D3389),0,1)</f>
        <v>0</v>
      </c>
      <c r="P3389" s="57">
        <f>IF(ISBLANK('2010'!E3389),0,1)</f>
        <v>0</v>
      </c>
      <c r="Q3389" s="57">
        <f>IF(ISBLANK('2010'!F3389),0,1)</f>
        <v>0</v>
      </c>
      <c r="R3389" s="57">
        <f>IF(ISBLANK('2010'!G3389),0,1)</f>
        <v>1</v>
      </c>
    </row>
    <row r="3390" spans="12:18">
      <c r="L3390" s="56">
        <f>'2010'!M3390</f>
        <v>2</v>
      </c>
      <c r="M3390" s="57">
        <f>IF(ISBLANK('2010'!B3390),0,1)</f>
        <v>0</v>
      </c>
      <c r="N3390" s="57">
        <f>IF(ISBLANK('2010'!C3390),0,1)</f>
        <v>0</v>
      </c>
      <c r="O3390" s="57">
        <f>IF(ISBLANK('2010'!D3390),0,1)</f>
        <v>0</v>
      </c>
      <c r="P3390" s="57">
        <f>IF(ISBLANK('2010'!E3390),0,1)</f>
        <v>0</v>
      </c>
      <c r="Q3390" s="57">
        <f>IF(ISBLANK('2010'!F3390),0,1)</f>
        <v>0</v>
      </c>
      <c r="R3390" s="57">
        <f>IF(ISBLANK('2010'!G3390),0,1)</f>
        <v>1</v>
      </c>
    </row>
    <row r="3391" spans="12:18">
      <c r="L3391" s="56">
        <f>'2010'!M3391</f>
        <v>2</v>
      </c>
      <c r="M3391" s="57">
        <f>IF(ISBLANK('2010'!B3391),0,1)</f>
        <v>0</v>
      </c>
      <c r="N3391" s="57">
        <f>IF(ISBLANK('2010'!C3391),0,1)</f>
        <v>0</v>
      </c>
      <c r="O3391" s="57">
        <f>IF(ISBLANK('2010'!D3391),0,1)</f>
        <v>0</v>
      </c>
      <c r="P3391" s="57">
        <f>IF(ISBLANK('2010'!E3391),0,1)</f>
        <v>0</v>
      </c>
      <c r="Q3391" s="57">
        <f>IF(ISBLANK('2010'!F3391),0,1)</f>
        <v>0</v>
      </c>
      <c r="R3391" s="57">
        <f>IF(ISBLANK('2010'!G3391),0,1)</f>
        <v>1</v>
      </c>
    </row>
    <row r="3392" spans="12:18">
      <c r="L3392" s="56">
        <f>'2010'!M3392</f>
        <v>2</v>
      </c>
      <c r="M3392" s="57">
        <f>IF(ISBLANK('2010'!B3392),0,1)</f>
        <v>0</v>
      </c>
      <c r="N3392" s="57">
        <f>IF(ISBLANK('2010'!C3392),0,1)</f>
        <v>0</v>
      </c>
      <c r="O3392" s="57">
        <f>IF(ISBLANK('2010'!D3392),0,1)</f>
        <v>0</v>
      </c>
      <c r="P3392" s="57">
        <f>IF(ISBLANK('2010'!E3392),0,1)</f>
        <v>0</v>
      </c>
      <c r="Q3392" s="57">
        <f>IF(ISBLANK('2010'!F3392),0,1)</f>
        <v>0</v>
      </c>
      <c r="R3392" s="57">
        <f>IF(ISBLANK('2010'!G3392),0,1)</f>
        <v>1</v>
      </c>
    </row>
    <row r="3393" spans="12:18">
      <c r="L3393" s="56">
        <f>'2010'!M3393</f>
        <v>2</v>
      </c>
      <c r="M3393" s="57">
        <f>IF(ISBLANK('2010'!B3393),0,1)</f>
        <v>0</v>
      </c>
      <c r="N3393" s="57">
        <f>IF(ISBLANK('2010'!C3393),0,1)</f>
        <v>0</v>
      </c>
      <c r="O3393" s="57">
        <f>IF(ISBLANK('2010'!D3393),0,1)</f>
        <v>0</v>
      </c>
      <c r="P3393" s="57">
        <f>IF(ISBLANK('2010'!E3393),0,1)</f>
        <v>0</v>
      </c>
      <c r="Q3393" s="57">
        <f>IF(ISBLANK('2010'!F3393),0,1)</f>
        <v>0</v>
      </c>
      <c r="R3393" s="57">
        <f>IF(ISBLANK('2010'!G3393),0,1)</f>
        <v>1</v>
      </c>
    </row>
    <row r="3394" spans="12:18">
      <c r="L3394" s="56">
        <f>'2010'!M3394</f>
        <v>2</v>
      </c>
      <c r="M3394" s="57">
        <f>IF(ISBLANK('2010'!B3394),0,1)</f>
        <v>0</v>
      </c>
      <c r="N3394" s="57">
        <f>IF(ISBLANK('2010'!C3394),0,1)</f>
        <v>0</v>
      </c>
      <c r="O3394" s="57">
        <f>IF(ISBLANK('2010'!D3394),0,1)</f>
        <v>0</v>
      </c>
      <c r="P3394" s="57">
        <f>IF(ISBLANK('2010'!E3394),0,1)</f>
        <v>0</v>
      </c>
      <c r="Q3394" s="57">
        <f>IF(ISBLANK('2010'!F3394),0,1)</f>
        <v>0</v>
      </c>
      <c r="R3394" s="57">
        <f>IF(ISBLANK('2010'!G3394),0,1)</f>
        <v>1</v>
      </c>
    </row>
    <row r="3395" spans="12:18">
      <c r="L3395" s="56">
        <f>'2010'!M3395</f>
        <v>2</v>
      </c>
      <c r="M3395" s="57">
        <f>IF(ISBLANK('2010'!B3395),0,1)</f>
        <v>0</v>
      </c>
      <c r="N3395" s="57">
        <f>IF(ISBLANK('2010'!C3395),0,1)</f>
        <v>0</v>
      </c>
      <c r="O3395" s="57">
        <f>IF(ISBLANK('2010'!D3395),0,1)</f>
        <v>0</v>
      </c>
      <c r="P3395" s="57">
        <f>IF(ISBLANK('2010'!E3395),0,1)</f>
        <v>0</v>
      </c>
      <c r="Q3395" s="57">
        <f>IF(ISBLANK('2010'!F3395),0,1)</f>
        <v>0</v>
      </c>
      <c r="R3395" s="57">
        <f>IF(ISBLANK('2010'!G3395),0,1)</f>
        <v>1</v>
      </c>
    </row>
    <row r="3396" spans="12:18">
      <c r="L3396" s="56">
        <f>'2010'!M3396</f>
        <v>2</v>
      </c>
      <c r="M3396" s="57">
        <f>IF(ISBLANK('2010'!B3396),0,1)</f>
        <v>0</v>
      </c>
      <c r="N3396" s="57">
        <f>IF(ISBLANK('2010'!C3396),0,1)</f>
        <v>0</v>
      </c>
      <c r="O3396" s="57">
        <f>IF(ISBLANK('2010'!D3396),0,1)</f>
        <v>0</v>
      </c>
      <c r="P3396" s="57">
        <f>IF(ISBLANK('2010'!E3396),0,1)</f>
        <v>0</v>
      </c>
      <c r="Q3396" s="57">
        <f>IF(ISBLANK('2010'!F3396),0,1)</f>
        <v>0</v>
      </c>
      <c r="R3396" s="57">
        <f>IF(ISBLANK('2010'!G3396),0,1)</f>
        <v>1</v>
      </c>
    </row>
    <row r="3397" spans="12:18">
      <c r="L3397" s="56">
        <f>'2010'!M3397</f>
        <v>3</v>
      </c>
      <c r="M3397" s="57">
        <f>IF(ISBLANK('2010'!B3397),0,1)</f>
        <v>0</v>
      </c>
      <c r="N3397" s="57">
        <f>IF(ISBLANK('2010'!C3397),0,1)</f>
        <v>0</v>
      </c>
      <c r="O3397" s="57">
        <f>IF(ISBLANK('2010'!D3397),0,1)</f>
        <v>0</v>
      </c>
      <c r="P3397" s="57">
        <f>IF(ISBLANK('2010'!E3397),0,1)</f>
        <v>0</v>
      </c>
      <c r="Q3397" s="57">
        <f>IF(ISBLANK('2010'!F3397),0,1)</f>
        <v>0</v>
      </c>
      <c r="R3397" s="57">
        <f>IF(ISBLANK('2010'!G3397),0,1)</f>
        <v>1</v>
      </c>
    </row>
    <row r="3398" spans="12:18">
      <c r="L3398" s="56">
        <f>'2010'!M3398</f>
        <v>2</v>
      </c>
      <c r="M3398" s="57">
        <f>IF(ISBLANK('2010'!B3398),0,1)</f>
        <v>0</v>
      </c>
      <c r="N3398" s="57">
        <f>IF(ISBLANK('2010'!C3398),0,1)</f>
        <v>0</v>
      </c>
      <c r="O3398" s="57">
        <f>IF(ISBLANK('2010'!D3398),0,1)</f>
        <v>0</v>
      </c>
      <c r="P3398" s="57">
        <f>IF(ISBLANK('2010'!E3398),0,1)</f>
        <v>0</v>
      </c>
      <c r="Q3398" s="57">
        <f>IF(ISBLANK('2010'!F3398),0,1)</f>
        <v>0</v>
      </c>
      <c r="R3398" s="57">
        <f>IF(ISBLANK('2010'!G3398),0,1)</f>
        <v>1</v>
      </c>
    </row>
    <row r="3399" spans="12:18">
      <c r="L3399" s="56">
        <f>'2010'!M3399</f>
        <v>2</v>
      </c>
      <c r="M3399" s="57">
        <f>IF(ISBLANK('2010'!B3399),0,1)</f>
        <v>0</v>
      </c>
      <c r="N3399" s="57">
        <f>IF(ISBLANK('2010'!C3399),0,1)</f>
        <v>0</v>
      </c>
      <c r="O3399" s="57">
        <f>IF(ISBLANK('2010'!D3399),0,1)</f>
        <v>0</v>
      </c>
      <c r="P3399" s="57">
        <f>IF(ISBLANK('2010'!E3399),0,1)</f>
        <v>0</v>
      </c>
      <c r="Q3399" s="57">
        <f>IF(ISBLANK('2010'!F3399),0,1)</f>
        <v>0</v>
      </c>
      <c r="R3399" s="57">
        <f>IF(ISBLANK('2010'!G3399),0,1)</f>
        <v>1</v>
      </c>
    </row>
    <row r="3400" spans="12:18">
      <c r="L3400" s="56">
        <f>'2010'!M3400</f>
        <v>2</v>
      </c>
      <c r="M3400" s="57">
        <f>IF(ISBLANK('2010'!B3400),0,1)</f>
        <v>0</v>
      </c>
      <c r="N3400" s="57">
        <f>IF(ISBLANK('2010'!C3400),0,1)</f>
        <v>0</v>
      </c>
      <c r="O3400" s="57">
        <f>IF(ISBLANK('2010'!D3400),0,1)</f>
        <v>0</v>
      </c>
      <c r="P3400" s="57">
        <f>IF(ISBLANK('2010'!E3400),0,1)</f>
        <v>0</v>
      </c>
      <c r="Q3400" s="57">
        <f>IF(ISBLANK('2010'!F3400),0,1)</f>
        <v>0</v>
      </c>
      <c r="R3400" s="57">
        <f>IF(ISBLANK('2010'!G3400),0,1)</f>
        <v>1</v>
      </c>
    </row>
    <row r="3401" spans="12:18">
      <c r="L3401" s="56">
        <f>'2010'!M3401</f>
        <v>2</v>
      </c>
      <c r="M3401" s="57">
        <f>IF(ISBLANK('2010'!B3401),0,1)</f>
        <v>0</v>
      </c>
      <c r="N3401" s="57">
        <f>IF(ISBLANK('2010'!C3401),0,1)</f>
        <v>0</v>
      </c>
      <c r="O3401" s="57">
        <f>IF(ISBLANK('2010'!D3401),0,1)</f>
        <v>0</v>
      </c>
      <c r="P3401" s="57">
        <f>IF(ISBLANK('2010'!E3401),0,1)</f>
        <v>0</v>
      </c>
      <c r="Q3401" s="57">
        <f>IF(ISBLANK('2010'!F3401),0,1)</f>
        <v>0</v>
      </c>
      <c r="R3401" s="57">
        <f>IF(ISBLANK('2010'!G3401),0,1)</f>
        <v>1</v>
      </c>
    </row>
    <row r="3402" spans="12:18">
      <c r="L3402" s="56">
        <f>'2010'!M3402</f>
        <v>2</v>
      </c>
      <c r="M3402" s="57">
        <f>IF(ISBLANK('2010'!B3402),0,1)</f>
        <v>0</v>
      </c>
      <c r="N3402" s="57">
        <f>IF(ISBLANK('2010'!C3402),0,1)</f>
        <v>0</v>
      </c>
      <c r="O3402" s="57">
        <f>IF(ISBLANK('2010'!D3402),0,1)</f>
        <v>0</v>
      </c>
      <c r="P3402" s="57">
        <f>IF(ISBLANK('2010'!E3402),0,1)</f>
        <v>0</v>
      </c>
      <c r="Q3402" s="57">
        <f>IF(ISBLANK('2010'!F3402),0,1)</f>
        <v>0</v>
      </c>
      <c r="R3402" s="57">
        <f>IF(ISBLANK('2010'!G3402),0,1)</f>
        <v>1</v>
      </c>
    </row>
    <row r="3403" spans="12:18">
      <c r="L3403" s="56">
        <f>'2010'!M3403</f>
        <v>3</v>
      </c>
      <c r="M3403" s="57">
        <f>IF(ISBLANK('2010'!B3403),0,1)</f>
        <v>0</v>
      </c>
      <c r="N3403" s="57">
        <f>IF(ISBLANK('2010'!C3403),0,1)</f>
        <v>0</v>
      </c>
      <c r="O3403" s="57">
        <f>IF(ISBLANK('2010'!D3403),0,1)</f>
        <v>0</v>
      </c>
      <c r="P3403" s="57">
        <f>IF(ISBLANK('2010'!E3403),0,1)</f>
        <v>0</v>
      </c>
      <c r="Q3403" s="57">
        <f>IF(ISBLANK('2010'!F3403),0,1)</f>
        <v>0</v>
      </c>
      <c r="R3403" s="57">
        <f>IF(ISBLANK('2010'!G3403),0,1)</f>
        <v>1</v>
      </c>
    </row>
    <row r="3404" spans="12:18">
      <c r="L3404" s="56">
        <f>'2010'!M3404</f>
        <v>2</v>
      </c>
      <c r="M3404" s="57">
        <f>IF(ISBLANK('2010'!B3404),0,1)</f>
        <v>0</v>
      </c>
      <c r="N3404" s="57">
        <f>IF(ISBLANK('2010'!C3404),0,1)</f>
        <v>0</v>
      </c>
      <c r="O3404" s="57">
        <f>IF(ISBLANK('2010'!D3404),0,1)</f>
        <v>0</v>
      </c>
      <c r="P3404" s="57">
        <f>IF(ISBLANK('2010'!E3404),0,1)</f>
        <v>0</v>
      </c>
      <c r="Q3404" s="57">
        <f>IF(ISBLANK('2010'!F3404),0,1)</f>
        <v>0</v>
      </c>
      <c r="R3404" s="57">
        <f>IF(ISBLANK('2010'!G3404),0,1)</f>
        <v>1</v>
      </c>
    </row>
    <row r="3405" spans="12:18">
      <c r="L3405" s="56">
        <f>'2010'!M3405</f>
        <v>3</v>
      </c>
      <c r="M3405" s="57">
        <f>IF(ISBLANK('2010'!B3405),0,1)</f>
        <v>0</v>
      </c>
      <c r="N3405" s="57">
        <f>IF(ISBLANK('2010'!C3405),0,1)</f>
        <v>0</v>
      </c>
      <c r="O3405" s="57">
        <f>IF(ISBLANK('2010'!D3405),0,1)</f>
        <v>0</v>
      </c>
      <c r="P3405" s="57">
        <f>IF(ISBLANK('2010'!E3405),0,1)</f>
        <v>1</v>
      </c>
      <c r="Q3405" s="57">
        <f>IF(ISBLANK('2010'!F3405),0,1)</f>
        <v>0</v>
      </c>
      <c r="R3405" s="57">
        <f>IF(ISBLANK('2010'!G3405),0,1)</f>
        <v>0</v>
      </c>
    </row>
    <row r="3406" spans="12:18">
      <c r="L3406" s="56">
        <f>'2010'!M3406</f>
        <v>3</v>
      </c>
      <c r="M3406" s="57">
        <f>IF(ISBLANK('2010'!B3406),0,1)</f>
        <v>0</v>
      </c>
      <c r="N3406" s="57">
        <f>IF(ISBLANK('2010'!C3406),0,1)</f>
        <v>0</v>
      </c>
      <c r="O3406" s="57">
        <f>IF(ISBLANK('2010'!D3406),0,1)</f>
        <v>0</v>
      </c>
      <c r="P3406" s="57">
        <f>IF(ISBLANK('2010'!E3406),0,1)</f>
        <v>0</v>
      </c>
      <c r="Q3406" s="57">
        <f>IF(ISBLANK('2010'!F3406),0,1)</f>
        <v>0</v>
      </c>
      <c r="R3406" s="57">
        <f>IF(ISBLANK('2010'!G3406),0,1)</f>
        <v>1</v>
      </c>
    </row>
    <row r="3407" spans="12:18">
      <c r="L3407" s="56">
        <f>'2010'!M3407</f>
        <v>3</v>
      </c>
      <c r="M3407" s="57">
        <f>IF(ISBLANK('2010'!B3407),0,1)</f>
        <v>0</v>
      </c>
      <c r="N3407" s="57">
        <f>IF(ISBLANK('2010'!C3407),0,1)</f>
        <v>0</v>
      </c>
      <c r="O3407" s="57">
        <f>IF(ISBLANK('2010'!D3407),0,1)</f>
        <v>0</v>
      </c>
      <c r="P3407" s="57">
        <f>IF(ISBLANK('2010'!E3407),0,1)</f>
        <v>0</v>
      </c>
      <c r="Q3407" s="57">
        <f>IF(ISBLANK('2010'!F3407),0,1)</f>
        <v>0</v>
      </c>
      <c r="R3407" s="57">
        <f>IF(ISBLANK('2010'!G3407),0,1)</f>
        <v>1</v>
      </c>
    </row>
    <row r="3408" spans="12:18">
      <c r="L3408" s="56">
        <f>'2010'!M3408</f>
        <v>2</v>
      </c>
      <c r="M3408" s="57">
        <f>IF(ISBLANK('2010'!B3408),0,1)</f>
        <v>0</v>
      </c>
      <c r="N3408" s="57">
        <f>IF(ISBLANK('2010'!C3408),0,1)</f>
        <v>0</v>
      </c>
      <c r="O3408" s="57">
        <f>IF(ISBLANK('2010'!D3408),0,1)</f>
        <v>0</v>
      </c>
      <c r="P3408" s="57">
        <f>IF(ISBLANK('2010'!E3408),0,1)</f>
        <v>0</v>
      </c>
      <c r="Q3408" s="57">
        <f>IF(ISBLANK('2010'!F3408),0,1)</f>
        <v>0</v>
      </c>
      <c r="R3408" s="57">
        <f>IF(ISBLANK('2010'!G3408),0,1)</f>
        <v>1</v>
      </c>
    </row>
    <row r="3409" spans="12:18">
      <c r="L3409" s="56">
        <f>'2010'!M3409</f>
        <v>3</v>
      </c>
      <c r="M3409" s="57">
        <f>IF(ISBLANK('2010'!B3409),0,1)</f>
        <v>0</v>
      </c>
      <c r="N3409" s="57">
        <f>IF(ISBLANK('2010'!C3409),0,1)</f>
        <v>0</v>
      </c>
      <c r="O3409" s="57">
        <f>IF(ISBLANK('2010'!D3409),0,1)</f>
        <v>0</v>
      </c>
      <c r="P3409" s="57">
        <f>IF(ISBLANK('2010'!E3409),0,1)</f>
        <v>0</v>
      </c>
      <c r="Q3409" s="57">
        <f>IF(ISBLANK('2010'!F3409),0,1)</f>
        <v>0</v>
      </c>
      <c r="R3409" s="57">
        <f>IF(ISBLANK('2010'!G3409),0,1)</f>
        <v>1</v>
      </c>
    </row>
    <row r="3410" spans="12:18">
      <c r="L3410" s="56">
        <f>'2010'!M3410</f>
        <v>2</v>
      </c>
      <c r="M3410" s="57">
        <f>IF(ISBLANK('2010'!B3410),0,1)</f>
        <v>0</v>
      </c>
      <c r="N3410" s="57">
        <f>IF(ISBLANK('2010'!C3410),0,1)</f>
        <v>0</v>
      </c>
      <c r="O3410" s="57">
        <f>IF(ISBLANK('2010'!D3410),0,1)</f>
        <v>0</v>
      </c>
      <c r="P3410" s="57">
        <f>IF(ISBLANK('2010'!E3410),0,1)</f>
        <v>0</v>
      </c>
      <c r="Q3410" s="57">
        <f>IF(ISBLANK('2010'!F3410),0,1)</f>
        <v>0</v>
      </c>
      <c r="R3410" s="57">
        <f>IF(ISBLANK('2010'!G3410),0,1)</f>
        <v>1</v>
      </c>
    </row>
    <row r="3411" spans="12:18">
      <c r="L3411" s="56">
        <f>'2010'!M3411</f>
        <v>2</v>
      </c>
      <c r="M3411" s="57">
        <f>IF(ISBLANK('2010'!B3411),0,1)</f>
        <v>0</v>
      </c>
      <c r="N3411" s="57">
        <f>IF(ISBLANK('2010'!C3411),0,1)</f>
        <v>0</v>
      </c>
      <c r="O3411" s="57">
        <f>IF(ISBLANK('2010'!D3411),0,1)</f>
        <v>0</v>
      </c>
      <c r="P3411" s="57">
        <f>IF(ISBLANK('2010'!E3411),0,1)</f>
        <v>0</v>
      </c>
      <c r="Q3411" s="57">
        <f>IF(ISBLANK('2010'!F3411),0,1)</f>
        <v>0</v>
      </c>
      <c r="R3411" s="57">
        <f>IF(ISBLANK('2010'!G3411),0,1)</f>
        <v>1</v>
      </c>
    </row>
    <row r="3412" spans="12:18">
      <c r="L3412" s="56">
        <f>'2010'!M3412</f>
        <v>2</v>
      </c>
      <c r="M3412" s="57">
        <f>IF(ISBLANK('2010'!B3412),0,1)</f>
        <v>0</v>
      </c>
      <c r="N3412" s="57">
        <f>IF(ISBLANK('2010'!C3412),0,1)</f>
        <v>0</v>
      </c>
      <c r="O3412" s="57">
        <f>IF(ISBLANK('2010'!D3412),0,1)</f>
        <v>0</v>
      </c>
      <c r="P3412" s="57">
        <f>IF(ISBLANK('2010'!E3412),0,1)</f>
        <v>0</v>
      </c>
      <c r="Q3412" s="57">
        <f>IF(ISBLANK('2010'!F3412),0,1)</f>
        <v>0</v>
      </c>
      <c r="R3412" s="57">
        <f>IF(ISBLANK('2010'!G3412),0,1)</f>
        <v>1</v>
      </c>
    </row>
    <row r="3413" spans="12:18">
      <c r="L3413" s="56">
        <f>'2010'!M3413</f>
        <v>3</v>
      </c>
      <c r="M3413" s="57">
        <f>IF(ISBLANK('2010'!B3413),0,1)</f>
        <v>0</v>
      </c>
      <c r="N3413" s="57">
        <f>IF(ISBLANK('2010'!C3413),0,1)</f>
        <v>0</v>
      </c>
      <c r="O3413" s="57">
        <f>IF(ISBLANK('2010'!D3413),0,1)</f>
        <v>0</v>
      </c>
      <c r="P3413" s="57">
        <f>IF(ISBLANK('2010'!E3413),0,1)</f>
        <v>0</v>
      </c>
      <c r="Q3413" s="57">
        <f>IF(ISBLANK('2010'!F3413),0,1)</f>
        <v>0</v>
      </c>
      <c r="R3413" s="57">
        <f>IF(ISBLANK('2010'!G3413),0,1)</f>
        <v>1</v>
      </c>
    </row>
    <row r="3414" spans="12:18">
      <c r="L3414" s="56">
        <f>'2010'!M3414</f>
        <v>2</v>
      </c>
      <c r="M3414" s="57">
        <f>IF(ISBLANK('2010'!B3414),0,1)</f>
        <v>0</v>
      </c>
      <c r="N3414" s="57">
        <f>IF(ISBLANK('2010'!C3414),0,1)</f>
        <v>0</v>
      </c>
      <c r="O3414" s="57">
        <f>IF(ISBLANK('2010'!D3414),0,1)</f>
        <v>0</v>
      </c>
      <c r="P3414" s="57">
        <f>IF(ISBLANK('2010'!E3414),0,1)</f>
        <v>0</v>
      </c>
      <c r="Q3414" s="57">
        <f>IF(ISBLANK('2010'!F3414),0,1)</f>
        <v>0</v>
      </c>
      <c r="R3414" s="57">
        <f>IF(ISBLANK('2010'!G3414),0,1)</f>
        <v>1</v>
      </c>
    </row>
    <row r="3415" spans="12:18">
      <c r="L3415" s="56">
        <f>'2010'!M3415</f>
        <v>2</v>
      </c>
      <c r="M3415" s="57">
        <f>IF(ISBLANK('2010'!B3415),0,1)</f>
        <v>0</v>
      </c>
      <c r="N3415" s="57">
        <f>IF(ISBLANK('2010'!C3415),0,1)</f>
        <v>0</v>
      </c>
      <c r="O3415" s="57">
        <f>IF(ISBLANK('2010'!D3415),0,1)</f>
        <v>0</v>
      </c>
      <c r="P3415" s="57">
        <f>IF(ISBLANK('2010'!E3415),0,1)</f>
        <v>0</v>
      </c>
      <c r="Q3415" s="57">
        <f>IF(ISBLANK('2010'!F3415),0,1)</f>
        <v>0</v>
      </c>
      <c r="R3415" s="57">
        <f>IF(ISBLANK('2010'!G3415),0,1)</f>
        <v>1</v>
      </c>
    </row>
    <row r="3416" spans="12:18">
      <c r="L3416" s="56">
        <f>'2010'!M3416</f>
        <v>2</v>
      </c>
      <c r="M3416" s="57">
        <f>IF(ISBLANK('2010'!B3416),0,1)</f>
        <v>0</v>
      </c>
      <c r="N3416" s="57">
        <f>IF(ISBLANK('2010'!C3416),0,1)</f>
        <v>0</v>
      </c>
      <c r="O3416" s="57">
        <f>IF(ISBLANK('2010'!D3416),0,1)</f>
        <v>0</v>
      </c>
      <c r="P3416" s="57">
        <f>IF(ISBLANK('2010'!E3416),0,1)</f>
        <v>0</v>
      </c>
      <c r="Q3416" s="57">
        <f>IF(ISBLANK('2010'!F3416),0,1)</f>
        <v>0</v>
      </c>
      <c r="R3416" s="57">
        <f>IF(ISBLANK('2010'!G3416),0,1)</f>
        <v>1</v>
      </c>
    </row>
    <row r="3417" spans="12:18">
      <c r="L3417" s="56">
        <f>'2010'!M3417</f>
        <v>2</v>
      </c>
      <c r="M3417" s="57">
        <f>IF(ISBLANK('2010'!B3417),0,1)</f>
        <v>0</v>
      </c>
      <c r="N3417" s="57">
        <f>IF(ISBLANK('2010'!C3417),0,1)</f>
        <v>0</v>
      </c>
      <c r="O3417" s="57">
        <f>IF(ISBLANK('2010'!D3417),0,1)</f>
        <v>0</v>
      </c>
      <c r="P3417" s="57">
        <f>IF(ISBLANK('2010'!E3417),0,1)</f>
        <v>0</v>
      </c>
      <c r="Q3417" s="57">
        <f>IF(ISBLANK('2010'!F3417),0,1)</f>
        <v>0</v>
      </c>
      <c r="R3417" s="57">
        <f>IF(ISBLANK('2010'!G3417),0,1)</f>
        <v>1</v>
      </c>
    </row>
    <row r="3418" spans="12:18">
      <c r="L3418" s="56">
        <f>'2010'!M3418</f>
        <v>2</v>
      </c>
      <c r="M3418" s="57">
        <f>IF(ISBLANK('2010'!B3418),0,1)</f>
        <v>0</v>
      </c>
      <c r="N3418" s="57">
        <f>IF(ISBLANK('2010'!C3418),0,1)</f>
        <v>0</v>
      </c>
      <c r="O3418" s="57">
        <f>IF(ISBLANK('2010'!D3418),0,1)</f>
        <v>0</v>
      </c>
      <c r="P3418" s="57">
        <f>IF(ISBLANK('2010'!E3418),0,1)</f>
        <v>0</v>
      </c>
      <c r="Q3418" s="57">
        <f>IF(ISBLANK('2010'!F3418),0,1)</f>
        <v>0</v>
      </c>
      <c r="R3418" s="57">
        <f>IF(ISBLANK('2010'!G3418),0,1)</f>
        <v>1</v>
      </c>
    </row>
    <row r="3419" spans="12:18">
      <c r="L3419" s="56">
        <f>'2010'!M3419</f>
        <v>4</v>
      </c>
      <c r="M3419" s="57">
        <f>IF(ISBLANK('2010'!B3419),0,1)</f>
        <v>0</v>
      </c>
      <c r="N3419" s="57">
        <f>IF(ISBLANK('2010'!C3419),0,1)</f>
        <v>0</v>
      </c>
      <c r="O3419" s="57">
        <f>IF(ISBLANK('2010'!D3419),0,1)</f>
        <v>0</v>
      </c>
      <c r="P3419" s="57">
        <f>IF(ISBLANK('2010'!E3419),0,1)</f>
        <v>1</v>
      </c>
      <c r="Q3419" s="57">
        <f>IF(ISBLANK('2010'!F3419),0,1)</f>
        <v>0</v>
      </c>
      <c r="R3419" s="57">
        <f>IF(ISBLANK('2010'!G3419),0,1)</f>
        <v>0</v>
      </c>
    </row>
    <row r="3420" spans="12:18">
      <c r="L3420" s="56">
        <f>'2010'!M3420</f>
        <v>5</v>
      </c>
      <c r="M3420" s="57">
        <f>IF(ISBLANK('2010'!B3420),0,1)</f>
        <v>0</v>
      </c>
      <c r="N3420" s="57">
        <f>IF(ISBLANK('2010'!C3420),0,1)</f>
        <v>0</v>
      </c>
      <c r="O3420" s="57">
        <f>IF(ISBLANK('2010'!D3420),0,1)</f>
        <v>0</v>
      </c>
      <c r="P3420" s="57">
        <f>IF(ISBLANK('2010'!E3420),0,1)</f>
        <v>1</v>
      </c>
      <c r="Q3420" s="57">
        <f>IF(ISBLANK('2010'!F3420),0,1)</f>
        <v>0</v>
      </c>
      <c r="R3420" s="57">
        <f>IF(ISBLANK('2010'!G3420),0,1)</f>
        <v>0</v>
      </c>
    </row>
  </sheetData>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A5" sqref="A5"/>
    </sheetView>
  </sheetViews>
  <sheetFormatPr baseColWidth="10" defaultRowHeight="14" x14ac:dyDescent="0"/>
  <sheetData>
    <row r="1" spans="1:1">
      <c r="A1" t="s">
        <v>10070</v>
      </c>
    </row>
    <row r="2" spans="1:1">
      <c r="A2" t="s">
        <v>10071</v>
      </c>
    </row>
    <row r="3" spans="1:1">
      <c r="A3" t="s">
        <v>10072</v>
      </c>
    </row>
  </sheetData>
  <pageMargins left="0.75" right="0.75" top="1" bottom="1" header="0.5" footer="0.5"/>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2010</vt:lpstr>
      <vt:lpstr>Summary</vt:lpstr>
      <vt:lpstr>Notes</vt:lpstr>
    </vt:vector>
  </TitlesOfParts>
  <Company>Toshiba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Sarah</dc:creator>
  <cp:lastModifiedBy>Christopher Forstall</cp:lastModifiedBy>
  <dcterms:created xsi:type="dcterms:W3CDTF">2011-03-24T01:13:04Z</dcterms:created>
  <dcterms:modified xsi:type="dcterms:W3CDTF">2013-06-19T03:18:50Z</dcterms:modified>
</cp:coreProperties>
</file>